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TCNH\Cong tac vien\"/>
    </mc:Choice>
  </mc:AlternateContent>
  <bookViews>
    <workbookView xWindow="0" yWindow="0" windowWidth="20490" windowHeight="6795"/>
  </bookViews>
  <sheets>
    <sheet name="ABC" sheetId="3" r:id="rId1"/>
    <sheet name="Tong hop QD GVHD" sheetId="1" state="hidden" r:id="rId2"/>
    <sheet name="Sheet1" sheetId="2" state="hidden" r:id="rId3"/>
  </sheets>
  <externalReferences>
    <externalReference r:id="rId4"/>
    <externalReference r:id="rId5"/>
    <externalReference r:id="rId6"/>
    <externalReference r:id="rId7"/>
    <externalReference r:id="rId8"/>
  </externalReferences>
  <definedNames>
    <definedName name="_xlnm._FilterDatabase" localSheetId="0" hidden="1">ABC!$A$1:$U$3532</definedName>
    <definedName name="_xlnm._FilterDatabase" localSheetId="2" hidden="1">Sheet1!$A$1:$L$3025</definedName>
    <definedName name="_xlnm._FilterDatabase" localSheetId="1" hidden="1">'Tong hop QD GVHD'!$A$1:$P$2070</definedName>
    <definedName name="_xlnm.Print_Area" localSheetId="0">ABC!$A$1:$J$3319</definedName>
  </definedNames>
  <calcPr calcId="152511"/>
</workbook>
</file>

<file path=xl/calcChain.xml><?xml version="1.0" encoding="utf-8"?>
<calcChain xmlns="http://schemas.openxmlformats.org/spreadsheetml/2006/main">
  <c r="C3386" i="3" l="1"/>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J3272" i="3" l="1"/>
  <c r="J3271" i="3"/>
  <c r="D3270" i="3"/>
  <c r="R580" i="3" l="1"/>
  <c r="Q580" i="3"/>
  <c r="R579" i="3"/>
  <c r="Q579" i="3"/>
  <c r="J2001" i="3" l="1"/>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N1040" i="3" l="1"/>
  <c r="M1040" i="3"/>
  <c r="N533" i="3"/>
  <c r="M533" i="3"/>
  <c r="N246" i="3"/>
  <c r="M246" i="3"/>
  <c r="N172" i="3"/>
  <c r="M172" i="3"/>
  <c r="N138" i="3"/>
  <c r="M138" i="3"/>
  <c r="N7" i="3"/>
  <c r="M7" i="3"/>
  <c r="N644" i="3"/>
  <c r="M644" i="3" l="1"/>
  <c r="R644" i="3"/>
  <c r="Q644" i="3"/>
  <c r="R653" i="3"/>
  <c r="Q653" i="3"/>
  <c r="B2070" i="2"/>
  <c r="H1762" i="2"/>
  <c r="N1596" i="3" l="1"/>
  <c r="N1488" i="3"/>
  <c r="N662" i="3"/>
  <c r="R332" i="3"/>
  <c r="R324" i="3"/>
  <c r="R316" i="3"/>
  <c r="R308" i="3"/>
  <c r="R300" i="3"/>
  <c r="R292" i="3"/>
  <c r="R284" i="3"/>
  <c r="R274" i="3"/>
  <c r="R266" i="3"/>
  <c r="R258" i="3"/>
  <c r="R252" i="3"/>
  <c r="R242" i="3"/>
  <c r="R234" i="3"/>
  <c r="R226" i="3"/>
  <c r="R218" i="3"/>
  <c r="R212" i="3"/>
  <c r="R204" i="3"/>
  <c r="R196" i="3"/>
  <c r="R188" i="3"/>
  <c r="R180" i="3"/>
  <c r="R172" i="3"/>
  <c r="R164" i="3"/>
  <c r="R156" i="3"/>
  <c r="R148" i="3"/>
  <c r="R140" i="3"/>
  <c r="R132" i="3"/>
  <c r="R124" i="3"/>
  <c r="R116" i="3"/>
  <c r="R108" i="3"/>
  <c r="R100" i="3"/>
  <c r="R92" i="3"/>
  <c r="R84" i="3"/>
  <c r="R76" i="3"/>
  <c r="R68" i="3"/>
  <c r="R60" i="3"/>
  <c r="R52" i="3"/>
  <c r="R44" i="3"/>
  <c r="R36" i="3"/>
  <c r="R28" i="3"/>
  <c r="R20" i="3"/>
  <c r="R12" i="3"/>
  <c r="R4" i="3"/>
  <c r="N1460" i="3"/>
  <c r="R330" i="3"/>
  <c r="R322" i="3"/>
  <c r="R314" i="3"/>
  <c r="R306" i="3"/>
  <c r="R298" i="3"/>
  <c r="R290" i="3"/>
  <c r="R282" i="3"/>
  <c r="R276" i="3"/>
  <c r="R268" i="3"/>
  <c r="R260" i="3"/>
  <c r="R250" i="3"/>
  <c r="R244" i="3"/>
  <c r="R236" i="3"/>
  <c r="R228" i="3"/>
  <c r="R220" i="3"/>
  <c r="R210" i="3"/>
  <c r="R202" i="3"/>
  <c r="R194" i="3"/>
  <c r="R186" i="3"/>
  <c r="R178" i="3"/>
  <c r="R170" i="3"/>
  <c r="R162" i="3"/>
  <c r="R154" i="3"/>
  <c r="R146" i="3"/>
  <c r="R138" i="3"/>
  <c r="R130" i="3"/>
  <c r="R122" i="3"/>
  <c r="R114" i="3"/>
  <c r="R106" i="3"/>
  <c r="R98" i="3"/>
  <c r="R90" i="3"/>
  <c r="R82" i="3"/>
  <c r="R74" i="3"/>
  <c r="R66" i="3"/>
  <c r="R58" i="3"/>
  <c r="R50" i="3"/>
  <c r="R42" i="3"/>
  <c r="R34" i="3"/>
  <c r="R26" i="3"/>
  <c r="R18" i="3"/>
  <c r="R10" i="3"/>
  <c r="R2" i="3"/>
  <c r="N1603" i="3"/>
  <c r="N1455" i="3"/>
  <c r="N1369" i="3"/>
  <c r="R333" i="3"/>
  <c r="R329" i="3"/>
  <c r="R325" i="3"/>
  <c r="R321" i="3"/>
  <c r="R317" i="3"/>
  <c r="R313" i="3"/>
  <c r="R309" i="3"/>
  <c r="R305" i="3"/>
  <c r="R301" i="3"/>
  <c r="R297" i="3"/>
  <c r="R293" i="3"/>
  <c r="R289" i="3"/>
  <c r="R285" i="3"/>
  <c r="R281" i="3"/>
  <c r="R277" i="3"/>
  <c r="R273" i="3"/>
  <c r="R269" i="3"/>
  <c r="R265" i="3"/>
  <c r="R261" i="3"/>
  <c r="R257" i="3"/>
  <c r="R253" i="3"/>
  <c r="R249" i="3"/>
  <c r="R245" i="3"/>
  <c r="R241" i="3"/>
  <c r="R237" i="3"/>
  <c r="R233" i="3"/>
  <c r="R229" i="3"/>
  <c r="R225" i="3"/>
  <c r="R221" i="3"/>
  <c r="R217" i="3"/>
  <c r="R213" i="3"/>
  <c r="R209" i="3"/>
  <c r="R205" i="3"/>
  <c r="R201" i="3"/>
  <c r="R197" i="3"/>
  <c r="R193" i="3"/>
  <c r="R189" i="3"/>
  <c r="R185" i="3"/>
  <c r="R181" i="3"/>
  <c r="R177" i="3"/>
  <c r="R173" i="3"/>
  <c r="R169" i="3"/>
  <c r="R165" i="3"/>
  <c r="R161" i="3"/>
  <c r="R157" i="3"/>
  <c r="R153" i="3"/>
  <c r="R149" i="3"/>
  <c r="R145" i="3"/>
  <c r="R141" i="3"/>
  <c r="R137" i="3"/>
  <c r="R133" i="3"/>
  <c r="R129" i="3"/>
  <c r="R125" i="3"/>
  <c r="R121" i="3"/>
  <c r="R117" i="3"/>
  <c r="R113" i="3"/>
  <c r="R109" i="3"/>
  <c r="R105" i="3"/>
  <c r="R101" i="3"/>
  <c r="R97" i="3"/>
  <c r="R93" i="3"/>
  <c r="R89" i="3"/>
  <c r="R85" i="3"/>
  <c r="R81" i="3"/>
  <c r="R77" i="3"/>
  <c r="R73" i="3"/>
  <c r="R69" i="3"/>
  <c r="R65" i="3"/>
  <c r="R61" i="3"/>
  <c r="R57" i="3"/>
  <c r="R53" i="3"/>
  <c r="R49" i="3"/>
  <c r="R45" i="3"/>
  <c r="R41" i="3"/>
  <c r="R37" i="3"/>
  <c r="R33" i="3"/>
  <c r="R29" i="3"/>
  <c r="R25" i="3"/>
  <c r="R21" i="3"/>
  <c r="R17" i="3"/>
  <c r="R13" i="3"/>
  <c r="R9" i="3"/>
  <c r="R5" i="3"/>
  <c r="N1510" i="3"/>
  <c r="N924" i="3"/>
  <c r="N656" i="3"/>
  <c r="R328" i="3"/>
  <c r="R320" i="3"/>
  <c r="R312" i="3"/>
  <c r="R304" i="3"/>
  <c r="R296" i="3"/>
  <c r="R288" i="3"/>
  <c r="R278" i="3"/>
  <c r="R270" i="3"/>
  <c r="R262" i="3"/>
  <c r="R256" i="3"/>
  <c r="R248" i="3"/>
  <c r="R238" i="3"/>
  <c r="R230" i="3"/>
  <c r="R222" i="3"/>
  <c r="R214" i="3"/>
  <c r="R208" i="3"/>
  <c r="R200" i="3"/>
  <c r="R192" i="3"/>
  <c r="R184" i="3"/>
  <c r="R176" i="3"/>
  <c r="R168" i="3"/>
  <c r="R160" i="3"/>
  <c r="R152" i="3"/>
  <c r="R144" i="3"/>
  <c r="R136" i="3"/>
  <c r="R128" i="3"/>
  <c r="R120" i="3"/>
  <c r="R112" i="3"/>
  <c r="R104" i="3"/>
  <c r="R96" i="3"/>
  <c r="R88" i="3"/>
  <c r="R80" i="3"/>
  <c r="R72" i="3"/>
  <c r="R64" i="3"/>
  <c r="R56" i="3"/>
  <c r="R48" i="3"/>
  <c r="R40" i="3"/>
  <c r="R32" i="3"/>
  <c r="R24" i="3"/>
  <c r="R16" i="3"/>
  <c r="R8" i="3"/>
  <c r="N1564" i="3"/>
  <c r="N672" i="3"/>
  <c r="R326" i="3"/>
  <c r="R318" i="3"/>
  <c r="R310" i="3"/>
  <c r="R302" i="3"/>
  <c r="R294" i="3"/>
  <c r="R286" i="3"/>
  <c r="R280" i="3"/>
  <c r="R272" i="3"/>
  <c r="R264" i="3"/>
  <c r="R254" i="3"/>
  <c r="R246" i="3"/>
  <c r="R240" i="3"/>
  <c r="R232" i="3"/>
  <c r="R224" i="3"/>
  <c r="R216" i="3"/>
  <c r="R206" i="3"/>
  <c r="R198" i="3"/>
  <c r="R190" i="3"/>
  <c r="R182" i="3"/>
  <c r="R174" i="3"/>
  <c r="R166" i="3"/>
  <c r="R158" i="3"/>
  <c r="R150" i="3"/>
  <c r="R142" i="3"/>
  <c r="R134" i="3"/>
  <c r="R126" i="3"/>
  <c r="R118" i="3"/>
  <c r="R110" i="3"/>
  <c r="R102" i="3"/>
  <c r="R94" i="3"/>
  <c r="R86" i="3"/>
  <c r="R78" i="3"/>
  <c r="R70" i="3"/>
  <c r="R62" i="3"/>
  <c r="R54" i="3"/>
  <c r="R46" i="3"/>
  <c r="R38" i="3"/>
  <c r="R30" i="3"/>
  <c r="R22" i="3"/>
  <c r="R14" i="3"/>
  <c r="R6" i="3"/>
  <c r="N1605" i="3"/>
  <c r="N1525" i="3"/>
  <c r="N1413" i="3"/>
  <c r="N521" i="3"/>
  <c r="R331" i="3"/>
  <c r="R327" i="3"/>
  <c r="R323" i="3"/>
  <c r="R319" i="3"/>
  <c r="R315" i="3"/>
  <c r="R311" i="3"/>
  <c r="R307" i="3"/>
  <c r="R303" i="3"/>
  <c r="R299" i="3"/>
  <c r="R295" i="3"/>
  <c r="R291" i="3"/>
  <c r="R287" i="3"/>
  <c r="R283" i="3"/>
  <c r="R279" i="3"/>
  <c r="R275" i="3"/>
  <c r="R271" i="3"/>
  <c r="R267" i="3"/>
  <c r="R263" i="3"/>
  <c r="R259" i="3"/>
  <c r="R255" i="3"/>
  <c r="R251" i="3"/>
  <c r="R247" i="3"/>
  <c r="R243" i="3"/>
  <c r="R239" i="3"/>
  <c r="R235" i="3"/>
  <c r="R231" i="3"/>
  <c r="R227" i="3"/>
  <c r="R223" i="3"/>
  <c r="R219" i="3"/>
  <c r="R215" i="3"/>
  <c r="R211" i="3"/>
  <c r="R207" i="3"/>
  <c r="R203" i="3"/>
  <c r="R199" i="3"/>
  <c r="R195" i="3"/>
  <c r="R191" i="3"/>
  <c r="R187" i="3"/>
  <c r="R183" i="3"/>
  <c r="R179" i="3"/>
  <c r="R175" i="3"/>
  <c r="R171" i="3"/>
  <c r="R167" i="3"/>
  <c r="R163" i="3"/>
  <c r="R159" i="3"/>
  <c r="R155" i="3"/>
  <c r="R151" i="3"/>
  <c r="R147" i="3"/>
  <c r="R143" i="3"/>
  <c r="R139" i="3"/>
  <c r="R135" i="3"/>
  <c r="R131" i="3"/>
  <c r="R127" i="3"/>
  <c r="R123" i="3"/>
  <c r="R119" i="3"/>
  <c r="R115" i="3"/>
  <c r="R111" i="3"/>
  <c r="R107" i="3"/>
  <c r="R103" i="3"/>
  <c r="R99" i="3"/>
  <c r="R95" i="3"/>
  <c r="R91" i="3"/>
  <c r="R87" i="3"/>
  <c r="R83" i="3"/>
  <c r="R79" i="3"/>
  <c r="R75" i="3"/>
  <c r="R71" i="3"/>
  <c r="R67" i="3"/>
  <c r="R63" i="3"/>
  <c r="R59" i="3"/>
  <c r="R55" i="3"/>
  <c r="R51" i="3"/>
  <c r="R47" i="3"/>
  <c r="R43" i="3"/>
  <c r="R39" i="3"/>
  <c r="R35" i="3"/>
  <c r="R31" i="3"/>
  <c r="R27" i="3"/>
  <c r="R23" i="3"/>
  <c r="R19" i="3"/>
  <c r="R15" i="3"/>
  <c r="R11" i="3"/>
  <c r="R7" i="3"/>
  <c r="R3" i="3"/>
  <c r="M116" i="3"/>
  <c r="M521" i="3"/>
  <c r="M656" i="3"/>
  <c r="M672" i="3"/>
  <c r="M1369" i="3"/>
  <c r="M1455" i="3"/>
  <c r="M1488" i="3"/>
  <c r="M1525" i="3"/>
  <c r="M1596" i="3"/>
  <c r="M1605" i="3"/>
  <c r="N116" i="3"/>
  <c r="R1866" i="3"/>
  <c r="R1864" i="3"/>
  <c r="R1862" i="3"/>
  <c r="R1860" i="3"/>
  <c r="R1858" i="3"/>
  <c r="R1856" i="3"/>
  <c r="R1854" i="3"/>
  <c r="R1852" i="3"/>
  <c r="R1850" i="3"/>
  <c r="R1848" i="3"/>
  <c r="R1846" i="3"/>
  <c r="R1844" i="3"/>
  <c r="R1842" i="3"/>
  <c r="R1840" i="3"/>
  <c r="R1838" i="3"/>
  <c r="R1836" i="3"/>
  <c r="R1834" i="3"/>
  <c r="R1832" i="3"/>
  <c r="R1830" i="3"/>
  <c r="R1828" i="3"/>
  <c r="R1826" i="3"/>
  <c r="R1824" i="3"/>
  <c r="R1822" i="3"/>
  <c r="R1820" i="3"/>
  <c r="R1818" i="3"/>
  <c r="R1816" i="3"/>
  <c r="R1814" i="3"/>
  <c r="R1812" i="3"/>
  <c r="R1810" i="3"/>
  <c r="R1808" i="3"/>
  <c r="R1806" i="3"/>
  <c r="R1804" i="3"/>
  <c r="R1802" i="3"/>
  <c r="R1800" i="3"/>
  <c r="R1798" i="3"/>
  <c r="R1796" i="3"/>
  <c r="R1794" i="3"/>
  <c r="R1792" i="3"/>
  <c r="R1790" i="3"/>
  <c r="R1788" i="3"/>
  <c r="R1786" i="3"/>
  <c r="R1784" i="3"/>
  <c r="R1782" i="3"/>
  <c r="R1780" i="3"/>
  <c r="R1778" i="3"/>
  <c r="R1776" i="3"/>
  <c r="R1774" i="3"/>
  <c r="R1772" i="3"/>
  <c r="R1770" i="3"/>
  <c r="R1768" i="3"/>
  <c r="R1766" i="3"/>
  <c r="R1764" i="3"/>
  <c r="R1762" i="3"/>
  <c r="R1760" i="3"/>
  <c r="R1758" i="3"/>
  <c r="R1756" i="3"/>
  <c r="R1754" i="3"/>
  <c r="R1752" i="3"/>
  <c r="R1750" i="3"/>
  <c r="R1748" i="3"/>
  <c r="R1746" i="3"/>
  <c r="R1744" i="3"/>
  <c r="R1742" i="3"/>
  <c r="R1740" i="3"/>
  <c r="R1738" i="3"/>
  <c r="R1736" i="3"/>
  <c r="R1734" i="3"/>
  <c r="R1732" i="3"/>
  <c r="R1730" i="3"/>
  <c r="R1728" i="3"/>
  <c r="R1726" i="3"/>
  <c r="R1724" i="3"/>
  <c r="R1722" i="3"/>
  <c r="R1720" i="3"/>
  <c r="R1718" i="3"/>
  <c r="R1716" i="3"/>
  <c r="R1714" i="3"/>
  <c r="R1712" i="3"/>
  <c r="R1710" i="3"/>
  <c r="R1708" i="3"/>
  <c r="R1706" i="3"/>
  <c r="R1704" i="3"/>
  <c r="R1702" i="3"/>
  <c r="R1700" i="3"/>
  <c r="R1698" i="3"/>
  <c r="Q1696" i="3"/>
  <c r="Q1694" i="3"/>
  <c r="Q1692" i="3"/>
  <c r="Q1690" i="3"/>
  <c r="Q1688" i="3"/>
  <c r="Q1686" i="3"/>
  <c r="Q1684" i="3"/>
  <c r="Q1682" i="3"/>
  <c r="Q1680" i="3"/>
  <c r="Q1678" i="3"/>
  <c r="Q1676" i="3"/>
  <c r="Q1674" i="3"/>
  <c r="Q1672" i="3"/>
  <c r="Q1670" i="3"/>
  <c r="Q1668" i="3"/>
  <c r="Q1666" i="3"/>
  <c r="Q1664" i="3"/>
  <c r="Q1662" i="3"/>
  <c r="Q1660" i="3"/>
  <c r="Q1658" i="3"/>
  <c r="Q1656" i="3"/>
  <c r="Q1654" i="3"/>
  <c r="Q1652" i="3"/>
  <c r="Q1650" i="3"/>
  <c r="Q1648" i="3"/>
  <c r="Q1646" i="3"/>
  <c r="Q1644" i="3"/>
  <c r="Q1642" i="3"/>
  <c r="Q1640" i="3"/>
  <c r="Q1638" i="3"/>
  <c r="Q1636" i="3"/>
  <c r="Q1634" i="3"/>
  <c r="Q1632" i="3"/>
  <c r="Q1630" i="3"/>
  <c r="Q1628" i="3"/>
  <c r="Q1626" i="3"/>
  <c r="Q1624" i="3"/>
  <c r="Q1622" i="3"/>
  <c r="Q1620" i="3"/>
  <c r="Q1618" i="3"/>
  <c r="Q1616" i="3"/>
  <c r="Q1614" i="3"/>
  <c r="Q1612" i="3"/>
  <c r="Q1610" i="3"/>
  <c r="Q1608" i="3"/>
  <c r="Q1606" i="3"/>
  <c r="Q1604" i="3"/>
  <c r="Q1602" i="3"/>
  <c r="Q1600" i="3"/>
  <c r="Q1598" i="3"/>
  <c r="Q1596" i="3"/>
  <c r="Q1594" i="3"/>
  <c r="Q1592" i="3"/>
  <c r="Q1590" i="3"/>
  <c r="Q1588" i="3"/>
  <c r="Q1586" i="3"/>
  <c r="Q1584" i="3"/>
  <c r="Q1582" i="3"/>
  <c r="Q1580" i="3"/>
  <c r="Q1578" i="3"/>
  <c r="Q1576" i="3"/>
  <c r="Q1574" i="3"/>
  <c r="Q1572" i="3"/>
  <c r="Q1570" i="3"/>
  <c r="Q1568" i="3"/>
  <c r="Q1566" i="3"/>
  <c r="Q1564" i="3"/>
  <c r="Q1562" i="3"/>
  <c r="Q1560" i="3"/>
  <c r="Q1558" i="3"/>
  <c r="Q1556" i="3"/>
  <c r="Q1554" i="3"/>
  <c r="Q1552" i="3"/>
  <c r="Q1550" i="3"/>
  <c r="Q1548" i="3"/>
  <c r="Q1546" i="3"/>
  <c r="Q1544" i="3"/>
  <c r="Q1542" i="3"/>
  <c r="Q1540" i="3"/>
  <c r="Q1538" i="3"/>
  <c r="Q1536" i="3"/>
  <c r="Q1534" i="3"/>
  <c r="Q1532" i="3"/>
  <c r="Q1530" i="3"/>
  <c r="Q1528" i="3"/>
  <c r="Q1526" i="3"/>
  <c r="Q1524" i="3"/>
  <c r="Q1522" i="3"/>
  <c r="Q1520" i="3"/>
  <c r="Q1518" i="3"/>
  <c r="Q1516" i="3"/>
  <c r="Q1514" i="3"/>
  <c r="Q1512" i="3"/>
  <c r="Q1510" i="3"/>
  <c r="Q1508" i="3"/>
  <c r="Q1506" i="3"/>
  <c r="Q1504" i="3"/>
  <c r="Q1502" i="3"/>
  <c r="Q1500" i="3"/>
  <c r="Q1498" i="3"/>
  <c r="Q1496" i="3"/>
  <c r="Q1494" i="3"/>
  <c r="Q1492" i="3"/>
  <c r="Q1490" i="3"/>
  <c r="Q1488" i="3"/>
  <c r="Q1486" i="3"/>
  <c r="Q1484" i="3"/>
  <c r="Q1482" i="3"/>
  <c r="Q1480" i="3"/>
  <c r="Q1478" i="3"/>
  <c r="Q1476" i="3"/>
  <c r="Q1474" i="3"/>
  <c r="Q1472" i="3"/>
  <c r="Q1470" i="3"/>
  <c r="Q1468" i="3"/>
  <c r="Q1466" i="3"/>
  <c r="Q1464" i="3"/>
  <c r="Q1462" i="3"/>
  <c r="Q1460" i="3"/>
  <c r="Q1458" i="3"/>
  <c r="Q1456" i="3"/>
  <c r="Q1454" i="3"/>
  <c r="Q1452" i="3"/>
  <c r="Q1450" i="3"/>
  <c r="Q1448" i="3"/>
  <c r="Q1446" i="3"/>
  <c r="Q1444" i="3"/>
  <c r="Q1442" i="3"/>
  <c r="Q1440" i="3"/>
  <c r="Q1438" i="3"/>
  <c r="Q1436" i="3"/>
  <c r="Q1434" i="3"/>
  <c r="Q1432" i="3"/>
  <c r="Q1430" i="3"/>
  <c r="Q1428" i="3"/>
  <c r="Q1426" i="3"/>
  <c r="Q1424" i="3"/>
  <c r="Q1422" i="3"/>
  <c r="Q1420" i="3"/>
  <c r="Q1418" i="3"/>
  <c r="Q1416" i="3"/>
  <c r="Q1414" i="3"/>
  <c r="Q1412" i="3"/>
  <c r="Q1410" i="3"/>
  <c r="Q1408" i="3"/>
  <c r="Q1406" i="3"/>
  <c r="Q1404" i="3"/>
  <c r="Q1402" i="3"/>
  <c r="Q1400" i="3"/>
  <c r="Q1398" i="3"/>
  <c r="Q1396" i="3"/>
  <c r="Q1394" i="3"/>
  <c r="Q1392" i="3"/>
  <c r="Q1390" i="3"/>
  <c r="Q1388" i="3"/>
  <c r="Q1386" i="3"/>
  <c r="Q1384" i="3"/>
  <c r="Q1382" i="3"/>
  <c r="Q1380" i="3"/>
  <c r="Q1378" i="3"/>
  <c r="Q1376" i="3"/>
  <c r="Q1374" i="3"/>
  <c r="Q1372" i="3"/>
  <c r="Q1370" i="3"/>
  <c r="Q1368" i="3"/>
  <c r="Q1366" i="3"/>
  <c r="Q1364" i="3"/>
  <c r="Q1362" i="3"/>
  <c r="Q1360" i="3"/>
  <c r="Q1358" i="3"/>
  <c r="R1356" i="3"/>
  <c r="R1354" i="3"/>
  <c r="R1352" i="3"/>
  <c r="R1350" i="3"/>
  <c r="R1348" i="3"/>
  <c r="R1346" i="3"/>
  <c r="R1344" i="3"/>
  <c r="R1342" i="3"/>
  <c r="R1340" i="3"/>
  <c r="R1338" i="3"/>
  <c r="R1336" i="3"/>
  <c r="R1334" i="3"/>
  <c r="R1332" i="3"/>
  <c r="R1330" i="3"/>
  <c r="R1328" i="3"/>
  <c r="R1326" i="3"/>
  <c r="R1324" i="3"/>
  <c r="R1322" i="3"/>
  <c r="R1320" i="3"/>
  <c r="R1318" i="3"/>
  <c r="R1316" i="3"/>
  <c r="R1314" i="3"/>
  <c r="R1312" i="3"/>
  <c r="R1310" i="3"/>
  <c r="R1308" i="3"/>
  <c r="R1306" i="3"/>
  <c r="R1304" i="3"/>
  <c r="R1302" i="3"/>
  <c r="R1300" i="3"/>
  <c r="R1298" i="3"/>
  <c r="R1296" i="3"/>
  <c r="R1294" i="3"/>
  <c r="R1292" i="3"/>
  <c r="R1290" i="3"/>
  <c r="R1288" i="3"/>
  <c r="R1286" i="3"/>
  <c r="R1284" i="3"/>
  <c r="R1282" i="3"/>
  <c r="R1280" i="3"/>
  <c r="R1278" i="3"/>
  <c r="R1276" i="3"/>
  <c r="R1274" i="3"/>
  <c r="R1272" i="3"/>
  <c r="R1270" i="3"/>
  <c r="R1268" i="3"/>
  <c r="R1266" i="3"/>
  <c r="R1264" i="3"/>
  <c r="R1262" i="3"/>
  <c r="R1260" i="3"/>
  <c r="R1258" i="3"/>
  <c r="R1256" i="3"/>
  <c r="R1254" i="3"/>
  <c r="R1252" i="3"/>
  <c r="R1250" i="3"/>
  <c r="R1248" i="3"/>
  <c r="R1246" i="3"/>
  <c r="R1244" i="3"/>
  <c r="R1242" i="3"/>
  <c r="R1240" i="3"/>
  <c r="R1238" i="3"/>
  <c r="R1236" i="3"/>
  <c r="R1234" i="3"/>
  <c r="R1232" i="3"/>
  <c r="R1230" i="3"/>
  <c r="R1228" i="3"/>
  <c r="R1226" i="3"/>
  <c r="R1224" i="3"/>
  <c r="R1222" i="3"/>
  <c r="R1220" i="3"/>
  <c r="R1218" i="3"/>
  <c r="R1216" i="3"/>
  <c r="R1214" i="3"/>
  <c r="R1212" i="3"/>
  <c r="R1210" i="3"/>
  <c r="R1208" i="3"/>
  <c r="R1206" i="3"/>
  <c r="R1204" i="3"/>
  <c r="R1202" i="3"/>
  <c r="R1200" i="3"/>
  <c r="R1198" i="3"/>
  <c r="R1196" i="3"/>
  <c r="R1194" i="3"/>
  <c r="R1192" i="3"/>
  <c r="R1190" i="3"/>
  <c r="R1188" i="3"/>
  <c r="R1186" i="3"/>
  <c r="R1184" i="3"/>
  <c r="R1182" i="3"/>
  <c r="R1180" i="3"/>
  <c r="R1178" i="3"/>
  <c r="R1176" i="3"/>
  <c r="R1174" i="3"/>
  <c r="R1172" i="3"/>
  <c r="R1170" i="3"/>
  <c r="R1168" i="3"/>
  <c r="R1166" i="3"/>
  <c r="R1164" i="3"/>
  <c r="R1162" i="3"/>
  <c r="R1160" i="3"/>
  <c r="R1158" i="3"/>
  <c r="R1156" i="3"/>
  <c r="R1154" i="3"/>
  <c r="R1152" i="3"/>
  <c r="R1150" i="3"/>
  <c r="R1148" i="3"/>
  <c r="R1146" i="3"/>
  <c r="R1144" i="3"/>
  <c r="R1142" i="3"/>
  <c r="R1140" i="3"/>
  <c r="R1138" i="3"/>
  <c r="R1136" i="3"/>
  <c r="R1134" i="3"/>
  <c r="R1132" i="3"/>
  <c r="R1130" i="3"/>
  <c r="R1128" i="3"/>
  <c r="R1126" i="3"/>
  <c r="R1124" i="3"/>
  <c r="R1122" i="3"/>
  <c r="R1120" i="3"/>
  <c r="R1118" i="3"/>
  <c r="R1116" i="3"/>
  <c r="R1114" i="3"/>
  <c r="R1112" i="3"/>
  <c r="R1110" i="3"/>
  <c r="R1108" i="3"/>
  <c r="R1106" i="3"/>
  <c r="R1104" i="3"/>
  <c r="R1102" i="3"/>
  <c r="R1100" i="3"/>
  <c r="R1098" i="3"/>
  <c r="R1096" i="3"/>
  <c r="R1094" i="3"/>
  <c r="R1092" i="3"/>
  <c r="R1090" i="3"/>
  <c r="R1088" i="3"/>
  <c r="R1086" i="3"/>
  <c r="R1084" i="3"/>
  <c r="R1082" i="3"/>
  <c r="R1080" i="3"/>
  <c r="R1078" i="3"/>
  <c r="R1076" i="3"/>
  <c r="R1074" i="3"/>
  <c r="R1072" i="3"/>
  <c r="R1070" i="3"/>
  <c r="R1068" i="3"/>
  <c r="R1066" i="3"/>
  <c r="R1064" i="3"/>
  <c r="R1062" i="3"/>
  <c r="R1060" i="3"/>
  <c r="R1058" i="3"/>
  <c r="R1056" i="3"/>
  <c r="R1054" i="3"/>
  <c r="R1052" i="3"/>
  <c r="R1050" i="3"/>
  <c r="R1048" i="3"/>
  <c r="R1046" i="3"/>
  <c r="R1044" i="3"/>
  <c r="R1042" i="3"/>
  <c r="R1040" i="3"/>
  <c r="R1038" i="3"/>
  <c r="R1036" i="3"/>
  <c r="R1034" i="3"/>
  <c r="R1032" i="3"/>
  <c r="R1030" i="3"/>
  <c r="R1028" i="3"/>
  <c r="R1026" i="3"/>
  <c r="R1024" i="3"/>
  <c r="R1022" i="3"/>
  <c r="R1020" i="3"/>
  <c r="R1018" i="3"/>
  <c r="R1016" i="3"/>
  <c r="R1014" i="3"/>
  <c r="R1012" i="3"/>
  <c r="R1010" i="3"/>
  <c r="R1008" i="3"/>
  <c r="R1006" i="3"/>
  <c r="R1004" i="3"/>
  <c r="R1002" i="3"/>
  <c r="R1000" i="3"/>
  <c r="R998" i="3"/>
  <c r="R996" i="3"/>
  <c r="R994" i="3"/>
  <c r="R992" i="3"/>
  <c r="R990" i="3"/>
  <c r="R988" i="3"/>
  <c r="R986" i="3"/>
  <c r="R984" i="3"/>
  <c r="R982" i="3"/>
  <c r="R980" i="3"/>
  <c r="R978" i="3"/>
  <c r="R976" i="3"/>
  <c r="R974" i="3"/>
  <c r="R972" i="3"/>
  <c r="R970" i="3"/>
  <c r="R968" i="3"/>
  <c r="R966" i="3"/>
  <c r="R964" i="3"/>
  <c r="R962" i="3"/>
  <c r="R960" i="3"/>
  <c r="R958" i="3"/>
  <c r="R956" i="3"/>
  <c r="R954" i="3"/>
  <c r="R952" i="3"/>
  <c r="R950" i="3"/>
  <c r="R948" i="3"/>
  <c r="R946" i="3"/>
  <c r="R944" i="3"/>
  <c r="R942" i="3"/>
  <c r="R940" i="3"/>
  <c r="R938" i="3"/>
  <c r="R936" i="3"/>
  <c r="R934" i="3"/>
  <c r="R932" i="3"/>
  <c r="R930" i="3"/>
  <c r="R928" i="3"/>
  <c r="R926" i="3"/>
  <c r="R924" i="3"/>
  <c r="R922" i="3"/>
  <c r="R920" i="3"/>
  <c r="R918" i="3"/>
  <c r="R916" i="3"/>
  <c r="R914" i="3"/>
  <c r="R912" i="3"/>
  <c r="R910" i="3"/>
  <c r="R908" i="3"/>
  <c r="R906" i="3"/>
  <c r="R904" i="3"/>
  <c r="R902" i="3"/>
  <c r="R900" i="3"/>
  <c r="R898" i="3"/>
  <c r="R896" i="3"/>
  <c r="R894" i="3"/>
  <c r="R892" i="3"/>
  <c r="R890" i="3"/>
  <c r="R888" i="3"/>
  <c r="R886" i="3"/>
  <c r="R884" i="3"/>
  <c r="R882" i="3"/>
  <c r="R880" i="3"/>
  <c r="R878" i="3"/>
  <c r="R876" i="3"/>
  <c r="R874" i="3"/>
  <c r="R872" i="3"/>
  <c r="R870" i="3"/>
  <c r="R868" i="3"/>
  <c r="R866" i="3"/>
  <c r="R864" i="3"/>
  <c r="R862" i="3"/>
  <c r="R860" i="3"/>
  <c r="R858" i="3"/>
  <c r="R856" i="3"/>
  <c r="R854" i="3"/>
  <c r="R852" i="3"/>
  <c r="R850" i="3"/>
  <c r="R848" i="3"/>
  <c r="R846" i="3"/>
  <c r="R844" i="3"/>
  <c r="R842" i="3"/>
  <c r="R840" i="3"/>
  <c r="R838" i="3"/>
  <c r="R836" i="3"/>
  <c r="R834" i="3"/>
  <c r="R832" i="3"/>
  <c r="R830" i="3"/>
  <c r="R828" i="3"/>
  <c r="R826" i="3"/>
  <c r="R824" i="3"/>
  <c r="R822" i="3"/>
  <c r="R820" i="3"/>
  <c r="R818" i="3"/>
  <c r="R816" i="3"/>
  <c r="R814" i="3"/>
  <c r="R812" i="3"/>
  <c r="R810" i="3"/>
  <c r="R808" i="3"/>
  <c r="R806" i="3"/>
  <c r="R804" i="3"/>
  <c r="R802" i="3"/>
  <c r="R800" i="3"/>
  <c r="R798" i="3"/>
  <c r="R796" i="3"/>
  <c r="R794" i="3"/>
  <c r="R792" i="3"/>
  <c r="R790" i="3"/>
  <c r="R788" i="3"/>
  <c r="R786" i="3"/>
  <c r="R784" i="3"/>
  <c r="R782" i="3"/>
  <c r="R780" i="3"/>
  <c r="R778" i="3"/>
  <c r="R776" i="3"/>
  <c r="R774" i="3"/>
  <c r="R772" i="3"/>
  <c r="R770" i="3"/>
  <c r="R768" i="3"/>
  <c r="R766" i="3"/>
  <c r="R764" i="3"/>
  <c r="R762" i="3"/>
  <c r="R760" i="3"/>
  <c r="R758" i="3"/>
  <c r="R756" i="3"/>
  <c r="R754" i="3"/>
  <c r="R752" i="3"/>
  <c r="R750" i="3"/>
  <c r="R748" i="3"/>
  <c r="R746" i="3"/>
  <c r="R744" i="3"/>
  <c r="R742" i="3"/>
  <c r="R740" i="3"/>
  <c r="R738" i="3"/>
  <c r="R736" i="3"/>
  <c r="R734" i="3"/>
  <c r="R732" i="3"/>
  <c r="R730" i="3"/>
  <c r="R728" i="3"/>
  <c r="R726" i="3"/>
  <c r="R724" i="3"/>
  <c r="R722" i="3"/>
  <c r="R720" i="3"/>
  <c r="R718" i="3"/>
  <c r="R716" i="3"/>
  <c r="R714" i="3"/>
  <c r="R712" i="3"/>
  <c r="R710" i="3"/>
  <c r="R708" i="3"/>
  <c r="R706" i="3"/>
  <c r="R704" i="3"/>
  <c r="R702" i="3"/>
  <c r="R700" i="3"/>
  <c r="R698" i="3"/>
  <c r="R696" i="3"/>
  <c r="R694" i="3"/>
  <c r="R692" i="3"/>
  <c r="R690" i="3"/>
  <c r="R688" i="3"/>
  <c r="R686" i="3"/>
  <c r="R684" i="3"/>
  <c r="R682" i="3"/>
  <c r="R680" i="3"/>
  <c r="R678" i="3"/>
  <c r="R676" i="3"/>
  <c r="R674" i="3"/>
  <c r="R672" i="3"/>
  <c r="R670" i="3"/>
  <c r="R668" i="3"/>
  <c r="R666" i="3"/>
  <c r="R664" i="3"/>
  <c r="R662" i="3"/>
  <c r="R660" i="3"/>
  <c r="R658" i="3"/>
  <c r="R656" i="3"/>
  <c r="R654" i="3"/>
  <c r="R652" i="3"/>
  <c r="R650" i="3"/>
  <c r="R648" i="3"/>
  <c r="R646" i="3"/>
  <c r="R642" i="3"/>
  <c r="R640" i="3"/>
  <c r="R638" i="3"/>
  <c r="R636" i="3"/>
  <c r="R634" i="3"/>
  <c r="R632" i="3"/>
  <c r="R630" i="3"/>
  <c r="R628" i="3"/>
  <c r="R626" i="3"/>
  <c r="R624" i="3"/>
  <c r="R622" i="3"/>
  <c r="R620" i="3"/>
  <c r="R618" i="3"/>
  <c r="R616" i="3"/>
  <c r="R614" i="3"/>
  <c r="R612" i="3"/>
  <c r="R610" i="3"/>
  <c r="R608" i="3"/>
  <c r="R606" i="3"/>
  <c r="R604" i="3"/>
  <c r="R602" i="3"/>
  <c r="R600" i="3"/>
  <c r="R598" i="3"/>
  <c r="R596" i="3"/>
  <c r="M85" i="3"/>
  <c r="M263" i="3"/>
  <c r="M662" i="3"/>
  <c r="M924" i="3"/>
  <c r="M1413" i="3"/>
  <c r="M1460" i="3"/>
  <c r="M1510" i="3"/>
  <c r="M1564" i="3"/>
  <c r="M1603" i="3"/>
  <c r="N85" i="3"/>
  <c r="N263" i="3"/>
  <c r="Q1866" i="3"/>
  <c r="Q1864" i="3"/>
  <c r="Q1862" i="3"/>
  <c r="Q1860" i="3"/>
  <c r="Q1858" i="3"/>
  <c r="Q1856" i="3"/>
  <c r="Q1854" i="3"/>
  <c r="Q1852" i="3"/>
  <c r="Q1850" i="3"/>
  <c r="Q1848" i="3"/>
  <c r="Q1846" i="3"/>
  <c r="Q1844" i="3"/>
  <c r="Q1842" i="3"/>
  <c r="Q1840" i="3"/>
  <c r="Q1838" i="3"/>
  <c r="Q1836" i="3"/>
  <c r="Q1834" i="3"/>
  <c r="Q1832" i="3"/>
  <c r="Q1830" i="3"/>
  <c r="Q1828" i="3"/>
  <c r="Q1826" i="3"/>
  <c r="Q1824" i="3"/>
  <c r="Q1822" i="3"/>
  <c r="Q1820" i="3"/>
  <c r="Q1818" i="3"/>
  <c r="Q1816" i="3"/>
  <c r="Q1814" i="3"/>
  <c r="Q1812" i="3"/>
  <c r="Q1810" i="3"/>
  <c r="Q1808" i="3"/>
  <c r="Q1806" i="3"/>
  <c r="Q1804" i="3"/>
  <c r="Q1802" i="3"/>
  <c r="Q1800" i="3"/>
  <c r="Q1798" i="3"/>
  <c r="Q1796" i="3"/>
  <c r="Q1794" i="3"/>
  <c r="Q1792" i="3"/>
  <c r="Q1790" i="3"/>
  <c r="Q1788" i="3"/>
  <c r="Q1786" i="3"/>
  <c r="Q1784" i="3"/>
  <c r="Q1782" i="3"/>
  <c r="Q1780" i="3"/>
  <c r="Q1778" i="3"/>
  <c r="Q1776" i="3"/>
  <c r="Q1774" i="3"/>
  <c r="Q1772" i="3"/>
  <c r="Q1770" i="3"/>
  <c r="Q1768" i="3"/>
  <c r="Q1766" i="3"/>
  <c r="Q1764" i="3"/>
  <c r="Q1762" i="3"/>
  <c r="Q1760" i="3"/>
  <c r="Q1758" i="3"/>
  <c r="Q1756" i="3"/>
  <c r="Q1754" i="3"/>
  <c r="Q1752" i="3"/>
  <c r="Q1750" i="3"/>
  <c r="Q1748" i="3"/>
  <c r="Q1746" i="3"/>
  <c r="Q1744" i="3"/>
  <c r="Q1742" i="3"/>
  <c r="Q1740" i="3"/>
  <c r="Q1738" i="3"/>
  <c r="Q1736" i="3"/>
  <c r="Q1734" i="3"/>
  <c r="Q1732" i="3"/>
  <c r="Q1730" i="3"/>
  <c r="Q1728" i="3"/>
  <c r="Q1726" i="3"/>
  <c r="Q1724" i="3"/>
  <c r="Q1722" i="3"/>
  <c r="Q1720" i="3"/>
  <c r="Q1718" i="3"/>
  <c r="Q1716" i="3"/>
  <c r="Q1714" i="3"/>
  <c r="Q1712" i="3"/>
  <c r="Q1710" i="3"/>
  <c r="Q1708" i="3"/>
  <c r="Q1706" i="3"/>
  <c r="Q1704" i="3"/>
  <c r="Q1702" i="3"/>
  <c r="Q1700" i="3"/>
  <c r="Q1698" i="3"/>
  <c r="R1696" i="3"/>
  <c r="R1694" i="3"/>
  <c r="R1692" i="3"/>
  <c r="R1690" i="3"/>
  <c r="R1688" i="3"/>
  <c r="R1686" i="3"/>
  <c r="R1684" i="3"/>
  <c r="R1682" i="3"/>
  <c r="R1680" i="3"/>
  <c r="R1678" i="3"/>
  <c r="R1676" i="3"/>
  <c r="R1674" i="3"/>
  <c r="R1672" i="3"/>
  <c r="R1670" i="3"/>
  <c r="R1668" i="3"/>
  <c r="R1666" i="3"/>
  <c r="R1664" i="3"/>
  <c r="R1662" i="3"/>
  <c r="R1660" i="3"/>
  <c r="R1658" i="3"/>
  <c r="R1656" i="3"/>
  <c r="R1654" i="3"/>
  <c r="R1652" i="3"/>
  <c r="R1650" i="3"/>
  <c r="R1648" i="3"/>
  <c r="R1646" i="3"/>
  <c r="R1644" i="3"/>
  <c r="R1642" i="3"/>
  <c r="R1640" i="3"/>
  <c r="R1638" i="3"/>
  <c r="R1636" i="3"/>
  <c r="R1634" i="3"/>
  <c r="R1632" i="3"/>
  <c r="R1630" i="3"/>
  <c r="R1628" i="3"/>
  <c r="R1626" i="3"/>
  <c r="R1624" i="3"/>
  <c r="R1622" i="3"/>
  <c r="R1620" i="3"/>
  <c r="R1618" i="3"/>
  <c r="R1616" i="3"/>
  <c r="R1614" i="3"/>
  <c r="R1612" i="3"/>
  <c r="R1610" i="3"/>
  <c r="R1608" i="3"/>
  <c r="R1606" i="3"/>
  <c r="R1604" i="3"/>
  <c r="R1602" i="3"/>
  <c r="R1600" i="3"/>
  <c r="R1598" i="3"/>
  <c r="R1596" i="3"/>
  <c r="R1594" i="3"/>
  <c r="R1592" i="3"/>
  <c r="R1590" i="3"/>
  <c r="R1588" i="3"/>
  <c r="R1586" i="3"/>
  <c r="R1584" i="3"/>
  <c r="R1582" i="3"/>
  <c r="R1580" i="3"/>
  <c r="R1578" i="3"/>
  <c r="R1576" i="3"/>
  <c r="R1574" i="3"/>
  <c r="R1572" i="3"/>
  <c r="R1570" i="3"/>
  <c r="R1568" i="3"/>
  <c r="R1566" i="3"/>
  <c r="R1564" i="3"/>
  <c r="R1562" i="3"/>
  <c r="R1560" i="3"/>
  <c r="R1558" i="3"/>
  <c r="R1556" i="3"/>
  <c r="R1554" i="3"/>
  <c r="R1552" i="3"/>
  <c r="R1550" i="3"/>
  <c r="R1548" i="3"/>
  <c r="R1546" i="3"/>
  <c r="R1544" i="3"/>
  <c r="R1542" i="3"/>
  <c r="R1540" i="3"/>
  <c r="R1538" i="3"/>
  <c r="R1536" i="3"/>
  <c r="R1534" i="3"/>
  <c r="R1532" i="3"/>
  <c r="R1530" i="3"/>
  <c r="R1528" i="3"/>
  <c r="R1526" i="3"/>
  <c r="R1524" i="3"/>
  <c r="R1522" i="3"/>
  <c r="R1520" i="3"/>
  <c r="R1518" i="3"/>
  <c r="R1516" i="3"/>
  <c r="R1514" i="3"/>
  <c r="R1512" i="3"/>
  <c r="R1510" i="3"/>
  <c r="R1508" i="3"/>
  <c r="R1506" i="3"/>
  <c r="R1504" i="3"/>
  <c r="R1502" i="3"/>
  <c r="R1500" i="3"/>
  <c r="R1498" i="3"/>
  <c r="R1496" i="3"/>
  <c r="R1494" i="3"/>
  <c r="R1492" i="3"/>
  <c r="R1490" i="3"/>
  <c r="R1488" i="3"/>
  <c r="R1486" i="3"/>
  <c r="R1484" i="3"/>
  <c r="R1482" i="3"/>
  <c r="R1480" i="3"/>
  <c r="R1478" i="3"/>
  <c r="R1476" i="3"/>
  <c r="R1474" i="3"/>
  <c r="R1472" i="3"/>
  <c r="R1470" i="3"/>
  <c r="R1468" i="3"/>
  <c r="R1466" i="3"/>
  <c r="R1464" i="3"/>
  <c r="R1462" i="3"/>
  <c r="R1460" i="3"/>
  <c r="R1458" i="3"/>
  <c r="R1456" i="3"/>
  <c r="R1454" i="3"/>
  <c r="R1452" i="3"/>
  <c r="R1450" i="3"/>
  <c r="R1448" i="3"/>
  <c r="R1446" i="3"/>
  <c r="R1444" i="3"/>
  <c r="R1442" i="3"/>
  <c r="R1440" i="3"/>
  <c r="R1438" i="3"/>
  <c r="R1436" i="3"/>
  <c r="R1434" i="3"/>
  <c r="R1432" i="3"/>
  <c r="R1430" i="3"/>
  <c r="R1428" i="3"/>
  <c r="R1426" i="3"/>
  <c r="R1424" i="3"/>
  <c r="R1422" i="3"/>
  <c r="R1420" i="3"/>
  <c r="R1418" i="3"/>
  <c r="R1416" i="3"/>
  <c r="R1414" i="3"/>
  <c r="R1412" i="3"/>
  <c r="R1410" i="3"/>
  <c r="R1408" i="3"/>
  <c r="R1406" i="3"/>
  <c r="R1404" i="3"/>
  <c r="R1402" i="3"/>
  <c r="R1400" i="3"/>
  <c r="R1398" i="3"/>
  <c r="R1396" i="3"/>
  <c r="R1394" i="3"/>
  <c r="R1392" i="3"/>
  <c r="R1390" i="3"/>
  <c r="R1388" i="3"/>
  <c r="R1386" i="3"/>
  <c r="R1384" i="3"/>
  <c r="R1382" i="3"/>
  <c r="R1380" i="3"/>
  <c r="R1378" i="3"/>
  <c r="R1376" i="3"/>
  <c r="R1374" i="3"/>
  <c r="R1372" i="3"/>
  <c r="R1370" i="3"/>
  <c r="R1368" i="3"/>
  <c r="R1366" i="3"/>
  <c r="R1364" i="3"/>
  <c r="R1362" i="3"/>
  <c r="R1360" i="3"/>
  <c r="R1358" i="3"/>
  <c r="Q1356" i="3"/>
  <c r="Q1354" i="3"/>
  <c r="Q1352" i="3"/>
  <c r="Q1350" i="3"/>
  <c r="Q1348" i="3"/>
  <c r="Q1346" i="3"/>
  <c r="Q1344" i="3"/>
  <c r="Q1342" i="3"/>
  <c r="Q1340" i="3"/>
  <c r="Q1338" i="3"/>
  <c r="Q1336" i="3"/>
  <c r="Q1334" i="3"/>
  <c r="Q1332" i="3"/>
  <c r="Q1330" i="3"/>
  <c r="Q1328" i="3"/>
  <c r="Q1326" i="3"/>
  <c r="Q1324" i="3"/>
  <c r="Q1322" i="3"/>
  <c r="Q1320" i="3"/>
  <c r="Q1318" i="3"/>
  <c r="Q1316" i="3"/>
  <c r="Q1314" i="3"/>
  <c r="Q1312" i="3"/>
  <c r="Q1310" i="3"/>
  <c r="Q1308" i="3"/>
  <c r="Q1306" i="3"/>
  <c r="Q1304" i="3"/>
  <c r="Q1302" i="3"/>
  <c r="Q1300" i="3"/>
  <c r="Q1298" i="3"/>
  <c r="Q1296" i="3"/>
  <c r="Q1294" i="3"/>
  <c r="Q1292" i="3"/>
  <c r="Q1290" i="3"/>
  <c r="Q1288" i="3"/>
  <c r="Q1286" i="3"/>
  <c r="Q1284" i="3"/>
  <c r="Q1282" i="3"/>
  <c r="Q1280" i="3"/>
  <c r="Q1278" i="3"/>
  <c r="Q1276" i="3"/>
  <c r="Q1274" i="3"/>
  <c r="Q1272" i="3"/>
  <c r="Q1270" i="3"/>
  <c r="Q1268" i="3"/>
  <c r="Q1266" i="3"/>
  <c r="Q1264" i="3"/>
  <c r="Q1262" i="3"/>
  <c r="Q1260" i="3"/>
  <c r="Q1258" i="3"/>
  <c r="Q1256" i="3"/>
  <c r="Q1254" i="3"/>
  <c r="Q1252" i="3"/>
  <c r="Q1250" i="3"/>
  <c r="Q1248" i="3"/>
  <c r="Q1246" i="3"/>
  <c r="Q1244" i="3"/>
  <c r="Q1242" i="3"/>
  <c r="Q1240" i="3"/>
  <c r="Q1238" i="3"/>
  <c r="Q1236" i="3"/>
  <c r="Q1234" i="3"/>
  <c r="Q1232" i="3"/>
  <c r="Q1230" i="3"/>
  <c r="Q1228" i="3"/>
  <c r="Q1226" i="3"/>
  <c r="Q1224" i="3"/>
  <c r="Q1222" i="3"/>
  <c r="Q1220" i="3"/>
  <c r="Q1218" i="3"/>
  <c r="Q1216" i="3"/>
  <c r="Q1214" i="3"/>
  <c r="Q1212" i="3"/>
  <c r="Q1210" i="3"/>
  <c r="Q1208" i="3"/>
  <c r="Q1206" i="3"/>
  <c r="Q1204" i="3"/>
  <c r="Q1202" i="3"/>
  <c r="Q1200" i="3"/>
  <c r="Q1198" i="3"/>
  <c r="Q1196" i="3"/>
  <c r="Q1194" i="3"/>
  <c r="Q1192" i="3"/>
  <c r="Q1190" i="3"/>
  <c r="Q1188" i="3"/>
  <c r="Q1186" i="3"/>
  <c r="Q1184" i="3"/>
  <c r="Q1182" i="3"/>
  <c r="Q1180" i="3"/>
  <c r="Q1178" i="3"/>
  <c r="Q1176" i="3"/>
  <c r="Q1174" i="3"/>
  <c r="Q1172" i="3"/>
  <c r="Q1170" i="3"/>
  <c r="Q1168" i="3"/>
  <c r="Q1166" i="3"/>
  <c r="Q1164" i="3"/>
  <c r="Q1162" i="3"/>
  <c r="Q1160" i="3"/>
  <c r="Q1158" i="3"/>
  <c r="Q1156" i="3"/>
  <c r="Q1154" i="3"/>
  <c r="Q1152" i="3"/>
  <c r="Q1150" i="3"/>
  <c r="Q1148" i="3"/>
  <c r="Q1146" i="3"/>
  <c r="Q1144" i="3"/>
  <c r="Q1142" i="3"/>
  <c r="Q1140" i="3"/>
  <c r="Q1138" i="3"/>
  <c r="Q1136" i="3"/>
  <c r="Q1134" i="3"/>
  <c r="Q1132" i="3"/>
  <c r="Q1130" i="3"/>
  <c r="Q1128" i="3"/>
  <c r="Q1126" i="3"/>
  <c r="Q1124" i="3"/>
  <c r="Q1122" i="3"/>
  <c r="Q1120" i="3"/>
  <c r="Q1118" i="3"/>
  <c r="Q1116" i="3"/>
  <c r="Q1114" i="3"/>
  <c r="Q1112" i="3"/>
  <c r="Q1110" i="3"/>
  <c r="Q1108" i="3"/>
  <c r="Q1106" i="3"/>
  <c r="Q1104" i="3"/>
  <c r="Q1102" i="3"/>
  <c r="Q1100" i="3"/>
  <c r="Q1098" i="3"/>
  <c r="Q1096" i="3"/>
  <c r="Q1094" i="3"/>
  <c r="Q1092" i="3"/>
  <c r="Q1090" i="3"/>
  <c r="Q1088" i="3"/>
  <c r="Q1086" i="3"/>
  <c r="Q1084" i="3"/>
  <c r="Q1082" i="3"/>
  <c r="Q1080" i="3"/>
  <c r="Q1078" i="3"/>
  <c r="Q1076" i="3"/>
  <c r="Q1074" i="3"/>
  <c r="Q1072" i="3"/>
  <c r="Q1070" i="3"/>
  <c r="Q1068" i="3"/>
  <c r="Q1066" i="3"/>
  <c r="Q1064" i="3"/>
  <c r="Q1062" i="3"/>
  <c r="Q1060" i="3"/>
  <c r="Q1058" i="3"/>
  <c r="Q1056" i="3"/>
  <c r="Q1054" i="3"/>
  <c r="Q1052" i="3"/>
  <c r="Q1050" i="3"/>
  <c r="Q1048" i="3"/>
  <c r="Q1046" i="3"/>
  <c r="Q1044" i="3"/>
  <c r="Q1042" i="3"/>
  <c r="Q1040" i="3"/>
  <c r="Q1038" i="3"/>
  <c r="Q1036" i="3"/>
  <c r="Q1034" i="3"/>
  <c r="Q1032" i="3"/>
  <c r="Q1030" i="3"/>
  <c r="Q1028" i="3"/>
  <c r="Q1026" i="3"/>
  <c r="Q1024" i="3"/>
  <c r="Q1022" i="3"/>
  <c r="Q1020" i="3"/>
  <c r="Q1018" i="3"/>
  <c r="Q1016" i="3"/>
  <c r="Q1014" i="3"/>
  <c r="Q1012" i="3"/>
  <c r="Q1010" i="3"/>
  <c r="Q1008" i="3"/>
  <c r="Q1006" i="3"/>
  <c r="Q1004" i="3"/>
  <c r="Q1002" i="3"/>
  <c r="Q1000" i="3"/>
  <c r="Q998" i="3"/>
  <c r="Q996" i="3"/>
  <c r="Q994" i="3"/>
  <c r="Q992" i="3"/>
  <c r="Q990" i="3"/>
  <c r="Q988" i="3"/>
  <c r="Q986" i="3"/>
  <c r="Q984" i="3"/>
  <c r="Q982" i="3"/>
  <c r="Q980" i="3"/>
  <c r="Q978" i="3"/>
  <c r="Q976" i="3"/>
  <c r="Q974" i="3"/>
  <c r="Q972" i="3"/>
  <c r="Q970" i="3"/>
  <c r="Q968" i="3"/>
  <c r="Q966" i="3"/>
  <c r="Q964" i="3"/>
  <c r="Q962" i="3"/>
  <c r="Q960" i="3"/>
  <c r="Q958" i="3"/>
  <c r="Q956" i="3"/>
  <c r="Q954" i="3"/>
  <c r="Q952" i="3"/>
  <c r="Q950" i="3"/>
  <c r="Q948" i="3"/>
  <c r="Q946" i="3"/>
  <c r="Q944" i="3"/>
  <c r="Q942" i="3"/>
  <c r="Q940" i="3"/>
  <c r="Q938" i="3"/>
  <c r="Q936" i="3"/>
  <c r="Q934" i="3"/>
  <c r="Q932" i="3"/>
  <c r="Q930" i="3"/>
  <c r="Q928" i="3"/>
  <c r="Q926" i="3"/>
  <c r="Q924" i="3"/>
  <c r="Q922" i="3"/>
  <c r="Q920" i="3"/>
  <c r="Q918" i="3"/>
  <c r="Q916" i="3"/>
  <c r="Q914" i="3"/>
  <c r="Q912" i="3"/>
  <c r="Q910" i="3"/>
  <c r="Q908" i="3"/>
  <c r="Q906" i="3"/>
  <c r="Q904" i="3"/>
  <c r="Q902" i="3"/>
  <c r="Q900" i="3"/>
  <c r="Q898" i="3"/>
  <c r="Q896" i="3"/>
  <c r="Q894" i="3"/>
  <c r="Q892" i="3"/>
  <c r="Q890" i="3"/>
  <c r="Q888" i="3"/>
  <c r="Q886" i="3"/>
  <c r="Q884" i="3"/>
  <c r="Q882" i="3"/>
  <c r="Q880" i="3"/>
  <c r="Q878" i="3"/>
  <c r="Q876" i="3"/>
  <c r="Q874" i="3"/>
  <c r="Q872" i="3"/>
  <c r="Q870" i="3"/>
  <c r="Q868" i="3"/>
  <c r="Q866" i="3"/>
  <c r="Q864" i="3"/>
  <c r="Q862" i="3"/>
  <c r="Q860" i="3"/>
  <c r="Q858" i="3"/>
  <c r="Q856" i="3"/>
  <c r="Q854" i="3"/>
  <c r="Q852" i="3"/>
  <c r="Q850" i="3"/>
  <c r="Q848" i="3"/>
  <c r="Q846" i="3"/>
  <c r="Q844" i="3"/>
  <c r="Q842" i="3"/>
  <c r="Q840" i="3"/>
  <c r="Q838" i="3"/>
  <c r="Q836" i="3"/>
  <c r="Q834" i="3"/>
  <c r="Q832" i="3"/>
  <c r="Q830" i="3"/>
  <c r="Q828" i="3"/>
  <c r="Q826" i="3"/>
  <c r="Q824" i="3"/>
  <c r="Q822" i="3"/>
  <c r="Q820" i="3"/>
  <c r="Q818" i="3"/>
  <c r="Q816" i="3"/>
  <c r="Q814" i="3"/>
  <c r="Q812" i="3"/>
  <c r="Q810" i="3"/>
  <c r="Q808" i="3"/>
  <c r="Q806" i="3"/>
  <c r="Q804" i="3"/>
  <c r="Q802" i="3"/>
  <c r="Q800" i="3"/>
  <c r="Q798" i="3"/>
  <c r="Q796" i="3"/>
  <c r="Q794" i="3"/>
  <c r="Q792" i="3"/>
  <c r="Q790" i="3"/>
  <c r="Q788" i="3"/>
  <c r="Q786" i="3"/>
  <c r="Q784" i="3"/>
  <c r="Q782" i="3"/>
  <c r="Q780" i="3"/>
  <c r="Q778" i="3"/>
  <c r="Q776" i="3"/>
  <c r="Q774" i="3"/>
  <c r="Q772" i="3"/>
  <c r="Q770" i="3"/>
  <c r="Q768" i="3"/>
  <c r="Q766" i="3"/>
  <c r="Q764" i="3"/>
  <c r="Q762" i="3"/>
  <c r="Q760" i="3"/>
  <c r="Q758" i="3"/>
  <c r="Q756" i="3"/>
  <c r="Q754" i="3"/>
  <c r="Q752" i="3"/>
  <c r="Q750" i="3"/>
  <c r="Q748" i="3"/>
  <c r="Q746" i="3"/>
  <c r="Q744" i="3"/>
  <c r="Q742" i="3"/>
  <c r="Q740" i="3"/>
  <c r="Q738" i="3"/>
  <c r="Q736" i="3"/>
  <c r="Q734" i="3"/>
  <c r="Q732" i="3"/>
  <c r="Q730" i="3"/>
  <c r="Q728" i="3"/>
  <c r="Q726" i="3"/>
  <c r="Q724" i="3"/>
  <c r="Q722" i="3"/>
  <c r="Q720" i="3"/>
  <c r="Q718" i="3"/>
  <c r="Q716" i="3"/>
  <c r="Q714" i="3"/>
  <c r="Q712" i="3"/>
  <c r="Q710" i="3"/>
  <c r="Q708" i="3"/>
  <c r="Q706" i="3"/>
  <c r="Q704" i="3"/>
  <c r="Q702" i="3"/>
  <c r="Q700" i="3"/>
  <c r="Q698" i="3"/>
  <c r="Q696" i="3"/>
  <c r="Q694" i="3"/>
  <c r="Q692" i="3"/>
  <c r="Q690" i="3"/>
  <c r="Q688" i="3"/>
  <c r="Q686" i="3"/>
  <c r="Q684" i="3"/>
  <c r="Q682" i="3"/>
  <c r="Q680" i="3"/>
  <c r="Q678" i="3"/>
  <c r="Q676" i="3"/>
  <c r="Q674" i="3"/>
  <c r="Q672" i="3"/>
  <c r="Q670" i="3"/>
  <c r="Q668" i="3"/>
  <c r="Q666" i="3"/>
  <c r="Q664" i="3"/>
  <c r="Q662" i="3"/>
  <c r="Q660" i="3"/>
  <c r="Q658" i="3"/>
  <c r="Q656" i="3"/>
  <c r="Q654" i="3"/>
  <c r="Q652" i="3"/>
  <c r="Q650" i="3"/>
  <c r="Q648" i="3"/>
  <c r="Q646" i="3"/>
  <c r="Q642" i="3"/>
  <c r="Q640" i="3"/>
  <c r="Q638" i="3"/>
  <c r="Q636" i="3"/>
  <c r="Q634" i="3"/>
  <c r="Q632" i="3"/>
  <c r="Q630" i="3"/>
  <c r="Q628" i="3"/>
  <c r="Q626" i="3"/>
  <c r="Q624" i="3"/>
  <c r="Q622" i="3"/>
  <c r="Q620" i="3"/>
  <c r="Q618" i="3"/>
  <c r="Q616" i="3"/>
  <c r="Q614" i="3"/>
  <c r="Q612" i="3"/>
  <c r="Q610" i="3"/>
  <c r="Q608" i="3"/>
  <c r="Q606" i="3"/>
  <c r="Q604" i="3"/>
  <c r="Q602" i="3"/>
  <c r="Q600" i="3"/>
  <c r="Q598" i="3"/>
  <c r="Q596" i="3"/>
  <c r="Q594" i="3"/>
  <c r="R592" i="3"/>
  <c r="R590" i="3"/>
  <c r="R588" i="3"/>
  <c r="R586" i="3"/>
  <c r="R584" i="3"/>
  <c r="R582" i="3"/>
  <c r="R578" i="3"/>
  <c r="R576" i="3"/>
  <c r="R574" i="3"/>
  <c r="R572" i="3"/>
  <c r="R570" i="3"/>
  <c r="R568" i="3"/>
  <c r="R566" i="3"/>
  <c r="R564" i="3"/>
  <c r="R562" i="3"/>
  <c r="R560" i="3"/>
  <c r="R558" i="3"/>
  <c r="R556" i="3"/>
  <c r="R554" i="3"/>
  <c r="R552" i="3"/>
  <c r="R550" i="3"/>
  <c r="R548" i="3"/>
  <c r="R546" i="3"/>
  <c r="R544" i="3"/>
  <c r="R542" i="3"/>
  <c r="R540" i="3"/>
  <c r="R538" i="3"/>
  <c r="R536" i="3"/>
  <c r="R534" i="3"/>
  <c r="R532" i="3"/>
  <c r="R530" i="3"/>
  <c r="R528" i="3"/>
  <c r="R526" i="3"/>
  <c r="R524" i="3"/>
  <c r="R522" i="3"/>
  <c r="R520" i="3"/>
  <c r="R518" i="3"/>
  <c r="R516" i="3"/>
  <c r="R514" i="3"/>
  <c r="R512" i="3"/>
  <c r="R510" i="3"/>
  <c r="R508" i="3"/>
  <c r="R506" i="3"/>
  <c r="R504" i="3"/>
  <c r="R502" i="3"/>
  <c r="R500" i="3"/>
  <c r="R498" i="3"/>
  <c r="R496" i="3"/>
  <c r="R494" i="3"/>
  <c r="R492" i="3"/>
  <c r="R490" i="3"/>
  <c r="R488" i="3"/>
  <c r="R486" i="3"/>
  <c r="R484" i="3"/>
  <c r="R482" i="3"/>
  <c r="R480" i="3"/>
  <c r="R478" i="3"/>
  <c r="R476" i="3"/>
  <c r="R474" i="3"/>
  <c r="R472" i="3"/>
  <c r="R470" i="3"/>
  <c r="R468" i="3"/>
  <c r="R466" i="3"/>
  <c r="R464" i="3"/>
  <c r="R462" i="3"/>
  <c r="R460" i="3"/>
  <c r="R458" i="3"/>
  <c r="R456" i="3"/>
  <c r="R454" i="3"/>
  <c r="R452" i="3"/>
  <c r="R450" i="3"/>
  <c r="R448" i="3"/>
  <c r="R446" i="3"/>
  <c r="R444" i="3"/>
  <c r="R442" i="3"/>
  <c r="R440" i="3"/>
  <c r="R438" i="3"/>
  <c r="R436" i="3"/>
  <c r="R434" i="3"/>
  <c r="R432" i="3"/>
  <c r="R430" i="3"/>
  <c r="R428" i="3"/>
  <c r="R426" i="3"/>
  <c r="R424" i="3"/>
  <c r="R422" i="3"/>
  <c r="R420" i="3"/>
  <c r="R418" i="3"/>
  <c r="R416" i="3"/>
  <c r="R414" i="3"/>
  <c r="R412" i="3"/>
  <c r="R410" i="3"/>
  <c r="R408" i="3"/>
  <c r="R406" i="3"/>
  <c r="R404" i="3"/>
  <c r="R402" i="3"/>
  <c r="R400" i="3"/>
  <c r="R398" i="3"/>
  <c r="R396" i="3"/>
  <c r="R394" i="3"/>
  <c r="R392" i="3"/>
  <c r="R390" i="3"/>
  <c r="R388" i="3"/>
  <c r="R386" i="3"/>
  <c r="R384" i="3"/>
  <c r="R382" i="3"/>
  <c r="R380" i="3"/>
  <c r="R378" i="3"/>
  <c r="R376" i="3"/>
  <c r="R374" i="3"/>
  <c r="R372" i="3"/>
  <c r="R370" i="3"/>
  <c r="R368" i="3"/>
  <c r="R366" i="3"/>
  <c r="R364" i="3"/>
  <c r="R362" i="3"/>
  <c r="R360" i="3"/>
  <c r="R358" i="3"/>
  <c r="R356" i="3"/>
  <c r="R354" i="3"/>
  <c r="R352" i="3"/>
  <c r="R350" i="3"/>
  <c r="R348" i="3"/>
  <c r="R346" i="3"/>
  <c r="R344" i="3"/>
  <c r="R342" i="3"/>
  <c r="R340" i="3"/>
  <c r="R338" i="3"/>
  <c r="R336" i="3"/>
  <c r="R334" i="3"/>
  <c r="Q3" i="3"/>
  <c r="Q5" i="3"/>
  <c r="Q7" i="3"/>
  <c r="Q9" i="3"/>
  <c r="Q11" i="3"/>
  <c r="Q13" i="3"/>
  <c r="Q15" i="3"/>
  <c r="Q17" i="3"/>
  <c r="Q19" i="3"/>
  <c r="Q21" i="3"/>
  <c r="Q23" i="3"/>
  <c r="Q25" i="3"/>
  <c r="Q27" i="3"/>
  <c r="Q29" i="3"/>
  <c r="Q31" i="3"/>
  <c r="Q33" i="3"/>
  <c r="Q35" i="3"/>
  <c r="Q37" i="3"/>
  <c r="Q39" i="3"/>
  <c r="Q41" i="3"/>
  <c r="Q43" i="3"/>
  <c r="Q45" i="3"/>
  <c r="Q47" i="3"/>
  <c r="Q49" i="3"/>
  <c r="Q51" i="3"/>
  <c r="Q53" i="3"/>
  <c r="Q55" i="3"/>
  <c r="Q57" i="3"/>
  <c r="Q59" i="3"/>
  <c r="Q61" i="3"/>
  <c r="Q63" i="3"/>
  <c r="Q65" i="3"/>
  <c r="Q67" i="3"/>
  <c r="Q69" i="3"/>
  <c r="Q71" i="3"/>
  <c r="Q73" i="3"/>
  <c r="Q75" i="3"/>
  <c r="Q77" i="3"/>
  <c r="Q79" i="3"/>
  <c r="Q81" i="3"/>
  <c r="Q83" i="3"/>
  <c r="Q85" i="3"/>
  <c r="Q87" i="3"/>
  <c r="Q89" i="3"/>
  <c r="Q91" i="3"/>
  <c r="Q93" i="3"/>
  <c r="Q95" i="3"/>
  <c r="Q97" i="3"/>
  <c r="Q99" i="3"/>
  <c r="Q101" i="3"/>
  <c r="Q103" i="3"/>
  <c r="Q105" i="3"/>
  <c r="Q107" i="3"/>
  <c r="Q109" i="3"/>
  <c r="Q111" i="3"/>
  <c r="Q113" i="3"/>
  <c r="Q115" i="3"/>
  <c r="Q117" i="3"/>
  <c r="Q119" i="3"/>
  <c r="Q121" i="3"/>
  <c r="Q123" i="3"/>
  <c r="Q125" i="3"/>
  <c r="Q127" i="3"/>
  <c r="Q129" i="3"/>
  <c r="Q131" i="3"/>
  <c r="Q133" i="3"/>
  <c r="Q135" i="3"/>
  <c r="Q137" i="3"/>
  <c r="Q139" i="3"/>
  <c r="Q141" i="3"/>
  <c r="Q143" i="3"/>
  <c r="Q145" i="3"/>
  <c r="Q147" i="3"/>
  <c r="Q149" i="3"/>
  <c r="Q151" i="3"/>
  <c r="Q153" i="3"/>
  <c r="Q155" i="3"/>
  <c r="Q157" i="3"/>
  <c r="Q159" i="3"/>
  <c r="Q161" i="3"/>
  <c r="Q163" i="3"/>
  <c r="Q165" i="3"/>
  <c r="Q167" i="3"/>
  <c r="Q169" i="3"/>
  <c r="Q171" i="3"/>
  <c r="Q173" i="3"/>
  <c r="Q175" i="3"/>
  <c r="Q177" i="3"/>
  <c r="Q179" i="3"/>
  <c r="Q181" i="3"/>
  <c r="Q183" i="3"/>
  <c r="Q185" i="3"/>
  <c r="Q187" i="3"/>
  <c r="Q189" i="3"/>
  <c r="Q191" i="3"/>
  <c r="Q193" i="3"/>
  <c r="Q195" i="3"/>
  <c r="Q197" i="3"/>
  <c r="Q199" i="3"/>
  <c r="Q201" i="3"/>
  <c r="Q203" i="3"/>
  <c r="Q205" i="3"/>
  <c r="Q207" i="3"/>
  <c r="Q209" i="3"/>
  <c r="Q211" i="3"/>
  <c r="Q213" i="3"/>
  <c r="Q215" i="3"/>
  <c r="Q217" i="3"/>
  <c r="Q219" i="3"/>
  <c r="Q221" i="3"/>
  <c r="Q223" i="3"/>
  <c r="Q225" i="3"/>
  <c r="Q227" i="3"/>
  <c r="Q229" i="3"/>
  <c r="Q231" i="3"/>
  <c r="Q233" i="3"/>
  <c r="Q235" i="3"/>
  <c r="Q237" i="3"/>
  <c r="Q239" i="3"/>
  <c r="Q241" i="3"/>
  <c r="Q243" i="3"/>
  <c r="Q245" i="3"/>
  <c r="Q247" i="3"/>
  <c r="Q249" i="3"/>
  <c r="Q251" i="3"/>
  <c r="Q253" i="3"/>
  <c r="Q255" i="3"/>
  <c r="Q257" i="3"/>
  <c r="Q259" i="3"/>
  <c r="Q261" i="3"/>
  <c r="Q263" i="3"/>
  <c r="Q265" i="3"/>
  <c r="Q267" i="3"/>
  <c r="Q269" i="3"/>
  <c r="Q271" i="3"/>
  <c r="Q273" i="3"/>
  <c r="Q275" i="3"/>
  <c r="Q277" i="3"/>
  <c r="Q279" i="3"/>
  <c r="Q281" i="3"/>
  <c r="Q283" i="3"/>
  <c r="Q285" i="3"/>
  <c r="Q287" i="3"/>
  <c r="Q289" i="3"/>
  <c r="Q291" i="3"/>
  <c r="Q293" i="3"/>
  <c r="Q295" i="3"/>
  <c r="Q297" i="3"/>
  <c r="Q299" i="3"/>
  <c r="Q301" i="3"/>
  <c r="Q303" i="3"/>
  <c r="Q305" i="3"/>
  <c r="Q307" i="3"/>
  <c r="Q309" i="3"/>
  <c r="Q311" i="3"/>
  <c r="Q313" i="3"/>
  <c r="Q315" i="3"/>
  <c r="Q317" i="3"/>
  <c r="Q319" i="3"/>
  <c r="Q321" i="3"/>
  <c r="Q323" i="3"/>
  <c r="Q325" i="3"/>
  <c r="Q327" i="3"/>
  <c r="Q329" i="3"/>
  <c r="Q331" i="3"/>
  <c r="Q333" i="3"/>
  <c r="Q1867" i="3"/>
  <c r="Q1865" i="3"/>
  <c r="Q1863" i="3"/>
  <c r="Q1861" i="3"/>
  <c r="Q1859" i="3"/>
  <c r="Q1857" i="3"/>
  <c r="Q1855" i="3"/>
  <c r="Q1853" i="3"/>
  <c r="Q1851" i="3"/>
  <c r="Q1849" i="3"/>
  <c r="Q1847" i="3"/>
  <c r="Q1845" i="3"/>
  <c r="Q1843" i="3"/>
  <c r="Q1841" i="3"/>
  <c r="Q1839" i="3"/>
  <c r="Q1837" i="3"/>
  <c r="Q1835" i="3"/>
  <c r="Q1833" i="3"/>
  <c r="Q1831" i="3"/>
  <c r="Q1829" i="3"/>
  <c r="Q1827" i="3"/>
  <c r="Q1825" i="3"/>
  <c r="Q1823" i="3"/>
  <c r="Q1821" i="3"/>
  <c r="Q1819" i="3"/>
  <c r="Q1817" i="3"/>
  <c r="Q1815" i="3"/>
  <c r="Q1813" i="3"/>
  <c r="Q1811" i="3"/>
  <c r="Q1809" i="3"/>
  <c r="Q1807" i="3"/>
  <c r="Q1805" i="3"/>
  <c r="Q1803" i="3"/>
  <c r="Q1801" i="3"/>
  <c r="Q1799" i="3"/>
  <c r="Q1797" i="3"/>
  <c r="Q1795" i="3"/>
  <c r="Q1793" i="3"/>
  <c r="Q1791" i="3"/>
  <c r="Q1789" i="3"/>
  <c r="Q1787" i="3"/>
  <c r="Q1785" i="3"/>
  <c r="Q1783" i="3"/>
  <c r="Q1781" i="3"/>
  <c r="Q1779" i="3"/>
  <c r="Q1777" i="3"/>
  <c r="Q1775" i="3"/>
  <c r="Q1773" i="3"/>
  <c r="Q1771" i="3"/>
  <c r="Q1769" i="3"/>
  <c r="Q1767" i="3"/>
  <c r="Q1765" i="3"/>
  <c r="Q1763" i="3"/>
  <c r="Q1761" i="3"/>
  <c r="Q1759" i="3"/>
  <c r="Q1757" i="3"/>
  <c r="Q1755" i="3"/>
  <c r="Q1753" i="3"/>
  <c r="Q1751" i="3"/>
  <c r="Q1749" i="3"/>
  <c r="Q1747" i="3"/>
  <c r="Q1745" i="3"/>
  <c r="Q1743" i="3"/>
  <c r="Q1741" i="3"/>
  <c r="Q1739" i="3"/>
  <c r="Q1737" i="3"/>
  <c r="Q1735" i="3"/>
  <c r="Q1733" i="3"/>
  <c r="Q1731" i="3"/>
  <c r="Q1729" i="3"/>
  <c r="Q1727" i="3"/>
  <c r="Q1725" i="3"/>
  <c r="Q1723" i="3"/>
  <c r="Q1721" i="3"/>
  <c r="Q1719" i="3"/>
  <c r="Q1717" i="3"/>
  <c r="Q1715" i="3"/>
  <c r="Q1713" i="3"/>
  <c r="Q1711" i="3"/>
  <c r="Q1709" i="3"/>
  <c r="Q1707" i="3"/>
  <c r="Q1705" i="3"/>
  <c r="Q1703" i="3"/>
  <c r="Q1701" i="3"/>
  <c r="Q1699" i="3"/>
  <c r="R1697" i="3"/>
  <c r="R1695" i="3"/>
  <c r="R1693" i="3"/>
  <c r="R1691" i="3"/>
  <c r="R1689" i="3"/>
  <c r="R1687" i="3"/>
  <c r="R1685" i="3"/>
  <c r="R1683" i="3"/>
  <c r="R1681" i="3"/>
  <c r="R1679" i="3"/>
  <c r="R1677" i="3"/>
  <c r="R1675" i="3"/>
  <c r="R1673" i="3"/>
  <c r="R1671" i="3"/>
  <c r="R1669" i="3"/>
  <c r="R1667" i="3"/>
  <c r="R1665" i="3"/>
  <c r="R1663" i="3"/>
  <c r="R1661" i="3"/>
  <c r="R1659" i="3"/>
  <c r="R1657" i="3"/>
  <c r="R1655" i="3"/>
  <c r="R1653" i="3"/>
  <c r="R1651" i="3"/>
  <c r="R1649" i="3"/>
  <c r="R1647" i="3"/>
  <c r="R1645" i="3"/>
  <c r="R1643" i="3"/>
  <c r="R1641" i="3"/>
  <c r="R1639" i="3"/>
  <c r="R1637" i="3"/>
  <c r="R1635" i="3"/>
  <c r="R1633" i="3"/>
  <c r="R1631" i="3"/>
  <c r="R1629" i="3"/>
  <c r="R1627" i="3"/>
  <c r="R1625" i="3"/>
  <c r="R1623" i="3"/>
  <c r="R1621" i="3"/>
  <c r="R1619" i="3"/>
  <c r="R1617" i="3"/>
  <c r="R1615" i="3"/>
  <c r="R1613" i="3"/>
  <c r="R1611" i="3"/>
  <c r="R1609" i="3"/>
  <c r="R1607" i="3"/>
  <c r="R1605" i="3"/>
  <c r="R1603" i="3"/>
  <c r="R1601" i="3"/>
  <c r="R1599" i="3"/>
  <c r="R1597" i="3"/>
  <c r="R1595" i="3"/>
  <c r="R1593" i="3"/>
  <c r="R1591" i="3"/>
  <c r="R1589" i="3"/>
  <c r="R1587" i="3"/>
  <c r="R1585" i="3"/>
  <c r="R1583" i="3"/>
  <c r="R1581" i="3"/>
  <c r="R1579" i="3"/>
  <c r="R1577" i="3"/>
  <c r="R1575" i="3"/>
  <c r="R1573" i="3"/>
  <c r="R1571" i="3"/>
  <c r="R1569" i="3"/>
  <c r="R1567" i="3"/>
  <c r="R1565" i="3"/>
  <c r="R1563" i="3"/>
  <c r="R1561" i="3"/>
  <c r="R1559" i="3"/>
  <c r="R1557" i="3"/>
  <c r="R1555" i="3"/>
  <c r="R1553" i="3"/>
  <c r="R1551" i="3"/>
  <c r="R1549" i="3"/>
  <c r="R1547" i="3"/>
  <c r="R1545" i="3"/>
  <c r="R1543" i="3"/>
  <c r="R1541" i="3"/>
  <c r="R1539" i="3"/>
  <c r="R1537" i="3"/>
  <c r="R1535" i="3"/>
  <c r="R1533" i="3"/>
  <c r="R1531" i="3"/>
  <c r="R1529" i="3"/>
  <c r="Q1527" i="3"/>
  <c r="R1525" i="3"/>
  <c r="R1523" i="3"/>
  <c r="R1521" i="3"/>
  <c r="R1519" i="3"/>
  <c r="R1517" i="3"/>
  <c r="R1515" i="3"/>
  <c r="R1513" i="3"/>
  <c r="R1511" i="3"/>
  <c r="R1509" i="3"/>
  <c r="R1507" i="3"/>
  <c r="R1505" i="3"/>
  <c r="R1503" i="3"/>
  <c r="R1501" i="3"/>
  <c r="R1499" i="3"/>
  <c r="R594" i="3"/>
  <c r="Q592" i="3"/>
  <c r="Q590" i="3"/>
  <c r="Q588" i="3"/>
  <c r="Q586" i="3"/>
  <c r="Q584" i="3"/>
  <c r="Q582" i="3"/>
  <c r="Q578" i="3"/>
  <c r="Q576" i="3"/>
  <c r="Q574" i="3"/>
  <c r="Q572" i="3"/>
  <c r="Q570" i="3"/>
  <c r="Q568" i="3"/>
  <c r="Q566" i="3"/>
  <c r="Q564" i="3"/>
  <c r="Q562" i="3"/>
  <c r="Q560" i="3"/>
  <c r="Q558" i="3"/>
  <c r="Q556" i="3"/>
  <c r="Q554" i="3"/>
  <c r="Q552" i="3"/>
  <c r="Q550" i="3"/>
  <c r="Q548" i="3"/>
  <c r="Q546" i="3"/>
  <c r="Q544" i="3"/>
  <c r="Q542" i="3"/>
  <c r="Q540" i="3"/>
  <c r="Q538" i="3"/>
  <c r="Q536" i="3"/>
  <c r="Q534" i="3"/>
  <c r="Q532" i="3"/>
  <c r="Q530" i="3"/>
  <c r="Q528" i="3"/>
  <c r="Q526" i="3"/>
  <c r="Q524" i="3"/>
  <c r="Q522" i="3"/>
  <c r="Q520" i="3"/>
  <c r="Q518" i="3"/>
  <c r="Q516" i="3"/>
  <c r="Q514" i="3"/>
  <c r="Q512" i="3"/>
  <c r="Q510" i="3"/>
  <c r="Q508" i="3"/>
  <c r="Q506" i="3"/>
  <c r="Q504" i="3"/>
  <c r="Q502" i="3"/>
  <c r="Q500" i="3"/>
  <c r="Q498" i="3"/>
  <c r="Q496" i="3"/>
  <c r="Q494" i="3"/>
  <c r="Q492" i="3"/>
  <c r="Q490" i="3"/>
  <c r="Q488" i="3"/>
  <c r="Q486" i="3"/>
  <c r="Q484" i="3"/>
  <c r="Q482" i="3"/>
  <c r="Q480" i="3"/>
  <c r="Q478" i="3"/>
  <c r="Q476" i="3"/>
  <c r="Q474" i="3"/>
  <c r="Q472" i="3"/>
  <c r="Q470" i="3"/>
  <c r="Q468" i="3"/>
  <c r="Q466" i="3"/>
  <c r="Q464" i="3"/>
  <c r="Q462" i="3"/>
  <c r="Q460" i="3"/>
  <c r="Q458" i="3"/>
  <c r="Q456" i="3"/>
  <c r="Q454" i="3"/>
  <c r="Q452" i="3"/>
  <c r="Q450" i="3"/>
  <c r="Q448" i="3"/>
  <c r="Q446" i="3"/>
  <c r="Q444" i="3"/>
  <c r="Q442" i="3"/>
  <c r="Q440" i="3"/>
  <c r="Q438" i="3"/>
  <c r="Q436" i="3"/>
  <c r="Q434" i="3"/>
  <c r="Q432" i="3"/>
  <c r="Q430" i="3"/>
  <c r="Q428" i="3"/>
  <c r="Q426" i="3"/>
  <c r="Q424" i="3"/>
  <c r="Q422" i="3"/>
  <c r="Q420" i="3"/>
  <c r="Q418" i="3"/>
  <c r="Q416" i="3"/>
  <c r="Q414" i="3"/>
  <c r="Q412" i="3"/>
  <c r="Q410" i="3"/>
  <c r="Q408" i="3"/>
  <c r="Q406" i="3"/>
  <c r="Q404" i="3"/>
  <c r="Q402" i="3"/>
  <c r="Q400" i="3"/>
  <c r="Q398" i="3"/>
  <c r="Q396" i="3"/>
  <c r="Q394" i="3"/>
  <c r="Q392" i="3"/>
  <c r="Q390" i="3"/>
  <c r="Q388" i="3"/>
  <c r="Q386" i="3"/>
  <c r="Q384" i="3"/>
  <c r="Q382" i="3"/>
  <c r="Q380" i="3"/>
  <c r="Q378" i="3"/>
  <c r="Q376" i="3"/>
  <c r="Q374" i="3"/>
  <c r="Q372" i="3"/>
  <c r="Q370" i="3"/>
  <c r="Q368" i="3"/>
  <c r="Q366" i="3"/>
  <c r="Q364" i="3"/>
  <c r="Q362" i="3"/>
  <c r="Q360" i="3"/>
  <c r="Q358" i="3"/>
  <c r="Q356" i="3"/>
  <c r="Q354" i="3"/>
  <c r="Q352" i="3"/>
  <c r="Q350" i="3"/>
  <c r="Q348" i="3"/>
  <c r="Q346" i="3"/>
  <c r="Q344" i="3"/>
  <c r="Q342" i="3"/>
  <c r="Q340" i="3"/>
  <c r="Q338" i="3"/>
  <c r="Q336" i="3"/>
  <c r="Q334" i="3"/>
  <c r="Q2" i="3"/>
  <c r="Q4" i="3"/>
  <c r="Q6" i="3"/>
  <c r="Q8" i="3"/>
  <c r="Q10" i="3"/>
  <c r="Q12" i="3"/>
  <c r="Q14" i="3"/>
  <c r="Q16" i="3"/>
  <c r="Q18" i="3"/>
  <c r="Q20" i="3"/>
  <c r="Q22" i="3"/>
  <c r="Q24" i="3"/>
  <c r="Q26" i="3"/>
  <c r="Q28" i="3"/>
  <c r="Q30" i="3"/>
  <c r="Q32" i="3"/>
  <c r="Q34" i="3"/>
  <c r="Q36" i="3"/>
  <c r="Q38" i="3"/>
  <c r="Q40" i="3"/>
  <c r="Q42" i="3"/>
  <c r="Q44" i="3"/>
  <c r="Q46" i="3"/>
  <c r="Q48" i="3"/>
  <c r="Q50" i="3"/>
  <c r="Q52" i="3"/>
  <c r="Q54" i="3"/>
  <c r="Q56" i="3"/>
  <c r="Q58" i="3"/>
  <c r="Q60" i="3"/>
  <c r="Q62" i="3"/>
  <c r="Q64" i="3"/>
  <c r="Q66" i="3"/>
  <c r="Q68" i="3"/>
  <c r="Q70" i="3"/>
  <c r="Q72" i="3"/>
  <c r="Q74" i="3"/>
  <c r="Q76" i="3"/>
  <c r="Q78" i="3"/>
  <c r="Q80" i="3"/>
  <c r="Q82" i="3"/>
  <c r="Q84" i="3"/>
  <c r="Q86" i="3"/>
  <c r="Q88" i="3"/>
  <c r="Q90" i="3"/>
  <c r="Q92" i="3"/>
  <c r="Q94" i="3"/>
  <c r="Q96" i="3"/>
  <c r="Q98" i="3"/>
  <c r="Q100" i="3"/>
  <c r="Q102" i="3"/>
  <c r="Q104" i="3"/>
  <c r="Q106" i="3"/>
  <c r="Q108" i="3"/>
  <c r="Q110" i="3"/>
  <c r="Q112" i="3"/>
  <c r="Q114" i="3"/>
  <c r="Q116" i="3"/>
  <c r="Q118" i="3"/>
  <c r="Q120" i="3"/>
  <c r="Q122" i="3"/>
  <c r="Q124" i="3"/>
  <c r="Q126" i="3"/>
  <c r="Q128" i="3"/>
  <c r="Q130" i="3"/>
  <c r="Q132" i="3"/>
  <c r="Q134" i="3"/>
  <c r="Q136" i="3"/>
  <c r="Q138" i="3"/>
  <c r="Q140" i="3"/>
  <c r="Q142" i="3"/>
  <c r="Q144" i="3"/>
  <c r="Q146" i="3"/>
  <c r="Q148" i="3"/>
  <c r="Q150" i="3"/>
  <c r="Q152" i="3"/>
  <c r="Q154" i="3"/>
  <c r="Q156" i="3"/>
  <c r="Q158" i="3"/>
  <c r="Q160" i="3"/>
  <c r="Q162" i="3"/>
  <c r="Q164" i="3"/>
  <c r="Q166" i="3"/>
  <c r="Q168" i="3"/>
  <c r="Q170" i="3"/>
  <c r="Q172" i="3"/>
  <c r="Q174" i="3"/>
  <c r="Q176" i="3"/>
  <c r="Q178" i="3"/>
  <c r="Q180" i="3"/>
  <c r="Q182" i="3"/>
  <c r="Q184" i="3"/>
  <c r="Q186" i="3"/>
  <c r="Q188" i="3"/>
  <c r="Q190" i="3"/>
  <c r="Q192" i="3"/>
  <c r="Q194" i="3"/>
  <c r="Q196" i="3"/>
  <c r="Q198" i="3"/>
  <c r="Q200" i="3"/>
  <c r="Q202" i="3"/>
  <c r="Q204" i="3"/>
  <c r="Q206" i="3"/>
  <c r="Q208" i="3"/>
  <c r="Q210" i="3"/>
  <c r="Q212" i="3"/>
  <c r="Q214" i="3"/>
  <c r="Q216" i="3"/>
  <c r="Q218" i="3"/>
  <c r="Q220" i="3"/>
  <c r="Q222" i="3"/>
  <c r="Q224" i="3"/>
  <c r="Q226" i="3"/>
  <c r="Q228" i="3"/>
  <c r="Q230" i="3"/>
  <c r="Q232" i="3"/>
  <c r="Q234" i="3"/>
  <c r="Q236" i="3"/>
  <c r="Q238" i="3"/>
  <c r="Q240" i="3"/>
  <c r="Q242" i="3"/>
  <c r="Q244" i="3"/>
  <c r="Q246" i="3"/>
  <c r="Q248" i="3"/>
  <c r="Q250" i="3"/>
  <c r="Q252" i="3"/>
  <c r="Q254" i="3"/>
  <c r="Q256" i="3"/>
  <c r="Q258" i="3"/>
  <c r="Q260" i="3"/>
  <c r="Q262" i="3"/>
  <c r="Q264" i="3"/>
  <c r="Q266" i="3"/>
  <c r="Q268" i="3"/>
  <c r="Q270" i="3"/>
  <c r="Q272" i="3"/>
  <c r="Q274" i="3"/>
  <c r="Q276" i="3"/>
  <c r="Q278" i="3"/>
  <c r="Q280" i="3"/>
  <c r="Q282" i="3"/>
  <c r="Q284" i="3"/>
  <c r="Q286" i="3"/>
  <c r="Q288" i="3"/>
  <c r="Q290" i="3"/>
  <c r="Q292" i="3"/>
  <c r="Q294" i="3"/>
  <c r="Q296" i="3"/>
  <c r="Q298" i="3"/>
  <c r="Q300" i="3"/>
  <c r="Q302" i="3"/>
  <c r="Q304" i="3"/>
  <c r="Q306" i="3"/>
  <c r="Q308" i="3"/>
  <c r="Q310" i="3"/>
  <c r="Q312" i="3"/>
  <c r="Q314" i="3"/>
  <c r="Q316" i="3"/>
  <c r="Q318" i="3"/>
  <c r="Q320" i="3"/>
  <c r="Q322" i="3"/>
  <c r="Q324" i="3"/>
  <c r="Q326" i="3"/>
  <c r="Q328" i="3"/>
  <c r="Q330" i="3"/>
  <c r="Q332" i="3"/>
  <c r="R1867" i="3"/>
  <c r="R1865" i="3"/>
  <c r="R1863" i="3"/>
  <c r="R1861" i="3"/>
  <c r="R1859" i="3"/>
  <c r="R1857" i="3"/>
  <c r="R1855" i="3"/>
  <c r="R1853" i="3"/>
  <c r="R1851" i="3"/>
  <c r="R1849" i="3"/>
  <c r="R1847" i="3"/>
  <c r="R1845" i="3"/>
  <c r="R1843" i="3"/>
  <c r="R1841" i="3"/>
  <c r="R1839" i="3"/>
  <c r="R1837" i="3"/>
  <c r="R1835" i="3"/>
  <c r="R1833" i="3"/>
  <c r="R1831" i="3"/>
  <c r="R1829" i="3"/>
  <c r="R1827" i="3"/>
  <c r="R1825" i="3"/>
  <c r="R1823" i="3"/>
  <c r="R1821" i="3"/>
  <c r="R1819" i="3"/>
  <c r="R1817" i="3"/>
  <c r="R1815" i="3"/>
  <c r="R1813" i="3"/>
  <c r="R1811" i="3"/>
  <c r="R1809" i="3"/>
  <c r="R1807" i="3"/>
  <c r="R1805" i="3"/>
  <c r="R1803" i="3"/>
  <c r="R1801" i="3"/>
  <c r="R1799" i="3"/>
  <c r="R1797" i="3"/>
  <c r="R1795" i="3"/>
  <c r="R1793" i="3"/>
  <c r="R1791" i="3"/>
  <c r="R1789" i="3"/>
  <c r="R1787" i="3"/>
  <c r="R1785" i="3"/>
  <c r="R1783" i="3"/>
  <c r="R1781" i="3"/>
  <c r="R1779" i="3"/>
  <c r="R1777" i="3"/>
  <c r="R1775" i="3"/>
  <c r="R1773" i="3"/>
  <c r="R1771" i="3"/>
  <c r="R1769" i="3"/>
  <c r="R1767" i="3"/>
  <c r="R1765" i="3"/>
  <c r="R1763" i="3"/>
  <c r="R1761" i="3"/>
  <c r="R1759" i="3"/>
  <c r="R1757" i="3"/>
  <c r="R1755" i="3"/>
  <c r="R1753" i="3"/>
  <c r="R1751" i="3"/>
  <c r="R1749" i="3"/>
  <c r="R1747" i="3"/>
  <c r="R1745" i="3"/>
  <c r="R1743" i="3"/>
  <c r="R1741" i="3"/>
  <c r="R1739" i="3"/>
  <c r="R1737" i="3"/>
  <c r="R1735" i="3"/>
  <c r="R1733" i="3"/>
  <c r="R1731" i="3"/>
  <c r="R1729" i="3"/>
  <c r="R1727" i="3"/>
  <c r="R1725" i="3"/>
  <c r="R1723" i="3"/>
  <c r="R1721" i="3"/>
  <c r="R1719" i="3"/>
  <c r="R1717" i="3"/>
  <c r="R1715" i="3"/>
  <c r="R1713" i="3"/>
  <c r="R1711" i="3"/>
  <c r="R1709" i="3"/>
  <c r="R1707" i="3"/>
  <c r="R1705" i="3"/>
  <c r="R1703" i="3"/>
  <c r="R1701" i="3"/>
  <c r="R1699" i="3"/>
  <c r="Q1697" i="3"/>
  <c r="Q1695" i="3"/>
  <c r="Q1693" i="3"/>
  <c r="Q1691" i="3"/>
  <c r="Q1689" i="3"/>
  <c r="Q1687" i="3"/>
  <c r="Q1685" i="3"/>
  <c r="Q1683" i="3"/>
  <c r="Q1681" i="3"/>
  <c r="Q1679" i="3"/>
  <c r="Q1677" i="3"/>
  <c r="Q1675" i="3"/>
  <c r="Q1673" i="3"/>
  <c r="Q1671" i="3"/>
  <c r="Q1669" i="3"/>
  <c r="Q1667" i="3"/>
  <c r="Q1665" i="3"/>
  <c r="Q1663" i="3"/>
  <c r="Q1661" i="3"/>
  <c r="Q1659" i="3"/>
  <c r="Q1657" i="3"/>
  <c r="Q1655" i="3"/>
  <c r="Q1653" i="3"/>
  <c r="Q1651" i="3"/>
  <c r="Q1649" i="3"/>
  <c r="Q1647" i="3"/>
  <c r="Q1645" i="3"/>
  <c r="Q1643" i="3"/>
  <c r="Q1641" i="3"/>
  <c r="Q1639" i="3"/>
  <c r="Q1637" i="3"/>
  <c r="Q1635" i="3"/>
  <c r="Q1633" i="3"/>
  <c r="Q1631" i="3"/>
  <c r="Q1629" i="3"/>
  <c r="Q1627" i="3"/>
  <c r="Q1625" i="3"/>
  <c r="Q1623" i="3"/>
  <c r="Q1621" i="3"/>
  <c r="Q1619" i="3"/>
  <c r="Q1617" i="3"/>
  <c r="Q1615" i="3"/>
  <c r="Q1613" i="3"/>
  <c r="Q1611" i="3"/>
  <c r="Q1609" i="3"/>
  <c r="Q1607" i="3"/>
  <c r="Q1605" i="3"/>
  <c r="Q1603" i="3"/>
  <c r="Q1601" i="3"/>
  <c r="Q1599" i="3"/>
  <c r="Q1597" i="3"/>
  <c r="Q1595" i="3"/>
  <c r="Q1593" i="3"/>
  <c r="Q1591" i="3"/>
  <c r="Q1589" i="3"/>
  <c r="Q1587" i="3"/>
  <c r="Q1585" i="3"/>
  <c r="Q1583" i="3"/>
  <c r="Q1581" i="3"/>
  <c r="Q1579" i="3"/>
  <c r="Q1577" i="3"/>
  <c r="Q1575" i="3"/>
  <c r="Q1573" i="3"/>
  <c r="Q1571" i="3"/>
  <c r="Q1569" i="3"/>
  <c r="Q1567" i="3"/>
  <c r="Q1565" i="3"/>
  <c r="Q1563" i="3"/>
  <c r="Q1561" i="3"/>
  <c r="Q1559" i="3"/>
  <c r="Q1557" i="3"/>
  <c r="Q1555" i="3"/>
  <c r="Q1553" i="3"/>
  <c r="Q1551" i="3"/>
  <c r="Q1549" i="3"/>
  <c r="Q1547" i="3"/>
  <c r="Q1545" i="3"/>
  <c r="Q1543" i="3"/>
  <c r="Q1541" i="3"/>
  <c r="Q1539" i="3"/>
  <c r="Q1537" i="3"/>
  <c r="Q1535" i="3"/>
  <c r="Q1533" i="3"/>
  <c r="Q1531" i="3"/>
  <c r="Q1529" i="3"/>
  <c r="R1527" i="3"/>
  <c r="Q1525" i="3"/>
  <c r="Q1523" i="3"/>
  <c r="Q1521" i="3"/>
  <c r="Q1519" i="3"/>
  <c r="Q1517" i="3"/>
  <c r="Q1515" i="3"/>
  <c r="Q1513" i="3"/>
  <c r="Q1511" i="3"/>
  <c r="Q1509" i="3"/>
  <c r="Q1507" i="3"/>
  <c r="Q1505" i="3"/>
  <c r="Q1503" i="3"/>
  <c r="Q1501" i="3"/>
  <c r="Q1499" i="3"/>
  <c r="Q335" i="3"/>
  <c r="Q337" i="3"/>
  <c r="Q339" i="3"/>
  <c r="Q341" i="3"/>
  <c r="Q343" i="3"/>
  <c r="Q345" i="3"/>
  <c r="Q347" i="3"/>
  <c r="Q349" i="3"/>
  <c r="Q351" i="3"/>
  <c r="Q353" i="3"/>
  <c r="Q355" i="3"/>
  <c r="Q357" i="3"/>
  <c r="Q359" i="3"/>
  <c r="Q361" i="3"/>
  <c r="Q363" i="3"/>
  <c r="Q365" i="3"/>
  <c r="Q367" i="3"/>
  <c r="Q369" i="3"/>
  <c r="Q371" i="3"/>
  <c r="Q373" i="3"/>
  <c r="Q375" i="3"/>
  <c r="Q377" i="3"/>
  <c r="Q379" i="3"/>
  <c r="Q381" i="3"/>
  <c r="Q383" i="3"/>
  <c r="Q385" i="3"/>
  <c r="Q387" i="3"/>
  <c r="Q389" i="3"/>
  <c r="Q391" i="3"/>
  <c r="Q393" i="3"/>
  <c r="Q395" i="3"/>
  <c r="Q397" i="3"/>
  <c r="Q399" i="3"/>
  <c r="Q401" i="3"/>
  <c r="Q403" i="3"/>
  <c r="Q405" i="3"/>
  <c r="Q407" i="3"/>
  <c r="Q409" i="3"/>
  <c r="Q411" i="3"/>
  <c r="Q413" i="3"/>
  <c r="Q415" i="3"/>
  <c r="Q417" i="3"/>
  <c r="Q419" i="3"/>
  <c r="Q421" i="3"/>
  <c r="Q423" i="3"/>
  <c r="Q425" i="3"/>
  <c r="Q427" i="3"/>
  <c r="Q429" i="3"/>
  <c r="Q431" i="3"/>
  <c r="Q433" i="3"/>
  <c r="Q435" i="3"/>
  <c r="Q437" i="3"/>
  <c r="Q439" i="3"/>
  <c r="Q441" i="3"/>
  <c r="Q443" i="3"/>
  <c r="Q445" i="3"/>
  <c r="Q447" i="3"/>
  <c r="Q449" i="3"/>
  <c r="Q451" i="3"/>
  <c r="Q453" i="3"/>
  <c r="Q455" i="3"/>
  <c r="Q457" i="3"/>
  <c r="Q459" i="3"/>
  <c r="Q461" i="3"/>
  <c r="Q463" i="3"/>
  <c r="Q465" i="3"/>
  <c r="Q467" i="3"/>
  <c r="Q469" i="3"/>
  <c r="Q471" i="3"/>
  <c r="Q473" i="3"/>
  <c r="Q475" i="3"/>
  <c r="Q477" i="3"/>
  <c r="Q479" i="3"/>
  <c r="Q481" i="3"/>
  <c r="Q483" i="3"/>
  <c r="Q485" i="3"/>
  <c r="Q487" i="3"/>
  <c r="Q489" i="3"/>
  <c r="Q491" i="3"/>
  <c r="Q493" i="3"/>
  <c r="Q495" i="3"/>
  <c r="Q497" i="3"/>
  <c r="Q499" i="3"/>
  <c r="Q501" i="3"/>
  <c r="Q503" i="3"/>
  <c r="Q505" i="3"/>
  <c r="Q507" i="3"/>
  <c r="Q509" i="3"/>
  <c r="Q511" i="3"/>
  <c r="Q513" i="3"/>
  <c r="Q515" i="3"/>
  <c r="Q517" i="3"/>
  <c r="Q519" i="3"/>
  <c r="Q521" i="3"/>
  <c r="Q523" i="3"/>
  <c r="Q525" i="3"/>
  <c r="Q527" i="3"/>
  <c r="Q529" i="3"/>
  <c r="Q531" i="3"/>
  <c r="Q533" i="3"/>
  <c r="Q535" i="3"/>
  <c r="Q537" i="3"/>
  <c r="Q539" i="3"/>
  <c r="Q541" i="3"/>
  <c r="Q543" i="3"/>
  <c r="Q545" i="3"/>
  <c r="Q547" i="3"/>
  <c r="Q549" i="3"/>
  <c r="Q551" i="3"/>
  <c r="Q553" i="3"/>
  <c r="Q555" i="3"/>
  <c r="Q557" i="3"/>
  <c r="Q559" i="3"/>
  <c r="Q561" i="3"/>
  <c r="Q563" i="3"/>
  <c r="Q565" i="3"/>
  <c r="Q567" i="3"/>
  <c r="Q569" i="3"/>
  <c r="Q571" i="3"/>
  <c r="Q573" i="3"/>
  <c r="Q575" i="3"/>
  <c r="Q577" i="3"/>
  <c r="Q581" i="3"/>
  <c r="Q583" i="3"/>
  <c r="Q585" i="3"/>
  <c r="Q587" i="3"/>
  <c r="Q589" i="3"/>
  <c r="Q591" i="3"/>
  <c r="Q593" i="3"/>
  <c r="Q595" i="3"/>
  <c r="Q597" i="3"/>
  <c r="Q599" i="3"/>
  <c r="Q601" i="3"/>
  <c r="Q603" i="3"/>
  <c r="Q605" i="3"/>
  <c r="Q607" i="3"/>
  <c r="Q609" i="3"/>
  <c r="Q611" i="3"/>
  <c r="Q613" i="3"/>
  <c r="Q615" i="3"/>
  <c r="Q617" i="3"/>
  <c r="Q619" i="3"/>
  <c r="Q621" i="3"/>
  <c r="Q623" i="3"/>
  <c r="Q625" i="3"/>
  <c r="Q627" i="3"/>
  <c r="Q629" i="3"/>
  <c r="Q631" i="3"/>
  <c r="Q633" i="3"/>
  <c r="Q635" i="3"/>
  <c r="Q637" i="3"/>
  <c r="Q639" i="3"/>
  <c r="Q641" i="3"/>
  <c r="Q643" i="3"/>
  <c r="Q645" i="3"/>
  <c r="Q647" i="3"/>
  <c r="Q649" i="3"/>
  <c r="Q651" i="3"/>
  <c r="Q655" i="3"/>
  <c r="Q657" i="3"/>
  <c r="Q659" i="3"/>
  <c r="Q661" i="3"/>
  <c r="Q663" i="3"/>
  <c r="Q665" i="3"/>
  <c r="Q667" i="3"/>
  <c r="Q669" i="3"/>
  <c r="Q671" i="3"/>
  <c r="Q673" i="3"/>
  <c r="Q675" i="3"/>
  <c r="Q677" i="3"/>
  <c r="Q679" i="3"/>
  <c r="Q681" i="3"/>
  <c r="Q683" i="3"/>
  <c r="Q685" i="3"/>
  <c r="Q687" i="3"/>
  <c r="Q689" i="3"/>
  <c r="Q691" i="3"/>
  <c r="Q693" i="3"/>
  <c r="Q695" i="3"/>
  <c r="Q697" i="3"/>
  <c r="Q699" i="3"/>
  <c r="Q701" i="3"/>
  <c r="Q703" i="3"/>
  <c r="Q705" i="3"/>
  <c r="Q707" i="3"/>
  <c r="Q709" i="3"/>
  <c r="Q711" i="3"/>
  <c r="Q713" i="3"/>
  <c r="Q715" i="3"/>
  <c r="Q717" i="3"/>
  <c r="Q719" i="3"/>
  <c r="Q721" i="3"/>
  <c r="Q723" i="3"/>
  <c r="Q725" i="3"/>
  <c r="Q727" i="3"/>
  <c r="Q729" i="3"/>
  <c r="Q731" i="3"/>
  <c r="Q733" i="3"/>
  <c r="Q735" i="3"/>
  <c r="Q737" i="3"/>
  <c r="Q739" i="3"/>
  <c r="Q741" i="3"/>
  <c r="Q743" i="3"/>
  <c r="Q745" i="3"/>
  <c r="Q747" i="3"/>
  <c r="Q749" i="3"/>
  <c r="Q751" i="3"/>
  <c r="Q753" i="3"/>
  <c r="Q755" i="3"/>
  <c r="Q757" i="3"/>
  <c r="Q759" i="3"/>
  <c r="Q761" i="3"/>
  <c r="Q763" i="3"/>
  <c r="Q765" i="3"/>
  <c r="Q767" i="3"/>
  <c r="Q769" i="3"/>
  <c r="Q771" i="3"/>
  <c r="Q773" i="3"/>
  <c r="Q775" i="3"/>
  <c r="Q777" i="3"/>
  <c r="Q779" i="3"/>
  <c r="Q781" i="3"/>
  <c r="Q783" i="3"/>
  <c r="Q785" i="3"/>
  <c r="Q787" i="3"/>
  <c r="Q789" i="3"/>
  <c r="Q791" i="3"/>
  <c r="Q793" i="3"/>
  <c r="Q795" i="3"/>
  <c r="Q797" i="3"/>
  <c r="Q799" i="3"/>
  <c r="Q801" i="3"/>
  <c r="Q803" i="3"/>
  <c r="Q805" i="3"/>
  <c r="Q807" i="3"/>
  <c r="Q809" i="3"/>
  <c r="Q811" i="3"/>
  <c r="Q813" i="3"/>
  <c r="Q815" i="3"/>
  <c r="Q817" i="3"/>
  <c r="Q819" i="3"/>
  <c r="Q821" i="3"/>
  <c r="Q823" i="3"/>
  <c r="Q825" i="3"/>
  <c r="Q827" i="3"/>
  <c r="Q829" i="3"/>
  <c r="Q831" i="3"/>
  <c r="Q833" i="3"/>
  <c r="Q835" i="3"/>
  <c r="Q837" i="3"/>
  <c r="Q839" i="3"/>
  <c r="Q841" i="3"/>
  <c r="Q843" i="3"/>
  <c r="Q845" i="3"/>
  <c r="Q847" i="3"/>
  <c r="Q849" i="3"/>
  <c r="Q851" i="3"/>
  <c r="Q853" i="3"/>
  <c r="Q855" i="3"/>
  <c r="Q857" i="3"/>
  <c r="Q859" i="3"/>
  <c r="Q861" i="3"/>
  <c r="Q863" i="3"/>
  <c r="Q865" i="3"/>
  <c r="Q867" i="3"/>
  <c r="Q869" i="3"/>
  <c r="Q871" i="3"/>
  <c r="Q873" i="3"/>
  <c r="Q875" i="3"/>
  <c r="Q877" i="3"/>
  <c r="Q879" i="3"/>
  <c r="Q881" i="3"/>
  <c r="Q883" i="3"/>
  <c r="Q885" i="3"/>
  <c r="Q887" i="3"/>
  <c r="Q889" i="3"/>
  <c r="Q891" i="3"/>
  <c r="Q893" i="3"/>
  <c r="Q895" i="3"/>
  <c r="Q897" i="3"/>
  <c r="Q899" i="3"/>
  <c r="Q901" i="3"/>
  <c r="Q903" i="3"/>
  <c r="Q905" i="3"/>
  <c r="Q907" i="3"/>
  <c r="Q909" i="3"/>
  <c r="Q911" i="3"/>
  <c r="Q913" i="3"/>
  <c r="Q915" i="3"/>
  <c r="Q917" i="3"/>
  <c r="Q919" i="3"/>
  <c r="Q921" i="3"/>
  <c r="Q923" i="3"/>
  <c r="Q925" i="3"/>
  <c r="Q927" i="3"/>
  <c r="Q929" i="3"/>
  <c r="Q931" i="3"/>
  <c r="Q933" i="3"/>
  <c r="Q935" i="3"/>
  <c r="Q937" i="3"/>
  <c r="Q939" i="3"/>
  <c r="Q941" i="3"/>
  <c r="Q943" i="3"/>
  <c r="Q945" i="3"/>
  <c r="Q947" i="3"/>
  <c r="Q949" i="3"/>
  <c r="Q951" i="3"/>
  <c r="Q953" i="3"/>
  <c r="Q955" i="3"/>
  <c r="Q957" i="3"/>
  <c r="Q959" i="3"/>
  <c r="Q961" i="3"/>
  <c r="Q963" i="3"/>
  <c r="Q965" i="3"/>
  <c r="Q967" i="3"/>
  <c r="Q969" i="3"/>
  <c r="Q971" i="3"/>
  <c r="Q973" i="3"/>
  <c r="Q975" i="3"/>
  <c r="Q977" i="3"/>
  <c r="Q979" i="3"/>
  <c r="Q981" i="3"/>
  <c r="Q983" i="3"/>
  <c r="Q985" i="3"/>
  <c r="Q987" i="3"/>
  <c r="Q989" i="3"/>
  <c r="Q991" i="3"/>
  <c r="Q993" i="3"/>
  <c r="Q995" i="3"/>
  <c r="Q997" i="3"/>
  <c r="Q999" i="3"/>
  <c r="Q1001" i="3"/>
  <c r="Q1003" i="3"/>
  <c r="Q1005" i="3"/>
  <c r="Q1007" i="3"/>
  <c r="Q1009" i="3"/>
  <c r="Q1011" i="3"/>
  <c r="Q1013" i="3"/>
  <c r="Q1015" i="3"/>
  <c r="Q1017" i="3"/>
  <c r="Q1019" i="3"/>
  <c r="Q1021" i="3"/>
  <c r="Q1023" i="3"/>
  <c r="Q1025" i="3"/>
  <c r="Q1027" i="3"/>
  <c r="Q1029" i="3"/>
  <c r="Q1031" i="3"/>
  <c r="Q1033" i="3"/>
  <c r="Q1035" i="3"/>
  <c r="Q1037" i="3"/>
  <c r="Q1039" i="3"/>
  <c r="Q1041" i="3"/>
  <c r="Q1043" i="3"/>
  <c r="Q1045" i="3"/>
  <c r="Q1047" i="3"/>
  <c r="Q1049" i="3"/>
  <c r="Q1051" i="3"/>
  <c r="Q1053" i="3"/>
  <c r="Q1055" i="3"/>
  <c r="Q1057" i="3"/>
  <c r="Q1059" i="3"/>
  <c r="Q1061" i="3"/>
  <c r="Q1063" i="3"/>
  <c r="Q1065" i="3"/>
  <c r="Q1067" i="3"/>
  <c r="Q1069" i="3"/>
  <c r="Q1071" i="3"/>
  <c r="Q1073" i="3"/>
  <c r="Q1075" i="3"/>
  <c r="Q1077" i="3"/>
  <c r="Q1079" i="3"/>
  <c r="Q1081" i="3"/>
  <c r="Q1083" i="3"/>
  <c r="Q1085" i="3"/>
  <c r="Q1087" i="3"/>
  <c r="Q1089" i="3"/>
  <c r="Q1091" i="3"/>
  <c r="Q1093" i="3"/>
  <c r="Q1095" i="3"/>
  <c r="Q1097" i="3"/>
  <c r="Q1099" i="3"/>
  <c r="Q1101" i="3"/>
  <c r="Q1103" i="3"/>
  <c r="Q1105" i="3"/>
  <c r="Q1107" i="3"/>
  <c r="Q1109" i="3"/>
  <c r="Q1111" i="3"/>
  <c r="Q1113" i="3"/>
  <c r="Q1115" i="3"/>
  <c r="Q1117" i="3"/>
  <c r="Q1119" i="3"/>
  <c r="Q1121" i="3"/>
  <c r="Q1123" i="3"/>
  <c r="Q1125" i="3"/>
  <c r="Q1127" i="3"/>
  <c r="Q1129" i="3"/>
  <c r="Q1131" i="3"/>
  <c r="Q1133" i="3"/>
  <c r="Q1135" i="3"/>
  <c r="Q1137" i="3"/>
  <c r="Q1139" i="3"/>
  <c r="Q1141" i="3"/>
  <c r="Q1143" i="3"/>
  <c r="Q1145" i="3"/>
  <c r="Q1147" i="3"/>
  <c r="Q1149" i="3"/>
  <c r="Q1151" i="3"/>
  <c r="Q1153" i="3"/>
  <c r="Q1155" i="3"/>
  <c r="Q1157" i="3"/>
  <c r="Q1159" i="3"/>
  <c r="Q1161" i="3"/>
  <c r="Q1163" i="3"/>
  <c r="Q1165" i="3"/>
  <c r="Q1167" i="3"/>
  <c r="Q1169" i="3"/>
  <c r="Q1171" i="3"/>
  <c r="Q1173" i="3"/>
  <c r="Q1175" i="3"/>
  <c r="Q1177" i="3"/>
  <c r="Q1179" i="3"/>
  <c r="Q1181" i="3"/>
  <c r="Q1183" i="3"/>
  <c r="Q1185" i="3"/>
  <c r="Q1187" i="3"/>
  <c r="Q1189" i="3"/>
  <c r="Q1191" i="3"/>
  <c r="Q1193" i="3"/>
  <c r="Q1195" i="3"/>
  <c r="Q1197" i="3"/>
  <c r="Q1199" i="3"/>
  <c r="Q1201" i="3"/>
  <c r="Q1203" i="3"/>
  <c r="Q1205" i="3"/>
  <c r="Q1207" i="3"/>
  <c r="Q1209" i="3"/>
  <c r="Q1211" i="3"/>
  <c r="Q1213" i="3"/>
  <c r="Q1215" i="3"/>
  <c r="Q1217" i="3"/>
  <c r="Q1219" i="3"/>
  <c r="Q1221" i="3"/>
  <c r="Q1223" i="3"/>
  <c r="Q1225" i="3"/>
  <c r="Q1227" i="3"/>
  <c r="Q1229" i="3"/>
  <c r="Q1231" i="3"/>
  <c r="Q1233" i="3"/>
  <c r="Q1235" i="3"/>
  <c r="Q1237" i="3"/>
  <c r="Q1239" i="3"/>
  <c r="Q1241" i="3"/>
  <c r="Q1243" i="3"/>
  <c r="Q1245" i="3"/>
  <c r="Q1247" i="3"/>
  <c r="Q1249" i="3"/>
  <c r="Q1251" i="3"/>
  <c r="Q1253" i="3"/>
  <c r="Q1255" i="3"/>
  <c r="Q1257" i="3"/>
  <c r="Q1259" i="3"/>
  <c r="Q1261" i="3"/>
  <c r="Q1263" i="3"/>
  <c r="Q1265" i="3"/>
  <c r="Q1267" i="3"/>
  <c r="Q1269" i="3"/>
  <c r="Q1271" i="3"/>
  <c r="Q1273" i="3"/>
  <c r="Q1275" i="3"/>
  <c r="Q1277" i="3"/>
  <c r="Q1279" i="3"/>
  <c r="Q1281" i="3"/>
  <c r="Q1283" i="3"/>
  <c r="Q1285" i="3"/>
  <c r="Q1287" i="3"/>
  <c r="Q1289" i="3"/>
  <c r="Q1291" i="3"/>
  <c r="Q1293" i="3"/>
  <c r="Q1295" i="3"/>
  <c r="Q1297" i="3"/>
  <c r="Q1299" i="3"/>
  <c r="Q1301" i="3"/>
  <c r="Q1303" i="3"/>
  <c r="Q1305" i="3"/>
  <c r="Q1307" i="3"/>
  <c r="Q1309" i="3"/>
  <c r="Q1311" i="3"/>
  <c r="Q1313" i="3"/>
  <c r="Q1315" i="3"/>
  <c r="Q1317" i="3"/>
  <c r="Q1319" i="3"/>
  <c r="Q1321" i="3"/>
  <c r="Q1323" i="3"/>
  <c r="Q1325" i="3"/>
  <c r="Q1327" i="3"/>
  <c r="Q1329" i="3"/>
  <c r="Q1331" i="3"/>
  <c r="Q1333" i="3"/>
  <c r="Q1335" i="3"/>
  <c r="Q1337" i="3"/>
  <c r="Q1339" i="3"/>
  <c r="Q1341" i="3"/>
  <c r="Q1343" i="3"/>
  <c r="Q1345" i="3"/>
  <c r="Q1347" i="3"/>
  <c r="Q1349" i="3"/>
  <c r="Q1351" i="3"/>
  <c r="Q1353" i="3"/>
  <c r="Q1355" i="3"/>
  <c r="R1357" i="3"/>
  <c r="R1359" i="3"/>
  <c r="R1361" i="3"/>
  <c r="R1363" i="3"/>
  <c r="R1365" i="3"/>
  <c r="R1367" i="3"/>
  <c r="R1369" i="3"/>
  <c r="R1371" i="3"/>
  <c r="R1373" i="3"/>
  <c r="R1375" i="3"/>
  <c r="R1377" i="3"/>
  <c r="R1379" i="3"/>
  <c r="R1381" i="3"/>
  <c r="R1383" i="3"/>
  <c r="R1385" i="3"/>
  <c r="R1387" i="3"/>
  <c r="R1389" i="3"/>
  <c r="R1391" i="3"/>
  <c r="R1393" i="3"/>
  <c r="R1395" i="3"/>
  <c r="R1397" i="3"/>
  <c r="R1399" i="3"/>
  <c r="R1401" i="3"/>
  <c r="R1403" i="3"/>
  <c r="R1405" i="3"/>
  <c r="R1407" i="3"/>
  <c r="R1409" i="3"/>
  <c r="R1411" i="3"/>
  <c r="R1413" i="3"/>
  <c r="R1415" i="3"/>
  <c r="R1417" i="3"/>
  <c r="R1419" i="3"/>
  <c r="R1421" i="3"/>
  <c r="R1423" i="3"/>
  <c r="R1425" i="3"/>
  <c r="R1427" i="3"/>
  <c r="R1429" i="3"/>
  <c r="R1431" i="3"/>
  <c r="R1433" i="3"/>
  <c r="R1435" i="3"/>
  <c r="R1437" i="3"/>
  <c r="R1439" i="3"/>
  <c r="R1441" i="3"/>
  <c r="R1443" i="3"/>
  <c r="R1445" i="3"/>
  <c r="R1447" i="3"/>
  <c r="R1449" i="3"/>
  <c r="R1451" i="3"/>
  <c r="R1453" i="3"/>
  <c r="R1455" i="3"/>
  <c r="R1457" i="3"/>
  <c r="R1459" i="3"/>
  <c r="R1461" i="3"/>
  <c r="R1463" i="3"/>
  <c r="R1465" i="3"/>
  <c r="R1467" i="3"/>
  <c r="R1469" i="3"/>
  <c r="R1471" i="3"/>
  <c r="R1473" i="3"/>
  <c r="R1475" i="3"/>
  <c r="R1477" i="3"/>
  <c r="R1479" i="3"/>
  <c r="R1481" i="3"/>
  <c r="R1483" i="3"/>
  <c r="R1485" i="3"/>
  <c r="R1487" i="3"/>
  <c r="R1489" i="3"/>
  <c r="R1491" i="3"/>
  <c r="R1493" i="3"/>
  <c r="R1495" i="3"/>
  <c r="R1497" i="3"/>
  <c r="R335" i="3"/>
  <c r="R337" i="3"/>
  <c r="R339" i="3"/>
  <c r="R341" i="3"/>
  <c r="R343" i="3"/>
  <c r="R345" i="3"/>
  <c r="R347" i="3"/>
  <c r="R349" i="3"/>
  <c r="R351" i="3"/>
  <c r="R353" i="3"/>
  <c r="R355" i="3"/>
  <c r="R357" i="3"/>
  <c r="R359" i="3"/>
  <c r="R361" i="3"/>
  <c r="R363" i="3"/>
  <c r="R365" i="3"/>
  <c r="R367" i="3"/>
  <c r="R369" i="3"/>
  <c r="R371" i="3"/>
  <c r="R373" i="3"/>
  <c r="R375" i="3"/>
  <c r="R377" i="3"/>
  <c r="R379" i="3"/>
  <c r="R381" i="3"/>
  <c r="R383" i="3"/>
  <c r="R385" i="3"/>
  <c r="R387" i="3"/>
  <c r="R389" i="3"/>
  <c r="R391" i="3"/>
  <c r="R393" i="3"/>
  <c r="R395" i="3"/>
  <c r="R397" i="3"/>
  <c r="R399" i="3"/>
  <c r="R401" i="3"/>
  <c r="R403" i="3"/>
  <c r="R405" i="3"/>
  <c r="R407" i="3"/>
  <c r="R409" i="3"/>
  <c r="R411" i="3"/>
  <c r="R413" i="3"/>
  <c r="R415" i="3"/>
  <c r="R417" i="3"/>
  <c r="R419" i="3"/>
  <c r="R421" i="3"/>
  <c r="R423" i="3"/>
  <c r="R425" i="3"/>
  <c r="R427" i="3"/>
  <c r="R429" i="3"/>
  <c r="R431" i="3"/>
  <c r="R433" i="3"/>
  <c r="R435" i="3"/>
  <c r="R437" i="3"/>
  <c r="R439" i="3"/>
  <c r="R441" i="3"/>
  <c r="R443" i="3"/>
  <c r="R445" i="3"/>
  <c r="R447" i="3"/>
  <c r="R449" i="3"/>
  <c r="R451" i="3"/>
  <c r="R453" i="3"/>
  <c r="R455" i="3"/>
  <c r="R457" i="3"/>
  <c r="R459" i="3"/>
  <c r="R461" i="3"/>
  <c r="R463" i="3"/>
  <c r="R465" i="3"/>
  <c r="R467" i="3"/>
  <c r="R469" i="3"/>
  <c r="R471" i="3"/>
  <c r="R473" i="3"/>
  <c r="R475" i="3"/>
  <c r="R477" i="3"/>
  <c r="R479" i="3"/>
  <c r="R481" i="3"/>
  <c r="R483" i="3"/>
  <c r="R485" i="3"/>
  <c r="R487" i="3"/>
  <c r="R489" i="3"/>
  <c r="R491" i="3"/>
  <c r="R493" i="3"/>
  <c r="R495" i="3"/>
  <c r="R497" i="3"/>
  <c r="R499" i="3"/>
  <c r="R501" i="3"/>
  <c r="R503" i="3"/>
  <c r="R505" i="3"/>
  <c r="R507" i="3"/>
  <c r="R509" i="3"/>
  <c r="R511" i="3"/>
  <c r="R513" i="3"/>
  <c r="R515" i="3"/>
  <c r="R517" i="3"/>
  <c r="R519" i="3"/>
  <c r="R521" i="3"/>
  <c r="R523" i="3"/>
  <c r="R525" i="3"/>
  <c r="R527" i="3"/>
  <c r="R529" i="3"/>
  <c r="R531" i="3"/>
  <c r="R533" i="3"/>
  <c r="R535" i="3"/>
  <c r="R537" i="3"/>
  <c r="R539" i="3"/>
  <c r="R541" i="3"/>
  <c r="R543" i="3"/>
  <c r="R545" i="3"/>
  <c r="R547" i="3"/>
  <c r="R549" i="3"/>
  <c r="R551" i="3"/>
  <c r="R553" i="3"/>
  <c r="R555" i="3"/>
  <c r="R557" i="3"/>
  <c r="R559" i="3"/>
  <c r="R561" i="3"/>
  <c r="R563" i="3"/>
  <c r="R565" i="3"/>
  <c r="R567" i="3"/>
  <c r="R569" i="3"/>
  <c r="R571" i="3"/>
  <c r="R573" i="3"/>
  <c r="R575" i="3"/>
  <c r="R577" i="3"/>
  <c r="R581" i="3"/>
  <c r="R583" i="3"/>
  <c r="R585" i="3"/>
  <c r="R587" i="3"/>
  <c r="R589" i="3"/>
  <c r="R591" i="3"/>
  <c r="R593" i="3"/>
  <c r="R595" i="3"/>
  <c r="R597" i="3"/>
  <c r="R599" i="3"/>
  <c r="R601" i="3"/>
  <c r="R603" i="3"/>
  <c r="R605" i="3"/>
  <c r="R607" i="3"/>
  <c r="R609" i="3"/>
  <c r="R611" i="3"/>
  <c r="R613" i="3"/>
  <c r="R615" i="3"/>
  <c r="R617" i="3"/>
  <c r="R619" i="3"/>
  <c r="R621" i="3"/>
  <c r="R623" i="3"/>
  <c r="R625" i="3"/>
  <c r="R627" i="3"/>
  <c r="R629" i="3"/>
  <c r="R631" i="3"/>
  <c r="R633" i="3"/>
  <c r="R635" i="3"/>
  <c r="R637" i="3"/>
  <c r="R639" i="3"/>
  <c r="R641" i="3"/>
  <c r="R643" i="3"/>
  <c r="R645" i="3"/>
  <c r="R647" i="3"/>
  <c r="R649" i="3"/>
  <c r="R651" i="3"/>
  <c r="R655" i="3"/>
  <c r="R657" i="3"/>
  <c r="R659" i="3"/>
  <c r="R661" i="3"/>
  <c r="R663" i="3"/>
  <c r="R665" i="3"/>
  <c r="R667" i="3"/>
  <c r="R669" i="3"/>
  <c r="R671" i="3"/>
  <c r="R673" i="3"/>
  <c r="R675" i="3"/>
  <c r="R677" i="3"/>
  <c r="R679" i="3"/>
  <c r="R681" i="3"/>
  <c r="R683" i="3"/>
  <c r="R685" i="3"/>
  <c r="R687" i="3"/>
  <c r="R689" i="3"/>
  <c r="R691" i="3"/>
  <c r="R693" i="3"/>
  <c r="R695" i="3"/>
  <c r="R697" i="3"/>
  <c r="R699" i="3"/>
  <c r="R701" i="3"/>
  <c r="R703" i="3"/>
  <c r="R705" i="3"/>
  <c r="R707" i="3"/>
  <c r="R709" i="3"/>
  <c r="R711" i="3"/>
  <c r="R713" i="3"/>
  <c r="R715" i="3"/>
  <c r="R717" i="3"/>
  <c r="R719" i="3"/>
  <c r="R721" i="3"/>
  <c r="R723" i="3"/>
  <c r="R725" i="3"/>
  <c r="R727" i="3"/>
  <c r="R729" i="3"/>
  <c r="R731" i="3"/>
  <c r="R733" i="3"/>
  <c r="R735" i="3"/>
  <c r="R737" i="3"/>
  <c r="R739" i="3"/>
  <c r="R741" i="3"/>
  <c r="R743" i="3"/>
  <c r="R745" i="3"/>
  <c r="R747" i="3"/>
  <c r="R749" i="3"/>
  <c r="R751" i="3"/>
  <c r="R753" i="3"/>
  <c r="R755" i="3"/>
  <c r="R757" i="3"/>
  <c r="R759" i="3"/>
  <c r="R761" i="3"/>
  <c r="R763" i="3"/>
  <c r="R765" i="3"/>
  <c r="R767" i="3"/>
  <c r="R769" i="3"/>
  <c r="R771" i="3"/>
  <c r="R773" i="3"/>
  <c r="R775" i="3"/>
  <c r="R777" i="3"/>
  <c r="R779" i="3"/>
  <c r="R781" i="3"/>
  <c r="R783" i="3"/>
  <c r="R785" i="3"/>
  <c r="R787" i="3"/>
  <c r="R789" i="3"/>
  <c r="R791" i="3"/>
  <c r="R793" i="3"/>
  <c r="R795" i="3"/>
  <c r="R797" i="3"/>
  <c r="R799" i="3"/>
  <c r="R801" i="3"/>
  <c r="R803" i="3"/>
  <c r="R805" i="3"/>
  <c r="R807" i="3"/>
  <c r="R809" i="3"/>
  <c r="R811" i="3"/>
  <c r="R813" i="3"/>
  <c r="R815" i="3"/>
  <c r="R817" i="3"/>
  <c r="R819" i="3"/>
  <c r="R821" i="3"/>
  <c r="R823" i="3"/>
  <c r="R825" i="3"/>
  <c r="R827" i="3"/>
  <c r="R829" i="3"/>
  <c r="R831" i="3"/>
  <c r="R833" i="3"/>
  <c r="R835" i="3"/>
  <c r="R837" i="3"/>
  <c r="R839" i="3"/>
  <c r="R841" i="3"/>
  <c r="R843" i="3"/>
  <c r="R845" i="3"/>
  <c r="R847" i="3"/>
  <c r="R849" i="3"/>
  <c r="R851" i="3"/>
  <c r="R853" i="3"/>
  <c r="R855" i="3"/>
  <c r="R857" i="3"/>
  <c r="R859" i="3"/>
  <c r="R861" i="3"/>
  <c r="R863" i="3"/>
  <c r="R865" i="3"/>
  <c r="R867" i="3"/>
  <c r="R869" i="3"/>
  <c r="R871" i="3"/>
  <c r="R873" i="3"/>
  <c r="R875" i="3"/>
  <c r="R877" i="3"/>
  <c r="R879" i="3"/>
  <c r="R881" i="3"/>
  <c r="R883" i="3"/>
  <c r="R885" i="3"/>
  <c r="R887" i="3"/>
  <c r="R889" i="3"/>
  <c r="R891" i="3"/>
  <c r="R893" i="3"/>
  <c r="R895" i="3"/>
  <c r="R897" i="3"/>
  <c r="R899" i="3"/>
  <c r="R901" i="3"/>
  <c r="R903" i="3"/>
  <c r="R905" i="3"/>
  <c r="R907" i="3"/>
  <c r="R909" i="3"/>
  <c r="R911" i="3"/>
  <c r="R913" i="3"/>
  <c r="R915" i="3"/>
  <c r="R917" i="3"/>
  <c r="R919" i="3"/>
  <c r="R921" i="3"/>
  <c r="R923" i="3"/>
  <c r="R925" i="3"/>
  <c r="R927" i="3"/>
  <c r="R929" i="3"/>
  <c r="R931" i="3"/>
  <c r="R933" i="3"/>
  <c r="R935" i="3"/>
  <c r="R937" i="3"/>
  <c r="R939" i="3"/>
  <c r="R941" i="3"/>
  <c r="R943" i="3"/>
  <c r="R945" i="3"/>
  <c r="R947" i="3"/>
  <c r="R949" i="3"/>
  <c r="R951" i="3"/>
  <c r="R953" i="3"/>
  <c r="R955" i="3"/>
  <c r="R957" i="3"/>
  <c r="R959" i="3"/>
  <c r="R961" i="3"/>
  <c r="R963" i="3"/>
  <c r="R965" i="3"/>
  <c r="R967" i="3"/>
  <c r="R969" i="3"/>
  <c r="R971" i="3"/>
  <c r="R973" i="3"/>
  <c r="R975" i="3"/>
  <c r="R977" i="3"/>
  <c r="R979" i="3"/>
  <c r="R981" i="3"/>
  <c r="R983" i="3"/>
  <c r="R985" i="3"/>
  <c r="R987" i="3"/>
  <c r="R989" i="3"/>
  <c r="R991" i="3"/>
  <c r="R993" i="3"/>
  <c r="R995" i="3"/>
  <c r="R997" i="3"/>
  <c r="R999" i="3"/>
  <c r="R1001" i="3"/>
  <c r="R1003" i="3"/>
  <c r="R1005" i="3"/>
  <c r="R1007" i="3"/>
  <c r="R1009" i="3"/>
  <c r="R1011" i="3"/>
  <c r="R1013" i="3"/>
  <c r="R1015" i="3"/>
  <c r="R1017" i="3"/>
  <c r="R1019" i="3"/>
  <c r="R1021" i="3"/>
  <c r="R1023" i="3"/>
  <c r="R1025" i="3"/>
  <c r="R1027" i="3"/>
  <c r="R1029" i="3"/>
  <c r="R1031" i="3"/>
  <c r="R1033" i="3"/>
  <c r="R1035" i="3"/>
  <c r="R1037" i="3"/>
  <c r="R1039" i="3"/>
  <c r="R1041" i="3"/>
  <c r="R1043" i="3"/>
  <c r="R1045" i="3"/>
  <c r="R1047" i="3"/>
  <c r="R1049" i="3"/>
  <c r="R1051" i="3"/>
  <c r="R1053" i="3"/>
  <c r="R1055" i="3"/>
  <c r="R1057" i="3"/>
  <c r="R1059" i="3"/>
  <c r="R1061" i="3"/>
  <c r="R1063" i="3"/>
  <c r="R1065" i="3"/>
  <c r="R1067" i="3"/>
  <c r="R1069" i="3"/>
  <c r="R1071" i="3"/>
  <c r="R1073" i="3"/>
  <c r="R1075" i="3"/>
  <c r="R1077" i="3"/>
  <c r="R1079" i="3"/>
  <c r="R1081" i="3"/>
  <c r="R1083" i="3"/>
  <c r="R1085" i="3"/>
  <c r="R1087" i="3"/>
  <c r="R1089" i="3"/>
  <c r="R1091" i="3"/>
  <c r="R1093" i="3"/>
  <c r="R1095" i="3"/>
  <c r="R1097" i="3"/>
  <c r="R1099" i="3"/>
  <c r="R1101" i="3"/>
  <c r="R1103" i="3"/>
  <c r="R1105" i="3"/>
  <c r="R1107" i="3"/>
  <c r="R1109" i="3"/>
  <c r="R1111" i="3"/>
  <c r="R1113" i="3"/>
  <c r="R1115" i="3"/>
  <c r="R1117" i="3"/>
  <c r="R1119" i="3"/>
  <c r="R1121" i="3"/>
  <c r="R1123" i="3"/>
  <c r="R1125" i="3"/>
  <c r="R1127" i="3"/>
  <c r="R1129" i="3"/>
  <c r="R1131" i="3"/>
  <c r="R1133" i="3"/>
  <c r="R1135" i="3"/>
  <c r="R1137" i="3"/>
  <c r="R1139" i="3"/>
  <c r="R1141" i="3"/>
  <c r="R1143" i="3"/>
  <c r="R1145" i="3"/>
  <c r="R1147" i="3"/>
  <c r="R1149" i="3"/>
  <c r="R1151" i="3"/>
  <c r="R1153" i="3"/>
  <c r="R1155" i="3"/>
  <c r="R1157" i="3"/>
  <c r="R1159" i="3"/>
  <c r="R1161" i="3"/>
  <c r="R1163" i="3"/>
  <c r="R1165" i="3"/>
  <c r="R1167" i="3"/>
  <c r="R1169" i="3"/>
  <c r="R1171" i="3"/>
  <c r="R1173" i="3"/>
  <c r="R1175" i="3"/>
  <c r="R1177" i="3"/>
  <c r="R1179" i="3"/>
  <c r="R1181" i="3"/>
  <c r="R1183" i="3"/>
  <c r="R1185" i="3"/>
  <c r="R1187" i="3"/>
  <c r="R1189" i="3"/>
  <c r="R1191" i="3"/>
  <c r="R1193" i="3"/>
  <c r="R1195" i="3"/>
  <c r="R1197" i="3"/>
  <c r="R1199" i="3"/>
  <c r="R1201" i="3"/>
  <c r="R1203" i="3"/>
  <c r="R1205" i="3"/>
  <c r="R1207" i="3"/>
  <c r="R1209" i="3"/>
  <c r="R1211" i="3"/>
  <c r="R1213" i="3"/>
  <c r="R1215" i="3"/>
  <c r="R1217" i="3"/>
  <c r="R1219" i="3"/>
  <c r="R1221" i="3"/>
  <c r="R1223" i="3"/>
  <c r="R1225" i="3"/>
  <c r="R1227" i="3"/>
  <c r="R1229" i="3"/>
  <c r="R1231" i="3"/>
  <c r="R1233" i="3"/>
  <c r="R1235" i="3"/>
  <c r="R1237" i="3"/>
  <c r="R1239" i="3"/>
  <c r="R1241" i="3"/>
  <c r="R1243" i="3"/>
  <c r="R1245" i="3"/>
  <c r="R1247" i="3"/>
  <c r="R1249" i="3"/>
  <c r="R1251" i="3"/>
  <c r="R1253" i="3"/>
  <c r="R1255" i="3"/>
  <c r="R1257" i="3"/>
  <c r="R1259" i="3"/>
  <c r="R1261" i="3"/>
  <c r="R1263" i="3"/>
  <c r="R1265" i="3"/>
  <c r="R1267" i="3"/>
  <c r="R1269" i="3"/>
  <c r="R1271" i="3"/>
  <c r="R1273" i="3"/>
  <c r="R1275" i="3"/>
  <c r="R1277" i="3"/>
  <c r="R1279" i="3"/>
  <c r="R1281" i="3"/>
  <c r="R1283" i="3"/>
  <c r="R1285" i="3"/>
  <c r="R1287" i="3"/>
  <c r="R1289" i="3"/>
  <c r="R1291" i="3"/>
  <c r="R1293" i="3"/>
  <c r="R1295" i="3"/>
  <c r="R1297" i="3"/>
  <c r="R1299" i="3"/>
  <c r="R1301" i="3"/>
  <c r="R1303" i="3"/>
  <c r="R1305" i="3"/>
  <c r="R1307" i="3"/>
  <c r="R1309" i="3"/>
  <c r="R1311" i="3"/>
  <c r="R1313" i="3"/>
  <c r="R1315" i="3"/>
  <c r="R1317" i="3"/>
  <c r="R1319" i="3"/>
  <c r="R1321" i="3"/>
  <c r="R1323" i="3"/>
  <c r="R1325" i="3"/>
  <c r="R1327" i="3"/>
  <c r="R1329" i="3"/>
  <c r="R1331" i="3"/>
  <c r="R1333" i="3"/>
  <c r="R1335" i="3"/>
  <c r="R1337" i="3"/>
  <c r="R1339" i="3"/>
  <c r="R1341" i="3"/>
  <c r="R1343" i="3"/>
  <c r="R1345" i="3"/>
  <c r="R1347" i="3"/>
  <c r="R1349" i="3"/>
  <c r="R1351" i="3"/>
  <c r="R1353" i="3"/>
  <c r="R1355" i="3"/>
  <c r="Q1357" i="3"/>
  <c r="Q1359" i="3"/>
  <c r="Q1361" i="3"/>
  <c r="Q1363" i="3"/>
  <c r="Q1365" i="3"/>
  <c r="Q1367" i="3"/>
  <c r="Q1369" i="3"/>
  <c r="Q1371" i="3"/>
  <c r="Q1373" i="3"/>
  <c r="Q1375" i="3"/>
  <c r="Q1377" i="3"/>
  <c r="Q1379" i="3"/>
  <c r="Q1381" i="3"/>
  <c r="Q1383" i="3"/>
  <c r="Q1385" i="3"/>
  <c r="Q1387" i="3"/>
  <c r="Q1389" i="3"/>
  <c r="Q1391" i="3"/>
  <c r="Q1393" i="3"/>
  <c r="Q1395" i="3"/>
  <c r="Q1397" i="3"/>
  <c r="Q1399" i="3"/>
  <c r="Q1401" i="3"/>
  <c r="Q1403" i="3"/>
  <c r="Q1405" i="3"/>
  <c r="Q1407" i="3"/>
  <c r="Q1409" i="3"/>
  <c r="Q1411" i="3"/>
  <c r="Q1413" i="3"/>
  <c r="Q1415" i="3"/>
  <c r="Q1417" i="3"/>
  <c r="Q1419" i="3"/>
  <c r="Q1421" i="3"/>
  <c r="Q1423" i="3"/>
  <c r="Q1425" i="3"/>
  <c r="Q1427" i="3"/>
  <c r="Q1429" i="3"/>
  <c r="Q1431" i="3"/>
  <c r="Q1433" i="3"/>
  <c r="Q1435" i="3"/>
  <c r="Q1437" i="3"/>
  <c r="Q1439" i="3"/>
  <c r="Q1441" i="3"/>
  <c r="Q1443" i="3"/>
  <c r="Q1445" i="3"/>
  <c r="Q1447" i="3"/>
  <c r="Q1449" i="3"/>
  <c r="Q1451" i="3"/>
  <c r="Q1453" i="3"/>
  <c r="Q1455" i="3"/>
  <c r="Q1457" i="3"/>
  <c r="Q1459" i="3"/>
  <c r="Q1461" i="3"/>
  <c r="Q1463" i="3"/>
  <c r="Q1465" i="3"/>
  <c r="Q1467" i="3"/>
  <c r="Q1469" i="3"/>
  <c r="Q1471" i="3"/>
  <c r="Q1473" i="3"/>
  <c r="Q1475" i="3"/>
  <c r="Q1477" i="3"/>
  <c r="Q1479" i="3"/>
  <c r="Q1481" i="3"/>
  <c r="Q1483" i="3"/>
  <c r="Q1485" i="3"/>
  <c r="Q1487" i="3"/>
  <c r="Q1489" i="3"/>
  <c r="Q1491" i="3"/>
  <c r="Q1493" i="3"/>
  <c r="Q1495" i="3"/>
  <c r="Q1497" i="3"/>
  <c r="F193" i="2"/>
  <c r="E193" i="2"/>
  <c r="D193" i="2"/>
  <c r="F192" i="2"/>
  <c r="E192" i="2"/>
  <c r="D192" i="2"/>
  <c r="F191" i="2"/>
  <c r="E191" i="2"/>
  <c r="D191" i="2"/>
  <c r="F190" i="2"/>
  <c r="E190" i="2"/>
  <c r="D190" i="2"/>
  <c r="F189" i="2"/>
  <c r="E189" i="2"/>
  <c r="D189" i="2"/>
  <c r="F188" i="2"/>
  <c r="E188" i="2"/>
  <c r="D188" i="2"/>
  <c r="F187" i="2"/>
  <c r="E187" i="2"/>
  <c r="D187" i="2"/>
  <c r="F186" i="2"/>
  <c r="E186" i="2"/>
  <c r="D186" i="2"/>
  <c r="F185" i="2"/>
  <c r="E185" i="2"/>
  <c r="D185" i="2"/>
  <c r="F184" i="2"/>
  <c r="E184" i="2"/>
  <c r="D184" i="2"/>
  <c r="F183" i="2"/>
  <c r="E183" i="2"/>
  <c r="D183" i="2"/>
  <c r="F182" i="2"/>
  <c r="E182" i="2"/>
  <c r="D182" i="2"/>
  <c r="F181" i="2"/>
  <c r="E181" i="2"/>
  <c r="D181" i="2"/>
  <c r="F180" i="2"/>
  <c r="E180" i="2"/>
  <c r="D180" i="2"/>
  <c r="F179" i="2"/>
  <c r="E179" i="2"/>
  <c r="D179" i="2"/>
  <c r="F178" i="2"/>
  <c r="E178" i="2"/>
  <c r="D178" i="2"/>
  <c r="F177" i="2"/>
  <c r="E177" i="2"/>
  <c r="D177" i="2"/>
  <c r="F176" i="2"/>
  <c r="E176" i="2"/>
  <c r="D176" i="2"/>
  <c r="F175" i="2"/>
  <c r="E175" i="2"/>
  <c r="D175" i="2"/>
  <c r="F174" i="2"/>
  <c r="E174" i="2"/>
  <c r="D174" i="2"/>
  <c r="F173" i="2"/>
  <c r="E173" i="2"/>
  <c r="D173" i="2"/>
  <c r="F172" i="2"/>
  <c r="E172" i="2"/>
  <c r="D172" i="2"/>
  <c r="F171" i="2"/>
  <c r="E171" i="2"/>
  <c r="D171" i="2"/>
  <c r="F170" i="2"/>
  <c r="E170" i="2"/>
  <c r="D170" i="2"/>
  <c r="F169" i="2"/>
  <c r="E169" i="2"/>
  <c r="D169" i="2"/>
  <c r="B296" i="2"/>
  <c r="B1980" i="2"/>
  <c r="B2069" i="2" l="1"/>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H1864" i="2" s="1"/>
  <c r="B1863" i="2"/>
  <c r="H1863" i="2" s="1"/>
  <c r="B1862" i="2"/>
  <c r="H1862" i="2" s="1"/>
  <c r="B1861" i="2"/>
  <c r="H1861" i="2" s="1"/>
  <c r="B1860" i="2"/>
  <c r="H1860" i="2" s="1"/>
  <c r="B1859" i="2"/>
  <c r="H1859" i="2" s="1"/>
  <c r="B1858" i="2"/>
  <c r="H1858" i="2" s="1"/>
  <c r="B1857" i="2"/>
  <c r="H1857" i="2" s="1"/>
  <c r="B1856" i="2"/>
  <c r="H1856" i="2" s="1"/>
  <c r="B1855" i="2"/>
  <c r="H1855" i="2" s="1"/>
  <c r="B1854" i="2"/>
  <c r="H1854" i="2" s="1"/>
  <c r="B1853" i="2"/>
  <c r="H1853" i="2" s="1"/>
  <c r="B1852" i="2"/>
  <c r="H1852" i="2" s="1"/>
  <c r="B1851" i="2"/>
  <c r="H1851" i="2" s="1"/>
  <c r="B1850" i="2"/>
  <c r="H1850" i="2" s="1"/>
  <c r="B1849" i="2"/>
  <c r="H1849" i="2" s="1"/>
  <c r="B1848" i="2"/>
  <c r="H1848" i="2" s="1"/>
  <c r="B1847" i="2"/>
  <c r="H1847" i="2" s="1"/>
  <c r="B1846" i="2"/>
  <c r="H1846" i="2" s="1"/>
  <c r="B1845" i="2"/>
  <c r="H1845" i="2" s="1"/>
  <c r="B1844" i="2"/>
  <c r="H1844" i="2" s="1"/>
  <c r="B1843" i="2"/>
  <c r="H1843" i="2" s="1"/>
  <c r="B1842" i="2"/>
  <c r="H1842" i="2" s="1"/>
  <c r="B1841" i="2"/>
  <c r="H1841" i="2" s="1"/>
  <c r="B1840" i="2"/>
  <c r="H1840" i="2" s="1"/>
  <c r="B1839" i="2"/>
  <c r="H1839" i="2" s="1"/>
  <c r="B1838" i="2"/>
  <c r="H1838" i="2" s="1"/>
  <c r="B1837" i="2"/>
  <c r="H1837" i="2" s="1"/>
  <c r="B1836" i="2"/>
  <c r="H1836" i="2" s="1"/>
  <c r="B1835" i="2"/>
  <c r="H1835" i="2" s="1"/>
  <c r="B1834" i="2"/>
  <c r="H1834" i="2" s="1"/>
  <c r="B1833" i="2"/>
  <c r="H1833" i="2" s="1"/>
  <c r="B1832" i="2"/>
  <c r="H1832" i="2" s="1"/>
  <c r="B1831" i="2"/>
  <c r="H1831" i="2" s="1"/>
  <c r="B1830" i="2"/>
  <c r="H1830" i="2" s="1"/>
  <c r="B1829" i="2"/>
  <c r="H1829" i="2" s="1"/>
  <c r="B1828" i="2"/>
  <c r="H1828" i="2" s="1"/>
  <c r="B1827" i="2"/>
  <c r="H1827" i="2" s="1"/>
  <c r="B1826" i="2"/>
  <c r="H1826" i="2" s="1"/>
  <c r="B1825" i="2"/>
  <c r="H1825" i="2" s="1"/>
  <c r="B1824" i="2"/>
  <c r="H1824" i="2" s="1"/>
  <c r="B1823" i="2"/>
  <c r="H1823" i="2" s="1"/>
  <c r="B1822" i="2"/>
  <c r="H1822" i="2" s="1"/>
  <c r="B1821" i="2"/>
  <c r="H1821" i="2" s="1"/>
  <c r="B1820" i="2"/>
  <c r="H1820" i="2" s="1"/>
  <c r="B1819" i="2"/>
  <c r="H1819" i="2" s="1"/>
  <c r="B1818" i="2"/>
  <c r="H1818" i="2" s="1"/>
  <c r="B1817" i="2"/>
  <c r="H1817" i="2" s="1"/>
  <c r="B1816" i="2"/>
  <c r="H1816" i="2" s="1"/>
  <c r="B1815" i="2"/>
  <c r="H1815" i="2" s="1"/>
  <c r="B1814" i="2"/>
  <c r="H1814" i="2" s="1"/>
  <c r="B1813" i="2"/>
  <c r="H1813" i="2" s="1"/>
  <c r="B1812" i="2"/>
  <c r="H1812" i="2" s="1"/>
  <c r="B1811" i="2"/>
  <c r="H1811" i="2" s="1"/>
  <c r="B1810" i="2"/>
  <c r="H1810" i="2" s="1"/>
  <c r="B1809" i="2"/>
  <c r="H1809" i="2" s="1"/>
  <c r="B1808" i="2"/>
  <c r="H1808" i="2" s="1"/>
  <c r="B1807" i="2"/>
  <c r="H1807" i="2" s="1"/>
  <c r="B1806" i="2"/>
  <c r="H1806" i="2" s="1"/>
  <c r="B1805" i="2"/>
  <c r="H1805" i="2" s="1"/>
  <c r="B1804" i="2"/>
  <c r="H1804" i="2" s="1"/>
  <c r="B1803" i="2"/>
  <c r="H1803" i="2" s="1"/>
  <c r="B1802" i="2"/>
  <c r="H1802" i="2" s="1"/>
  <c r="B1801" i="2"/>
  <c r="H1801" i="2" s="1"/>
  <c r="B1800" i="2"/>
  <c r="H1800" i="2" s="1"/>
  <c r="B1799" i="2"/>
  <c r="H1799" i="2" s="1"/>
  <c r="B1798" i="2"/>
  <c r="H1798" i="2" s="1"/>
  <c r="B1797" i="2"/>
  <c r="H1797" i="2" s="1"/>
  <c r="B1796" i="2"/>
  <c r="H1796" i="2" s="1"/>
  <c r="B1795" i="2"/>
  <c r="H1795" i="2" s="1"/>
  <c r="B1794" i="2"/>
  <c r="H1794" i="2" s="1"/>
  <c r="B1793" i="2"/>
  <c r="H1793" i="2" s="1"/>
  <c r="B1792" i="2"/>
  <c r="H1792" i="2" s="1"/>
  <c r="B1791" i="2"/>
  <c r="H1791" i="2" s="1"/>
  <c r="B1790" i="2"/>
  <c r="H1790" i="2" s="1"/>
  <c r="B1789" i="2"/>
  <c r="H1789" i="2" s="1"/>
  <c r="B1788" i="2"/>
  <c r="H1788" i="2" s="1"/>
  <c r="B1787" i="2"/>
  <c r="H1787" i="2" s="1"/>
  <c r="B1786" i="2"/>
  <c r="H1786" i="2" s="1"/>
  <c r="B1785" i="2"/>
  <c r="H1785" i="2" s="1"/>
  <c r="B1784" i="2"/>
  <c r="H1784" i="2" s="1"/>
  <c r="B1783" i="2"/>
  <c r="H1783" i="2" s="1"/>
  <c r="B1782" i="2"/>
  <c r="H1782" i="2" s="1"/>
  <c r="B1781" i="2"/>
  <c r="H1781" i="2" s="1"/>
  <c r="B1780" i="2"/>
  <c r="H1780" i="2" s="1"/>
  <c r="B1779" i="2"/>
  <c r="H1779" i="2" s="1"/>
  <c r="B1778" i="2"/>
  <c r="H1778" i="2" s="1"/>
  <c r="B1777" i="2"/>
  <c r="H1777" i="2" s="1"/>
  <c r="B1776" i="2"/>
  <c r="H1776" i="2" s="1"/>
  <c r="B1775" i="2"/>
  <c r="H1775" i="2" s="1"/>
  <c r="B1774" i="2"/>
  <c r="H1774" i="2" s="1"/>
  <c r="B1773" i="2"/>
  <c r="H1773" i="2" s="1"/>
  <c r="B1772" i="2"/>
  <c r="H1772" i="2" s="1"/>
  <c r="B1771" i="2"/>
  <c r="H1771" i="2" s="1"/>
  <c r="B1770" i="2"/>
  <c r="H1770" i="2" s="1"/>
  <c r="B1769" i="2"/>
  <c r="H1769" i="2" s="1"/>
  <c r="B1768" i="2"/>
  <c r="H1768" i="2" s="1"/>
  <c r="B1767" i="2"/>
  <c r="H1767" i="2" s="1"/>
  <c r="B1766" i="2"/>
  <c r="H1766" i="2" s="1"/>
  <c r="B1765" i="2"/>
  <c r="H1765" i="2" s="1"/>
  <c r="B1764" i="2"/>
  <c r="H1764" i="2" s="1"/>
  <c r="B1763" i="2"/>
  <c r="H1763" i="2" s="1"/>
  <c r="B1761" i="2"/>
  <c r="H1761" i="2" s="1"/>
  <c r="B1760" i="2"/>
  <c r="H1760" i="2" s="1"/>
  <c r="B1759" i="2"/>
  <c r="H1759" i="2" s="1"/>
  <c r="B1758" i="2"/>
  <c r="H1758" i="2" s="1"/>
  <c r="B1757" i="2"/>
  <c r="H1757" i="2" s="1"/>
  <c r="B1756" i="2"/>
  <c r="H1756" i="2" s="1"/>
  <c r="B1755" i="2"/>
  <c r="H1755" i="2" s="1"/>
  <c r="B1754" i="2"/>
  <c r="H1754" i="2" s="1"/>
  <c r="B1753" i="2"/>
  <c r="H1753" i="2" s="1"/>
  <c r="B1752" i="2"/>
  <c r="H1752" i="2" s="1"/>
  <c r="B1751" i="2"/>
  <c r="H1751" i="2" s="1"/>
  <c r="B1750" i="2"/>
  <c r="H1750" i="2" s="1"/>
  <c r="B1749" i="2"/>
  <c r="H1749" i="2" s="1"/>
  <c r="B1748" i="2"/>
  <c r="H1748" i="2" s="1"/>
  <c r="B1747" i="2"/>
  <c r="H1747" i="2" s="1"/>
  <c r="B1746" i="2"/>
  <c r="H1746" i="2" s="1"/>
  <c r="B1745" i="2"/>
  <c r="H1745" i="2" s="1"/>
  <c r="B1744" i="2"/>
  <c r="H1744" i="2" s="1"/>
  <c r="B1743" i="2"/>
  <c r="H1743" i="2" s="1"/>
  <c r="B1742" i="2"/>
  <c r="H1742" i="2" s="1"/>
  <c r="B1741" i="2"/>
  <c r="H1741" i="2" s="1"/>
  <c r="B1740" i="2"/>
  <c r="H1740" i="2" s="1"/>
  <c r="B1739" i="2"/>
  <c r="H1739" i="2" s="1"/>
  <c r="B1738" i="2"/>
  <c r="H1738" i="2" s="1"/>
  <c r="B1737" i="2"/>
  <c r="H1737" i="2" s="1"/>
  <c r="B1736" i="2"/>
  <c r="H1736" i="2" s="1"/>
  <c r="B1735" i="2"/>
  <c r="H1735" i="2" s="1"/>
  <c r="B1734" i="2"/>
  <c r="H1734" i="2" s="1"/>
  <c r="B1733" i="2"/>
  <c r="H1733" i="2" s="1"/>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0" i="2"/>
  <c r="B659" i="2"/>
  <c r="B658" i="2"/>
  <c r="B657" i="2"/>
  <c r="B656" i="2"/>
  <c r="B655" i="2"/>
  <c r="B654" i="2"/>
  <c r="B653" i="2"/>
  <c r="B652" i="2"/>
  <c r="B651" i="2"/>
  <c r="B650" i="2"/>
  <c r="B649" i="2"/>
  <c r="B648" i="2"/>
  <c r="B647" i="2"/>
  <c r="B646" i="2"/>
  <c r="B645" i="2"/>
  <c r="B643" i="2"/>
  <c r="B642" i="2"/>
  <c r="B641" i="2"/>
  <c r="B640" i="2"/>
  <c r="B639" i="2"/>
  <c r="B638" i="2"/>
  <c r="B637" i="2"/>
  <c r="B636" i="2"/>
  <c r="B635" i="2"/>
  <c r="B634" i="2"/>
  <c r="B633" i="2"/>
  <c r="B632" i="2"/>
  <c r="B631"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0" i="2"/>
  <c r="B519" i="2"/>
  <c r="B518" i="2"/>
  <c r="B517" i="2"/>
  <c r="B516" i="2"/>
  <c r="B514" i="2"/>
  <c r="B513" i="2"/>
  <c r="B512" i="2"/>
  <c r="B511" i="2"/>
  <c r="B510" i="2"/>
  <c r="B509" i="2"/>
  <c r="B508" i="2"/>
  <c r="B507" i="2"/>
  <c r="B506" i="2"/>
  <c r="B505" i="2"/>
  <c r="B504" i="2"/>
  <c r="B503" i="2"/>
  <c r="B502" i="2"/>
  <c r="B500" i="2"/>
  <c r="B499" i="2"/>
  <c r="B498" i="2"/>
  <c r="B497" i="2"/>
  <c r="B496" i="2"/>
  <c r="B495" i="2"/>
  <c r="B494" i="2"/>
  <c r="B493" i="2"/>
  <c r="B492" i="2"/>
  <c r="B491" i="2"/>
  <c r="B490" i="2"/>
  <c r="B489" i="2"/>
  <c r="B488" i="2"/>
  <c r="B487" i="2"/>
  <c r="B486" i="2"/>
  <c r="B485"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4" i="2"/>
  <c r="B433" i="2"/>
  <c r="B432" i="2"/>
  <c r="B431" i="2"/>
  <c r="B430" i="2"/>
  <c r="B429" i="2"/>
  <c r="B428" i="2"/>
  <c r="B427" i="2"/>
  <c r="B426" i="2"/>
  <c r="B425" i="2"/>
  <c r="B424" i="2"/>
  <c r="B423" i="2"/>
  <c r="B422" i="2"/>
  <c r="B421" i="2"/>
  <c r="B420"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8" i="2"/>
  <c r="B77" i="2"/>
  <c r="B76" i="2"/>
  <c r="B75" i="2"/>
  <c r="B74" i="2"/>
  <c r="B73" i="2"/>
  <c r="B72" i="2"/>
  <c r="B71" i="2"/>
  <c r="B70" i="2"/>
  <c r="B69" i="2"/>
  <c r="B68" i="2"/>
  <c r="B67" i="2"/>
  <c r="B66" i="2"/>
  <c r="B65" i="2"/>
  <c r="B64" i="2"/>
  <c r="B63" i="2"/>
  <c r="B62"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B2070" i="1" l="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alcChain>
</file>

<file path=xl/comments1.xml><?xml version="1.0" encoding="utf-8"?>
<comments xmlns="http://schemas.openxmlformats.org/spreadsheetml/2006/main">
  <authors>
    <author>DTSDH_Cuonglk</author>
    <author>Admin</author>
  </authors>
  <commentList>
    <comment ref="I217" authorId="0" shapeId="0">
      <text>
        <r>
          <rPr>
            <b/>
            <sz val="8"/>
            <color indexed="81"/>
            <rFont val="Tahoma"/>
            <family val="2"/>
          </rPr>
          <t>DTSDH_Cuonglk:</t>
        </r>
        <r>
          <rPr>
            <sz val="8"/>
            <color indexed="81"/>
            <rFont val="Tahoma"/>
            <family val="2"/>
          </rPr>
          <t xml:space="preserve">
TS. Nguyễn Xuân Dũng</t>
        </r>
      </text>
    </comment>
    <comment ref="I274" authorId="0" shapeId="0">
      <text>
        <r>
          <rPr>
            <b/>
            <sz val="8"/>
            <color indexed="81"/>
            <rFont val="Tahoma"/>
            <family val="2"/>
          </rPr>
          <t>DTSDH_Cuonglk:</t>
        </r>
        <r>
          <rPr>
            <sz val="8"/>
            <color indexed="81"/>
            <rFont val="Tahoma"/>
            <family val="2"/>
          </rPr>
          <t xml:space="preserve">
TS. Nguyễn Xuân Dũng</t>
        </r>
      </text>
    </comment>
    <comment ref="H1872" authorId="0" shapeId="0">
      <text>
        <r>
          <rPr>
            <b/>
            <sz val="8"/>
            <color indexed="81"/>
            <rFont val="Tahoma"/>
            <family val="2"/>
          </rPr>
          <t>DTSDH_Cuonglk:</t>
        </r>
        <r>
          <rPr>
            <sz val="8"/>
            <color indexed="81"/>
            <rFont val="Tahoma"/>
            <family val="2"/>
          </rPr>
          <t xml:space="preserve">
Viện nghiên cứu Chính sách dân tộc= Viện dân tộc
</t>
        </r>
      </text>
    </comment>
    <comment ref="C2659" authorId="1" shapeId="0">
      <text>
        <r>
          <rPr>
            <b/>
            <sz val="8"/>
            <color indexed="81"/>
            <rFont val="Tahoma"/>
            <family val="2"/>
            <charset val="163"/>
          </rPr>
          <t>Admin:</t>
        </r>
        <r>
          <rPr>
            <sz val="8"/>
            <color indexed="81"/>
            <rFont val="Tahoma"/>
            <family val="2"/>
            <charset val="163"/>
          </rPr>
          <t xml:space="preserve">
cũ 30/01/1991</t>
        </r>
      </text>
    </comment>
  </commentList>
</comments>
</file>

<file path=xl/comments2.xml><?xml version="1.0" encoding="utf-8"?>
<comments xmlns="http://schemas.openxmlformats.org/spreadsheetml/2006/main">
  <authors>
    <author>DTSDH_Cuonglk</author>
  </authors>
  <commentList>
    <comment ref="J1226" authorId="0" shapeId="0">
      <text>
        <r>
          <rPr>
            <b/>
            <sz val="8"/>
            <color indexed="81"/>
            <rFont val="Tahoma"/>
            <family val="2"/>
          </rPr>
          <t>DTSDH_Cuonglk:</t>
        </r>
        <r>
          <rPr>
            <sz val="8"/>
            <color indexed="81"/>
            <rFont val="Tahoma"/>
            <family val="2"/>
          </rPr>
          <t xml:space="preserve">
TS. Nguyễn Xuân Dũng</t>
        </r>
      </text>
    </comment>
    <comment ref="J1288" authorId="0" shapeId="0">
      <text>
        <r>
          <rPr>
            <b/>
            <sz val="8"/>
            <color indexed="81"/>
            <rFont val="Tahoma"/>
            <family val="2"/>
          </rPr>
          <t>DTSDH_Cuonglk:</t>
        </r>
        <r>
          <rPr>
            <sz val="8"/>
            <color indexed="81"/>
            <rFont val="Tahoma"/>
            <family val="2"/>
          </rPr>
          <t xml:space="preserve">
TS. Nguyễn Xuân Dũng</t>
        </r>
      </text>
    </comment>
  </commentList>
</comments>
</file>

<file path=xl/comments3.xml><?xml version="1.0" encoding="utf-8"?>
<comments xmlns="http://schemas.openxmlformats.org/spreadsheetml/2006/main">
  <authors>
    <author>DTSDH_Cuonglk</author>
  </authors>
  <commentList>
    <comment ref="J1226" authorId="0" shapeId="0">
      <text>
        <r>
          <rPr>
            <b/>
            <sz val="8"/>
            <color indexed="81"/>
            <rFont val="Tahoma"/>
            <family val="2"/>
          </rPr>
          <t>DTSDH_Cuonglk:</t>
        </r>
        <r>
          <rPr>
            <sz val="8"/>
            <color indexed="81"/>
            <rFont val="Tahoma"/>
            <family val="2"/>
          </rPr>
          <t xml:space="preserve">
TS. Nguyễn Xuân Dũng</t>
        </r>
      </text>
    </comment>
    <comment ref="J1288" authorId="0" shapeId="0">
      <text>
        <r>
          <rPr>
            <b/>
            <sz val="8"/>
            <color indexed="81"/>
            <rFont val="Tahoma"/>
            <family val="2"/>
          </rPr>
          <t>DTSDH_Cuonglk:</t>
        </r>
        <r>
          <rPr>
            <sz val="8"/>
            <color indexed="81"/>
            <rFont val="Tahoma"/>
            <family val="2"/>
          </rPr>
          <t xml:space="preserve">
TS. Nguyễn Xuân Dũng</t>
        </r>
      </text>
    </comment>
  </commentList>
</comments>
</file>

<file path=xl/sharedStrings.xml><?xml version="1.0" encoding="utf-8"?>
<sst xmlns="http://schemas.openxmlformats.org/spreadsheetml/2006/main" count="80042" uniqueCount="16456">
  <si>
    <t>TT</t>
  </si>
  <si>
    <t>Họ và tên</t>
  </si>
  <si>
    <t>Ngày sinh</t>
  </si>
  <si>
    <t>Nơi sinh</t>
  </si>
  <si>
    <t>Giới tính</t>
  </si>
  <si>
    <t>Ngành học</t>
  </si>
  <si>
    <t>Khóa học</t>
  </si>
  <si>
    <t>Tên đề tài</t>
  </si>
  <si>
    <t>Cơ quan công tác</t>
  </si>
  <si>
    <t>A - K8 - 9 - KTCT</t>
  </si>
  <si>
    <t>Quan hệ KT Việt Nam- Liên hiệp Châu Âu trong tiến trình hội nhập và phát triển kinh tế của VN</t>
  </si>
  <si>
    <t>GS.TS Bùi Huy Khoát</t>
  </si>
  <si>
    <t>Trung tâm NC Châu âu</t>
  </si>
  <si>
    <t>Chuyển dịch cơ cấu kinh tế nông nghiệp VN: Thực trạng và giải pháp</t>
  </si>
  <si>
    <t>443/SĐH-KT
07/09/2003</t>
  </si>
  <si>
    <t xml:space="preserve">TS. Nguyễn Hồng Sơn </t>
  </si>
  <si>
    <t>Khoa KT- ĐHQGHN</t>
  </si>
  <si>
    <t>Quan hệ thương mại hàng hóa qua biên giới Việt Trung</t>
  </si>
  <si>
    <t xml:space="preserve">547/SĐH-KT
  07/11/2003  </t>
  </si>
  <si>
    <t>TS Phùng Xuân Nhạ</t>
  </si>
  <si>
    <t>Năng lực cạnh tranh xuất khẩu sang Việt Nam trong bối cảnh hội nhập kinh tế quốc tế</t>
  </si>
  <si>
    <t xml:space="preserve">543/SĐH-KT
  07/11/2003  </t>
  </si>
  <si>
    <t>PGS.TS Phí Mạnh Hồng</t>
  </si>
  <si>
    <t>Đầu tư trực tiếp nước ngoài tại Hưng Yên: Thực trạng và giải pháp</t>
  </si>
  <si>
    <t xml:space="preserve">545/SĐH-KT
  07/11/2003  </t>
  </si>
  <si>
    <t>PGS.TS Đỗ Đức Định</t>
  </si>
  <si>
    <t xml:space="preserve">Viện KTTG- Trung tâm KHXH và NV quốc gia </t>
  </si>
  <si>
    <t>Kinh tế tư nhân ở HN trong tiến trình đổi mới</t>
  </si>
  <si>
    <t xml:space="preserve">64/SĐH-KT
  16/02/2004  </t>
  </si>
  <si>
    <t xml:space="preserve">PGS.TS Hoàng Kim Giao </t>
  </si>
  <si>
    <t>Trường ĐHDL Đông Đô</t>
  </si>
  <si>
    <t>Quá trình hình thành và phát triển thị trường đất đai ở VN</t>
  </si>
  <si>
    <t xml:space="preserve">66/SĐH-KT
  16/02/2004  </t>
  </si>
  <si>
    <t>PGS.TS Trần Đình Thiên</t>
  </si>
  <si>
    <t>Ngoại thương Việt Nam: thực trạng và định hướng chiến lược phát triển</t>
  </si>
  <si>
    <t>145/SĐH-KT
22/04/2003</t>
  </si>
  <si>
    <t>TS. Nguyễn Trần Quế</t>
  </si>
  <si>
    <t>Viện KT TG- Trung tâm KHXHNV</t>
  </si>
  <si>
    <t>Quản lý thuế khu vực kinh tế ngoài quốc doanh ở Hà Tây- Thực trạng và giải pháp</t>
  </si>
  <si>
    <t>187/SĐH-KT
21/05/2002</t>
  </si>
  <si>
    <t>TS Vũ Đức Thanh</t>
  </si>
  <si>
    <t>Phát triển CNTT trong điều kiện KTTT ở VN</t>
  </si>
  <si>
    <t>132/SĐH-KT
04/04/2003</t>
  </si>
  <si>
    <t>TS. Tạ Đức Khánh</t>
  </si>
  <si>
    <t>Thị trường Công nghệ VN: Thực trạng và giải pháp</t>
  </si>
  <si>
    <t>440/SĐH-KT
07/09/2003</t>
  </si>
  <si>
    <t>TS. Lê Danh Tốn</t>
  </si>
  <si>
    <t>Chính sách thu hút đầu tư trực tiếp nước ngoài tại VN</t>
  </si>
  <si>
    <t xml:space="preserve">65/SĐH-KT
  16/02/2004  </t>
  </si>
  <si>
    <t xml:space="preserve">TS. Nguyễn Xuân Thiên </t>
  </si>
  <si>
    <t>Phát triển KT tư nhân ở Trung Quốc và bài học kinh nghiệm đối với VN</t>
  </si>
  <si>
    <t>343/ SĐH-KT
25/05/2004</t>
  </si>
  <si>
    <t>TS. Vũ Đức Thanh</t>
  </si>
  <si>
    <t>Rủi ro và hạn chế rủi ro trong hoạt động xuất khẩu của VN</t>
  </si>
  <si>
    <t>143/ SĐH-KT
22/04/2004</t>
  </si>
  <si>
    <t>TS. Trần Anh Tài</t>
  </si>
  <si>
    <t>Hoạt động tài trợ xuất nhập khẩu tại các ngân hàng TM quốc doanh ở VN</t>
  </si>
  <si>
    <t>324B/ SĐH-KT
22/08/2002</t>
  </si>
  <si>
    <t>Sự phát triển của thị trường tài chính ở VN</t>
  </si>
  <si>
    <t>441/ SĐH-KT
07/09/2003</t>
  </si>
  <si>
    <t>Hệ thống ngân hàng thương mại quốc doanh ở VN: Thực trạng và giải pháp</t>
  </si>
  <si>
    <t>314/ SĐH-KT
07/08/2002</t>
  </si>
  <si>
    <t xml:space="preserve">TS. Vũ Trường Sơn </t>
  </si>
  <si>
    <t>Ban tổ chức- Cán bộ chính phủ</t>
  </si>
  <si>
    <t>Quan hệ thương mại VN- Nhật Bản: thực trạng và giải pháp</t>
  </si>
  <si>
    <t>148/SĐH-KT
22/04/2003</t>
  </si>
  <si>
    <t>Đầu tư trực tiếp nước ngoài tại HN</t>
  </si>
  <si>
    <t>253B/SĐH-KT
19/06/2003</t>
  </si>
  <si>
    <t>TS. Đinh Văn Thông</t>
  </si>
  <si>
    <t>Lựa chọn nghịch và rủi ro đạo đức trong hoạt động kinh doanh ngân hàng ở VN</t>
  </si>
  <si>
    <t>63/SĐH-KT
26/02/2003</t>
  </si>
  <si>
    <t>TS Nguyễn Ngọc Thanh</t>
  </si>
  <si>
    <t>Đầu tư trực tiếp nước ngoài ở Bắc Ninh: thực trạng và giải pháp</t>
  </si>
  <si>
    <t>290B/SĐH-KT
25/07/2003</t>
  </si>
  <si>
    <t>PGS.TS Vũ Hồng Tiến</t>
  </si>
  <si>
    <t>ĐH SP HN</t>
  </si>
  <si>
    <t>Xóa đói giảm nghèo ở Việt Nam: thực trạng và giải pháp</t>
  </si>
  <si>
    <t xml:space="preserve">68/SĐH-KT
  16/02/2004  </t>
  </si>
  <si>
    <t>PGS.TS Phạm Văn Dũng</t>
  </si>
  <si>
    <t>Đầu tư của các công ty xuyên quốc gia Hoa Kỳ tại VN</t>
  </si>
  <si>
    <t>97/SĐH-KT
18/3/2003</t>
  </si>
  <si>
    <t>TS. Phùng Xuân Nhạ</t>
  </si>
  <si>
    <t xml:space="preserve">Nâng cao khả năng cạnh tranh của hệ thống ngân hàng thương mại VN trong tiến trình hội nhập kinh tế quốc tế </t>
  </si>
  <si>
    <t xml:space="preserve">78/SĐH-KT
  16/02/2004  </t>
  </si>
  <si>
    <t xml:space="preserve">TS. Trần Thị Thái Hà </t>
  </si>
  <si>
    <t>Đổi mới hệ thống ngân hàng thương mại trong bối cảnh mới của nền KT VN</t>
  </si>
  <si>
    <t>133/SĐH-KT
04/04/2003</t>
  </si>
  <si>
    <t>Sử dụng các công cụ KT trong quản lý môi trường ở VN</t>
  </si>
  <si>
    <t>253/ SĐH-KT
26/06/2002</t>
  </si>
  <si>
    <t>TS. Đinh Quang Ty</t>
  </si>
  <si>
    <t>Ban khoa giáo trung ương</t>
  </si>
  <si>
    <t>Trần Thị Thu</t>
  </si>
  <si>
    <t xml:space="preserve">Quan hệ kinh tế Việt Nam- Nhật Bản: thực trạng và triển vọng </t>
  </si>
  <si>
    <t xml:space="preserve">89/SĐH-KT
  22/02/2002  </t>
  </si>
  <si>
    <t>TS. Ngô Xuân Bình</t>
  </si>
  <si>
    <t xml:space="preserve">Trung tâm nghiên cứu Nhật Bản </t>
  </si>
  <si>
    <t>Chính sách đầu tư phát triển khoa học và CN của VN</t>
  </si>
  <si>
    <t>254/ SĐH-KT
26/06/2002</t>
  </si>
  <si>
    <t>TS. Phan Trọng Phức</t>
  </si>
  <si>
    <t>Viện ĐH Mở HN</t>
  </si>
  <si>
    <t>Kinh tế trí thức-một số vấn đề đặt ra đối với VN</t>
  </si>
  <si>
    <t>191/ SĐH-KT
24/05/2002</t>
  </si>
  <si>
    <t>Chuyển dịch cơ cấu KT ngành trong quá trình CNH hướng về xuất khẩu ở VN</t>
  </si>
  <si>
    <t>323B/ SĐH-KT
19/08/2002</t>
  </si>
  <si>
    <t>TS. Trần Đình Thiên</t>
  </si>
  <si>
    <t>Viện KTH- TT KHXHNV</t>
  </si>
  <si>
    <t>Thuế giá trị gia tăng ở VN: thực trạng và giải pháp</t>
  </si>
  <si>
    <t>66/SĐH-KT
26/02/2003</t>
  </si>
  <si>
    <t>Thị trường bảo hiểm VN: Thực trạng và giải pháp</t>
  </si>
  <si>
    <t>387/ SĐH-KT
19/11/2001</t>
  </si>
  <si>
    <t>Chính sách công nghiệp của VN trong thời kỳ đổi mới</t>
  </si>
  <si>
    <t>255/SĐH-KT
26/06/2002</t>
  </si>
  <si>
    <t>Chính sách tín dụng của Hàn Quốc trong thời kỳ công nghiệp hóa và các bài học kinh nghiệm đối với VN</t>
  </si>
  <si>
    <t>99/ SĐH-KT
18/03/2002</t>
  </si>
  <si>
    <t>TS. Vũ Phương Thảo</t>
  </si>
  <si>
    <t>Nâng cao năng lực cạnh trang của ngành hàng hải VN</t>
  </si>
  <si>
    <t>129/SĐH-KT
04/04/2003</t>
  </si>
  <si>
    <t>TS. Phạm Quang Vinh</t>
  </si>
  <si>
    <t xml:space="preserve">Thương mại điện tử và những vấn đề đặt ra đối với VN </t>
  </si>
  <si>
    <t>189/ SĐH-KT
21/05/2002</t>
  </si>
  <si>
    <t>TS. Phạm Văn Dũng</t>
  </si>
  <si>
    <t>Khu công nghiệp, khu chế xuất với việc thu hút đầu tư trực tiếp nước ngoài tại VN</t>
  </si>
  <si>
    <t>142/ SĐH-KT
22/04/2002</t>
  </si>
  <si>
    <t>Hệ thống bảo hiểm xã hội ở VN hiện nay: thực trạng và giải pháp</t>
  </si>
  <si>
    <t>65/SĐH-KT
26/02/2003</t>
  </si>
  <si>
    <t>Hội đồng  LL TW</t>
  </si>
  <si>
    <t>Ngân hàng thương mại CP ở VN: thực trạng và giải pháp</t>
  </si>
  <si>
    <t>645/ SĐH-KT
19/11/2004</t>
  </si>
  <si>
    <t>PGS.TS Lê Danh Tốn</t>
  </si>
  <si>
    <t xml:space="preserve">Sự hình thành và phát triển của các công ty xuyên quốc gia ở các nước đang phát triển Châu Á_ Bài học kinh nghiệm cho VN </t>
  </si>
  <si>
    <t>15/SĐH-KT
10/01/2005</t>
  </si>
  <si>
    <t>Tài trợ phát triển chính thức (ODA) của Nhật Bản cho VN</t>
  </si>
  <si>
    <t xml:space="preserve">90/SĐH-KT
  22/02/2002  </t>
  </si>
  <si>
    <t>TS Nguyễn Duy Dũng</t>
  </si>
  <si>
    <t>Chất lượng nguồn nhân lực ở VN: thực trạng và giải pháp</t>
  </si>
  <si>
    <t>313/ SĐH-KT
07/08/2002</t>
  </si>
  <si>
    <t>Kinh tế hợp tác xã ở HN- thực trạng và giải pháp</t>
  </si>
  <si>
    <t>130/SĐH-KT
04/04/2003</t>
  </si>
  <si>
    <t>TS. Nguyễn Bích</t>
  </si>
  <si>
    <t>Quan hệ thương mại Việt Nam- Singabor: thực trạng và giải pháp</t>
  </si>
  <si>
    <t>146/ SĐH-KT
22/04/2003</t>
  </si>
  <si>
    <t>PGS.TS Tạ Kim Ngọc</t>
  </si>
  <si>
    <t>Hoạt động xuất khẩu của Việt Nam sang thị trường Hoa Kỳ: Thực trạng và giải pháp</t>
  </si>
  <si>
    <t xml:space="preserve">546/SĐH-KT
  07/11/2003  </t>
  </si>
  <si>
    <t>GS.TS Chu Văn Cấp</t>
  </si>
  <si>
    <t>Học viện CT QGHCM</t>
  </si>
  <si>
    <t>Sự hình thành thị trường hàng hóa nông sản giao sau ở VN</t>
  </si>
  <si>
    <t xml:space="preserve">74/SĐH-KT
  16/02/2004  </t>
  </si>
  <si>
    <t xml:space="preserve">PGS.TS Nguyễn Văn Nam </t>
  </si>
  <si>
    <t>Viện KT Thương Mại- Bộ TM</t>
  </si>
  <si>
    <t>Khả năng đáp ứng tiêu chuẩn môi trường trong thương mại quốc tế của một số mặt hàng xuất khẩu VN</t>
  </si>
  <si>
    <t>544/ SĐH-KT
07/11/2003</t>
  </si>
  <si>
    <t>PGS.TS Nguyễn Thế Chinh</t>
  </si>
  <si>
    <t>ĐHKTQD HN</t>
  </si>
  <si>
    <t>Xóa đói giảm nghèo ở tỉnh Quảng Bình- thực trạng và giải pháp</t>
  </si>
  <si>
    <t>188/ SĐH-KT
21/05/2002</t>
  </si>
  <si>
    <t>TS. Phan Huy Đường</t>
  </si>
  <si>
    <t>Xóa đói giảm nghèo ở vùng dân tộc thiểu số: thực trang và giải pháp</t>
  </si>
  <si>
    <t>98/SĐH-KT
18/03/2003</t>
  </si>
  <si>
    <t>PGS.TS Nguyễn Cúc</t>
  </si>
  <si>
    <t>Phân viện HN-HVCTQGHCM</t>
  </si>
  <si>
    <t>Tiến trình tự do hóa tài chính ở VN: thực trạng và giải pháp</t>
  </si>
  <si>
    <t xml:space="preserve">345/SĐH-KT
 25/05/2004  </t>
  </si>
  <si>
    <t>PGS.TS Trịnh Thị Hoa Mai</t>
  </si>
  <si>
    <t>Kinh tế tư nhân Việt Nam: thực trạng và giải pháp</t>
  </si>
  <si>
    <t>255B/SĐH-KT
20/06/2002</t>
  </si>
  <si>
    <t>Lao động nữ ở nông thôn VN- Thực trạng và giải pháp</t>
  </si>
  <si>
    <t>315/ SĐH-KT
07/08/2002</t>
  </si>
  <si>
    <t>Đặc điểm mới trong hoạt động đầu tư quốc tế của các công ty xuyên quốc gia và gợi ý chính sách cho VN</t>
  </si>
  <si>
    <t>147/SĐH-KT
22/04/2004</t>
  </si>
  <si>
    <t>Một số vấn đề về tập đoàn kinh tế nhà nước ở VN hiện nay</t>
  </si>
  <si>
    <t>144/ SĐH-KT
22/04/2002</t>
  </si>
  <si>
    <t>TS. Trần Quang Lâm</t>
  </si>
  <si>
    <t>HVCT QGHCM</t>
  </si>
  <si>
    <t>Chuyển dịch cơ cấu ngành KT ở HN: thực trạng và giải pháp</t>
  </si>
  <si>
    <t>439/SĐH-KT
07/09/2003</t>
  </si>
  <si>
    <t>Doanh nghiệp NN địa phương ở HN- thực trạng và giải pháp</t>
  </si>
  <si>
    <t>186/ SĐH-KT
21/05/2003</t>
  </si>
  <si>
    <t>Ngành giầy da VN trong tiến trình đổi mới</t>
  </si>
  <si>
    <t>131/SĐH-KT
04/04/2004</t>
  </si>
  <si>
    <t>Kiểm soát giá đối với hàng hóa, dịch vụ độc quyền ở VN hiện nay</t>
  </si>
  <si>
    <t>87/ SĐH-KT
19/03/2002</t>
  </si>
  <si>
    <t>B. K10 - KTCT</t>
  </si>
  <si>
    <t>Môi trường sinh thái trong quá trình hội nhập kinh tế quốc tế ở VN</t>
  </si>
  <si>
    <t xml:space="preserve">71/SĐH-KT
 16/02/2004 </t>
  </si>
  <si>
    <t xml:space="preserve">TSKH. Trần Nguyên Tuyên </t>
  </si>
  <si>
    <t>Ban kinh tế TW</t>
  </si>
  <si>
    <t xml:space="preserve">Tái cơ cấu các ngân hàng thương mại quốc doanh ở VN: Vấn đề và giải pháp </t>
  </si>
  <si>
    <t xml:space="preserve">644/SĐH-KT
  19/11/2004 </t>
  </si>
  <si>
    <t>Khoa KT-ĐHQGHN</t>
  </si>
  <si>
    <t xml:space="preserve">Phát triển nguồn nhân lực trong lĩnh vực phát thanh- truyền hình ở VN: Thực trạng và giải pháp </t>
  </si>
  <si>
    <t xml:space="preserve">347/SĐH-KT
 25/05/2004 </t>
  </si>
  <si>
    <t>Đầu tư trực tiếp nước ngoài trong lĩnh vực sản xuất và chế biến nông sản ở VN: thực trạng và giải pháp</t>
  </si>
  <si>
    <t xml:space="preserve">110/SĐH-KT
 03/03/2004 </t>
  </si>
  <si>
    <t>TS Nguyễn Thị Hiền</t>
  </si>
  <si>
    <t>ĐH Luật HN</t>
  </si>
  <si>
    <t>Giải quyết việc làm trong quá trình phát triển kinh tế- xã hội ở Nghệ An</t>
  </si>
  <si>
    <t xml:space="preserve">696/SĐH-KT
 31/12/2004 </t>
  </si>
  <si>
    <t xml:space="preserve">63/SĐH-KT
  16/02/2004 </t>
  </si>
  <si>
    <t>Nguyễn Ngọc Thanh</t>
  </si>
  <si>
    <t>Hàng hóa trên thị trường chứng khoán ở VN: Thực trạng và giải pháp</t>
  </si>
  <si>
    <t xml:space="preserve">344/SĐH-KT
 25/05/2004 </t>
  </si>
  <si>
    <t>TS. Nguyễn Quốc Luật</t>
  </si>
  <si>
    <t>Trường ĐHXD HN</t>
  </si>
  <si>
    <t xml:space="preserve">Giải ngân vốn hỗ trợ phát triển chính thức: thực trạng và giải pháp </t>
  </si>
  <si>
    <t xml:space="preserve">346/SĐH-KT
 25/05/2004 </t>
  </si>
  <si>
    <t>PGS. TS Trịnh Thị Hoa Mai</t>
  </si>
  <si>
    <t>Quan hệ thương mại Việt Nam- Hoa Kỳ; thực trạng 
giải pháp</t>
  </si>
  <si>
    <t xml:space="preserve">73/SĐH-KT
 16/02/2004 </t>
  </si>
  <si>
    <t>PGS.TS Nguyễn Thiết Sơn</t>
  </si>
  <si>
    <t>Trung tâm NC Bắc Mỹ- TTKHXH và NVQG</t>
  </si>
  <si>
    <t>Năng lực cạnh tranh của nông sản xuất khẩu VN: Thực trạng và giải pháp</t>
  </si>
  <si>
    <t xml:space="preserve">698/SĐH-KT
 31/12/2004 </t>
  </si>
  <si>
    <t>TS. Nguyễn Thị Thư</t>
  </si>
  <si>
    <t>Quan hệ thương mại Trung Quốc- Liên minh Châu Ấu và tác động của nó đến VN</t>
  </si>
  <si>
    <t xml:space="preserve">646/SĐH-KT
  19/11/2004 </t>
  </si>
  <si>
    <t>Viện KHXHVN</t>
  </si>
  <si>
    <t xml:space="preserve">Lợi ích kinh tế trong các doanh nghiệp liên doanh với nước </t>
  </si>
  <si>
    <t xml:space="preserve">647/SĐH-KT
 19/11/2004 </t>
  </si>
  <si>
    <t xml:space="preserve">PGS.TS Nguyễn Đình Kháng </t>
  </si>
  <si>
    <t>HV Chính trị QGHCM</t>
  </si>
  <si>
    <t>Cải cách kinh tế ở Ấn Độ và bài học kinh nghiệm đối với VN</t>
  </si>
  <si>
    <t xml:space="preserve">695/SĐH-KT
 31/12/2004 </t>
  </si>
  <si>
    <t>Viện KT và CT thế giới- viện KHXHVN</t>
  </si>
  <si>
    <t>Chuyển dịch cơ cấu lao động nông thôn VN</t>
  </si>
  <si>
    <t xml:space="preserve">584/SĐH-KT
 14/09/2004 </t>
  </si>
  <si>
    <t>Chính sách phát triển doanh nghiệp vừa và nhỏ ở VN</t>
  </si>
  <si>
    <t xml:space="preserve">69/ SĐH-KT
 16/02/2004 </t>
  </si>
  <si>
    <t>Thị trường Bất động sản Hà Nội: Thực trạng và giải pháp</t>
  </si>
  <si>
    <t xml:space="preserve">697/SĐH-KT
  31/12/2004 </t>
  </si>
  <si>
    <t>Chính sách của chính phủ Hàn Quốc đối với sự hình thành và phát triển của các chaebol</t>
  </si>
  <si>
    <t xml:space="preserve">72/SĐH-KT
 16/02/2004 </t>
  </si>
  <si>
    <t>C. K11 - 12 - KTCT</t>
  </si>
  <si>
    <t>Đầu tư trực tiếp của Nhật Bản vào VN</t>
  </si>
  <si>
    <t xml:space="preserve">66/SĐH-KT
 24/01/2005  </t>
  </si>
  <si>
    <t>PGS.TS Nguyễn Duy Dũng</t>
  </si>
  <si>
    <t>Viện NC Đông Bắc Á- Viện KHXHVN</t>
  </si>
  <si>
    <t>Vai trò của khu vực KT tư nhân trong quá trình công nghiệp hóa rút ngắn ở VN</t>
  </si>
  <si>
    <t xml:space="preserve">23/ SĐH-KT
 10/01/2005  </t>
  </si>
  <si>
    <t>PGS.TS Hoàng Kim Giao</t>
  </si>
  <si>
    <t>ĐH DL Đông Đô</t>
  </si>
  <si>
    <t>Vai trò của Chính phủ Nhật Bản trong quá trình CNH, HĐH và một số kinh nghiệm đối với VN</t>
  </si>
  <si>
    <t xml:space="preserve">19/ SĐH-KT
 10/01/2005  </t>
  </si>
  <si>
    <t>TS. Nguyễn Xuân Thiên</t>
  </si>
  <si>
    <t>Công nghiệp hóa, hiện đại hóa nông nghiệp và nông thôn ở Lào Cai</t>
  </si>
  <si>
    <t xml:space="preserve">18/SĐH-KT
 11/01/2005  </t>
  </si>
  <si>
    <t>Chuyển giao công nghệ ở VN:  Thực trạng và giải pháp</t>
  </si>
  <si>
    <t xml:space="preserve">65/SĐH-KT
 24/01/2005  </t>
  </si>
  <si>
    <t>Đầu tư xây dựng cơ bản của NN VN</t>
  </si>
  <si>
    <t xml:space="preserve">91/ SĐH-KT
 01/02/2005  </t>
  </si>
  <si>
    <t>Cải cách KT ở Trung Quốc sau khi gia nhập tổ chức thương mại thế giới và bài học kinh nghiệm đối với VN</t>
  </si>
  <si>
    <t xml:space="preserve">60/ SĐH-KT
 24/01/2005  </t>
  </si>
  <si>
    <t>TS. Nguyễn Ngọc Thanh</t>
  </si>
  <si>
    <t>Phát triển kinh tế tư nhân ở Bắc Ninh</t>
  </si>
  <si>
    <t xml:space="preserve">309/SĐH-KT
 26/09/2005  </t>
  </si>
  <si>
    <t>TS Nguyễn Bích</t>
  </si>
  <si>
    <t>Ngành Hàng không Việt Nam: Thực trạng và giải pháp</t>
  </si>
  <si>
    <t xml:space="preserve">67/SĐH-KT
 01/02/2005  </t>
  </si>
  <si>
    <t>PGS.TS Phan Huy Đường</t>
  </si>
  <si>
    <t>Phát triển công nghiệp ở Hải Phòng: 
Thực trạng và giải pháp</t>
  </si>
  <si>
    <t xml:space="preserve">28/SĐH-KT
 11/01/2005  </t>
  </si>
  <si>
    <t>Phân phối thu nhập ở Malaixia và một số kinh nghiệm đối với VN</t>
  </si>
  <si>
    <t xml:space="preserve">29/SĐH-KT
 11/01/2005  </t>
  </si>
  <si>
    <t>Công nghiệp hóa- hiện đại hóa nông nghiệp, nông thôn ở Nghệ An</t>
  </si>
  <si>
    <t xml:space="preserve">86/SĐH-KT
 01/02/2005  </t>
  </si>
  <si>
    <t>TS. Mai Thị Thanh Xuân</t>
  </si>
  <si>
    <t>Phát triển nguồn nhân lực trong lĩnh vực giáo dục và đào tạo ở VN</t>
  </si>
  <si>
    <t xml:space="preserve">20/ SĐH-KT
 10/01/2005  </t>
  </si>
  <si>
    <t>ĐH mở HN</t>
  </si>
  <si>
    <t>Xuất khẩu thủy sản của VN: thực trạng và giải pháp</t>
  </si>
  <si>
    <t xml:space="preserve">694/ SĐH-KT
 31/12/2004  </t>
  </si>
  <si>
    <t>TS. Nguyễn Hồng Sơn</t>
  </si>
  <si>
    <t>Nguyễn Thị Thu</t>
  </si>
  <si>
    <t>Giải quyết việc làm ở nông thôn Trung Quốc và một số kinh nghiệm đối với VN</t>
  </si>
  <si>
    <t xml:space="preserve">583/SĐH-KT
 14/9/2005  </t>
  </si>
  <si>
    <t>Năng lực cạnh tranh xuất khẩu của sản phẩm dệt may VN</t>
  </si>
  <si>
    <t xml:space="preserve">64/ SĐH-KT
 24/01/2005  </t>
  </si>
  <si>
    <t>Phát triển KT nông thôn ở Nam Định</t>
  </si>
  <si>
    <t xml:space="preserve">245/ SĐH-KT
 11/04/2005  </t>
  </si>
  <si>
    <t>Khu CN VN: thực trạng và giải pháp</t>
  </si>
  <si>
    <t xml:space="preserve">61/ SĐH-KT
 24/01/2005  </t>
  </si>
  <si>
    <t>TS Nguyễn Văn Ngừng</t>
  </si>
  <si>
    <t>HV Cảnh sát ND</t>
  </si>
  <si>
    <t>Phát triển thị trường trái phiếu chính phủ ở VN</t>
  </si>
  <si>
    <t xml:space="preserve">26/SĐH-KT
 11/01/2005  </t>
  </si>
  <si>
    <t>TS. Trần Thị Thái Hà</t>
  </si>
  <si>
    <t>Vai trò của Ngân hàng thế giới đối với các nước đang phát triển và một số vấn đề đặt ra với VN</t>
  </si>
  <si>
    <t xml:space="preserve">84/SĐH-KT
 11/02/2005  </t>
  </si>
  <si>
    <t>Nâng cao chất lượng tăng trưởng kinh tế của một số nước ASEAN và bài học kinh nghiệm cho VN</t>
  </si>
  <si>
    <t xml:space="preserve">24/SĐH-KT
 10/01/2005  </t>
  </si>
  <si>
    <t>TS Đào Thị Bích Thủy</t>
  </si>
  <si>
    <t>Phát huy lợi thế so sánh trong quá trình phát triển KT ở một số nước ASEAN và bài học kinh nghiệm cho VN</t>
  </si>
  <si>
    <t xml:space="preserve">22/ SĐH-KT
 10/01/2005  </t>
  </si>
  <si>
    <t xml:space="preserve">TS. Vũ Văn Hà </t>
  </si>
  <si>
    <t>Năng lực cạnh tranh của dịch vụ viễn thông VN: thực trạng và giải pháp</t>
  </si>
  <si>
    <t xml:space="preserve">692/ SĐH-KT
 31/12/2004  </t>
  </si>
  <si>
    <t>TS. Lê Xuân Bá</t>
  </si>
  <si>
    <t>Viện NC QLKT TW</t>
  </si>
  <si>
    <t>Quản lý thuế đối với khu vực KT có vốn đầu tư nước ngoài ở VN</t>
  </si>
  <si>
    <t xml:space="preserve">92/ SĐH-KT
 01/02/2005  </t>
  </si>
  <si>
    <t>Sử dụng các công cụ của chính sách tiền tệ ở VN; thực trạng và giải pháp hoàn thiện</t>
  </si>
  <si>
    <t xml:space="preserve">693/ SĐH-KT
 31/12/2004  </t>
  </si>
  <si>
    <t>Đầu tư trực tiếp nước ngoài vào VN sau khủng hoảng tài chính- tiền tệ Châu Á</t>
  </si>
  <si>
    <t xml:space="preserve">82/SĐH-KT
 01/02/2005  </t>
  </si>
  <si>
    <t>Năng lực cạnh tranh của ngành THVN: thực trạng và giải pháp</t>
  </si>
  <si>
    <t xml:space="preserve">244/ SĐH-KT
 11/04/2005  </t>
  </si>
  <si>
    <t>Viện KT VN- viện KHXHVN</t>
  </si>
  <si>
    <t>Nâng cao khả năng huy động vốn của khu vực kinh tế tư nhân ở VN</t>
  </si>
  <si>
    <t xml:space="preserve">89/SĐH-KT
 01/02/2005  </t>
  </si>
  <si>
    <t>Năng lực cạnh tranh của doanh nghiệp vừa và nhỏ ở VN: Thực trạng và giải pháp</t>
  </si>
  <si>
    <t xml:space="preserve">85/ SĐH-KT
 01/02/2005  </t>
  </si>
  <si>
    <t>Chuyển dịch cơ cấu ngành kinh tế ở Hải Phòng</t>
  </si>
  <si>
    <t xml:space="preserve">342/ SĐH-KT
 25/02/2005  </t>
  </si>
  <si>
    <t>PGS. TS Phan Huy Đường</t>
  </si>
  <si>
    <t>Thể chế KT thị trường ở VN</t>
  </si>
  <si>
    <t xml:space="preserve">63/ SĐH-KT
 24/01/2005  </t>
  </si>
  <si>
    <t>Hội đồng LL TW</t>
  </si>
  <si>
    <t>Xu hướng mua lại và sáp nhập của các công ty xuyên quốc gia và định hướng chính sách đối với VN</t>
  </si>
  <si>
    <t xml:space="preserve">83/SĐH-KT
 01/02/2005  </t>
  </si>
  <si>
    <t>Quá trình hội nhập kinh tế quốc tế của VN; thực trạng và giải pháp</t>
  </si>
  <si>
    <t xml:space="preserve">57/ SĐH-KT
 24/01/2005  </t>
  </si>
  <si>
    <t>Rào cản trong hoạt động đầu tư 
trực tiếp nước ngoài tại VN</t>
  </si>
  <si>
    <t xml:space="preserve">582/ SĐH-KT
 14/09/2005  </t>
  </si>
  <si>
    <t>PGS.TS Nguyễn Minh Khải</t>
  </si>
  <si>
    <t>HV Chính trị QS- Bộ Quốc phòng</t>
  </si>
  <si>
    <t>Khả năng cạnh tranh của các doanh nghiệp VN: thực trạng và giải pháp</t>
  </si>
  <si>
    <t xml:space="preserve">59/ SĐH-KT
 24/01/2005  </t>
  </si>
  <si>
    <t>TS. Hoàng Thị Bích Loan</t>
  </si>
  <si>
    <t>HV Chính trị quốc gia HCM</t>
  </si>
  <si>
    <t>Mô hình tập đoàn kinh tế nhà nước ở Trung Quốc và bài học kinh nghiệm đối với Việt Nam</t>
  </si>
  <si>
    <t xml:space="preserve">343/SĐH-KT
 25/5/2005  </t>
  </si>
  <si>
    <t>Xuất nhập khẩu dịch vụ tài chính của Việt Nam</t>
  </si>
  <si>
    <t xml:space="preserve">58/ SĐH-KT
 24/01/2005  </t>
  </si>
  <si>
    <t>Khu vực dịch vụ ở VN: thực trạng và giải pháp</t>
  </si>
  <si>
    <t xml:space="preserve">62/ SĐH-KT
 24/01/2005  </t>
  </si>
  <si>
    <t>Sử dụng chính sách tài chính- tiền tệ nhằm thúc đẩy hoạt động xuất khẩu ở VN</t>
  </si>
  <si>
    <t xml:space="preserve">08/ SĐH-KT
 10/01/2005  </t>
  </si>
  <si>
    <t>An sinh xã hội đối với lao động khu vực phi kết cấu ở VN</t>
  </si>
  <si>
    <t xml:space="preserve">247/ SĐH-KT
 11/04/2005  </t>
  </si>
  <si>
    <t>TS Tạ Đức Khánh</t>
  </si>
  <si>
    <t>Hoạt động cho vay của ngân hàng TM đối với khu vực KT tư nhân ở VN</t>
  </si>
  <si>
    <t xml:space="preserve">87/ SĐH-KT
 01/02/2005  </t>
  </si>
  <si>
    <t>Phát triển kinh tế tư nhân ở Hà Tây</t>
  </si>
  <si>
    <t xml:space="preserve">21/ SĐH-KT
 10/01/2005  </t>
  </si>
  <si>
    <t>Kế hoạch hóa kinh tế vĩ mô trong nền kinh tế thị trường ở VN</t>
  </si>
  <si>
    <t xml:space="preserve">88/SĐH-KT
 01/02/2005  </t>
  </si>
  <si>
    <t>D. K13 - KTCT</t>
  </si>
  <si>
    <t>Xóa đói giảm nghèo ở khu vực duyên hải miền Trung</t>
  </si>
  <si>
    <t>16/ĐH-KT
03/01/2007</t>
  </si>
  <si>
    <t>Phát triển dịch vụ vận tải hành khách công cộng ở HN</t>
  </si>
  <si>
    <t>15/ĐH-KT
03/01/2007</t>
  </si>
  <si>
    <t>Viện KT VN- Viện KHXHVN</t>
  </si>
  <si>
    <t>Giải quyết việc làm ở HN</t>
  </si>
  <si>
    <t>1102/ĐH-KT
22/12/2006</t>
  </si>
  <si>
    <t>Sự thâm nhập của các công ty xuyên quốc gia vào VN</t>
  </si>
  <si>
    <t>1154/ĐH-KT
22/12/2006</t>
  </si>
  <si>
    <t>PGS.TS Nguyễn Ngọc Hồi</t>
  </si>
  <si>
    <t>TC Quốc phòng toàn dân</t>
  </si>
  <si>
    <t>Phối hợp chính sách giữa các Chính phủ Châu á với IFM trong việc khắc phục khủng hoảng tài chính tiền tệ và bài học cho VN</t>
  </si>
  <si>
    <t>109/ĐH-KT
20/12/2006</t>
  </si>
  <si>
    <t>TS. Võ Trí Thành</t>
  </si>
  <si>
    <t>Viện QLKT TW</t>
  </si>
  <si>
    <t>Cung ứng dịch vụ công ở VN</t>
  </si>
  <si>
    <t>193/ĐH-KT
08/03/2007</t>
  </si>
  <si>
    <t>Mối quan hệ giữa tăng trưởng kinh tế và công bằng xã hội ở VN</t>
  </si>
  <si>
    <t>96/ĐH-KT
31/01/2007</t>
  </si>
  <si>
    <t>TT BD GV LLCT- ĐHQGHN</t>
  </si>
  <si>
    <t>Chuyển dịch cơ cấu ngành kinh tế ở Ninh Bình</t>
  </si>
  <si>
    <t>17/ĐH-KT
03/01/2007</t>
  </si>
  <si>
    <t>TS. Đào Thị Bích Thủy</t>
  </si>
  <si>
    <t>Bảo hộ quyền sở hữu trí tuệ ở VN</t>
  </si>
  <si>
    <t>304/ĐH-KT
18/04/2007</t>
  </si>
  <si>
    <t>Nguyễn Thị Song</t>
  </si>
  <si>
    <t>Thương nghiệp tư nhân VN trong bối cảnh hội nhập KTQT</t>
  </si>
  <si>
    <t>198/ĐH-KT
08/03/2007</t>
  </si>
  <si>
    <t>TS. Nguyễn Thị Như Hà</t>
  </si>
  <si>
    <t>Viện KTCT-HVCTQGHCM</t>
  </si>
  <si>
    <t>Tổ chức bộ máy quản lý ngành thuế ở VN</t>
  </si>
  <si>
    <t>18/ĐH-KT
03/01/2007</t>
  </si>
  <si>
    <t>PGS.TS Đặng Văn Thanh</t>
  </si>
  <si>
    <t>UB KT và NS Quốc hội</t>
  </si>
  <si>
    <t>Quản lý chi tiêu công ở VN</t>
  </si>
  <si>
    <t>305/ĐH-KT
13/04/2007</t>
  </si>
  <si>
    <t>Phát triển dịch vụ ngân hàng hiện đại ở VN</t>
  </si>
  <si>
    <t>303/ĐH-KT
18/04/2007</t>
  </si>
  <si>
    <t>Quaản lý NN đối với kinh tế tư nhân ở VN</t>
  </si>
  <si>
    <t>1103/ĐH-KT
22/12/2006</t>
  </si>
  <si>
    <t>PGS.TS Trần Nguyễn Tuyên</t>
  </si>
  <si>
    <t>HVCTQGHCM</t>
  </si>
  <si>
    <t>Quaản lý NN đối với các DNNN trong điều kiện hội nhập của VN</t>
  </si>
  <si>
    <t>1153/ĐH-KT
27/12/2006</t>
  </si>
  <si>
    <t>Hội Đồng  LL TW</t>
  </si>
  <si>
    <t>Quan hệ Thương mại VN- Trung Quốc</t>
  </si>
  <si>
    <t>100/ĐH-KT
31/01/2007</t>
  </si>
  <si>
    <t>PGS.TS Nguyễn Kim Bảo</t>
  </si>
  <si>
    <t>Viện NC Trung Quốc- Viện KHXHVN</t>
  </si>
  <si>
    <t>Phát triển các loại hình doanh nghiệp trong lĩnh vực KTTN ở VN</t>
  </si>
  <si>
    <t>1152/ĐH-KT
22/12/2006</t>
  </si>
  <si>
    <t>Phát triển du lịch theo hướng bền vững ở Hà Tây</t>
  </si>
  <si>
    <t>102/ĐH-KT
31/01/2007</t>
  </si>
  <si>
    <t>Tín dụng NH với phát triển doanh nghiệp nhỏ và vừa ở tỉnh Bắc Ninh</t>
  </si>
  <si>
    <t>101/ĐH-KT
31/01/2007</t>
  </si>
  <si>
    <t>Chuyển dịch cơ cấu kinh tế ở Thừa Thiên Huế</t>
  </si>
  <si>
    <t>104/ĐH-KT
31/01/2007</t>
  </si>
  <si>
    <t>Chính sách phân phối thu nhập cá nhân ở VN</t>
  </si>
  <si>
    <t>TS. Lê Minh Nghĩa</t>
  </si>
  <si>
    <t>Nhà XBCT QG</t>
  </si>
  <si>
    <t>Tác động của việc gia nhập WTO đến đầu tư trực tiếp nước ngoài tại VN</t>
  </si>
  <si>
    <t>1105/ĐH-KT
22/12/2007</t>
  </si>
  <si>
    <t>Vai trò của các nguồn lực đối với tăng trưởng kinh tế VN</t>
  </si>
  <si>
    <t>105/ĐH-KT
31/01/2007</t>
  </si>
  <si>
    <t>Nâng cao năng lực cạnh tranh ngành công nghiệp đường mía VN</t>
  </si>
  <si>
    <t>417B/ ĐH-KT
23/05/2007</t>
  </si>
  <si>
    <t>Phát triển thị trường chứng khoán VN trong điều kiện hội nhập quốc tế</t>
  </si>
  <si>
    <t>1150/ĐH-KT
22/12/2006</t>
  </si>
  <si>
    <t>TS. Đào Lê Minh</t>
  </si>
  <si>
    <t>TT NCKH và ĐT- UBCKNN</t>
  </si>
  <si>
    <t>Nâng cao chất lượng tăng trưởng kinh tế của VN</t>
  </si>
  <si>
    <t>1106/ĐH-KT
22/12/2006</t>
  </si>
  <si>
    <t>Dịch vụ hỗ trợ phát triển kinh doanh ở VN</t>
  </si>
  <si>
    <t>195/ĐH-KT
08/03/2007</t>
  </si>
  <si>
    <t>Phát triển kinh tế du lịch Ninh Bình</t>
  </si>
  <si>
    <t>419B/ĐH-KT
23/05/2007</t>
  </si>
  <si>
    <t>Nâng cao năng lực cạnh tranh của các doanh nghiệp NN sau khi VN gia nhập WTO</t>
  </si>
  <si>
    <t>1107/ĐH-KT
22/12/2006</t>
  </si>
  <si>
    <t>HVCTQS</t>
  </si>
  <si>
    <t>Nguyễn Thị Minh</t>
  </si>
  <si>
    <t>Sử dụng ngân sách NN tại các đơn vị hành chính sự nghiệp trên địa bàn quận Ba Đình</t>
  </si>
  <si>
    <t>194/ĐH-KT
08/03/2007</t>
  </si>
  <si>
    <t>PGS.TS lê Văn Hưng</t>
  </si>
  <si>
    <t>Kho bạc NN VN</t>
  </si>
  <si>
    <t>Nâng cao hiệu quả sử dụng kinh phí NN tại các cơ quan hành chính sự nghiệp thuộc Bộ tài chính</t>
  </si>
  <si>
    <t>1108/ĐH-KT
22/12/2006</t>
  </si>
  <si>
    <t>Mặt trái của đầu tư nước ngoài tại VN</t>
  </si>
  <si>
    <t>1109/ĐH-KT
22/12/2006</t>
  </si>
  <si>
    <t>Chính sách tiền lương trong khu vực NN ở VN</t>
  </si>
  <si>
    <t>108/ĐH-KT
31/01/2007</t>
  </si>
  <si>
    <t>Phát triển KT tư nhân ở HN trong bối cảnh hội nhập kinh tế quốc tế</t>
  </si>
  <si>
    <t>109/ĐH-KT
31/01/2007</t>
  </si>
  <si>
    <t>Phát triển thương mại điện tử trong các doanh nghiệp nhỏ và vừa ở VN</t>
  </si>
  <si>
    <t>107/ĐH-KT
31/01/2007</t>
  </si>
  <si>
    <t>PGS.TS Nguyễn Văn Minh</t>
  </si>
  <si>
    <t>ĐHTM</t>
  </si>
  <si>
    <t>Công nghiệp hóa, hiện đại hóa ở Trung Quốc và bài học kinh nghiệm đối với VN</t>
  </si>
  <si>
    <t>1111/ĐH-KT
22/12/2006</t>
  </si>
  <si>
    <t>Phát triển thị trường lao động ở VN</t>
  </si>
  <si>
    <t>196/ĐH-KT
08/03/2007</t>
  </si>
  <si>
    <t>TS.Tạ Đức Khánh</t>
  </si>
  <si>
    <t>Phát triển kinh tế tư nhân ở Đắc Lắc</t>
  </si>
  <si>
    <t>1110ĐH-KT
22/12/2006</t>
  </si>
  <si>
    <t>Quản lý NN trong lĩnh vực dạy nghề ở VN</t>
  </si>
  <si>
    <t>1151/ĐH-KT
27/12/2006</t>
  </si>
  <si>
    <t>Kiểm soát lạm phát ở VN</t>
  </si>
  <si>
    <t>197/ĐH-KT
08/03/2007</t>
  </si>
  <si>
    <t>PGS. TS Ngô Trí Long</t>
  </si>
  <si>
    <t>Viện KHNC Giá cả</t>
  </si>
  <si>
    <t>Tác động của việc gia nhập WTO đến phát triển NN VN</t>
  </si>
  <si>
    <t>106/ĐH-KT
31/01/2007</t>
  </si>
  <si>
    <t>Phát triển dịch vụ thẩm định giá ở VN</t>
  </si>
  <si>
    <t>110/ĐH-KT
31/01/2007</t>
  </si>
  <si>
    <t>Cơ chế tài chính đối với dịch vụ y tế bệnh viện công ở VN</t>
  </si>
  <si>
    <t>655B/ĐH-KT
16/07/2007</t>
  </si>
  <si>
    <t xml:space="preserve">Hoạt động thương mại điện tử của các doanh nghiệp xuất nhập khẩu VN trong quá trình hội nhập </t>
  </si>
  <si>
    <t>113/ĐH-KT
31/01/2007</t>
  </si>
  <si>
    <t>PGS. TS Ngô Xuân Bình</t>
  </si>
  <si>
    <t>Viện NC Đông Bắc Á- Viện KHXHNV</t>
  </si>
  <si>
    <t>E. K13 -KTĐN</t>
  </si>
  <si>
    <t>Thu hút và sử dụng vốn hỗ trợ phát triển chính thức: trường hợp ngành đường sắt Việt Nam</t>
  </si>
  <si>
    <t>464/ ĐHKT/ĐT-KT
04/06/2007</t>
  </si>
  <si>
    <t>ĐHKT-ĐHQGHN</t>
  </si>
  <si>
    <t>Vai trò của tài trợ phát triển chính thức (ODA) Nhật Bản đối với quá trình phát triển kinh tế-xã hội của VN</t>
  </si>
  <si>
    <t>202/ ĐHKT/ĐT-KT
08/03/2007</t>
  </si>
  <si>
    <t>PGS.TS Nguyễn Quang Thuấn</t>
  </si>
  <si>
    <t>Viện NC Châu Âu-Viện KHXHVN</t>
  </si>
  <si>
    <t>Chính sách thu hút đầu tư trực tiếp nước ngoài của Trung Quốc sau khi gia nhập tổ chức thương mại thế giới và bài học kinh nghiệm cho VN</t>
  </si>
  <si>
    <t>703/ ĐHKT/ĐT-KT
27/07/2007</t>
  </si>
  <si>
    <t>PGS.TS Phùng Xuân Nhạ</t>
  </si>
  <si>
    <t>Chính sách thu hút FDI của VN trước và sau khi gia nhập WTO</t>
  </si>
  <si>
    <t>702/ ĐHKT/ĐT-KT
27/07/2007</t>
  </si>
  <si>
    <t>Nhượng quyền kinh doanh ( Franchise); Kinh nghiệm quốc tế và thực tiễn ở VN</t>
  </si>
  <si>
    <t>307/ ĐHKT/ĐT-KT
18/04/2007</t>
  </si>
  <si>
    <t>TS. Nguyễn Kim Anh</t>
  </si>
  <si>
    <t>Thuế chống bán phá giá ở một số nước thành viên WTO và một số gợi ý cho VN</t>
  </si>
  <si>
    <t>1164/ ĐHKT/ĐT-KT
28/12/2006</t>
  </si>
  <si>
    <t>TS. Khu Thị Tuyết Mai</t>
  </si>
  <si>
    <t>Quan hệ thương mại VN- Hoa Kỳ trước và sau khi VN gia nhập WTO</t>
  </si>
  <si>
    <t>704/ ĐHKT/ĐT-KT
27/07/2007</t>
  </si>
  <si>
    <t xml:space="preserve">GS.TS Nguyễn Thiết Sơn </t>
  </si>
  <si>
    <t>Viện NC Châu Mỹ-Viện KHXHVN</t>
  </si>
  <si>
    <t>Hoạt động huy động vốn tại sở Giao dịch Ngân hàng ngoại thương VN trong quá trình hội nhập KT quốc tế</t>
  </si>
  <si>
    <t>1112/ ĐHKT/ĐT-KT
22/12/2006</t>
  </si>
  <si>
    <t>TS. Nguyễn Danh Lương</t>
  </si>
  <si>
    <t>Sở GD ngân hàng ngoại thương VN</t>
  </si>
  <si>
    <t>Đầu tư trực tiếp của Hoa Kỳ vào VN trước và sau khi VN gia nhập WTO</t>
  </si>
  <si>
    <t>308/ ĐHKT/ĐT-KT
18/04/2007</t>
  </si>
  <si>
    <t>Các ngành Bưu chính viễn thông của một số nước- kinh nghiệm đối với VN</t>
  </si>
  <si>
    <t>306/ ĐHKT/ĐT-KT
18/04/2008</t>
  </si>
  <si>
    <t>TS. Hà Văn Hội</t>
  </si>
  <si>
    <t>HV BC Viễn thông</t>
  </si>
  <si>
    <t>Xuất khẩu gạo VN trong bối cảnh hội nhập KTQT</t>
  </si>
  <si>
    <t>1115/ĐT-KT
22/12/2006</t>
  </si>
  <si>
    <t>Điều chỉnh chính sách thương mại của TQ trước và sau khi gia nhập tổ chức thương mại thế giới (WTO)</t>
  </si>
  <si>
    <t>463/ ĐHKT/ĐT-KT
04/06/2007</t>
  </si>
  <si>
    <t>PGS.TS Bùi Tất Thắng</t>
  </si>
  <si>
    <t>Bộ KH &amp; ĐT</t>
  </si>
  <si>
    <t>Biến động giá dầu mỏ thế giới hiện nay và hàm ý chính sách cho VN</t>
  </si>
  <si>
    <t>1118/ ĐHKT/ĐT-KT
22/12/2006</t>
  </si>
  <si>
    <t>Tạp chí KHXHVN</t>
  </si>
  <si>
    <t>Xuất khẩu hàng hóa của VN sang Hàn Quốc từ năm 1992 đến nay</t>
  </si>
  <si>
    <t>1165/ ĐHKT/ĐT-KT
28/12/2007</t>
  </si>
  <si>
    <t>PGS.TS Lê Bộ Lĩnh</t>
  </si>
  <si>
    <t>Viện KT và CT thế giới- Viện KHXHVN</t>
  </si>
  <si>
    <t>Thuế chống trợ cấp: kinh nghiệm áp dụng của một số nước thành viên WTO và gợi ý cho VN</t>
  </si>
  <si>
    <t>1114/ ĐHKT/ĐT-KT
22/12/2006</t>
  </si>
  <si>
    <t>Các rủi ro phát sinh khi thực hiện HĐ ngoại thương của các doanh nghiệp VN</t>
  </si>
  <si>
    <t>1113/ ĐHKT/ĐT-KT
22/12/2006</t>
  </si>
  <si>
    <t>Tác động của hội nhập kinh tế quốc tế đối với ngành thép VN và một số gợi ý chính sách</t>
  </si>
  <si>
    <t>203/ ĐHKT/ĐT-KT
08/03/2007</t>
  </si>
  <si>
    <t>TS Chu Đức Dũng</t>
  </si>
  <si>
    <t>Hoạt động kinh doanh thẻ: kinh nghiệm một số ngân hàng trong khu vực và thực tế tại NH ngoại thương VN</t>
  </si>
  <si>
    <t>309/ ĐHKT/ĐT-KT
18/04/2007</t>
  </si>
  <si>
    <t>Vấn đề chống bán phá giá hàng xuất khẩu của VN tại trường Mỹ và Liên minh Châu âu</t>
  </si>
  <si>
    <t>1117/ ĐHKT/ĐT-KT
22/12/2006</t>
  </si>
  <si>
    <t>Quan hệ kinh tế Việt Nam- Hàn Quốc từ năm 1992 đến nay</t>
  </si>
  <si>
    <t>1116/ ĐHKT/ĐT-KT
22/12/2006</t>
  </si>
  <si>
    <t>Năng lực cạnh tranh của VĨnh Phúc trong thu hút đầu tư trực tiếp nước ngoài</t>
  </si>
  <si>
    <t>201/ ĐHKT/ĐT-KT
08/03/2007</t>
  </si>
  <si>
    <t>TS. Phạm Thị Hằng</t>
  </si>
  <si>
    <t>Phòng TM và CN VN</t>
  </si>
  <si>
    <t>Viện trợ không hoàn lại của các tổ chức đa phương cho VN</t>
  </si>
  <si>
    <t>200/ ĐHKT/ĐT-KT
08/03/2007</t>
  </si>
  <si>
    <t>TS. Nguyễn Thị Kim Chi</t>
  </si>
  <si>
    <t>Ngành Bảo hiểm VN trước và sau khi gia nhập WTO</t>
  </si>
  <si>
    <t>199/ ĐHKT/ĐT-KT
08/03/2008</t>
  </si>
  <si>
    <t xml:space="preserve">PGS.TS TRần Thị Thái Hà </t>
  </si>
  <si>
    <t>ODA của Ngân hàng phát triển Châu á ( ADB) trong ngành lâm nghiệp (nghiên cứu trường hợp 4 tỉnh Thanh Hóa, Quảng Trị, Gia Lai, Phú Yên giai đoạn 2001-2005)</t>
  </si>
  <si>
    <t>111/ ĐHKT/ĐT-KT
31/01/2007</t>
  </si>
  <si>
    <t>Chính sách tỷ giá hối đoái của Trung Quốc trước và sau khi gia nhập WTO</t>
  </si>
  <si>
    <t>112/ ĐHKT/ĐT-KT
31/01/2007</t>
  </si>
  <si>
    <t xml:space="preserve">PGS.TS Nguyễn Hồng Sơn </t>
  </si>
  <si>
    <t>F. K13 - QTKD</t>
  </si>
  <si>
    <t>Nâng cao hiệu quả sản xuất kinh doanh của công ty cổ phần in HT</t>
  </si>
  <si>
    <t>362/ĐT-KT
09/05/2007</t>
  </si>
  <si>
    <t xml:space="preserve">Nâng cao hiệu quả sử dụng vốn đầu tư xây dựng cơ bản tại tổng công ty khoáng sản và thương mại HT </t>
  </si>
  <si>
    <t>363/ĐT-KT
09/05/2007</t>
  </si>
  <si>
    <t>Huy động và sử dụng vốn tại tổng công ty lâm nghiệp và dịch vụ Hương Sơn-HT</t>
  </si>
  <si>
    <t>365/ĐT-KT
09/05/2007</t>
  </si>
  <si>
    <t>PGS.TS Từ Quang Phương</t>
  </si>
  <si>
    <t>ĐH KTQD</t>
  </si>
  <si>
    <t>Hoàn thiện quản lý điện nông thôn tại điện lực HT</t>
  </si>
  <si>
    <t>367/ĐT-KT
09/05/2007</t>
  </si>
  <si>
    <t>Phân tích thực trạng tài chính công ty cổ phần sách và thiết bị trường ĐHHT</t>
  </si>
  <si>
    <t>368/ĐT-KT
09/05/2007</t>
  </si>
  <si>
    <t>PGS.TS Nguyễn Đại Thắng</t>
  </si>
  <si>
    <t>ĐHBK HN</t>
  </si>
  <si>
    <t>Hoàn thiện công tác phân tích tài chính tại công ty cổ phần xuất, nhập khẩu HT</t>
  </si>
  <si>
    <t>369/ĐT-KT
09/05/2007</t>
  </si>
  <si>
    <t>PGS.TS Trần Lê Na</t>
  </si>
  <si>
    <t>HV TC</t>
  </si>
  <si>
    <t>Nâng cao hiệu quả sử dụng vốn tại tổng công ty cổ phần lương thực thanh Nghệ Tĩnh</t>
  </si>
  <si>
    <t>372/ĐT-KT
09/05/2007</t>
  </si>
  <si>
    <t>PGS.TS Vũ Phương Thảo</t>
  </si>
  <si>
    <t>Thẩm định tài chính dự án đầu tư tại bưu điện tỉnh HT</t>
  </si>
  <si>
    <t>373/ĐT-KT
09/05/2007</t>
  </si>
  <si>
    <t>PGS.TS Đàm Văn Huệ</t>
  </si>
  <si>
    <t>Trường ĐHKTQD</t>
  </si>
  <si>
    <t>Nâng cao hiệu quả kinh doanh của công ty cổ phần phát triển công nghiệp- xây lắp và thương mại HT</t>
  </si>
  <si>
    <t>370/ĐT-KT
09/05/2007</t>
  </si>
  <si>
    <t>PGS. TS Đàm Văn Huệ</t>
  </si>
  <si>
    <t>Hiệu quả sản xuất kinh doanh của công ty cổ phần Dược- thiết bị y tế HT</t>
  </si>
  <si>
    <t>361/ĐT-KT
09/05/2007</t>
  </si>
  <si>
    <t>TS. Trần Văn Nghiến</t>
  </si>
  <si>
    <t>Phát triển bền vững nuôi trồng thủy sản trên địa bàn HT</t>
  </si>
  <si>
    <t>359/ĐT-KT
09/05/2007</t>
  </si>
  <si>
    <t>Nâng cao năng lực cạnh tranh của Đài TH kỹ thuật số VTC- 
tổng công ty truyền thông đa phương tiện VTC</t>
  </si>
  <si>
    <t>117/ĐT-KT
31/01/2007</t>
  </si>
  <si>
    <t>PGS.TS Nguyễn Xuân Quang</t>
  </si>
  <si>
    <t>Nâng cao năng lực cạnh tranh của công ty siêu thị HN trên thị trường bán lẻ HN</t>
  </si>
  <si>
    <t>112/ĐT-KT
31/01/2007</t>
  </si>
  <si>
    <t>GS.TS Trần Minh Đạo</t>
  </si>
  <si>
    <t>Quản trị rủi ro tín dụng tại chi nhánh ngân hàng công thương HT</t>
  </si>
  <si>
    <t>116/ĐT-KT
31/01/2007</t>
  </si>
  <si>
    <t xml:space="preserve">TS. Đỗ Kim Sơn </t>
  </si>
  <si>
    <t>Nâng cao chất lượng nguồn nhân lực xuất khẩu tại các doanh nghiệp xuất khẩu lao động tại HN</t>
  </si>
  <si>
    <t>126/ĐT-KT
31/01/2007</t>
  </si>
  <si>
    <t>TTBD GVLLCT</t>
  </si>
  <si>
    <t>Nâng cao hiệu quả sử dụng vốn tại tổng công ty lắp máy VN</t>
  </si>
  <si>
    <t>114/ĐT-KT
31/01/2007</t>
  </si>
  <si>
    <t>Quản trị kênh phân phối sản phẩm của Bảo Việt VN</t>
  </si>
  <si>
    <t>115/ĐT-KT
31/01/2007</t>
  </si>
  <si>
    <t>TS. Nguyễn Mạnh Tuân</t>
  </si>
  <si>
    <t>Nâng cao vai trò của Ngân sách nhà nước trong nền kinh tế thị trường ở VN</t>
  </si>
  <si>
    <t>204/ĐT-KT
08/03/2007</t>
  </si>
  <si>
    <t>Viện CL PT- Bộ KH &amp; ĐT</t>
  </si>
  <si>
    <t>Cung hàng trên thị trường chứng khoán VN</t>
  </si>
  <si>
    <t>1169/ĐT-KT
29/12/2006</t>
  </si>
  <si>
    <t>Chống gian lận thương mại qua giá trong hoạt động nhập khẩu của VN hiện nay</t>
  </si>
  <si>
    <t>1168/ĐT-KT
29/12/2006</t>
  </si>
  <si>
    <t>Giải pháp Marketing cho điểm đến du lịch Hà Tây</t>
  </si>
  <si>
    <t>128/ĐT-KT
31/01/2007</t>
  </si>
  <si>
    <t>Phát triển dịch vụ xếp hạng tín nhiệm doanh nghiệp tại VN</t>
  </si>
  <si>
    <t>121/ĐT-KT
31/01/2007</t>
  </si>
  <si>
    <t xml:space="preserve">PGS.TS Trần Thị Thái Hà </t>
  </si>
  <si>
    <t>Nâng cao năng lực cạnh tranh của công ty cổ phần chứng khoán Bảo Việt</t>
  </si>
  <si>
    <t>418B/ĐT-KT
23/05/2007</t>
  </si>
  <si>
    <t>UB chứng khoán NN</t>
  </si>
  <si>
    <t>Cải cách hệ thống bảo hiểm hưu trí kinh nghiệm quốc tế và một số vấn đề đặt ra đối với VN</t>
  </si>
  <si>
    <t>413B/ĐT-KT
22/05/2007</t>
  </si>
  <si>
    <t>Ứng dụng mô hình Camel trong phân tích tài chính tại ngân hàng TMCP các doanh nghiệp ngoài quốc doanh VN</t>
  </si>
  <si>
    <t>415B/ĐT-KT
22/05/2007</t>
  </si>
  <si>
    <t>Nâng cao hiệu quả sử dụng vốn tại tổng công ty cổ phần XD số 9 thuộc tổng công ty Vinaconex</t>
  </si>
  <si>
    <t>120/ĐT-KT
31/01/2007</t>
  </si>
  <si>
    <t>TS. Nguyễn Thị Anh Thu</t>
  </si>
  <si>
    <t>Hoàn thiện chiến lược kinh doanh của Viện máy và dụng cụ công nghiệp-Bộ Công nghiệp</t>
  </si>
  <si>
    <t>1171/ĐT-KT
29/12/2006</t>
  </si>
  <si>
    <t>ĐHKTQD</t>
  </si>
  <si>
    <t>Nâng cao năng lực cạnh tranh của NHTM CP quốc tế VN trong điều kiện hội nhập kinh tế quốc tế</t>
  </si>
  <si>
    <t>1130/ĐT-KT
22/12/2006</t>
  </si>
  <si>
    <t>Quá trình chuyển đổi của tổng công ty Bưu chính VTVN sang mô hình công ty mẹ- công ty con</t>
  </si>
  <si>
    <t>1157/ĐT-KT
27/12/2006</t>
  </si>
  <si>
    <t>Tự chủ tài chính đối với đơn vị sự nghiệp du lịch công lập</t>
  </si>
  <si>
    <t>1172/ĐT-KT
29/12/2006</t>
  </si>
  <si>
    <t>PGS.TS Nguyễn Cảnh Hoan</t>
  </si>
  <si>
    <t>Hoàn thiện công tác kế hoạch hóa tại bưu điện tỉnh Yên Bái</t>
  </si>
  <si>
    <t>1173/ĐT-KT
29/12/2006</t>
  </si>
  <si>
    <t>TS. Phạm Thị Thúy Vân</t>
  </si>
  <si>
    <t>ĐH TM</t>
  </si>
  <si>
    <t>Giải pháp Marketing cho dịch vụ lữ hành quốc tế của các doanh nghiệp kinh doanh lữ hành trên địa bàn HN</t>
  </si>
  <si>
    <t>19/ĐT-KT
03/01/2007</t>
  </si>
  <si>
    <t>PGS.TS Trương Đình Chiến</t>
  </si>
  <si>
    <t>Quản trị kênh phân phối trên khu vực thị trường miền Bắc của Công ty giấy Bãi Bằng</t>
  </si>
  <si>
    <t>21/ĐT-KT
03/01/2007</t>
  </si>
  <si>
    <t>PGS.TS Nguyễn Viết Lâm</t>
  </si>
  <si>
    <t>Phân tích hiệu quả sản xuất kinh doanh của công ty cổ phần đầu tư và xây dựng HN</t>
  </si>
  <si>
    <t>1155/ĐT-KT
27/12/2006</t>
  </si>
  <si>
    <t>TS. Lê Văn Hội</t>
  </si>
  <si>
    <t>Viện KHTC-Ban tổ chức TW Đảng</t>
  </si>
  <si>
    <t>Hoạt động xúc tiến của ngành Du lịch VN ở khu vực ASEAN</t>
  </si>
  <si>
    <t>1156/ĐT-KT
27/12/2006</t>
  </si>
  <si>
    <t>TS. Lê Anh Tuấn</t>
  </si>
  <si>
    <t>Trường CĐ Du lịch HN</t>
  </si>
  <si>
    <t>Nâng cao hiệu quả sử dụng tài sản cố định tại Bưu điện thành phố HN</t>
  </si>
  <si>
    <t>1128/ĐT-KT
22/12/2006</t>
  </si>
  <si>
    <t>TS. Hoàng Văn Hải</t>
  </si>
  <si>
    <t>Hoàn thiện quản lý thu ngân sách nhà nước trên địa bàn thành phố HN đến năm 2010</t>
  </si>
  <si>
    <t>1127/ĐT-KT
22/12/2006</t>
  </si>
  <si>
    <t>TS. Lê Văn Hoạt</t>
  </si>
  <si>
    <t>Ban KT Ngân sách-HĐND thành phố HN</t>
  </si>
  <si>
    <t>Dịch vụ thanh toán thẻ ATM tại Ngân hàng ngoại thương VN</t>
  </si>
  <si>
    <t>1124/ĐT-KT
22/12/2006</t>
  </si>
  <si>
    <t>Hoàn thiện công tác quản lý ngân sách nhà nước trên địa bàn tỉnh Vĩnh Phúc</t>
  </si>
  <si>
    <t>1121/ĐT-KT
22/12/2006</t>
  </si>
  <si>
    <t>TS. Bùi Thiên Sơn</t>
  </si>
  <si>
    <t>HVTC</t>
  </si>
  <si>
    <t>Nâng cao hiệu quả kinh doanh tại CT TNHH Hòa Bình- Yên Bái</t>
  </si>
  <si>
    <t>331/ĐT-KT
03/05/2007</t>
  </si>
  <si>
    <t>TS. Bùi Văn Vần</t>
  </si>
  <si>
    <t>Đầu tư phát triển tại công ty cổ phần Vinafco</t>
  </si>
  <si>
    <t>302/ĐT-KT
18/04/2007</t>
  </si>
  <si>
    <t>TS. Từ Quang Phương</t>
  </si>
  <si>
    <t>Khả năng tiếp cận và sử dụng có hiệu quả vốn tín dụng của các hợp tác xã nông nghiệp VN</t>
  </si>
  <si>
    <t>1129/ĐT-KT
22/12/2006</t>
  </si>
  <si>
    <t>Ảnh hưởng của Nho giáo đến nguồn nhân lực ở VN</t>
  </si>
  <si>
    <t>301/ĐT-KT
18/04/2007</t>
  </si>
  <si>
    <t>Nâng cao hiệu quả sử dụng vốn ở Tổng công ty xây dựng Thăng Long</t>
  </si>
  <si>
    <t>PGS.TS Nguyễn Đức Thảo</t>
  </si>
  <si>
    <t>HVNH</t>
  </si>
  <si>
    <t xml:space="preserve">Hoàn thiện công tác hoạch định chiến lược kinh doanh của Tổng công ty xây dựng Sông Đà </t>
  </si>
  <si>
    <t>1123/ĐT-KT
22/12/2006</t>
  </si>
  <si>
    <t>Giải pháp Mar nhằm nâng cao sực cạnh tranh của các công ty bảo hiểm phi nhân thọ VN</t>
  </si>
  <si>
    <t>1119/ĐT-KT
22/12/2006</t>
  </si>
  <si>
    <t>TS. Phí Trọng Thảo</t>
  </si>
  <si>
    <t>Trung tâm ĐT Bảo Việt-Tổng CT Bảo hiểm VN</t>
  </si>
  <si>
    <t>Tăng cường thu hút vốn đầu tư từ người VN định cư ở nước ngoài</t>
  </si>
  <si>
    <t>1170/ĐT-KT
22/12/2006</t>
  </si>
  <si>
    <t>PGS.TS Nguyễn Hồng Sơn</t>
  </si>
  <si>
    <t>Viện KTCT thế giới-Viện KHXHNV</t>
  </si>
  <si>
    <t>Hoàn thiện công tác quản lý tài chính ở các trường trực thuộc ĐHQGHN</t>
  </si>
  <si>
    <t>1125/ĐT-KT
22/12/2006</t>
  </si>
  <si>
    <t xml:space="preserve">PGS.TS Đinh Văn Sơn </t>
  </si>
  <si>
    <t>Nâng cao năng lực cạnh tranh của Công ty cổ phần bánh kẹo Hải Châu</t>
  </si>
  <si>
    <t>118/ĐT-KT
31/01/2007</t>
  </si>
  <si>
    <t>GS.TS Đỗ Hoàng Toàn</t>
  </si>
  <si>
    <t>Đổi mới công tác quản lý tiền lương tại công ty chiến thắng</t>
  </si>
  <si>
    <t>119/ĐT-KT
31/01/2007</t>
  </si>
  <si>
    <t>Các giải pháp thu hút khách VN đi du lịch nước ngoài tại CTCP thương mại và du lịch quốc tế Vinatour</t>
  </si>
  <si>
    <t>127/ĐT-KT
31/01/2007</t>
  </si>
  <si>
    <t>Quản trị thương hiệu của Công ty dịch vụ và xuất nhập khẩu Hạ Long</t>
  </si>
  <si>
    <t>125/ĐT-KT
31/01/2007</t>
  </si>
  <si>
    <t>PGS.TS Nguyễn Quốc Thịnh</t>
  </si>
  <si>
    <t>Cải tiến hoạt động phân tích tài chính ở Doanh nghiệp Nhà nước sau cổ phần hóa trên địa bàn HN</t>
  </si>
  <si>
    <t>333/ĐT-KT
03/05/2007</t>
  </si>
  <si>
    <t>TS. Nguyễn Quang Hùng</t>
  </si>
  <si>
    <t>Quản lý Ngân sách Nhà nước trên địa bàn tỉnh HT</t>
  </si>
  <si>
    <t>371/ĐT-KT
03/05/2007</t>
  </si>
  <si>
    <t>Nâng cao chất lượng nguồn nhân lực tại Tổng công ty đầu tư phát triển hạ tầng đô thị</t>
  </si>
  <si>
    <t>124/ĐT-KT
31/01/2007</t>
  </si>
  <si>
    <t>TS. Nguyễn Thị Bích Đào</t>
  </si>
  <si>
    <t>Nâng cao hiệu quả hoạt động tài chính vi mô của Hội liên hiệp Phụ Nữ VN</t>
  </si>
  <si>
    <t>1126/ĐT-KT
22/12/2006</t>
  </si>
  <si>
    <t>Mô hình công ty mẹ- công ty con tại Tổng công ty phát triển phát thanh truyền hình thông tin EMCO Đài truyền hình VN</t>
  </si>
  <si>
    <t>420B/ĐT-KT
22/05/2007</t>
  </si>
  <si>
    <t>Hoàn thiện hệ thống phân phối sản phẩm gas hóa lỏng của công ty cổ phần Gas Petrolimex</t>
  </si>
  <si>
    <t>20/ĐT-KT
01/01/2007</t>
  </si>
  <si>
    <t>Công tác quản trị vốn kinh doanh tại công ty xuất nhập khẩu cung ứng vật tư thiết bị đường sắt (virasimex)</t>
  </si>
  <si>
    <t>332/ĐT-KT
03/05/2007</t>
  </si>
  <si>
    <t>Hội ĐNDTPHN</t>
  </si>
  <si>
    <t>Tự chủ tài chính và công khai tài chính trong các đơn vị sự nghiệp có thu tại ĐHQGHN</t>
  </si>
  <si>
    <t>1122/ĐT-KT
22/12/2006</t>
  </si>
  <si>
    <t>Hiệu quả xóa đói giảm nghèo từ các dự án phát triển nông thôn tại HT</t>
  </si>
  <si>
    <t>360/ĐT-KT
09/05/2007</t>
  </si>
  <si>
    <t>K14 - KTCT</t>
  </si>
  <si>
    <t>Chuyển dịch cơ cấu kinh tế ngành ở VN trong quá trình đổi mới</t>
  </si>
  <si>
    <t>711/QĐ-SĐH
14/05/2008</t>
  </si>
  <si>
    <t>Chuyển dịch cơ cấu kinh tế nông thôn ở tỉnh Hưng Yên</t>
  </si>
  <si>
    <t>710/QĐ-SĐH
14/05/2008</t>
  </si>
  <si>
    <t>Vai trò của Nhà Nước đối với xuất khẩu lao động- Kinh nghiệm của một số nước và vận dụng vào VN</t>
  </si>
  <si>
    <t>691/QĐ-SĐH
14/05/2008</t>
  </si>
  <si>
    <t>TS. Bùi Quang Tuấn</t>
  </si>
  <si>
    <t>Viện KTCTTG</t>
  </si>
  <si>
    <t>Quan hệ Kinh tế Việt Nam- Đài Loan: Hiện trạng và triển vọng</t>
  </si>
  <si>
    <t>698/QĐ-SĐH
14/05/2008</t>
  </si>
  <si>
    <t>Viện NC Châu á</t>
  </si>
  <si>
    <t>Đổi mới công nghệ trong các doanh nghiệp công nghiệp nhỏ và vừa ở HN</t>
  </si>
  <si>
    <t>703/QĐ-SĐH
14/05/2008</t>
  </si>
  <si>
    <t>HĐ LL TW</t>
  </si>
  <si>
    <t>Hợp tác xã nông nghiệp ở VN: Thực trạng vấn đề và giải pháp</t>
  </si>
  <si>
    <t>695/QĐ-SĐH
14/05/2008</t>
  </si>
  <si>
    <t>Nguyễn Thị Vân</t>
  </si>
  <si>
    <t>Đầu tư trực tiếp của Hoa Kỳ vào VN</t>
  </si>
  <si>
    <t>693/QĐ-SĐH
14/05/2008</t>
  </si>
  <si>
    <t>PGS.TS Hoàng Thị Bích Loan</t>
  </si>
  <si>
    <t>Viện KTCT, Học Viện CT-HC Quốc Gia</t>
  </si>
  <si>
    <t>Cải cách doanh nghiệp Nhà nước theo hướng hội nhập kinh tế quốc tế VN</t>
  </si>
  <si>
    <t>680/QĐ-SĐH
14/05/2008</t>
  </si>
  <si>
    <t>PGS.TS Mai Thị Thanh Xuân</t>
  </si>
  <si>
    <t>Chất lượng lao động ngành dệt may VN trong điều kiện hội nhập kinh tế quốc tế</t>
  </si>
  <si>
    <t>681/QĐ-SĐH
14/05/2008</t>
  </si>
  <si>
    <t>ĐHDL Đông Đô</t>
  </si>
  <si>
    <t>Chuyển dịch cơ cấu ngành kinh tế ở tỉnh Thanh Hóa</t>
  </si>
  <si>
    <t>679/QĐ-SĐH
14/05/2008</t>
  </si>
  <si>
    <t>Giải quyết việc làm trong quá trình công nghiệp hóa, hiện đại hóa ở Hà Tĩnh</t>
  </si>
  <si>
    <t>671/QĐ-SĐH
14/05/2008</t>
  </si>
  <si>
    <t>Công nghiệp hóa, hiện đại hóa nông nghiệp nông thôn ở Phú Thọ</t>
  </si>
  <si>
    <t>707/QĐ-SĐH
14/05/2008</t>
  </si>
  <si>
    <t>TS. Nguyễn Minh Phong</t>
  </si>
  <si>
    <t>Viện KT-XH Hà Nội</t>
  </si>
  <si>
    <t>Xuất khẩu lao động nữ sang thị trường Đông Bắc Á</t>
  </si>
  <si>
    <t>704/QĐ-SĐH
14/05/2008</t>
  </si>
  <si>
    <t>Nâng cao năng lực cạnh tranh của ngành công nghệ thông tin ở VN</t>
  </si>
  <si>
    <t>705/QĐ-SĐH
14/05/2008</t>
  </si>
  <si>
    <t>Nâng cao năng lực cạnh tranh của cà phê VN</t>
  </si>
  <si>
    <t>706/QĐ-SĐH
14/05/2008</t>
  </si>
  <si>
    <t>Tiêu thụ nông sản trong hội nhập kinh tế quốc tế của VN</t>
  </si>
  <si>
    <t>701/QĐ-SĐH
14/05/2008</t>
  </si>
  <si>
    <t>Làng nghề ở Hải Phòng trong bối cảnh hội nhập kinh tế quốc tế</t>
  </si>
  <si>
    <t>702/QĐ-SĐH
14/05/2008</t>
  </si>
  <si>
    <t>Khu vực kinh tế tư nhân với vấn đề giải quyết việc làm ở VN</t>
  </si>
  <si>
    <t xml:space="preserve">Quản lý Nhà nước đối với khu vực kinh tế có vốn đầu tư nước ngoài tại VN </t>
  </si>
  <si>
    <t>700/QĐ-SĐH
14/05/2008</t>
  </si>
  <si>
    <t>Tín dụng cho người nghèo ở HN</t>
  </si>
  <si>
    <t>694/QĐ-SĐH
14/05/2008</t>
  </si>
  <si>
    <t>GS.TS Đỗ Thế Tùng</t>
  </si>
  <si>
    <t>HVCT-HC Quốc Gia HCM</t>
  </si>
  <si>
    <t>Chuyển dịch cơ cấu nngành kinh tế ở Hà Tây trong quá trình hội nhập</t>
  </si>
  <si>
    <t>PGS.TS Nguyễn Khắc Thanh</t>
  </si>
  <si>
    <t>Phát triển kết cấu hạ tầng giao thông đáp ứng yêu cầu công nghiệp hóa, hiện đại hóa ở VN</t>
  </si>
  <si>
    <t>697/QĐ-SĐH
14/05/2008</t>
  </si>
  <si>
    <t>Thuế thu nhập cá nhân: Kinh nghiệm quốc tế và việc thực thi ở VN</t>
  </si>
  <si>
    <t>690/QĐ-SĐH
14/05/2008</t>
  </si>
  <si>
    <t>Phát triển nông nghiệp bền vững ở VN</t>
  </si>
  <si>
    <t>692/QĐ-SĐH
14/05/2008</t>
  </si>
  <si>
    <t>Khu vực KT có vốn đầu tư trực tiếp nước ngoài và vấn đề phát triển bền vững ở VN</t>
  </si>
  <si>
    <t>689/QĐ-SĐH
14/05/2008</t>
  </si>
  <si>
    <t>TS.Vũ Đức Thanh</t>
  </si>
  <si>
    <t>Chuyển dịch cơ cấu ngành kinh tế ở Bắc Ninh</t>
  </si>
  <si>
    <t>682/QĐ-SĐH
14/05/2008</t>
  </si>
  <si>
    <t>Vai trò của Nhà nước đối với thị trường chứng khoán ở một số quốc gia và bài học kinh nghiệm cho VN</t>
  </si>
  <si>
    <t>683/QĐ-SĐH
14/05/2008</t>
  </si>
  <si>
    <t>Tín dụng NN ở Việt Nam</t>
  </si>
  <si>
    <t>684/QĐ-SĐH
14/05/2008</t>
  </si>
  <si>
    <t>Việc làm trong quá trình công nghiệp hóa ở Bắc Ninh</t>
  </si>
  <si>
    <t>685/QĐ-SĐH
14/05/2008</t>
  </si>
  <si>
    <t>PGS.TS Nguyễn Đình Kháng</t>
  </si>
  <si>
    <t>Côổ phần hóa doanh nghiệp NN thuộc Bộ Công Thương</t>
  </si>
  <si>
    <t>686/QĐ-SĐH
14/05/2008</t>
  </si>
  <si>
    <t>TTBDGVLL CT</t>
  </si>
  <si>
    <t>Khả năng tiếp cận, sử dụng các dịch vụ tài chính của các doanh nghiệp ngoài quốc doanh</t>
  </si>
  <si>
    <t>709/QĐ-SĐH
14/05/2008</t>
  </si>
  <si>
    <t>Đổi mới công nghệ tại các doanh nghiệp VN</t>
  </si>
  <si>
    <t>699/QĐ-SĐH
14/05/2008</t>
  </si>
  <si>
    <t>PGS.TS Trần Văn Tùng</t>
  </si>
  <si>
    <t>Viện KTCT TG</t>
  </si>
  <si>
    <t>Quan hệ thương mại VN- Hoa Kỳ phê chuẩn quy chế thương mại bình thường vĩnh viễn</t>
  </si>
  <si>
    <t>672/QĐ-SĐH
14/05/2008</t>
  </si>
  <si>
    <t>Đào tạo nguồn nhân lực công nghệ thông tin ở VN</t>
  </si>
  <si>
    <t>674/QĐ-SĐH
14/05/2008</t>
  </si>
  <si>
    <t>Phát triển ngành công nghiệp dầu khí ở VN</t>
  </si>
  <si>
    <t>Lạm phát ở VN giai đoạn 2003 đến nay và những gợi ý cho chính sách</t>
  </si>
  <si>
    <t>675/QĐ-SĐH
14/05/2008</t>
  </si>
  <si>
    <t>Viện KT VN</t>
  </si>
  <si>
    <t>Thu hút và sử dụng vốn ODA ở VN</t>
  </si>
  <si>
    <t>677/QĐ-SĐH
14/05/2008</t>
  </si>
  <si>
    <t>Viện NC Đông Bắc Á</t>
  </si>
  <si>
    <t>Phát triển đặc khu kinh tế ở Trung Quốc và bài học kinh nghiệm cho VN</t>
  </si>
  <si>
    <t>678/QĐ-SĐH
14/05/2008</t>
  </si>
  <si>
    <t>Tạp chí Quốc phòng toàn dân</t>
  </si>
  <si>
    <t>Phát triển các siêu thị bán lẻ VN trong hội nhập kinh tế quốc tế</t>
  </si>
  <si>
    <t>687/QĐ-SĐH
14/05/2008</t>
  </si>
  <si>
    <t>Phát triển dịch vụ cho thuê nhà ở tại khu công nghiệp tập trung ở VN</t>
  </si>
  <si>
    <t>688/QĐ-SĐH
14/05/2008</t>
  </si>
  <si>
    <t>K14 - KTĐN</t>
  </si>
  <si>
    <t>Thuế thu nhập cá nhân- kinh nghiệm của một số nước và gợi ý cho VN</t>
  </si>
  <si>
    <t>638/QĐ-SĐH
14/05/2008</t>
  </si>
  <si>
    <t>Viện trợ phát triển chính thức (ODA) của liên minh Châu âu ( EU) đối với phát triển kinh tế- xã hội VN</t>
  </si>
  <si>
    <t>663/QĐ-SĐH
14/05/2008</t>
  </si>
  <si>
    <t>Viện NC Châu âu</t>
  </si>
  <si>
    <t>Viện trợ chính thức (ODA) đối với giao thông vận tải VN</t>
  </si>
  <si>
    <t>637/QĐ-SĐH
14/05/2008</t>
  </si>
  <si>
    <t>Phát triển dịch vụ tài chính ở VN</t>
  </si>
  <si>
    <t>635/QĐ-SĐH
14/05/2008</t>
  </si>
  <si>
    <t>Hoạt động biên mậu các tỉnh biên giới vùng đông bắc VN</t>
  </si>
  <si>
    <t>669/QĐ-SĐH
14/05/2008</t>
  </si>
  <si>
    <t>Hiệp định về các khía cạnh liên quan đến thương mại của quyền sở hữu trí tuệ ( TRIPs) và một số vấn đề đặt ra đối với VN trong bối cảnh hội nhập kinh tế quốc tế</t>
  </si>
  <si>
    <t>668/QĐ-SĐH
14/05/2008</t>
  </si>
  <si>
    <t>Năng lực cạnh tranh của hệ thống ngân hàng thương mại VN trong bối cảnh hội nhập kinh tế quốc tế; Trường hợp ngân hàng TM cổ phần Á Châu</t>
  </si>
  <si>
    <t>658/QĐ-SĐH
14/05/2008</t>
  </si>
  <si>
    <t>Nam</t>
  </si>
  <si>
    <t>Hoàn thiện chính sách thuế nhập khẩu của VN trong bối cảnh hội nhập kinh tế quốc tế</t>
  </si>
  <si>
    <t>647/QĐ-SĐH
14/05/2008</t>
  </si>
  <si>
    <t>Nguồn vốn hỗ trợ phát triển chính thức (ODA) trong các dự án cấp thoát nước tại VN</t>
  </si>
  <si>
    <t>645/QĐ-SĐH
14/05/2008</t>
  </si>
  <si>
    <t>Ngân sách Nhà nước Mỹ với việc thực hiện chính sách khoa học công nghệ- gợi ý cho VN</t>
  </si>
  <si>
    <t>643/QĐ-SĐH
14/05/2008</t>
  </si>
  <si>
    <t>Nguyễn Thị Phương</t>
  </si>
  <si>
    <t>Tác động của việc gia nhập WTO tới xuất khẩu hàng nông sản VN</t>
  </si>
  <si>
    <t>652/QĐ-SĐH
14/05/2008</t>
  </si>
  <si>
    <t>TS. Trần Anh Phương</t>
  </si>
  <si>
    <t>Báo điện tử Đảng cộng sản VN</t>
  </si>
  <si>
    <t>659/QĐ-SĐH
14/05/2008</t>
  </si>
  <si>
    <t>Xây dựng và phát triển thương hiệu hàng VN xuất khẩu trong bối cảnh hội nhập kinh tế quốc tế</t>
  </si>
  <si>
    <t>649/QĐ-SĐH
14/05/2008</t>
  </si>
  <si>
    <t>Quan hệ thương mại VN-Nhật Bản</t>
  </si>
  <si>
    <t>644/QĐ-SĐH
14/05/2008</t>
  </si>
  <si>
    <t>TS. Trần Quang Mnh</t>
  </si>
  <si>
    <t>Tác động của khu vực mậu dịch tự do ASEAN- Trung Quốc tới thương mại VN-TQ</t>
  </si>
  <si>
    <t>646/QĐ-SĐH
14/05/2008</t>
  </si>
  <si>
    <t>TS. Nguyễn Thị Hồng Nhung</t>
  </si>
  <si>
    <t>TTNC Hợp tác tiểu vùng sông Mê Kong mở rộng, Viện KTCTTG</t>
  </si>
  <si>
    <t>Quan hệ thương mại VN-TQ qua biên giới trên bộ</t>
  </si>
  <si>
    <t>648/QĐ-SĐH
14/05/2008</t>
  </si>
  <si>
    <t>Quan hệ hợp tác thương mại giữa VN và một số nước thuộc hội đồng hợp tác Vùng Vịnh</t>
  </si>
  <si>
    <t>650/QĐ-SĐH
14/05/2008</t>
  </si>
  <si>
    <t>Viện NC Châu Phi- Trung Đông</t>
  </si>
  <si>
    <t>Nâng cao năng lực cạnh tranh của Tổng công ty viễn thông quân đội trong bối cảnh hội nhập kinh tế quốc tế</t>
  </si>
  <si>
    <t>651/QĐ-SĐH
14/05/2008</t>
  </si>
  <si>
    <t>Xuất khẩu hàng dệt may của VN sau khi gia nhập WTO</t>
  </si>
  <si>
    <t>654/QĐ-SĐH
14/05/2008</t>
  </si>
  <si>
    <t>GS.TS Nguyễn Thiết Sơn</t>
  </si>
  <si>
    <t>Viện NC Châu Mỹ</t>
  </si>
  <si>
    <t>Nâng cao năng lực cạnh tranh của Ngân hàng kỹ thương VN trong điều kiện hội nhập kinh tế quốc tế</t>
  </si>
  <si>
    <t>655/QĐ-SĐH
14/05/2008</t>
  </si>
  <si>
    <t>PGS.TS Ngô Thắng Lợi</t>
  </si>
  <si>
    <t>ĐHTKQD</t>
  </si>
  <si>
    <t>Nâng cao năng lực cạnh tranh của các công ty bảo hiểm phi nhân thọ trong điều kiện khi VN gia nhập WTO ( trường hợp công ty cổ phần bảo hiểm Petrolimex-Pjico)</t>
  </si>
  <si>
    <t>656/QĐ-SĐH
14/05/2008</t>
  </si>
  <si>
    <t>Xuất khẩu hàng thủ công mỹ nghệ của VN sang thị trường Nhật Bản</t>
  </si>
  <si>
    <t>657/QĐ-SĐH
14/05/2008</t>
  </si>
  <si>
    <t>Đầu tư của các công ty xuyên quốc gia NB tại VN</t>
  </si>
  <si>
    <t>670/QĐ-SĐH
14/05/2008</t>
  </si>
  <si>
    <t>Sự điều chỉnh chính sách KT của Mỹ đối với khu vực Châu Á- Thái Bình Dương những năm đầu thế kỷ 21 và tác động của nó đến VN</t>
  </si>
  <si>
    <t>660/QĐ-SĐH
14/05/2008</t>
  </si>
  <si>
    <t>PGS.TS Nguyễn Xuân Thắng</t>
  </si>
  <si>
    <t>Viện KTCT thế giới</t>
  </si>
  <si>
    <t>Hoạt động của công ty tài chính thuộc tập đoàn kinh tế trong bối cảnh hội nhập kinh tế quốc tế, trường hợp công ty tài chính dầu khí thuộc tập đoàn dầu khí quốc gia VN</t>
  </si>
  <si>
    <t>661/QĐ-SĐH
14/05/2008</t>
  </si>
  <si>
    <t>TS. Chu Đức Dũng</t>
  </si>
  <si>
    <t>Vai trò của Việt kiều với hoạt động kinh tế đối ngoại của VN</t>
  </si>
  <si>
    <t>662/QĐ-SĐH
14/05/2008</t>
  </si>
  <si>
    <t>TS. Nguyễn Tiến Dũng</t>
  </si>
  <si>
    <t>Nâng cao năng lực cạnh tranh xuất khẩu thủy sản VN trong điều kiện gia nhập WTO</t>
  </si>
  <si>
    <t>664/QĐ-SĐH
14/05/2008</t>
  </si>
  <si>
    <t>Tham gia hợp tác Apec của cộng đồng doanh nghiệp- Thực trạng và giải pháp cho VN</t>
  </si>
  <si>
    <t>665/QĐ-SĐH
14/05/2008</t>
  </si>
  <si>
    <t>TC KHXH- Viện KHXHVN</t>
  </si>
  <si>
    <t>Khu vực mậu dịch tự do ASEAN_ Trung Quốc và những tác động đến quan hệ thương mại Việt- Trung</t>
  </si>
  <si>
    <t>666/QĐ-SĐH
14/05/2008</t>
  </si>
  <si>
    <t>TS. Phạm Thái Quốc</t>
  </si>
  <si>
    <t>Rào cản thương mại đối với hàng thủy sản xuất khẩu của VN trên thị trường Nhật Bản</t>
  </si>
  <si>
    <t>667/QĐ-SĐH
14/05/2008</t>
  </si>
  <si>
    <t>Logistics trong ngoại thương tại VN</t>
  </si>
  <si>
    <t>636/QĐ-SĐH
14/05/2008</t>
  </si>
  <si>
    <t>Quản lý thuế đối với các doanh nghiệp có vốn đầu tư trực tiếp nước ngoài trên địa bàn tỉnh HT</t>
  </si>
  <si>
    <t>653/QĐ-SĐH
14/05/2008</t>
  </si>
  <si>
    <t>Viện NC Đông Nam Á</t>
  </si>
  <si>
    <t>Điều chỉnh chính sách thương mại quốc tế cảu VN trong hội nhập tổ chức thương mại thế giới ( WTO)</t>
  </si>
  <si>
    <t>641/QĐ-SĐH
14/05/2008</t>
  </si>
  <si>
    <t>Nâng cao năng lực cạnh tranh của công ty chứng khoán ngân hàng nông nghiệp và phát triển nông thôn VN trong bối cảnh hội nhập kinh tế quốc tế</t>
  </si>
  <si>
    <t>639/QĐ-SĐH
14/05/2008</t>
  </si>
  <si>
    <t>TTNCKH và ĐT Chứng khoán- UB CKNN</t>
  </si>
  <si>
    <t>Phát triển bền vững thị trường chứng khoán VN trong điều kiện hội nhập KTQT</t>
  </si>
  <si>
    <t>640/QĐ-SĐH
14/05/2008</t>
  </si>
  <si>
    <t>Phát triển tín dụng hỗ trợ XNK của ngân hàng ngoại thương VN (VCB)</t>
  </si>
  <si>
    <t>642/QĐ-SĐH
14/05/2008</t>
  </si>
  <si>
    <t>K14 - QTKD</t>
  </si>
  <si>
    <t>Hiệu quả sử dụng vốn ở CT cổ phần LiLama HN</t>
  </si>
  <si>
    <t>583/QĐ-SĐH
14/05/2008</t>
  </si>
  <si>
    <t>TS. Nguyễn Thị Minh Tâm</t>
  </si>
  <si>
    <t>Nâng cao hiệu quả sử dụng vốn lưu động tại công ty cổ phần xây lắp bưu điện HN</t>
  </si>
  <si>
    <t>589/QĐ-SĐH
14/05/2008</t>
  </si>
  <si>
    <t>Phát triển dịch vụ của hãng hàng không quốc gia VN</t>
  </si>
  <si>
    <t>590/QĐ-SĐH
14/05/2008</t>
  </si>
  <si>
    <t>Quản trị kênh phân phối dầu nhờn qua hệ thống Petrolimex</t>
  </si>
  <si>
    <t>588/QĐ-SĐH
14/05/2008</t>
  </si>
  <si>
    <t>Phát triển làng nghề Hà Tây trong hội nhập kinh tế quốc tế</t>
  </si>
  <si>
    <t>585/QĐ-SĐH
14/05/2008</t>
  </si>
  <si>
    <t>Nâng cao hiệu quả kinh doanh của công ty cổ phần than Núi Béo</t>
  </si>
  <si>
    <t>582/QĐ-SĐH
14/05/2008</t>
  </si>
  <si>
    <t>TS. Nguyễn Đại Thắng</t>
  </si>
  <si>
    <t>Nâng cao hiệu quả sử dụng tại công ty giấy Tissue sông Đuống - Tổng công ty giấy VN</t>
  </si>
  <si>
    <t>581/QĐ-SĐH
14/05/2008</t>
  </si>
  <si>
    <t>TS. Nguyễn Thị Phi Nga</t>
  </si>
  <si>
    <t>Hoàn thiện công tác đầu tư phát triển tại tổng công ty viễn thông quan đội</t>
  </si>
  <si>
    <t>580/QĐ-SĐH
14/05/2008</t>
  </si>
  <si>
    <t>Phát triển hoạt động tư vấn đầu tư chứng khoán tại Công ty cổ phần chứng khoán SG</t>
  </si>
  <si>
    <t>597/QĐ-SĐH
14/05/2008</t>
  </si>
  <si>
    <t>Trung tâm đào tạo chứng khoán</t>
  </si>
  <si>
    <t>Hoàn thiện cơ chế quản lý tài chính của Tổng công ty Giấy VN</t>
  </si>
  <si>
    <t>599/QĐ-SĐH
14/05/2008</t>
  </si>
  <si>
    <t>TTBDGVLLCT-ĐHQGHN</t>
  </si>
  <si>
    <t>Hoạt động định giá thương hiệu ở Tổng công ty thương mại HN (Hapro)</t>
  </si>
  <si>
    <t>605/QĐ-SĐH
14/05/2008</t>
  </si>
  <si>
    <t>PGS.TS Trần Thị Thái Hà</t>
  </si>
  <si>
    <t>Nâng cao năng lực cạnh tranh phần mềm kế toán ACSOFT của Viện tin học doanh nghiệp- Phòng thương mại và công nghiệp VN</t>
  </si>
  <si>
    <t>614/QĐ-SĐH
14/05/2008</t>
  </si>
  <si>
    <t>HV CT QGHCM</t>
  </si>
  <si>
    <t>Nâng cao năng lực cạnh tranh của công ty xi măng Bút Sơn</t>
  </si>
  <si>
    <t>613/QĐ-SĐH
14/05/2008</t>
  </si>
  <si>
    <t>TS. Phạm Thúy Hồng</t>
  </si>
  <si>
    <t>Hoàn thiện công tác quản trị nhân sự tại tập đoàn Dầu khí VN</t>
  </si>
  <si>
    <t>592/QĐ-SĐH
14/05/2008</t>
  </si>
  <si>
    <t>Nâng cao hiệu quả cơ chế quản lý tài chính các doanh nghiệp ngoài quốc doanh VN hiện nay</t>
  </si>
  <si>
    <t>586/QĐ-SĐH
14/05/2008</t>
  </si>
  <si>
    <t>Thu hút vốn đầu tư gián tiếp nước ngoài vào VN qua thị trường chứng khoán</t>
  </si>
  <si>
    <t>596/QĐ-SĐH
14/05/2008</t>
  </si>
  <si>
    <t>Hoàn thiện chiến lược phát triển thương hiệu Trường cao đẳng kinh tế-kỹ thuật Thương Mại</t>
  </si>
  <si>
    <t>610/QĐ-SĐH
14/05/2008</t>
  </si>
  <si>
    <t>Nâng cao khả năng cạnh tranh trên thị trường của NH BIDV, chi nhánh Nghệ An</t>
  </si>
  <si>
    <t>624/QĐ-SĐH
14/05/2008</t>
  </si>
  <si>
    <t>TS. Nguyễn Văn Nghiến</t>
  </si>
  <si>
    <t>Hoàn thiện hoạt động kiểm toán nội bộ NHNN VN</t>
  </si>
  <si>
    <t>595/QĐ-SĐH
14/05/2008</t>
  </si>
  <si>
    <t>Hoàn thiện và phát triển dịch vụ thanh toán không dùng tiền mặt tại các NHTM VN</t>
  </si>
  <si>
    <t>594/QĐ-SĐH
14/05/2008</t>
  </si>
  <si>
    <t>Nâng cao chất lượng hoạt động tín dụng NH Agribank tỉnh Nghệ An đối với hộ sản xuất</t>
  </si>
  <si>
    <t>593/QĐ-SĐH
14/05/2008</t>
  </si>
  <si>
    <t>Hiệu quả sử dụng vốn đầu tư phát triển ở Tổng công ty HKVN</t>
  </si>
  <si>
    <t>PGS.TS Phạm Quốc Trung</t>
  </si>
  <si>
    <t>Phát triển dịch vụ NH của TQ sau khi gia nhập WTO và bài học kinh nghiệm cho VN</t>
  </si>
  <si>
    <t>584/QĐ-SĐH
14/05/2008</t>
  </si>
  <si>
    <t>PGS.TS Bùi Thiên Sơn</t>
  </si>
  <si>
    <t>Đa dạng loại hình kinh doanh để nâng cao năng lực cạnh tranh của BIDV VN</t>
  </si>
  <si>
    <t>600/QĐ-SĐH
14/05/2008</t>
  </si>
  <si>
    <t>Cải tiến công tác quản trị nguồn nhân lực ở Trung tâm dịch vụ viễn thông KVI- Vinaphone 1</t>
  </si>
  <si>
    <t>602/QĐ-SĐH
14/05/2008</t>
  </si>
  <si>
    <t>TS. Nguyễn Hải Hữu</t>
  </si>
  <si>
    <t>Bộ LĐTBXH</t>
  </si>
  <si>
    <t>Hoàn thiện công tác đãi ngộ tài chính tại công ty CAVICO xây dựng thủy điện</t>
  </si>
  <si>
    <t>Hoàn thiện công tác đánh giá nhân viên tại ngân hàng TMCP kỹ thương Việt Nam-Techcombank</t>
  </si>
  <si>
    <t>617/QĐ-SĐH
14/05/2008</t>
  </si>
  <si>
    <t>Viện CL, Bộ KHCN</t>
  </si>
  <si>
    <t>Cải tiến hoạt động tiêu thụ sản phẩm trang thiết bị may mặc tại công ty XNK Dệt may Vinatex ở thị trường nội địa</t>
  </si>
  <si>
    <t>616/QĐ-SĐH
14/05/2008</t>
  </si>
  <si>
    <t>Nâng cao hiệu quả sử dụng nguồn nhân lực tại bưu điện tỉnh Quảng Bình</t>
  </si>
  <si>
    <t>627/QĐ-SĐH
14/05/2008</t>
  </si>
  <si>
    <t>PGS.TS Nguyễn Tiệp</t>
  </si>
  <si>
    <t>ĐHLĐ-XH</t>
  </si>
  <si>
    <t xml:space="preserve">Phát triển dịch vụ công nghệ thông tin của công ty Hewlett-Packard VN </t>
  </si>
  <si>
    <t>612/QĐ-SĐH
14/05/2008</t>
  </si>
  <si>
    <t>TS. Trần Văn Bão</t>
  </si>
  <si>
    <t>Phát triển nguồn nhân lực của công ty thực phẩm HN</t>
  </si>
  <si>
    <t>611/QĐ-SĐH
14/05/2008</t>
  </si>
  <si>
    <t>Đánh giá chất lượng nguồn nhân lực quản lý của các doanh nghiệp vừa và nhỏ ngoài quốc doanh trên địa bàn HN</t>
  </si>
  <si>
    <t>609/QĐ-SĐH
14/05/2008</t>
  </si>
  <si>
    <t>TS. Nguyễn Hữu Dũng</t>
  </si>
  <si>
    <t>Viện KHLĐ và Các VĐ XH, Bộ LĐTBXH</t>
  </si>
  <si>
    <t>Nâng cao hiệu quả sử dụng vốn của Công ty thông tin di dộng VMS</t>
  </si>
  <si>
    <t>607/QĐ-SĐH
14/05/2008</t>
  </si>
  <si>
    <t>Hoàn thiện công tác đãi ngộ tài chính tại CT TNHH Yamaha motor VN</t>
  </si>
  <si>
    <t>606/QĐ-SĐH
14/05/2008</t>
  </si>
  <si>
    <t>PGS.TS Lưu Ngọc Trịnh</t>
  </si>
  <si>
    <t>Phát triển nguồn nhân lực ở các trường ĐH Công lập VN. Trường hợp nghiên cứu: Trường ĐHKT-ĐHQGHN</t>
  </si>
  <si>
    <t>604/QĐ-SĐH
14/05/2008</t>
  </si>
  <si>
    <t>Hoàn thiện công tác đào tạo nhân sự tại Tổng công ty Bia- Rượu-Nước giải khát HN</t>
  </si>
  <si>
    <t>603/QĐ-SĐH
14/05/2008</t>
  </si>
  <si>
    <t>Hoàn thiện hệ thống kênh phân phối sản phẩm của công ty cổ phần Gas Petrolimex</t>
  </si>
  <si>
    <t>TS.Nguyễn Mạnh Tuân</t>
  </si>
  <si>
    <t>Nâng cao hiệu quả kinh doanh của Tổng công ty khoáng sản và thương mại HT</t>
  </si>
  <si>
    <t>601/QĐ-SĐH
14/05/2008</t>
  </si>
  <si>
    <t>Hoàn thiện công tác quảng bá du lịch của Công ty cổ phần du lịch VN tại HN đối với thị trường du lịch quốc tế trọng điểm</t>
  </si>
  <si>
    <t>598/QĐ-SĐH
14/05/2008</t>
  </si>
  <si>
    <t>Nâng cao năng lực cạnh tranh dịch vụ điện thoại di động của CT dịch vụ VT ( VINAPHONE)</t>
  </si>
  <si>
    <t>615/QĐ-SĐH
14/05/2008</t>
  </si>
  <si>
    <t>Giải pháp nâng cao năng lực cạnh tranh sản phẩm của Công ty may 40</t>
  </si>
  <si>
    <t>619/QĐ-SĐH
14/05/2008</t>
  </si>
  <si>
    <t>Đẩy mạnh tiêu thụ hàng hóa của các doanh nghiệp công nghiệp nông thôn trên địa bàn HN</t>
  </si>
  <si>
    <t>577/QĐ-SĐH
14/05/2009</t>
  </si>
  <si>
    <t>Xây dựng và quản lý thương hiệu gốm sứ Bát Tràng tại thị trường Mỹ</t>
  </si>
  <si>
    <t>578/QĐ-SĐH
14/05/2009</t>
  </si>
  <si>
    <t>Hoàn thiện công tác quản trị nhân sự tại khách sạn trường Cao Đẳng du lịch HN-School hotel</t>
  </si>
  <si>
    <t>633/QĐ-SĐH
14/05/2008</t>
  </si>
  <si>
    <t>Cải tiến công tác tiền lương, tiền thưởng tại Công ty CP XNK Bắc Giang</t>
  </si>
  <si>
    <t>634/QĐ-SĐH
14/05/2008</t>
  </si>
  <si>
    <t>TS. Tạ Đức Khanh</t>
  </si>
  <si>
    <t>Nâng cao hiệu quả sử dụng vốn ở Tổng công ty thủy tinh và Gốm Xây dựng ( Viglacera)</t>
  </si>
  <si>
    <t>631/QĐ-SĐH
14/05/2008</t>
  </si>
  <si>
    <t>Văn hóa kinh doanh của các doanh nghiệp có vốn đầu tư nước ngoài tại VN</t>
  </si>
  <si>
    <t>629/QĐ-SĐH
14/05/2008</t>
  </si>
  <si>
    <t>Đánh giá chất lượng nguồn lực quản lý của các doanh nghiệp nhỏ và vừa ngoài quốc doanh trên địa bàn HN</t>
  </si>
  <si>
    <t>TS. N guyễn Hữu Dũng</t>
  </si>
  <si>
    <t>Quản ttrijquan hệ khách hàng tại bưu điện TP HN</t>
  </si>
  <si>
    <t>Nghiên cứu hành vi tiêu dùng sản phẩm Hương ở các tỉnh đồng bằng Bắc Bộ</t>
  </si>
  <si>
    <t>625/QĐ-SĐH
14/05/2008</t>
  </si>
  <si>
    <t>Phát triển nguồn nhân lực quản lý của các trường THPT tỉnh Hà Tây, ( giai đoạn từ năm 2005 đến năm 2015)</t>
  </si>
  <si>
    <t>621/QĐ-SĐH
14/05/2008</t>
  </si>
  <si>
    <t>Đẩy mạnh năng lực cạnh tranh xuất khẩu của doanh nghiệp vừa và nhỏ VN trong giai đoạn hiện nay</t>
  </si>
  <si>
    <t>620/QĐ-SĐH
14/05/2008</t>
  </si>
  <si>
    <t>Hoàn thiện công tác quản lý tài chính tại trường ĐHNN I Hà Nội</t>
  </si>
  <si>
    <t>622/QĐ-SĐH
14/05/2008</t>
  </si>
  <si>
    <t>Hoàn thiện quản lý tài chính tại trường ĐHTM</t>
  </si>
  <si>
    <t>623/QĐ-SĐH
14/05/2008</t>
  </si>
  <si>
    <t>PGS.TS. Đàm Văn Huệ</t>
  </si>
  <si>
    <t>Nâng cao hiệu quả sử dụng vốn tại công ty cổ phần xuất nhập khẩu máy và phụ tùng</t>
  </si>
  <si>
    <t>632/QĐ-SĐH
14/05/2008</t>
  </si>
  <si>
    <t>K15  - KTĐN</t>
  </si>
  <si>
    <t xml:space="preserve">Thanh Hóa </t>
  </si>
  <si>
    <t xml:space="preserve">Nam </t>
  </si>
  <si>
    <t>Hoạt động lữ hành quốc tế của VN trong bối cảnh hội nhập quốc tế</t>
  </si>
  <si>
    <t>999/ QĐ-SĐH
08/06/2009</t>
  </si>
  <si>
    <t>Thái Bình</t>
  </si>
  <si>
    <t xml:space="preserve">Nữ </t>
  </si>
  <si>
    <t>Thu hút và sử dụng nguồn vốn ODA trong ngành giáo dục VN từ năm 2000</t>
  </si>
  <si>
    <t>1125B/ QĐ-SĐH
26/06/2009</t>
  </si>
  <si>
    <t xml:space="preserve">Hà Nội </t>
  </si>
  <si>
    <t>Xuất khẩu chè của VN trong bối cảnh hội nhập WTO</t>
  </si>
  <si>
    <t>390/ QĐ-SĐH
23/03/2009</t>
  </si>
  <si>
    <t>20/08/1984</t>
  </si>
  <si>
    <t>Nam Định</t>
  </si>
  <si>
    <t>Nữ</t>
  </si>
  <si>
    <t>Quan hệ thương mại qua biên giới giữa VN và TQ: Thực tế ở Lạng Sơn</t>
  </si>
  <si>
    <t>1000/ QĐ-SĐH
08/06/2009</t>
  </si>
  <si>
    <t xml:space="preserve">TS. Lê Kim Sa </t>
  </si>
  <si>
    <t>TT Phân tích dự báo, Viện KHXHVN</t>
  </si>
  <si>
    <t>14/02/1983</t>
  </si>
  <si>
    <t>Hoạt động marketing dịch vụ tại một số ngân hàng thương mại cổ phần VN trong bối cảnh hội nhập kinh tế quốc tế</t>
  </si>
  <si>
    <t>391/ QĐ-SĐH
23/03/2009</t>
  </si>
  <si>
    <t>Tạp chí KHXN</t>
  </si>
  <si>
    <t>04/03/1981</t>
  </si>
  <si>
    <t>Hà Nội</t>
  </si>
  <si>
    <t>Hoạt động du lịch quốc tế ở VN trong bối cảnh hội nhập kinh tế quốc tế</t>
  </si>
  <si>
    <t>392/ QĐ-SĐH
23/03/2009</t>
  </si>
  <si>
    <t>08/04/1984</t>
  </si>
  <si>
    <t>Hà Tĩnh</t>
  </si>
  <si>
    <t>Hoạt động thu hút vốn đầu tư trực tiếp nước ngoài (FDI) tại khu kinh tế Dung Quất</t>
  </si>
  <si>
    <t>393/ QĐ-SĐH
23/03/2009</t>
  </si>
  <si>
    <t>TS. Phạm Xuân Hoan</t>
  </si>
  <si>
    <t>Bộ Tài Chính</t>
  </si>
  <si>
    <t>Trần Thị Hà</t>
  </si>
  <si>
    <t>27/03/1982</t>
  </si>
  <si>
    <t>Quan hệ thương mại VN - Lào từ năm 1990 đến nay</t>
  </si>
  <si>
    <t>1002/ QĐ-SĐH
08/06/2009</t>
  </si>
  <si>
    <t>05/02/1983</t>
  </si>
  <si>
    <t>Thu hút đầu tư trực tiếp nước ngoài- kinh nghiệm của một số nước ASEAN: bài học kinh nghiệm đối với VN</t>
  </si>
  <si>
    <t>1301B/ QĐ-SĐH
15/07/2010</t>
  </si>
  <si>
    <t>TS. Nguyễn Thị Kim Anh</t>
  </si>
  <si>
    <t>14/07/1984</t>
  </si>
  <si>
    <t>Năng lực cạnh tranh của ngân hàng thương mại cổ phân An Bình( ABBank) trong điều kiện hội nhập kinh tế quốc tế</t>
  </si>
  <si>
    <t>395/ QĐ-SĐH
23/03/2009</t>
  </si>
  <si>
    <t xml:space="preserve">Nghệ An </t>
  </si>
  <si>
    <t>Thương mại điện tử ở các doanh nghiệp nhỏ và vừa Việt Nam trong quá trình hội nhập kinh tế quốc tế</t>
  </si>
  <si>
    <t>1001/ QĐ-SĐH
08/06/2009</t>
  </si>
  <si>
    <t>TS. Bùi Đại Dũng</t>
  </si>
  <si>
    <t>18/07/1982</t>
  </si>
  <si>
    <t xml:space="preserve">Phú Thọ </t>
  </si>
  <si>
    <t>Năng lực cạnh tranh của ngành Dệt-may VN trong bối cảnh hội nhập kinh tế quốc tế</t>
  </si>
  <si>
    <t>Trần Thị Tuyết</t>
  </si>
  <si>
    <t>08/08/1978</t>
  </si>
  <si>
    <t>Quan hệ TM TQ- Châu phi và bài học kinh nghiệm đối với VN</t>
  </si>
  <si>
    <t>1126/ QĐ-SĐH
26/06/2009</t>
  </si>
  <si>
    <t>Viện NC Châu Phi và Trung Đông</t>
  </si>
  <si>
    <t>10/11/1979</t>
  </si>
  <si>
    <t>Văn hóa kinh doanh trong các doanh nghiệp FDI của TQ tại VN</t>
  </si>
  <si>
    <t>1003/ QĐ-SĐH
08/06/2009</t>
  </si>
  <si>
    <t>19/08/1982</t>
  </si>
  <si>
    <t>Năng lực cạnh tranh của mặt hàng gạo xuất khẩu của VN</t>
  </si>
  <si>
    <t>396/ QĐ-SĐH
23/03/2009</t>
  </si>
  <si>
    <t>31/03/1984</t>
  </si>
  <si>
    <t>Thâm hụt cán cân thương mại VN-TQ: tình hình và giải pháp</t>
  </si>
  <si>
    <t>397/ QĐ-SĐH
23/03/2009</t>
  </si>
  <si>
    <t>22/11/1983</t>
  </si>
  <si>
    <t>Quan hệ thương mại Hoa Kỳ- Ấn Độ từ sau chiến tranh lạnh: Thực trạng và triển vọng</t>
  </si>
  <si>
    <t>398/ QĐ-SĐH
23/03/2009</t>
  </si>
  <si>
    <t>TS. Phạm Thị Thanh Bình</t>
  </si>
  <si>
    <t>16/10/1980</t>
  </si>
  <si>
    <t xml:space="preserve">Chính sách xuất khẩu dịch vụ của VN trong điều kiện hội nhập kinh tế quốc tế </t>
  </si>
  <si>
    <t>09/04/1980</t>
  </si>
  <si>
    <t>Năng lực cạnh tranh của các ngân hàng thương mại cổ phần của VN trong bối cảnh hội nhập kinh tế quốc tế</t>
  </si>
  <si>
    <t>400/ QĐ-SĐH
23/03/2009</t>
  </si>
  <si>
    <t>TS. Nguyễn Đức Thành</t>
  </si>
  <si>
    <t>07/11/1975</t>
  </si>
  <si>
    <t>Phát triển nguồn nhân lực khoa học công nghệ Nhật Bản từ thập kỷ 1990 đến nay: Bài học kinh nghiệm cho VN</t>
  </si>
  <si>
    <t>846B/ QĐ-SĐH
20/05/2009</t>
  </si>
  <si>
    <t>TS. Trần Thị Nhung</t>
  </si>
  <si>
    <t>03/08/1977</t>
  </si>
  <si>
    <t>Đầu tư trực tiếp nước ngoài vào ngành du lịch VN</t>
  </si>
  <si>
    <t>1004/ QĐ-SĐH
08/06/2009</t>
  </si>
  <si>
    <t>12/09/1982</t>
  </si>
  <si>
    <t>Cổ phần hóa các doanh nghiệp NN ở VN trong bối cảnh hội nhập kinh tế quốc tế</t>
  </si>
  <si>
    <t>401/ QĐ-SĐH
23/03/2009</t>
  </si>
  <si>
    <t>11/08/1984</t>
  </si>
  <si>
    <t>Năng lực cạnh tranh của ngành vận tải biển Việt Nam trong tiến trình hội nhập kinh tế quốc tế</t>
  </si>
  <si>
    <t>1006/ QĐ-SĐH
08/06/2009</t>
  </si>
  <si>
    <t>Viện NC Quản lý KTTW</t>
  </si>
  <si>
    <t>06/02/1983</t>
  </si>
  <si>
    <t>Quảng Ninh</t>
  </si>
  <si>
    <t>Chính sách tài chính trong thu hút đầu tư trực tiếp nước ngoài ở VN</t>
  </si>
  <si>
    <t>1007/ QĐ-SĐH
08/06/2009</t>
  </si>
  <si>
    <t>23/03/1983</t>
  </si>
  <si>
    <t xml:space="preserve">Nữ  </t>
  </si>
  <si>
    <t>Phát triển ngành viễn thông VN trong bối cảnh hội nhập kinh tế quốc tế</t>
  </si>
  <si>
    <t>402/ QĐ-SĐH
23/03/2009</t>
  </si>
  <si>
    <t>07/08/1982</t>
  </si>
  <si>
    <t>Hải Dương</t>
  </si>
  <si>
    <t>Hoạt động xuất khẩu sản phẩm bia của Tổng công ty bia-rượu-nước giải khát HN</t>
  </si>
  <si>
    <t>1005/ QĐ-SĐH
08/06/2009</t>
  </si>
  <si>
    <t>13/06/1981</t>
  </si>
  <si>
    <t>Đảm bảo công bằng xã hội trong quá trình tăng trưởng kinh tế ở Hàn Quốc- bài học kinh nghiệm cho VN</t>
  </si>
  <si>
    <t>403/ QĐ-SĐH
23/03/2009</t>
  </si>
  <si>
    <t>TTĐTBD GVLLCT</t>
  </si>
  <si>
    <t>Hải Phòng</t>
  </si>
  <si>
    <t>Phòng ngừa rủi ro tỷ giá hối đoái ở NH phát triển nhà đồng bằng sông Cửu Long- chi nhánh Hà Nội</t>
  </si>
  <si>
    <t>404/ QĐ-SĐH
23/03/2009</t>
  </si>
  <si>
    <t>K15 - QTKD BG</t>
  </si>
  <si>
    <t>15/02/1975</t>
  </si>
  <si>
    <t xml:space="preserve">Nâng cao hiệu quả kinh doanh ccuarCT TNHH một thành viên phân đạm và hóa chất Hà Bắc </t>
  </si>
  <si>
    <t>450/ QĐ-SĐH
23/03/2009</t>
  </si>
  <si>
    <t>TS. Trần Đức Vui</t>
  </si>
  <si>
    <t>ĐHKT - ĐHQGHN</t>
  </si>
  <si>
    <t>23/02/1977</t>
  </si>
  <si>
    <t>Bắc Giang</t>
  </si>
  <si>
    <t>Nâng cao hiệu quả sử dụng vốn của Công ty cổ phần xây dựng số 1 Bắc Giang</t>
  </si>
  <si>
    <t>564/ QĐ-SĐH
08/04/2009</t>
  </si>
  <si>
    <t>23/01/1980</t>
  </si>
  <si>
    <t>Hoàn thiện công tác thẩm định giá bất động sản chi nhánh công ty cổ phần thông tin và thẩm định giá MN tại HN</t>
  </si>
  <si>
    <t>451/ QĐ-SĐH
23/03/2009</t>
  </si>
  <si>
    <t>12/11/1971</t>
  </si>
  <si>
    <t>Hoàn thiện công tác đãi ngộ nhân sự tại kho bạc NN Bắc Ninh</t>
  </si>
  <si>
    <t>452/ QĐ-SĐH
23/03/2009</t>
  </si>
  <si>
    <t>27/07/1977</t>
  </si>
  <si>
    <t>Hoàn thiện hệ thống kênh phân phối sản phẩm phân đạm của công ty TNHH một thành viên Phân đạm và Hóa chất Hà Bắc</t>
  </si>
  <si>
    <t>453/ QĐ-SĐH
23/03/2009</t>
  </si>
  <si>
    <t>07/03/1972</t>
  </si>
  <si>
    <t>Chiến lược thu ngân sách của huyện Lục Nam đến năm 2015</t>
  </si>
  <si>
    <t>454/ QĐ-SĐH
23/03/2009</t>
  </si>
  <si>
    <t>15/09/1966</t>
  </si>
  <si>
    <t>Hoạt động xuất khẩu hàng hóa của tỉnh Bắc Giang trong điều kiện hội nhập kinh tế quốc tế</t>
  </si>
  <si>
    <t>455/ QĐ-SĐH
23/03/2009</t>
  </si>
  <si>
    <t>18/06/1979</t>
  </si>
  <si>
    <t>Vận dụng hoạt động truyền thông Marketing nhằm thu hút FDI vào các khu công nghiệp tỉnh Bắc Giang</t>
  </si>
  <si>
    <t>456/ QĐ-SĐH
23/03/2009</t>
  </si>
  <si>
    <t>05/07/1981</t>
  </si>
  <si>
    <t>Nâng cao hiệu quả kinh doanh của Công ty cổ phần xi măng Bắc Giang</t>
  </si>
  <si>
    <t>457/ QĐ-SĐH
23/03/2009</t>
  </si>
  <si>
    <t>02/05/1967</t>
  </si>
  <si>
    <t>Bắc Ninh</t>
  </si>
  <si>
    <t>Hoàn thiện công tác quản trị nguồn nhân lực của công ty cổ phần kính Viglacera Đáp Cầu</t>
  </si>
  <si>
    <t>458/ QĐ-SĐH
23/03/2009</t>
  </si>
  <si>
    <t>30/12/1982</t>
  </si>
  <si>
    <t>Thúc đẩy tín dụng trung và dài hạn đối với doanh nghiệp vừa và nhỏ tại chi nhánh NH BIDV Bắc Giang</t>
  </si>
  <si>
    <t>459/ QĐ-SĐH
23/03/2009</t>
  </si>
  <si>
    <t>17/11/1980</t>
  </si>
  <si>
    <t>Nâng cao hiệu quả sử dụng vốn của Công ty cổ phần đầu tư và phát triển đô thị khu công nghiệp sông Đà</t>
  </si>
  <si>
    <t>460/ QĐ-SĐH
23/03/2009</t>
  </si>
  <si>
    <t>15/05/1966</t>
  </si>
  <si>
    <t>Nâng cao hiệu quả sử dụng vốn đầu tư xây dựng cơ bản nguồn ngân sách địa phương Bắc Giang</t>
  </si>
  <si>
    <t>461/ QĐ-SĐH
23/03/2009</t>
  </si>
  <si>
    <t>15/07/1979</t>
  </si>
  <si>
    <t>Nâng cao hiệu quả sử dụng vốn của Công ty cổ phần nông sản Bắc Ninh</t>
  </si>
  <si>
    <t>462/ QĐ-SĐH
23/03/2009</t>
  </si>
  <si>
    <t>17/10/1979</t>
  </si>
  <si>
    <t>Phát triển doanh nghiệp vừa và nhỏ trên địa bàn tỉnh Bắc Giang</t>
  </si>
  <si>
    <t>463/ QĐ-SĐH
23/03/2009</t>
  </si>
  <si>
    <t>K15 - QTKD</t>
  </si>
  <si>
    <t>Giải pháp thông tin tài chính nhằm nâng cao khả năng tiếp cận vốn của doanh nghiệp nhỏ và vừa tại TP HN</t>
  </si>
  <si>
    <t>405/QĐ-SĐH
23/03/2009</t>
  </si>
  <si>
    <t>TS. Đặng Đức Sơn</t>
  </si>
  <si>
    <t>Khủng hoảng thị trường khoản vay thế chấp dưới chuẩn ở Mỹ và những đề xuất cho VN</t>
  </si>
  <si>
    <t>406/QĐ-SĐH
23/03/2009</t>
  </si>
  <si>
    <t>Quản trị tiền mặt- Thực trạng và giải pháp ở Công ty Việt Hà</t>
  </si>
  <si>
    <t>407/QĐ-SĐH
23/03/2009</t>
  </si>
  <si>
    <t>Công tác quản trị nhân lực của các trường ĐH dân lập trên địa bàn thành phố HN</t>
  </si>
  <si>
    <t>2116/QĐ-SĐH
30/11/2009</t>
  </si>
  <si>
    <t>TS. Nguyễn Khắc Bình</t>
  </si>
  <si>
    <t>Vụ GDĐH, Bộ GD &amp; DT</t>
  </si>
  <si>
    <t>Hoạt động của Công ty tài chính Công nghiệp tàu thủy trong tập đoàn công nghiệp tàu thủy VN</t>
  </si>
  <si>
    <t>409/QĐ-SĐH
23/03/2009</t>
  </si>
  <si>
    <t xml:space="preserve">Hoàn thiện phân tích tài chính tại công ty cổ phần sản xuất và thương mại thiết bị viễn thông tin học </t>
  </si>
  <si>
    <t>410/QĐ-SĐH
23/03/2009</t>
  </si>
  <si>
    <t>Phân tích tình hình tài chính công ty vận tải và chế biến lâm sản- Tổng công ty giấy VN</t>
  </si>
  <si>
    <t>411/QĐ-SĐH
23/03/2009</t>
  </si>
  <si>
    <t>Nâng cao năng lực cạnh tranh cho doanh nghiệp bán lẻ ở VN gắn với các cam kết WTO</t>
  </si>
  <si>
    <t>412/QĐ-SĐH
23/03/2009</t>
  </si>
  <si>
    <t>TS. Nguyễn Văn Long</t>
  </si>
  <si>
    <t>Viện NCTM, Bộ công thương</t>
  </si>
  <si>
    <t>Nâng cao khả năng cạnh tranh trong đấu thầu xây lắp của tổng công ty đầu tư xây dựng cấp thoát nước và môi trường VN ( VIWASEEN)</t>
  </si>
  <si>
    <t>413/QĐ-SĐH
23/03/2009</t>
  </si>
  <si>
    <t>Xây dựng chiến lược kinh doanh của công ty nước sạch Hà Nội giai đoạn 2009-2013</t>
  </si>
  <si>
    <t>414/QĐ-SĐH
23/03/2009</t>
  </si>
  <si>
    <t>Hoàn thiện công tác đào tạo nguồn nhân lực tại Khách sạn Daewoo Hà Nội</t>
  </si>
  <si>
    <t>415/QĐ-SĐH
23/03/2009</t>
  </si>
  <si>
    <t>Hoàn thiện công tác hoạch định nguồn nhân lực tại trường Cao Đẳng xây dựng số 1- Bộ Xây dựng</t>
  </si>
  <si>
    <t>416/QĐ-SĐH
23/03/2009</t>
  </si>
  <si>
    <t>TS.Phạm Quang Vinh</t>
  </si>
  <si>
    <t>Thẩm định hiệu quả tài chính của dự án xây dựng nhà máy sản xuất thuốc thú y ở CT TNHH Năm Thái</t>
  </si>
  <si>
    <t>417/QĐ-SĐH
23/03/2009</t>
  </si>
  <si>
    <t>Nâng cao hiệu quả kinh doanh tại công ty cổ phần may Sông Hồng</t>
  </si>
  <si>
    <t>418/QĐ-SĐH
23/03/2009</t>
  </si>
  <si>
    <t>PGS.TS Nguyễn Văn Định</t>
  </si>
  <si>
    <t>Đào tạo nghề cho người lao động VN tham gia xuất khẩu lao động</t>
  </si>
  <si>
    <t>419/QĐ-SĐH
23/03/2009</t>
  </si>
  <si>
    <t>Chiến lược phát triển dịch vụ DATAPOST tại trung tâm khai thác vận chuyển- bưu điện Tp HN giai đoạn 2009-2014</t>
  </si>
  <si>
    <t>420/QĐ-SĐH
23/03/2009</t>
  </si>
  <si>
    <t>Phát triển dịch vụ ngân hàng tại ngân hàng công thương VN</t>
  </si>
  <si>
    <t>421/QĐ-SĐH
23/03/2009</t>
  </si>
  <si>
    <t>Xây dựng văn hóa doanh nghiệp tại Công ty tài chính cổ phần HANDICO</t>
  </si>
  <si>
    <t>423/QĐ-SĐH
23/03/2009</t>
  </si>
  <si>
    <t>Hoàn thiện hệ thống kiểm soát nội bộ tại ngân hàng thương mại cổ phần ngoại thương VN</t>
  </si>
  <si>
    <t>1284b/QĐ-SĐH
29//07/2009</t>
  </si>
  <si>
    <t>Phát triển hệ thống kênh phân phối sản phẩm bạc của Công ty cổ phần vàng bạc đá quý Phú Nhuận</t>
  </si>
  <si>
    <t>424/QĐ-SĐH
23/03/2009</t>
  </si>
  <si>
    <t>Nâng cao hiệu quả sử dụng vốn tại Tổng công ty cơ khí xây dựng</t>
  </si>
  <si>
    <t>425/QĐ-SĐH
23/03/2009</t>
  </si>
  <si>
    <t>Quản lý vốn đầu tư gián tiếp nước ngoài thông qua thị trường chứng khoán ở VN</t>
  </si>
  <si>
    <t>426/QĐ-SĐH
23/03/2009</t>
  </si>
  <si>
    <t>TS. Hoàng Văn Bằng</t>
  </si>
  <si>
    <t>Hoàn thiện công tác quản trị nhân lực tại công ty giầy Thượng Đình</t>
  </si>
  <si>
    <t>427/QĐ-SĐH
23/03/2009</t>
  </si>
  <si>
    <t>Nâng cao hiệu quả sử dụng vốn tại công ty cổ phần kính viglacera Đáp Cầu</t>
  </si>
  <si>
    <t>428/QĐ-SĐH
23/03/2009</t>
  </si>
  <si>
    <t>PGS.TS Trần Hùng</t>
  </si>
  <si>
    <t>Tái cơ cấu duy trì và nâng cao hiệu quả hoạt động của các doanh nghiệp VN trong bối cảnh khủng hoảng tài chính năm 2008</t>
  </si>
  <si>
    <t>429/QĐ-SĐH
23/03/2009</t>
  </si>
  <si>
    <t>TS Vũ Quốc Huy</t>
  </si>
  <si>
    <t>Quản lý ngân sách NN tại Bộ Công an trong giai đoạn hiện nay</t>
  </si>
  <si>
    <t>430/QĐ-SĐH
23/03/2009</t>
  </si>
  <si>
    <t>Viện KTVN</t>
  </si>
  <si>
    <t>Phân tích tình hình tài chính tại Công ty cổ phần tập đoàn Hòa Phát</t>
  </si>
  <si>
    <t>431/QĐ-SĐH
23/03/2009</t>
  </si>
  <si>
    <t>Năng lực cạnh tranh của công ty thông tin di động (VMS) trong hội nhập kinh tế quốc tế</t>
  </si>
  <si>
    <t>432/QĐ-SĐH
23/03/2009</t>
  </si>
  <si>
    <t>GS.TS Bùi Xuân Phong</t>
  </si>
  <si>
    <t>HVBC Viễn thông</t>
  </si>
  <si>
    <t>Phát triển hoạt động dịch vụ tại ngân hàng thương mại cổ phần Á Châu (ACB)</t>
  </si>
  <si>
    <t>433/QĐ-SĐH
23/03/2009</t>
  </si>
  <si>
    <t>30/10/1980</t>
  </si>
  <si>
    <t>Giải pháp thông tin tài chính nhằm nâng cao khả năng tiếp cận vốn của doanh nghiệp nhỏ và vừa tại thành phố HN</t>
  </si>
  <si>
    <t>434/QĐ-SĐH
23/03/2009</t>
  </si>
  <si>
    <t>Phát triển dịch vụ vận tải hàng hóa của VN Airlines</t>
  </si>
  <si>
    <t>435/QĐ-SĐH
23/03/2009</t>
  </si>
  <si>
    <t>Hoạt động Marketing tại ngân hàng TMCP Ngoại thương VN trên thị trường miền Bắc</t>
  </si>
  <si>
    <t>436/QĐ-SĐH
23/03/2009</t>
  </si>
  <si>
    <t>Nghiên cứu ảnh hưởng của phong cách lãnh đạo đến việc xây dựng văn hóa doanh nghiệp tại VN</t>
  </si>
  <si>
    <t>437/QĐ-SĐH
23/03/2009</t>
  </si>
  <si>
    <t>Hoàn thiện công tác đào tạo cán bộ quản lý tại Tập đoàn công nghiệp tàu thủy Việt Nam-Vinashin</t>
  </si>
  <si>
    <t>438/QĐ-SĐH
23/03/2009</t>
  </si>
  <si>
    <t>21/06/1982</t>
  </si>
  <si>
    <t>Cơ cấu vốn của công ty cổ phần đồ hộp Hạ Long</t>
  </si>
  <si>
    <t>1296b/QĐ-SĐH
30/07/2009</t>
  </si>
  <si>
    <t>PGS.TS Hoàng Trần Hậu</t>
  </si>
  <si>
    <t>Phân tích tình hình tài chính Công ty 789/BQP trong tiến trình cổ phần hóa</t>
  </si>
  <si>
    <t>439/QĐ-SĐH
23/03/2009</t>
  </si>
  <si>
    <t>Công tác quản trị tiền lương tại công ty TNHH Atsumitec VN</t>
  </si>
  <si>
    <t>440/QĐ-SĐH
23/03/2009</t>
  </si>
  <si>
    <t>Cải thiện kênh phân phối cho dòng sản phẩm điện thoại cố định không dây của công ty thông tin viễn thông điện lực tại các tỉnh miền Bắc VN</t>
  </si>
  <si>
    <t>441/QĐ-SĐH
23/03/2009</t>
  </si>
  <si>
    <t xml:space="preserve">Phân tích hiệu quả dự án đầu tư khu biệt thự TT hội nghị quốc gia </t>
  </si>
  <si>
    <t>442/QĐ-SĐH
23/03/2009</t>
  </si>
  <si>
    <t>TS. Nguyễn Xuân Dũng</t>
  </si>
  <si>
    <t>Viện KHXHVN, NXBKHXH</t>
  </si>
  <si>
    <t>Nâng cao hiệu quả huy động vốn của Tổng công ty tài chính cổ phần dầu khí VN</t>
  </si>
  <si>
    <t>443/QĐ-SĐH
23/03/2009</t>
  </si>
  <si>
    <t>TS. Hà Quý Tình</t>
  </si>
  <si>
    <t>Nâng cao hiệu quả sử dụng vốn tại các quỹ tín dụng nhân cơ sở ở huyện Hoài Đức</t>
  </si>
  <si>
    <t>444/QĐ-SĐH
23/03/2009</t>
  </si>
  <si>
    <t>Phân tích hiệu quả sử dụng vốn tại công ty cổ phần chế biến thực phẩm Kinh đô miền Bắc</t>
  </si>
  <si>
    <t>445/QĐ-SĐH
23/03/2009</t>
  </si>
  <si>
    <t>Định giá trị công ty nhựa Việt Nam</t>
  </si>
  <si>
    <t>446/QĐ-SĐH
23/03/2009</t>
  </si>
  <si>
    <t>TS. Đỗ Kim Sơn</t>
  </si>
  <si>
    <t>Ngân hàng HH</t>
  </si>
  <si>
    <t>Một số giải pháp phát triển du lịch HN</t>
  </si>
  <si>
    <t>1288b/QĐ-SĐH
30//07/2009</t>
  </si>
  <si>
    <t>26/07/1979</t>
  </si>
  <si>
    <t xml:space="preserve">Giải pháp đẩy mạnh hoạt động xuất khẩu các mặt hàng chủ lực của Việt Nam sang thị trường EU trong bối cảnh hội nhập kinh tế quốc tế </t>
  </si>
  <si>
    <t>1291b/QĐ-SĐH
29//07/2009</t>
  </si>
  <si>
    <t>Phát triển thị trường hàng không khu vực Châu Âu của VN Airlines</t>
  </si>
  <si>
    <t>447/QĐ-SĐH
23/03/2009</t>
  </si>
  <si>
    <t>Quản trị tín dụng tại NH TM CP Sài Gòn thương tín - khu vực HN</t>
  </si>
  <si>
    <t>448/QĐ-SĐH
23/03/2009</t>
  </si>
  <si>
    <t>Phân tích tình hình tài chính tại CT cổ phần Alphanam</t>
  </si>
  <si>
    <t>449/QĐ-SĐH
23/03/2009</t>
  </si>
  <si>
    <t>K15 - KTCT</t>
  </si>
  <si>
    <t>Vai trò của NN đối với sự phát triển thị trường chứng khoán VN</t>
  </si>
  <si>
    <t>386/QĐ-SĐH
23/03/2009</t>
  </si>
  <si>
    <t>01/11/1983</t>
  </si>
  <si>
    <t>Quản lý NN đối với đầu tư trực tiếp nước ngoài ở TQ và những gợi ý chính sách cho VN</t>
  </si>
  <si>
    <t>384/QĐ-SĐH
23/03/2009</t>
  </si>
  <si>
    <t>08/06/1983</t>
  </si>
  <si>
    <t>Quản lý NN đối với thị trường dịch vụ VT Việt Nam</t>
  </si>
  <si>
    <t>387/QĐ-SĐH
23/03/2009</t>
  </si>
  <si>
    <t>08/03/1983</t>
  </si>
  <si>
    <t>Phát triển tập đoàn kinh tế NN ở VN trong quá trình hội nhập kinh tế quốc tế</t>
  </si>
  <si>
    <t>374/QĐ-SĐH
23/03/2009</t>
  </si>
  <si>
    <t>TS. Vũ Thị Dậu</t>
  </si>
  <si>
    <t>21/04/1983</t>
  </si>
  <si>
    <t>Phát triển nguồn nhân lực chất lượng cao nhằm nâng cao chất lượng tăng trưởng kinh tế VN</t>
  </si>
  <si>
    <t>375/QĐ-SĐH
23/03/2009</t>
  </si>
  <si>
    <t>TS. Phạm Thị Hồng Điệp</t>
  </si>
  <si>
    <t>02/06/1983</t>
  </si>
  <si>
    <t>Kiểm soát lạm phát ở VN trong bối cảnh khủng hoảng tài chính toàn cầu</t>
  </si>
  <si>
    <t>377/QĐ-SĐH
23/03/2009</t>
  </si>
  <si>
    <t>10/07/1975</t>
  </si>
  <si>
    <t>Bảo hiểm y tế cho người nghèo ở HN</t>
  </si>
  <si>
    <t>378/QĐ-SĐH
23/03/2009</t>
  </si>
  <si>
    <t>21/07/1984</t>
  </si>
  <si>
    <t>Vai trò của NN trong bước chuyển sang kinh tế trí thức ở Singapore và bài học kinh nghiệm đối với VN</t>
  </si>
  <si>
    <t>379/QĐ-SĐH
23/03/2009</t>
  </si>
  <si>
    <t>TTĐTBDGVLLCT</t>
  </si>
  <si>
    <t>18/10/1984</t>
  </si>
  <si>
    <t>Lý luận hàng hóa của Các Mác và vấn đề nâng cao năng lực cạnh tranh của hàng hóa VN</t>
  </si>
  <si>
    <t>380/QĐ-SĐH
23/03/2009</t>
  </si>
  <si>
    <t>HVCTHCQGVN</t>
  </si>
  <si>
    <t>14/04/1982</t>
  </si>
  <si>
    <t>Vai trò của NN đối với đầu tư công ở VN</t>
  </si>
  <si>
    <t>381/QĐ-SĐH
23/03/2009</t>
  </si>
  <si>
    <t>16/11/1983</t>
  </si>
  <si>
    <t>Phát triển bền vững làng nghề ở Bắc Ninh</t>
  </si>
  <si>
    <t>382/QĐ-SĐH
23/03/2009</t>
  </si>
  <si>
    <t>PGS.TS  Lê Danh Tốn</t>
  </si>
  <si>
    <t>Thanh tra ĐHQGHN</t>
  </si>
  <si>
    <t>10/10/1984</t>
  </si>
  <si>
    <t>Chính sách phát triển công nghiệp gia công của TQ sau khi gia nhập WTO và bài học kinh nghiệm đối với VN</t>
  </si>
  <si>
    <t>383/QĐ-SĐH
23/03/2009</t>
  </si>
  <si>
    <t>TS. Trần Thị Lan Hương</t>
  </si>
  <si>
    <t>ĐHBKHN</t>
  </si>
  <si>
    <t>27/06/1979</t>
  </si>
  <si>
    <t>Vận dụng cơ chế thị trường trong phát triển giáo dục đại học ở VN</t>
  </si>
  <si>
    <t>385/QĐ-SĐH
23/03/2009</t>
  </si>
  <si>
    <t>PGS. TS Phạm Văn Dũng</t>
  </si>
  <si>
    <t>20/03/1983</t>
  </si>
  <si>
    <t>Giải ngân các dự án đầu tư trực tiếp nước ngoài ở VN</t>
  </si>
  <si>
    <t>388/QĐ-SĐH
23/03/2009</t>
  </si>
  <si>
    <t>Đầu tư của các tập đoàn kinh tế NN ở VN</t>
  </si>
  <si>
    <t>389/QĐ-SĐH
23/03/2009</t>
  </si>
  <si>
    <t>01/05/1983</t>
  </si>
  <si>
    <t>Chuyển biến về sở hữu trong hệ thống ngân hàng thương mại ở VN</t>
  </si>
  <si>
    <t>565/QĐ-SĐH
23/03/2009</t>
  </si>
  <si>
    <t>K16 - KTCT</t>
  </si>
  <si>
    <t>07/11/1981</t>
  </si>
  <si>
    <t>Bảo lưu k18</t>
  </si>
  <si>
    <t>04/09/1980</t>
  </si>
  <si>
    <t>Phát triển kinh tế thị trường rút ngắn ở VN</t>
  </si>
  <si>
    <t>191/QĐ-SĐH
29/01/2010</t>
  </si>
  <si>
    <t>04/11/1985</t>
  </si>
  <si>
    <t>Lựa chọn đầu tư công ở VN</t>
  </si>
  <si>
    <t>190/QĐ-SĐH
29/01/2010</t>
  </si>
  <si>
    <t>21/08/1984</t>
  </si>
  <si>
    <t>Năng lực cạnh tranh của HN những năm 2005-2010</t>
  </si>
  <si>
    <t>192/QĐ-SĐH
29/01/2010</t>
  </si>
  <si>
    <t>11/03/1979</t>
  </si>
  <si>
    <t>Nghệ An</t>
  </si>
  <si>
    <t>Nhập siêu của VN trong bối cảnh hội nhập kinh tế quốc tế</t>
  </si>
  <si>
    <t>193/QĐ-SĐH
29/01/2010</t>
  </si>
  <si>
    <t>Nguyễn Thị Tuyết</t>
  </si>
  <si>
    <t>27/12/1982</t>
  </si>
  <si>
    <t>Quản lý NN về đào tạo nghề ở HN</t>
  </si>
  <si>
    <t>194/QĐ-SĐH
29/01/2010</t>
  </si>
  <si>
    <t>Nguyễn Thị Ngọc</t>
  </si>
  <si>
    <t>10/08/1984</t>
  </si>
  <si>
    <t>Hà Tây</t>
  </si>
  <si>
    <t>195/QĐ-SĐH
29/01/2010</t>
  </si>
  <si>
    <t>TS. Vũ Thanh Sơn</t>
  </si>
  <si>
    <t>HVCT-HC QGHCM, PV phía Bắc</t>
  </si>
  <si>
    <t>08/12/1965</t>
  </si>
  <si>
    <t>Hoạt động trợ giúp xã hội thường xuyên ở VN</t>
  </si>
  <si>
    <t>196/QĐ-SĐH
29/01/2010</t>
  </si>
  <si>
    <t>03/02/1985</t>
  </si>
  <si>
    <t>Lào Cai</t>
  </si>
  <si>
    <t>Phát triển kinh tế du lịch tỉnh Lào Cai</t>
  </si>
  <si>
    <t>197/QĐ-SĐH
29/01/2010</t>
  </si>
  <si>
    <t>05/04/1985</t>
  </si>
  <si>
    <t>Giá cả bất động sản ở HN từ khi mở rộng quy mô năm 2008</t>
  </si>
  <si>
    <t>189/QĐ-SĐH
29/01/2010</t>
  </si>
  <si>
    <t>14/11/1980</t>
  </si>
  <si>
    <t>Thái Nguyên</t>
  </si>
  <si>
    <t xml:space="preserve">Nâng cao vai trò NN trong xóa đói giảm nghèo ở Lạng Sơn </t>
  </si>
  <si>
    <t>11/11/1982</t>
  </si>
  <si>
    <t>Hà Nam</t>
  </si>
  <si>
    <t>Nâng cao chất lượng lao động kỹ thuật ở HN</t>
  </si>
  <si>
    <t>199/QĐ-SĐH
29/01/2010</t>
  </si>
  <si>
    <t>26/12/1985</t>
  </si>
  <si>
    <t xml:space="preserve">Vĩnh Phúc </t>
  </si>
  <si>
    <t>Phát triển doanh nghiệp NN ở VN</t>
  </si>
  <si>
    <t>200/QĐ-SĐH
29/01/2010</t>
  </si>
  <si>
    <t>K16 - KTĐN</t>
  </si>
  <si>
    <t>16/04/1982</t>
  </si>
  <si>
    <t>Chiến lược phát triển ngành công nghiệp ô tô Nhật Bản: Bài học kinh nghiệm cho VN</t>
  </si>
  <si>
    <t>479/QĐ-SĐH
15/07/2010</t>
  </si>
  <si>
    <t>PGS.TS Nguyễn Xuân Thiên</t>
  </si>
  <si>
    <t>30/03/1984</t>
  </si>
  <si>
    <t>480/QĐ-SĐH
15/07/2010</t>
  </si>
  <si>
    <t>PGS.TS Phạm Thái Quốc</t>
  </si>
  <si>
    <t>Viện KT-CT thế giới</t>
  </si>
  <si>
    <t xml:space="preserve">Thái Nguyên </t>
  </si>
  <si>
    <t>Phát triển công nghiệp phụ trợ cho ngành sản xuất ô tô; Kinh nghiệm một số nước Châu Á cho VN</t>
  </si>
  <si>
    <t>478/QĐ-SĐH
15/07/2010</t>
  </si>
  <si>
    <t>PGS.TS Hà Văn Hội</t>
  </si>
  <si>
    <t>02/01/1980</t>
  </si>
  <si>
    <t>Quản lý nợ nước ngoài của VN</t>
  </si>
  <si>
    <t>477/QĐ-SĐH
15/07/2010</t>
  </si>
  <si>
    <t>21/10/1987</t>
  </si>
  <si>
    <t>Ucraina</t>
  </si>
  <si>
    <t>Sử dụng phương pháp tin học hóa để thúc đẩy sự hợp tác kinh tế giữa các doanh nghiệp vừa và nhỏ của Ucraina và VN</t>
  </si>
  <si>
    <t>1303B/QĐ-SĐH
15/07/2010</t>
  </si>
  <si>
    <t>TS. Mai Hà</t>
  </si>
  <si>
    <t>HV Chính sách và chiến lược KHKTQG</t>
  </si>
  <si>
    <t>K16 - QTKD</t>
  </si>
  <si>
    <t>04/04/1984</t>
  </si>
  <si>
    <t>Quản trị nguồn nhân lực tại công ty Điện toán và truyền số liệu trong điều kiện CNH-HĐH</t>
  </si>
  <si>
    <t>201/QĐ-SĐH
29/01/2010</t>
  </si>
  <si>
    <t>07/02/1984</t>
  </si>
  <si>
    <t>Hoàn thiện phối thức Mar mix tại NH Cổ phần kỹ thương VN</t>
  </si>
  <si>
    <t>202/QĐ-SĐH
29/01/2010</t>
  </si>
  <si>
    <t>TS Phạm Thị Liên</t>
  </si>
  <si>
    <t>20/01/1980</t>
  </si>
  <si>
    <t>Công tác quản trị nguồn nhân lực tại công ty cổ phần dược phẩm thiết bị y tế HN</t>
  </si>
  <si>
    <t>203/QĐ-SĐH
29/01/2010</t>
  </si>
  <si>
    <t>PGS.TS Hoàng Văn Hải</t>
  </si>
  <si>
    <t>28/02/1981</t>
  </si>
  <si>
    <t>Giải pháp huy động vốn của Công ty cổ phần tập đoàn Hòa Phát trên thị trường chứng khoán VN</t>
  </si>
  <si>
    <t>204/QĐ-SĐH
29/01/2010</t>
  </si>
  <si>
    <t>01/01/1981</t>
  </si>
  <si>
    <t>Xây dựng khuôn khổ dự báo biên độ dao động hàng năm của Vnindex phục vụ hoạt động tư vấn đầu tư chứng khoán tại công ty cổ phần chứng khoán Thăng Long</t>
  </si>
  <si>
    <t>205/QĐ-SĐH
29/01/2010</t>
  </si>
  <si>
    <t>09/05/1984</t>
  </si>
  <si>
    <t>Một số giải pháp nhằm thực hiện và phát triển hoạt động Mar trong trường ĐHCĐ VN</t>
  </si>
  <si>
    <t>206/QĐ-SĐH
29/01/2010</t>
  </si>
  <si>
    <t>23/10/1983</t>
  </si>
  <si>
    <t>Công tác quản lý nợ thuế và cưỡng chế thuế tại địa bàn huyện Đông Anh- TP HN</t>
  </si>
  <si>
    <t>207/QĐ-SĐH
29/01/2010</t>
  </si>
  <si>
    <t>05/02/1985</t>
  </si>
  <si>
    <t>Hiệu quả sử dụng nguồn nhân lực tại CT cổ phần In và bao bì Goldsun</t>
  </si>
  <si>
    <t>208/QĐ-SĐH
29/01/2010</t>
  </si>
  <si>
    <t>09/07/1985</t>
  </si>
  <si>
    <t xml:space="preserve">Chuyển đổi ngành nghề trong nông nghiệp và nông thôn thời kỳ công nghiệp hóa, hiện đại hóa và đô thị hóa </t>
  </si>
  <si>
    <t>210/QĐ-SĐH
29/01/2010</t>
  </si>
  <si>
    <t xml:space="preserve">TS. Nguyễn Thị Bích Đào </t>
  </si>
  <si>
    <t>01/03/1985</t>
  </si>
  <si>
    <t>Nâng cao chất lượng nguồn nhân lực tại sở điện lực Nghệ An</t>
  </si>
  <si>
    <t>211/QĐ-SĐH
29/01/2010</t>
  </si>
  <si>
    <t>TS. Trương Minh Đức</t>
  </si>
  <si>
    <t>22/01/1984</t>
  </si>
  <si>
    <t>Nâng cao hiệu quả sử dụng vốn tại CT TNHH các hệ thống viễn thông VNPT-FUJITSU</t>
  </si>
  <si>
    <t>212/QĐ-SĐH
29/01/2010</t>
  </si>
  <si>
    <t>16/12/1980</t>
  </si>
  <si>
    <t>Nâng cao năng lực cạnh tranh của công ty cổ phần Traphaco</t>
  </si>
  <si>
    <t>213/QĐ-SĐH
29/01/2010</t>
  </si>
  <si>
    <t>PGS.TS Trần Anh Tài</t>
  </si>
  <si>
    <t>23/08/1978</t>
  </si>
  <si>
    <t>Lý thuyết siêu cạnh tranh của Richard Aveni và những gợi ý cho doanh nghiệp VN</t>
  </si>
  <si>
    <t>214/QĐ-SĐH
29/01/2010</t>
  </si>
  <si>
    <t>TS. Cù Chí Lợi</t>
  </si>
  <si>
    <t>05/05/1978</t>
  </si>
  <si>
    <t>Nâng cao hiệu quả kinh doanh tại công ty HABADA Bắc Giang</t>
  </si>
  <si>
    <t>215/QĐ-SĐH
29/01/2010</t>
  </si>
  <si>
    <t>15/08/1982</t>
  </si>
  <si>
    <t>Giải pháp nâng cao hiệu quả sử dụng đòn bẩy tài chính tại Công ty cổ phần VIMECO</t>
  </si>
  <si>
    <t>216/QĐ-SĐH
29/01/2010</t>
  </si>
  <si>
    <t>06/12/1981</t>
  </si>
  <si>
    <t>Hoàn thiện công tác phân tích tài chính tại công ty Xd lũng lô- Bộ Quốc Phòng</t>
  </si>
  <si>
    <t>217/QĐ-SĐH
29/01/2011</t>
  </si>
  <si>
    <t>TS. Phạm Thùy Linh</t>
  </si>
  <si>
    <t>12/03/1982</t>
  </si>
  <si>
    <t>Điều chỉnh chiến lược kinh doanh của doanh nghiệp dệt may trong bối cảnh khủng hoảng kinh tế</t>
  </si>
  <si>
    <t>219/QĐ-SĐH
29/01/2011</t>
  </si>
  <si>
    <t>TS. Vũ Quốc Huy</t>
  </si>
  <si>
    <t>10/04/1978</t>
  </si>
  <si>
    <t>Công tác sử dụng nguồn nhân lực tại công ty Sumitomo bakelite VN</t>
  </si>
  <si>
    <t>220/QĐ-SĐH
29/01/2011</t>
  </si>
  <si>
    <t>20/08/1981</t>
  </si>
  <si>
    <t>Hoạt động Mar trong xuất khẩu cà phê của VN</t>
  </si>
  <si>
    <t>221/QĐ-SĐH
29/01/2012</t>
  </si>
  <si>
    <t>23/05/1984</t>
  </si>
  <si>
    <t>Hoàn thiện hoạt động phân tích báo cáo tài chính tại doanh nghiệp VN trong điều kiện hội nhập</t>
  </si>
  <si>
    <t>222/QĐ-SĐH
29/01/2010</t>
  </si>
  <si>
    <t>12/11/1969</t>
  </si>
  <si>
    <t>Giải pháp phát triển dịch vụ tại NHCT VN, chi nhánh Từ Sơn- Bắc Ninh</t>
  </si>
  <si>
    <t>223/QĐ-SĐH
29/01/2011</t>
  </si>
  <si>
    <t>23/07/1982</t>
  </si>
  <si>
    <t>Công tác thẩm định dự án đầu tư tại công ty dịch vụ viễn thông</t>
  </si>
  <si>
    <t>224/QĐ-SĐH
29/01/2011</t>
  </si>
  <si>
    <t>HVBCVT</t>
  </si>
  <si>
    <t>22/06/1983</t>
  </si>
  <si>
    <t>Quản trị rủi ro trong hoạt động tại NH TM cổ phần hàng Hải</t>
  </si>
  <si>
    <t>22 5                                 /QĐ-SĐH
29/01/2011</t>
  </si>
  <si>
    <t>12/09/1979</t>
  </si>
  <si>
    <t>Giải pháp Maả nhằm nâng cao sức cạnh tranh của NHTMCP VN-chi nhánh Vĩnh Phúc</t>
  </si>
  <si>
    <t>227/QĐ-SĐH
29/01/2010</t>
  </si>
  <si>
    <t>19/09/1983</t>
  </si>
  <si>
    <t>Mở rộng thị trường tiêu thụ sản phẩm của công ty TNHH NN một thành viên giày Thượng Đình</t>
  </si>
  <si>
    <t>26/06/1982</t>
  </si>
  <si>
    <t>Đào tạo nhân viên bán hàng gắn với văn minh thương mại tại CT cổ phần phân phối Mê Linh</t>
  </si>
  <si>
    <t>228/QĐ-SĐH
29/01/2010</t>
  </si>
  <si>
    <t>17/12/1982</t>
  </si>
  <si>
    <t>Hoàn thiện hoạt động Mar tại NH TM cổ phần An Bình</t>
  </si>
  <si>
    <t>231/QĐ-SĐH
29/01/2010</t>
  </si>
  <si>
    <t>TS.Phạm Thùy Linh</t>
  </si>
  <si>
    <t>22/05/1981</t>
  </si>
  <si>
    <t>Nghiên cứu mô hình chiết khấu đầu tư dòng tiền trong các quyết định đầu tư dài hạn trong công ty xây dựng công trình Hàng không</t>
  </si>
  <si>
    <t>232/QĐ-SĐH
29/01/2010</t>
  </si>
  <si>
    <t>26/10/1982</t>
  </si>
  <si>
    <t>Các giải pháp phát triển thị trường bảo hiểm nhân thọ ở VN hiện nay</t>
  </si>
  <si>
    <t>233/QĐ-SĐH
29/01/2010</t>
  </si>
  <si>
    <t>01/12/1976</t>
  </si>
  <si>
    <t>Phân tích và đánh giá hiệu quả quản lý vốn tại tổng công ty lắp máy Việt Nam</t>
  </si>
  <si>
    <t>235/QĐ-SĐH
29/01/2010</t>
  </si>
  <si>
    <t>TS. Nguyễn Đình Long</t>
  </si>
  <si>
    <t>24/08/1982</t>
  </si>
  <si>
    <t xml:space="preserve">Quản trị nguồn nhân lực tại CT cổ phần tư vấn đầu tư phát triển và  xây dựng </t>
  </si>
  <si>
    <t>236/QĐ-SĐH
29/01/2010</t>
  </si>
  <si>
    <t>PGS.TS Đỗ Minh Cương</t>
  </si>
  <si>
    <t>Viện KHTC- Ban TCTW</t>
  </si>
  <si>
    <t>Nguyễn Thị Hồng</t>
  </si>
  <si>
    <t>01/05/1977</t>
  </si>
  <si>
    <t>Phân tích tình hình tài chính của Công ty cổ phần cơ khí lắp máy Lilama</t>
  </si>
  <si>
    <t>237/QĐ-SĐH
29/01/2010</t>
  </si>
  <si>
    <t>Phân tích tình hình tài chính công ty Bảo hiểm AIA</t>
  </si>
  <si>
    <t>238/QĐ-SĐH
29/01/2010</t>
  </si>
  <si>
    <t>27/07/1982</t>
  </si>
  <si>
    <t>Ứng dụng mô hình "quản lý và lãnh đạo bản thân"trong việc xây dựng chương trình đạo tạo tại công ty viễn thông Viettel</t>
  </si>
  <si>
    <t>239/QĐ-SĐH
29/01/2010</t>
  </si>
  <si>
    <t>06/11/1978</t>
  </si>
  <si>
    <t>Nâng cao năng lực cạnh tranh của công ty cổ phần sữa HN</t>
  </si>
  <si>
    <t>240/QĐ-SĐH
29/01/2010</t>
  </si>
  <si>
    <t>20/08/1980</t>
  </si>
  <si>
    <t>Giải pháp hoàn thiện công tác quản trị nguồn nhân lực tại công ty cổ phần Mediamart VN</t>
  </si>
  <si>
    <t>241/QĐ-SĐH
29/01/2010</t>
  </si>
  <si>
    <t>10/05/1980</t>
  </si>
  <si>
    <t>Thực trạng giải quyết việc làm ở thành phố Bắc Giang trong giai đoạn công nghiệp hóa, hiện đại hóa</t>
  </si>
  <si>
    <t>242/QĐ-SĐH
29/01/2010</t>
  </si>
  <si>
    <t>26/08/1983</t>
  </si>
  <si>
    <t xml:space="preserve">Hoạt động Mar cho các doanh nghiệp du lịch VN trong thời kỳ hội nhập </t>
  </si>
  <si>
    <t>243/QĐ-SĐH
29/01/2010</t>
  </si>
  <si>
    <t>TS. Phạm Thị Liên</t>
  </si>
  <si>
    <t>17/07/1983</t>
  </si>
  <si>
    <t>Quản lý những thay đổi trong chuyển đổi ngành nghề ở nông thôn ngoại thành HN trong giai đoạn hiện nay</t>
  </si>
  <si>
    <t>244/QĐ-SĐH
29/01/2010</t>
  </si>
  <si>
    <t>19/03/1978</t>
  </si>
  <si>
    <t>Giải pháp tạo động lực cho người lao động tại Tổng công y đầu tư và phát triển nhà HN</t>
  </si>
  <si>
    <t>245/QĐ-SĐH
29/01/2010</t>
  </si>
  <si>
    <t>19/03/1981</t>
  </si>
  <si>
    <t>Giải pháp Mar nhằm nâng cao hiệu quả kinh doanh dịch vụ di động tại công ty viễn thông Viettel</t>
  </si>
  <si>
    <t>246/QĐ-SĐH
29/01/2010</t>
  </si>
  <si>
    <t>06/09/1983</t>
  </si>
  <si>
    <t>Hoàn thiện kênh phân phối sản phẩm tại công ty cổ phần bánh kẹo Hải Hà</t>
  </si>
  <si>
    <t>247/QĐ-SĐH
29/01/2010</t>
  </si>
  <si>
    <t>26/11/1975</t>
  </si>
  <si>
    <t xml:space="preserve">Nâng cao hiệu quả sử dụng vốn tại Công ty cổ phần Sông Đà </t>
  </si>
  <si>
    <t>248/QĐ-SĐH
29/01/2010</t>
  </si>
  <si>
    <t>03/04/1976</t>
  </si>
  <si>
    <t>Đổi mới cơ chế quản lý HTX trên địa bàn HN</t>
  </si>
  <si>
    <t>483/QĐ-SĐH
17/03/2010</t>
  </si>
  <si>
    <t>10/05/1983</t>
  </si>
  <si>
    <t>Hoàn thiện chính sách sản phẩm tại công ty cổ phần Bảo hiểm toàn cầu</t>
  </si>
  <si>
    <t>234/QĐ-SĐH
29/01/2010</t>
  </si>
  <si>
    <t>10/04/1982</t>
  </si>
  <si>
    <t>Năng cao năng lực cạnh tranh của Công ty cổ phần bánh kẹo Hải Hà</t>
  </si>
  <si>
    <t>249/QĐ-SĐH
29/01/2010</t>
  </si>
  <si>
    <t>Học viện CT-HC Quốc Gia HCM</t>
  </si>
  <si>
    <t>Nâng cao năng lực cạnh tranh của Công ty viễn thông Vietel trong cung cấp dịch vụ điện</t>
  </si>
  <si>
    <t>482/QĐ-SĐH
17/03/2010</t>
  </si>
  <si>
    <t>Đào tạo phát triển nguồn nhân lực giảng dạy các chương trình đạt chuẩn quốc tế và chất lượng cao tại Trường ĐHKT-ĐHQGHN</t>
  </si>
  <si>
    <t>481/QĐ-SĐH
17/03/2010</t>
  </si>
  <si>
    <t>12/10/1985</t>
  </si>
  <si>
    <t>Quản trị rủi ro trong thanh toán quốc tế tại NH Shinhanvina, chi nhánh HN</t>
  </si>
  <si>
    <t>209/QĐ-SĐH
29/01/2010</t>
  </si>
  <si>
    <t>26/01/1982</t>
  </si>
  <si>
    <t>Công tác quản trị nhân sự tại chi nhánh Công ty TNHH nhà một một thành viên DV nhà ở và khu đô thị ( HUDS)- Khu đô thị mới Việt Hưng</t>
  </si>
  <si>
    <t>218/QĐ-SĐH
29/01/2010</t>
  </si>
  <si>
    <t>K17  - KTĐN</t>
  </si>
  <si>
    <t xml:space="preserve">Hoà Bình </t>
  </si>
  <si>
    <t>Rào cản thương mại đối với ngành hàng thủy sản xuất khẩu của VN tại thị trường Hoa Kỳ</t>
  </si>
  <si>
    <t>1946/QĐ-SDH
07/10/2010</t>
  </si>
  <si>
    <t>Viện KTCTTS</t>
  </si>
  <si>
    <t>Sử dụng nguồn vốn hỗ trợ phát triển chính thức (ODA) trong lĩnh vực thoát nước tại TP HN</t>
  </si>
  <si>
    <t>1944/QĐ-SDH
07/10/2010</t>
  </si>
  <si>
    <t>Thanh Hóa</t>
  </si>
  <si>
    <t>Đầu tư trực tiếp ra nước ngoài của Tổng công ty tham dò khai thác dầu khí (PVEP): thực trạng và giải pháp</t>
  </si>
  <si>
    <t>1943/QĐ-SDH
07/10/2010</t>
  </si>
  <si>
    <t>TS. Vũ Anh Dũng</t>
  </si>
  <si>
    <t>Phát triển vận tải đa phương thức quốc tế trong bối cảnh VN hội nhập kinh tế quốc tế</t>
  </si>
  <si>
    <t>1945/QĐ-SDH
07/10/2010</t>
  </si>
  <si>
    <t>PGS.TS Nguyễn Như Tiến</t>
  </si>
  <si>
    <t>ĐHNT</t>
  </si>
  <si>
    <t xml:space="preserve">Hà Tĩnh </t>
  </si>
  <si>
    <t>Quan hệ thương mại Việt Nam-Campuchia sau khi VN gia nhập tổ chức thương mại Thế giới</t>
  </si>
  <si>
    <t>1947/QĐ-SDH
07/10/2010</t>
  </si>
  <si>
    <t>Xuất khẩu dịch vụ tài chính- ngân hàng: Kinh nghiệm quốc tế và những gợi ý cho VN</t>
  </si>
  <si>
    <t>1948/QĐ-SDH
07/10/2010</t>
  </si>
  <si>
    <t>Xuất khẩu dịch vụ viễn thông và công nghệ thông tin trong bối cảnh VN hội nhập WTO</t>
  </si>
  <si>
    <t>1949/QĐ-SDH
07/10/2010</t>
  </si>
  <si>
    <t>Nghiên cứu mặt trái của đầu tư trực tiếp nước ngoài vào Trung Quốc</t>
  </si>
  <si>
    <t>1951/QĐ-SDH
07/10/2010</t>
  </si>
  <si>
    <t>Viện kTCT thế giới</t>
  </si>
  <si>
    <t>Vai trò của Nhật Bản trong hợp tác kinh tế tiểu vùng Mê Công mở rộng</t>
  </si>
  <si>
    <t>1950/QĐ-SDH
07/10/2010</t>
  </si>
  <si>
    <t>Quan hệ thương mại VN-Nhật Bản: thực trạng và giải pháp</t>
  </si>
  <si>
    <t>1952/QĐ-SDH
07/10/2010</t>
  </si>
  <si>
    <t>TS. Vũ Phạm Hải Đăng</t>
  </si>
  <si>
    <t>Điều chỉnh chính sách thương mại quốc tế của EU: Ảnh hưởng tới xuất khẩu hàng hóa</t>
  </si>
  <si>
    <t>1953/QĐ-SDH
07/10/2010</t>
  </si>
  <si>
    <t>TS. Lê Quốc Phương</t>
  </si>
  <si>
    <t>TT TT và dự báo KTXH Quốc gia</t>
  </si>
  <si>
    <t xml:space="preserve">Hải Phòng </t>
  </si>
  <si>
    <t>Năng lực cạnh tranh dịch vụ vận tải TQ và những gợi ý cho VN</t>
  </si>
  <si>
    <t>1954/QĐ-SDH
07/10/2010</t>
  </si>
  <si>
    <t>PGS.TS Lê Văn Sang</t>
  </si>
  <si>
    <t>TT NC Kinh tế Châu á- TBD</t>
  </si>
  <si>
    <t xml:space="preserve">Nâng cao hiệu quả tín dụng tại NH TNHH Indovina-Chi nhánh Đống Đa trong tiến trình hội nhập kinh tế quốc tế </t>
  </si>
  <si>
    <t>1955/QĐ-SDH
07/10/2010</t>
  </si>
  <si>
    <t>Năng lực cạnh tranh của ngành công nghiệp điện tử VN trong bối cảnh hội nhập kinh tế quốc tế</t>
  </si>
  <si>
    <t>1956/QĐ-SDH
07/10/2010</t>
  </si>
  <si>
    <t>GS.TS Nguyễn Xuân Thắng</t>
  </si>
  <si>
    <t>Viện KHXH-VN</t>
  </si>
  <si>
    <t>Quản lý nguồn vốn ODA Nhật Bản trong lĩnh vực giao thông vận tải ở VN</t>
  </si>
  <si>
    <t>1957/QĐ-SDH
07/10/2010</t>
  </si>
  <si>
    <t xml:space="preserve">Vĩnh phúc </t>
  </si>
  <si>
    <t>Chi phí giao dịch trong quản lý và sử dụng ODA của quỹ dân số liên hiệp quốc trong ngành y tế VN</t>
  </si>
  <si>
    <t>1958/QĐ-SDH
07/10/2010</t>
  </si>
  <si>
    <t>Lạng Sơn</t>
  </si>
  <si>
    <t>Một số giải pháp nhằm tăng cường thu hút và sử dụng có hiệu quả nguồn vốn ODA cho ngành GDVN trong thời gian tới</t>
  </si>
  <si>
    <t>1959/QĐ-SDH
07/10/2010</t>
  </si>
  <si>
    <t xml:space="preserve">Nam Định </t>
  </si>
  <si>
    <t xml:space="preserve">Xây dựng và phát triển thương hiệu Vinatex của Tập đoàn dệt may VN trong quá trình hội nhập kinh tế quốc tế </t>
  </si>
  <si>
    <t>1960/QĐ-SDH
07/10/2010</t>
  </si>
  <si>
    <t>Đầu tư trực tiếp nước ngoài vào các khu CN tỉnh Nam Định</t>
  </si>
  <si>
    <t>1961/QĐ-SDH
07/10/2010</t>
  </si>
  <si>
    <t>TS. Nguyễn Anh Thu</t>
  </si>
  <si>
    <t xml:space="preserve">Bắc Ninh </t>
  </si>
  <si>
    <t xml:space="preserve">Quản trị rủi ro trong thanh toán quốc tế ở NH TMCP dầu khí toàn cầu trong bối cảnh hội nhập kinh tế quốc tế </t>
  </si>
  <si>
    <t>1962/QĐ-SDH
07/10/2010</t>
  </si>
  <si>
    <t>Năng lực cạnh tranh của NH liên doanh Việt Nga sau khi VN gia nhập WTO</t>
  </si>
  <si>
    <t>1963/QĐ-SDH
07/10/2010</t>
  </si>
  <si>
    <t>Đầu tư trực tiếp nước ngoài tại HP từ năm 2005 tới nay</t>
  </si>
  <si>
    <t>1999/QĐ-SDH
07/10/2010</t>
  </si>
  <si>
    <t>TS. Phan Hữu Thắng</t>
  </si>
  <si>
    <t>Phát triển nguồn nhân lực trong DN vừa và nhỏ ở VN trong quá trình hội nhập kinh tế quốc tế: Trường hợp công ty TNHH Hoàn Mỹ</t>
  </si>
  <si>
    <t>1964/QĐ-SDH
07/10/2010</t>
  </si>
  <si>
    <t>TS. Đinh Việt Hòa</t>
  </si>
  <si>
    <t>Tác động của tỷ giá hối đoái đến cán cân thương mại ở VN từ năm 2000 đến nay</t>
  </si>
  <si>
    <t>1965/QĐ-SDH
07/10/2010</t>
  </si>
  <si>
    <t>Môi trường đầu tư nước ngoài tại HN: Thực trạng và giải pháp</t>
  </si>
  <si>
    <t>1966/QĐ-SDH
07/10/2010</t>
  </si>
  <si>
    <t>Viện KT và CT thế giới</t>
  </si>
  <si>
    <t>Đầu tư trực tiếp của các công ty xuyên quốc gia Hoa Kỳ ở VN</t>
  </si>
  <si>
    <t>1967/QĐ-SDH
07/10/2010</t>
  </si>
  <si>
    <t>Nâng cao hiệu quả hoạt động điều hành chính sách tỷ giá ở VN hiện nay</t>
  </si>
  <si>
    <t>1968/QĐ-SDH
07/10/2010</t>
  </si>
  <si>
    <t>Phát triển thị trường xuất khẩu hàng thủ công mỹ nghệ tại Tổng công ty thương mại HN</t>
  </si>
  <si>
    <t>1969/QĐ-SDH
07/10/2010</t>
  </si>
  <si>
    <t>Kinh nghiệm phát triển du lịch quốc tế của Thái Lan và gợi ý cho VN</t>
  </si>
  <si>
    <t>1970/QĐ-SDH
07/10/2010</t>
  </si>
  <si>
    <t xml:space="preserve">TS. Nguyễn Thị Thu Hằng </t>
  </si>
  <si>
    <t>Điều chỉnh chính sách thương mại quốc tế của Trung quốc từ sau khi gia nhập WTO đến nay và những gợi ý với VN</t>
  </si>
  <si>
    <t>1971/QĐ-SDH
07/10/2010</t>
  </si>
  <si>
    <t>Viện KTH VN</t>
  </si>
  <si>
    <t>Đầu tư trực tiếp nước ngoài trong lĩnh vực du lịch HN</t>
  </si>
  <si>
    <t>1972/QĐ-SDH
07/10/2010</t>
  </si>
  <si>
    <t>Ninh Bình</t>
  </si>
  <si>
    <t xml:space="preserve">Thu hút đầu tư trực tiếp nước ngoài (FDI) đối với ngành phụ trợ ô tô của VN </t>
  </si>
  <si>
    <t>1973/QĐ-SDH
07/10/2010</t>
  </si>
  <si>
    <t xml:space="preserve">TS. Phạm Vũ Thắng </t>
  </si>
  <si>
    <t xml:space="preserve">Năng lực cạnh tranh của Tổng công ty truyền thông đa phương tiện VTC trong quá trình hội nhập kinh tế quốc tế </t>
  </si>
  <si>
    <t>1974/QĐ-SDH
07/10/2010</t>
  </si>
  <si>
    <t xml:space="preserve">Phân cấp quản lý đầu tư nước ngoài tại VN </t>
  </si>
  <si>
    <t>1975/QĐ-SDH
07/10/2010</t>
  </si>
  <si>
    <t>Thực trạng và giải pháp thúc đấy xuất khẩu hàng dệt may VN sang thị trường Mỹ</t>
  </si>
  <si>
    <t>1976/QĐ-SDH
07/10/2010</t>
  </si>
  <si>
    <t>TS. Nguyễn Trúc Lê</t>
  </si>
  <si>
    <t>Tập đoàn CN tàu thủy VN</t>
  </si>
  <si>
    <t xml:space="preserve">Bắc Giang </t>
  </si>
  <si>
    <t>Vốn ODA trong xây dựng cơ sở hạ tầng giao thông Hà Nội</t>
  </si>
  <si>
    <t>1977/QĐ-SDH
07/10/2010</t>
  </si>
  <si>
    <t xml:space="preserve">
Trường Đại học Kinh tế, 
ĐHQGHN
</t>
  </si>
  <si>
    <t>Bảo hiểm tiền gửi Việt Nam trong điều kiện Việt Nam hội nhập kinh tế quốc tế - Thực trạng và một số khuyến nghị</t>
  </si>
  <si>
    <t>Tác động của hoạt động nhập khẩu ô tô tới ngành công nghiệp ô tô  Việt Nam</t>
  </si>
  <si>
    <t>1978/QĐ-SDH
07/10/2010</t>
  </si>
  <si>
    <t xml:space="preserve">TS. Trần Đức Vui </t>
  </si>
  <si>
    <t xml:space="preserve">Hải Hưng </t>
  </si>
  <si>
    <t>Chiến lược Marketing Mix tại các Ngân hàng TMCP Việt Nam trong bối cảnh hội nhập KTQT: Trường hợp Ngân hàng thương mại cổ phần Sài Gòn - Hà Nội</t>
  </si>
  <si>
    <t>1979/QĐ-SDH
07/10/2010</t>
  </si>
  <si>
    <t>Phát triển thị trường dịch vụ chuyển phát nhanh của Tổng Công ty cổ phần chuyển phát nhanh Hợp Nhất trong bối cảnh hội nhập kinh tế quốc tế</t>
  </si>
  <si>
    <t>1980/QĐ-SDH
07/10/2010</t>
  </si>
  <si>
    <t xml:space="preserve">Hải Dương </t>
  </si>
  <si>
    <t>Thực trạng và xu hướng hiệp định thương mại tự do
 (FTA) trong khu vực ASEAN</t>
  </si>
  <si>
    <t>1982/QĐ-SDH
07/10/2010</t>
  </si>
  <si>
    <t>TS. Bùi Trường Giang</t>
  </si>
  <si>
    <t xml:space="preserve">Viện KTVN
</t>
  </si>
  <si>
    <t xml:space="preserve">Điều tiết sự di chuyển của dòng vốn đầu tư gián tiếp nước ngoài tại VN </t>
  </si>
  <si>
    <t>1984/QĐ-SDH
07/10/2010</t>
  </si>
  <si>
    <t xml:space="preserve">Hà Sơn Bình </t>
  </si>
  <si>
    <t>Nâng cao năng lực cạnh tranh của công ty Vinaphone trong điều kiện Việt Nam là thành viên WTO</t>
  </si>
  <si>
    <t>1983/QĐ-SDH
07/10/2010</t>
  </si>
  <si>
    <t>HV CN BC Viễn Thông</t>
  </si>
  <si>
    <t>Yên Bái</t>
  </si>
  <si>
    <t>Đầu tư trực tiếp nước ngoài tại tỉnh Yên Bái</t>
  </si>
  <si>
    <t>1985/QĐ-SDH
07/10/2010</t>
  </si>
  <si>
    <t>GS.TS Nguyễn Xuân Thiên</t>
  </si>
  <si>
    <t xml:space="preserve">Ninh Bình </t>
  </si>
  <si>
    <t>Tham gia mạng sản xuất toàn cầu - Kinh nghiệm ngành ô tô Trung Quốc và gợi ý cho Việt Nam</t>
  </si>
  <si>
    <t>1986/QĐ-SDH
07/10/2010</t>
  </si>
  <si>
    <t>Tự do hóa dịch vụ Tài chính - Ngân hàng trong khuôn khổ GATS/WTO. Kinh nghiệm quốc tế và những gợi ý đối với Việt Nam</t>
  </si>
  <si>
    <t>1981/QĐ-SDH
07/10/2010</t>
  </si>
  <si>
    <t xml:space="preserve">Đầu tư trực tiếp của Trung Quốc vào Việt Nam </t>
  </si>
  <si>
    <t>1988/QĐ-SDH
07/10/2010</t>
  </si>
  <si>
    <t>Phát triển dịch vụ ngân hàng bán lẻ tại Ngân hàng TMCP Ngoại thương Việt Nam trong bối cảnh hội nhập kinh tế quốc tế</t>
  </si>
  <si>
    <t>1989/QĐ-SDH
07/10/2010</t>
  </si>
  <si>
    <t>TS. Đào Minh Phúc</t>
  </si>
  <si>
    <t>Ngân hàng  nhà nước Việt Nam</t>
  </si>
  <si>
    <t>Hoạt động xuất khẩu lao động của Việt Nam sang thị trường Đài Loan</t>
  </si>
  <si>
    <t>1990/QĐ-SDH
07/10/2010</t>
  </si>
  <si>
    <t xml:space="preserve">Thái Bình </t>
  </si>
  <si>
    <t>Phát triển thương hiệu cho các doanh nghiệp dược phẩm Việt Nam trong bối cảnh hội nhập kinh tế quốc tế: Trường hợp Công ty cổ phần dược phẩm OPC</t>
  </si>
  <si>
    <t>1991/QĐ-SDH
07/10/2010</t>
  </si>
  <si>
    <t>Đầu tư trực tiếp của nước ngoài vào thị trường  bất động sản của Việt Nam: thực trạng và giải pháp</t>
  </si>
  <si>
    <t>1992/QĐ-SDH
07/10/2010</t>
  </si>
  <si>
    <t>Xuất khẩu lao động của Việt Nam sang thị trường Trung Đông</t>
  </si>
  <si>
    <t>1994/QĐ-SDH
07/10/2010</t>
  </si>
  <si>
    <t>Quan hệ thương mại Việt Nam - Hàn Quốc từ năm 2000 đến nay</t>
  </si>
  <si>
    <t>1993/QĐ-SDH
07/10/2010</t>
  </si>
  <si>
    <t>Viện nghiên cứu Châu Phi và Trung Đông</t>
  </si>
  <si>
    <t>Bungari</t>
  </si>
  <si>
    <t>Năng lực cạnh tranh hàng thủ công mỹ nghệ xuất khẩu của Việt Nam</t>
  </si>
  <si>
    <t>1995/QĐ-SDH
07/10/2010</t>
  </si>
  <si>
    <t>Thu hút và sử dụng nguồn vốn ODA trong lĩnh vực giáo dục ở Việt Nam: Trường hợp giáo dục đại học từ năm 1993 đến năm 2010</t>
  </si>
  <si>
    <t>1996/QĐ-SDH
07/10/2010</t>
  </si>
  <si>
    <t xml:space="preserve">Cao Bằng </t>
  </si>
  <si>
    <t>Năng lực cạnh tranh của ngành hàng không giá rẻ tại VN với hàng không giá rẻ thế giới</t>
  </si>
  <si>
    <t>1997/QĐ-SDH
07/10/2010</t>
  </si>
  <si>
    <t xml:space="preserve">Năng lực cạnh tranh của NHTM cổ phần dầu khí toàn cầu ( GP.Bank) trong điều kiện hội nhập kinh tế quốc tế </t>
  </si>
  <si>
    <t>1998/QĐ-SDH
07/10/2010</t>
  </si>
  <si>
    <t>K17 - TCNH</t>
  </si>
  <si>
    <t>Phân tích tình hình tài chính Công ty cổ phần truyền thông quảng cáo Bưu chính</t>
  </si>
  <si>
    <t>1864/QĐ-SĐH
29/09/2010</t>
  </si>
  <si>
    <t>Trường ĐHKT, ĐHQGHN</t>
  </si>
  <si>
    <t>Vĩnh Phúc</t>
  </si>
  <si>
    <t>Thị trường các sản phẩm phái sinh của tín dụng bất động sản Mỹ - Gợi ý khả năng áp dụng vào Việt Nam</t>
  </si>
  <si>
    <t>1865/QĐ-SĐH
29/09/2010</t>
  </si>
  <si>
    <t>PGS. TS Trần Thị Thái Hà</t>
  </si>
  <si>
    <t>Nâng cao khả năng tiếp cận vốn tín dụng ngân hàng của các doanh nghiệp nhỏ và vừa trên địa bàn Hà Nội</t>
  </si>
  <si>
    <t>1866/QĐ-SĐH
29/09/2010</t>
  </si>
  <si>
    <t>TS. Nguyễn Thị Kim Oanh</t>
  </si>
  <si>
    <t>Khả năng tiếp cận vốn tín dụng ngân hàng đối với doanh nghiệp thuộc các làng nghề trên địa bàn tỉnh Bắc Ninh</t>
  </si>
  <si>
    <t>1867/QĐ-SĐH
29/09/2010</t>
  </si>
  <si>
    <t>Phú Thọ</t>
  </si>
  <si>
    <t>Tác động của chính sách miễn giảm thuế thu nhập doanh nghiệp đối với sự phát triển kinh tế của tỉnh Vĩnh Phúc</t>
  </si>
  <si>
    <t>1868/QĐ-SĐH
29/09/2010</t>
  </si>
  <si>
    <t>Chất lượng thẩm định tín dụng tại ngân hàng nông nghiệp và phát triển nông thôn Việt Nam</t>
  </si>
  <si>
    <t>1869/QĐ-SĐH
29/09/2010</t>
  </si>
  <si>
    <t>Tuyên Quang</t>
  </si>
  <si>
    <t>Các nhân tố ảnh hưởng đến phát triển thị trường trái phiếu doanh nghiệp tại Việt Nam</t>
  </si>
  <si>
    <t>1870/QĐ-SĐH
29/09/2010</t>
  </si>
  <si>
    <t>Phát triển dịch vụ ngân hàng bán lẻ tại Ngân hàng Đầu tư và phát triển Việt Nam</t>
  </si>
  <si>
    <t>1871/QĐ-SĐH
29/09/2010</t>
  </si>
  <si>
    <t>Hoạt động cho vay các doanh nghiệp nhỏ và vừa tại Ngân hàng thương mại cổ phần nhà Hà Nội</t>
  </si>
  <si>
    <t>1872/QĐ-SĐH
29/09/2010</t>
  </si>
  <si>
    <t>PGS. TS Nguyễn Văn Định</t>
  </si>
  <si>
    <t>Hà Giang</t>
  </si>
  <si>
    <t>Phát triển dịch vụ thẻ tại Ngân hàng công thương Việt Nam</t>
  </si>
  <si>
    <t>1873/QĐ-SĐH
29/09/2010</t>
  </si>
  <si>
    <t>Hiệu quả sử dụng vốn tại Công ty cổ phần Sơn Hà Nội</t>
  </si>
  <si>
    <t>1874/QĐ-SĐH
29/09/2010</t>
  </si>
  <si>
    <t>Chất lượng tín dụng đối với doanh nghiệp nhỏ và vừa tại Ngân hàng Đầu tư và phát triển Vĩnh Phúc</t>
  </si>
  <si>
    <t>1875/QĐ-SĐH
29/09/2010</t>
  </si>
  <si>
    <t>Quản trị rủi ro tín dụng tại Tổng công ty tài chính cổ phần dầu khí Việt Nam</t>
  </si>
  <si>
    <t>1876/QĐ-SĐH
29/09/2010</t>
  </si>
  <si>
    <t>K17 - KTCT</t>
  </si>
  <si>
    <t>26/05/1986</t>
  </si>
  <si>
    <t>Môi trường thu hút đầu tư trực tiếp nước ngoài tại tỉnh Nghệ An</t>
  </si>
  <si>
    <t>1877/QĐ-SĐH
29/09/2010</t>
  </si>
  <si>
    <t>16/12/1962</t>
  </si>
  <si>
    <t>Hà Sơn Bình</t>
  </si>
  <si>
    <t>Chính sách đất nông nghiệp của Trung Quốc và một số gợi ý về chính sách cho Việt Nam</t>
  </si>
  <si>
    <t>1878/QĐ-SĐH
29/09/2010</t>
  </si>
  <si>
    <t>PGS.TS. Phạm Văn Dũng</t>
  </si>
  <si>
    <t>Đảm bảo lợi ích kinh tế của người lao động trong các doanh nghiệp dệt may ở Thái Bình</t>
  </si>
  <si>
    <t>1879/QĐ-SĐH
29/09/2010</t>
  </si>
  <si>
    <t>TS. Tạ Thị Đoàn</t>
  </si>
  <si>
    <t>Phân viện HN I - Học viên CT-HC QG HCM</t>
  </si>
  <si>
    <t>16/02/1985</t>
  </si>
  <si>
    <t>Phát triển kinh tế tư nhân ở tỉnh Thái Bình giai đoạn 2001 - 2010 và giải pháp đến năm 2020</t>
  </si>
  <si>
    <t>1880/QĐ-SĐH
29/09/2010</t>
  </si>
  <si>
    <t>Hội đồng lý luận TW</t>
  </si>
  <si>
    <t>21/02/1983</t>
  </si>
  <si>
    <t>Phát triển nguồn nhân lực cho công nghiệp hoá, hiện đại hóanông nghiệp, nông thôn ở Bắc Ninh</t>
  </si>
  <si>
    <t>1881/QĐ-SĐH
29/09/2010</t>
  </si>
  <si>
    <t>TS. Trần Đức Hiệp</t>
  </si>
  <si>
    <t>27/05/1985</t>
  </si>
  <si>
    <t>Phát triển dịch vụ y tế tư nhân ở Việt Nam</t>
  </si>
  <si>
    <t>1882/QĐ-SĐH
29/09/2010</t>
  </si>
  <si>
    <t>24/09/1986</t>
  </si>
  <si>
    <t>Tác động của thu hút FDI tới chuyển dịch cơ cấu kinh tế ngành ở Việt Nam</t>
  </si>
  <si>
    <t>1883/QĐ-SĐH
29/09/2010</t>
  </si>
  <si>
    <t>TS. Nguyễn Hữu Sở</t>
  </si>
  <si>
    <t>Phát triển nhân lực chất lượng cao ở quận Hà Đông, Thành phố Hà Nội</t>
  </si>
  <si>
    <t>1884/QĐ-SĐH
29/09/2010</t>
  </si>
  <si>
    <t>GS.TS. Chu Văn Cấp</t>
  </si>
  <si>
    <t>Học viện CT-HC QG HCM</t>
  </si>
  <si>
    <t>24/10/1981</t>
  </si>
  <si>
    <t>Chuyển dịch cơ cấu ngành kinh tế tỉnh Điện Biên</t>
  </si>
  <si>
    <t>1885/QĐ-SĐH
29/09/2010</t>
  </si>
  <si>
    <t>Đầu tư trực tiếp ra nước ngoài của doanh nghiệp Việt Nam</t>
  </si>
  <si>
    <t>1886/QĐ-SĐH
29/09/2010</t>
  </si>
  <si>
    <t>29/07/1985</t>
  </si>
  <si>
    <t>Hải phòng</t>
  </si>
  <si>
    <t>Phát triển HTX nông nghiệp ở Hải Phòng</t>
  </si>
  <si>
    <t>2111/QĐ-SĐH
25/10/2010</t>
  </si>
  <si>
    <t>30/03/1981</t>
  </si>
  <si>
    <t>Phát triển du lịch theo hướng bền vững ở Quảng Ninh</t>
  </si>
  <si>
    <t>2112/QĐ-SĐH
25/10/2010</t>
  </si>
  <si>
    <t>29/05/1986</t>
  </si>
  <si>
    <t>Nâng cao chất lượng nguồn nhân lực của tỉnh Thanh Hóa</t>
  </si>
  <si>
    <t>2114/QĐ-SĐH
25/10/2010</t>
  </si>
  <si>
    <t>25/02/1985</t>
  </si>
  <si>
    <t>Phát triển làng nghề huyện Hoa Lư tỉnh Ninh Bình: trường hợp làng nghề đá mỹ nghệ ở xã Ninh Vân</t>
  </si>
  <si>
    <t>2116/QĐ-SĐH
25/10/2010</t>
  </si>
  <si>
    <t>20/11/1984</t>
  </si>
  <si>
    <t>Phát triển kinh tế tư nhân ở tỉnh Phú Thọ</t>
  </si>
  <si>
    <t>2113/QĐ-SĐH
25/10/2010</t>
  </si>
  <si>
    <t>19/11/1985</t>
  </si>
  <si>
    <t xml:space="preserve">Phát triển thị trường cho hàng dệt may VN trong bối cảnh hội nhập kinh tế quốc tế </t>
  </si>
  <si>
    <t>2115/QĐ-SĐH
25/10/2010</t>
  </si>
  <si>
    <t>TS. Võ Tá Tri</t>
  </si>
  <si>
    <t>K18 - KTCT</t>
  </si>
  <si>
    <t>20/12/1981</t>
  </si>
  <si>
    <t>Huy động vốn cho phát triển nông nghiệp Từ Liêm - Hà Nội</t>
  </si>
  <si>
    <t>/QĐ-ĐHKT, ngày 21/10/2011</t>
  </si>
  <si>
    <t>Trường Đại học Kinh tế, ĐHQGHN</t>
  </si>
  <si>
    <t>26/03/1971</t>
  </si>
  <si>
    <t>Quan hệ hợp tác Việt Nam - Lào trong lĩnh vực nông - lâm nghiệp</t>
  </si>
  <si>
    <t>TS. Trương Duy Hòa</t>
  </si>
  <si>
    <t>Viện nghiên cứu Đông Nam Á</t>
  </si>
  <si>
    <t>18/03/1982</t>
  </si>
  <si>
    <t>Hợp tác xã dịch vụ nông nghiệp tổng hợp ở Hà Nội</t>
  </si>
  <si>
    <t>Viện KTXH Hà Nội</t>
  </si>
  <si>
    <t>04/03/1978</t>
  </si>
  <si>
    <t>Chuyển dịch cơ cấu kinh tế nông thôn huyện Phúc Thọ theo hướng phát triển bền vững</t>
  </si>
  <si>
    <t>09/12/1984</t>
  </si>
  <si>
    <t>Bảo hiểm y tế khu vực kinh tế phi chính thức ở Hà Nội</t>
  </si>
  <si>
    <t>23/07/1985</t>
  </si>
  <si>
    <t>Vai trò nhà nước đối với phát triển thị trường giáo dục đại học ở Việt Nam</t>
  </si>
  <si>
    <t>04/03/1986</t>
  </si>
  <si>
    <t>Thu hút đầu tư trực tiếp nước ngoài vì phát triển bền vững ở Việt Nam</t>
  </si>
  <si>
    <t>20/11/1975</t>
  </si>
  <si>
    <t>Quản lý nhà nước đối với hoạt động cạnh tranh không lành mạnh trong nền kinh tế thị trường Việt Nam</t>
  </si>
  <si>
    <t>TS. Nguyễn Quốc Việt</t>
  </si>
  <si>
    <t>03/02/1974</t>
  </si>
  <si>
    <t>Phát triển nông nghiệp bền vững ở Vĩnh Phúc</t>
  </si>
  <si>
    <t>10/10/1985</t>
  </si>
  <si>
    <t>Bảo hiểm xã hội của Nhật Bản và một số gợi ý chính sách cho Việt Nam</t>
  </si>
  <si>
    <t>31/07/1985</t>
  </si>
  <si>
    <t>Quản lý nhà nước đối với hoạt động vận tải hàng không dân dụng ở Việt Nam</t>
  </si>
  <si>
    <t>Học viện CT HC QG HCM - Phân viện I</t>
  </si>
  <si>
    <t>16/10/1983</t>
  </si>
  <si>
    <t>Nguồn vốn ODA với vấn đề xóa đói giảm nghèo ở tỉnh Ninh Bình</t>
  </si>
  <si>
    <t>28/05/1981</t>
  </si>
  <si>
    <t>Hà Đông</t>
  </si>
  <si>
    <t>Hoạt động đào tạo, bồi dưỡng đội ngũ cán bộ, công chức quận Hà Đông</t>
  </si>
  <si>
    <t>Lê Thị Thanh</t>
  </si>
  <si>
    <t>11/07/1979</t>
  </si>
  <si>
    <t>Thu hút đầu tư trực tiếp nước ngoài của Hàn Quốc vào Việt Nam</t>
  </si>
  <si>
    <t>PGS.TS. Lê Danh Tốn</t>
  </si>
  <si>
    <t>Ban Thanh tra - ĐHQGHN</t>
  </si>
  <si>
    <t>07/05/1987</t>
  </si>
  <si>
    <t>Phát triển kết cấu hạ tầng kinh tế nông thôn ở huyện Yên Dũng, tỉnh Bắc Giang</t>
  </si>
  <si>
    <t>PGS.TS. Bùi Quang Tuấn</t>
  </si>
  <si>
    <t>Viện Kinh tế Việt Nam</t>
  </si>
  <si>
    <t>13/10/1982</t>
  </si>
  <si>
    <t>Xóa đói giảm nghèo bền vững ở huyện Lục Ngạn, tỉnh Bắc Giang</t>
  </si>
  <si>
    <t>Học viện CT HC QG HCM KV1</t>
  </si>
  <si>
    <t>18/08/1971</t>
  </si>
  <si>
    <t>Hoạt động xuất khẩu lao động Việt Nam sang Đài Loan</t>
  </si>
  <si>
    <t>04/08/1985</t>
  </si>
  <si>
    <t>Giải quyết việc làm cho lao động nữ ở tỉnh Hà Nam hiện nay</t>
  </si>
  <si>
    <t>08/08/1983</t>
  </si>
  <si>
    <t>Công tác dồn điền đổi thửa đất nông nghiệp tại huyện Quế Võ, tỉnh Bắc Ninh</t>
  </si>
  <si>
    <t>28/10/1975</t>
  </si>
  <si>
    <t>Hưng Yên</t>
  </si>
  <si>
    <t>An toàn nợ nước ngoài của Việt Nam</t>
  </si>
  <si>
    <t>15/10/1982</t>
  </si>
  <si>
    <t>Phát triển thị trường giáo dục đại học ở Mỹ, Nhật Bản và bài học kinh nghiệm cho Việt Nam</t>
  </si>
  <si>
    <t>TS. Đinh Văn Phượng</t>
  </si>
  <si>
    <t>Trường Sĩ quan chính trị</t>
  </si>
  <si>
    <t>24/11/1983</t>
  </si>
  <si>
    <t>Hà nội</t>
  </si>
  <si>
    <t>Chính sách hỗ trợ đổi mới công nghệ cho doanh nghiệp nhỏ và vừa tại Hà Nội</t>
  </si>
  <si>
    <t>TS. Hoàng Đình Phi</t>
  </si>
  <si>
    <t>16/09/1987</t>
  </si>
  <si>
    <t>Phát triển hệ thống kết cấu hạ tầng kinh tế xã hội đáp ứng yêu cầu xây dựng nông thôn mới tại huyện Lạng Giang, tỉnh Bắc Giang</t>
  </si>
  <si>
    <t>PGS. TS. Mai Thị Thanh Xuân</t>
  </si>
  <si>
    <t>06/08/1984</t>
  </si>
  <si>
    <t>Thị trường nhà ở cho công nhân tại các khu công nghiệp tỉnh Vĩnh Phúc</t>
  </si>
  <si>
    <t>27/10/1984</t>
  </si>
  <si>
    <t>Giải quyết việc làm cho nông dân bị thu hồi đất ở huyện Hoài Đức, thành phố Hà Nội</t>
  </si>
  <si>
    <t>Phát triển công nghiệp ở tỉnh Bắc Giang</t>
  </si>
  <si>
    <t>PGS.TS. Phan Huy Đường</t>
  </si>
  <si>
    <t>31/01/1977</t>
  </si>
  <si>
    <t>Vai trò nhà nước đối với thị trường bất động sản ở Việt Nam</t>
  </si>
  <si>
    <t>12/09/1986</t>
  </si>
  <si>
    <t>Chính sách quản lý lao động nước ngoài của Singapore và bài học kinh nghiệm cho Việt Nam</t>
  </si>
  <si>
    <t>Năng lực cạnh tranh của Tổng công ty Giấy Việt Nam sau khi Việt Nam gia nhập Tổ chức Thương mại thế giới.</t>
  </si>
  <si>
    <t>PGS.TS. Hoàng Thị Bích Loan</t>
  </si>
  <si>
    <t xml:space="preserve">Học viện Chính trị - Hành chính QG HCM </t>
  </si>
  <si>
    <t>K18 - TCNH</t>
  </si>
  <si>
    <t>25/11/1984</t>
  </si>
  <si>
    <t>Lý thuyết bong bóng thị trường cuộc khủng hoảng tài chính Mỹ năm 2007 và bài học kinh nghiệm cho Việt Nam</t>
  </si>
  <si>
    <t>PGS.TS. Trịnh Thị Hoa Mai</t>
  </si>
  <si>
    <t>11/08/1985</t>
  </si>
  <si>
    <t>Áp dụng chuẩn mực quốc tế về an toàn vốn trong hệ thống ngân hàng thương mại Việt Nam</t>
  </si>
  <si>
    <t>Bảo hiểm tiền gửi, Hà Nội</t>
  </si>
  <si>
    <t>30/11/1982</t>
  </si>
  <si>
    <t>Hoàn thiện hệ thống xếp hạng tín dụng nội bộ đối với doanh nghiệp vay vốn tại NHNN&amp;PTNT Việt Nam</t>
  </si>
  <si>
    <t>Học viện Ngân hàng</t>
  </si>
  <si>
    <t>09/04/1986</t>
  </si>
  <si>
    <t>Thị trường tiền tệ liên ngân hàng Việt Nam - Thực trạng và giải pháp phát triển</t>
  </si>
  <si>
    <t>PGS.TS. Lê Hoàng Nga</t>
  </si>
  <si>
    <t>Trung tâm ĐT và NC chứng khoán, UBCK</t>
  </si>
  <si>
    <t>10/08/1986</t>
  </si>
  <si>
    <t>Một số giải pháp kiềm chế lạm phát ở Việt Nam từ khi gia nhập WTO đến nay</t>
  </si>
  <si>
    <t>Viện nghiên cứu phát triển kinh tế - xã hội Hà Nội</t>
  </si>
  <si>
    <t>13/01/1987</t>
  </si>
  <si>
    <t>Quản trị rủi ro thanh khoản và rủi ro tín dụng tại ngân hàng nông nghiệp và phát triển nông thôn chi nhánh Nghệ An</t>
  </si>
  <si>
    <t xml:space="preserve">Trường Đại học Kinh tế, ĐHQGHN </t>
  </si>
  <si>
    <t>02/03/1986</t>
  </si>
  <si>
    <t>Quản trị rủi ro tín dụng trong lĩnh vực bất động sản tại chi nhánh Sở giao dịch 1 ngân hàng đầu tư và phát triển Việt Nam</t>
  </si>
  <si>
    <t>28/11/1986</t>
  </si>
  <si>
    <t>Phân tích tình hình tài chính của ngân hàng TMCP xăng dầu Petrolimex</t>
  </si>
  <si>
    <t>TS. Phạm Tiến Bình</t>
  </si>
  <si>
    <t>Học viện Tài Chính</t>
  </si>
  <si>
    <t>15/11/1987</t>
  </si>
  <si>
    <t>Một số giải pháp nâng cao hiệu quả kiểm toán nội bộ hoạt động tín dụng tại ngân hàng Việt Nam Thịnh Vượng</t>
  </si>
  <si>
    <t>07/12/1987</t>
  </si>
  <si>
    <t>Quản trị rủi ro thanh khoản tại công ty tài chính cổ phần HANDICO</t>
  </si>
  <si>
    <t>TS. Nguyễn Trọng Tài</t>
  </si>
  <si>
    <t>Viện nghiên cứu Khoa học Ngân hàng - Học viện ngân hàng</t>
  </si>
  <si>
    <t>Hoàng Thị Hương</t>
  </si>
  <si>
    <t>13/11/1980</t>
  </si>
  <si>
    <t>Chống thất thoát, lãng phí trong đầu tư xây dựng cơ bản từ vốn ngân sách, phân tích dưới góc độ kiểm toán nhà nước</t>
  </si>
  <si>
    <t>PGS.TS. Trần Anh Tài</t>
  </si>
  <si>
    <t>24/04/1986</t>
  </si>
  <si>
    <t>Chất lượng tín dụng đối với doanh nghiệp nhỏ và vừa tại Techcombank chi nhánh Chương Dương</t>
  </si>
  <si>
    <t>16/02/1983</t>
  </si>
  <si>
    <t>Quản lý rủi ro tín dụng tại sở giao dịch 1 - Ngân hàng TMCP Công thương Việt Nam</t>
  </si>
  <si>
    <t>PGS.TS. Nguyễn Văn Định</t>
  </si>
  <si>
    <t>Ban Tài chính - ĐHQGHN</t>
  </si>
  <si>
    <t>23/12/1986</t>
  </si>
  <si>
    <t>Tổ chức lập và phân tích báo cáo tài chính tại công ty TNHH Dược phẩm Hoa Linh</t>
  </si>
  <si>
    <t>15/10/1986</t>
  </si>
  <si>
    <t>Quản lý rủi ro tín dụng tại ngân hàng thương mại cổ phần Tiên Phong</t>
  </si>
  <si>
    <t>Thanh Hoá</t>
  </si>
  <si>
    <t>Rủi ro tín dụng tại ngân hàng TMCP Bắc Á chi nhánh Thanh Hoá</t>
  </si>
  <si>
    <t>Ngân hàng Nhà nước Việt Nam</t>
  </si>
  <si>
    <t>04/02/1973</t>
  </si>
  <si>
    <t>Phân tích tình hình tài chính của công ty cổ phần FPT</t>
  </si>
  <si>
    <t>TS.Nguyễn Thế Hùng</t>
  </si>
  <si>
    <t>Vũ Thị Thu</t>
  </si>
  <si>
    <t>12/07/1986</t>
  </si>
  <si>
    <t>Nâng cao chất lượng hoạt động tiếp nhận và triển khai dự án uỷ thác đầu tư vốn nước ngoài tại ngân hàng NN&amp;PTNT Việt Nam</t>
  </si>
  <si>
    <t>16/12/1986</t>
  </si>
  <si>
    <t>Rủi ro trong triển khai thực hiện chính sách của bảo hiểm tiền gửi Việt Nam tại chi nhánh bảo hiểm tiền gửi Hà Nội</t>
  </si>
  <si>
    <t>16/09/1986</t>
  </si>
  <si>
    <t>Hoạt động thanh tra giám sát hệ thống các ngân hàng trên địa bàn của ngân hàng nhà nước chi nhánh tỉnh Bắc Ninh</t>
  </si>
  <si>
    <t>23/02/1982</t>
  </si>
  <si>
    <t>Chất lượng tín dụng tại NHTMCP Phương Nam - Chi nhánh Giảng Võ</t>
  </si>
  <si>
    <t>TS. Quách Mạnh Hào</t>
  </si>
  <si>
    <t>06/07/1986</t>
  </si>
  <si>
    <t>Một số giải pháp nâng cao hiệu quả huy động vốn tại chi nhánh ngân hàng thương mại cổ phần công thương Lạng Sơn</t>
  </si>
  <si>
    <t>TS. Quách Mạnh Hao</t>
  </si>
  <si>
    <t>01/10/1985</t>
  </si>
  <si>
    <t>Cao Bằng</t>
  </si>
  <si>
    <t>Tác động của chính sách tài khóavà tiền tệ tới thị trường chứng khoán Việt Nam (Giai đoạn từ năm 2008 tới năm 2011)</t>
  </si>
  <si>
    <t>PGS.TS. Trần Thị Thái Hà</t>
  </si>
  <si>
    <t>27/02/1987</t>
  </si>
  <si>
    <t>Quản trị rủi ro tác nghiệp tại các ngân hàng thương mại Việt Nam</t>
  </si>
  <si>
    <t>PGS.TS. Nguyễn Đình Thọ</t>
  </si>
  <si>
    <t>Trường Đại học Ngoại thương</t>
  </si>
  <si>
    <t>06/12/1983</t>
  </si>
  <si>
    <t>Thông tin bất đối xứng trong hoạt động ngân hàng thương mại Việt Nam trong bối cảnh hội nhập quốc tế</t>
  </si>
  <si>
    <t>25/04/1980</t>
  </si>
  <si>
    <t>Hai mô hình cải cách hệ thống ngân hàng thương mại ở các nền kinh tế đang chuyển đổi và hội nhập và gợi ý chính sách cho Việt Nam</t>
  </si>
  <si>
    <t>TS. Nguyễn Mạnh Hùng</t>
  </si>
  <si>
    <t>Viện Kinh tế và Chính trị thế giới</t>
  </si>
  <si>
    <t>Dịch vụ ngân hàng tại chi nhánh ngân hàng nông nghiệp và phát triển nông thôn Sơn Tây</t>
  </si>
  <si>
    <t>10/04/1973</t>
  </si>
  <si>
    <t>Hoạt động cho vay đối với hộ sản xuất kinh doanh tại quỹ tín dụng nhân dân trung ương chi nhánh Hà Tây</t>
  </si>
  <si>
    <t>20/12/1987</t>
  </si>
  <si>
    <t>Mở rộng cho vay tiêu dùng tại sở giao dịch 1 ngân hàng Đầu tư và phát triển Việt Nam</t>
  </si>
  <si>
    <t>TS. Nguyễn Thị Mùi</t>
  </si>
  <si>
    <t>Trung tâm Đào tạo NH Vietinbank</t>
  </si>
  <si>
    <t>02/09/1983</t>
  </si>
  <si>
    <t>Hà Bắc</t>
  </si>
  <si>
    <t>Phòng ngừa rủi ro tỷ giá hối đoái tại ngân hàng TMCP quốc tế Việt Nam VIB</t>
  </si>
  <si>
    <t>TS. Nguyễn Anh Tuấn</t>
  </si>
  <si>
    <t>01/08/1987</t>
  </si>
  <si>
    <t>Phát triển cho vay tiêu dùng tại công ty tài chính cổ phần dệt may Việt Nam</t>
  </si>
  <si>
    <t>14/10/1987</t>
  </si>
  <si>
    <t>Phân tích hoạt động kinh doanh của ngân hàng nông nghiệp và phát triển nông thôn Đông Anh</t>
  </si>
  <si>
    <t>PGS. TS. Nguyễn Đình Thọ</t>
  </si>
  <si>
    <t>16/10/1987</t>
  </si>
  <si>
    <t>Ngăn ngừa và xử lý nợ quá hạn trong hoạt động tín dụng tại Ngân hàng đầu tư và phát triển chi nhánh tỉnh Vĩnh Phúc</t>
  </si>
  <si>
    <t>05/09/1985</t>
  </si>
  <si>
    <t>Thực trạng và giải pháp phát triển hoạt động cho vay doanh nghiệp nhỏ và vừa tại chi nhánh Ngân hàng nông nghiệp và phát triển nông thôn  Hưng Yên</t>
  </si>
  <si>
    <t>08/12/1983</t>
  </si>
  <si>
    <t>Quản trị rủi ro thanh khoản tại ngân hàng TMCP Hàng hải Việt Nam</t>
  </si>
  <si>
    <t>02/03/1987</t>
  </si>
  <si>
    <t>Phát triển dịch vụ ngân hàng tại ngân hàng TMCP Công thương Việt Nam</t>
  </si>
  <si>
    <t>08/04/1986</t>
  </si>
  <si>
    <t>Quản lý rủi ro tín dụng tại hội sở ngân hàng TMCP Sài Gòn - Hà Nội</t>
  </si>
  <si>
    <t>PGS.TS. Phí Mạnh Hồng</t>
  </si>
  <si>
    <t>27/12/1984</t>
  </si>
  <si>
    <t>Giải pháp nâng cao chất lượng tín dụng tại ngân hàng nông nghiệp và phát triển nông thôn chi nhánh Tây Đô</t>
  </si>
  <si>
    <t>Viện nghiên cứu Khoa học Ngân hàng, Học viện ngân hàng</t>
  </si>
  <si>
    <t>29/12/1984</t>
  </si>
  <si>
    <t>Chất lượng dịch vụ tại ngân hàng TMCP xuất nhập khẩu Việt Nam</t>
  </si>
  <si>
    <t>29/01/1983</t>
  </si>
  <si>
    <t>Tự do hóatài khoản vốn - Kinh nghiệm quốc tế và thực tiễn tại Việt Nam</t>
  </si>
  <si>
    <t xml:space="preserve">TS. Nguyễn Đức Thành </t>
  </si>
  <si>
    <t>28/04/1985</t>
  </si>
  <si>
    <t>Quản trị rủi ro tín dụng tại ngân hàng TMCP Đông Nam Á - Seabank</t>
  </si>
  <si>
    <t>23/05/1983</t>
  </si>
  <si>
    <t>Tăng cường hiệu quả phối hợp giữa chính sách tiền tệ và chính sách tài khóađể kiềm chế lạm phát ở Việt Nam</t>
  </si>
  <si>
    <t>14/06/1983</t>
  </si>
  <si>
    <t>Phát triển các dịch vụ tài chính phi tín dụng đối với doanh nghiệp nhỏ và vừa tại ngân hàng công thương Việt Nam</t>
  </si>
  <si>
    <t>PGS.TS. Hoàng Trần Hậu</t>
  </si>
  <si>
    <t>Học viện Tài chính</t>
  </si>
  <si>
    <t>29/01/1986</t>
  </si>
  <si>
    <t>Hoạt động bán lẻ của Ngân hàng Đầu tư và Phát triển - Chi nhánh Thanh Xuân</t>
  </si>
  <si>
    <t>28/06/1981</t>
  </si>
  <si>
    <t>Quản trị rủi ro tín dụng tại ngân hàng NN&amp;PTNT chi nhánh Hải Dương</t>
  </si>
  <si>
    <t>29/08/1987</t>
  </si>
  <si>
    <t>Một số vấn đề về công tác thẩm định tài chính dự án đầu tư tại ngân hàng thương mại cổ phần kỹ thương Việt Nam</t>
  </si>
  <si>
    <t>08/04/1963</t>
  </si>
  <si>
    <t>Giải ngân nguồn vốn ODA có hoàn lại của tổ chức hợp tác quốc tế Nhật Bản (JICA) tại Việt Nam</t>
  </si>
  <si>
    <t>PGS.TS. Nguyễn Xuân Thiên</t>
  </si>
  <si>
    <t>04/10/1987</t>
  </si>
  <si>
    <t>Phân tích tài chính so sánh công ty cổ phần FPT, công ty cổ phần tập đoàn công nghệ CMC, công ty cổ phần tập đoàn HIPT</t>
  </si>
  <si>
    <t>TS. Đinh Xuân Cường</t>
  </si>
  <si>
    <t xml:space="preserve">CTCP Tập đoàn Đại dương </t>
  </si>
  <si>
    <t>25/10/1982</t>
  </si>
  <si>
    <t>Lai Châu</t>
  </si>
  <si>
    <t>Hoàn thiện công tác bảo đảm tiền vay bằng tài sản tại ngân hàng đầu tư và phát triển Việt Nam - Chi nhánh Cầu Giấy</t>
  </si>
  <si>
    <t>08/01/1987</t>
  </si>
  <si>
    <t>Giải pháp nâng cao chất lượng tín dụng tại ngân hàng nông nghiệp và phát triển nông thôn Đông Anh</t>
  </si>
  <si>
    <t>TS. Pham Quang Vinh</t>
  </si>
  <si>
    <t>Hiệu quả huy động vốn tại Ngân hàng TMCP Nhà Hà Nội - Habubank</t>
  </si>
  <si>
    <t>PGS.TS. Đào Văn Hùng</t>
  </si>
  <si>
    <t>Học viện chính sách và phát triển, Bộ Kế hoạch và Đầu tư</t>
  </si>
  <si>
    <t>18/02/1986</t>
  </si>
  <si>
    <t>Các nhân tố ảnh hưởng đến thị trường vàng  trong nền kinh tế Việt Nam</t>
  </si>
  <si>
    <t>14/01/1987</t>
  </si>
  <si>
    <t>Nâng cao hiệu quả hoạt động quản trị rủi ro thanh khoản tại ngân hàng TMCP Liên Việt</t>
  </si>
  <si>
    <t>25/10/1986</t>
  </si>
  <si>
    <t>Quản lý hoạt động thanh toán biên mậu của các ngân hàng thương mại trên địa bàn tỉnh Lạng Sơn</t>
  </si>
  <si>
    <t>11/02/1987</t>
  </si>
  <si>
    <t>Công tác thẩm định cho vay doanh nghiệp vừa và nhỏ tại ngân hàng công thương Việt Nam, chi nhánh Đống Đa</t>
  </si>
  <si>
    <t>13/08/1987</t>
  </si>
  <si>
    <t>Thẩm định tài chính dự án trong cho vay trung và dài hạn tại ngân hàng nông nghiệp và phát triển nông thôn Hà Nội</t>
  </si>
  <si>
    <t>PGS.TS. Hòang Văn Hải</t>
  </si>
  <si>
    <t>26/12/1982</t>
  </si>
  <si>
    <t>Nâng cao chất lượng hoạt động kiểm toán nội bộ tại ngân hàng thương mại cổ phần công thương Việt Nam</t>
  </si>
  <si>
    <t>20/03/1986</t>
  </si>
  <si>
    <t>Phân tích báo cáo tài chính của ngân hàng TMCP quân đội</t>
  </si>
  <si>
    <t>29/01/1985</t>
  </si>
  <si>
    <t>Nâng cao hiệu quả huy động vốn từ khách hàng cá nhân tại ngân hàng thương mại cổ phần nhà Hà Nội</t>
  </si>
  <si>
    <t>13/07/1987</t>
  </si>
  <si>
    <t>Công tác thẩm định dự án đầu tư tại công ty tài chính cổ phần dệt may Việt Nam</t>
  </si>
  <si>
    <t>Chất lượng tín dụng tại ngân hàng nông nghiệp và phát triển nông thôn  - chi nhánh Thái Nguyên</t>
  </si>
  <si>
    <t>PGS.TS. Nguyễn Thị Phương Liên</t>
  </si>
  <si>
    <t>Trường  Đại học Thương mại</t>
  </si>
  <si>
    <t>27/11/1984</t>
  </si>
  <si>
    <t>Giải pháp nâng cao hiệu quả hoạt động kiểm toán nội bộ tại ngân hàng TMCP công thương Việt Nam</t>
  </si>
  <si>
    <t>01/01/1982</t>
  </si>
  <si>
    <t>Hàn Quốc</t>
  </si>
  <si>
    <t>Giải pháp nâng cao công tác huy động vốn tại ngân hàng TMCP Kỹ thương Việt Nam</t>
  </si>
  <si>
    <t>K18 - KTĐN</t>
  </si>
  <si>
    <t>//</t>
  </si>
  <si>
    <t>Nghiên cứu môi trường đầu tư trực tiếp nước ngoài của Malaysia và gợi ý chính sách cho Việt Nam</t>
  </si>
  <si>
    <t>Những vấn đề nảy sinh trong quá trình tăng trưởng cao ở Trung Quốc</t>
  </si>
  <si>
    <t>PGS.TS. Phạm Thái Quốc</t>
  </si>
  <si>
    <t>Tự do hóa dịch vụ viễn thông trong khuôn khổ GATS/WTO: Kinh nghiệm Hàn Quốc, Trung Quốc và gợi ý đối với Việt Nam</t>
  </si>
  <si>
    <t>Sử dụng hiệu quả dịch vụ tư vấn nước ngoài trong các dự án đầu tư xây dựng công trình tại Việt Nam</t>
  </si>
  <si>
    <t>Hỗ trợ phát triển chính thức (ODA) vào ngành viễn thông Việt Nam: Thực trạng và giải pháp</t>
  </si>
  <si>
    <t>TS. Phạm Vũ Thắng</t>
  </si>
  <si>
    <t>Đầu tư trực tiếp nước ngoài vào ngành dịch vụ ở Việt Nam</t>
  </si>
  <si>
    <t>PGS.TS. Nguyễn Hồng Sơn</t>
  </si>
  <si>
    <t>Đổi mới mô hình tổ chức hoạt động của tập đoàn Bưu chính viễn thông Việt Nam trong bối cảnh hội nhập Kinh tế quốc tế mới</t>
  </si>
  <si>
    <t>Hợp tác kinh tế trong tam giác phát triển Việt Nam - Lào - Campuchia: Thực trạng và giải pháp</t>
  </si>
  <si>
    <t xml:space="preserve">PGS.TS. Nguyễn Duy Dũng </t>
  </si>
  <si>
    <t>Chiến lược khách hàng của các Ngân hàng thương mại Việt Nam trong bối cảnh hội nhập Kinh tế quốc tế: Trường hợp Ngân hàng nông nghiệp và phát triển nông thôn Việt Nam</t>
  </si>
  <si>
    <t>Hoạt động hỗ trợ xuất khẩu  tại các Ngân hàng thương mại trên địa bàn tỉnh Thanh Hóa</t>
  </si>
  <si>
    <t>Môi trường đầu tư trực tiếp nước ngoài của thủ đô Hà Nội: Thực trạng và giải pháp</t>
  </si>
  <si>
    <t xml:space="preserve">Đầu tư trực tiếp của Trung Quốc tại Việt Nam: Tác động và một số vấn đề đặt ra     </t>
  </si>
  <si>
    <t>PGS.TS. Chu Đức Dũng</t>
  </si>
  <si>
    <t>Rào cản môi trường trong thương mại của Mỹ và hàm ý cho Việt Nam</t>
  </si>
  <si>
    <t>Nghiên cứu môi trường đầu tư trực tiếp nước ngoài  ở Thái Lan và gợi ý chính sách cho Việt Nam</t>
  </si>
  <si>
    <t>Nâng cao chất lượng nguồn nhân lực cho phát triển Kinh tế - Xã hội của tỉnh Ninh Bình trong bối cảnh hội nhập Kinh tế quốc tế</t>
  </si>
  <si>
    <t>TS. Nguyễn Ngọc Thắng</t>
  </si>
  <si>
    <t>FDI của Nhật Bản vào Việt Nam trong bối cảnh hội nhập WTO</t>
  </si>
  <si>
    <t>Đầu tư trực tiếp nước ngoài (FDI) vào lĩnh vực phân phối bán lẻ ở Việt Nam trong bối cảnh hội nhập tổ chức thương mại thế giới (WTO)</t>
  </si>
  <si>
    <t>Bảo hộ quyền sở hữu trí tuệ sau khi gia nhập WTO: Kinh nghiệm quốc tế và gợi ý đối với Việt Nam</t>
  </si>
  <si>
    <t>Phát triển dịch vụ tài chính phái sinh của Ngân hàng thương mại Việt Nam trong bối cảnh hội nhập Kinh tế quốc tế: Trường hợp Ngân hàng đầu tư và phát triển Việt Nam (BIDV)</t>
  </si>
  <si>
    <t>PGS.TS. Hà Văn Hội</t>
  </si>
  <si>
    <t>Biến động của thị trường phôi thép thế giới và tác động đến sản xuất thép xây dựng ở Việt Nam</t>
  </si>
  <si>
    <t>Quản lý nguồn vốn hỗ trợ phát triển chính thức thuộc chương trình mục tiêu quốc gia của ngành y tế Việt Nam</t>
  </si>
  <si>
    <t>TS. Nguyên Thị Kim Chi</t>
  </si>
  <si>
    <t>Đầu tư trực tiếp nước ngoài (FDI) vào Malaysia giai đoạn 2000-2010 và bài học kinh nghiệm đối với Việt Nam</t>
  </si>
  <si>
    <t>PGS.TS. Phạm Thị Thanh Bình</t>
  </si>
  <si>
    <t>Xuất khẩu mặt hàng thủ công mỹ nghệ của Việt Nam sang thị trường Hoa Kỳ</t>
  </si>
  <si>
    <t>Năng lực cạnh tranh của các doanh nghiệp đầu tư trực tiếp nước ngoài (FDI) trên địa bàn tỉnh Hưng Yên</t>
  </si>
  <si>
    <t>TS. Phạm Hữu Thắng</t>
  </si>
  <si>
    <t>Thu hút và sử dụng nguồn vốn hỗ trợ phát triển chính thức (ODA) của Australia cho Việt Nam</t>
  </si>
  <si>
    <t>Chuỗi giá trị dệt may toàn cầu và khả năng tham gia của ngành dệt may Việt Nam</t>
  </si>
  <si>
    <t>Hòa Bình</t>
  </si>
  <si>
    <t>Thực trạng và triển vọng trong hợp tác năng lượng giữa Việt Nam  với Liên bang Nga</t>
  </si>
  <si>
    <t>TS. Nguyễn Cảnh Toàn</t>
  </si>
  <si>
    <t>Viện Nghiên cứu châu Âu</t>
  </si>
  <si>
    <t>Hệ thống rào cản kỹ thuật trong thương mại quốc tế và những giải pháp khắc phục rào cản để xuất khẩu hàng dệt may Việt Nam sang thị trường Mỹ trong bối cảnh mới</t>
  </si>
  <si>
    <t>Giải pháp đẩy mạnh quan hệ thương mại Việt Nam - Brazil</t>
  </si>
  <si>
    <t>TS. Nguyễn Hồng Nhung</t>
  </si>
  <si>
    <t>Phát triển dịch vụ Ngân hàng bán lẻ của các Ngân hàng thương mại Việt Nam trong bối cảnh Việt Nam gia nhập WTO: Trường hợp Ngân hàng Đầu tư và phát triển Việt Nam</t>
  </si>
  <si>
    <t>Cộng đồng kinh tế ASEAN nhìn từ góc độ của chủ nghĩa kiến tạo và một số hàm ý chính sách cho Việt Nam</t>
  </si>
  <si>
    <t>Phát triển dịch vụ Logistics trong giao nhận vận tải biển của Việt Nam trường hợp công ty PNT chi nhánh phía Bắc.</t>
  </si>
  <si>
    <t>Xuất khẩu lao động của tỉnh Phú Thọ giai đoạn 2011-2020</t>
  </si>
  <si>
    <t xml:space="preserve">Xuất khẩu của Việt Nam sang Nhật Bản sau hiệp định đối tác Kinh tế giữa hai nước  </t>
  </si>
  <si>
    <t>Các rào cản thương mại của EU đối với mặt hàng da giày nhập khẩu và giải pháp ứng phó của Việt Nam</t>
  </si>
  <si>
    <t>Thu hút đầu tư trực tiếp nước ngoài CACBON thấp (LOW CARBON FDI) cho phát triển bền vững ở Việt Nam</t>
  </si>
  <si>
    <t>Đầu tư trực tiếp của Việt Nam sang Lào: Thực trạng và giải pháp</t>
  </si>
  <si>
    <t>Năng lực cạnh tranh hàng dệt may xuất khẩu của Việt Nam sang liên minh Châu Âu (EU) trong bối cảnh hội nhập WTO.</t>
  </si>
  <si>
    <t>TS. Phạm Hùng Tiến</t>
  </si>
  <si>
    <t>Yếu tố ảnh hưởng đến năng lực cạnh tranh ngành bảo hiểm Việt Nam trong bối cảnh hội nhập Kinh tế quốc tế</t>
  </si>
  <si>
    <t>Vũ Thị Lan Anh</t>
  </si>
  <si>
    <t>15/03/1988</t>
  </si>
  <si>
    <t>Kinh tế thế giới và Quan hệ kinh tế quốc tế</t>
  </si>
  <si>
    <t>QH-2010-E.CH</t>
  </si>
  <si>
    <t>Hoạt động chuyển giá của các Công ty xuyên quốc gia tại Việt Nam</t>
  </si>
  <si>
    <t>số1579/QĐ-ĐHKT ngày 06/08/2012</t>
  </si>
  <si>
    <t>Trường ĐH Kinh tế - ĐHQG Hà Nội</t>
  </si>
  <si>
    <t>Nguyễn Minh Đức</t>
  </si>
  <si>
    <t>09/08/1984</t>
  </si>
  <si>
    <t>Phát triển quan hệ kinh tế thương mại Việt Nam - Singapore</t>
  </si>
  <si>
    <t>số1580/QĐ-ĐHKT ngày 06/08/2012</t>
  </si>
  <si>
    <t>Lương Quốc Dũng</t>
  </si>
  <si>
    <t>02/06/1988</t>
  </si>
  <si>
    <t>Năng lực cạnh tranh hàng nông sản xuất khẩu của Việt Nam sang liên minh Châu Âu (EU) giai đoạn 2009 - 2012</t>
  </si>
  <si>
    <t>số1581/QĐ-ĐHKT ngày 06/08/2012</t>
  </si>
  <si>
    <t>PGS.TS. Tạ Kim Ngọc</t>
  </si>
  <si>
    <t>Viện Khoa học xã hội Việt Nam</t>
  </si>
  <si>
    <t>Lê Thị Thùy Dương</t>
  </si>
  <si>
    <t>30/04/1988</t>
  </si>
  <si>
    <t>Đẩy mạnh xuất khẩu hạt tiêu sau khi Việt Nam gia nhập WTO</t>
  </si>
  <si>
    <t>số1582/QĐ-ĐHKT ngày 06/08/2012</t>
  </si>
  <si>
    <t>Nguyễn Thị Ngân Hà</t>
  </si>
  <si>
    <t>19/09/1984</t>
  </si>
  <si>
    <t>Chiến lược xuất khẩu hàng dệt may của Tổng Ccng ty may 10 giai đoạn 2012 - 2017</t>
  </si>
  <si>
    <t>số1583/QĐ-ĐHKT ngày 06/08/2012</t>
  </si>
  <si>
    <t>Nguyễn Thị Hà</t>
  </si>
  <si>
    <t>18/08/1982</t>
  </si>
  <si>
    <t>Phát triển tổ chức tài chính quy mô nhỏ trách nhiệm hữu hạn một thành viên tình thương trong quá trình hội nhập kinh tế quốc tế.</t>
  </si>
  <si>
    <t>số1584/QĐ-ĐHKT ngày 06/08/2012</t>
  </si>
  <si>
    <t>Phùng Thị Phương Hải</t>
  </si>
  <si>
    <t>07/09/1984</t>
  </si>
  <si>
    <t>Nâng cao năng lực cạnh tranh ngành sữa Việt Nam trong bối cảnh hội nhập kinh tế quốc tế</t>
  </si>
  <si>
    <t>số1585/QĐ-ĐHKT ngày 06/08/2012</t>
  </si>
  <si>
    <t>Dương Kiều Hoa</t>
  </si>
  <si>
    <t>24/07/1982</t>
  </si>
  <si>
    <t>Phát triển công nghiệp hỗ trợ ngành thép Việt Nam trong bối cảnh hội nhập kinh tế quốc tế</t>
  </si>
  <si>
    <t>số1586/QĐ-ĐHKT ngày 06/08/2012</t>
  </si>
  <si>
    <t>Lê Thị Thu Hương</t>
  </si>
  <si>
    <t>17/09/1974</t>
  </si>
  <si>
    <t>Chuyển đổi sang nền kinh tế xanh ở một số nước EU và gợi mở cho Việt Nam</t>
  </si>
  <si>
    <t>số1587/QĐ-ĐHKT ngày 06/08/2012</t>
  </si>
  <si>
    <t>Viện Kinh tế &amp; Chính trị thế giới</t>
  </si>
  <si>
    <t>Đỗ Thị Thu Hường</t>
  </si>
  <si>
    <t>29/06/1976</t>
  </si>
  <si>
    <t>Đầu tư trực tiếp nước ngoài của Trung Quốc vào một số nước Châu Á - Hàm ý đối với Việt Nam</t>
  </si>
  <si>
    <t>số1588/QĐ-ĐHKT ngày 06/08/2012</t>
  </si>
  <si>
    <t>Vương Chí Việt</t>
  </si>
  <si>
    <t>21/10/1988</t>
  </si>
  <si>
    <t>QH-2009-E.CH</t>
  </si>
  <si>
    <t>Giải pháp phát triển thị trường bán lẻ của Việt Nam sau khi gia nhập WTO</t>
  </si>
  <si>
    <t>số1589/QĐ-ĐHKT ngày 06/08/2012</t>
  </si>
  <si>
    <t>Đinh Vũ Mai Linh</t>
  </si>
  <si>
    <t>Xúc tiến đầu tư trực tiếp nước ngoài tại một số tỉnh phía Bắc: Thực trạng và giải pháp</t>
  </si>
  <si>
    <t>số1590/QĐ-ĐHKT ngày 06/08/2012</t>
  </si>
  <si>
    <t>Hoàng Thị Lê Mai</t>
  </si>
  <si>
    <t>22/11/1986</t>
  </si>
  <si>
    <t>Quan hệ thương mại Việt Nam - ASEAN từ năm 2001 đến nay</t>
  </si>
  <si>
    <t>số1591/QĐ-ĐHKT ngày 06/08/2012</t>
  </si>
  <si>
    <t>Trịnh Ngọc Hoàng Nam</t>
  </si>
  <si>
    <t>29/10/1981</t>
  </si>
  <si>
    <t>Hiện đại hóa hải quan Quảng Ninh trong tiến trình hội nhập kinh tế quốc tế</t>
  </si>
  <si>
    <t>số1592/QĐ-ĐHKT ngày 06/08/2012</t>
  </si>
  <si>
    <t>Viện Nghiên cứu Đông Nam Á</t>
  </si>
  <si>
    <t>Nguyễn Bảo Ngọc</t>
  </si>
  <si>
    <t>03/02/1989</t>
  </si>
  <si>
    <t>Một số giải pháp cải thiện chuỗi cung ứng quốc tế sản phẩm ERP của FPT - IS tại Việt Nam</t>
  </si>
  <si>
    <t>số1593/QĐ-ĐHKT ngày 06/08/2012</t>
  </si>
  <si>
    <t>Phạm Thị Hồng Nhung</t>
  </si>
  <si>
    <t>13/07/1984</t>
  </si>
  <si>
    <t>Phát triển hoạt động thanh toán bằng phương thức tín dụng chứng từ tại Ngân hàng ngoại thương Việt Nam</t>
  </si>
  <si>
    <t>số1594/QĐ-ĐHKT ngày 06/08/2012</t>
  </si>
  <si>
    <t>Nguyễn Xuân Phương</t>
  </si>
  <si>
    <t>08/03/1988</t>
  </si>
  <si>
    <t>Tác động đầu tư trực tiếp nước ngoài của Nhật Bản đến sự phát triển kinh tế Việt Nam</t>
  </si>
  <si>
    <t>số1595/QĐ-ĐHKT ngày 06/08/2012</t>
  </si>
  <si>
    <t>Chu Thị Quyên</t>
  </si>
  <si>
    <t>Thúc đẩy xuất khẩu hàng dệt may sang Mỹ sau khi Việt Nam gia nhập WTO</t>
  </si>
  <si>
    <t>số1596/QĐ-ĐHKT ngày 06/08/2012</t>
  </si>
  <si>
    <t>Lê Như Quỳnh</t>
  </si>
  <si>
    <t>04/04/1986</t>
  </si>
  <si>
    <t>Thị trường viễn thông của Lào: Cơ hội và thách thức cho các doanh nghiệp Việt Nam</t>
  </si>
  <si>
    <t>số1597/QĐ-ĐHKT ngày 06/08/2012</t>
  </si>
  <si>
    <t>Tạ Kim Sen</t>
  </si>
  <si>
    <t>10/10/1986</t>
  </si>
  <si>
    <t>Xuất khẩu thủy sản của tỉnh Thanh Hóa: Thực trạng và giải pháp</t>
  </si>
  <si>
    <t>số1598/QĐ-ĐHKT ngày 06/08/2012</t>
  </si>
  <si>
    <t>PGS.TS. Mai Thị Thanh Xuân</t>
  </si>
  <si>
    <t>Vũ Thị Tâm</t>
  </si>
  <si>
    <t>27/08/1982</t>
  </si>
  <si>
    <t>Khủng hoảng nợ công Châu Âu và bài học kinh nghiệm cho Việt Nam</t>
  </si>
  <si>
    <t>số1599/QĐ-ĐHKT ngày 06/08/2012</t>
  </si>
  <si>
    <t>Học viện Chính trị - Hành chính quốc gia Hồ Chí Minh</t>
  </si>
  <si>
    <t>Lê Thị Thắm</t>
  </si>
  <si>
    <t>24/09/1988</t>
  </si>
  <si>
    <t>Giáo dục đại học trong bối cảnh Việt Nam cam kết và thực hiện hiệp định chung về thương mại dịch vụ (GATS)</t>
  </si>
  <si>
    <t>số1600/QĐ-ĐHKT ngày 06/08/2012</t>
  </si>
  <si>
    <t>TS. Nguyễn Thùy Anh</t>
  </si>
  <si>
    <t>Lê Văn Thắng</t>
  </si>
  <si>
    <t>02/10/1987</t>
  </si>
  <si>
    <t>Đầu tư trực tiếp nước ngoài của Nhật Bản vào các khu công nghiệp tỉnh Hưng Yên: Thực trạng và giải pháp</t>
  </si>
  <si>
    <t>số1601/QĐ-ĐHKT ngày 06/08/2012</t>
  </si>
  <si>
    <t>PGS.TS. Lê Quân</t>
  </si>
  <si>
    <t>Lê Anh Thực</t>
  </si>
  <si>
    <t>24/01/1982</t>
  </si>
  <si>
    <t>An ninh lương thực của Việt Nam trong bối cảnh hội nhập Kinh tế Quốc tế</t>
  </si>
  <si>
    <t>số1602/QĐ-ĐHKT ngày 06/08/2012</t>
  </si>
  <si>
    <t>Đào Thị Thùy</t>
  </si>
  <si>
    <t>Thu hút và sử dụng nguồn vốn hỗ trợ phát triển chính thức (ODA) ở tỉnh Ninh Bình</t>
  </si>
  <si>
    <t>số1603/QĐ-ĐHKT ngày 06/08/2012</t>
  </si>
  <si>
    <t>Bùi Văn Tình</t>
  </si>
  <si>
    <t>08/02/1986</t>
  </si>
  <si>
    <t>Đầu tư trực tiếp nước ngoài vào thị trường bất động sản Hà Nội</t>
  </si>
  <si>
    <t>số1604/QĐ-ĐHKT ngày 06/08/2012</t>
  </si>
  <si>
    <t>Nguyễn Dương Toàn</t>
  </si>
  <si>
    <t>10/05/1984</t>
  </si>
  <si>
    <t>Đẩy mạnh hoạt động xuất khẩu hạt điều của Việt Nam vào thị trường Mỹ sau khi Việt Nam gia nhập WTO</t>
  </si>
  <si>
    <t>số1605/QĐ-ĐHKT ngày 06/08/2012</t>
  </si>
  <si>
    <t>Bùi Thị Huyền Trang</t>
  </si>
  <si>
    <t>04/04/1987</t>
  </si>
  <si>
    <t>Thu hút dòng vốn đầu tư gián tiếp nước ngoài trong bối cảnh Việt Nam hội nhập Kinh tế Quốc tế</t>
  </si>
  <si>
    <t>số1606/QĐ-ĐHKT ngày 06/08/2012</t>
  </si>
  <si>
    <t>PGS.TSKH. Nguyễn Thành Long</t>
  </si>
  <si>
    <t>Ủy Ban Chứng khoán Nhà Nước</t>
  </si>
  <si>
    <t>Nguyễn Mạnh Trường</t>
  </si>
  <si>
    <t>01/01/1986</t>
  </si>
  <si>
    <t>Thúc đẩy xuất khẩu sản phẩm đồ gỗ sang thị trường Hoa Kỳ sau khi Việt Nam gia nhập WTO</t>
  </si>
  <si>
    <t>số1607/QĐ-ĐHKT ngày 06/08/2012</t>
  </si>
  <si>
    <t>TS. Nguyễn Việt Khôi</t>
  </si>
  <si>
    <t>Phạm Thanh Tuyền</t>
  </si>
  <si>
    <t>Thu hút FDI cho phát triển bền vững lĩnh vực du lịch Việt Nam</t>
  </si>
  <si>
    <t>số1608/QĐ-ĐHKT ngày 06/08/2012</t>
  </si>
  <si>
    <t>Trần Thị Hồng Tuyết</t>
  </si>
  <si>
    <t>06/04/1988</t>
  </si>
  <si>
    <t>Xuất khẩu lao động của Việt Nam sang thị trường Nhật Bản</t>
  </si>
  <si>
    <t>số1609/QĐ-ĐHKT ngày 06/08/2012</t>
  </si>
  <si>
    <t>Bùi Thị Vân</t>
  </si>
  <si>
    <t>27/10/1988</t>
  </si>
  <si>
    <t>Hàng rào phi thuế quan Nhật Bản đối với xuất khẩu thủy sản của Việt Nam</t>
  </si>
  <si>
    <t>số1610/QĐ-ĐHKT ngày 06/08/2012</t>
  </si>
  <si>
    <t>GS.TS. Nguyễn Quang Thuấn</t>
  </si>
  <si>
    <t>Nguyễn Thị Quỳnh Vân</t>
  </si>
  <si>
    <t>23/03/1970</t>
  </si>
  <si>
    <t>Quan hệ thương mại Việt Nam - Australia: Thực trạng và giải pháp</t>
  </si>
  <si>
    <t>số1611/QĐ-ĐHKT ngày 06/08/2012</t>
  </si>
  <si>
    <t>Phạm Văn Vĩ</t>
  </si>
  <si>
    <t>08/02/1982</t>
  </si>
  <si>
    <t>FDI vào Hải Dương: Thực trạng và giải pháp</t>
  </si>
  <si>
    <t>số1612/QĐ-ĐHKT ngày 06/08/2012</t>
  </si>
  <si>
    <t>Hoàng Thị Ninh Giang</t>
  </si>
  <si>
    <t>01/01/1984</t>
  </si>
  <si>
    <t>Thu hút và giải ngân nguồn vốn ODA của Ngân hàng Thế giới (WB) tại Việt Nam: Thực trạng và giải pháp</t>
  </si>
  <si>
    <t>số1613/QĐ-ĐHKT ngày 06/08/2012</t>
  </si>
  <si>
    <t>TS. Vũ Hoàng Linh</t>
  </si>
  <si>
    <t>Mẫn Mạnh Tuấn</t>
  </si>
  <si>
    <t>31/01/1983</t>
  </si>
  <si>
    <t>QH-2008-E.CH</t>
  </si>
  <si>
    <t>Đầu tư trực tiếp nước ngoài của tập đoàn viễn thông quân đội Viettel tại Mozambique</t>
  </si>
  <si>
    <t>số1614/QĐ-ĐHKT ngày 06/08/2012</t>
  </si>
  <si>
    <t>Lê Hiền Ánh</t>
  </si>
  <si>
    <t>05/06/1986</t>
  </si>
  <si>
    <t>Tài chính và Ngân hàng</t>
  </si>
  <si>
    <t>Ảnh hưởng của quá trình thực thi cam kết WTO về thuế nhập khẩu đến thu ngân sách nhà nước của Việt Nam</t>
  </si>
  <si>
    <t>số1615/QĐ-ĐHKT ngày 06/08/2012</t>
  </si>
  <si>
    <t>TS. Nguyễn Bình Giang</t>
  </si>
  <si>
    <t>Đào Thị Bằng</t>
  </si>
  <si>
    <t>25/12/1985</t>
  </si>
  <si>
    <t>Phân tích tình hình tài chính Công ty cổ phần thực phẩm Đức Việt</t>
  </si>
  <si>
    <t>số1616/QĐ-ĐHKT ngày 06/08/2012</t>
  </si>
  <si>
    <t>Trung tâm Đào tạo, bồi dưỡng giảng viên lý luận chính trị - ĐHQG Hà Nội</t>
  </si>
  <si>
    <t>Lê Mạnh Cường</t>
  </si>
  <si>
    <t>25/12/1983</t>
  </si>
  <si>
    <t>Phân tích tình hình tài chính của Công ty Đạm Phú Mỹ phục vụ các quyết định vay vốn</t>
  </si>
  <si>
    <t>số1617/QĐ-ĐHKT ngày 06/08/2012</t>
  </si>
  <si>
    <t>Trần Mạnh Cường</t>
  </si>
  <si>
    <t>13/12/1985</t>
  </si>
  <si>
    <t>Phân tích thực trạng rủi ro tín dụng của Ngân hàng thương mại cổ phần Sài Gòn - Hà Nội</t>
  </si>
  <si>
    <t>số1618/QĐ-ĐHKT ngày 06/08/2012</t>
  </si>
  <si>
    <t>Lê Ngọc Điển</t>
  </si>
  <si>
    <t>22/12/1979</t>
  </si>
  <si>
    <t>Tín dụng Ngân hàng cho thị trường bất động sản Việt Nam</t>
  </si>
  <si>
    <t>số1619/QĐ-ĐHKT ngày 06/08/2012</t>
  </si>
  <si>
    <t>Trung tâm Nghiên cứu và Đào tạo chứng khoán</t>
  </si>
  <si>
    <t>Đào Ngọc Dũng</t>
  </si>
  <si>
    <t>05/08/1982</t>
  </si>
  <si>
    <t>Cho vay khách hàng cá nhân tại Ngân hàng thương mại Công thương Việt Nam - Chi nhánh Hưng Yên</t>
  </si>
  <si>
    <t>số1620/QĐ-ĐHKT ngày 06/08/2012</t>
  </si>
  <si>
    <t>Phạm Việt Dũng</t>
  </si>
  <si>
    <t>02/10/1981</t>
  </si>
  <si>
    <t>Phân tích so sánh tình hình tài chính Ngân hàng thương mại cổ phần Quân đội với các Ngân hàng tại Việt Nam</t>
  </si>
  <si>
    <t>số1621/QĐ-ĐHKT ngày 06/08/2012</t>
  </si>
  <si>
    <t>PGS.TS. Trương Thị Thủy</t>
  </si>
  <si>
    <t>Nguyễn Thị Duyên</t>
  </si>
  <si>
    <t>23/10/1986</t>
  </si>
  <si>
    <t>Phân tích tình hình tài chính Công ty cổ phần thương mại và phân phối Zinnia</t>
  </si>
  <si>
    <t>số1622/QĐ-ĐHKT ngày 06/08/2012</t>
  </si>
  <si>
    <t>TS. Trần Vân Anh</t>
  </si>
  <si>
    <t>Bộ tài chính</t>
  </si>
  <si>
    <t>Vũ Hương Giang</t>
  </si>
  <si>
    <t>04/06/1986</t>
  </si>
  <si>
    <t>Phát triển dịch vụ thẻ tại Ngân hàng thương mại cổ phần Á Châu</t>
  </si>
  <si>
    <t>số1623/QĐ-ĐHKT ngày 06/08/2012</t>
  </si>
  <si>
    <t>Ngân hàng Nhà nước</t>
  </si>
  <si>
    <t>Nguyễn Thu Hà</t>
  </si>
  <si>
    <t>28/10/1981</t>
  </si>
  <si>
    <t>Chất lượng quản lý ngoại hối của Ngân hàng Nhà nước Việt Nam</t>
  </si>
  <si>
    <t>số1624/QĐ-ĐHKT ngày 06/08/2012</t>
  </si>
  <si>
    <t>TS. Lê Kim Sa</t>
  </si>
  <si>
    <t>Vũ Thị Bích Hà</t>
  </si>
  <si>
    <t>28/03/1977</t>
  </si>
  <si>
    <t>Phân tích tài chính Công ty cổ phần Kinh Đô</t>
  </si>
  <si>
    <t>số1625/QĐ-ĐHKT ngày 06/08/2012</t>
  </si>
  <si>
    <t>TS. Nguyễn Thế Hùng</t>
  </si>
  <si>
    <t>Đặng Thị Hằng</t>
  </si>
  <si>
    <t>25/01/1979</t>
  </si>
  <si>
    <t>Giải pháp tài chính phát triển nhà ở cho người thu nhập thấp ở Việt Nam</t>
  </si>
  <si>
    <t>số1626/QĐ-ĐHKT ngày 06/08/2012</t>
  </si>
  <si>
    <t>Lê Thị Hải Hạnh</t>
  </si>
  <si>
    <t>27/10/1982</t>
  </si>
  <si>
    <t>Hoàn thiện chỉ tiêu phân tích tài chính tại các Công ty dệt may - Tình huống tại Công ty cổ phần may Đáp Cầu</t>
  </si>
  <si>
    <t>số1627/QĐ-ĐHKT ngày 06/08/2012</t>
  </si>
  <si>
    <t>Tống Thị Như Hoa</t>
  </si>
  <si>
    <t>03/12/1986</t>
  </si>
  <si>
    <t>Quản trị rủi ro tín dụng tại Ngân hàng thương mại cổ phần đầu tư và phát triển Việt Nam</t>
  </si>
  <si>
    <t>số1628/QĐ-ĐHKT ngày 06/08/2012</t>
  </si>
  <si>
    <t>TS. Dương Thu Hương</t>
  </si>
  <si>
    <t>Hiệp hội Ngân hàng Việt Nam</t>
  </si>
  <si>
    <t>Nguyễn Thị Thanh Hòa</t>
  </si>
  <si>
    <t>05/11/1987</t>
  </si>
  <si>
    <t>Phát triển dịch vụ Ngân hàng bán lẻ tại Ngân hàng nông nghiệp và phát triển nông thôn - Chi nhánh Gia Lâm</t>
  </si>
  <si>
    <t>số1629/QĐ-ĐHKT ngày 06/08/2012</t>
  </si>
  <si>
    <t>Bảo hiểm tiền gửi Việt Nam</t>
  </si>
  <si>
    <t>Trần Thị Thanh Hương</t>
  </si>
  <si>
    <t>12/07/1980</t>
  </si>
  <si>
    <t>Huy động vốn kinh doanh của doanh nghiệp nhỏ và vừa tại tỉnh Thái Bình</t>
  </si>
  <si>
    <t>số1630/QĐ-ĐHKT ngày 06/08/2012</t>
  </si>
  <si>
    <t>Uông Thị Diệu Hường</t>
  </si>
  <si>
    <t>05/11/1986</t>
  </si>
  <si>
    <t>Tín dụng trung và dài hạn đối với doanh nghiệp tại Ngân hàng nông nghiệp và phát triển nông thôn - Chi nhánh Láng Hạ</t>
  </si>
  <si>
    <t>số1631/QĐ-ĐHKT ngày 06/08/2012</t>
  </si>
  <si>
    <t>Viện phát triển Kinh tế xã hội Hà Nội</t>
  </si>
  <si>
    <t>Nguyễn Quốc Huy</t>
  </si>
  <si>
    <t>06/11/1987</t>
  </si>
  <si>
    <t>Nâng cao hiệu quả sử dụng vốn lưu động tại Công ty TNHH Nhà Nước một thành viên Giầy Thượng Đình</t>
  </si>
  <si>
    <t>số1632/QĐ-ĐHKT ngày 06/08/2012</t>
  </si>
  <si>
    <t>PGS.TS. Nguyễn Ngọc Thanh</t>
  </si>
  <si>
    <t>Trần Thị Huyền</t>
  </si>
  <si>
    <t>19/11/1983</t>
  </si>
  <si>
    <t>Quản lý tài chính theo mô hình Công ty mẹ - Công ty con tại Tổng Công ty xây dựng Thăng Long</t>
  </si>
  <si>
    <t>số1633/QĐ-ĐHKT ngày 06/08/2012</t>
  </si>
  <si>
    <t>Lê Quốc Khánh</t>
  </si>
  <si>
    <t>03/09/1977</t>
  </si>
  <si>
    <t>Giải pháp nâng cao chất lượng tín dụng tại Ngân hàng đầu tư và phát triển Việt Nam - Chi nhánh Cầu Giấy</t>
  </si>
  <si>
    <t>số1634/QĐ-ĐHKT ngày 06/08/2012</t>
  </si>
  <si>
    <t>Lê Thanh Lam</t>
  </si>
  <si>
    <t>02/03/1988</t>
  </si>
  <si>
    <t>Phát triển hoạt động cho vay tại Ngân hàng thương mại cổ phần xăng dầu Petrolimex</t>
  </si>
  <si>
    <t>số1635/QĐ-ĐHKT ngày 06/08/2012</t>
  </si>
  <si>
    <t>Nguyễn Thị Phương Lan</t>
  </si>
  <si>
    <t>Chính sách tiền tệ của Ngân hàng Nhà nước Việt Nam trong việc kiểm soát lạm phát</t>
  </si>
  <si>
    <t>số1636/QĐ-ĐHKT ngày 06/08/2012</t>
  </si>
  <si>
    <t>Nguyễn Thị Liên</t>
  </si>
  <si>
    <t>16/01/1986</t>
  </si>
  <si>
    <t>Vốn đầu tư mạo hiểm - Giải pháp tài chính cho các doanh nghiệp công nghệ cao ở Việt Nam</t>
  </si>
  <si>
    <t>số1637/QĐ-ĐHKT ngày 06/08/2012</t>
  </si>
  <si>
    <t>Trịnh Thị Phương Loan</t>
  </si>
  <si>
    <t>22/12/1987</t>
  </si>
  <si>
    <t>Công tác thẩm định dự án đầu tư tại Ngân hàng thương mại cổ phần Đầu tư và phát triển Việt Nam - Chi nhánh Hà Tây</t>
  </si>
  <si>
    <t>số1638/QĐ-ĐHKT ngày 06/08/2012</t>
  </si>
  <si>
    <t>TS. Lê Xuân Nghĩa</t>
  </si>
  <si>
    <t>Ủy ban giám sát tài chính quốc gia</t>
  </si>
  <si>
    <t>Trần Đức Long</t>
  </si>
  <si>
    <t>27/11/1982</t>
  </si>
  <si>
    <t>Giải pháp nâng cao chất lượng tín dụng đối với doanh nghiệp nhỏ và vừa tại Ngân hàng đầu tư và phát triển - Chi nhánh Thăng Long</t>
  </si>
  <si>
    <t>số1639/QĐ-ĐHKT ngày 06/08/2012</t>
  </si>
  <si>
    <t>Nguyễn Hương Lý</t>
  </si>
  <si>
    <t>01/06/1984</t>
  </si>
  <si>
    <t>Phân tích tình hình tài chính tại Tổng công ty xuất nhập khẩu hàng không Việt Nam</t>
  </si>
  <si>
    <t>số1640/QĐ-ĐHKT ngày 06/08/2012</t>
  </si>
  <si>
    <t>PGS.TS. Vũ Công Ty</t>
  </si>
  <si>
    <t>Trần Thị Mừng</t>
  </si>
  <si>
    <t>02/08/1986</t>
  </si>
  <si>
    <t>Quản trị rủi ro tín dụng tại Ngân hàng nông nghiệp và phát triển nông thôn Chi nhánh Láng Hạ</t>
  </si>
  <si>
    <t>số1641/QĐ-ĐHKT ngày 06/08/2012</t>
  </si>
  <si>
    <t>Nguyễn Thị Nga</t>
  </si>
  <si>
    <t>18/01/1986</t>
  </si>
  <si>
    <t>Chất lượng cho vay đối với doanh nghiệp vừa và nhỏ tại Ngân hàng thương mại cổ phần Sài Gòn Thương Tín Chi nhánh Thăng Long</t>
  </si>
  <si>
    <t>số1642/QĐ-ĐHKT ngày 06/08/2012</t>
  </si>
  <si>
    <t>Phùng Thị Nga</t>
  </si>
  <si>
    <t>13/06/1984</t>
  </si>
  <si>
    <t>Chất lượng cho vay đối với doanh nghiệp nhỏ và vừa tại Ngân hàng công thương - Chi nhánh Nam Thăng Long</t>
  </si>
  <si>
    <t>số1643/QĐ-ĐHKT ngày 06/08/2012</t>
  </si>
  <si>
    <t>Đỗ Văn Phong</t>
  </si>
  <si>
    <t>22/08/1985</t>
  </si>
  <si>
    <t>Nâng cao chất lượng quản trị rủi ro tín dụng tại Ngân hàng thương mại cổ phần quân đội</t>
  </si>
  <si>
    <t>số1644/QĐ-ĐHKT ngày 06/08/2012</t>
  </si>
  <si>
    <t>TS. Nguyễn Thị Thanh Hương</t>
  </si>
  <si>
    <t>Phạm Thị Mai Phương</t>
  </si>
  <si>
    <t>20/08/1982</t>
  </si>
  <si>
    <t>Hoàn thiện hệ thống chỉ tiêu cảnh báo tín dụng của trung tâm thông tin tín dụng - Ngân hàng Nhà nước Việt Nam</t>
  </si>
  <si>
    <t>số1645/QĐ-ĐHKT ngày 06/08/2012</t>
  </si>
  <si>
    <t>PGS.TS. Trần Đăng Khâm</t>
  </si>
  <si>
    <t>Trường ĐH Kinh tế quốc dân</t>
  </si>
  <si>
    <t>Vũ Nhật Quang</t>
  </si>
  <si>
    <t>03/02/1978</t>
  </si>
  <si>
    <t>Quản trị rủi ro tín dụng tại Ngân hàng thương mại cổ phần xăng dầu Petrolimex</t>
  </si>
  <si>
    <t>số1646/QĐ-ĐHKT ngày 06/08/2012</t>
  </si>
  <si>
    <t>Trường Đại học Thương Mại</t>
  </si>
  <si>
    <t>Phạm Ngọc Quế</t>
  </si>
  <si>
    <t>17/04/1985</t>
  </si>
  <si>
    <t>Phân tích báo cáo tài chính của Công ty cổ phần Lilama 10</t>
  </si>
  <si>
    <t>số1647/QĐ-ĐHKT ngày 06/08/2012</t>
  </si>
  <si>
    <t>Bùi Ngọc Quỳnh</t>
  </si>
  <si>
    <t>05/03/1986</t>
  </si>
  <si>
    <t>Quản trị rủi ro tín dụng theo Basel II tại Ngân hàng nông nghiệp và phát triển nông thôn Việt Nam</t>
  </si>
  <si>
    <t>số1648/QĐ-ĐHKT ngày 06/08/2012</t>
  </si>
  <si>
    <t>TS. Nguyễn Thị Minh Huệ</t>
  </si>
  <si>
    <t>Nguyễn Thị Sen</t>
  </si>
  <si>
    <t>06/05/1984</t>
  </si>
  <si>
    <t>Hoàn tthiện phân tích tài chính doanh nghiệp trong hoạt động tín dụng tại Sở giao dịch của Ngân hàng đầu tư và phát triển Việt Nam</t>
  </si>
  <si>
    <t>số1649/QĐ-ĐHKT ngày 06/08/2012</t>
  </si>
  <si>
    <t>Phạm Thành Sơn</t>
  </si>
  <si>
    <t>04/02/1982</t>
  </si>
  <si>
    <t>Huy động vốn tại Ngân hàng thương mại cổ phần xăng dầu Petrolimex</t>
  </si>
  <si>
    <t>số1650/QĐ-ĐHKT ngày 06/08/2012</t>
  </si>
  <si>
    <t>Nguyễn Anh Tài</t>
  </si>
  <si>
    <t>13/02/1987</t>
  </si>
  <si>
    <t>Thẩm định dự án đầu tư trong hoạt động cho vay tại Ngân hàng phát triển nhà đồng bằng sông Cửu Long - Chi nhánh Hà Nội</t>
  </si>
  <si>
    <t>số1651/QĐ-ĐHKT ngày 06/08/2012</t>
  </si>
  <si>
    <t>PGS.TS. Bùi Thiên Sơn</t>
  </si>
  <si>
    <t>Đỗ Ngọc Tân</t>
  </si>
  <si>
    <t>16/04/1983</t>
  </si>
  <si>
    <t>Nâng cao hiệu quả tín dụng đối với hộ nghèo tại Ngân hàng chính sách xã hội tỉnh Ninh Bình</t>
  </si>
  <si>
    <t>số1652/QĐ-ĐHKT ngày 06/08/2012</t>
  </si>
  <si>
    <t>Lê Thị Thảo</t>
  </si>
  <si>
    <t>Công tác quản lý ngân sách xã trên địa bàn huyện Nam Đàn - Tỉnh Nghệ An</t>
  </si>
  <si>
    <t>số1653/QĐ-ĐHKT ngày 06/08/2012</t>
  </si>
  <si>
    <t>PGS.TS. Lê Hùng Sơn</t>
  </si>
  <si>
    <t>Sở giao dịch Kho bạc Nhà nước</t>
  </si>
  <si>
    <t>Lương Thị Phương Thảo</t>
  </si>
  <si>
    <t>06/11/1982</t>
  </si>
  <si>
    <t>Quản trị rủi ro thanh khoản tại Ngân hàng thương mại cổ phần Á Châu</t>
  </si>
  <si>
    <t>số1654/QĐ-ĐHKT ngày 06/08/2012</t>
  </si>
  <si>
    <t>Nguyễn Phương Thảo</t>
  </si>
  <si>
    <t>Huy động vốn tại Ngân hàng thương mại cổ phần ngoại thương Việt Nam - Chi nhánh Hải Phòng</t>
  </si>
  <si>
    <t>số1655/QĐ-ĐHKT ngày 06/08/2012</t>
  </si>
  <si>
    <t>Nguyễn Minh Thu</t>
  </si>
  <si>
    <t>15/11/1985</t>
  </si>
  <si>
    <t>Nâng cao năng lực cạnh tranh của Ngân hàng nông nghiệp và phát triển nông thôn - Chi nhánh Hoàng Quốc Việt</t>
  </si>
  <si>
    <t>số1656/QĐ-ĐHKT ngày 06/08/2012</t>
  </si>
  <si>
    <t>Nguyễn Trí Thức</t>
  </si>
  <si>
    <t>07/10/1987</t>
  </si>
  <si>
    <t>Phát triển dịch vụ Ngân hàng ưu tiên tại Ngân hàng thương mại cổ phần Tiên Phong</t>
  </si>
  <si>
    <t>số1657/QĐ-ĐHKT ngày 06/08/2012</t>
  </si>
  <si>
    <t>Nguyễn Thị Thu Thuỷ</t>
  </si>
  <si>
    <t>23/11/1988</t>
  </si>
  <si>
    <t>Công tác thẩm định giá tài sản đảm bảo nhà ở tại Ngân hàng thương mại cổ phần An Bình khu vực phía Bắc</t>
  </si>
  <si>
    <t>số1658/QĐ-ĐHKT ngày 06/08/2012</t>
  </si>
  <si>
    <t>Nguyễn Thị Thu Thủy</t>
  </si>
  <si>
    <t>27/02/1984</t>
  </si>
  <si>
    <t>Nâng cao năng lực cạnh tranh của Ngân hàng thương mại cổ phần Đại Tín</t>
  </si>
  <si>
    <t>số1659/QĐ-ĐHKT ngày 06/08/2012</t>
  </si>
  <si>
    <t>TS. Lê Trung Thành</t>
  </si>
  <si>
    <t>Vũ Thị Thanh Thủy</t>
  </si>
  <si>
    <t>15/08/1984</t>
  </si>
  <si>
    <t>Phân tích tình hình tài chính tại Công ty TNHH Canon Việt Nam</t>
  </si>
  <si>
    <t>số1660/QĐ-ĐHKT ngày 06/08/2012</t>
  </si>
  <si>
    <t>PGS.TS. Nguyễn Phú Giang</t>
  </si>
  <si>
    <t>Trường Đại học Thương mại</t>
  </si>
  <si>
    <t>Nguyễn Thị Tình</t>
  </si>
  <si>
    <t>12/08/1985</t>
  </si>
  <si>
    <t>Hoạt động phát hành trái phiếu Chính phủ tại Kho bạc Nhà nước</t>
  </si>
  <si>
    <t>số1661/QĐ-ĐHKT ngày 06/08/2012</t>
  </si>
  <si>
    <t>Dương Huyền Trang</t>
  </si>
  <si>
    <t>18/08/1988</t>
  </si>
  <si>
    <t>Giải pháp tăng cường huy động vốn tại Ngân hàng phát triển nhà đồng bằng sông Cửu Long - Chi nhánh Hà Nội</t>
  </si>
  <si>
    <t>số1662/QĐ-ĐHKT ngày 06/08/2012</t>
  </si>
  <si>
    <t>PGS.TS. Hoàng Văn Bằng</t>
  </si>
  <si>
    <t>Văn phòng Chính Phủ</t>
  </si>
  <si>
    <t>Cao Đức Trung</t>
  </si>
  <si>
    <t>16/06/1987</t>
  </si>
  <si>
    <t>Hoạt động M&amp;A Ngân hàng thương mại Việt Nam - Trường hợp Ngân hàng thương mại cổ phần HABUBANK-SHB</t>
  </si>
  <si>
    <t>số1663/QĐ-ĐHKT ngày 06/08/2012</t>
  </si>
  <si>
    <t>TS. Lê Văn Chiến</t>
  </si>
  <si>
    <t>Nguyễn Anh Tuấn</t>
  </si>
  <si>
    <t>Hoạt động quản lý thu thuế trên địa bàn tỉnh Vĩnh Phúc</t>
  </si>
  <si>
    <t>số1664/QĐ-ĐHKT ngày 06/08/2012</t>
  </si>
  <si>
    <t>Nguyễn Lương Tùng</t>
  </si>
  <si>
    <t>14/02/1987</t>
  </si>
  <si>
    <t>Nâng cao hiệu quả kinh doanh của Ngân hàng đầu tư và phát triển - Chi nhánh Hà Tây</t>
  </si>
  <si>
    <t>số1665/QĐ-ĐHKT ngày 06/08/2012</t>
  </si>
  <si>
    <t>Nguyễn Thanh Tùng</t>
  </si>
  <si>
    <t>29/05/1983</t>
  </si>
  <si>
    <t>Chất lượng tín dụng tại Ngân hàng thương mại cổ phần công thương Việt Nam Chi nhánh Hoàn Kiếm</t>
  </si>
  <si>
    <t>số1666/QĐ-ĐHKT ngày 06/08/2012</t>
  </si>
  <si>
    <t>Lê Thị Ánh Tuyết</t>
  </si>
  <si>
    <t>05/07/1985</t>
  </si>
  <si>
    <t>Công tác phân tích báo cáo tài chính tại các Công ty xây lắp - Trường hợp tại Công ty cổ phần đầu tư và thương mại 319</t>
  </si>
  <si>
    <t>số1667/QĐ-ĐHKT ngày 06/08/2012</t>
  </si>
  <si>
    <t>TS. Trần Thị Hồng Mai</t>
  </si>
  <si>
    <t>Trường ĐH Thương Mại</t>
  </si>
  <si>
    <t>Lê Đức Việt</t>
  </si>
  <si>
    <t>20/11/1986</t>
  </si>
  <si>
    <t>Những vấn đề hậu cổ phần hóa tại Tổng Công ty xăng dầu Việt Nam</t>
  </si>
  <si>
    <t>số1668/QĐ-ĐHKT ngày 06/08/2012</t>
  </si>
  <si>
    <t>Nguyễn Thị Hải Yến</t>
  </si>
  <si>
    <t>01/06/1985</t>
  </si>
  <si>
    <t>Hiệu quả hoạt động kinh doanh tại Công ty cổ phần xây dựng Minh Tiến</t>
  </si>
  <si>
    <t>số1669/QĐ-ĐHKT ngày 06/08/2012</t>
  </si>
  <si>
    <t>Nguyễn Tuấn Anh</t>
  </si>
  <si>
    <t>11/02/1988</t>
  </si>
  <si>
    <t>Nâng cao năng lực tổ chức hệ thống Ngân hàng thương mại Việt Nam giai đoạn 2012-2015</t>
  </si>
  <si>
    <t>số1670/QĐ-ĐHKT ngày 06/08/2012</t>
  </si>
  <si>
    <t>Tạ Thị Bích</t>
  </si>
  <si>
    <t>Lợi nhuận từ hoạt động kinh doanh tại Ngân hàng nông nghiệp và phát triển nông thôn - Chi nhánh Đông Hà Nội</t>
  </si>
  <si>
    <t>số1671/QĐ-ĐHKT ngày 06/08/2012</t>
  </si>
  <si>
    <t>Bùi Thị Quỳnh Dung</t>
  </si>
  <si>
    <t>18/01/1982</t>
  </si>
  <si>
    <t>Hiệu quả vốn chủ sở hữu tại Công ty cổ phần Sông Đà</t>
  </si>
  <si>
    <t>số1672/QĐ-ĐHKT ngày 06/08/2012</t>
  </si>
  <si>
    <t>Đỗ Trung Dũng</t>
  </si>
  <si>
    <t>24/12/1979</t>
  </si>
  <si>
    <t>Hoàn thiện công tác kiểm toán ngân sách Bộ ngành Trung ương của Kiểm toán Nhà nước</t>
  </si>
  <si>
    <t>số1673/QĐ-ĐHKT ngày 06/08/2012</t>
  </si>
  <si>
    <t>Nguyễn Trường Giang</t>
  </si>
  <si>
    <t>18/01/1979</t>
  </si>
  <si>
    <t>Hoàn thiện hoạt động kiểm toán tại các đơn vị sự nghiệp có thu của Kiểm toán nhà nước khu vực 1</t>
  </si>
  <si>
    <t>số1674/QĐ-ĐHKT ngày 06/08/2012</t>
  </si>
  <si>
    <t>PGS.TS. Đặng Đức Sơn</t>
  </si>
  <si>
    <t>Nguyễn Mạnh Hà</t>
  </si>
  <si>
    <t>17/09/1982</t>
  </si>
  <si>
    <t>Hoạt động thẩm định tài chính dự án tại BIDV Chi nhánh Sơn Tây</t>
  </si>
  <si>
    <t>số1675/QĐ-ĐHKT ngày 06/08/2012</t>
  </si>
  <si>
    <t>Nguyễn Thị Thu Hà</t>
  </si>
  <si>
    <t>22/08/1986</t>
  </si>
  <si>
    <t>Giải pháp nâng cao hiệu quả phân tích tài chính tại Công ty cổ phần tập đoàn HIPT</t>
  </si>
  <si>
    <t>số1676/QĐ-ĐHKT ngày 06/08/2012</t>
  </si>
  <si>
    <t>01/06/1981</t>
  </si>
  <si>
    <t>Phân tích tình hình tài chính của Trung tâm sản xuất phim truyền hình - Đài truyền hình Việt Nam</t>
  </si>
  <si>
    <t>số1677/QĐ-ĐHKT ngày 06/08/2012</t>
  </si>
  <si>
    <t>Nguyễn Thanh Hải</t>
  </si>
  <si>
    <t>10/10/1981</t>
  </si>
  <si>
    <t>Quản trị rủi ro kinh doanh ngoại hối tại Ngân hàng thương mại cổ phần Hàng hải Việt Nam</t>
  </si>
  <si>
    <t>số1678/QĐ-ĐHKT ngày 06/08/2012</t>
  </si>
  <si>
    <t>Bùi Thị Thúy Hằng</t>
  </si>
  <si>
    <t>Quản trị rủi ro tín dụng đối với doanh nghiệp vừa và nhỏ tại Ngân hàng thương mại cổ phần quốc tế Việt Nam</t>
  </si>
  <si>
    <t>số1679/QĐ-ĐHKT ngày 06/08/2012</t>
  </si>
  <si>
    <t>Nguyễn Thị Thu Hằng</t>
  </si>
  <si>
    <t>30/04/1984</t>
  </si>
  <si>
    <t>Quản trị rủi ro tín dụng tại Ngân hàng liên doanh Việt Nga</t>
  </si>
  <si>
    <t>số1680/QĐ-ĐHKT ngày 06/08/2012</t>
  </si>
  <si>
    <t>Phạm Thị Hiền</t>
  </si>
  <si>
    <t>17/12/1986</t>
  </si>
  <si>
    <t>Hiệu quả sử dụng vốn kinh doanh tại Công ty cổ phần bóng đèn , phích nước Rạng Đông</t>
  </si>
  <si>
    <t>số1681/QĐ-ĐHKT ngày 06/08/2012</t>
  </si>
  <si>
    <t>Vũ Trọng Hiếu</t>
  </si>
  <si>
    <t>07/05/1983</t>
  </si>
  <si>
    <t>Chính sách thuế đối với các chủ thể trên thị trường chứng khoán Việt Nam</t>
  </si>
  <si>
    <t>số1682/QĐ-ĐHKT ngày 06/08/2012</t>
  </si>
  <si>
    <t>TS. Nguyễn Sơn</t>
  </si>
  <si>
    <t xml:space="preserve"> Ủy Ban Chứng khoán Nhà Nước</t>
  </si>
  <si>
    <t>Phan Thị Thanh Hương</t>
  </si>
  <si>
    <t>30/12/1983</t>
  </si>
  <si>
    <t>Đẩy mạnh kết nối thẻ thanh toán tại các Ngân hàng thương mại Việt Nam</t>
  </si>
  <si>
    <t>số1683/QĐ-ĐHKT ngày 06/08/2012</t>
  </si>
  <si>
    <t>Trần Thị Thu Hương</t>
  </si>
  <si>
    <t>15/04/1982</t>
  </si>
  <si>
    <t>Phân tích tình hình tài chính của Công ty phân bón và hóa chất dầu khí</t>
  </si>
  <si>
    <t>số1684/QĐ-ĐHKT ngày 06/08/2012</t>
  </si>
  <si>
    <t>Trần Thị Thùy Hương</t>
  </si>
  <si>
    <t>20/02/1987</t>
  </si>
  <si>
    <t>Định giá Công ty cổ phần nhựa thiếu niên Tiền Phong</t>
  </si>
  <si>
    <t>số1685/QĐ-ĐHKT ngày 06/08/2012</t>
  </si>
  <si>
    <t>Ngân hàng nhà nước</t>
  </si>
  <si>
    <t>Phùng Thị Thúy Hường</t>
  </si>
  <si>
    <t>29/09/1986</t>
  </si>
  <si>
    <t>Nâng cao năng lực cạnh tranh của Sacombank</t>
  </si>
  <si>
    <t>số1686/QĐ-ĐHKT ngày 06/08/2012</t>
  </si>
  <si>
    <t>Đào Thị Thu Huyền</t>
  </si>
  <si>
    <t>07/11/1985</t>
  </si>
  <si>
    <t>Nâng cao hiệu quả sử dụng tài sản tại Công ty TNHH gốm sứ Bát Tràng</t>
  </si>
  <si>
    <t>số1687/QĐ-ĐHKT ngày 06/08/2012</t>
  </si>
  <si>
    <t>TS. Nhâm Phong Tuân</t>
  </si>
  <si>
    <t>Hà Thị Thanh Huyền</t>
  </si>
  <si>
    <t>13/05/1976</t>
  </si>
  <si>
    <t>Hiệu quả sử dụng vốn tại Công ty cổ phần liên doanh tư vấn và xây dựng COFEC</t>
  </si>
  <si>
    <t>số1688/QĐ-ĐHKT ngày 06/08/2012</t>
  </si>
  <si>
    <t>Vũ Văn Lá</t>
  </si>
  <si>
    <t>18/04/1984</t>
  </si>
  <si>
    <t>Chính sách cổ tức và giá trị doanh nghiệp</t>
  </si>
  <si>
    <t>số1689/QĐ-ĐHKT ngày 06/08/2012</t>
  </si>
  <si>
    <t>Lê Thị Ngọc Lan</t>
  </si>
  <si>
    <t>Phát triển hàng hóa trên thị trường chứng khoán Việt Nam</t>
  </si>
  <si>
    <t>số1690/QĐ-ĐHKT ngày 06/08/2012</t>
  </si>
  <si>
    <t>Nguyễn Thị Hồng Lê</t>
  </si>
  <si>
    <t>02/07/1988</t>
  </si>
  <si>
    <t>Nâng cao hiệu quả huy động vốn tại Ngân hàng nông nghiệp và phát triển nông thôn - Chi nhánh Nam Định</t>
  </si>
  <si>
    <t>số1691/QĐ-ĐHKT ngày 06/08/2012</t>
  </si>
  <si>
    <t>Phạm Thùy Liên</t>
  </si>
  <si>
    <t>31/03/1986</t>
  </si>
  <si>
    <t>Quản trị rủi ro hoạt động tại Ngân hàng nông nghiệp và phát triển nông thôn</t>
  </si>
  <si>
    <t>số1692/QĐ-ĐHKT ngày 06/08/2012</t>
  </si>
  <si>
    <t>TS. Nguyễn Đăng Minh</t>
  </si>
  <si>
    <t>Chu Thị Hải Lý</t>
  </si>
  <si>
    <t>06/07/1988</t>
  </si>
  <si>
    <t>Nâng cao chất lượng tín dụng đối với doanh nghiệp nhỏ và vừa tại Ngân hàng nông nghiệp và phát triển nông thôn - Chi nhánh Cam Đường - Lào Cai</t>
  </si>
  <si>
    <t>số1693/QĐ-ĐHKT ngày 06/08/2012</t>
  </si>
  <si>
    <t>Nguyễn Ngọc Lý</t>
  </si>
  <si>
    <t>15/05/1982</t>
  </si>
  <si>
    <t>Quản lý rủi ro tín dụng tại VP Bank - Chi nhánh Thái Nguyên</t>
  </si>
  <si>
    <t>số1694/QĐ-ĐHKT ngày 06/08/2012</t>
  </si>
  <si>
    <t>Nguyễn Thị Thùy My</t>
  </si>
  <si>
    <t>26/11/1988</t>
  </si>
  <si>
    <t>Quản trị rủi ro thanh khoản tại Ngân hàng thương mại cổ phần Nhà Hà Nội năm 2011</t>
  </si>
  <si>
    <t>số1695/QĐ-ĐHKT ngày 06/08/2012</t>
  </si>
  <si>
    <t>Nguyễn Thị Quỳnh Nga</t>
  </si>
  <si>
    <t>23/04/1988</t>
  </si>
  <si>
    <t>Hoạt động huy động vốn tại Ngân hàng thương mại cổ phần Phương Tây</t>
  </si>
  <si>
    <t>số1696/QĐ-ĐHKT ngày 06/08/2012</t>
  </si>
  <si>
    <t>Nguyễn Thị Hải Ninh</t>
  </si>
  <si>
    <t>11/01/1989</t>
  </si>
  <si>
    <t>Rủi ro tín dụng tại Ngân hàng nông nghiệp và phát triển nông thôn Uông Bí</t>
  </si>
  <si>
    <t>số1697/QĐ-ĐHKT ngày 06/08/2012</t>
  </si>
  <si>
    <t>Trường ĐH Ngoại Thương</t>
  </si>
  <si>
    <t>Lê Hoàng Oanh</t>
  </si>
  <si>
    <t>Hoạt động đầu tư tài chính của Tổng Công ty bảo hiểm Ngân hàng đầu tư và phát triển Việt Nam</t>
  </si>
  <si>
    <t>số1698/QĐ-ĐHKT ngày 06/08/2012</t>
  </si>
  <si>
    <t>Vũ Thị Kim Oanh</t>
  </si>
  <si>
    <t>06/10/1981</t>
  </si>
  <si>
    <t>Huy động vốn tại Ngân hàng thương mại cổ phần Hàng Hải - Chi nhánh Hà Nội</t>
  </si>
  <si>
    <t>số1699/QĐ-ĐHKT ngày 06/08/2012</t>
  </si>
  <si>
    <t>Nguyễn Mai Phương</t>
  </si>
  <si>
    <t>17/12/1988</t>
  </si>
  <si>
    <t>Hoạt động marketing online tại một số Ngân hàng thương mại Việt Nam</t>
  </si>
  <si>
    <t>số1700/QĐ-ĐHKT ngày 06/08/2012</t>
  </si>
  <si>
    <t>Lê Thị Hồng Phượng</t>
  </si>
  <si>
    <t>Giải pháp mở rộng phương thức thanh toán không dùng tiền mặt đối với khách hàng cá nhân Việt Nam</t>
  </si>
  <si>
    <t>số1701/QĐ-ĐHKT ngày 06/08/2012</t>
  </si>
  <si>
    <t>Lê Thị Hồng Quyên</t>
  </si>
  <si>
    <t>05/10/1984</t>
  </si>
  <si>
    <t>Thực trạng và giải pháp phát triển thẻ thanh toán tại Agribank</t>
  </si>
  <si>
    <t>số1702/QĐ-ĐHKT ngày 06/08/2012</t>
  </si>
  <si>
    <t>Nguyễn Thị Sâm</t>
  </si>
  <si>
    <t>06/05/1986</t>
  </si>
  <si>
    <t>Công tác thẩm định cho vay tại Ngân hàng thương mại cổ phần Kỹ thương Việt Nam (Techcombank)</t>
  </si>
  <si>
    <t>số1703/QĐ-ĐHKT ngày 06/08/2012</t>
  </si>
  <si>
    <t>Ngô Thị Tiên Sinh</t>
  </si>
  <si>
    <t>24/04/1987</t>
  </si>
  <si>
    <t>Phát triển hoạt động huy động vốn từ khách hàng cá nhân tại Ngân hàng thương mại cổ phần Đông Nam Á</t>
  </si>
  <si>
    <t>số1704/QĐ-ĐHKT ngày 06/08/2012</t>
  </si>
  <si>
    <t>Nguyễn Thị Thanh Thanh</t>
  </si>
  <si>
    <t>10/10/1988</t>
  </si>
  <si>
    <t>Phân tích tài chính phục vụ ra quyết định kinh doanh - Trường hợp Công ty trách nhiệm hữu hạn Dịch vụ ERP - FPT</t>
  </si>
  <si>
    <t>số1705/QĐ-ĐHKT ngày 06/08/2012</t>
  </si>
  <si>
    <t>PGS.TS. Hoàng Văn Hải</t>
  </si>
  <si>
    <t>Nguyễn Hồng Thảo</t>
  </si>
  <si>
    <t>03/10/1987</t>
  </si>
  <si>
    <t>Quản trị rủi ro tín dụng tại Tổng Công ty tài chính cổ phần dầu khí Việt Nam</t>
  </si>
  <si>
    <t>số1706/QĐ-ĐHKT ngày 06/08/2012</t>
  </si>
  <si>
    <t>Trần Thị Thu Thảo</t>
  </si>
  <si>
    <t>Chất lượng dịch vụ khách hàng doanh nghiệp vừa và nhỏ tại Ngân hàng thương mại cổ phần quốc tế VIB</t>
  </si>
  <si>
    <t>số1707/QĐ-ĐHKT ngày 06/08/2012</t>
  </si>
  <si>
    <t>05/03/1984</t>
  </si>
  <si>
    <t>Hệ thống thông tin kế toán quản trị trong quyết định ngắn hạn tại Công ty TNHH cao su Minh Thành</t>
  </si>
  <si>
    <t>số1708/QĐ-ĐHKT ngày 06/08/2012</t>
  </si>
  <si>
    <t>Phan Thị Bích Thuận</t>
  </si>
  <si>
    <t>11/01/1987</t>
  </si>
  <si>
    <t>Phát triển dịch vụ Ngân hàng bán lẻ tại Ngân hàng BIDV - Chi nhánh Tây Hà Nội</t>
  </si>
  <si>
    <t>số1709/QĐ-ĐHKT ngày 06/08/2012</t>
  </si>
  <si>
    <t>Nguyễn Thị Phương Thùy</t>
  </si>
  <si>
    <t>Chất lượng tín dụng ngắn hạn tại Ngân hàng nông nghiệp và phát triển nông thôn - Chi nhánh Quốc Oai</t>
  </si>
  <si>
    <t>số1710/QĐ-ĐHKT ngày 06/08/2012</t>
  </si>
  <si>
    <t>Nguyễn Thanh Thủy</t>
  </si>
  <si>
    <t>30/10/1988</t>
  </si>
  <si>
    <t>Hoàn thiện phương pháp xếp hạng tín dụng đối với doanh nghiệp nhỏ và vừa tại Trung tâm thông tin tín dụng - Ngân hàng Nhà nước Việt Nam</t>
  </si>
  <si>
    <t>số1711/QĐ-ĐHKT ngày 06/08/2012</t>
  </si>
  <si>
    <t>Nguyễn Thị Thủy</t>
  </si>
  <si>
    <t>Phân tích tình hình tài chính Công ty cổ phần điện tử và truyền hình cáp Việt Nam</t>
  </si>
  <si>
    <t>số1712/QĐ-ĐHKT ngày 06/08/2012</t>
  </si>
  <si>
    <t>Huy động vốn tại Ngân hàng nông nghiệp và phát triển nông thôn Việt Nam - Chi nhánh Tây Hồ</t>
  </si>
  <si>
    <t>số1713/QĐ-ĐHKT ngày 06/08/2012</t>
  </si>
  <si>
    <t>Tống Thị Thu Thủy</t>
  </si>
  <si>
    <t>01/10/1987</t>
  </si>
  <si>
    <t>Nâng cao hiệu quả huy động vốn tại Ngân hàng thương mại cổ phần công thương Việt Nam - Chi nhánh Thái Nguyên</t>
  </si>
  <si>
    <t>số1714/QĐ-ĐHKT ngày 06/08/2012</t>
  </si>
  <si>
    <t>Trần Thanh Thủy</t>
  </si>
  <si>
    <t>10/07/1983</t>
  </si>
  <si>
    <t>Phân tích tình hình tài chính Công ty xuất nhập khẩu Vinashin</t>
  </si>
  <si>
    <t>số1715/QĐ-ĐHKT ngày 06/08/2012</t>
  </si>
  <si>
    <t>Đỗ Thị Thu Trang</t>
  </si>
  <si>
    <t>15/02/1986</t>
  </si>
  <si>
    <t>Hoàn thiện chính sách quản trị rủi ro tín dụng tại Ngân hàng nông nghiệp và phát triển nông thôn Việt Nam</t>
  </si>
  <si>
    <t>số1716/QĐ-ĐHKT ngày 06/08/2012</t>
  </si>
  <si>
    <t>Học viện chính sách và phát triển, Bộ KH&amp;ĐT</t>
  </si>
  <si>
    <t>Nguyễn Thị Quỳnh Trang</t>
  </si>
  <si>
    <t>Rủi ro tín dụng trong hoạt động cho vay cá nhân tiêu dùng tại VIB</t>
  </si>
  <si>
    <t>số1717/QĐ-ĐHKT ngày 06/08/2012</t>
  </si>
  <si>
    <t>Đàm Ngọc Tuấn</t>
  </si>
  <si>
    <t>19/01/1978</t>
  </si>
  <si>
    <t>Phát triển các sản phẩm thông tin tín dụng tại Trung tâm thông tin tín dụng - Ngân hàng nông nghiệp Việt Nam</t>
  </si>
  <si>
    <t>số1718/QĐ-ĐHKT ngày 06/08/2012</t>
  </si>
  <si>
    <t>PGS.TS. Đỗ Minh Cương</t>
  </si>
  <si>
    <t>Ban tổ chức trung ương</t>
  </si>
  <si>
    <t>Lê Quang Tùng</t>
  </si>
  <si>
    <t>01/09/1987</t>
  </si>
  <si>
    <t>Dịch vụ Ngân hàng bán lẻ tại Ngân hàng Đầu tư và phát triển Việt Nam - Chi nhánh Hà Tây</t>
  </si>
  <si>
    <t>số1719/QĐ-ĐHKT ngày 06/08/2012</t>
  </si>
  <si>
    <t>PGS.TS. Lưu Ngọc Trịnh</t>
  </si>
  <si>
    <t>17/01/1982</t>
  </si>
  <si>
    <t>Hoạt động mua bán, sáp nhập Ngân hàng - Trường hợp Ngân hàng Đệ Nhất, Ngân hàng Tín Nghĩa và Ngân hàng Thương mại cổ phần Sài Gòn</t>
  </si>
  <si>
    <t>số1720/QĐ-ĐHKT ngày 06/08/2012</t>
  </si>
  <si>
    <t>TS. Nguyễn Trường Sơn</t>
  </si>
  <si>
    <t>Văn Phòng Chính phủ</t>
  </si>
  <si>
    <t>Đoàn Đình Tuyên</t>
  </si>
  <si>
    <t>09/06/1978</t>
  </si>
  <si>
    <t>Phát triển hoạt động marketing trong kinh doanh tại Ngân hàng thương mại cổ phần đầu tư và phát triển Việt Nam - Chi nhánh Hưng Yên</t>
  </si>
  <si>
    <t>số1721/QĐ-ĐHKT ngày 06/08/2012</t>
  </si>
  <si>
    <t>Hồ Thị Khánh Vân</t>
  </si>
  <si>
    <t>12/05/1984</t>
  </si>
  <si>
    <t>Phân tích báo cáo tài chính tại Tổng công ty cổ phần bảo hiểm dầu khí Việt Nam</t>
  </si>
  <si>
    <t>số1722/QĐ-ĐHKT ngày 06/08/2012</t>
  </si>
  <si>
    <t>Trần Quang Việt</t>
  </si>
  <si>
    <t>23/06/1985</t>
  </si>
  <si>
    <t>Phát triển thị trường chứng khoán phái sinh ở Việt Nam</t>
  </si>
  <si>
    <t>số1723/QĐ-ĐHKT ngày 06/08/2012</t>
  </si>
  <si>
    <t>Ủy ban chứng khoán Nhà nước</t>
  </si>
  <si>
    <t>Nguyễn Thành Vinh</t>
  </si>
  <si>
    <t>27/02/1979</t>
  </si>
  <si>
    <t>Quản trị rủi ro tín dụng tại Ngân hàng thương mại cổ phần ngoại thương Việt Nam - Chi nhánh Vinh</t>
  </si>
  <si>
    <t>số1724/QĐ-ĐHKT ngày 06/08/2012</t>
  </si>
  <si>
    <t>PGS.TS. Nguyễn Thị Mùi</t>
  </si>
  <si>
    <t>Trung tâm đào tạo Vietinbank</t>
  </si>
  <si>
    <t>22/10/1984</t>
  </si>
  <si>
    <t>Thực trạng M&amp;A trong lĩnh vực Ngân hàng tại Việt Nam hiện nay - Trường hợp của 3 Ngân hàng Đệ Nhất - Tín Nghĩa - Sài Gòn</t>
  </si>
  <si>
    <t>số1725/QĐ-ĐHKT ngày 06/08/2012</t>
  </si>
  <si>
    <t>TS. Đinh Thị Thanh Vân</t>
  </si>
  <si>
    <t>Lê Thị Kim Anh</t>
  </si>
  <si>
    <t>Phân tích nhu cầu tài chính trung và dài hạn tại Công ty TNHH Tâm Châu</t>
  </si>
  <si>
    <t>số1726/QĐ-ĐHKT ngày 06/08/2012</t>
  </si>
  <si>
    <t>Nguyễn Vũ Việt Anh</t>
  </si>
  <si>
    <t>12/11/1975</t>
  </si>
  <si>
    <t>Quản lý thuế thu nhập cá nhân: Trường hợp tỉnh Lâm Đồng</t>
  </si>
  <si>
    <t>số1727/QĐ-ĐHKT ngày 06/08/2012</t>
  </si>
  <si>
    <t>Nguyễn Thị Tuyết Ánh</t>
  </si>
  <si>
    <t>08/07/1977</t>
  </si>
  <si>
    <t>Hoạt động kiểm tra, thanh tra tại Cục thuế tỉnh Lâm Đồng</t>
  </si>
  <si>
    <t>số1728/QĐ-ĐHKT ngày 06/08/2012</t>
  </si>
  <si>
    <t>Nguyễn Quốc Chiến</t>
  </si>
  <si>
    <t>07/02/1966</t>
  </si>
  <si>
    <t>Quản lý chi vốn đầu tư xây dựng cơ bản thuộc nguồn vốn ngân sách nhà nước qua Kho bạc nhà nước Lâm Đồng</t>
  </si>
  <si>
    <t>số1729/QĐ-ĐHKT ngày 06/08/2012</t>
  </si>
  <si>
    <t>Nguyễn Thế Cường</t>
  </si>
  <si>
    <t>Năng lực cạnh tranh của Ngân hàng Nhà Đồng bằng sông Cửu Long - Chi nhánh Lâm Đồng trong điều kiện hội nhập kinh tế quốc tế</t>
  </si>
  <si>
    <t>số1730/QĐ-ĐHKT ngày 06/08/2012</t>
  </si>
  <si>
    <t>Nguyễn Văn Dậu</t>
  </si>
  <si>
    <t>01/01/1970</t>
  </si>
  <si>
    <t>Tình hình tài chính tại Công ty cổ phần dược Lâm Đồng - Ladophar</t>
  </si>
  <si>
    <t>số1731/QĐ-ĐHKT ngày 06/08/2012</t>
  </si>
  <si>
    <t>Nguyễn Văn Dũng</t>
  </si>
  <si>
    <t>25/02/1970</t>
  </si>
  <si>
    <t>Hoạt động tín dụng xuất khẩu tại Ngân hàng Thương mại cổ phần Đầu tư và Phát triển Việt Nam - Chi nhánh Lâm Đồng</t>
  </si>
  <si>
    <t>số1732/QĐ-ĐHKT ngày 06/08/2012</t>
  </si>
  <si>
    <t>Nguyễn Văn Dương</t>
  </si>
  <si>
    <t>28/04/1980</t>
  </si>
  <si>
    <t>Hoạt động cho vay đối với các doanh nghiệp vừa và nhỏ tại Ngân hàng thương mại cổ phần Sài Gòn thương tín Chi nhánh Lâm Đồng</t>
  </si>
  <si>
    <t>số1733/QĐ-ĐHKT ngày 06/08/2012</t>
  </si>
  <si>
    <t>Nguyễn Thị Hương Giang</t>
  </si>
  <si>
    <t>25/07/1973</t>
  </si>
  <si>
    <t>Công tác quản lý ngân sách phục vụ các quyết định hỗ trợ chính sách phát triển nông nghiệp tại tỉnh Lâm Đồng</t>
  </si>
  <si>
    <t>số1734/QĐ-ĐHKT ngày 06/08/2012</t>
  </si>
  <si>
    <t>24/10/1986</t>
  </si>
  <si>
    <t>Hoạt động tín dụng tại Ngân hàng chính sách xã hội tỉnh Lâm Đồng</t>
  </si>
  <si>
    <t>số1735/QĐ-ĐHKT ngày 06/08/2012</t>
  </si>
  <si>
    <t>Nguyễn Tuấn Hải</t>
  </si>
  <si>
    <t>27/10/1976</t>
  </si>
  <si>
    <t>Rủi ro tín dụng đầu tư tại Ngân hàng Thương mại cổ phần Đầu tư và Phát triển Việt Nam - Chi nhánh Lâm Đồng</t>
  </si>
  <si>
    <t>số1736/QĐ-ĐHKT ngày 06/08/2012</t>
  </si>
  <si>
    <t>Nguyễn Thị Hồng Hạnh</t>
  </si>
  <si>
    <t>Phát triển dịch vụ Ngân hàng bán lẻ tại Ngân hàng thương mại cổ phần Quốc tế Việt Nam</t>
  </si>
  <si>
    <t>số1737/QĐ-ĐHKT ngày 06/08/2012</t>
  </si>
  <si>
    <t>TS. Trần Thị Thanh Tú</t>
  </si>
  <si>
    <t>Phạm Thị Hoa Hạnh</t>
  </si>
  <si>
    <t>25/05/1975</t>
  </si>
  <si>
    <t>Tự chủ tài chính trong các trường Đại học công lập: Trường hợp Trường Đại học Đà Lạt</t>
  </si>
  <si>
    <t>số1738/QĐ-ĐHKT ngày 06/08/2012</t>
  </si>
  <si>
    <t>Nguyễn Thị Hiền</t>
  </si>
  <si>
    <t>29/01/1974</t>
  </si>
  <si>
    <t>Hoạt động cho vay xây dựng nông thôn mới tại Ngân hàng Nông nghiệp và Phát triển Nông thôn Việt Nam - Chi nhánh Lâm Đồng</t>
  </si>
  <si>
    <t>số1739/QĐ-ĐHKT ngày 06/08/2012</t>
  </si>
  <si>
    <t>Đặng Đức Hiệp</t>
  </si>
  <si>
    <t>01/05/1972</t>
  </si>
  <si>
    <t>Quản lý thu ngân sách tại huyện Di Linh - Tỉnh Lâm Đồng</t>
  </si>
  <si>
    <t>số1740/QĐ-ĐHKT ngày 06/08/2012</t>
  </si>
  <si>
    <t>Nguyễn Thị Xuân Hồng</t>
  </si>
  <si>
    <t>16/02/1984</t>
  </si>
  <si>
    <t>Phát triển mạng lưới Chi nhánh của Ngân hàng thương mại cổ phần xuất nhập khẩu Việt Nam trên địa bàn Tây Nguyên</t>
  </si>
  <si>
    <t>số1741/QĐ-ĐHKT ngày 06/08/2012</t>
  </si>
  <si>
    <t>Phạm Thị Kim Huế</t>
  </si>
  <si>
    <t>22/02/1970</t>
  </si>
  <si>
    <t>Quản lý nợ nước ngoài của Chính phủ Việt Nam</t>
  </si>
  <si>
    <t>số1742/QĐ-ĐHKT ngày 06/08/2012</t>
  </si>
  <si>
    <t>Lê Quý Hùng</t>
  </si>
  <si>
    <t>12/10/1976</t>
  </si>
  <si>
    <t>Phân tích rủi ro tín dụng tại Ngân hàng Nông nghiệp và Phát triển Nông thôn tỉnh Lâm Đồng</t>
  </si>
  <si>
    <t>số1743/QĐ-ĐHKT ngày 06/08/2012</t>
  </si>
  <si>
    <t>Trương Thị Ngọc Hương</t>
  </si>
  <si>
    <t>05/05/1975</t>
  </si>
  <si>
    <t>Phát triển sản phẩm dịch vụ Ngân hàng tại Agribank Lâm Đồng</t>
  </si>
  <si>
    <t>số1744/QĐ-ĐHKT ngày 06/08/2012</t>
  </si>
  <si>
    <t>Nguyễn Thị Thúy Lan</t>
  </si>
  <si>
    <t>15/03/1978</t>
  </si>
  <si>
    <t>Nghiên cứu tâm lý bầy đàn (herding behavior) trên thị trường chứng khoán Việt Nam</t>
  </si>
  <si>
    <t>số1745/QĐ-ĐHKT ngày 06/08/2012</t>
  </si>
  <si>
    <t>Nguyễn Chí Linh</t>
  </si>
  <si>
    <t>18/04/1975</t>
  </si>
  <si>
    <t>Cơ chế tài chính dịch vụ môi trường tại Lâm Đồng</t>
  </si>
  <si>
    <t>số1746/QĐ-ĐHKT ngày 06/08/2012</t>
  </si>
  <si>
    <t>Thái Hoàng Linh</t>
  </si>
  <si>
    <t>27/05/1979</t>
  </si>
  <si>
    <t>Quản lý tài chính tại Công ty TNHH một thành viên xổ số kiến thiết Lâm Đồng</t>
  </si>
  <si>
    <t>số1747/QĐ-ĐHKT ngày 06/08/2012</t>
  </si>
  <si>
    <t>Nguyễn Tố Loan</t>
  </si>
  <si>
    <t>28/10/1977</t>
  </si>
  <si>
    <t>Hoạt động kiểm soát chi tiêu ngân sách tại Kho bạc nhà nước tỉnh Lâm Đồng</t>
  </si>
  <si>
    <t>số1748/QĐ-ĐHKT ngày 06/08/2012</t>
  </si>
  <si>
    <t>TS. Nguyễn Thị Thu Hằng</t>
  </si>
  <si>
    <t>Hoàng Văn Lợi</t>
  </si>
  <si>
    <t>09/10/1973</t>
  </si>
  <si>
    <t>Huy động nguồn lực tài chính phục vụ công tác xã hội hóa y tế tại Bệnh viện đa khoa Lâm Đồng</t>
  </si>
  <si>
    <t>số1749/QĐ-ĐHKT ngày 06/08/2012</t>
  </si>
  <si>
    <t>Võ Thăng Long</t>
  </si>
  <si>
    <t>15/02/1972</t>
  </si>
  <si>
    <t xml:space="preserve">Đánh giá hoạt động phân tích tài chính dự án đầu tư nhà máy thủy điện: Trường hợp nhà máy thủy điện Đồng Nai 2 - Lâm Đồng </t>
  </si>
  <si>
    <t>số1750/QĐ-ĐHKT ngày 06/08/2012</t>
  </si>
  <si>
    <t>Bùi Thị Tuyết Mai</t>
  </si>
  <si>
    <t>07/07/1970</t>
  </si>
  <si>
    <t>Phân tích tình hình tài chính tại Công ty du lịch Lâm Đồng</t>
  </si>
  <si>
    <t>số1751/QĐ-ĐHKT ngày 06/08/2012</t>
  </si>
  <si>
    <t>Trần Xuân Nghĩa</t>
  </si>
  <si>
    <t>04/09/1964</t>
  </si>
  <si>
    <t>Quản lý vốn lưu động tại Viễn Thông Lâm Đồng</t>
  </si>
  <si>
    <t>số1752/QĐ-ĐHKT ngày 06/08/2012</t>
  </si>
  <si>
    <t>Nguyễn Văn Ngọc</t>
  </si>
  <si>
    <t>08/10/1976</t>
  </si>
  <si>
    <t>Quản lý và sử dụng ngân sách địa phương tại cơ quan hành chính nhà nước, đơn vị sự nghiệp trên địa bàn Lâm Đồng</t>
  </si>
  <si>
    <t>số1753/QĐ-ĐHKT ngày 06/08/2012</t>
  </si>
  <si>
    <t>Vũ Thị Bích Ngọc</t>
  </si>
  <si>
    <t>Chất lượng tín dụng tại quỹ đầu tư phát triển Lâm Đồng</t>
  </si>
  <si>
    <t>số1754/QĐ-ĐHKT ngày 06/08/2012</t>
  </si>
  <si>
    <t>Nguyễn Đức Nguyên</t>
  </si>
  <si>
    <t>16/05/1987</t>
  </si>
  <si>
    <t>Khả năng áp dụng các chuẩn mực về an toàn vốn tối thiểu theo Hiệp ước Basel 3 tại Ngân hàng thương mại cổ phần Ngoại thương Việt Nam</t>
  </si>
  <si>
    <t>số1755/QĐ-ĐHKT ngày 06/08/2012</t>
  </si>
  <si>
    <t>Lê Văn Nhân</t>
  </si>
  <si>
    <t>15/01/1962</t>
  </si>
  <si>
    <t>Phân tích tài chính Công ty TNHH một thành viên cấp thoát nước Lâm Đồng</t>
  </si>
  <si>
    <t>số1756/QĐ-ĐHKT ngày 06/08/2012</t>
  </si>
  <si>
    <t>Đỗ Thị Hồng Phương</t>
  </si>
  <si>
    <t>08/08/1976</t>
  </si>
  <si>
    <t>Hoàn thiện công tác quản lý thuế thu nhập cá nhân trên địa bàn tỉnh Lâm Đồng</t>
  </si>
  <si>
    <t>số1757/QĐ-ĐHKT ngày 06/08/2012</t>
  </si>
  <si>
    <t>Nguyễn Văn Phương</t>
  </si>
  <si>
    <t>08/02/1966</t>
  </si>
  <si>
    <t>Quản lý chi thường xuyên ngân sách nhà nước tại tỉnh Lâm Đồng</t>
  </si>
  <si>
    <t>số1758/QĐ-ĐHKT ngày 06/08/2012</t>
  </si>
  <si>
    <t>Võ Đình Phương</t>
  </si>
  <si>
    <t>22/11/1972</t>
  </si>
  <si>
    <t>Phân tích tình hình tài chính của Tổng Công ty cổ phần phân bón và hóa chất dầu khí</t>
  </si>
  <si>
    <t>số1759/QĐ-ĐHKT ngày 06/08/2012</t>
  </si>
  <si>
    <t>Lê Thị Hồng Quang</t>
  </si>
  <si>
    <t>25/12/1975</t>
  </si>
  <si>
    <t>Hoạt động phân tích tài chính tại Công ty TNHH Tân Sáng</t>
  </si>
  <si>
    <t>số1760/QĐ-ĐHKT ngày 06/08/2012</t>
  </si>
  <si>
    <t>Nguyễn Xuân Quảng</t>
  </si>
  <si>
    <t>01/12/1965</t>
  </si>
  <si>
    <t>Hoàn thiện công tác kiểm soát chi ngân sách Nhà nước qua Kho bạc Nhà nước</t>
  </si>
  <si>
    <t>số1761/QĐ-ĐHKT ngày 06/08/2012</t>
  </si>
  <si>
    <t>Trương Thanh Sơn</t>
  </si>
  <si>
    <t>27/11/1977</t>
  </si>
  <si>
    <t>Phân tích tình hình tài chính tại Công ty cổ phần Rượu bia Đà Lạt</t>
  </si>
  <si>
    <t>số1762/QĐ-ĐHKT ngày 06/08/2012</t>
  </si>
  <si>
    <t>Nguyễn Quốc Tâm</t>
  </si>
  <si>
    <t>02/02/1977</t>
  </si>
  <si>
    <t>Chất lượng tín dụng học sinh sinh viên tại Ngân hàng chính sách xã hội tỉnh Lâm Đồng</t>
  </si>
  <si>
    <t>số1763/QĐ-ĐHKT ngày 06/08/2012</t>
  </si>
  <si>
    <t>Nguyễn Văn Tấn</t>
  </si>
  <si>
    <t>19/03/1983</t>
  </si>
  <si>
    <t>Phát triển tín dụng đối với doanh nghiệp nhỏ và vừa tại Ngân hàng Nông nghiệp và Phát triển Nông thôn Việt Nam - Chi nhánh Lâm Đồng</t>
  </si>
  <si>
    <t>số1764/QĐ-ĐHKT ngày 06/08/2012</t>
  </si>
  <si>
    <t>Nguyễn Thị Phương Thanh</t>
  </si>
  <si>
    <t>23/04/1984</t>
  </si>
  <si>
    <t>Hoạt động xếp hạng tín dụng đối với doanh nghiệp tại Ngân hàng thương mại cổ phần Ngoại thương Việt Nam</t>
  </si>
  <si>
    <t>số1765/QĐ-ĐHKT ngày 06/08/2012</t>
  </si>
  <si>
    <t>TS. Phan Chí Anh</t>
  </si>
  <si>
    <t>Nguyễn Thanh Thảo</t>
  </si>
  <si>
    <t>14/07/1983</t>
  </si>
  <si>
    <t>Hoạt động tín dụng tại Ngân hàng Phát triển nhà đồng bằng sông Cửu Long huyện Đức Trung</t>
  </si>
  <si>
    <t>số1766/QĐ-ĐHKT ngày 06/08/2012</t>
  </si>
  <si>
    <t>Trần Thị Diệp Thảo</t>
  </si>
  <si>
    <t>20/05/1972</t>
  </si>
  <si>
    <t>Phân tích tình hình tài chính tại Công ty TNHH một thành viên xổ số kiến thiết Lâm Đồng</t>
  </si>
  <si>
    <t>số1767/QĐ-ĐHKT ngày 06/08/2012</t>
  </si>
  <si>
    <t>PGS.TS. Nguyễn Thị Hương Liên</t>
  </si>
  <si>
    <t xml:space="preserve"> Trường ĐH Thương mại</t>
  </si>
  <si>
    <t>Nguyễn Duy Thể</t>
  </si>
  <si>
    <t>14/10/1971</t>
  </si>
  <si>
    <t>Năng lực cạnh tranh của Chi nhánh Ngân hàng đầu tư và phát triển Lâm Đồng</t>
  </si>
  <si>
    <t>số1768/QĐ-ĐHKT ngày 06/08/2012</t>
  </si>
  <si>
    <t>Vũ Minh Thông</t>
  </si>
  <si>
    <t>20/07/1960</t>
  </si>
  <si>
    <t>Quản lý nguồn thu chi ngân sách nhà nước tại chính quyền cấp xã, phường, thị trấn trên địa bàn tỉnh Lâm Đồng giai đoạn hiện nay</t>
  </si>
  <si>
    <t>số1769/QĐ-ĐHKT ngày 06/08/2012</t>
  </si>
  <si>
    <t>Trần Minh Thuận</t>
  </si>
  <si>
    <t>23/08/1975</t>
  </si>
  <si>
    <t>Hiệu quả đầu tư công tại thành phố Đà Lạt</t>
  </si>
  <si>
    <t>số1770/QĐ-ĐHKT ngày 06/08/2012</t>
  </si>
  <si>
    <t>Trần Thị Thanh Thúy</t>
  </si>
  <si>
    <t>24/08/1968</t>
  </si>
  <si>
    <t>Quản trị rủi ro tại Tổng công ty Bảo Việt nhân thọ</t>
  </si>
  <si>
    <t>số1771/QĐ-ĐHKT ngày 06/08/2012</t>
  </si>
  <si>
    <t>Trần Nhã Trân</t>
  </si>
  <si>
    <t>23/03/1984</t>
  </si>
  <si>
    <t>Huy động vốn của Ngân hàng thương mại cổ phần Ngoại thương Việt Nam - Chi nhánh Đà Lạt</t>
  </si>
  <si>
    <t>số1772/QĐ-ĐHKT ngày 06/08/2012</t>
  </si>
  <si>
    <t>Vũ Thị Tuyết Trang</t>
  </si>
  <si>
    <t>10/10/1983</t>
  </si>
  <si>
    <t>Hoạt động cho vay đối với doanh nghiệp nhỏ và vừa tại Ngân hàng thương mại cổ phần Ngoại thương Việt Nam - Chi nhánh Đà Lạt</t>
  </si>
  <si>
    <t>số1773/QĐ-ĐHKT ngày 06/08/2012</t>
  </si>
  <si>
    <t>ĐHQG Hà Nội</t>
  </si>
  <si>
    <t>Chu Văn Trí</t>
  </si>
  <si>
    <t>05/06/1969</t>
  </si>
  <si>
    <t>Chuyển giá và quản lý thuế đối với hoạt động chuyển giá tại các doanh nghiệp có vốn đầu tư nước ngoài trên địa bàn tỉnh Lâm Đồng</t>
  </si>
  <si>
    <t>số1774/QĐ-ĐHKT ngày 06/08/2012</t>
  </si>
  <si>
    <t>Nguyễn Văn Triêm</t>
  </si>
  <si>
    <t>17/04/1974</t>
  </si>
  <si>
    <t>Quản lý ngân sách nhà nước tại thành phố Đà Lạt - tỉnh Lâm Đồng</t>
  </si>
  <si>
    <t>số1775/QĐ-ĐHKT ngày 06/08/2012</t>
  </si>
  <si>
    <t>Nguyễn Hoài Nhã Trúc</t>
  </si>
  <si>
    <t>21/11/1981</t>
  </si>
  <si>
    <t>Hiệu quả huy động vốn tại Ngân hàng thương mại cổ phần Sài Gòn - Hà Nội Chi nhánh Lâm Đồng</t>
  </si>
  <si>
    <t>số1776/QĐ-ĐHKT ngày 06/08/2012</t>
  </si>
  <si>
    <t>Huỳnh Ngọc Tuấn</t>
  </si>
  <si>
    <t>04/05/1972</t>
  </si>
  <si>
    <t>Dịch vụ Ngân hàng điện tử tại Ngân hàng đầu tư và phát triển Việt Nam - Chi nhánh Lâm Đồng</t>
  </si>
  <si>
    <t>số1777/QĐ-ĐHKT ngày 06/08/2012</t>
  </si>
  <si>
    <t>Vũ Đình Tuấn</t>
  </si>
  <si>
    <t>01/08/1965</t>
  </si>
  <si>
    <t>Thu hút vốn đầu tư nhằm phát triển kinh tế xã hội tỉnh Lâm Đồng đến năm 2020</t>
  </si>
  <si>
    <t>số1778/QĐ-ĐHKT ngày 06/08/2012</t>
  </si>
  <si>
    <t>Đặng Quang Tùng</t>
  </si>
  <si>
    <t>16/09/1978</t>
  </si>
  <si>
    <t>Hoạt động đầu tư tài chính tại Tổng Công ty Bảo Việt Nhân thọ</t>
  </si>
  <si>
    <t>số1779/QĐ-ĐHKT ngày 06/08/2012</t>
  </si>
  <si>
    <t>Phạm Thị Tường Vân</t>
  </si>
  <si>
    <t>06/11/1973</t>
  </si>
  <si>
    <t>Quản lý ngân sách trên địa bản tỉnh Lâm Đồng 2011 - 2015</t>
  </si>
  <si>
    <t>số1780/QĐ-ĐHKT ngày 06/08/2012</t>
  </si>
  <si>
    <t>PGS.TS. Trần Thị Lan Hương</t>
  </si>
  <si>
    <t>Trường Đại học Bách Khoa HN</t>
  </si>
  <si>
    <t>Vũ Xuân Việt</t>
  </si>
  <si>
    <t>10/05/1970</t>
  </si>
  <si>
    <t>Hoàn thiện công tác quản lý tài chính tại Bưu điện tỉnh Lâm Đồng</t>
  </si>
  <si>
    <t>số1781/QĐ-ĐHKT ngày 06/08/2012</t>
  </si>
  <si>
    <t>Nguyễn Quang Vũ</t>
  </si>
  <si>
    <t>Hoàn thiện xếp hạng tín dụng đối với khách hàng cá nhân, hộ gia đình tại Ngân hàng Agribank Lâm Đồng</t>
  </si>
  <si>
    <t>số1782/QĐ-ĐHKT ngày 06/08/2012</t>
  </si>
  <si>
    <t>Nghiêm Sỹ Tâm Vũ</t>
  </si>
  <si>
    <t>16/11/1982</t>
  </si>
  <si>
    <t>Rủi ro tín dụng tại Ngân hàng Phương Đông - Chi nhánh Lâm Đồng</t>
  </si>
  <si>
    <t>số1783/QĐ-ĐHKT ngày 06/08/2012</t>
  </si>
  <si>
    <t>252/SĐH-KT
26/06/2002</t>
  </si>
  <si>
    <t>Lưu Thị Bình</t>
  </si>
  <si>
    <t>28/02/1975</t>
  </si>
  <si>
    <t>Quản lý kinh tế</t>
  </si>
  <si>
    <t>Bùi Xuân Chương</t>
  </si>
  <si>
    <t>16/06/1973</t>
  </si>
  <si>
    <t>Phùng Huy Diễn</t>
  </si>
  <si>
    <t>15/09/1987</t>
  </si>
  <si>
    <t>Phạm Ngọc Dương</t>
  </si>
  <si>
    <t>10/10/1980</t>
  </si>
  <si>
    <t>Nguyễn Thùy Dương</t>
  </si>
  <si>
    <t>01/07/1978</t>
  </si>
  <si>
    <t>Bùi Mạnh Hà</t>
  </si>
  <si>
    <t>08/05/1978</t>
  </si>
  <si>
    <t xml:space="preserve">Yên Bái </t>
  </si>
  <si>
    <t>Ngô Thị Thanh Hải</t>
  </si>
  <si>
    <t>09/03/1979</t>
  </si>
  <si>
    <t>Trịnh Thị Bích Hằng</t>
  </si>
  <si>
    <t>06/11/1985</t>
  </si>
  <si>
    <t>Cao Đức Hiếu</t>
  </si>
  <si>
    <t>17/10/1982</t>
  </si>
  <si>
    <t>Nguyễn Tiến Hòa</t>
  </si>
  <si>
    <t>26/11/1986</t>
  </si>
  <si>
    <t>Đặng Thị Nhật Lệ</t>
  </si>
  <si>
    <t>19/08/1986</t>
  </si>
  <si>
    <t>Phạm Thị Thùy Linh</t>
  </si>
  <si>
    <t>12/05/1983</t>
  </si>
  <si>
    <t>Nguyễn Thị Lý</t>
  </si>
  <si>
    <t>05/05/1980</t>
  </si>
  <si>
    <t>Vũ Đức Minh</t>
  </si>
  <si>
    <t>20/12/1985</t>
  </si>
  <si>
    <t>Ngô Thanh Minh</t>
  </si>
  <si>
    <t>20/05/1980</t>
  </si>
  <si>
    <t>Vũ Thị Quỳnh Ngân</t>
  </si>
  <si>
    <t>02/12/1986</t>
  </si>
  <si>
    <t>Cao Đại Nghĩa</t>
  </si>
  <si>
    <t>30/12/1985</t>
  </si>
  <si>
    <t>Bùi Thị Nhàn</t>
  </si>
  <si>
    <t>20/03/1981</t>
  </si>
  <si>
    <t>Nguyễn Công Nhật</t>
  </si>
  <si>
    <t>07/01/1973</t>
  </si>
  <si>
    <t xml:space="preserve">Hưng Yên </t>
  </si>
  <si>
    <t>Đào Thị Mai Nhung</t>
  </si>
  <si>
    <t>29/08/1980</t>
  </si>
  <si>
    <t>Nguyễn Trung Quang</t>
  </si>
  <si>
    <t>12/07/1987</t>
  </si>
  <si>
    <t>Lương Văn Sáng</t>
  </si>
  <si>
    <t>01/01/1976</t>
  </si>
  <si>
    <t>Nguyễn Thái Sơn</t>
  </si>
  <si>
    <t>21/08/1973</t>
  </si>
  <si>
    <t>Nguyễn Kim Tấn</t>
  </si>
  <si>
    <t>06/10/1983</t>
  </si>
  <si>
    <t>Phạm Trung Thành</t>
  </si>
  <si>
    <t>10/12/1982</t>
  </si>
  <si>
    <t>Nguyễn Duy Thắng</t>
  </si>
  <si>
    <t>17/10/1978</t>
  </si>
  <si>
    <t>Đặng Xuân Thắng</t>
  </si>
  <si>
    <t>03/11/1967</t>
  </si>
  <si>
    <t>29/08/1973</t>
  </si>
  <si>
    <t>Hoàng Anh Tùng</t>
  </si>
  <si>
    <t>04/03/1979</t>
  </si>
  <si>
    <t>Ngụy Văn Tuyên</t>
  </si>
  <si>
    <t>Hà Thị Tuyển</t>
  </si>
  <si>
    <t>11/03/1978</t>
  </si>
  <si>
    <t>Nguyễn Thị Ánh Tuyết</t>
  </si>
  <si>
    <t>20/05/1973</t>
  </si>
  <si>
    <t>Trần Văn Vạn</t>
  </si>
  <si>
    <t>20/10/1973</t>
  </si>
  <si>
    <t>Dương Thanh Văn</t>
  </si>
  <si>
    <t>21/02/1984</t>
  </si>
  <si>
    <t>Vũ Thị Mỹ Vân</t>
  </si>
  <si>
    <t>08/06/1979</t>
  </si>
  <si>
    <t>Nguyễn Thị Vui</t>
  </si>
  <si>
    <t>02/10/1983</t>
  </si>
  <si>
    <t>Trần Thị Thanh Xuân</t>
  </si>
  <si>
    <t>07/07/1987</t>
  </si>
  <si>
    <t>Đỗ Thị Hải Yến</t>
  </si>
  <si>
    <t>24/01/1985</t>
  </si>
  <si>
    <t>Nguyễn Thị Phương Anh</t>
  </si>
  <si>
    <t>05/03/1976</t>
  </si>
  <si>
    <t>28/10/1983</t>
  </si>
  <si>
    <t>Hoàng Phương Bắc</t>
  </si>
  <si>
    <t>14/01/1986</t>
  </si>
  <si>
    <t>Trần Thị Hồng Bích</t>
  </si>
  <si>
    <t>Nguyễn Huy Cảnh</t>
  </si>
  <si>
    <t>02/06/1982</t>
  </si>
  <si>
    <t>Hoàng Xuân Cường</t>
  </si>
  <si>
    <t>13/11/1983</t>
  </si>
  <si>
    <t>Vũ Minh Đức</t>
  </si>
  <si>
    <t>07/09/1982</t>
  </si>
  <si>
    <t>Hà Quang Hòa</t>
  </si>
  <si>
    <t>10/03/1976</t>
  </si>
  <si>
    <t>Nguyễn Mạnh Hùng</t>
  </si>
  <si>
    <t>20/11/1983</t>
  </si>
  <si>
    <t>Hà Đức Huy</t>
  </si>
  <si>
    <t>09/06/1984</t>
  </si>
  <si>
    <t>Vũ Thị La</t>
  </si>
  <si>
    <t>Trần Đăng Mạnh</t>
  </si>
  <si>
    <t>10/08/1981</t>
  </si>
  <si>
    <t>Nguyễn Trọng Nghĩa</t>
  </si>
  <si>
    <t>07/11/1980</t>
  </si>
  <si>
    <t>Nguyễn Hà Phương</t>
  </si>
  <si>
    <t>06/02/1985</t>
  </si>
  <si>
    <t>12/01/1984</t>
  </si>
  <si>
    <t>Đinh Quang Trung</t>
  </si>
  <si>
    <t>18/08/1981</t>
  </si>
  <si>
    <t>Ngô Thành Trung</t>
  </si>
  <si>
    <t>01/01/1979</t>
  </si>
  <si>
    <t>Trần Danh Tuấn</t>
  </si>
  <si>
    <t>03/06/1977</t>
  </si>
  <si>
    <t>Nông Hoài Châu</t>
  </si>
  <si>
    <t>Bắc Kan</t>
  </si>
  <si>
    <t>Phạm Đức Dũng</t>
  </si>
  <si>
    <t>25/02/1981</t>
  </si>
  <si>
    <t>Hoàng Thị Hà</t>
  </si>
  <si>
    <t>Trần Quang Huy</t>
  </si>
  <si>
    <t>11/04/1982</t>
  </si>
  <si>
    <t>Vũ Ngọc Hưng</t>
  </si>
  <si>
    <t>28/03/1978</t>
  </si>
  <si>
    <t>Nguyễn Văn Lương</t>
  </si>
  <si>
    <t>Đặng Ngọc San</t>
  </si>
  <si>
    <t>29/08/1975</t>
  </si>
  <si>
    <t>Nguyễn Thị Bích Thảo</t>
  </si>
  <si>
    <t>11/01/1985</t>
  </si>
  <si>
    <t>Đặng Văn Thắng</t>
  </si>
  <si>
    <t>08/12/1970</t>
  </si>
  <si>
    <t>Phạm Huy Toàn</t>
  </si>
  <si>
    <t>28/02/1982</t>
  </si>
  <si>
    <t>Tạ Việt Trung</t>
  </si>
  <si>
    <t>17/08/1978</t>
  </si>
  <si>
    <t>Nguyễn Hải Trường</t>
  </si>
  <si>
    <t>08/06/1985</t>
  </si>
  <si>
    <t>Nguyễn Văn Tuấn</t>
  </si>
  <si>
    <t>19/03/1985</t>
  </si>
  <si>
    <t>Nguyễn Cảnh Bảy</t>
  </si>
  <si>
    <t>10/03/1968</t>
  </si>
  <si>
    <t>Đặng Thị Thanh Bình</t>
  </si>
  <si>
    <t>19/01/1977</t>
  </si>
  <si>
    <t xml:space="preserve">Quảng Trị </t>
  </si>
  <si>
    <t>Trần Xuân Bình</t>
  </si>
  <si>
    <t>14/05/1983</t>
  </si>
  <si>
    <t>Lê Thị Minh Châu</t>
  </si>
  <si>
    <t>10/05/1986</t>
  </si>
  <si>
    <t>Nguyễn Xuân Diệu</t>
  </si>
  <si>
    <t>01/08/1977</t>
  </si>
  <si>
    <t>Trương Đình Dũng</t>
  </si>
  <si>
    <t>01/01/1977</t>
  </si>
  <si>
    <t>Lê Dũng</t>
  </si>
  <si>
    <t>08/05/1976</t>
  </si>
  <si>
    <t>Đặng Thị Cẩm Hà</t>
  </si>
  <si>
    <t>08/04/1981</t>
  </si>
  <si>
    <t>Trần Thị Thu Hà</t>
  </si>
  <si>
    <t>Lê Hồng Hải</t>
  </si>
  <si>
    <t>20/12/1980</t>
  </si>
  <si>
    <t>Nguyễn Thị Thu Hậu</t>
  </si>
  <si>
    <t>09/10/1981</t>
  </si>
  <si>
    <t>Từ Thị Thu Hiền</t>
  </si>
  <si>
    <t>08/11/1981</t>
  </si>
  <si>
    <t>Phan Thị Tố Hoa</t>
  </si>
  <si>
    <t>05/11/1974</t>
  </si>
  <si>
    <t>Đoàn Xuân Hoài</t>
  </si>
  <si>
    <t>14/06/1982</t>
  </si>
  <si>
    <t>Trương Thị Bích Huệ</t>
  </si>
  <si>
    <t>Nguyễn Thị Huyền</t>
  </si>
  <si>
    <t>16/08/1987</t>
  </si>
  <si>
    <t>Phan Đăng Kiên</t>
  </si>
  <si>
    <t>Đặng Thị Thái Linh</t>
  </si>
  <si>
    <t>10/02/1986</t>
  </si>
  <si>
    <t>Trần Tuấn Nghĩa</t>
  </si>
  <si>
    <t>05/11/1975</t>
  </si>
  <si>
    <t>Trần Nhật Phong</t>
  </si>
  <si>
    <t>Nguyễn Thị Xuân Phương</t>
  </si>
  <si>
    <t>22/04/1983</t>
  </si>
  <si>
    <t>Đà Nẵng</t>
  </si>
  <si>
    <t>Lê Thị Phượng</t>
  </si>
  <si>
    <t>06/10/1987</t>
  </si>
  <si>
    <t>Phan Đăng Quyết</t>
  </si>
  <si>
    <t>06/12/1986</t>
  </si>
  <si>
    <t>Nguyễn Mạnh Quỳnh</t>
  </si>
  <si>
    <t>05/11/1969</t>
  </si>
  <si>
    <t>Trần Đình Sỹ</t>
  </si>
  <si>
    <t>10/10/1961</t>
  </si>
  <si>
    <t>Phan Thị Quỳnh Tâm</t>
  </si>
  <si>
    <t>Đào Chí Thành</t>
  </si>
  <si>
    <t>12/12/1975</t>
  </si>
  <si>
    <t>Bùi Đại Thắng</t>
  </si>
  <si>
    <t>06/04/1975</t>
  </si>
  <si>
    <t>Lương Trường Thọ</t>
  </si>
  <si>
    <t>21/06/1972</t>
  </si>
  <si>
    <t>Đặng Thị Diệu Thùy</t>
  </si>
  <si>
    <t>10/01/1983</t>
  </si>
  <si>
    <t>Nguyễn Thị Mai Thủy</t>
  </si>
  <si>
    <t>29/10/1973</t>
  </si>
  <si>
    <t>Nguyễn Lê Phương Trang</t>
  </si>
  <si>
    <t>24/06/1984</t>
  </si>
  <si>
    <t>Nguyễn Anh Tùng</t>
  </si>
  <si>
    <t>30/07/1973</t>
  </si>
  <si>
    <t>Lê Xuân Từ</t>
  </si>
  <si>
    <t>09/11/1974</t>
  </si>
  <si>
    <t>Trần Bắc</t>
  </si>
  <si>
    <t>23/02/1973</t>
  </si>
  <si>
    <t>Trần Dũng Chiến</t>
  </si>
  <si>
    <t>12/12/1973</t>
  </si>
  <si>
    <t>Trần Quang Hà</t>
  </si>
  <si>
    <t>25/08/1975</t>
  </si>
  <si>
    <t>Nguyễn Công Hiền</t>
  </si>
  <si>
    <t>12/07/1972</t>
  </si>
  <si>
    <t>Đặng Thị Phương Hoa</t>
  </si>
  <si>
    <t>16/06/1985</t>
  </si>
  <si>
    <t>Lê Thị Thu Lan</t>
  </si>
  <si>
    <t>26/04/1981</t>
  </si>
  <si>
    <t>Nguyễn Thị Mai Loan</t>
  </si>
  <si>
    <t>05/08/1977</t>
  </si>
  <si>
    <t>Đinh Văn Long</t>
  </si>
  <si>
    <t>19/02/1976</t>
  </si>
  <si>
    <t>Trần Thành Nam</t>
  </si>
  <si>
    <t>14/07/1980</t>
  </si>
  <si>
    <t>Lê Minh Sơn</t>
  </si>
  <si>
    <t>Đặng Văn Thái</t>
  </si>
  <si>
    <t>16/02/1982</t>
  </si>
  <si>
    <t>Trần Thị Minh Thanh</t>
  </si>
  <si>
    <t>14/08/1975</t>
  </si>
  <si>
    <t>Nguyễn Mạnh Thắng</t>
  </si>
  <si>
    <t>30/12/1978</t>
  </si>
  <si>
    <t>Đinh Văn Thiện</t>
  </si>
  <si>
    <t>11/04/1977</t>
  </si>
  <si>
    <t>Phan Công Việt</t>
  </si>
  <si>
    <t>Nguyễn Văn Danh</t>
  </si>
  <si>
    <t>28/04/1976</t>
  </si>
  <si>
    <t>Hà Thị Hương Giang</t>
  </si>
  <si>
    <t>26/06/1980</t>
  </si>
  <si>
    <t>Nguyễn Thị Thúy Hằng</t>
  </si>
  <si>
    <t>16/11/1986</t>
  </si>
  <si>
    <t>Nguyễn Công Huân</t>
  </si>
  <si>
    <t>01/09/1978</t>
  </si>
  <si>
    <t>Vũ Xuân Khiêm</t>
  </si>
  <si>
    <t>21/08/1976</t>
  </si>
  <si>
    <t>Lưu Thị Thanh Mai</t>
  </si>
  <si>
    <t>Nguyễn Khắc Minh</t>
  </si>
  <si>
    <t>05/01/1972</t>
  </si>
  <si>
    <t>Đỗ Huyền Bảo Ngọc</t>
  </si>
  <si>
    <t>23/08/1977</t>
  </si>
  <si>
    <t>Dương Bá Nguyên</t>
  </si>
  <si>
    <t>14/05/1986</t>
  </si>
  <si>
    <t>Tạ Đức Sơn</t>
  </si>
  <si>
    <t>26/06/1983</t>
  </si>
  <si>
    <t>Vũ Thị Phương Thảo</t>
  </si>
  <si>
    <t>02/09/1987</t>
  </si>
  <si>
    <t>Nguyễn Chiến Thắng</t>
  </si>
  <si>
    <t>06/12/1978</t>
  </si>
  <si>
    <t>Lương Đức Thiện</t>
  </si>
  <si>
    <t>05/01/1986</t>
  </si>
  <si>
    <t>Phạm Thị Hồng Thúy</t>
  </si>
  <si>
    <t>17/03/1982</t>
  </si>
  <si>
    <t>Lê Anh Tuấn</t>
  </si>
  <si>
    <t>10/11/1980</t>
  </si>
  <si>
    <t>Trần Anh Tuấn</t>
  </si>
  <si>
    <t>26/05/1972</t>
  </si>
  <si>
    <t>Trần Úy Uyên</t>
  </si>
  <si>
    <t>02/03/1975</t>
  </si>
  <si>
    <t>Đào Quang Vũ</t>
  </si>
  <si>
    <t>Nguyễn Bá Châu</t>
  </si>
  <si>
    <t>22/06/1966</t>
  </si>
  <si>
    <t>Lê Tiến Huân</t>
  </si>
  <si>
    <t>22/04/1980</t>
  </si>
  <si>
    <t>Nguyễn Văn Hùng</t>
  </si>
  <si>
    <t>15/02/1978</t>
  </si>
  <si>
    <t>Hồ Nam</t>
  </si>
  <si>
    <t>10/10/1968</t>
  </si>
  <si>
    <t>Nguyễn Sỹ Nam</t>
  </si>
  <si>
    <t>02/02/1978</t>
  </si>
  <si>
    <t>Phạm Xuân Sánh</t>
  </si>
  <si>
    <t>16/10/1979</t>
  </si>
  <si>
    <t>Phạm Hồng Sơn</t>
  </si>
  <si>
    <t>07/09/1969</t>
  </si>
  <si>
    <t>Nguyễn Hữu Sơn</t>
  </si>
  <si>
    <t>20/10/1976</t>
  </si>
  <si>
    <t>Phan Thị Thanh Tâm</t>
  </si>
  <si>
    <t>10/09/1980</t>
  </si>
  <si>
    <t>02/09/1979</t>
  </si>
  <si>
    <t>Võ Anh Tuấn</t>
  </si>
  <si>
    <t>19/03/1972</t>
  </si>
  <si>
    <t>Bùi Quang Vinh</t>
  </si>
  <si>
    <t>04/04/1978</t>
  </si>
  <si>
    <t>Nguyễn Trung Thành</t>
  </si>
  <si>
    <t>22/12/1975</t>
  </si>
  <si>
    <t>Hoàng Mai Vân Anh</t>
  </si>
  <si>
    <t>25/10/1979</t>
  </si>
  <si>
    <t>Chu Đức Bình</t>
  </si>
  <si>
    <t>08/05/1977</t>
  </si>
  <si>
    <t>Nguyễn Xuân Chính</t>
  </si>
  <si>
    <t>06/10/1986</t>
  </si>
  <si>
    <t>Nguyễn Đức Chung</t>
  </si>
  <si>
    <t>03/11/1984</t>
  </si>
  <si>
    <t>Nguyễn Thành Công</t>
  </si>
  <si>
    <t>24/04/1979</t>
  </si>
  <si>
    <t>Vũ Thị Thu Dung</t>
  </si>
  <si>
    <t>13/01/1985</t>
  </si>
  <si>
    <t>Vũ Danh Định</t>
  </si>
  <si>
    <t>06/09/1981</t>
  </si>
  <si>
    <t>Trần Văn Đông</t>
  </si>
  <si>
    <t>06/04/1979</t>
  </si>
  <si>
    <t>Phạm Đức Học</t>
  </si>
  <si>
    <t>06/03/1976</t>
  </si>
  <si>
    <t>Cảnh Chí Hùng</t>
  </si>
  <si>
    <t>09/11/1982</t>
  </si>
  <si>
    <t>Nguyễn Thế Hùng</t>
  </si>
  <si>
    <t>27/10/1975</t>
  </si>
  <si>
    <t>Lê Tuấn Hùng</t>
  </si>
  <si>
    <t>20/10/1983</t>
  </si>
  <si>
    <t>Nguyễn Kiên</t>
  </si>
  <si>
    <t>22/01/1978</t>
  </si>
  <si>
    <t>Võ Thị Hồng Lan</t>
  </si>
  <si>
    <t>10/09/1983</t>
  </si>
  <si>
    <t>Phí Mạnh Linh</t>
  </si>
  <si>
    <t>21/10/1982</t>
  </si>
  <si>
    <t>Nguyễn Xuân Mai</t>
  </si>
  <si>
    <t>27/12/1970</t>
  </si>
  <si>
    <t>Nguyễn Đức Mạnh</t>
  </si>
  <si>
    <t>Bùi Tố Nga</t>
  </si>
  <si>
    <t>Nguyễn Đức Phương</t>
  </si>
  <si>
    <t>20/03/1979</t>
  </si>
  <si>
    <t>Nguyễn Hải Quang</t>
  </si>
  <si>
    <t>24/05/1971</t>
  </si>
  <si>
    <t>03/02/1982</t>
  </si>
  <si>
    <t>03/03/1976</t>
  </si>
  <si>
    <t>Phạm Thanh Thủy</t>
  </si>
  <si>
    <t>17/01/1970</t>
  </si>
  <si>
    <t>Lê Diệu Thúy</t>
  </si>
  <si>
    <t>27/08/1980</t>
  </si>
  <si>
    <t>19/01/1981</t>
  </si>
  <si>
    <t>Đặng Thanh Vân</t>
  </si>
  <si>
    <t>02/11/1981</t>
  </si>
  <si>
    <t>Nguyễn Thị Thục An</t>
  </si>
  <si>
    <t>07/04/1975</t>
  </si>
  <si>
    <t>Trần Khắc Biên</t>
  </si>
  <si>
    <t>16/05/1979</t>
  </si>
  <si>
    <t>Trần Văn Chiến</t>
  </si>
  <si>
    <t>Bùi Minh Đức</t>
  </si>
  <si>
    <t>10/04/1980</t>
  </si>
  <si>
    <t>Lê Thu Hà</t>
  </si>
  <si>
    <t>01/03/1968</t>
  </si>
  <si>
    <t>Nguyễn Thúy Hà</t>
  </si>
  <si>
    <t>18/08/1984</t>
  </si>
  <si>
    <t>Lê Tiến Hải</t>
  </si>
  <si>
    <t>03/03/1985</t>
  </si>
  <si>
    <t>Nguyễn Trung Hiếu</t>
  </si>
  <si>
    <t>31/01/1982</t>
  </si>
  <si>
    <t>Đặng Thị Ngọc Hoa</t>
  </si>
  <si>
    <t>28/09/1983</t>
  </si>
  <si>
    <t>Lương Như Huế</t>
  </si>
  <si>
    <t>13/10/1981</t>
  </si>
  <si>
    <t>Phan Mạnh Hùng</t>
  </si>
  <si>
    <t>06/06/1981</t>
  </si>
  <si>
    <t>Nguyễn Thị Thu Huyền</t>
  </si>
  <si>
    <t>30/09/1978</t>
  </si>
  <si>
    <t>Nguyễn Thị Thu Hương</t>
  </si>
  <si>
    <t>11/01/1986</t>
  </si>
  <si>
    <t>Nguyễn Thị Vân Hương</t>
  </si>
  <si>
    <t>31/07/1972</t>
  </si>
  <si>
    <t>Trịnh Quốc Khánh</t>
  </si>
  <si>
    <t>Phạm Trung Kiên</t>
  </si>
  <si>
    <t>01/02/1984</t>
  </si>
  <si>
    <t>Nguyễn Thị Cảnh Lan</t>
  </si>
  <si>
    <t>06/08/1985</t>
  </si>
  <si>
    <t>Đỗ Hương Lan</t>
  </si>
  <si>
    <t>02/04/1979</t>
  </si>
  <si>
    <t>14/08/1979</t>
  </si>
  <si>
    <t>Nguyễn Thị Phương Loan</t>
  </si>
  <si>
    <t>26/03/1974</t>
  </si>
  <si>
    <t>Lê Thị Loan</t>
  </si>
  <si>
    <t>11/05/1980</t>
  </si>
  <si>
    <t>Nguyễn Thị Tố Nga</t>
  </si>
  <si>
    <t>05/01/1977</t>
  </si>
  <si>
    <t>Trần Đại Nghĩa</t>
  </si>
  <si>
    <t>21/11/1969</t>
  </si>
  <si>
    <t>Mai Hồng Ngọc</t>
  </si>
  <si>
    <t>30/01/1980</t>
  </si>
  <si>
    <t>Nguyễn Minh Ngọc</t>
  </si>
  <si>
    <t>20/11/1976</t>
  </si>
  <si>
    <t>Nguyễn Việt Phong</t>
  </si>
  <si>
    <t>17/09/1979</t>
  </si>
  <si>
    <t xml:space="preserve">Bắc giang </t>
  </si>
  <si>
    <t>26/02/1979</t>
  </si>
  <si>
    <t>Nguyễn Thu Phương</t>
  </si>
  <si>
    <t>01/07/1983</t>
  </si>
  <si>
    <t>11/10/1978</t>
  </si>
  <si>
    <t>Nguyễn Hồng Quang</t>
  </si>
  <si>
    <t>07/04/1981</t>
  </si>
  <si>
    <t>Nguyễn Vũ Quang</t>
  </si>
  <si>
    <t>10/02/1982</t>
  </si>
  <si>
    <t>Phạm Khắc Quân</t>
  </si>
  <si>
    <t>20/08/1976</t>
  </si>
  <si>
    <t>Hoàng Văn Sơn</t>
  </si>
  <si>
    <t>10/03/1971</t>
  </si>
  <si>
    <t>Nguyễn Tiến Thanh</t>
  </si>
  <si>
    <t>24/12/1980</t>
  </si>
  <si>
    <t>Lê Minh Thoa</t>
  </si>
  <si>
    <t>23/01/1972</t>
  </si>
  <si>
    <t>Trần Hán Thực</t>
  </si>
  <si>
    <t>20/06/1968</t>
  </si>
  <si>
    <t>Phạm Xuân Tuyển</t>
  </si>
  <si>
    <t>17/04/1976</t>
  </si>
  <si>
    <t>30/09/1987</t>
  </si>
  <si>
    <t>Nguyễn Hồng Yên</t>
  </si>
  <si>
    <t>25/04/1985</t>
  </si>
  <si>
    <t>Nguyễn Lê Giang</t>
  </si>
  <si>
    <t>29/12/1985</t>
  </si>
  <si>
    <t>Phạm Hải Hà</t>
  </si>
  <si>
    <t>05/06/1983</t>
  </si>
  <si>
    <t>Đỗ Việt Hà</t>
  </si>
  <si>
    <t>Ngô Tuấn Hải</t>
  </si>
  <si>
    <t>Bùi Thị Hiền</t>
  </si>
  <si>
    <t>04/03/1987</t>
  </si>
  <si>
    <t>Mai Thị Hiền</t>
  </si>
  <si>
    <t>15/10/1978</t>
  </si>
  <si>
    <t>Ngô Thị Thu Hoài</t>
  </si>
  <si>
    <t>07/04/1986</t>
  </si>
  <si>
    <t>Lê Minh Hùng</t>
  </si>
  <si>
    <t>31/07/1977</t>
  </si>
  <si>
    <t>Đinh Thương Huyền</t>
  </si>
  <si>
    <t>23/02/1987</t>
  </si>
  <si>
    <t>20/04/1977</t>
  </si>
  <si>
    <t>Lương Thị Thu Hường</t>
  </si>
  <si>
    <t>10/03/1983</t>
  </si>
  <si>
    <t>Quảng Bình</t>
  </si>
  <si>
    <t>Nguyễn Thùy Khánh</t>
  </si>
  <si>
    <t>Nguyễn Thị Hải Liên</t>
  </si>
  <si>
    <t>15/01/1977</t>
  </si>
  <si>
    <t>Nguyễn Thị Ái Linh</t>
  </si>
  <si>
    <t>24/12/1976</t>
  </si>
  <si>
    <t>Hoàng Diệu Linh</t>
  </si>
  <si>
    <t>19/11/1987</t>
  </si>
  <si>
    <t>Đặng Văn Lưỡng</t>
  </si>
  <si>
    <t>24/05/1983</t>
  </si>
  <si>
    <t>Cao Thị Lan Mây</t>
  </si>
  <si>
    <t>31/07/1974</t>
  </si>
  <si>
    <t>Nguyễn Duy Ngọc</t>
  </si>
  <si>
    <t>30/07/1983</t>
  </si>
  <si>
    <t>Phạm Hoàng Phương</t>
  </si>
  <si>
    <t>01/02/1985</t>
  </si>
  <si>
    <t>Hứa Thị Thắm</t>
  </si>
  <si>
    <t>21/08/1983</t>
  </si>
  <si>
    <t>Mai Thị Thơm</t>
  </si>
  <si>
    <t>01/01/1983</t>
  </si>
  <si>
    <t>01/10/1983</t>
  </si>
  <si>
    <t>Mai Hồng Thuận</t>
  </si>
  <si>
    <t>27/11/1985</t>
  </si>
  <si>
    <t>Nguyễn Văn Thưởng</t>
  </si>
  <si>
    <t>25/05/1980</t>
  </si>
  <si>
    <t>Trần Lê Trung</t>
  </si>
  <si>
    <t>Nguyễn Thế Trung</t>
  </si>
  <si>
    <t>15/08/1978</t>
  </si>
  <si>
    <t>Lý Thị Tú</t>
  </si>
  <si>
    <t>09/03/1985</t>
  </si>
  <si>
    <t>Dương Lê Vân</t>
  </si>
  <si>
    <t>15/06/1986</t>
  </si>
  <si>
    <t>Nguyễn Tất Vũ</t>
  </si>
  <si>
    <t>03/10/1974</t>
  </si>
  <si>
    <t>Nguyễn Thế Vượng</t>
  </si>
  <si>
    <t>19/05/1981</t>
  </si>
  <si>
    <t>Triệu Ngọc Hải Yến</t>
  </si>
  <si>
    <t>18/08/1985</t>
  </si>
  <si>
    <t>Hồ Chí Minh</t>
  </si>
  <si>
    <t>Nguyễn Văn Bình</t>
  </si>
  <si>
    <t>06/10/1975</t>
  </si>
  <si>
    <t>Lê Tiến Dũng</t>
  </si>
  <si>
    <t>20/12/1983</t>
  </si>
  <si>
    <t>Ngô Văn Huy</t>
  </si>
  <si>
    <t>01/01/1974</t>
  </si>
  <si>
    <t>Trần Viết Lâm</t>
  </si>
  <si>
    <t>07/09/1986</t>
  </si>
  <si>
    <t>Phạm Văn Long</t>
  </si>
  <si>
    <t>20/05/1974</t>
  </si>
  <si>
    <t>Trần Thị Hồng Lương</t>
  </si>
  <si>
    <t>02/01/1984</t>
  </si>
  <si>
    <t>Trần Công Thành</t>
  </si>
  <si>
    <t>26/04/1977</t>
  </si>
  <si>
    <t>Trần Thái Thành</t>
  </si>
  <si>
    <t>03/01/1983</t>
  </si>
  <si>
    <t>Trần Thúy An</t>
  </si>
  <si>
    <t>12/10/1983</t>
  </si>
  <si>
    <t>Lại Hải Châu</t>
  </si>
  <si>
    <t>28/06/1978</t>
  </si>
  <si>
    <t>Huỳnh Thị Ánh Diệu</t>
  </si>
  <si>
    <t>02/09/1978</t>
  </si>
  <si>
    <t xml:space="preserve">Bình Định </t>
  </si>
  <si>
    <t>Dương Anh Dũng</t>
  </si>
  <si>
    <t>18/03/1985</t>
  </si>
  <si>
    <t>Trần Đại Dũng</t>
  </si>
  <si>
    <t>Nguyễn Ngọc Dũng</t>
  </si>
  <si>
    <t>26/06/1977</t>
  </si>
  <si>
    <t>Trần Xuân Dũng</t>
  </si>
  <si>
    <t>Hoàng Sỹ Đăng</t>
  </si>
  <si>
    <t>30/10/1979</t>
  </si>
  <si>
    <t xml:space="preserve">Quảng Bình </t>
  </si>
  <si>
    <t>Trần Quang Đông</t>
  </si>
  <si>
    <t>15/05/1972</t>
  </si>
  <si>
    <t>Nguyễn Thành Đồng</t>
  </si>
  <si>
    <t>02/12/1985</t>
  </si>
  <si>
    <t xml:space="preserve">Lâm Đồng </t>
  </si>
  <si>
    <t>Nguyễn Thị Hạnh</t>
  </si>
  <si>
    <t>Bùi Đức Hiền</t>
  </si>
  <si>
    <t>11/01/1983</t>
  </si>
  <si>
    <t>Nguyễn Đình Hồng</t>
  </si>
  <si>
    <t>20/04/1975</t>
  </si>
  <si>
    <t>Nguyễn Đức Hùng</t>
  </si>
  <si>
    <t>20/09/1974</t>
  </si>
  <si>
    <t>Phan Quỳnh Lam</t>
  </si>
  <si>
    <t>04/06/1981</t>
  </si>
  <si>
    <t>Lê Phúc Lĩnh</t>
  </si>
  <si>
    <t>Vũ Hoàng Long</t>
  </si>
  <si>
    <t>14/05/1981</t>
  </si>
  <si>
    <t>Nguyễn Phùng Lưu</t>
  </si>
  <si>
    <t>05/09/1979</t>
  </si>
  <si>
    <t>Nguyễn Viết Nhật</t>
  </si>
  <si>
    <t>06/02/1978</t>
  </si>
  <si>
    <t>16/11/1987</t>
  </si>
  <si>
    <t>Hà Huy Sơn</t>
  </si>
  <si>
    <t>06/03/1983</t>
  </si>
  <si>
    <t>Phan Văn Thanh</t>
  </si>
  <si>
    <t>06/02/1984</t>
  </si>
  <si>
    <t>Trần Văn Trà</t>
  </si>
  <si>
    <t>02/11/1976</t>
  </si>
  <si>
    <t>Lê Thị Mai Trang</t>
  </si>
  <si>
    <t>06/04/1974</t>
  </si>
  <si>
    <t>Trần Thị Trang</t>
  </si>
  <si>
    <t>02/08/1977</t>
  </si>
  <si>
    <t>Nguyễn Xuân Trung</t>
  </si>
  <si>
    <t>Nguyễn Thị Cẩm Tú</t>
  </si>
  <si>
    <t>22/07/1987</t>
  </si>
  <si>
    <t>Nguyễn Trọng Vân</t>
  </si>
  <si>
    <t>16/05/1977</t>
  </si>
  <si>
    <t>Lâm Quân</t>
  </si>
  <si>
    <t>10/08/1980</t>
  </si>
  <si>
    <t>Nguyễn Đào Thành</t>
  </si>
  <si>
    <t>01/01/1971</t>
  </si>
  <si>
    <t>Đồng Xuân Vân</t>
  </si>
  <si>
    <t>27/07/1968</t>
  </si>
  <si>
    <t>Nguyễn Hữu Hoàng</t>
  </si>
  <si>
    <t>17/05/1984</t>
  </si>
  <si>
    <t>Lương Bá Minh</t>
  </si>
  <si>
    <t>Bùi Thanh Tuấn</t>
  </si>
  <si>
    <t>Hoàng Minh Lâm</t>
  </si>
  <si>
    <t>20/04/1979</t>
  </si>
  <si>
    <t>Trịnh Thị Thu Phương</t>
  </si>
  <si>
    <t>01/12/1986</t>
  </si>
  <si>
    <t>Nguyễn Thái Học</t>
  </si>
  <si>
    <t>Nguyễn Văn Kiên</t>
  </si>
  <si>
    <t>06/08/1983</t>
  </si>
  <si>
    <t>Quản trị kinh doanh</t>
  </si>
  <si>
    <t>Nguyễn Thị Thơm</t>
  </si>
  <si>
    <t>13/10/1986</t>
  </si>
  <si>
    <t>Lê Thái An</t>
  </si>
  <si>
    <t>19/09/1986</t>
  </si>
  <si>
    <t>Thân Thị Chung</t>
  </si>
  <si>
    <t>13/09/1979</t>
  </si>
  <si>
    <t>Trần Huy Chương</t>
  </si>
  <si>
    <t>04/06/1979</t>
  </si>
  <si>
    <t>Nguyễn Thanh Cường</t>
  </si>
  <si>
    <t>26/09/1984</t>
  </si>
  <si>
    <t>02/02/1986</t>
  </si>
  <si>
    <t>Nguyễn Đức Đông</t>
  </si>
  <si>
    <t>18/07/1986</t>
  </si>
  <si>
    <t>31/10/1983</t>
  </si>
  <si>
    <t>Cao Thị Hoài Giang</t>
  </si>
  <si>
    <t>06/12/1988</t>
  </si>
  <si>
    <t>Nguyễn Hồng Hải</t>
  </si>
  <si>
    <t>Võ Nhật Hiếu</t>
  </si>
  <si>
    <t>27/12/1978</t>
  </si>
  <si>
    <t>Bùi Thị Như Hoài</t>
  </si>
  <si>
    <t>03/09/1983</t>
  </si>
  <si>
    <t>Phạm Thị Hồng</t>
  </si>
  <si>
    <t>01/11/1987</t>
  </si>
  <si>
    <t>Hoàng Thị Huế</t>
  </si>
  <si>
    <t>04/03/1988</t>
  </si>
  <si>
    <t>Dương Thị Thu Hường</t>
  </si>
  <si>
    <t>19/03/1984</t>
  </si>
  <si>
    <t>Nguyễn Tùng Lâm</t>
  </si>
  <si>
    <t>19/10/1977</t>
  </si>
  <si>
    <t>Phan Thị Thanh Lê</t>
  </si>
  <si>
    <t>Đặng Hải Nam</t>
  </si>
  <si>
    <t>Nguyễn Quỳnh Ngân</t>
  </si>
  <si>
    <t>Trần Minh Nguyệt</t>
  </si>
  <si>
    <t>Lê Thanh Phương</t>
  </si>
  <si>
    <t>Bùi Văn Quang</t>
  </si>
  <si>
    <t>07/07/1983</t>
  </si>
  <si>
    <t>Đinh Thanh Sơn</t>
  </si>
  <si>
    <t>03/12/1980</t>
  </si>
  <si>
    <t>Nguyễn Danh Thăng</t>
  </si>
  <si>
    <t>25/11/1983</t>
  </si>
  <si>
    <t>Nguyễn Thị Thía</t>
  </si>
  <si>
    <t>10/01/1984</t>
  </si>
  <si>
    <t>19/09/1988</t>
  </si>
  <si>
    <t>Vũ Thị Thu Trang</t>
  </si>
  <si>
    <t>Nguyễn Ngọc Trung</t>
  </si>
  <si>
    <t>Thái Nguyên</t>
  </si>
  <si>
    <t>Thái Anh Tuấn</t>
  </si>
  <si>
    <t>Lê Văn Tùng</t>
  </si>
  <si>
    <t>05/06/1981</t>
  </si>
  <si>
    <t>Vũ Thanh Tuyền</t>
  </si>
  <si>
    <t>21/08/1985</t>
  </si>
  <si>
    <t>Đặng Trung Tuyến</t>
  </si>
  <si>
    <t>04/08/1987</t>
  </si>
  <si>
    <t>Lê Tuấn Anh</t>
  </si>
  <si>
    <t>14/10/1985</t>
  </si>
  <si>
    <t>Nguyễn Thị Vân Anh</t>
  </si>
  <si>
    <t>18/09/1988</t>
  </si>
  <si>
    <t>Nguyễn Văn Công</t>
  </si>
  <si>
    <t>14/05/1970</t>
  </si>
  <si>
    <t>Trần Thị Mỹ Dung</t>
  </si>
  <si>
    <t>07/01/1982</t>
  </si>
  <si>
    <t>Phạm Thùy Dung</t>
  </si>
  <si>
    <t>16/08/1985</t>
  </si>
  <si>
    <t>Nguyễn Tiến Dũng</t>
  </si>
  <si>
    <t>17/10/1988</t>
  </si>
  <si>
    <t>Đặng Thế Đức</t>
  </si>
  <si>
    <t>Phạm Thị Hương Giang</t>
  </si>
  <si>
    <t>05/11/1985</t>
  </si>
  <si>
    <t>Bạch Long Giang</t>
  </si>
  <si>
    <t>09/01/1987</t>
  </si>
  <si>
    <t>Nguyễn Sơn Hải</t>
  </si>
  <si>
    <t>25/09/1986</t>
  </si>
  <si>
    <t>Phạm Thị Thanh Hằng</t>
  </si>
  <si>
    <t>13/02/1988</t>
  </si>
  <si>
    <t>Vũ Thị Bích Hồng</t>
  </si>
  <si>
    <t>08/02/1988</t>
  </si>
  <si>
    <t>Nguyễn Phương Hồng</t>
  </si>
  <si>
    <t>28/07/1982</t>
  </si>
  <si>
    <t>Nguyễn Quang Huy</t>
  </si>
  <si>
    <t>05/09/1986</t>
  </si>
  <si>
    <t>Lê Anh Hưng</t>
  </si>
  <si>
    <t>08/03/1985</t>
  </si>
  <si>
    <t>Trần Thị Luyến</t>
  </si>
  <si>
    <t>08/11/1983</t>
  </si>
  <si>
    <t>Bùi Ngọc Lữ</t>
  </si>
  <si>
    <t>07/10/1979</t>
  </si>
  <si>
    <t>Vũ Thị Hà Ngân</t>
  </si>
  <si>
    <t>28/02/1988</t>
  </si>
  <si>
    <t>Vũ Minh Phượng</t>
  </si>
  <si>
    <t>30/04/1986</t>
  </si>
  <si>
    <t>Nguyễn Văn Quang</t>
  </si>
  <si>
    <t>15/12/1984</t>
  </si>
  <si>
    <t>Ngô Thị Minh Thu</t>
  </si>
  <si>
    <t>20/07/1986</t>
  </si>
  <si>
    <t>Đồng Thị Thanh Thủy</t>
  </si>
  <si>
    <t>27/04/1987</t>
  </si>
  <si>
    <t>Nguyễn Việt Trung</t>
  </si>
  <si>
    <t>Nguyễn Thanh Tú</t>
  </si>
  <si>
    <t>24/04/1985</t>
  </si>
  <si>
    <t>02/10/1984</t>
  </si>
  <si>
    <t>Sơn La</t>
  </si>
  <si>
    <t>15/07/1983</t>
  </si>
  <si>
    <t>08/05/1987</t>
  </si>
  <si>
    <t>Chu Thị Ngọc Anh</t>
  </si>
  <si>
    <t>18/08/1987</t>
  </si>
  <si>
    <t>Vi Quỳnh Anh</t>
  </si>
  <si>
    <t>08/08/1987</t>
  </si>
  <si>
    <t>Phạm Văn Bằng</t>
  </si>
  <si>
    <t>01/12/1988</t>
  </si>
  <si>
    <t>Cao Vũ Dũng</t>
  </si>
  <si>
    <t>29/03/1989</t>
  </si>
  <si>
    <t>Đoàn Minh Điều</t>
  </si>
  <si>
    <t>21/12/1983</t>
  </si>
  <si>
    <t>10/11/1981</t>
  </si>
  <si>
    <t>Trần Thị Hằng</t>
  </si>
  <si>
    <t>20/07/1988</t>
  </si>
  <si>
    <t>Nguyễn Khải Hoàn</t>
  </si>
  <si>
    <t>21/09/1976</t>
  </si>
  <si>
    <t>Nguyễn Tuấn Hùng</t>
  </si>
  <si>
    <t>18/06/1975</t>
  </si>
  <si>
    <t>Nguyễn Long Huy</t>
  </si>
  <si>
    <t>26/09/1989</t>
  </si>
  <si>
    <t>Bùi Thị Thanh Hương</t>
  </si>
  <si>
    <t>20/07/1981</t>
  </si>
  <si>
    <t>21/09/1971</t>
  </si>
  <si>
    <t>Nguyễn Thị Hoàng Liêm</t>
  </si>
  <si>
    <t>05/04/1983</t>
  </si>
  <si>
    <t>Vũ Thị Cẩm Linh</t>
  </si>
  <si>
    <t>05/07/1984</t>
  </si>
  <si>
    <t>Bùi Thị Ngân</t>
  </si>
  <si>
    <t>04/07/1987</t>
  </si>
  <si>
    <t>Trần Việt Phương</t>
  </si>
  <si>
    <t>30/10/1989</t>
  </si>
  <si>
    <t>Vũ Văn Sơn</t>
  </si>
  <si>
    <t>17/03/1980</t>
  </si>
  <si>
    <t>Vũ Hương Trà</t>
  </si>
  <si>
    <t>04/05/1986</t>
  </si>
  <si>
    <t>Hoàng Thị Hương Trang</t>
  </si>
  <si>
    <t>Trần Thị Quỳnh Trang</t>
  </si>
  <si>
    <t>04/05/1989</t>
  </si>
  <si>
    <t>Hoàng Thu Trang</t>
  </si>
  <si>
    <t>03/09/1986</t>
  </si>
  <si>
    <t>Nguyễn Văn Việt</t>
  </si>
  <si>
    <t>03/06/1987</t>
  </si>
  <si>
    <t>Đường Thị Hải Yến</t>
  </si>
  <si>
    <t>18/11/1989</t>
  </si>
  <si>
    <t>Trần Ngọc Anh</t>
  </si>
  <si>
    <t>21/12/1987</t>
  </si>
  <si>
    <t>Nguyễn Thanh Bình</t>
  </si>
  <si>
    <t>13/03/1975</t>
  </si>
  <si>
    <t>Nguyễn Duy Cường</t>
  </si>
  <si>
    <t>07/02/1983</t>
  </si>
  <si>
    <t>Nguyễn Đình Đàn</t>
  </si>
  <si>
    <t>03/10/1989</t>
  </si>
  <si>
    <t>Phạm Thị Ngọc Điệp</t>
  </si>
  <si>
    <t>12/06/1989</t>
  </si>
  <si>
    <t>Nguyễn Văn Đông</t>
  </si>
  <si>
    <t>06/08/1972</t>
  </si>
  <si>
    <t>Vũ Thu Hà</t>
  </si>
  <si>
    <t>Đinh Tiến Hải</t>
  </si>
  <si>
    <t>20/05/1989</t>
  </si>
  <si>
    <t>Phạm Văn Hiển</t>
  </si>
  <si>
    <t>15/05/1988</t>
  </si>
  <si>
    <t>18/05/1989</t>
  </si>
  <si>
    <t>Lê Mạnh Hùng</t>
  </si>
  <si>
    <t>14/09/1977</t>
  </si>
  <si>
    <t>Nguyễn Quốc Hùng</t>
  </si>
  <si>
    <t>01/11/1984</t>
  </si>
  <si>
    <t>Nguyễn Hồng Hưng</t>
  </si>
  <si>
    <t>20/02/1979</t>
  </si>
  <si>
    <t>Nguyễn Thị Hường</t>
  </si>
  <si>
    <t>23/11/1989</t>
  </si>
  <si>
    <t>Lê Trung Kiên</t>
  </si>
  <si>
    <t>25/01/1983</t>
  </si>
  <si>
    <t>Hoàng Thị Liên</t>
  </si>
  <si>
    <t>10/01/1987</t>
  </si>
  <si>
    <t>Phạm Thị Nga</t>
  </si>
  <si>
    <t>16/03/1989</t>
  </si>
  <si>
    <t>Phan Ánh Ngọc</t>
  </si>
  <si>
    <t>29/09/1989</t>
  </si>
  <si>
    <t>Nguyễn Ngọc Phú</t>
  </si>
  <si>
    <t>Đặng Trần Phục</t>
  </si>
  <si>
    <t>13/03/1989</t>
  </si>
  <si>
    <t>Bùi Hồng Phượng</t>
  </si>
  <si>
    <t>Nguyễn Thị Thanh Thủy</t>
  </si>
  <si>
    <t>26/07/1989</t>
  </si>
  <si>
    <t>Võ Văn Trà</t>
  </si>
  <si>
    <t>10/03/1984</t>
  </si>
  <si>
    <t>Trần Thị Huyền Trang</t>
  </si>
  <si>
    <t>Lưu Thu Trang</t>
  </si>
  <si>
    <t>03/10/1985</t>
  </si>
  <si>
    <t>Nguyễn Thùy Trang</t>
  </si>
  <si>
    <t>11/02/1984</t>
  </si>
  <si>
    <t>Vũ Tuấn</t>
  </si>
  <si>
    <t>16/01/1989</t>
  </si>
  <si>
    <t>Bùi Tuấn Anh</t>
  </si>
  <si>
    <t>01/03/1983</t>
  </si>
  <si>
    <t>Bùi Nguyễn Xuân Anh</t>
  </si>
  <si>
    <t>01/09/1982</t>
  </si>
  <si>
    <t xml:space="preserve">Đà Nẵng </t>
  </si>
  <si>
    <t>Lê Nguyên Bảo</t>
  </si>
  <si>
    <t>13/05/1984</t>
  </si>
  <si>
    <t>Lê Vĩnh Bảo</t>
  </si>
  <si>
    <t>11/05/1986</t>
  </si>
  <si>
    <t>Nguyễn Thị Minh Châu</t>
  </si>
  <si>
    <t>08/01/1982</t>
  </si>
  <si>
    <t>Nguyễn Tấn Cường</t>
  </si>
  <si>
    <t>06/06/1982</t>
  </si>
  <si>
    <t>Quảng Nam</t>
  </si>
  <si>
    <t>Phan Thị Ngọc Hà</t>
  </si>
  <si>
    <t>10/09/1988</t>
  </si>
  <si>
    <t>Trần Ngọc Hà</t>
  </si>
  <si>
    <t>25/05/1979</t>
  </si>
  <si>
    <t>Nguyễn Thị Việt Hà</t>
  </si>
  <si>
    <t>27/03/1975</t>
  </si>
  <si>
    <t>Võ Đại Hiệp</t>
  </si>
  <si>
    <t>30/05/1976</t>
  </si>
  <si>
    <t>Bùi Nguyên Hòa</t>
  </si>
  <si>
    <t>08/10/1981</t>
  </si>
  <si>
    <t>Trương Xuân Hòa</t>
  </si>
  <si>
    <t>14/09/1975</t>
  </si>
  <si>
    <t>Nguyễn Đức Hồng</t>
  </si>
  <si>
    <t>26/02/1974</t>
  </si>
  <si>
    <t xml:space="preserve">Quảng Ngãi </t>
  </si>
  <si>
    <t>Nguyễn Đức Lập</t>
  </si>
  <si>
    <t>05/10/1979</t>
  </si>
  <si>
    <t>Nguyễn Văn Lý</t>
  </si>
  <si>
    <t>20/10/1975</t>
  </si>
  <si>
    <t>Văn Quý Mạnh</t>
  </si>
  <si>
    <t xml:space="preserve">Quảng Nam </t>
  </si>
  <si>
    <t>Hoàng Thị Ái Nhân</t>
  </si>
  <si>
    <t>07/04/1984</t>
  </si>
  <si>
    <t>Quảng Trị</t>
  </si>
  <si>
    <t>Nguyễn Thị Thu Phương</t>
  </si>
  <si>
    <t>29/04/1983</t>
  </si>
  <si>
    <t>Đoàn Ngọc Quang</t>
  </si>
  <si>
    <t>13/10/1983</t>
  </si>
  <si>
    <t>Võ Thị Minh Tâm</t>
  </si>
  <si>
    <t>Hồ Thị Đoan Thanh</t>
  </si>
  <si>
    <t>31/10/1972</t>
  </si>
  <si>
    <t>Trần Minh Thành</t>
  </si>
  <si>
    <t>02/01/1985</t>
  </si>
  <si>
    <t>Mai Quang Thành</t>
  </si>
  <si>
    <t>08/08/1961</t>
  </si>
  <si>
    <t>Trần Ngọc Phương Thảo</t>
  </si>
  <si>
    <t>13/09/1988</t>
  </si>
  <si>
    <t>Đỗ Thị Phương Thảo</t>
  </si>
  <si>
    <t>14/03/1986</t>
  </si>
  <si>
    <t>Hà Thị Bích Thêm</t>
  </si>
  <si>
    <t>26/07/1978</t>
  </si>
  <si>
    <t>Nguyễn Hữu Thọ</t>
  </si>
  <si>
    <t>13/02/1977</t>
  </si>
  <si>
    <t>Đặng Thị Kim Thoa</t>
  </si>
  <si>
    <t>17/11/1985</t>
  </si>
  <si>
    <t>Huỳnh Đức Thuận</t>
  </si>
  <si>
    <t>Lê Thị Như Thủy</t>
  </si>
  <si>
    <t>01/02/1980</t>
  </si>
  <si>
    <t>Trần Vũ Anh Thư</t>
  </si>
  <si>
    <t>08/08/1979</t>
  </si>
  <si>
    <t>Võ Thành Tiên</t>
  </si>
  <si>
    <t>20/12/1970</t>
  </si>
  <si>
    <t>Trần Thị Tình</t>
  </si>
  <si>
    <t>20/06/1973</t>
  </si>
  <si>
    <t>Phan Huy Toàn</t>
  </si>
  <si>
    <t>09/10/1971</t>
  </si>
  <si>
    <t>An Giang</t>
  </si>
  <si>
    <t>Nguyễn Thị Hương Trà</t>
  </si>
  <si>
    <t>02/06/1979</t>
  </si>
  <si>
    <t>Nguyễn Phú Minh Trí</t>
  </si>
  <si>
    <t>Phạm Ngọc Trung</t>
  </si>
  <si>
    <t>25/07/1986</t>
  </si>
  <si>
    <t>Lê Anh Tú</t>
  </si>
  <si>
    <t>02/12/1976</t>
  </si>
  <si>
    <t>Trần Đình Tuấn</t>
  </si>
  <si>
    <t>28/03/1979</t>
  </si>
  <si>
    <t>Trịnh Minh Tuấn</t>
  </si>
  <si>
    <t>05/12/1988</t>
  </si>
  <si>
    <t>Nguyễn Tuởng</t>
  </si>
  <si>
    <t>05/03/1978</t>
  </si>
  <si>
    <t>27/01/1974</t>
  </si>
  <si>
    <t>Hoàng Anh Tứ</t>
  </si>
  <si>
    <t>03/11/1979</t>
  </si>
  <si>
    <t>Phạm Thị Mai Vân</t>
  </si>
  <si>
    <t>16/02/1978</t>
  </si>
  <si>
    <t>Trần Minh Vân</t>
  </si>
  <si>
    <t>10/12/1985</t>
  </si>
  <si>
    <t>Nguyễn Văn Vĩ</t>
  </si>
  <si>
    <t>17/07/1985</t>
  </si>
  <si>
    <t>Bùi Quốc Việt</t>
  </si>
  <si>
    <t>23/05/1981</t>
  </si>
  <si>
    <t>Nguyễn Nam Vũ</t>
  </si>
  <si>
    <t>30/06/1985</t>
  </si>
  <si>
    <t>Hoàng Xuân Diễm</t>
  </si>
  <si>
    <t>04/10/1988</t>
  </si>
  <si>
    <t>Phạm Thị Hoa</t>
  </si>
  <si>
    <t>22/10/1985</t>
  </si>
  <si>
    <t>Nguyễn Mỹ Hương</t>
  </si>
  <si>
    <t>12/04/1968</t>
  </si>
  <si>
    <t>Hỏa Hạnh Nhân</t>
  </si>
  <si>
    <t>29/04/1987</t>
  </si>
  <si>
    <t>Trần Văn Sơn</t>
  </si>
  <si>
    <t>30/06/1988</t>
  </si>
  <si>
    <t>Phạm Huy Trung</t>
  </si>
  <si>
    <t>03/02/1979</t>
  </si>
  <si>
    <t>Bùi Cẩm Vân</t>
  </si>
  <si>
    <t>29/11/1986</t>
  </si>
  <si>
    <t>Vũ Thị Lan</t>
  </si>
  <si>
    <t>30/05/1988</t>
  </si>
  <si>
    <t>Phan Đại Thích</t>
  </si>
  <si>
    <t>17/11/1988</t>
  </si>
  <si>
    <t>14/02/1988</t>
  </si>
  <si>
    <t>Vũ Thị Vân Anh</t>
  </si>
  <si>
    <t>18/10/1987</t>
  </si>
  <si>
    <t>Trần Văn Chung</t>
  </si>
  <si>
    <t>03/12/1987</t>
  </si>
  <si>
    <t>Cao Thị Kim Dung</t>
  </si>
  <si>
    <t>19/01/1984</t>
  </si>
  <si>
    <t>Nguyễn Thị Loan</t>
  </si>
  <si>
    <t>25/12/1988</t>
  </si>
  <si>
    <t>Nguyễn Thị Ngân</t>
  </si>
  <si>
    <t>29/12/1988</t>
  </si>
  <si>
    <t>10/09/1989</t>
  </si>
  <si>
    <t>Phan Thị Hồng Trang</t>
  </si>
  <si>
    <t>23/10/1988</t>
  </si>
  <si>
    <t>Nguyễn Tuấn Trung</t>
  </si>
  <si>
    <t>31/05/1988</t>
  </si>
  <si>
    <t>Nguyễn Thị Thanh Huyền</t>
  </si>
  <si>
    <t>05/07/1980</t>
  </si>
  <si>
    <t>Hồ Thị Hòa</t>
  </si>
  <si>
    <t>Nguyễn Quỳnh Giang</t>
  </si>
  <si>
    <t>22/08/1984</t>
  </si>
  <si>
    <t>Phan Thị Hồng Hà</t>
  </si>
  <si>
    <t>20/09/1984</t>
  </si>
  <si>
    <t>Trần Ngân Hà</t>
  </si>
  <si>
    <t>01/02/1989</t>
  </si>
  <si>
    <t>Nguyễn Thị Thanh Hiền</t>
  </si>
  <si>
    <t>Trần Thị Hoa</t>
  </si>
  <si>
    <t>10/07/1986</t>
  </si>
  <si>
    <t>Nguyễn Thị Thanh Huệ</t>
  </si>
  <si>
    <t>02/02/1974</t>
  </si>
  <si>
    <t>Ngô Thị Thanh Huyền</t>
  </si>
  <si>
    <t>27/06/1987</t>
  </si>
  <si>
    <t>Bùi Thị Lan Hương</t>
  </si>
  <si>
    <t>14/12/1987</t>
  </si>
  <si>
    <t>Đào Thị Thanh Hương</t>
  </si>
  <si>
    <t>13/07/1979</t>
  </si>
  <si>
    <t>Lê Thu Hương</t>
  </si>
  <si>
    <t>08/12/1984</t>
  </si>
  <si>
    <t>09/09/1986</t>
  </si>
  <si>
    <t>Trịnh Thị Hường</t>
  </si>
  <si>
    <t>13/10/1984</t>
  </si>
  <si>
    <t>Nguyễn Tiến Lâm</t>
  </si>
  <si>
    <t>19/02/1987</t>
  </si>
  <si>
    <t>Nguyễn Thị Thanh Loan</t>
  </si>
  <si>
    <t>20/03/1985</t>
  </si>
  <si>
    <t>02/05/1983</t>
  </si>
  <si>
    <t>Đặng Thị Thanh Nga</t>
  </si>
  <si>
    <t>14/09/1981</t>
  </si>
  <si>
    <t>Nguyễn Thị Nguyệt Nương</t>
  </si>
  <si>
    <t>02/02/1984</t>
  </si>
  <si>
    <t>Võ Hồng Quang</t>
  </si>
  <si>
    <t>24/01/1988</t>
  </si>
  <si>
    <t>Lê Mạnh Toàn</t>
  </si>
  <si>
    <t>29/09/1985</t>
  </si>
  <si>
    <t>Đinh Thanh Tú</t>
  </si>
  <si>
    <t>05/08/1988</t>
  </si>
  <si>
    <t>Đào Thị Tú Uyên</t>
  </si>
  <si>
    <t>Phạm Thị Vân</t>
  </si>
  <si>
    <t>Đoàn Thị Lan Anh</t>
  </si>
  <si>
    <t>17/08/1986</t>
  </si>
  <si>
    <t>14/11/1985</t>
  </si>
  <si>
    <t>Vũ Thị Thu Hải</t>
  </si>
  <si>
    <t>24/09/1987</t>
  </si>
  <si>
    <t>Lê Thị Khánh Hiền</t>
  </si>
  <si>
    <t>06/11/1983</t>
  </si>
  <si>
    <t>Vũ Thị Hiền</t>
  </si>
  <si>
    <t>16/07/1987</t>
  </si>
  <si>
    <t>Nguyễn Thị Thùy Hoa</t>
  </si>
  <si>
    <t>27/11/1987</t>
  </si>
  <si>
    <t>Lê Văn Hưng</t>
  </si>
  <si>
    <t>12/02/1987</t>
  </si>
  <si>
    <t>Bùi Thu Hương</t>
  </si>
  <si>
    <t>Hà Thu Hương</t>
  </si>
  <si>
    <t>05/11/1984</t>
  </si>
  <si>
    <t>Mai Xuân Lân</t>
  </si>
  <si>
    <t>11/08/1974</t>
  </si>
  <si>
    <t>Nguyễn Thùy Linh</t>
  </si>
  <si>
    <t>26/07/1987</t>
  </si>
  <si>
    <t>Lê Hồng Minh</t>
  </si>
  <si>
    <t>22/08/1988</t>
  </si>
  <si>
    <t>Vũ Thành Nam</t>
  </si>
  <si>
    <t>14/11/1977</t>
  </si>
  <si>
    <t>Nguyễn Thị Thanh Ngọc</t>
  </si>
  <si>
    <t>13/06/1988</t>
  </si>
  <si>
    <t>Hoàng Hồng Nhung</t>
  </si>
  <si>
    <t>23/10/1985</t>
  </si>
  <si>
    <t>Phạm Thanh Phương</t>
  </si>
  <si>
    <t>Nguyễn Hòa Quyên</t>
  </si>
  <si>
    <t>22/01/1981</t>
  </si>
  <si>
    <t>Hoàng Thị Thơm</t>
  </si>
  <si>
    <t>Đỗ Đức Toàn</t>
  </si>
  <si>
    <t>Phan Thị Ngọc Tú</t>
  </si>
  <si>
    <t>26/05/1985</t>
  </si>
  <si>
    <t>02/04/1982</t>
  </si>
  <si>
    <t>Nguyễn Phan Việt</t>
  </si>
  <si>
    <t>Lương Quỳnh Anh</t>
  </si>
  <si>
    <t>27/10/1987</t>
  </si>
  <si>
    <t>Nguyễn Thị Kim Dung</t>
  </si>
  <si>
    <t>18/02/1985</t>
  </si>
  <si>
    <t>Đinh Quang Dương</t>
  </si>
  <si>
    <t>15/12/1986</t>
  </si>
  <si>
    <t>Trần Văn Đạt</t>
  </si>
  <si>
    <t>29/10/1983</t>
  </si>
  <si>
    <t>Trần Thị Ngọc Hà</t>
  </si>
  <si>
    <t>12/06/1988</t>
  </si>
  <si>
    <t>Phạm Xuân Hải</t>
  </si>
  <si>
    <t>18/06/1989</t>
  </si>
  <si>
    <t>Lê Thị Thùy Linh</t>
  </si>
  <si>
    <t>14/11/1987</t>
  </si>
  <si>
    <t>Đinh Thị Nguyệt</t>
  </si>
  <si>
    <t>14/10/1988</t>
  </si>
  <si>
    <t>Lại Thị Phương</t>
  </si>
  <si>
    <t>09/09/1987</t>
  </si>
  <si>
    <t>Phạm Phương Quyên</t>
  </si>
  <si>
    <t>24/01/1990</t>
  </si>
  <si>
    <t>Phùng Thị Hiền Thảo</t>
  </si>
  <si>
    <t>24/01/1981</t>
  </si>
  <si>
    <t>Nguyễn Trọng Thủy</t>
  </si>
  <si>
    <t>03/06/1980</t>
  </si>
  <si>
    <t>Nguyễn Mạnh Tuấn</t>
  </si>
  <si>
    <t>25/03/1983</t>
  </si>
  <si>
    <t>Trần Thị Lan Anh</t>
  </si>
  <si>
    <t>16/11/1981</t>
  </si>
  <si>
    <t>Đỗ Thị Vân Dung</t>
  </si>
  <si>
    <t>02/12/1987</t>
  </si>
  <si>
    <t>Nguyễn Thị Thúy Hà</t>
  </si>
  <si>
    <t>09/02/1979</t>
  </si>
  <si>
    <t>Nguyễn Thị Thanh Hằng</t>
  </si>
  <si>
    <t>04/03/1989</t>
  </si>
  <si>
    <t>Phạm Thị Thu Hiền</t>
  </si>
  <si>
    <t>19/11/1989</t>
  </si>
  <si>
    <t>Nguyễn Xuân Hoàng</t>
  </si>
  <si>
    <t>01/09/1989</t>
  </si>
  <si>
    <t>Đào Thị Thanh Huyền</t>
  </si>
  <si>
    <t>08/12/1988</t>
  </si>
  <si>
    <t>Nguyễn Thị Thùy Hương</t>
  </si>
  <si>
    <t>24/11/1985</t>
  </si>
  <si>
    <t>Vũ Văn Kiểm</t>
  </si>
  <si>
    <t>01/02/1988</t>
  </si>
  <si>
    <t>Nguyễn Tuyết Mai</t>
  </si>
  <si>
    <t>27/01/1983</t>
  </si>
  <si>
    <t>Nguyễn Thị Nguyệt</t>
  </si>
  <si>
    <t>Nguyễn Thị Ánh Nhung</t>
  </si>
  <si>
    <t>04/06/1982</t>
  </si>
  <si>
    <t>Lê Ngọc Phương</t>
  </si>
  <si>
    <t>27/07/1986</t>
  </si>
  <si>
    <t>Hoàng Thị Tâm</t>
  </si>
  <si>
    <t>13/09/1989</t>
  </si>
  <si>
    <t>Phạm Việt Thành</t>
  </si>
  <si>
    <t>21/11/1987</t>
  </si>
  <si>
    <t>Nguyễn Tiến Trưởng</t>
  </si>
  <si>
    <t>24/12/1989</t>
  </si>
  <si>
    <t>Nguyễn Thị Tươi</t>
  </si>
  <si>
    <t>Trần Ngọc Vân</t>
  </si>
  <si>
    <t>23/07/1989</t>
  </si>
  <si>
    <t>Nguyễn Thanh Vân</t>
  </si>
  <si>
    <t>25/01/1989</t>
  </si>
  <si>
    <t>Bùi Bình An</t>
  </si>
  <si>
    <t>04/11/1965</t>
  </si>
  <si>
    <t>Kinh tế chính trị</t>
  </si>
  <si>
    <t>Giang Tuấn Anh</t>
  </si>
  <si>
    <t>02/11/1965</t>
  </si>
  <si>
    <t>Bùi Tùng Bách</t>
  </si>
  <si>
    <t>25/12/1978</t>
  </si>
  <si>
    <t>Ninh Công Chức</t>
  </si>
  <si>
    <t>Lã Quốc Cường</t>
  </si>
  <si>
    <t>15/10/1972</t>
  </si>
  <si>
    <t>Trần Anh Đức</t>
  </si>
  <si>
    <t>07/11/1969</t>
  </si>
  <si>
    <t>Nguyễn Lê Dung</t>
  </si>
  <si>
    <t>10/06/1983</t>
  </si>
  <si>
    <t>Bùi Thị Hồng Gấm</t>
  </si>
  <si>
    <t>27/10/1974</t>
  </si>
  <si>
    <t>Trần Thị Hương Giang</t>
  </si>
  <si>
    <t>09/08/1981</t>
  </si>
  <si>
    <t>Phạm Thị Thu Hà</t>
  </si>
  <si>
    <t>12/12/1981</t>
  </si>
  <si>
    <t>27/10/1983</t>
  </si>
  <si>
    <t>Đinh Thị Mỹ Hạnh</t>
  </si>
  <si>
    <t>16/10/1974</t>
  </si>
  <si>
    <t>Đinh Văn Hợp</t>
  </si>
  <si>
    <t>18/08/1963</t>
  </si>
  <si>
    <t>Đinh Công Huân</t>
  </si>
  <si>
    <t>23/08/1983</t>
  </si>
  <si>
    <t>Lưu Thị Huyền</t>
  </si>
  <si>
    <t>08/03/1971</t>
  </si>
  <si>
    <t>Bùi Duy Liệu</t>
  </si>
  <si>
    <t>17/05/1980</t>
  </si>
  <si>
    <t>Lê Quang Minh</t>
  </si>
  <si>
    <t>25/12/1987</t>
  </si>
  <si>
    <t>Phạm Thị Tuyết Minh</t>
  </si>
  <si>
    <t>25/02/1979</t>
  </si>
  <si>
    <t>Đặng Ngọc Viễn Mỹ</t>
  </si>
  <si>
    <t>Nguyễn Thanh Nghị</t>
  </si>
  <si>
    <t>24/10/1979</t>
  </si>
  <si>
    <t>Thái Quốc Nguyên</t>
  </si>
  <si>
    <t>26/08/1980</t>
  </si>
  <si>
    <t>Trần Thị Hồng Nhung</t>
  </si>
  <si>
    <t>13/12/1984</t>
  </si>
  <si>
    <t>Trần Văn Sính</t>
  </si>
  <si>
    <t>08/08/1964</t>
  </si>
  <si>
    <t>Đinh Công Tuyên</t>
  </si>
  <si>
    <t>21/11/1977</t>
  </si>
  <si>
    <t>22/02/1982</t>
  </si>
  <si>
    <t>Đỗ Hải Vinh</t>
  </si>
  <si>
    <t>07/03/1985</t>
  </si>
  <si>
    <t>Phạm Thị Thanh Xuân</t>
  </si>
  <si>
    <t>17/09/1989</t>
  </si>
  <si>
    <t>Lã Thị Hồng Yến</t>
  </si>
  <si>
    <t>21/04/1963</t>
  </si>
  <si>
    <t>Lại Thị Yến</t>
  </si>
  <si>
    <t>03/09/1982</t>
  </si>
  <si>
    <t>Bùi Việt Hà</t>
  </si>
  <si>
    <t>24/10/1984</t>
  </si>
  <si>
    <t>Nguyễn Thu Hằng</t>
  </si>
  <si>
    <t>26/10/1980</t>
  </si>
  <si>
    <t>Nguyễn Thu Hương</t>
  </si>
  <si>
    <t>30/10/1987</t>
  </si>
  <si>
    <t xml:space="preserve"> Bắc Ninh</t>
  </si>
  <si>
    <t>Vũ Thị Minh Ngọc</t>
  </si>
  <si>
    <t>26/11/1987</t>
  </si>
  <si>
    <t>Phạm Nhật Quang</t>
  </si>
  <si>
    <t>11/02/1981</t>
  </si>
  <si>
    <t>09/03/1987</t>
  </si>
  <si>
    <t>Nguyễn Thị Thu Trang</t>
  </si>
  <si>
    <t>19/03/1987</t>
  </si>
  <si>
    <t xml:space="preserve"> </t>
  </si>
  <si>
    <t>Hoàng Mai Anh</t>
  </si>
  <si>
    <t>Nguyễn Lan Anh</t>
  </si>
  <si>
    <t>Phạm Tiến Cường</t>
  </si>
  <si>
    <t>Lê Tuấn Dũng</t>
  </si>
  <si>
    <t>Nguyễn Hồng Giang</t>
  </si>
  <si>
    <t>Tạ Minh Hà</t>
  </si>
  <si>
    <t>Nguyễn Việt Hà</t>
  </si>
  <si>
    <t>Nguyễn Thị Thuỷ Hằng</t>
  </si>
  <si>
    <t>Phạm Thị Thanh Hiền</t>
  </si>
  <si>
    <t>Đinh Xuân Hoàng</t>
  </si>
  <si>
    <t>Trần Đình Huân</t>
  </si>
  <si>
    <t>Dương Đức Hùng</t>
  </si>
  <si>
    <t>Đỗ Vũ Hưng</t>
  </si>
  <si>
    <t>Nguyễn Cao Hưng</t>
  </si>
  <si>
    <t>Nguyễn Phúc Hưng</t>
  </si>
  <si>
    <t>Nguyễn Quang Hưng</t>
  </si>
  <si>
    <t>Trịnh Khôi</t>
  </si>
  <si>
    <t>Nguyễn Công Lâm</t>
  </si>
  <si>
    <t>Hoàng Thị Hương Lan</t>
  </si>
  <si>
    <t>Trần Hà Linh</t>
  </si>
  <si>
    <t>Lê Danh Lượng</t>
  </si>
  <si>
    <t>Lưu Thanh Mai</t>
  </si>
  <si>
    <t>Nguyễn Thị Tuyết Minh</t>
  </si>
  <si>
    <t>Nguyễn Bình Minh</t>
  </si>
  <si>
    <t>Nguyễn Phương Nga</t>
  </si>
  <si>
    <t>Lưu Thị Minh Ngọc</t>
  </si>
  <si>
    <t>Kiều Thị Hương Nhàn</t>
  </si>
  <si>
    <t>Vũ Thị Hồng Nhung</t>
  </si>
  <si>
    <t>Phạm Hồng Nhung</t>
  </si>
  <si>
    <t>Nguyễn Đình Quản</t>
  </si>
  <si>
    <t>Nguyễn Tố Quỳnh</t>
  </si>
  <si>
    <t>Nguyễn Thị Hồng Tân</t>
  </si>
  <si>
    <t>Ngô Thị Tân Thành</t>
  </si>
  <si>
    <t>Nguyễn Thị Phương Thảo</t>
  </si>
  <si>
    <t>Hoàng Hiếu Thảo</t>
  </si>
  <si>
    <t>Phạm Văn Thông</t>
  </si>
  <si>
    <t>Vũ Thị Quỳnh Thu</t>
  </si>
  <si>
    <t>Nguyễn Thị thúy</t>
  </si>
  <si>
    <t>Phạm Thị Thu Trang</t>
  </si>
  <si>
    <t>Trịnh Thu Trang</t>
  </si>
  <si>
    <t>Nguyễn Thu Trang</t>
  </si>
  <si>
    <t>Vương Văn Ước</t>
  </si>
  <si>
    <t>Vũ Mạnh Nam</t>
  </si>
  <si>
    <t>Lại Mạnh Quân</t>
  </si>
  <si>
    <t>Trần Thị Vinh</t>
  </si>
  <si>
    <t>Nguyễn Thu Thùy</t>
  </si>
  <si>
    <t>Trịnh Thị Kim Anh</t>
  </si>
  <si>
    <t>Phạm Hải Hưng</t>
  </si>
  <si>
    <t>Bùi An Bình</t>
  </si>
  <si>
    <t>Phạm Thị Bình</t>
  </si>
  <si>
    <t>Lê Thị Bình</t>
  </si>
  <si>
    <t>Tô Thanh Bình</t>
  </si>
  <si>
    <t>Bùi Hồng Cường</t>
  </si>
  <si>
    <t>Nguyễn Quang Đông</t>
  </si>
  <si>
    <t>Phan Tiến Dũng</t>
  </si>
  <si>
    <t>Nguyễn Ngọc Hà</t>
  </si>
  <si>
    <t>Nguyễn Thanh Hằng</t>
  </si>
  <si>
    <t>Mai Thị Mỹ Hạnh</t>
  </si>
  <si>
    <t>Bùi Thị Minh Hiền</t>
  </si>
  <si>
    <t>Nguyễn Thị Quỳnh Hoa</t>
  </si>
  <si>
    <t>Vũ Phi Hoài</t>
  </si>
  <si>
    <t>Nguyễn thùy Hương</t>
  </si>
  <si>
    <t>Trần Thị Thu Huyền</t>
  </si>
  <si>
    <t>Vũ Thị Phương Liên</t>
  </si>
  <si>
    <t>Nguyễn Thành Long</t>
  </si>
  <si>
    <t>Trần Hương Ly</t>
  </si>
  <si>
    <t>Trần Thanh Mai</t>
  </si>
  <si>
    <t>Trương Thị Minh</t>
  </si>
  <si>
    <t>Đặng Hoàng Thanh Nga</t>
  </si>
  <si>
    <t>Thái Thị Kim Ngân</t>
  </si>
  <si>
    <t>Phan Thị Nghĩa</t>
  </si>
  <si>
    <t>Phạm Bích Ngọc</t>
  </si>
  <si>
    <t>Trần Hữu Nhân</t>
  </si>
  <si>
    <t>Đinh Thị Hồng Nhung</t>
  </si>
  <si>
    <t>Hoàng Văn Phi</t>
  </si>
  <si>
    <t>Chu Nữ Ngọc Phụng</t>
  </si>
  <si>
    <t>Hoàng Thị Mai Phương</t>
  </si>
  <si>
    <t>Nguyễn Ngọc Quang</t>
  </si>
  <si>
    <t>Hoàng Thị Hồng Quyên</t>
  </si>
  <si>
    <t>Nguyễn Thu Quỳnh</t>
  </si>
  <si>
    <t>Nguyễn Hữu Thạch</t>
  </si>
  <si>
    <t>Trần Thị Mai Thành</t>
  </si>
  <si>
    <t>Trần Phương Thảo</t>
  </si>
  <si>
    <t>Trần Thị Phương Thảo</t>
  </si>
  <si>
    <t>Nguyễn Hiền Thu</t>
  </si>
  <si>
    <t>Nguyễn Đức Thụ</t>
  </si>
  <si>
    <t>Đỗ Huy Thưởng</t>
  </si>
  <si>
    <t>Tạ Nguyễn Thu thúy</t>
  </si>
  <si>
    <t>Dương Thanh thùy</t>
  </si>
  <si>
    <t>Nguyễn Thị Hải Tiến</t>
  </si>
  <si>
    <t>Lê Thanh Trà</t>
  </si>
  <si>
    <t>Trần Huyền Trang</t>
  </si>
  <si>
    <t>Hạ Huyền Trang</t>
  </si>
  <si>
    <t>Trần Thanh Tú</t>
  </si>
  <si>
    <t>Nguyễn Hồng Vân</t>
  </si>
  <si>
    <t>Nguyễn Thị Thanh Vân</t>
  </si>
  <si>
    <t>Trương Mai Việt</t>
  </si>
  <si>
    <t>Vũ Thuận Ánh</t>
  </si>
  <si>
    <t>Hà Thị Ngọc Ánh</t>
  </si>
  <si>
    <t>Trịnh Kim Anh</t>
  </si>
  <si>
    <t>Nguyễn Hồng Chuyên</t>
  </si>
  <si>
    <t>Nguyễn Thị thùy Dương</t>
  </si>
  <si>
    <t>Bùi Thị Minh Hằng</t>
  </si>
  <si>
    <t>Phạm Thu Hiền</t>
  </si>
  <si>
    <t>Trịnh Thị Lan Hương</t>
  </si>
  <si>
    <t>Bùi Thu Huyền</t>
  </si>
  <si>
    <t>Đỗ Như Ngọc</t>
  </si>
  <si>
    <t>Hoàng Thị Minh Nguyệt</t>
  </si>
  <si>
    <t>Võ Thị Thanh Đàn</t>
  </si>
  <si>
    <t>Phùng Văn Dũng</t>
  </si>
  <si>
    <t>Phạm Thị Linh</t>
  </si>
  <si>
    <t>Nguyễn Thị Luyến</t>
  </si>
  <si>
    <t>Vũ Phương Mai</t>
  </si>
  <si>
    <t>Nguyễn Thị Hồng Minh</t>
  </si>
  <si>
    <t>Nguyễn Thị Mơ</t>
  </si>
  <si>
    <t>Ngô Thị Thu Trang</t>
  </si>
  <si>
    <t>Nguyễn Thị Tý</t>
  </si>
  <si>
    <t>Vũ Thị Thái Hà</t>
  </si>
  <si>
    <t>Vương Minh Hoài</t>
  </si>
  <si>
    <t>Nguyễn Thị Hải Lý</t>
  </si>
  <si>
    <t>Đỗ Thị Yên</t>
  </si>
  <si>
    <t>Bùi Thị Huyền</t>
  </si>
  <si>
    <t>Nguyễn Hoài An</t>
  </si>
  <si>
    <t>Dương Thị Trâm Anh</t>
  </si>
  <si>
    <t>Nguyễn Ngọc Bích</t>
  </si>
  <si>
    <t>Khuất Quang Cảnh</t>
  </si>
  <si>
    <t>Trần Thị Phương Châm</t>
  </si>
  <si>
    <t>Đặng Thị Thu Giang</t>
  </si>
  <si>
    <t>Nguyễn Thành Hải</t>
  </si>
  <si>
    <t>Bùi Thị Thu Hằng</t>
  </si>
  <si>
    <t>Hoàng Thị Hạnh</t>
  </si>
  <si>
    <t>Nguyễn Thị Minh Hoà</t>
  </si>
  <si>
    <t>Lê Xuân Hoàn</t>
  </si>
  <si>
    <t>Lê Thị Thanh Huyền</t>
  </si>
  <si>
    <t>Nguyễn Thanh Huyền</t>
  </si>
  <si>
    <t>Nguyễn Văn Ngữ</t>
  </si>
  <si>
    <t>Lâm Thị Phượng</t>
  </si>
  <si>
    <t>Nguyễn Công Quyết</t>
  </si>
  <si>
    <t>Đặng Văn Thanh</t>
  </si>
  <si>
    <t>Đinh Thế Thuận</t>
  </si>
  <si>
    <t>Nguyễn Thị Minh thùy</t>
  </si>
  <si>
    <t>Mai Diệu Thúy</t>
  </si>
  <si>
    <t>Nguyễn Tiến Trí</t>
  </si>
  <si>
    <t>Dương Văn Tuấn</t>
  </si>
  <si>
    <t>Phạm Minh Tuấn</t>
  </si>
  <si>
    <t>Bùi Thanh Tùng</t>
  </si>
  <si>
    <t>Phạm Thị Lan Anh</t>
  </si>
  <si>
    <t>Phạm Thị Phương Anh</t>
  </si>
  <si>
    <t>Phan Anh</t>
  </si>
  <si>
    <t>Ngô Hoài Bắc</t>
  </si>
  <si>
    <t>Dương Quỳnh Chi</t>
  </si>
  <si>
    <t>Lưu Thị Phương Chi</t>
  </si>
  <si>
    <t>Nguyễn Viết Quỳnh Chi</t>
  </si>
  <si>
    <t>Trương Ngọc Diệp</t>
  </si>
  <si>
    <t>Ứng Duy Đông</t>
  </si>
  <si>
    <t>Nguyễn Hương Dung</t>
  </si>
  <si>
    <t>Hoàng Thị Hương Giang</t>
  </si>
  <si>
    <t>Phạm Trường Giang</t>
  </si>
  <si>
    <t>Trần Lệ Hằng</t>
  </si>
  <si>
    <t>Cao Hồng Hạnh</t>
  </si>
  <si>
    <t>Nguyễn Thị Hoa</t>
  </si>
  <si>
    <t>Vũ Thị Thu Hoài</t>
  </si>
  <si>
    <t>Nguyễn Thị Hoàn</t>
  </si>
  <si>
    <t>Đào Duy Hưng</t>
  </si>
  <si>
    <t>Cao Thị Khánh Linh</t>
  </si>
  <si>
    <t>Nguyễn Hoài Linh</t>
  </si>
  <si>
    <t>Dương Thị Diệp Mai</t>
  </si>
  <si>
    <t>Ngô Thị Ngọc Mai</t>
  </si>
  <si>
    <t>Nguyễn Thị Ngọc Mai</t>
  </si>
  <si>
    <t>Nguyễn Hồng Minh</t>
  </si>
  <si>
    <t>Trần Ngọc Minh</t>
  </si>
  <si>
    <t>Lê Thị Nga</t>
  </si>
  <si>
    <t>Lê Hồng Nga</t>
  </si>
  <si>
    <t>Phạm Hoàng Ngân</t>
  </si>
  <si>
    <t>Nguyễn Bích Ngọc</t>
  </si>
  <si>
    <t>Trương Bích Ngọc</t>
  </si>
  <si>
    <t>Nguyễn Thị Tuyết Nhung</t>
  </si>
  <si>
    <t>Bùi Thị Tuyết Nhung</t>
  </si>
  <si>
    <t>Nguyễn Mạnh Phát</t>
  </si>
  <si>
    <t>Ngô Thanh Phúc</t>
  </si>
  <si>
    <t>Nguyễn Hoài Phương</t>
  </si>
  <si>
    <t>Nguyễn Minh Phương</t>
  </si>
  <si>
    <t>Phạm Thị Phượng</t>
  </si>
  <si>
    <t>Phạm Thị Trúc Quỳnh</t>
  </si>
  <si>
    <t>Phạm Văn Sáng</t>
  </si>
  <si>
    <t>Phạm Thị Phương Thảo</t>
  </si>
  <si>
    <t>Nguyễn Quang Thía</t>
  </si>
  <si>
    <t>Nguyễn Thị Thương</t>
  </si>
  <si>
    <t>Nguyễn Thị Ngọc Thúy</t>
  </si>
  <si>
    <t>Vũ Thị Thúy</t>
  </si>
  <si>
    <t>Đỗ Thị Ngọc Trang</t>
  </si>
  <si>
    <t>Phạm Thị Huyền Trang</t>
  </si>
  <si>
    <t>Trần Thị Thu Trang</t>
  </si>
  <si>
    <t>Lê Công Tuấn</t>
  </si>
  <si>
    <t>Nguyễn Đức Tuấn</t>
  </si>
  <si>
    <t>Phạm Thanh Tuấn</t>
  </si>
  <si>
    <t>Trần Văn Tùng</t>
  </si>
  <si>
    <t>Nguyễn Thị Xuyến</t>
  </si>
  <si>
    <t>Lê Thị Yến</t>
  </si>
  <si>
    <t>Bùi Thị Yến</t>
  </si>
  <si>
    <t>Ngô Thị Yến</t>
  </si>
  <si>
    <t>Jang Seung Woon</t>
  </si>
  <si>
    <t>Tô Hoàng Anh</t>
  </si>
  <si>
    <t>Trịnh Thị Thục Anh</t>
  </si>
  <si>
    <t>Mai Quốc Bảo</t>
  </si>
  <si>
    <t>Nguyễn Việt Cường</t>
  </si>
  <si>
    <t>Nguyễn Công Đức</t>
  </si>
  <si>
    <t>Lê Thị Thùy Dung</t>
  </si>
  <si>
    <t>Đỗ Trí Dũng</t>
  </si>
  <si>
    <t>Quách Xuân Dũng</t>
  </si>
  <si>
    <t>Trần Hương Giang</t>
  </si>
  <si>
    <t>Mai Thị Phương Hà</t>
  </si>
  <si>
    <t>Nguyễn Thị Thu Hiền</t>
  </si>
  <si>
    <t>Lê Huy Hoàng</t>
  </si>
  <si>
    <t>Trần Cao Hoàng</t>
  </si>
  <si>
    <t>Nguyễn Huy Hoàng</t>
  </si>
  <si>
    <t>Trần Thị Mai Hồng</t>
  </si>
  <si>
    <t>Lã Việt Hùng</t>
  </si>
  <si>
    <t>Nguyễn Minh Hùng</t>
  </si>
  <si>
    <t>Trần Thanh Hương</t>
  </si>
  <si>
    <t>Trần Diệu Hương</t>
  </si>
  <si>
    <t>Phạm Xuân Huy</t>
  </si>
  <si>
    <t>Trần Xuân Khá</t>
  </si>
  <si>
    <t>Bùi Như Khoa</t>
  </si>
  <si>
    <t>Lê Bá Khởi</t>
  </si>
  <si>
    <t>Lương Thị Linh</t>
  </si>
  <si>
    <t>Trần Khánh Linh</t>
  </si>
  <si>
    <t>Cao Quý Long</t>
  </si>
  <si>
    <t>Cao Thị Mơ</t>
  </si>
  <si>
    <t>Nguyễn Xuân Nghĩa</t>
  </si>
  <si>
    <t>Vĩnh Bảo Ngọc</t>
  </si>
  <si>
    <t>Dương Minh Nguyệt</t>
  </si>
  <si>
    <t>Nguyễn Hoàng Vĩnh Thanh</t>
  </si>
  <si>
    <t>Đoàn Thị Bích Thủy</t>
  </si>
  <si>
    <t>Phạm Thị Thúy Trang</t>
  </si>
  <si>
    <t>Lê Minh Tú</t>
  </si>
  <si>
    <t>Dương Anh Tuấn</t>
  </si>
  <si>
    <t>Nguyễn Bằng Việt</t>
  </si>
  <si>
    <t>QH-2011-E.CH</t>
  </si>
  <si>
    <t>QH-2011-E</t>
  </si>
  <si>
    <t>QH-2012-E</t>
  </si>
  <si>
    <t>Quản lý tài chính ở Nhà xuất bản chính trị Quốc gia - Sự thật</t>
  </si>
  <si>
    <t xml:space="preserve"> Trường ĐH Kinh tế - ĐHQG Hà Nội</t>
  </si>
  <si>
    <t>Nâng cao năng lực giáo viên dạy nghề ở Công ty cổ phần đầu tư và phát triển vận tải</t>
  </si>
  <si>
    <t>Xây dựng nông thôn  mới trên địa bàn huyện Quốc Oai Thành phố Hà Nội</t>
  </si>
  <si>
    <t>Hoàn thiện quản lý nhà nước về du lịch ở thị xã Cửa Lò tỉnh Nghệ An</t>
  </si>
  <si>
    <t>PGS.TS. Phan Kim Chiến</t>
  </si>
  <si>
    <t>Trường Đại học Kinh tế Quốc dân</t>
  </si>
  <si>
    <t>Quản lý vốn đầu tư xây dựng cơ bản từ Ngân sách nhà nước của UBND Quận Hai Bà Trưng, Thành phố Hà Nội</t>
  </si>
  <si>
    <t>PGS.TS. Nguyễn Thị Ngọc Huyền</t>
  </si>
  <si>
    <t>Môi trường thu hút vốn đầu tư trực tiếp nước ngoài ở tỉnh Vĩnh Phúc</t>
  </si>
  <si>
    <t>Quản lý chất lượng dịch vụ bán lẻ tại Ngân hàng TMCP Đầu tư và phát triển Việt Nam</t>
  </si>
  <si>
    <t>Hoàn thiện công tác truyền thông nội bộ tại Công ty thông tin di động (VMS)</t>
  </si>
  <si>
    <t>Hoạt động kiểm toán nhà nước đối với các dự án đầu tư xây dựng công trình giao thông</t>
  </si>
  <si>
    <t>TS. Nguyễn Thị Hương Liên</t>
  </si>
  <si>
    <t>Hoạt động thanh tra việc quản lý, sử dụng vốn, tài sản nhà nước tại một số tập đoàn kinh tế nhà nước</t>
  </si>
  <si>
    <t>Hoàn thiện công tác đấu thầu dự án công nghệ thông tin tại Techcombank</t>
  </si>
  <si>
    <t>PGS.TS. Nguyễn Duy Dũng</t>
  </si>
  <si>
    <t>Quản lý chất lượng dịch vụ sau bán nhà chung cư tại Tổng công ty phát triển nhà &amp; đô thị HUD</t>
  </si>
  <si>
    <t>PGS.TS. Phạm Thị Hồng Điệp</t>
  </si>
  <si>
    <t>Quản lý tài sản nhà nước tại đơn vị sự nghiệp công lập ở Việt Nam</t>
  </si>
  <si>
    <t>TS. Phạm Quỳnh Anh</t>
  </si>
  <si>
    <t>Tăng cường thu hút đầu tư nước ngoài vào Việt Nam thông qua hình thức đầu tư mua lại và sáp nhập (M&amp;A)</t>
  </si>
  <si>
    <t>GS.TS. Nguyễn Thiết Sơn</t>
  </si>
  <si>
    <t>Viện Nghiên cứu Châu Mỹ</t>
  </si>
  <si>
    <t>Thu hút đầu tư trực tiếp nước ngoài vào Việt Nam</t>
  </si>
  <si>
    <t>Văn phòng chính phủ</t>
  </si>
  <si>
    <t>Hoàn thiện công tác quản lý thu Bảo hiểm xã hội tại Bảo hiểm xã hội Thành phố Hà Nội</t>
  </si>
  <si>
    <t>Học viện chính trị Quốc gia HCM</t>
  </si>
  <si>
    <t>Thực hiện chính sách bồi thường, hỗ trợ và tái định cư khi nhà nước thu hồi đất tại huyện Đông Anh, Thành phố Hà Nội</t>
  </si>
  <si>
    <t>Hoàn thiện chiến lược kinh doanh xăng dầu của tập đoàn xăng dầu Việt Nam</t>
  </si>
  <si>
    <t>Nâng cao hiệu quả hoạt động vận tải, hành khách công cộng bằng xe buýt tại Tổng công ty vận tải Hà Nội</t>
  </si>
  <si>
    <t>Nâng cao hiệu quả đầu tư công trong lĩnh vực cơ sở hạ tầng tại Thái Nguyên</t>
  </si>
  <si>
    <t>TS. Nguyễn Hữu Từ</t>
  </si>
  <si>
    <t>Văn phòng Trung ương Đảng</t>
  </si>
  <si>
    <t>Xuất khẩu lao động của Việt Nam sang Malaysia</t>
  </si>
  <si>
    <t>Hoàn thiện quản lý an toàn trong lĩnh vực khai thác mặt đất của Vietnam Airlines</t>
  </si>
  <si>
    <t>TS. Lê Hồng Huyên</t>
  </si>
  <si>
    <t>Quản lý chất lượng dịch vụ vận tải hành khách công cộng bằng xe buýt tại Tổng công ty vận tải Hà Nội</t>
  </si>
  <si>
    <t>Tăng cường quản lý kế hoạch sản xuất kinh doanh tại tập đoàn công nghiệp tàu thủy Việt Nam</t>
  </si>
  <si>
    <t>Ứng dụng mô hình cây quyết định với thông tin không chắc chắn ở Trung tâm hỗ trợ và phát triển sinh viên Việt Nam</t>
  </si>
  <si>
    <t>Tạp chí Kinh tế Châu Á - Thái Bình Dương</t>
  </si>
  <si>
    <t>Hoàn thiện chiến lược kinh doanh tại Tổng Công ty cổ phần Bưu chính viễn thông Viettel</t>
  </si>
  <si>
    <t>PGS.TS. Trần Hùng</t>
  </si>
  <si>
    <t>Phát triển nguồn nhân lực tại các phòng ban chuyên môn thuộc Đài phát thanh và truyền hình Hà Nội</t>
  </si>
  <si>
    <t>PGS.TS. Lê Xuân Đình</t>
  </si>
  <si>
    <t>Tạp chí Cộng Sản</t>
  </si>
  <si>
    <t>Hoàn thiện quản lý thuế thu nhập cá nhân của đối tượng không cư trú ở Việt Nam tại Hà Nội</t>
  </si>
  <si>
    <t>PGS.TS. Mai Văn Bưu</t>
  </si>
  <si>
    <t>Tái cấu trúc Công ty cổ phần PVI</t>
  </si>
  <si>
    <t>Giải quyết việc làm cho thanh niên nông thôn  tỉnh Bắc Giang</t>
  </si>
  <si>
    <t>Quản lý tài chính theo cơ chế tự chủ tại Trung tâm tin học văn phòng chính phủ</t>
  </si>
  <si>
    <t>TS. Nguyễn Thị Lệ Thúy</t>
  </si>
  <si>
    <t>Hoàn thiện quản lý nguồn thu Bảo hiểm xã hội bắt buộc đối với các doanh nghiệp trên địa bàn tỉnh Phú Thọ</t>
  </si>
  <si>
    <t>Quản lý chi thường xuyên ngân sách nhà nước tại huyện Kinh Môn, tỉnh Hải Dương</t>
  </si>
  <si>
    <t>Phát triển bền vững làng nghề đồ gỗ Đồng Kỵ, thị xã Từ Sơn, tỉnh Bắc Ninh</t>
  </si>
  <si>
    <t>PGS.TS. Nguyễn Ngọc Hồi</t>
  </si>
  <si>
    <t>Quản lý khám chữa bệnh bảo hiểm y tế tại các trạm y tế tuyến xã tỉnh Hải Dương</t>
  </si>
  <si>
    <t>Quản lý nhà nước đối với các doanh nghiệp có vốn đầu tư trực tiếp nước ngoài tại tỉnh Bắc Ninh</t>
  </si>
  <si>
    <t>TS. Nguyễn Lương Thanh</t>
  </si>
  <si>
    <t>Viện Nghiên cứu Thương mại</t>
  </si>
  <si>
    <t>Hoạch định chiến lược phát triển trường phổ thông song ngữ liên cấp Wellspring giai đoạn 2012 - 2017</t>
  </si>
  <si>
    <t>Phát triển kinh tế xanh để ứng phó với biến đổi khí hậu tại đồng bằng sông Cửu Long</t>
  </si>
  <si>
    <t>Viện Hàn lâm Khoa học xã hội Việt Nam</t>
  </si>
  <si>
    <t>Hoàn thiện công tác triển khai dự án Hiện đại hóa thu, nộp ngân sách nhà nước trên địa bàn quận Cầu Giấy, Hà Nội</t>
  </si>
  <si>
    <t>TS. Nguyễn Duy Lạc</t>
  </si>
  <si>
    <t>Trường Đại học Mỏ - Địa chất</t>
  </si>
  <si>
    <t>Hỗ trợ an ninh cho hoạt động của ngư dân trên biển Việt Nam</t>
  </si>
  <si>
    <t>Phát triển bền vững ngành thủy sản trên địa bàn tỉnh Thanh Hóa</t>
  </si>
  <si>
    <t>PGS.TS. Nguyễn Mạnh Tuân</t>
  </si>
  <si>
    <t>Giải quyết việc làm cho nông dân bị thu hồi đất nông nghiệp ở huyện Từ Liêm, Thành phố Hà Nội</t>
  </si>
  <si>
    <t>Vấn đề học phí ở các trường đại học công lập ở Việt Nam hiện nay</t>
  </si>
  <si>
    <t>Quản lý kinh tế nông nghiệp ở huyện Khoái Châu, tỉnh Hưng Yên</t>
  </si>
  <si>
    <t>TS. Trần Minh Yến</t>
  </si>
  <si>
    <t>Quản lý cơ sở vật chất ở Trường Đại học Kinh tế - Đại học Quốc Gia Hà Nội theo hướng ISO 9000</t>
  </si>
  <si>
    <t>TS. Nguyễn Viết Lộc</t>
  </si>
  <si>
    <t>Đại học Quốc gia Hà Nội</t>
  </si>
  <si>
    <t>Tái cơ cấu Tổng công ty thuốc lá Việt Nam giai đoạn 2011 - 2020</t>
  </si>
  <si>
    <t>Thu hút vốn đầu tư trực tiếp nước ngoài vào tỉnh Thái Bình</t>
  </si>
  <si>
    <t>PGS.TS. Phạm Thị Tuệ</t>
  </si>
  <si>
    <t>Quản lý nguồn vốn ODA vào phát triển kết cấu hạ tầng giao thông vận tải ở Việt Nam</t>
  </si>
  <si>
    <t>Ứng dụng phương pháp quản trị theo mục tiêu cho khối hành chính tại Trường Đại học Sư phạm Kỹ thuật Hưng Yên</t>
  </si>
  <si>
    <t>Hoàn thiện cơ chế tài chính cho hoạt động khoa học và công nghệ ở Việt Nam</t>
  </si>
  <si>
    <t>Quản lý các chương trình đào tạo thạc sĩ liên kết quốc tế tại Đại học Quốc gia Hà Nội</t>
  </si>
  <si>
    <t>Thu hút nguồn vốn đầu tư trực tiếp nước ngoài tại vùng kinh tế trọng điểm phía Nam</t>
  </si>
  <si>
    <t>Chính sách bảo trì sản phẩm dự án ứng dụng công nghệ thông tin tại cơ quan quản lý nhà nước</t>
  </si>
  <si>
    <t>TS. Phan Trung Chính</t>
  </si>
  <si>
    <t>Quản lý nhân lực tại Chi nhánh viễn thông Viettel Lai Châu</t>
  </si>
  <si>
    <t>TS. Nguyễn Viết Thành</t>
  </si>
  <si>
    <t>Quản lý nhà nước đối với các làng nghề trên địa bàn tỉnh Bắc Ninh</t>
  </si>
  <si>
    <t>PGS.TS. Phạm Quốc Trung</t>
  </si>
  <si>
    <t>Học viện Chính trị - Hành chính QGHCM</t>
  </si>
  <si>
    <t>Nâng cao năng lực công nghệ thông tin của giảng viên tại Học viện Chính trị - Hành chính Quốc Gia Hồ Chí Minh</t>
  </si>
  <si>
    <t>Hoàn thiện công tác quản lý thuế thu nhập cá nhân của Tổng cục thuế</t>
  </si>
  <si>
    <t>Tái cơ cấu Tổng công ty cổ phần xây lắp dầu khí Việt Nam</t>
  </si>
  <si>
    <t>Quản lý nhà nước các dự án đầu tư xây dựng công trình đường bộ</t>
  </si>
  <si>
    <t>PGS.TS. Đỗ Hữu Tùng</t>
  </si>
  <si>
    <t>Công tác tư vấn quản lý dự án tại Công ty cổ phần đầu tư và xây dựng Thành Nam</t>
  </si>
  <si>
    <t>Quản lý tài chính trong hoạt động khoa học và Công nghệ tại viện kỹ thuật điện tử và cơ khí nghiệp vụ - Tổng cục hậu cần kỹ thuật - Bộ công an</t>
  </si>
  <si>
    <t>PGS.TS. Nguyễn Thị Kim Anh</t>
  </si>
  <si>
    <t>Quản lý chi ngân sách nhà nước cho chương trình mục tiêu quốc gia về giáo dục đào tạo</t>
  </si>
  <si>
    <t>TS. Phạm Văn Ngọc</t>
  </si>
  <si>
    <t xml:space="preserve"> Trường ĐH Ngoại Ngữ - ĐHQG Hà Nội</t>
  </si>
  <si>
    <t>Quản lý sự phát triển các cụm công nghiệp tại tỉnh Bắc Ninh</t>
  </si>
  <si>
    <t>Trường ĐH Kinh tế - ĐHQGHN</t>
  </si>
  <si>
    <t>Quản lý khai thác than và bảo vệ môi trường tại tỉnh Quảng Ninh</t>
  </si>
  <si>
    <t>PGS.TS. Lê Cao Đoàn</t>
  </si>
  <si>
    <t>Viện kinh tế Việt Nam</t>
  </si>
  <si>
    <t>Hoạch định chiến lược phát triển cho doanh nghiệp gỗ giang ở Thạch Thất - Thành phố Hà Nội</t>
  </si>
  <si>
    <t>Quản lý chất lượng đào tạo nghề tại Trường Cao đẳng nghề công nghiệp Hà Nội</t>
  </si>
  <si>
    <t>Chính sách hỗ trợ đổi mới công nghệ đối với doanh nghiệp nhỏ và vừa ở Việt Nam</t>
  </si>
  <si>
    <t>Hoàn thiện công tác kiểm tra thuế giá trị gia tăng tại Chi nhánh thuế huyện Đan Phượng, Thành phố Hà Nội</t>
  </si>
  <si>
    <t>Quản lý ô nhiễm môi trường làng nghề ở tỉnh Thái Bình</t>
  </si>
  <si>
    <t>Quản lý nhà nước về đất đai ở huyện Quốc Oai Thành phố Hà Nội</t>
  </si>
  <si>
    <t>Hoàn thiện công tác kiểm tra, thanh tra thuế ở Cục thuế Hà Tĩnh</t>
  </si>
  <si>
    <t>Quản lý chi ngân sách nhà nước cho giáo dục - đào tạo ở Hà Tĩnh</t>
  </si>
  <si>
    <t>Quản lý nhà nước về đầu tư tại khu kinh tế Vũng Áng, tỉnh Hà Tĩnh</t>
  </si>
  <si>
    <t>Quản lý nhà nước của Hải quan tỉnh Hà Tĩnh tại khu kinh tế cửa khẩu quốc tế Cầu Treo</t>
  </si>
  <si>
    <t>Nâng cao chất lượng đội ngũ giáo viên tại trường cao đẳng nghề số 4 - Bộ Quốc Phòng</t>
  </si>
  <si>
    <t>Quản lý nhà nước hoạt dộng kinh doanh giết mổ gia súc gia cầm trên địa bàn Thành phố Hà Tĩnh</t>
  </si>
  <si>
    <t>Quản lý chi ngân sách nhà nước tại Cục hải quan Hà Tĩnh</t>
  </si>
  <si>
    <t>Phát triển nguồn nhân lực cho các doanh nghiệp nhỏ và vừa ở tỉnh Hà Tĩnh</t>
  </si>
  <si>
    <t>Nâng cao chất lượng cho vay đối với khách hàng cá nhân tại Ngân hàng TMCP Công thương Việt Nam - Chi nhánh Hà Tĩnh</t>
  </si>
  <si>
    <t>Hạn chế rủi ro tín dụng tại Ngân hàng TMCP Công thương Việt Nam - Chi nhánh Hà Tĩnh</t>
  </si>
  <si>
    <t>Hoàn thiện quản lý nguồn nhân lực tại Ngân hàng TMCP Công thương Việt Nam - Chi nhánh Hà Tĩnh</t>
  </si>
  <si>
    <t>Quản lý hoạt động huy động vốn tại Ngân hàng TMCP Công thương Việt Nam - Chi nhánh Hà Tĩnh</t>
  </si>
  <si>
    <t>Quy hoạch cán bộ lãnh đạo diện Ban thường vụ Tỉnh ủy quản lý Tỉnh Hà Tĩnh</t>
  </si>
  <si>
    <t>Quản lý thu, chi ngân sách của phường Tân Giang, Thành phố Hà Tĩnh</t>
  </si>
  <si>
    <t>Quản lý nguồn vốn cho công tác xây dựng nông thôn  mới tại tỉnh Hà Tĩnh</t>
  </si>
  <si>
    <t>Quản lý chất lượng dịch vụ Ngân hàng điện tử tại Ngân hàng TMCP Công thương Việt Nam - Chi nhánh Hà Tĩnh</t>
  </si>
  <si>
    <t>Quản lý rủi ro phát hành và thanh toán thẻ trong hệ thống  Ngân hàng TMCP Công thương Việt Nam</t>
  </si>
  <si>
    <t>TS. Trần Thị Vân Anh</t>
  </si>
  <si>
    <t>Quản lý tài chính tại Trường Đại học Hà Tĩnh</t>
  </si>
  <si>
    <t>Quản lý các dự án đầu tư xây dựng cơ bản sử dụng ngân sách nhà nước tại Hà Tĩnh</t>
  </si>
  <si>
    <t>Phát triển các làng nghề ở tỉnh Hà Tĩnh theo hướng bền vững</t>
  </si>
  <si>
    <t>Quản lý hoạt động thanh toán không dùng tiền mặt tại Chi nhánh Ngân hàng công thương tỉnh Hà Tĩnh</t>
  </si>
  <si>
    <t>Ảnh hưởng của chính sách lãi suất đối với hoạt động của Ngân hàng Nông nghiệp và phát triển nông thôn  Hà Tĩnh</t>
  </si>
  <si>
    <t>Thẩm định dự án vay vốn tại Agribank - Chi nhánh Hà Tĩnh</t>
  </si>
  <si>
    <t>Nâng cao chất lượng cán bộ công chức cấp xã trên địa bàn Thành phố Hà Tĩnh</t>
  </si>
  <si>
    <t>Tái cơ cấu doanh nghiệp nhà nước ở Hà Tĩnh</t>
  </si>
  <si>
    <t>Quản lý thuế thu nhập doanh nghiệp trên địa bàn Hà Tĩnh</t>
  </si>
  <si>
    <t>Quản lý thuế xuất, nhập khẩu tại Cục Hải quan Hà Tĩnh</t>
  </si>
  <si>
    <t>Quản lý rủi ro tín dụng tại Ngân hàng TMCP đầu tư và phát triển Việt Nam - Chi nhánh Hà Tĩnh</t>
  </si>
  <si>
    <t>Phát triển nguồn nhân lực Hải quan Hà Tĩnh</t>
  </si>
  <si>
    <t>Quản lý rủi ro tín dụng đối với các doanh nghiệp vừa và nhỏ tại Ngân hàng TMCP Công thương Việt Nam - Chi nhánh Hà Tĩnh</t>
  </si>
  <si>
    <t>Quản lý nhà nước đối với hoạt động quảng cáo ở Thành phố Hà Tĩnh , tỉnh Hà Tĩnh</t>
  </si>
  <si>
    <t>Quản lý rủi ro lãi suất tại Ngân hàng TMCP công thương Việt Nam - Chi nhánh Hà Tĩnh</t>
  </si>
  <si>
    <t>TS. Nguyễn Cẩm Nhung</t>
  </si>
  <si>
    <t>Công tác bồi thường thiệt hại khi Nhà nước thu hồi đất ở một số dự án trên địa bàn huyện Thanh Hà, tỉnh Hà Tĩnh</t>
  </si>
  <si>
    <t>Phát triền nguồn nhân lực cho khu kinh tế Vũng Áng - tỉnh Hà Tĩnh</t>
  </si>
  <si>
    <t>Nâng cao chất lượng nguồn nhân lực VNPT Hà Tĩnh</t>
  </si>
  <si>
    <t>Phát triển kinh tế tư nhân tại Hà Tĩnh</t>
  </si>
  <si>
    <t>Đẩy mạnh hoạt động kinh doanh các dịch vụ dữ liệu trên mạng hữu tuyến tại viễn thông Hà Tĩnh</t>
  </si>
  <si>
    <t>Xây dựng chiến lược kinh doanh của viễn thông Hà Tĩnh giai đoạn 2013 - 2018</t>
  </si>
  <si>
    <t>Nâng cao hiệu quả sử dụng vốn tín dụng ưu đãi tại Ngân hàng chính sách xã hội tỉnh Hà Tĩnh</t>
  </si>
  <si>
    <t>Xây dựng đội ngũ công chức quản lý nhà nước cấp tỉnh ở Hà Tĩnh</t>
  </si>
  <si>
    <t>Tác động của chính sách viễn thông đối với sự phát triển của Mobiphone</t>
  </si>
  <si>
    <t>Quản lý nhà nước chuyên ngành hàng hải về Logistics tại cảng Vũng Áng, Hà Tĩnh</t>
  </si>
  <si>
    <t>Đào tạo nghề cho lao động nông thôn  Hà Tĩnh</t>
  </si>
  <si>
    <t>Phát triển cơ sở hạ tầng giao thông nông thôn  huyện Thạch Hà - Hà Tĩnh</t>
  </si>
  <si>
    <t>Quản lý nhà nước về dịch vụ viễn thông công ích ở Việt Nam</t>
  </si>
  <si>
    <t>Quản lý rủi ro tác nghiệp tại Ngân hàng TMCP Đầu tư phát triển Việt Nam - Chi nhánh Hà Tĩnh</t>
  </si>
  <si>
    <t>Quản lý rủi ro tín dụng tại Ngân hàng nông nghiệp và phát triển nông thôn  Chi nhánh Hà Tĩnh</t>
  </si>
  <si>
    <t>Quản lý nhà nước về đất đai ở thị xã Hồng Lĩnh, tỉnh Hà Tĩnh</t>
  </si>
  <si>
    <t xml:space="preserve">Phát triển kinh doanh dịch vụ viễn thông tại VNPT Hà Tĩnh </t>
  </si>
  <si>
    <t>Quản lý ngân sách nhà nước tại Sở giao thông vận tải tỉnh Phú Thọ</t>
  </si>
  <si>
    <t>Nâng cao chất lượng tín dụng tại Ngân hàng TMCP Công thương Việt Nam - Chi nhánh Phú Thọ</t>
  </si>
  <si>
    <t>Hoàn thiện quản lý thuế trên địa bàn tỉnh Phú Thọ</t>
  </si>
  <si>
    <t>Phát triển du lịch tỉnh Phú Thọ đến năm 2020, tầm nhìn đến năm 2030</t>
  </si>
  <si>
    <t>Hoàn thiện và thực thi chiến lược phát triển khoa học và công nghệ tỉnh Phú Thọ</t>
  </si>
  <si>
    <t>PGS.TS. Hoàng Đình Phi</t>
  </si>
  <si>
    <t>Chuyển dịch cơ cấu kinh tế ở Thành phố Việt Trì - Phương hướng và giải pháp</t>
  </si>
  <si>
    <t>Quản lý thu thuế đối với khu vực ngoài quốc doanh tại chi cục thuế huyện Phù Ninh - tỉnh Phú Thọ</t>
  </si>
  <si>
    <t>Thu hút đầu tư trực tiếp nước ngoài (FDI) vào tỉnh Phú Thọ</t>
  </si>
  <si>
    <t>Quản lý sử dụng vốn đầu tư xây dựng cơ bản từ nguồn vốn ngân sách nhà nước trên địa bàn Thành phố Việt Trì</t>
  </si>
  <si>
    <t>Quản lý chi ngân sách nhà nước tại huyện Tân Sơn - Tỉnh Phú Thọ</t>
  </si>
  <si>
    <t>Phát triển nguồn nhân lực tại Trường Đại học Hùng Vương tỉnh Phú Thọ</t>
  </si>
  <si>
    <t>Nâng cao năng lực cạnh tranh tại Công ty xăng dầu Phú Thọ</t>
  </si>
  <si>
    <t>Công tác phân bổ ngân sách nhà nước tại tỉnh Yên Bái - Thực trạng và giải pháp</t>
  </si>
  <si>
    <t>Tăng cường quản lý ngân sách nhà nước của Thành phố Việt Trì, tỉnh Phú Thọ</t>
  </si>
  <si>
    <t>Xây dựng khuôn khổ chung cho chiến lược kinh doanh của Công ty bảo hiểm PJICO Phú Thọ giai đoạn 2013 - 2018</t>
  </si>
  <si>
    <t>Phát triển thị trường dịch vụ thông tin di động của Viettel tại tỉnh Vĩnh Phúc</t>
  </si>
  <si>
    <t>Nâng cao hiệu quả công tác quản lý thu ngân sách nhà nước tại Kho bạc nhà nước tỉnh Phú Thọ</t>
  </si>
  <si>
    <t>Vốn đầu tư cho phát triển kết cấu hạ tầng kinh tế ở tỉnh Phú Thọ</t>
  </si>
  <si>
    <t>Phát triển đội ngũ cán bộ quản lý cấp xã, thị trấn trên địa bàn huyện Nghi Lộc</t>
  </si>
  <si>
    <t>Hoàn thiện môi trường kinh doanh cho doanh nghiệp nhỏ và vừa ở tỉnh Hà Tĩnh</t>
  </si>
  <si>
    <t>Quản lý hoạt động tín dụng tại Ngân hàng chính sách Nghệ An cho các huyện thuộc chương trình 30A tỉnh Nghệ An</t>
  </si>
  <si>
    <t>Giải quyết việc làm cho lao động nông thôn  ở huyện Nghi Lộc, tỉnh Nghệ An</t>
  </si>
  <si>
    <t>Phát triển dịch vụ bán lẻ tại Vietinbank - Chi nhánh Nghệ An</t>
  </si>
  <si>
    <t>Nâng cao chất lượng cán bộ công chức xã, thị trấn huyện Diễn Châu, tỉnh nghệ An</t>
  </si>
  <si>
    <t>Đầu tư phát triển khu kinh tế quốc phòng ở Việt Nam - Nghiên cứu trường hợp khu kinh tế quốc phòng Khe Sanh</t>
  </si>
  <si>
    <t>Chiến lược kinh doanh của Công ty cổ phần sữa Việt Nam Vinamilk</t>
  </si>
  <si>
    <t>Quản lý nhà nước về cấp giấy chứng nhận quyền sử dụng đất tại huyện Diễn Châu, Nghệ An</t>
  </si>
  <si>
    <t>Hoàn thiện quy hoạch cơ cấu kinh tế huyện Hưng Nguyên, Nghệ An</t>
  </si>
  <si>
    <t>Nâng cao vai trò quản lý nhà nước trong lĩnh vực kinh doanh xăng dầu ở Việt Nam</t>
  </si>
  <si>
    <t>Phát triển kinh tế làng nghề ở huyện Nghi Lộc tỉnh Nghệ An</t>
  </si>
  <si>
    <t>Ứng dụng công nghệ thông tin trong hoạt động của cơ quan nhà nước ở Việt Nam</t>
  </si>
  <si>
    <t>Chính sách thu hút đầu tư trực tiếp nước ngoài vào phát triển công nghiệp hỗ trợ ở Việt Nam</t>
  </si>
  <si>
    <t>Đào tạo nghề cho lao động nông thôn Việt Nam</t>
  </si>
  <si>
    <t>Đẩy mạnh quá trình xây dựng nông thôn mới trên địa bàn huyện Mỹ Hào tỉnh Hưng Yên</t>
  </si>
  <si>
    <t>Chính sách tăng cường xuất khẩu hàng hóa của Việt Nam vào thị trường CHLB Đức</t>
  </si>
  <si>
    <t>Nâng cao chất lượng quản lý thu thuế giá trị gia tăng đối với các doanh nghiệp trên địa bàn tỉnh Quảng Ninh</t>
  </si>
  <si>
    <t>Quản lý nhà nước về công tác bảo vệ chăm sóc và giáo dục trẻ em có hoàn cảnh đặc biệt - Nghiên cứu tại hệ thống làng trẻ em SOS Việt Nam</t>
  </si>
  <si>
    <t>Hoàn thiện quy hoạch phát triển kinh tế - xã hội trên địa bàn huyện Quốc Oai, Thành phố Hà Nội</t>
  </si>
  <si>
    <t>Nâng cao hiệu quả sử dụng nguồn nhân lực tại xí nghiệp xe điện Hà Nội</t>
  </si>
  <si>
    <t>Hoàn thiện quản lý vận tải hành khách bằng taxi tại Hà Nội</t>
  </si>
  <si>
    <t>Quản lý nhà nước đối với hoạt động kinh doanh xăng dầu trên địa bàn tỉnh Vĩnh Phúc</t>
  </si>
  <si>
    <t>Quản lý ngân sách nhà nước tại phường Nhân Chính, Quận Thanh Xuân, Hà Nội</t>
  </si>
  <si>
    <t>Hoạt động sản xuất kinh doanh thuốc thú ý tại Hà Nội</t>
  </si>
  <si>
    <t>Nâng cao năng lực quản lý nhà nước về hoạt động kinh doanh ngành in ở Việt Nam</t>
  </si>
  <si>
    <t>Hoàn thiện công tác quản lý đấu thầu mua sắm trang thiết bị phương tiện tại Cục kế hoạch và đầu tư - Bộ Công An</t>
  </si>
  <si>
    <t>Quản lý hoạt động của ngành bưu chính viễn thông</t>
  </si>
  <si>
    <t>Hoàn thiện chính sách phát triển ngành công nghiệp ô tô Việt Nam đến năm 2020</t>
  </si>
  <si>
    <t>Phát triển kinh tế theo chương trình xây dựng nông thôn mới ở huyện Thạch Thất, Thành phố Hà Nội</t>
  </si>
  <si>
    <t>PGS.TS. Ngô Quang Minh</t>
  </si>
  <si>
    <t>Học viện chính trị Quốc Gia HCM</t>
  </si>
  <si>
    <t>Nâng cao năng lực cạnh tranh trong đấu thầu xây dựng tại Công ty TNHH Một thành viên quản lý và xây dựng đường bộ 248</t>
  </si>
  <si>
    <t>TS. Trần Kim Hào</t>
  </si>
  <si>
    <t>Viện Quản lý Kinh tế Trung Ương</t>
  </si>
  <si>
    <t>Quản lý nguồn nhân lực tại Công ty cổ phần điện tử tin học hóa chất (ELINCO)</t>
  </si>
  <si>
    <t>Quản lý khai thác dịch vụ vận tải hàng hóa tại cảng hàng không quốc tế Nội Bài</t>
  </si>
  <si>
    <t>PGS.TS. Phạm Thị Túy</t>
  </si>
  <si>
    <t>Học viện Chính trị - Hành chính quốc gia Hồ Chí Minh</t>
  </si>
  <si>
    <t>Quản lý nguồn nhân lực tại Tổng công ty điện lực Thành phố Hà Nội</t>
  </si>
  <si>
    <t>Hội đồng lý luận trung ương</t>
  </si>
  <si>
    <t>Quản lý nhà nước trong hoạt động đầu tư xây dựng cơ bản ở huyện Quốc Oai</t>
  </si>
  <si>
    <t>Quản lý nguồn nhân lực tại Công ty TNHH Một thành viên xổ số kiến thiết thủ đô</t>
  </si>
  <si>
    <t>Sử dụng công cụ kinh tế trong quản lý ô nhiễm môi trường nước ở Việt Nam</t>
  </si>
  <si>
    <t>Phát triển thương mại dịch vụ trên địa bàn Thành phố Vĩnh Yên, tỉnh Vĩnh Phúc</t>
  </si>
  <si>
    <t>Tái cấu trúc tập đoàn dầu khí Việt Nam</t>
  </si>
  <si>
    <t>Quản lý hoạt động xuất bản sách in ở Việt Nam</t>
  </si>
  <si>
    <t>Phát triển theo hướng bền vững khu công nghiệp ở Việt Nam</t>
  </si>
  <si>
    <t xml:space="preserve">Cải thiện năng lực cạnh tranh của Công ty TNHH Một thành viên ứng dụng kỹ thuật và sản xuất </t>
  </si>
  <si>
    <t>Quản lý chi ngân sách nhà nước cho hoạt động khoa học - công nghệ ở Việt Nam</t>
  </si>
  <si>
    <t>Phát triển theo hướng bền vững ngành dầu khí Việt Nam</t>
  </si>
  <si>
    <t>Nâng cao hiệu quả hoạt động của Công ty cổ phẩn Đầu tư và Thẩm định giá PIV</t>
  </si>
  <si>
    <t>Tăng cường quản lý nhà nước trong quá trình xây dựng nông thôn mới trên địa bàn Huyện Phúc Thọ, Thành phố Hà Nội</t>
  </si>
  <si>
    <t>Phát triển nguồn nhân lực cho các doanh nghiệp trên địa bàn Thành phố Hà Nội</t>
  </si>
  <si>
    <t>Quản lý nguồn vốn vay từ ngân sách nhà nước hỗ trợ thanh niên làm kinh tế tại Hà Nội</t>
  </si>
  <si>
    <t>Phát triển loại hình du lịch lễ hội trên địa bàn Thành phố Hà Nội</t>
  </si>
  <si>
    <t>TS. Bùi Thị Hồng Việt</t>
  </si>
  <si>
    <t>Hoàn thiện quản lý Nhà nước về an toàn lao động tại các công trình xây dựng có vốn đầu tư nước ngoài vùng Đông Bắc Bộ</t>
  </si>
  <si>
    <t>TS. Nguyễn Tiến Hùng</t>
  </si>
  <si>
    <t>Viện Đại học Mở Hà Nội</t>
  </si>
  <si>
    <t>Hoàn thiện công tác quản trị nguồn nhân lực tại Tổng công ty Viglacera</t>
  </si>
  <si>
    <t>PGS.TS. Lê Quốc Hội</t>
  </si>
  <si>
    <t>Quản lý nhà nước về dịch vụ quảng cáo trực tuyến tại Việt Nam</t>
  </si>
  <si>
    <t>Nâng cao năng lực cán bộ nghiên cứu tại Viện nghiên cứu phát triển kinh tế xã hội Hà Nội</t>
  </si>
  <si>
    <t>TS. Vũ Quốc Bình</t>
  </si>
  <si>
    <t>Viện nghiên cứu Phát triển Kinh tế</t>
  </si>
  <si>
    <t>Nâng cao chất lượng công chức cấp xã phường trên địa bàn Thành phố Thanh Hóa</t>
  </si>
  <si>
    <t>Quản lý nhà nước về hoạt động đấu thầu mua sắm hàng hóa trong khu vực công ở Việt Nam</t>
  </si>
  <si>
    <t>Quản lý rủi ro tín dụng của Ngân hàng Agribank - Chi nhánh Từ Liêm</t>
  </si>
  <si>
    <t>Mô hình quản lý kiến trúc tổ chức: kinh nghiệm quốc tế và hàm ý cho PVN</t>
  </si>
  <si>
    <t>Thu hút FDI từ Nhật Bản vào Thành phố Hà Nội</t>
  </si>
  <si>
    <t>Quản lý thuế thu nhập cá nhân đối với người nước ngoài trên địa bàn Thành phố Hà Nội</t>
  </si>
  <si>
    <t>Phối hợp thu thuế nội địa giữa cơ quan Thuế - Kho bạc - Ngân hàng thương mại ở Việt Nam</t>
  </si>
  <si>
    <t>PGS.TS. Nguyễn Cúc</t>
  </si>
  <si>
    <t>Khai thác tiềm năng du lịch trên địa bàn tỉnh Vĩnh Phúc</t>
  </si>
  <si>
    <t>Quản lý thuế giá trị gia tăng của cục thuế tỉnh Vĩnh Phúc đối với doanh nghiệp quốc doanh</t>
  </si>
  <si>
    <t xml:space="preserve">Vai trò của doanh nghiệp trong đào tạo nghề ở Việt nam </t>
  </si>
  <si>
    <t>Nâng cao hiệu quả sử dụng vốn đầu tư xây dựng cơ bản từ ngân sách nhà nước: Trường hợp tỉnh Bắc Kạn</t>
  </si>
  <si>
    <t>Hoàn thiện môi trường thu hút đầu tư trực tiếp nước ngoài ở Bắc Giang</t>
  </si>
  <si>
    <t>Kiểm soát chi ngân sách nhà nước thường xuyên tại kho bạc quận Cầu Giấy, Hà Nội</t>
  </si>
  <si>
    <t>Quản lý nhân lực tại COKYVINA</t>
  </si>
  <si>
    <t>Chất lượng các dự án đầu tư trực tiếp nước ngoài trên địa bàn tỉnh Hưng Yên</t>
  </si>
  <si>
    <t>Thu hút FDI của Hoa Kỳ vào Việt Nam</t>
  </si>
  <si>
    <t>Phát triển nguồn nhân lực của tỉnh Bắc Ninh</t>
  </si>
  <si>
    <t>Tăng cường quản lý điện năng trong các doanh nghiệp công nghiệp</t>
  </si>
  <si>
    <t>Phát triển du lịch theo hướng bền vững tại vườn quốc gia Ba Bể</t>
  </si>
  <si>
    <t>TS. Nguyễn Thị Thu Hương</t>
  </si>
  <si>
    <t>Hoàn thiện hoạt động quản lý nguồn trái phiếu chính phủ cho đầu tư xây dựng cơ bản ở Việt Nam</t>
  </si>
  <si>
    <t>Quản lý chi phí các dự án xây dựng lớn sử dụng ngân sách nhà nước ở Hà Nội</t>
  </si>
  <si>
    <t>Nâng cao chất lượng công tác hậu cần tại đơn vị L969</t>
  </si>
  <si>
    <t>Đổi mới cơ chế tự chủ tài chính trong trường ĐH công lập: Trường hợp trường ĐH Thương mại</t>
  </si>
  <si>
    <t>Vai trò của chính quyền tỉnh Bắc Giang trong thu hút đầu tư trực tiếp nước ngoài</t>
  </si>
  <si>
    <t>Thu hút vốn đầu tư cho phát triển du lịch tỉnh Quảng Ninh</t>
  </si>
  <si>
    <t>Quản lý dự án đầu tư xây dựng cơ bản tại cơ quan bảo hiểm xã hội Việt Nam.</t>
  </si>
  <si>
    <t>Quản lý ngân sách cấp huyện của Thành phố Uông Bí, tỉnh Quảng Ninh</t>
  </si>
  <si>
    <t xml:space="preserve">Phát triển nguồn nhân lực công nghệ thông tin của Ngân hàng nhà nước Việt Nam </t>
  </si>
  <si>
    <t>Quản lý nhà nước về xây dựng kết cấu hạ tầng theo chương trình xây dựng nông thôn mới ở tỉnh Bắc Ninh</t>
  </si>
  <si>
    <t>Quản lý thu thuế thu nhập doanh nghiệp của các doanh nghiệp ngoài quốc doanh trên địa bàn tỉnh Ninh Bình</t>
  </si>
  <si>
    <t>Phát triển làng nghề ở tỉnh Thái Bình</t>
  </si>
  <si>
    <t>Tác động của chính sách cắt giảm thuế nhập khẩu trong các hiệp định thương mại đến ngành công nghiệp ô tô Việt Nam</t>
  </si>
  <si>
    <t>Quản lý hoạt động tài chính tại Công ty cổ phần Bibica</t>
  </si>
  <si>
    <t>Quản lý nguồn nhân lực tại Chi nhánh Công ty cổ phần hàng hải Việt Nam - đại lý hàng hải Hải Phòng (Vosa hải Phòng)</t>
  </si>
  <si>
    <t>Quản lý nhà nước các cơ sở giáo dục hệ trung cấp chuyên nghiệp tại Thành phố Hà Nội</t>
  </si>
  <si>
    <t>Quản lý nhà nước đối với các trường đại học ngoài công lập ở Việt Nam</t>
  </si>
  <si>
    <t>Ứng dụng mô hình giải thưởng chất lượng quốc gia trong quản lý chất lượng của các doanh nghiệp Việt Nam</t>
  </si>
  <si>
    <t>Kiểm toán nội bộ của Ngân hàng Nhà nước Việt Nam</t>
  </si>
  <si>
    <t>Bảo hiểm y tế cho người nghèo ở tỉnh Nghệ An</t>
  </si>
  <si>
    <t>Kiểm soát chất lượng kiểm toán của kiểm toán Nhà nước</t>
  </si>
  <si>
    <t>Mô hình quản lý dự án đầu tư phát triển sử dụng vốn ngân sách nhà nước trên địa bàn tỉnh Hưng Yên</t>
  </si>
  <si>
    <t>Hoàn thiện công tác thu bảo hiểm xã hội khối doanh nghiệp ngoài quốc doanh trên địa bàn Thành phố Bắc Ninh, tỉnh Bắc Ninh</t>
  </si>
  <si>
    <t>Nâng cao chất lượng nhân lực của tập đoàn Viettel</t>
  </si>
  <si>
    <t>Chính sách phát triển doanh nghiệp nhỏ và vừa ở Việt Nam</t>
  </si>
  <si>
    <t>Nâng cao chất lượng đội ngũ cán bộ quản lý của Công ty xây lắp điện 4</t>
  </si>
  <si>
    <t>Quản lý nhà nước về đào tạo nghề trong các trường cao đẳng nghề tại Hà Nội</t>
  </si>
  <si>
    <t>Phát triển làng nghề theo hướng bền vững ở huyện Thạch Thất, Hà Nội</t>
  </si>
  <si>
    <t>Chính sách phát triển nhà ở xã hội tại Hà Nội</t>
  </si>
  <si>
    <t>Phát triển làng nghề trên địa bàn huyện Quỳnh Lưu, tỉnh Nghệ An</t>
  </si>
  <si>
    <t>Nâng cao chất lượng đào tạo nhân lực tại Viện kiến trúc quy hoạch đô thị và nông thôn ở Việt Nam</t>
  </si>
  <si>
    <t>Quản lý đầu tư xây dựng cơ bản của Học viện chính trị - hành chính quốc gia Hồ Chí Minh</t>
  </si>
  <si>
    <t>Tạo động lực làm việc đối với cán bộ, công chức tại UBND Quận Lê Chân, Hải Phòng</t>
  </si>
  <si>
    <t>Hoàn thiện khung pháp lý về đối tác công - tư (PPP) ở Việt Nam trong phát triển kết cấu hạ tầng</t>
  </si>
  <si>
    <t>Cải cách thủ tục hành chính trong quản lý đất đai ở huyện Đông Anh, Hà Nội</t>
  </si>
  <si>
    <t>Nâng cao chất lượng đội ngũ cán bộ quản lý huyện Đông Anh, Thành phố Hà Nội</t>
  </si>
  <si>
    <t>Nâng cao hiệu quả sử dụng vốn tại Công ty cổ phần đầu tư xây dựng Hải Vân</t>
  </si>
  <si>
    <t>Nâng cao chất lượng tín dụng tại Ngân hàng TMCP Công thương Việt Nam - Chi nhánh Hà Tĩnh</t>
  </si>
  <si>
    <t>Quản lý các dự án giao thông đường bộ trên địa bàn tỉnh Hà Tĩnh</t>
  </si>
  <si>
    <t>Quản lý hoạt động huy động vốn tại BIDV Hà Tĩnh</t>
  </si>
  <si>
    <t>Hoàn thiện xếp hạng tín dụng nội bộ các doanh nghiệp vay vốn tại Ngân hàng TMCP công thương Việt Nam</t>
  </si>
  <si>
    <t>Quản lý tài chính tại Bệnh viện tỉnh Hà Tĩnh</t>
  </si>
  <si>
    <t>Quản lý hoạt động kinh doanh thẻ tại Ngân hàng TMCP kỹ thương Việt Nam</t>
  </si>
  <si>
    <t>Quản lý nhà nước đối với doanh nghiệp nhà nước sau cổ phần hóa</t>
  </si>
  <si>
    <t>Quản lý nợ xấu tại Vietinbank - Chi nhánh Hà Tĩnh</t>
  </si>
  <si>
    <t>Quản lý ngân sách cấp xã ở Hà Tĩnh</t>
  </si>
  <si>
    <t>Quản lý nhà nước đối với hoạt động tín dụng của các Ngân hàng thương mại ở Việt Nam</t>
  </si>
  <si>
    <t>Quản lý thị trường bất động sản trên địa bàn tỉnh Hà Tĩnh</t>
  </si>
  <si>
    <t>Quy hoạch phát triển nuôi trồng thủy sản tại huyện Thạch Hà, Hà Tĩnh</t>
  </si>
  <si>
    <t>Giải quyết việc làm cho thanh niên nông thôn tại huyện Thạch Hà, tỉnh Hà Tĩnh</t>
  </si>
  <si>
    <t>Nâng cao chất lượng tín dụng tại Ngân hàng TMCP đầu tư và phát triển Hà Tĩnh</t>
  </si>
  <si>
    <t>Tăng cường quản lý vốn đầu tư xây dựng cơ bản từ nguồn vốn ngân sách nhà nước trên địa bàn Thành phố Hà Tĩnh</t>
  </si>
  <si>
    <t>Quản lý nhà nước về viễn thông tại Hà Tĩnh</t>
  </si>
  <si>
    <t>Đào tạo nguồn nhân lực chất lượng cao cho các dự án trọng điểm tại Tập đoàn Dầu khí Việt Nam</t>
  </si>
  <si>
    <t>Hoàn thiện quản lý chi ngân sách nhà nước tại Huyện Thạch Hà, tỉnh Hà Tĩnh</t>
  </si>
  <si>
    <t>Quản lý đầu tư phát triển từ nguồn vốn ngân sách nhà nước ở tỉnh Hà Tĩnh</t>
  </si>
  <si>
    <t>Chính sách hỗ trợ doanh nghiệp vừa và nhỏ trên địa bàn Hà Tĩnh</t>
  </si>
  <si>
    <t>Quản lý dịch vụ thanh toán thẻ tại Ngân hàng TMCP đầu tư và phát triển Việt Nam - Chi nhánh Hà Tĩnh</t>
  </si>
  <si>
    <t>Quản lý nợ xấu tại Ngân hàng TMCP đầu tư và phát triển Việt Nam - Chi nhánh Hà Tĩnh</t>
  </si>
  <si>
    <t>Hoàn thiện mô hnhf quản lý rủi ro tại Ngân hàng đầu tư phát triển Hà Tĩnh</t>
  </si>
  <si>
    <t>Quản lý hoạt động xuất khẩu lao động tại tỉnh Hà Tĩnh</t>
  </si>
  <si>
    <t>Phát triển dịch vụ bán lẻ tại Ngân hàng TMCP đầu tư và phát triển Việt Nam - Chi nhánh Hà Tĩnh</t>
  </si>
  <si>
    <t>Quản lý ngân sách xã ở huyện Kỳ Anh, tỉnh Hà Tĩnh</t>
  </si>
  <si>
    <t>Quản lý ngân sách cấp xã trên địa bàn huyện Thạch Hà, tỉnh Hà Tĩnh: Thực trạng và giải pháp</t>
  </si>
  <si>
    <t>Quản lý cụm công nghiệp tại huyện Thạch Hà, Hà Tĩnh</t>
  </si>
  <si>
    <t>Phát triển nguồn nhân lực tại Ngân hàng TMCP đầu tư và phát triển Hà Tĩnh</t>
  </si>
  <si>
    <t>Thực hiện chính sách đãi ngộ vật chất đối với những người có công với cách mạng ở huyện Thạch Hà - Hà tĩnh</t>
  </si>
  <si>
    <t>Quản lý hoạt động khuyến nông trên địa bàn huyện Lộc Hà, tỉnh Hà Tĩnh</t>
  </si>
  <si>
    <t>Chuyển dịch cơ cấu kinh tế ngành tại huyện Thạch Hà, Hà Tĩnh</t>
  </si>
  <si>
    <t>Quản lý nhà nước về đầu tư xây dựng cơ bản trên địa bàn huyện Vũ Quang, tỉnh Hà Tĩnh</t>
  </si>
  <si>
    <t>Chuyển dịch cơ cấu kinh tế ngành tại Hà Tĩnh</t>
  </si>
  <si>
    <t>Quản lý vốn theo cơ chế tập trung tại Ngân hàng TMCP đầu tư và phát triển Việt Nam</t>
  </si>
  <si>
    <t>Nâng cao năng lực cạnh tranh của Ngân hàng TMCP công thương Hà Tĩnh</t>
  </si>
  <si>
    <t>Xây dựng chiến lược kinh doanh cho VPBank - Chi nhánh Hà Tĩnh</t>
  </si>
  <si>
    <t>Giải quyết việc làm cho thanh niên nông thôn tỉnh Hà Tĩnh</t>
  </si>
  <si>
    <t>Hoạt động tín dụng đối với hộ nghèo tại Ngân hàng chính sách xã hội tỉnh Nghệ An</t>
  </si>
  <si>
    <t>Quản lý hoạt động của Trung tâm giáo dục thường xuyên tỉnh Nghệ An</t>
  </si>
  <si>
    <t>Cơ chế tự chủ tài chính tại các đơn vị sự nghiệp công trên địa bàn huyện Thạch Hà, tỉnh Hà Tĩnh</t>
  </si>
  <si>
    <t>Quản lý dự án đầu tư từ nguồn vốn ngân sách nhà nước ở Nhà máy Z119</t>
  </si>
  <si>
    <t>Học viện Chính trị - Hành chính Quốc gia Hồ Chí Minh</t>
  </si>
  <si>
    <t>Xây dựng văn hóa doanh nghiệp tại Công ty cổ phần Xuất nhập khẩu thủy sản Hà Nội</t>
  </si>
  <si>
    <t>Quản lý nhà nước về nông nghiệp ở tỉnh Tuyên Quang</t>
  </si>
  <si>
    <t>Tạp chí Kinh tế và Dự báo</t>
  </si>
  <si>
    <t>Thực hiện chính sách sử dụng năng lượng ở các cơ sở sử dụng năng lượng trọng điểm tại Hà Nội</t>
  </si>
  <si>
    <t>Phát triển các làng nghề ở Từ Sơn, tỉnh Bắc Ninh</t>
  </si>
  <si>
    <t>Quản lý hoạt động kinh doanh vàng tại Việt Nam</t>
  </si>
  <si>
    <t>Các nhân tố ảnh hưởng đến hành vi ra quyết định mua dịch vụ di động của Viettel</t>
  </si>
  <si>
    <t>Chiến lược marketing mix tại Công ty TNHH Lữ hành Quốc tế Chân Trời Việt</t>
  </si>
  <si>
    <t>Phân tích thực trạng tài chính của Công ty cổ phần Du lịch Thương mại và Đầu tư Bắc Thăng Long</t>
  </si>
  <si>
    <t xml:space="preserve"> Phân tích tài chính tại Công ty cổ phần tập đoàn công nghệ CMC</t>
  </si>
  <si>
    <t>Xây dựng chiến lược nguồn nhân lực Công ty Điện lực Hưng Yên giai đoạn 2012 - 2016</t>
  </si>
  <si>
    <t>Năng lực đổi mới sáng tạo của chủ doanh nghiệp vừa và nhỏ trên địa bàn Thành phố Hà Nội</t>
  </si>
  <si>
    <t>Hoàn thiện công tác tạo động lực cho lực lượng bán hàng tại Công ty TNHH Thương mại FPT</t>
  </si>
  <si>
    <t>TS. Đỗ Xuân Trường</t>
  </si>
  <si>
    <t>Giải pháp nâng cao năng lực cạnh tranh cho sản phẩm Internet băng thông rộng của Công ty VDC</t>
  </si>
  <si>
    <t>GS.TS. Bùi Xuân Phong</t>
  </si>
  <si>
    <t>Học viện Công nghệ Bưu chính Viễn Thông</t>
  </si>
  <si>
    <t>Tạo động lực làm việc cho người lao động thông qua các chính sách và môi trường làm việc - Nghiên cứu cụ thể tại Công ty cổ phần Sách Alpha</t>
  </si>
  <si>
    <t>Xây dựng chiến lược kinh doanh cho Chi nhánh Công ty cổ phần Đại lý Hàng Hải Việt Nam. Dịch vụ hàng hải Phương Đông</t>
  </si>
  <si>
    <t>PGS.TS. Bùi Hữu Đức</t>
  </si>
  <si>
    <t>Áp dụng tư duy quản trị tinh gọn nhằm nâng cao hiệu quả hoạt động kinh doanh tại Đại lý Honda Ô tô Mỹ Đình</t>
  </si>
  <si>
    <t>Hoạt động Marketing mix tại Công ty cổ phần nhựa Châu Âu</t>
  </si>
  <si>
    <t>Phát triển nguồn nhân lực tại Công ty TH True Milk</t>
  </si>
  <si>
    <t>Chiến lược Marketing cho sản phẩm thẻ tín dụng quốc tế (Visa credit card) tại Ngân hàng TMCP Xăng Dầu Petrolimex - PG Bank</t>
  </si>
  <si>
    <t>Giải pháp tạo động lực cho người lao động tại Công ty cổ phần Cao Nguyên Việt Nam</t>
  </si>
  <si>
    <t>Nâng cao hiệu quả công tác đào tạo công nhân kỹ thuật tại Công ty TNHH Sankoh Việt Nam</t>
  </si>
  <si>
    <t>Phát triển Marketing Trực Tuyến tại Ngân hàng TMCP Công Thương Việt Nam</t>
  </si>
  <si>
    <t>Nâng cao chất lượng dịch vụ kê khai thuế qua mạng của Tổng cục Thuế</t>
  </si>
  <si>
    <t>Chiến lược phân phối sản phẩm tại Công ty cổ phần Thực phẩm Quốc Tế</t>
  </si>
  <si>
    <t>Giải pháp tạo động lực cho cán bộ, công nhân viên ngành Bưu điện tinh Lạng Sơn</t>
  </si>
  <si>
    <t>Đẩy mạnh hoạt động Marketing xuất khẩu thủy sản của Công ty cổ phần Tập đoàn thủy sản Minh Phú sang Hoa Kỳ</t>
  </si>
  <si>
    <t>TS. Hoàng Thị Thanh Vân</t>
  </si>
  <si>
    <t>Nâng cao chất lượng công tác tuyển dụng nhân lực tại Công ty TNHH Nhựa đường Petrolimex</t>
  </si>
  <si>
    <t>Ứng dụng lý thuyết quản trị tinh gọn vào quá trình Xây dựng mô hình lập kế hoạch kinh doanh. Trường hợp tại Công ty cổ phần phần mềm FPT Software (FSOFT)</t>
  </si>
  <si>
    <t xml:space="preserve"> Xây dựng chiến lược kinh doanh cho Tổng công ty cổ phần Bưu chính Viettel giai đoạn 2015 đến 2020</t>
  </si>
  <si>
    <t>TS. Mai Thanh Lan</t>
  </si>
  <si>
    <t xml:space="preserve"> Phát triển nguồn nhân lực tại Công ty cổ phần thực phẩm Hữu Nghị trong giai đoạn hiện nay</t>
  </si>
  <si>
    <t xml:space="preserve"> Đánh giá chất lượng Dịch vụ chăm sóc khách hàng tại Tổng công ty Bảo Việt Nhân Thọ</t>
  </si>
  <si>
    <t>Nâng cao năng lực cạnh tranh cho mặt hàng cà phê trên địa bàn tỉnh Đắk Lắk</t>
  </si>
  <si>
    <t>Công tác đào tạo nhân lực tại Công ty Điện Lực Nam Định</t>
  </si>
  <si>
    <t>Xây dựng chiến lược phát triển Trường Đại học Điện lực đến năm 2020</t>
  </si>
  <si>
    <t>Phát triển dịch vụ phi tín dụng tại Ngân hàng Nông nghiệp và phát triển Nông thôn  Việt Nam - Chi nhánh Láng Hạ</t>
  </si>
  <si>
    <t>Chiến lược Marketing mix tại Công ty cổ phần Traphaco</t>
  </si>
  <si>
    <t>Hoàn thiện công tác tạo động lực cho người lao động tại Công ty cổ phần Đầu tư và Dịch vụ Đô thị Việt Nam (VINASINCO)</t>
  </si>
  <si>
    <t>TS. Đỗ Tiến Long</t>
  </si>
  <si>
    <t>Cơ cấu vốn tại tập đoàn FPT</t>
  </si>
  <si>
    <t>Nghiên cứu ứng dụng khung năng lực vào đánh giá cán bộ quản lý tại Công ty cổ phần may II Hải Dương</t>
  </si>
  <si>
    <t>Chiến lược phát triển của Trường Cao đẳng nghề Công nghệ cao Hà Nội đến năm 2020</t>
  </si>
  <si>
    <t>Hoàn thiện công tác quản lý các dự án đầu tư công trình điện trong Tổng công ty Điện lực Thành phố Hà Nội</t>
  </si>
  <si>
    <t xml:space="preserve"> Chiến lược kinh doanh cho Công ty cổ phần sông Đà - Thăng Long trong lĩnh vực kinh doanh nhà ở</t>
  </si>
  <si>
    <t xml:space="preserve"> Chiến lược cạnh tranh của Tổng công ty Việt Thắng trong bối cảnh hội nhập quốc tế</t>
  </si>
  <si>
    <t>Phân tích tài chính Công ty cổ phần bao bì dầu thực vật</t>
  </si>
  <si>
    <t>Đẩy mạnh hoạt động Marketing quan hệ tại Công ty TNHH JGC Việt Nam</t>
  </si>
  <si>
    <t>Phát triển thương hiệu sản phẩm bít tất của Công ty cổ phần dệt kim Hà Nội</t>
  </si>
  <si>
    <t>Hiệu quả công tác thu tại Bảo hiểm xã hội huyện Yên Lạc giai đoạn 2014 - 2016</t>
  </si>
  <si>
    <t>Năng lực cạnh tranh dịch vụ VNPT - CA tại Công ty Điện toán và Truyền số liệu (VDC)</t>
  </si>
  <si>
    <t>Nghiên cứu ứng dụng khung năng lực vào đánh giá cán bộ quản lý tại Ngân hàng TMCP Tiên Phong</t>
  </si>
  <si>
    <t>Chiến lược Marketing tại Ngân hàng TMCP Công thương Việt Nam</t>
  </si>
  <si>
    <t>Giải pháp hoàn thiện chương trình đào tạo và phát triển nguồn nhân lực tại Công ty Tư Vấn Thành An 191- Binh đoàn 11</t>
  </si>
  <si>
    <t>Quản trị rủi ro tín dụng tại Ngân hàng TMCP Công thương Việt Nam</t>
  </si>
  <si>
    <t>Tăng cường thực hiện trách nhiệm xã hội: Nghiên cứu trường hợp Công ty cổ phần Sông Đà 6</t>
  </si>
  <si>
    <t>Xây dựng mô hình quản trị tinh gọn áp dụng tại một số doanh nghiệp sản xuất nhỏ và vừa ở Việt Nam</t>
  </si>
  <si>
    <t>Năng lực cạnh tranh của Công ty cổ phần đầu tư Đô Thị và khu công nghiệp Sông Đà 7</t>
  </si>
  <si>
    <t>TS. Lê Xuân Sang</t>
  </si>
  <si>
    <t>Viện nghiên cứu quản lý trung ương</t>
  </si>
  <si>
    <t xml:space="preserve">Hoàn thiện công tác đào tạo đội ngũ đại lý bảo hiểm tại Công ty TNHH Bảo hiểm  Nhân Thọ </t>
  </si>
  <si>
    <t>Nghiên cứu tác động kích thích internet Marketing tới hành vi người tiêu dùng - Trường hợp Công ty cổ phần phát hành sách Thành phố Hồ Chí Minh (FAHASA)</t>
  </si>
  <si>
    <t>Công tác tạo động lực làm việc cho nhân viên tại Trung tâm công nghệ VDC</t>
  </si>
  <si>
    <t xml:space="preserve"> Hoàn thiện công tác kiểm soát chi của các đơn vị dự toán thuộc Ngân sách Trung ương tại Sở Giao dịch Kho bạc Nhà nước</t>
  </si>
  <si>
    <t>Văn hóa doanh nghiệp của Tập đoàn Trung Nguyên</t>
  </si>
  <si>
    <t xml:space="preserve">Đẩy mạnh chăm sóc khách hàng tại Công ty thông tin di động </t>
  </si>
  <si>
    <t>Hoạch định chiến lược Marketing của Công ty cổ phần Đầu tư và Công nghệ Xây dựng IBST giai đoạn 2014 - 2019</t>
  </si>
  <si>
    <t>Đẩy mạnh hoạt động Marketing xuất khẩu các mặt hàng thủy sản Việt Nam vào thị trường Nhật Bản - Chiến lược giá cả và sản phẩm</t>
  </si>
  <si>
    <t>Phát triển nguồn nhân lực tại Ngân hàng TMCP Ngoại thương Việt Nam - Chi nhánh Vĩnh Phúc</t>
  </si>
  <si>
    <t>Hoạt động chăm sóc khách hàng tại Ngân hàng Hợp Tác Chi nhánh Thanh Hoá</t>
  </si>
  <si>
    <t>Phát triển đội ngũ nhân viên kinh doanh tại Công ty cổ phần bất động sản Thế Kỷ</t>
  </si>
  <si>
    <t>TS. Nguyễn Thị Minh Nhàn</t>
  </si>
  <si>
    <t> Nâng cao hiệu quả kinh doanh của Công ty TNHH Công nghiệp In và Thương mại Tiến Nam</t>
  </si>
  <si>
    <t xml:space="preserve"> Phân tích động cơ làm việc của giảng viên Trường Đại học Công nghiệp Hà Nội </t>
  </si>
  <si>
    <t>Hoàn thiện chính sách đãi ngộ nhân lực tại Chi nhánh Giải Phóng - Công ty cổ phần ô tô Trường Hải</t>
  </si>
  <si>
    <t>Quản trị nguồn nhân lực tại Công ty cổ phần Kỹ thương Thiên Hoàng - Chi nhánh Thái Bình (Nhà máy gạch men Mikado)</t>
  </si>
  <si>
    <t>Phát triển thương hiệu của Tổng công ty Bưu điện Việt Nam</t>
  </si>
  <si>
    <t>PGS.TS. Phạm Thu Hương</t>
  </si>
  <si>
    <t xml:space="preserve">Trường Đại học Ngoại thương </t>
  </si>
  <si>
    <t>Hoàn thiện công tác hoạch định chiến lược phát triển Trường Đại học Sao Đỏ giai đoạn 2012-2020</t>
  </si>
  <si>
    <t>Tái cơ cấu tại Ngân hàng TMCP Hàng Hải Việt Nam giai đoạn 2010 - 2013</t>
  </si>
  <si>
    <t>Đào tạo theo chuẩn chức danh tại Công ty Truyền Tải Điện 3 - Tổng công ty Truyền Tải Điện Quốc gia</t>
  </si>
  <si>
    <t>Xây dựng và phát triển thương hiệu tại Trường Đại học Thăng Long</t>
  </si>
  <si>
    <t xml:space="preserve"> Hoàn thiện cơ chế quản lý tài chính trong quá trình thực hiện tự chủ ở Trường Đại học Công nghiệp Hà Nội</t>
  </si>
  <si>
    <t>Quản trị nguồn nhân lực ở Công ty cổ phần du lịch Việt Nam tại Hà Nội</t>
  </si>
  <si>
    <t>Giải pháp nhằm nâng cao năng lực cạnh tranh tại Công ty TNHH Một thành viên Xây lắp điện 4</t>
  </si>
  <si>
    <t>Phát triển nguồn nhân lực tại Học viện Ngân hàng- Phân viện Bắc Ninh</t>
  </si>
  <si>
    <t>PGS.TS. Trần Văn Tùng</t>
  </si>
  <si>
    <t>Viện Nghiên cứu Châu Phi và Trung Đông</t>
  </si>
  <si>
    <t>Một số giải pháp nhằm nâng cao hiệu quả sử dụng nguồn nhân lực tại Công ty trách nhiệm hữu hạn một thành viên Xây lắp điện 4</t>
  </si>
  <si>
    <t>Hiệu quả sử dụng nguồn nhân lực tại Công ty cổ phần Đầu tư và Xây dựng Việt Long</t>
  </si>
  <si>
    <t>Giải pháp Tổ chức nhân sự trong tái cấu trúc Tổng công ty cổ phần VINACONEX</t>
  </si>
  <si>
    <t>Một số giải pháp cải thiện hoạt động Marketing mix thương hiệu E’mos của Công ty cổ phần Diana</t>
  </si>
  <si>
    <t xml:space="preserve"> Chất lượng dịch vụ khách sạn và sự hài lòng của khách hàng tại một số khách sạn 3 sao trên địa bàn Thành phố Đà Nẵng</t>
  </si>
  <si>
    <t>Áp dụng tư duy Quản trị tinh gọn nhằm nâng cao hiệu quả hoạt động Quản trị rủi ro trong bảo hiểm xe cơ giới : Tổng công ty cổ phần Bảo hiểm PJICO</t>
  </si>
  <si>
    <t>Chiến lược Marketing mix tại Công ty cổ phần Đầu tư Phát triển Kỹ nghệ và Xây dựng Việt Nam</t>
  </si>
  <si>
    <t>Hiệu quả hoạt động kinh doanh của Công ty TNHH Toyota Láng Hạ</t>
  </si>
  <si>
    <t xml:space="preserve"> Nâng cao hiệu quả kinh doanh tại Công ty cổ phần Đầu tư và Phát triển thương mại Eco - mart Việt Nam</t>
  </si>
  <si>
    <t>Chiến lược marketing tại Thẩm mỹ viện Linh Nhung</t>
  </si>
  <si>
    <t>Một số biện pháp để tăng cường hoạt động tiêu thụ sản phẩm của Công ty cổ phần Bia Sài Gòn Hà Nội giai đoạn 2014 - 2019</t>
  </si>
  <si>
    <t>Chiến lược của Tổng công ty Bảo hiểm Bảo Việt trong giai đoạn 2014 - 2020</t>
  </si>
  <si>
    <t>Nâng cao hiệu quả quản lý danh mục đầu tư chứng khoán tại Công ty TNHH quản lý quỹ SSIAM</t>
  </si>
  <si>
    <t>Hoàn thiện đãi ngộ nhân lực tại Công ty TNHH Diễn Loan</t>
  </si>
  <si>
    <t xml:space="preserve"> Nghiên cứu trách nhiệm xã hội đối với người lao động tại Công ty cổ phần đồ hộp Hạ Long</t>
  </si>
  <si>
    <t xml:space="preserve"> Một số giải pháp hoàn thiện công tác tạo động lực lao động tại Công ty thông tin Di động MobiFone</t>
  </si>
  <si>
    <t>Nâng cao năng lực cạnh tranh của Công ty cổ phần sữa Việt Nam</t>
  </si>
  <si>
    <t>Nâng cao hiệu quả hoạt động kinh doanh tại Công ty cổ phần Công nghệ thông tin Việt Tiến Mạnh</t>
  </si>
  <si>
    <t xml:space="preserve"> Phát triển văn hóa doanh nghiệp Công ty thông tin di động MobiFone</t>
  </si>
  <si>
    <t>Chiến lược cạnh tranh của Công ty TNHH Phúc Hà: Thực trạng và Giải pháp giai đoạn 2014 - 2020</t>
  </si>
  <si>
    <t>Giải pháp hoàn thiện chiến lược kinh doanh ở Công ty cổ phần giải pháp và dịch vụ phần mềm Nam Việt (Navisoft)</t>
  </si>
  <si>
    <t>Xây dựng chiến lược phân phối tại Công ty cổ phần Môi trường quốc tế RAINBOW</t>
  </si>
  <si>
    <t>TS. Nguyễn Duy Lợi</t>
  </si>
  <si>
    <t>Viện Kinh tế Chính trị Thế Giới</t>
  </si>
  <si>
    <t>Hoàn thiện công tác đào tạo công nhân kỹ thuật tại Công ty Điên lực Hải Dương</t>
  </si>
  <si>
    <t xml:space="preserve"> Chiến lược cạnh tranh cho Công ty cổ phần phần mềm quản lý doanh nghiệp FAST</t>
  </si>
  <si>
    <t>Mua bán và sáp nhập (M&amp;A) Ngân hàng - Nghiên cứu trường hợp M&amp;A của Ngân hàng TMCP Sài gòn Hà Nội (SHB) và Ngân hàng TMCP nhà Hà Nội (HBB)</t>
  </si>
  <si>
    <t xml:space="preserve"> Hoàn thiện công tác đãi ngộ nhân sự tại Công ty TMHH Canon Việt Nam</t>
  </si>
  <si>
    <t>Công tác tuyển dụng nguồn nhân lực tại Công ty cổ phần Tư vấn Sông Đà</t>
  </si>
  <si>
    <t xml:space="preserve"> Xây dựng chiến lược kinh doanh tại Công ty TNHH Tư vấn Xây dựng và Thương mại HCA đến năm 2020</t>
  </si>
  <si>
    <t>Tạo động lực làm việc cho nhân viên tại Công ty TNHH MTV Cơ Khí - Điện - Điện tử tàu thủy</t>
  </si>
  <si>
    <t>Huy động vốn cổ phần từ nhà đầu tư nước ngoài - Trường hợp Công ty cổ phần BIBICA và Công ty cổ phần PVI</t>
  </si>
  <si>
    <t>Hoạch định chiến lược kinh doanh của Công ty cổ phần Chứng khoán MB (MBS) đến năm 2017</t>
  </si>
  <si>
    <t>Đề xuất một số chỉ tiêu đánh giá năng lực làm việc của sinh viên tốt nghiệp: Áp dụng cho Trường Đại học ĐHKT - ĐHQGHN</t>
  </si>
  <si>
    <t>Xây dựng và phát triển văn hóa doanh nghiệp tại tập đoàn Dầu khí Quốc gia Việt Nam (PETROVIETNAM) trong giai đoạn hiện nay</t>
  </si>
  <si>
    <t>Đẩy mạnh xuất khẩu hàng thủy tinh gốm sứ xây dựng của Công ty cổ phần Viglacera Hạ Long sang thị trường Đông Nam Á</t>
  </si>
  <si>
    <t>Phát triển văn hóa doanh nghiệp tại Ngân hàng TMCP Phát triển nhà Đồng bằng sông Cửu Long - Chi nhánh Hà Nội: Thực trạng và giải pháp</t>
  </si>
  <si>
    <t>Văn hóa doanh nghiệp của Công ty cổ phần tập đoàn Mai Linh: Thực trạng và giải pháp</t>
  </si>
  <si>
    <t>Xây dựng văn hóa ứng xử trong doanh nghiệp tại Công ty cổ phần Lâm Nông Sản Thực Phẩm Yên Bái</t>
  </si>
  <si>
    <t>Đào tạo nguồn nhân lực tại Công ty cổ phần dược DANAPHA</t>
  </si>
  <si>
    <t>Xây dựng văn hóa tổ chức tại cơ quan Huyện ủy Hòa Vang</t>
  </si>
  <si>
    <t>Chất lượng cuộc sống làm việc tại Ngân hàng TMCP Đại chúng Việt Nam - Chi nhánh Đà Nẵng</t>
  </si>
  <si>
    <t>Quản trị quan hệ khách hàng tại Trung tâm dịch vụ viễn thông Vinaphone</t>
  </si>
  <si>
    <t>Tạo động lực cho người lao động tại Công ty cổ phần dịch vụ xuất bản giáo dục tại Đà Nẵng</t>
  </si>
  <si>
    <t>Phát triển văn hóa doanh nghiệp tại Công ty VMS Miền Trung</t>
  </si>
  <si>
    <t xml:space="preserve">Quản trị rủi ro tín dụng tại Ngân hàng TMCP Ngoại thương Việt Nam - Chi nhánh Đà Nẵng </t>
  </si>
  <si>
    <t>Đánh giá thực hiện công việc của nhân viên tại Ngân hàng TMCP Quân đội - Chi nhánh Quảng Nam</t>
  </si>
  <si>
    <t>Hoàn thiện kênh phân phối sản phẩm điện gia dụng Honey's của Công ty TNHH ESC tại khu vực Miền Trung</t>
  </si>
  <si>
    <t>Một số giải pháp nâng cao năng lực lãnh đạo tại Công ty công nghệ Thông tin điện lực miền trung</t>
  </si>
  <si>
    <t>Thực trạng và giải pháp phát triển nhà ở cho người thu nhập thấp trên địa bàn Thành phố Đà Nẵng</t>
  </si>
  <si>
    <t>Văn hóa lãnh đạo tại Viện Khoa học xã hội vùng Trung Bộ</t>
  </si>
  <si>
    <t xml:space="preserve"> Phân tích hiệu quả sử dụng vốn tại Công ty cổ phần Vinatex Đà Nẵng</t>
  </si>
  <si>
    <t>Nâng cao chất lượng tuyển dụng nhân sự tại Trường Đại học Đông Á</t>
  </si>
  <si>
    <t>Chiến lược Marketing của Công ty cổ phần Phương Trang</t>
  </si>
  <si>
    <t>Chất lượng nguồn nhân lực tại Ủy ban Nhân dân huyện Hòa Vang, Thành phố Đà Nẵng</t>
  </si>
  <si>
    <t>Phân tích các yếu tố tác động đến động lực làm việc của cán bộ, giáo viên Trường Cao đẳng Phương Đông - Quảng Nam</t>
  </si>
  <si>
    <t>Đánh giá năng lực của lãnh đạo cấp cao doanh nghiệp nhỏ và vừa trên địa bàn Đà Nẵng</t>
  </si>
  <si>
    <t>Phát triển năng lực lãnh đạo tại Trường Đại học Đông Á Đà Nẵng</t>
  </si>
  <si>
    <t>Chiến lược phát Kinh tế - Xã hội huyện Đại Lộc đến năm 2020</t>
  </si>
  <si>
    <t>Xây dựng và phát triển thương hiệu tại Công ty Điện toán và Truyền số liệu (VDC)</t>
  </si>
  <si>
    <t>Quản lý thuế nhằm nâng cao tính tuân thủ của người nộp thuế trên địa bàn Thành phố Đà Nẵng</t>
  </si>
  <si>
    <t>Hoàn thiện công tác đấu thầu xây dựng tại công ty TNHH MTV Vật liệu Xây dựng - Xây lắp và Kinh doanh nhà Đà Nẵng</t>
  </si>
  <si>
    <t>Chiến lược kinh doanh của công ty NOVO NORDISK tại Việt Nam giai đoạn 2010 - 2013</t>
  </si>
  <si>
    <t>Văn hóa tổ chức của Trường Cao đẳng CNTT Hữu Nghị Việt - Hàn trong thời kỳ hội nhập quốc tế</t>
  </si>
  <si>
    <t>Giải pháp hoàn thiện công tác tạo động lực cho cán bộ và giảng viên của Trường Đại học Đông Á</t>
  </si>
  <si>
    <t>Tạo động lực làm việc cho CBCNV Trường trung học Bưu chính viễn thông &amp; Công nghệ thông tin II - Đà Nẵng</t>
  </si>
  <si>
    <t>Phân tích tài chính dự án hầm đường bộ Phú Gia, Phước tượng quốc lộ 1A Tỉnh Thừa Thiên Huế</t>
  </si>
  <si>
    <t>Xây dựng chiến lược phát triển Trường Đại học Đông Á đến năm 2020</t>
  </si>
  <si>
    <t>Chiến lược định vị thương hiệu Trường Đại học Đông Á - Đà Nẵng</t>
  </si>
  <si>
    <t>Quản trị kênh phân phối các sản phẩm dịch vụ Vinaphone tại Công ty Dịch vụ viễn thông Đà Nẵng</t>
  </si>
  <si>
    <t>Các giải pháp Marketing về du lịch của trung tâm xúc tiến du lịch Thành phố Đà Nẵng</t>
  </si>
  <si>
    <t>Phát triển văn hóa doanh nghiệp của Ngân hàng TMCP Á Châu</t>
  </si>
  <si>
    <t>Đào tạo nguồn nhân lực tại VNPT Quảng Nam</t>
  </si>
  <si>
    <t>Hoàn thiện kênh phân phối dược phẩm của Công ty cổ phần xuất nhập khẩu y tế DOMESCO</t>
  </si>
  <si>
    <t>Văn hóa doanh nghiệp của Công ty cổ phần thép Thái Bình Dương Thực tiễn, bài học kinh nghiệm và giải pháp</t>
  </si>
  <si>
    <t>Áp dụng phương pháp tiếp cận thẻ điểm cân bằng vào hoạt động triển khai thực thi chiến lược tại Công ty cổ phần công nghiệp hóa chất Đà Nẵng</t>
  </si>
  <si>
    <t>Chiến lược kinh doanh của Công ty cổ phần tài chính và phát triển doanh nghiệp Chi nhánh miền trung trong bối cảnh thị trường hiện nay</t>
  </si>
  <si>
    <t>Hoạch định chiến lược kinh doanh tại Công ty Petrosetco Miền Trung giai đoạn 2014 - 2020</t>
  </si>
  <si>
    <t>Quản trị kênh phân phối tại Công ty TNHH Boral Gypsum Việt Nam</t>
  </si>
  <si>
    <t>Nghiên cứu hệ thống phân phối sản phẩm tại Công ty Coca - Cola Việt Nam Chi nhánh Đà Nẵng giai đoạn 2010 - 2012</t>
  </si>
  <si>
    <t>Phân tích hiệu quả đầu tư dự án khu Resort Melia Đà Nẵng</t>
  </si>
  <si>
    <t>Phát triển dịch vụ Ngân hàng điện tử tại Ngân hàng TMCP Ngoại thương Việt Nam - Chi nhánh Đà Nẵng</t>
  </si>
  <si>
    <t>Ứng dụng Thương mại điện tử tại Tổng công ty cổ phần Dệt may Hòa Thọ: Thực trạng và giải pháp</t>
  </si>
  <si>
    <t>Chiến lược kinh doanh của Công ty cổ phần sứ Cosani đến năm 2020</t>
  </si>
  <si>
    <t>Xây dựng thương hiệu du lịch cộng đồng tại đô thị Cổ Hội An</t>
  </si>
  <si>
    <t>Thất thoát vốn trong các dự án đầu tư xây dựng cơ bản tại Thành phố Đà Nẵng giai đoạn 2002 - 2012 và những giải pháp nhằm hạn chế</t>
  </si>
  <si>
    <t>Phát triển thương hiệu Trường Cao đẳng Thương Mại</t>
  </si>
  <si>
    <t>Tạo động lực làm việc cho người lao động tại Công ty TNHH Tiến Thu</t>
  </si>
  <si>
    <t>Tác động của hội nhập khu vực ASEAN đến thương mại nông nghiệp Việt Nam: Cách tiếp cận sử dụng mô hình trọng lực</t>
  </si>
  <si>
    <t>Hoạt động quản lý chuỗi cung ứng xanh tại Tổng công ty TNHH PANASONIC INDUSTRIAL DEVICES Việt Nam</t>
  </si>
  <si>
    <t>Thu hút dự án theo cơ chế phát triển sạch tại Trung Quốc và kinh nghiệm cho Việt Nam</t>
  </si>
  <si>
    <t>Vấn đề nợ công của Mỹ - Bài học đối với Việt Nam</t>
  </si>
  <si>
    <t>Vai trò của đầu tư nước ngoài đối với thị trường chứng khoán Việt Nam</t>
  </si>
  <si>
    <t>Phát triển dịch vụ thẻ thanh toán quốc tế tại Ngân hàng TMCP Ngoại thương Việt Nam</t>
  </si>
  <si>
    <t>Đầu tư trực tiếp nước ngoài (FDI) đối với phát triển ngành công nghiệp ô tô của Việt Nam trong bối cảnh mới</t>
  </si>
  <si>
    <t>Đầu tư trực tiếp nước ngoài của Việt Nam vào một số nước ASEAN: Thực trạng và giải pháp</t>
  </si>
  <si>
    <t>Tác động của FDI đến tăng trưởng ngành công nghiệp chế biến tại Việt Nam</t>
  </si>
  <si>
    <t>Địa phương hóa phát triển nguồn nhân lực của các Công ty xuyên quốc gia (TNCs) Nhật Bản - Nghiên cứu trường hợp TOYOTA Việt Nam</t>
  </si>
  <si>
    <t>Nợ công và xử lý khủng hoảng nợ tại Hy Lạp - Bài học kinh nghiệm đối với Việt Nam</t>
  </si>
  <si>
    <t>Rủi ro thanh toán quốc tế theo phương thức tín dụng chứng từ đối với xuất nhập khẩu thép tại Việt Nam</t>
  </si>
  <si>
    <t>Thâm hụt thương mại Việt Nam - Trung Quốc và giải pháp của Việt Nam</t>
  </si>
  <si>
    <t>Phát triển dịch vụ Logistics tại công ty TNHH CJ GLS Việt Nam</t>
  </si>
  <si>
    <t>Năng lực cạnh tranh doanh nghiệp vận tải biển Container Việt Nam trong bối cảnh hội nhập quốc tế</t>
  </si>
  <si>
    <t>Quan hệ thương mại Việt Nam - Nhật Bản trong bối cảnh mới giai đoạn 2008-2013</t>
  </si>
  <si>
    <t>Hợp tác hải quan của Việt Nam trong ASEAN</t>
  </si>
  <si>
    <t>Đánh giá tác động của hiệp định đầu tư toàn diện ASEAN (ACIA) đến luồng vốn FDI của Việt Nam với các nước ASEAN+3</t>
  </si>
  <si>
    <t>Hoạt động xúc tiến đầu tư trực tiếp nước ngoài của tỉnh Nghệ An</t>
  </si>
  <si>
    <t>Năng lực cạnh tranh của Ngân hàng TMCP Quân đội</t>
  </si>
  <si>
    <t>Nâng cao hiệu quả quản trị rủi ro trong thanh toán bằng phương thức tín dụng chứng từ tại Ngân hàng TMCP Công thương Việt Nam</t>
  </si>
  <si>
    <t>Phát triển dịch vụ Ngân hàng dành cho khách hàng cá nhân tại Ngân hàng TMCP Đại Dương</t>
  </si>
  <si>
    <t>PGS.TS. Lưu Thị Hương</t>
  </si>
  <si>
    <t xml:space="preserve"> Trường ĐH Kinh tế quốc dân</t>
  </si>
  <si>
    <t>Dịch vụ Ngân hàng bán lẻ tại Ngân hàng TMCP Công thương Việt Nam - Chi nhánh Đống Đa</t>
  </si>
  <si>
    <t>Truường Đào tạo và phát triển nguồn nhân lực Ngân hàng TMCP Công thương Việt Nam</t>
  </si>
  <si>
    <t>Quản lý vốn ODA trong Dự án "Cải thiện môi trường đầu tư tỉnh Vĩnh Phúc": Thực trạng và giải pháp</t>
  </si>
  <si>
    <t>Giải pháp tài chính nhằm phát triển làng nghề ở huyện Hoài Đức - Hà Nội đến năm 2020</t>
  </si>
  <si>
    <t>Hoàn thiện cơ chế tự chủ tài chính tại Bệnh viện Bạch Mai</t>
  </si>
  <si>
    <t>TS. Nguyễn Anh Thái</t>
  </si>
  <si>
    <t>Đại học quốc gia Hà Nội</t>
  </si>
  <si>
    <t>Dịch vụ phi tín dụng tại Ngân hàng Nông nghiệp và Phát triển nông thôn  Việt Nam - Chi nhánh Tây Đô</t>
  </si>
  <si>
    <t>Phát triển dịch vụ khách hàng cá nhân tại Ngân hàng TMCP An Bình Chi nhánh Hà Nội</t>
  </si>
  <si>
    <t>TS. Đặng Ngọc Đức</t>
  </si>
  <si>
    <t>Trường ĐH Kinh tế Quốc dân</t>
  </si>
  <si>
    <t>Nâng cao năng lực cạnh tranh trong hoạt động kinh doanh thẻ tại Ngân hàng TMCP Hàng hải Việt Nam</t>
  </si>
  <si>
    <t>Phân tích tình hình tài chính Công ty cổ phần bánh kẹo Hải Hà</t>
  </si>
  <si>
    <t>Giải pháp tăng cường huy động vốn tại Ngân hàng TMCP Sài Gòn Hà Nội</t>
  </si>
  <si>
    <t>UB giám sát Tài chính Quốc gia</t>
  </si>
  <si>
    <t>Tăng cường huy động vốn cho doanh nghiệp Bất động sản Việt Nam</t>
  </si>
  <si>
    <t>Giải pháp tăng cường quản lý rủi ro tín dụng đối với doanh nghiệp vừa và nhỏ tại Ngân hàng TMCP Công thương Việt Nam - Chi nhánh Thái Nguyên</t>
  </si>
  <si>
    <t>TS. Nguyễn Hữu Thủy</t>
  </si>
  <si>
    <t>Ủy ban Giám sát tài chính Quốc gia</t>
  </si>
  <si>
    <t>Nâng cao hiệu quả sử dụng tài sản tại Công ty cổ phần bánh kẹo Hải Hà</t>
  </si>
  <si>
    <t>Nâng cao hiệu quả sử dụng tài sản lưu động tại Tổng Công ty đầu tư phát triển hạ tầng đô thị UDIC</t>
  </si>
  <si>
    <t>Trường Đại học kinh tế quốc dân Hà Nội</t>
  </si>
  <si>
    <t xml:space="preserve">Nợ xấu tại Ngân hàng TMCP Ngoại thương Việt Nam </t>
  </si>
  <si>
    <t>Hiệu quả hoạt động của Ngân hàng thương mại Việt Nam- Trường hợp Ngân hàng TMCP Ngoại thương Việt Nam</t>
  </si>
  <si>
    <t>Hiệu quả sử dụng vốn tại Công ty cổ phần Tổng Công ty công trình đường sắt</t>
  </si>
  <si>
    <t>Trung tâm Đào tạo bồi dưỡng, giảng viên lý luận chính trị - ĐHQGHN</t>
  </si>
  <si>
    <t>Phát triển hoạt động cho vay tại Ngân hàng TMCP Bảo Việt</t>
  </si>
  <si>
    <t>Giải pháp nâng cao hiệu quả hoạt động huy động vốn tại Ngân hàng TMCP Phát triển nhà đồng bằng sông Cửu Long  - Chi nhánh Hà Nội</t>
  </si>
  <si>
    <t>Phát triển hợp đồng tương lai trái phiếu chính phủ tại Việt Nam</t>
  </si>
  <si>
    <t xml:space="preserve">Phát triển dịch vụ Ngân hàng điện tử tại Ngân hàng TMCP Hàng hải </t>
  </si>
  <si>
    <t>PGS.TS. Lê Hoàng Nga </t>
  </si>
  <si>
    <t>Hoạt động kinh doanh thẻ Flexicard của PG Bank</t>
  </si>
  <si>
    <t>Hoàn thiện chính sách tín dụng đối với sinh viên trong giáo dục đại học ở Việt Nam</t>
  </si>
  <si>
    <t>Quản lý nợ nước ngoài ở Việt Nam trong giai đoạn hiện nay</t>
  </si>
  <si>
    <t xml:space="preserve">Phát triển huy động vốn tại Ngân hàng liên doanh Việt Nga </t>
  </si>
  <si>
    <t>Hiệu quả huy động vốn tại Ngân hàng TMCP Đầu tư và Phát triển Việt Nam</t>
  </si>
  <si>
    <t>Nâng cao năng lực cạnh tranh các Ngân hàng TMCP trong giai đoạn hiện nay</t>
  </si>
  <si>
    <t>TS. Bùi Khắc Sơn</t>
  </si>
  <si>
    <t>Phân tích tài chính tại Công ty cổ phần VTC truyền thông trực tuyến</t>
  </si>
  <si>
    <t>Giải pháp phát triển dịch vụ bán lẻ tại Ngân hàng TMCP Đại dương</t>
  </si>
  <si>
    <t>Học viện chính sách và phát triển</t>
  </si>
  <si>
    <t>Năng lực cạnh tranh của Ngân hàng nông nghiệp và phát triển nông thôn  Việt Nam</t>
  </si>
  <si>
    <t>Phân tích tài chính Công ty TNHH MTV dịch vụ nhà ở và khu đô thị (HUDS)</t>
  </si>
  <si>
    <t>TS. Phạm Minh Tú</t>
  </si>
  <si>
    <t>Ngân hàng Nông nghiệp và Phát triển nông thôn</t>
  </si>
  <si>
    <t>Rủi ro tín dụng tại Ngân hàng TMCP Đầu tư và phát triển Việt Nam - Chi nhánh Phú Thọ</t>
  </si>
  <si>
    <t>Giải pháp hoàn thiện công tác quản lý rủi ro tín dụng tại Ngân hàng TMCP Đại dương</t>
  </si>
  <si>
    <t>Hoàn thiện công tác quản lý ngân sách cấp huyện của tỉnh Hưng Yên</t>
  </si>
  <si>
    <t>PGS.TS. Trần Hùng Sơn</t>
  </si>
  <si>
    <t>Kho bạc Nhà nước</t>
  </si>
  <si>
    <t>Phát triển dịch vụ thanh toán tại Ngân hàng TMCP Đông Nam Á</t>
  </si>
  <si>
    <t>Huy động vốn bằng phát hành trái phiếu các doanh nghiệp Việt Nam</t>
  </si>
  <si>
    <t>Quỹ đầu tư tín thác bất động sản và điều kiện áp dụng tại Việt Nam</t>
  </si>
  <si>
    <t>Nâng cao chất lượng công bố thông tin trên thị trường chứng khoán Việt Nam</t>
  </si>
  <si>
    <t>Hiệu quả kinh doanh tại Công ty cổ phần tập đoàn đầu tư Thăng Long</t>
  </si>
  <si>
    <t>Phát triển dịch vụ khách hàng cá nhân tại Ngân hàng TMCP xăng dầu Petrolimex</t>
  </si>
  <si>
    <t>Hoàn thiện hệ thống báo cáo kế toán quản trị phục vụ kinh doanh - Tình huống tại trung tâm bán lẻ - Công ty thương mại và XNK Viettel</t>
  </si>
  <si>
    <t>Phân tích tài chính Tổng công ty cổ phần Bưu chính Viettel</t>
  </si>
  <si>
    <t>Dịch vụ thẻ tại Ngân hàng TMCP xăng dầu Petrolimex</t>
  </si>
  <si>
    <t>Ngân hàng Hàng Hải Việt Nam</t>
  </si>
  <si>
    <t>Hiệu quả huy động vốn tại Chi nhánh Ngân hàng Nông nghiệp và Phát triển nông thôn Việt Nam - Chi nhánh Tây Hồ</t>
  </si>
  <si>
    <t>Kiểm soát nội bộ thu, chi ngân sách tại huyện Gia Bình, tỉnh Bắc Ninh</t>
  </si>
  <si>
    <t>Hiệu quả hoạt động bảo lãnh tại Ngân hàng TMCP Phát triển nhà Đồng bằng sông Cửu Long - Chi nhánh Hà Nội</t>
  </si>
  <si>
    <t>Giải pháp tài chính để phát triển thị trường bất động sản Hà Nội trong phân khúc nhà ở</t>
  </si>
  <si>
    <t>Hiệu quả sử dụng tài sản tại Công ty cổ phần công nghiệp Thiên Phú</t>
  </si>
  <si>
    <t>Rủi ro tín dụng tại Ngân hàng TMCP An Bình - Chi nhánh Hà Nội</t>
  </si>
  <si>
    <t>Mở rộng cho vay đối với doanh nghiệp nhỏ và vừa tại Ngân hàng Nông nghiệp và Phát triển nông thôn  Việt Nam</t>
  </si>
  <si>
    <t>Nâng cao chất lượng hoạt động môi giới chứng khoán tại Công ty cổ phần chứng khoán Đại Dương</t>
  </si>
  <si>
    <t>Quản trị công ty tại các Ngân hàng TMCP niêm yết trên thị trường chứng khoán Việt Nam</t>
  </si>
  <si>
    <t>Hoàn thiện công tác phân tích tài chính của công ty tài chính Hải Âu</t>
  </si>
  <si>
    <t>Bảo hiểm tiền gửi Việt Nam chi nhánh HN</t>
  </si>
  <si>
    <t>Cho vay doanh nghiệp vừa và nhỏ - Ngân hàng TMCP Đầu tư và phát triển Việt Nam - Chi nhánh Hải Phòng</t>
  </si>
  <si>
    <t>Phát triển dịch vụ Tài chính Bưu chính tại Tổng công ty Bưu điện Việt Nam</t>
  </si>
  <si>
    <t>TS. Nguyễn Thị Kim Nhã</t>
  </si>
  <si>
    <t>Tổng công ty Bảo hiểm Bưu điện</t>
  </si>
  <si>
    <t>Phân tích tài chính Công ty cổ phần sông Đà 5</t>
  </si>
  <si>
    <t>Rủi ro cho vay trong lĩnh vực thủy sản tại Ngân hàng TMCP Bưu điện Liên Việt</t>
  </si>
  <si>
    <t>Quản trị rủi ro tín dụng tại Ngân hàng TMCP Quân đội - Chi nhánh Tây Hà Nội</t>
  </si>
  <si>
    <t>Phát triển dịch vụ Ngân hàng bán lẻ tại Ngân hàng TMCP Công thương Việt Nam - Chi nhánh Vĩnh Phúc</t>
  </si>
  <si>
    <t>Phát triển dịch vụ bán lẻ tại Ngân hàng TMCP Việt Nam Thịnh vượng</t>
  </si>
  <si>
    <t>Tăng cường huy động vốn dân cư tại Ngân hàng TMCP Ngoại thương Việt Nam - Chi nhánh Thành Công</t>
  </si>
  <si>
    <t>Nâng cao hiệu quả sử dụng tài sản lưu động tại công ty xây dựng 123 - CIENCO 1</t>
  </si>
  <si>
    <t>Phân tích tài chính Công ty cổ phần xi măng Bỉm Sơn</t>
  </si>
  <si>
    <t>Phân tích tài chính Công ty cổ phần Đầu tư và thương mại Tín Phát</t>
  </si>
  <si>
    <t>Hiệu quả sử dụng tài sản tại Công ty cổ phần vận tải và thương mại VEAM (VETRANCO)</t>
  </si>
  <si>
    <t>Giải pháp phát triển cho vay ngắn hạn doanh nghiệp nhỏ và vừa tại Ngân hàng TMCP công thương Việt Nam - Chi nhánh Bắc Hà Nội</t>
  </si>
  <si>
    <t>Dịch vụ Ngân hàng bán lẻ tại Ngân hàng đầu tư và phát triển Việt Nam - Chi nhánh Thăng Long</t>
  </si>
  <si>
    <t>Tăng cường quản lý nợ thuế trên địa bàn Thành phố Hà Nội</t>
  </si>
  <si>
    <t>Phân tích tài chính Công ty cổ phần ống thép Việt - Đức</t>
  </si>
  <si>
    <t>Chất lượng tín dụng bán lẻ tại Ngân hàng TMCP Đầu tư và phát triển Việt Nam - Chi nhánh Hưng Yên</t>
  </si>
  <si>
    <t>Quản trị rủi ro trong hoạt động kinh doanh thẻ tín dụng quốc tế tại Ngân hàng TMCP quốc tế - VIB</t>
  </si>
  <si>
    <t>Gia tăng giá trị cộng hưởng qua hoạt động M&amp;A - Nghiên cứu trường hợp M&amp;A của Công ty Bảo hiểm HSBC Châu Á - Thái Bình Dương và Tập đoàn Bảo Việt</t>
  </si>
  <si>
    <t>Hiệu quả huy động vốn tại Chi nhánh Ngân hàng Nông nghiệp và Phát triển nông thôn Láng Hạ</t>
  </si>
  <si>
    <t>Hiệu quả sản xuất kinh doanh của Công ty cổ phần chế biến gỗ Đức Thành</t>
  </si>
  <si>
    <t>Phát triển hoạt động kinh doanh ngoại tệ tại Ngân hàng TMCP Việt Nam Thịnh vượng</t>
  </si>
  <si>
    <t>Phân tích tài chính Công ty cổ phần xây dựng Tasco</t>
  </si>
  <si>
    <t>Nghiên cứu việc sử dụng thông tin kế toán của các cấp quản lý trung gian - Tình huống tại Công ty TNHH Denso Việt Nam</t>
  </si>
  <si>
    <t>Nâng cao chất lượng đội ngũ giảng viên các Trường Đại học, cao đẳng ở tỉnh Ninh Bình</t>
  </si>
  <si>
    <t>Dạy nghề cho lao động nông thôn tỉnh Ninh Bình</t>
  </si>
  <si>
    <t>Giải quyết việc làm ở tỉnh Ninh Bình</t>
  </si>
  <si>
    <t>Phát triển làng nghề cói truyền thống ở huyện Kim Sơn tỉnh Ninh Bình theo hướng bền vững</t>
  </si>
  <si>
    <t>Hoạt động tín dụng của Ngân hàng chính sách xã hội đối với vấn đề xóa đói giảm nghèo ở tỉnh Ninh Bình</t>
  </si>
  <si>
    <t>Kiểm soát chi nguồn vốn ODA qua kho bạc Nhà nước tỉnh Ninh Bình từ năm 2000 tới nay</t>
  </si>
  <si>
    <t>Hoàn thiện phân cấp quản lý ngân sách địa phương ở tỉnh Ninh Bình</t>
  </si>
  <si>
    <t>Quản lý chi thường xuyên ngân sách Nhà nước cho giáo dục đào tạo trên địa bàn tỉnh Ninh Bình</t>
  </si>
  <si>
    <t>Phát triển nguồn nhân lực ngành du lịch tỉnh Ninh Bình</t>
  </si>
  <si>
    <t>Quản lý tài chính đối với các bệnh viện công lập trên địa bàn tỉnh Ninh Bình</t>
  </si>
  <si>
    <t>Quản lý Nhà nước về hoạt động du lịch tỉnh Ninh Bình</t>
  </si>
  <si>
    <t>Quản lý Nhà nước đối với ngân sách cấp xã phường ở Thành phố Ninh Bình</t>
  </si>
  <si>
    <t>Kiểm soát chi thường xuyên ngân sách Nhà nước ở Kho bạc tỉnh Ninh Bình</t>
  </si>
  <si>
    <t>Phát triển bền vững ngành Thủy sản Ninh Bình</t>
  </si>
  <si>
    <t>Giảm nghèo theo hướng bền vững trên địa bàn huyện Gia Viễn, tỉnh Ninh Bình</t>
  </si>
  <si>
    <t>Phát triển nguồn nhân lực tỉnh Ninh Bình</t>
  </si>
  <si>
    <t>Phát triển kinh tế tư nhân ở Ninh Bình trong giai đoạn suy giảm kinh tế hiện nay</t>
  </si>
  <si>
    <t>Nâng cao chất lượng đội ngũ cán bộ quản lý Nhà nước về kinh tế ở Thành phố Ninh Bình</t>
  </si>
  <si>
    <t>Quản lý vốn đầu tư xây dựng cơ bản từ ngân sách Nhà nước trên địa bàn tỉnh Ninh Bình</t>
  </si>
  <si>
    <t>Giảm nghèo trong quá trình phát triển kinh tế - xã hội ở tỉnh Ninh Bình</t>
  </si>
  <si>
    <t>Vai trò của dịch vụ bưu chính viễn thông đối với phát triển kinh tế - xã hội ở tỉnh Hòa Bình</t>
  </si>
  <si>
    <t>Phát triển du lịch sinh thái trên địa bàn tỉnh Ninh Bình</t>
  </si>
  <si>
    <t>Xây dựng nông thôn mới trên địa bàn huyện Nho Quan, tỉnh Ninh Bình</t>
  </si>
  <si>
    <t>Quản lý chi đầu tư xây dựng cơ bản từ nguồn ngân sách Nhà nước tại huyện Hoa Lư, tỉnh Ninh Bình</t>
  </si>
  <si>
    <t>Phát triển nguồn nhân lực trên địa bàn nông thôn tỉnh Ninh Bình</t>
  </si>
  <si>
    <t>Hỗ trợ sinh kế cho hộ gia đình bị thu hồi đất ở tỉnh Ninh Bình</t>
  </si>
  <si>
    <t>Phát triển nguồn nhân lực chất lượng cao trong lĩnh vực giáo dục đào tạo tỉnh Ninh Bình</t>
  </si>
  <si>
    <t>Phát triển tín dụng đối với học sinh sinh viên tại Ngân hàng chính sách xã hội Việt Nam</t>
  </si>
  <si>
    <t>Phát triển công nghiệp sản xuất vật liệu xây dựng theo hướng bền vững trên địa bàn tỉnh Ninh Bình</t>
  </si>
  <si>
    <t>Quản trị nguồn nhân lực quản lý tại Tổng công ty Cổ phần May 10</t>
  </si>
  <si>
    <t xml:space="preserve"> Năng lực lãnh đạo, quản lý của cán bộ cấp cao thuộc kiểm toán nhà nước Việt Nam trong giai đoạn 2002 - 2020</t>
  </si>
  <si>
    <t>Trường Đại học Kinh tế, Đại học Quốc gia Hà Nội</t>
  </si>
  <si>
    <t>Văn hóa doanh nghiệp của công ty Cổ phần truyền thông Việt Nam</t>
  </si>
  <si>
    <t>Giải pháp nâng cao năng lực cạnh tranh sản phẩm gas cuả Tổng công ty Gas Petrolimex</t>
  </si>
  <si>
    <t>Công tác trả lương của Cảng Đà Nẵng</t>
  </si>
  <si>
    <t xml:space="preserve"> Giải pháp Marketing nhằm thu hút đầu tư vào khu công nghiệp của Công ty TNHH VSIP Hải Phòng</t>
  </si>
  <si>
    <t>Khoa Quản trị Kinh doanh, Đại học Quốc gia Hà Nội</t>
  </si>
  <si>
    <t>Cấu trúc tài chính tại Công ty cổ phần Thép POMINA</t>
  </si>
  <si>
    <t>25/10/2013</t>
  </si>
  <si>
    <t>31/10/2013</t>
  </si>
  <si>
    <t>23/12/2013</t>
  </si>
  <si>
    <t>2747</t>
  </si>
  <si>
    <t>15/11/2013</t>
  </si>
  <si>
    <t>Vũ Thị Quế Anh</t>
  </si>
  <si>
    <t>Phạm Thị Cải</t>
  </si>
  <si>
    <t>Đỗ Kim Chi</t>
  </si>
  <si>
    <t>Phùng Quốc Chí</t>
  </si>
  <si>
    <t>Nguyễn Hải Đăng</t>
  </si>
  <si>
    <t>Nguyễn Văn Đợi</t>
  </si>
  <si>
    <t>Nguyễn Bá Dư</t>
  </si>
  <si>
    <t>Đào Duy Dương</t>
  </si>
  <si>
    <t>Đinh Thị Hồng Duyên</t>
  </si>
  <si>
    <t>Đặng Thu Giang</t>
  </si>
  <si>
    <t>Dương Hải Hà</t>
  </si>
  <si>
    <t>Ngô Thị Thu Hà</t>
  </si>
  <si>
    <t>Nguyễn Thị Hồng Hải</t>
  </si>
  <si>
    <t>Nguyễn Thu Hạnh</t>
  </si>
  <si>
    <t>Nguyễn Đức Hạnh</t>
  </si>
  <si>
    <t>Hoàng Triều Hoa</t>
  </si>
  <si>
    <t>Nguyễn Thúy Hòa</t>
  </si>
  <si>
    <t>Đặng Công Hoàn</t>
  </si>
  <si>
    <t>Bùi Xuân Hương</t>
  </si>
  <si>
    <t>Phạm Quang Hưởng</t>
  </si>
  <si>
    <t>Dương Đình Lam</t>
  </si>
  <si>
    <t>Phùng Bình Lâm</t>
  </si>
  <si>
    <t>Đinh Thị Minh Lệ</t>
  </si>
  <si>
    <t>Ngô Thị Phương Liên</t>
  </si>
  <si>
    <t>Nguyễn Thuận Linh</t>
  </si>
  <si>
    <t>Phạm Thùy Linh</t>
  </si>
  <si>
    <t>Nguyễn Chí Long</t>
  </si>
  <si>
    <t>Đặng Khắc Mạnh</t>
  </si>
  <si>
    <t>Đào Trọng Nghĩa</t>
  </si>
  <si>
    <t>Nguyễn Hồng Nhật</t>
  </si>
  <si>
    <t>Khương Thị Kiều Oanh</t>
  </si>
  <si>
    <t>Đoàn Huân Phong</t>
  </si>
  <si>
    <t>Tống Hoàng Phúc</t>
  </si>
  <si>
    <t>Phùng Tuệ Phương</t>
  </si>
  <si>
    <t>Doãn Thị Thanh Phương</t>
  </si>
  <si>
    <t>Hoàng Thúy Phương</t>
  </si>
  <si>
    <t>Phan Đặng Xuân Quý</t>
  </si>
  <si>
    <t>Nguyễn Tiến Sơn</t>
  </si>
  <si>
    <t>Nguyễn Lương Thanh</t>
  </si>
  <si>
    <t>Hồ Trung Thanh</t>
  </si>
  <si>
    <t>Trương Bảo Thanh</t>
  </si>
  <si>
    <t>Lê Ngọc Thanh</t>
  </si>
  <si>
    <t>Ngô Đăng Thành</t>
  </si>
  <si>
    <t>Nguyễn Minh Thảo</t>
  </si>
  <si>
    <t>Nguyễn Kim Thúy</t>
  </si>
  <si>
    <t>Phạm Hồng Tiến</t>
  </si>
  <si>
    <t>Phan Minh Tuấn</t>
  </si>
  <si>
    <t>Chu Kỳ Văn</t>
  </si>
  <si>
    <t>Lê Thành Việt</t>
  </si>
  <si>
    <t>Đàm Nhân Ái</t>
  </si>
  <si>
    <t>Nguyễn Thế Anh</t>
  </si>
  <si>
    <t>Kim Ngọc Anh</t>
  </si>
  <si>
    <t>Phan Thị Mỹ Anh</t>
  </si>
  <si>
    <t>Đặng Thành Chung</t>
  </si>
  <si>
    <t>Lê Quang Hưng</t>
  </si>
  <si>
    <t>Nguyễn Thanh Hương</t>
  </si>
  <si>
    <t>Nguyễn Quốc Khánh</t>
  </si>
  <si>
    <t>Đoàn Thị Mai</t>
  </si>
  <si>
    <t>Vũ Thị Nguyệt Nga</t>
  </si>
  <si>
    <t>Hoàng Thị Tuyết Nhung</t>
  </si>
  <si>
    <t>Trần Thùy Phương</t>
  </si>
  <si>
    <t>Lê Hồng Thao</t>
  </si>
  <si>
    <t>Nguyễn Văn Thiềng</t>
  </si>
  <si>
    <t>Nguyễn Đức Trung</t>
  </si>
  <si>
    <t>Nguyễn Thị Cẩm Vân</t>
  </si>
  <si>
    <t>Vũ Thúy Anh</t>
  </si>
  <si>
    <t>Ngô Thế Bắc</t>
  </si>
  <si>
    <t>Nguyễn Việt Bách</t>
  </si>
  <si>
    <t>Nguyễn Hữu Cung</t>
  </si>
  <si>
    <t>Hoàng Văn Cương</t>
  </si>
  <si>
    <t>Bùi Mạnh Cường</t>
  </si>
  <si>
    <t>Nguyễn Mạnh Cường</t>
  </si>
  <si>
    <t>Nguyễn Thạch Đăng</t>
  </si>
  <si>
    <t>Nguyễn Huy Dương</t>
  </si>
  <si>
    <t>Nguyễn Thị Hải Hà</t>
  </si>
  <si>
    <t>Nguyễn Văn Hà</t>
  </si>
  <si>
    <t>Lê Văn Hải</t>
  </si>
  <si>
    <t>Đỗ Minh Hạnh</t>
  </si>
  <si>
    <t>Nguyễn Lê Quý Hiển</t>
  </si>
  <si>
    <t>Nguyễn Kim Hoàng</t>
  </si>
  <si>
    <t>Nguyễn Thi Thụy Hương</t>
  </si>
  <si>
    <t>Vũ Thị Thu Hương</t>
  </si>
  <si>
    <t>Phạm Thị Giáng Hương</t>
  </si>
  <si>
    <t>Trần Thị Lan Hương</t>
  </si>
  <si>
    <t>Nguyễn Thị Hương Lan</t>
  </si>
  <si>
    <t>Trần Thị Phương Lan</t>
  </si>
  <si>
    <t>Lê Ngọc Lân</t>
  </si>
  <si>
    <t>Nguyễn Thành Lương</t>
  </si>
  <si>
    <t>Phí Thị Kiều Nga</t>
  </si>
  <si>
    <t>Phạm Thị Mai Ngọc</t>
  </si>
  <si>
    <t>Nguyễn Thị Nhung</t>
  </si>
  <si>
    <t>Phí Mạnh Phong</t>
  </si>
  <si>
    <t>Nguyễn Thị Thanh Tâm</t>
  </si>
  <si>
    <t>Đỗ Thị Thanh Tâm</t>
  </si>
  <si>
    <t>Phạm Huy Thăng</t>
  </si>
  <si>
    <t>Phạm Thị Thơi</t>
  </si>
  <si>
    <t>Dương Anh Tiến</t>
  </si>
  <si>
    <t>Đào Thị Thu Trang</t>
  </si>
  <si>
    <t>Bùi Thị Trinh</t>
  </si>
  <si>
    <t>Nguyễn Đức Tú</t>
  </si>
  <si>
    <t>Trần Quang Tuyến</t>
  </si>
  <si>
    <t>Nguyễn Văn Vinh</t>
  </si>
  <si>
    <t>Phạm Thị Xuân</t>
  </si>
  <si>
    <t>Lê Đức An</t>
  </si>
  <si>
    <t>Nguyễn Thùy Anh</t>
  </si>
  <si>
    <t>Nguyễn Duy Anh</t>
  </si>
  <si>
    <t>Lê Vân Anh</t>
  </si>
  <si>
    <t>Lê Thị Bích</t>
  </si>
  <si>
    <t>Phạm Anh Bình</t>
  </si>
  <si>
    <t>Phạm Văn Chung</t>
  </si>
  <si>
    <t>Ngô Văn Giang</t>
  </si>
  <si>
    <t>Nguyễn Thị Song Hà</t>
  </si>
  <si>
    <t>Vũ Thị Hạnh</t>
  </si>
  <si>
    <t>Nguyễn Thị Xuân Hoa</t>
  </si>
  <si>
    <t>Đỗ Xuân Hưng</t>
  </si>
  <si>
    <t>Phạm Văn Kim</t>
  </si>
  <si>
    <t>Vũ Tuyết Lan</t>
  </si>
  <si>
    <t>Lê Thị Vân Liêm</t>
  </si>
  <si>
    <t>Hồng Thị Minh</t>
  </si>
  <si>
    <t>Nguyễn Bá Minh</t>
  </si>
  <si>
    <t>Khuất Thị Huyền Nga</t>
  </si>
  <si>
    <t>Đào Duy Nghĩa</t>
  </si>
  <si>
    <t>Trần Sỹ Nguyên</t>
  </si>
  <si>
    <t>Nguyễn Thị Hồng Nhung</t>
  </si>
  <si>
    <t>Đinh Thị Nương</t>
  </si>
  <si>
    <t>Trần Quang Phú</t>
  </si>
  <si>
    <t>Nguyễn Thị Tâm</t>
  </si>
  <si>
    <t>Phạm Ngọc Thắng</t>
  </si>
  <si>
    <t>Mai Thị Thanh</t>
  </si>
  <si>
    <t>Nguyễn Thị Minh Thơ</t>
  </si>
  <si>
    <t>Nguyễn Đức Thọ</t>
  </si>
  <si>
    <t>Nguyễn Thị Thoa</t>
  </si>
  <si>
    <t>Phạm Minh Thu</t>
  </si>
  <si>
    <t>Đỗ Văn Thuận</t>
  </si>
  <si>
    <t>Nguyễn Bá Thương</t>
  </si>
  <si>
    <t>Nguyễn Văn Tiến</t>
  </si>
  <si>
    <t>Nguyễn Trọng Tuấn</t>
  </si>
  <si>
    <t>Lê Thanh Tùng</t>
  </si>
  <si>
    <t>Bùi Đức Tùng</t>
  </si>
  <si>
    <t>Hoàng Thanh Tùng</t>
  </si>
  <si>
    <t>Trần Thị Thanh Vinh</t>
  </si>
  <si>
    <t>Nguyễn Thị Xuân Mai</t>
  </si>
  <si>
    <t>Đào Thị Thu Hiền</t>
  </si>
  <si>
    <t>Bùi Thanh Hương</t>
  </si>
  <si>
    <t>Phạm Thị Hiếu</t>
  </si>
  <si>
    <t>Nguyễn Việt Dũng</t>
  </si>
  <si>
    <t>Đặng Thị Kim Chung</t>
  </si>
  <si>
    <t>Hoàng Thu Thủy</t>
  </si>
  <si>
    <t>Mai Quỳnh Phương</t>
  </si>
  <si>
    <t>Đặng Thùy Vân</t>
  </si>
  <si>
    <t>Vũ Thu Giang</t>
  </si>
  <si>
    <t>Trần Hoàng Ngân</t>
  </si>
  <si>
    <t>Nguyễn Tuyết Nhung</t>
  </si>
  <si>
    <t>Trần Thị Hoàng Ngân</t>
  </si>
  <si>
    <t>Trần Thị Hải Yến</t>
  </si>
  <si>
    <t>Đỗ Thị Hồng Linh</t>
  </si>
  <si>
    <t>Trịnh Thị Thanh Huyền</t>
  </si>
  <si>
    <t>Nguyễn Nam Hải</t>
  </si>
  <si>
    <t>Nguyễn Mạnh An</t>
  </si>
  <si>
    <t>Vũ Mạnh Tuấn</t>
  </si>
  <si>
    <t>Nguyễn Thị Quyên</t>
  </si>
  <si>
    <t>Nguyễn Đức Nhuận</t>
  </si>
  <si>
    <t>Đinh Thị Kim Khánh</t>
  </si>
  <si>
    <t>Lê Hải Hà</t>
  </si>
  <si>
    <t>Vũ Thị Phương Anh</t>
  </si>
  <si>
    <t>Nguyễn Ngọc Hải</t>
  </si>
  <si>
    <t>Trịnh Tiến Đạt</t>
  </si>
  <si>
    <t>Nguyễn Khắc Chiến</t>
  </si>
  <si>
    <t>Nguyễn Kiên Cường</t>
  </si>
  <si>
    <t>Phạm Trần Đề</t>
  </si>
  <si>
    <t>Lê Thị Thúy Hằng</t>
  </si>
  <si>
    <t>Trần Lê Na</t>
  </si>
  <si>
    <t>Nguyễn Nghĩa Ngũ</t>
  </si>
  <si>
    <t>Đinh Văn Thanh</t>
  </si>
  <si>
    <t>Nguyễn Thị Thúy Nga</t>
  </si>
  <si>
    <t>Trần Thị Thanh Bình</t>
  </si>
  <si>
    <t>Bùi Khắc Bằng</t>
  </si>
  <si>
    <t>Hoàng Phan Anh</t>
  </si>
  <si>
    <t>Mai Thanh Hải</t>
  </si>
  <si>
    <t>Vũ Tuấn Anh</t>
  </si>
  <si>
    <t>Dương Tuyết Nhung</t>
  </si>
  <si>
    <t>Nguyễn Ngọc Ánh</t>
  </si>
  <si>
    <t>Vũ Hữu An</t>
  </si>
  <si>
    <t>Vũ Thị Quyên</t>
  </si>
  <si>
    <t>Đặng Hằng Nga</t>
  </si>
  <si>
    <t>Lưu Anh Tuấn</t>
  </si>
  <si>
    <t>Hoàng Ngọc Hà</t>
  </si>
  <si>
    <t>Phan Xuân Huấn</t>
  </si>
  <si>
    <t>Trần Mạnh Hùng</t>
  </si>
  <si>
    <t>Nguyễn Thu Dung</t>
  </si>
  <si>
    <t>Lê Thị Hải Hà</t>
  </si>
  <si>
    <t>Nguyễn Thị Hưng</t>
  </si>
  <si>
    <t>Hoàng Tuấn Anh</t>
  </si>
  <si>
    <t>Đoàn Thị Kim Oanh</t>
  </si>
  <si>
    <t>Đinh Thị Hải Hậu</t>
  </si>
  <si>
    <t>Phạm Thị Thúy Vân</t>
  </si>
  <si>
    <t>Trịnh Thanh Thủy</t>
  </si>
  <si>
    <t>Nguyễn Thị Kiều Nhung</t>
  </si>
  <si>
    <t>Chử Thị Minh Huế</t>
  </si>
  <si>
    <t>Phạm Mạnh Cường</t>
  </si>
  <si>
    <t>Vũ Đức Lâm</t>
  </si>
  <si>
    <t>Hồ Thị Như Quỳnh</t>
  </si>
  <si>
    <t>Nguyễn Thị Thùy Dương</t>
  </si>
  <si>
    <t>Lê Vinh Quang</t>
  </si>
  <si>
    <t>Nguyễn Quyết Chiến</t>
  </si>
  <si>
    <t>Nguyễn Thị Tĩnh</t>
  </si>
  <si>
    <t>Vũ Ngọc Dương</t>
  </si>
  <si>
    <t>Lê Thế Anh</t>
  </si>
  <si>
    <t>Phùng Thế Hùng</t>
  </si>
  <si>
    <t>Lã Thị Vân Anh</t>
  </si>
  <si>
    <t>Nguyễn Thị Thanh Hà</t>
  </si>
  <si>
    <t>Lê Thị Quyên</t>
  </si>
  <si>
    <t>Nguyễn Thị Minh Thu</t>
  </si>
  <si>
    <t>Nguyễn Minh Nghĩa</t>
  </si>
  <si>
    <t>Nguyễn Đức Trí</t>
  </si>
  <si>
    <t>Bùi Thiên Sơn</t>
  </si>
  <si>
    <t>Nguyễn Thị Tuyết Hoa</t>
  </si>
  <si>
    <t>Đào Thị Phương Anh</t>
  </si>
  <si>
    <t>Nguyễn Thị Đan Thanh</t>
  </si>
  <si>
    <t>Nguyễn Tuấn Quang</t>
  </si>
  <si>
    <t>Phan Thành Biển</t>
  </si>
  <si>
    <t>Lê Thị Hồng Khuyên</t>
  </si>
  <si>
    <t>Dương Thị Miên</t>
  </si>
  <si>
    <t>Võ Thị Tuyết Mai</t>
  </si>
  <si>
    <t>Ngô Minh Thanh</t>
  </si>
  <si>
    <t>Nguyễn Khắc Tiến</t>
  </si>
  <si>
    <t>Đỗ Thị Tình</t>
  </si>
  <si>
    <t>Hồ Kim Hương</t>
  </si>
  <si>
    <t>Lê Quang Điệp</t>
  </si>
  <si>
    <t>Đinh Thị Thúy Hòa</t>
  </si>
  <si>
    <t>Lưu Thế Vinh</t>
  </si>
  <si>
    <t>Đoàn Thị Trang</t>
  </si>
  <si>
    <t>Nguyễn Thành Trung</t>
  </si>
  <si>
    <t>Nguyễn Hoài Thu</t>
  </si>
  <si>
    <t>Nguyễn Văn Tùng</t>
  </si>
  <si>
    <t>Nguyễn Thị Hoàng Nhung</t>
  </si>
  <si>
    <t>Đinh Thị Thoan</t>
  </si>
  <si>
    <t>Hoàng Liên Sơn</t>
  </si>
  <si>
    <t>Phạm Thanh Tâm</t>
  </si>
  <si>
    <t>Nguyễn Thị Thơ</t>
  </si>
  <si>
    <t>Phạm Thị Phương Mai</t>
  </si>
  <si>
    <t>Vũ Văn Nâm</t>
  </si>
  <si>
    <t>Cao Thị Lệ</t>
  </si>
  <si>
    <t>Lê Thị Thu Hà</t>
  </si>
  <si>
    <t>Trần Song Hà</t>
  </si>
  <si>
    <t>Nghiêm Quý Hào</t>
  </si>
  <si>
    <t>Nguyễn Đình Kháng</t>
  </si>
  <si>
    <t>Hoàng Liên Hải</t>
  </si>
  <si>
    <t>Nguyễn Thị Thanh Hải</t>
  </si>
  <si>
    <t>Trần Hồng Thanh</t>
  </si>
  <si>
    <t>Đỗ Đức Anh</t>
  </si>
  <si>
    <t>Đỗ Thị Ngọc Anh</t>
  </si>
  <si>
    <t>Nguyễn Hồng Điệp</t>
  </si>
  <si>
    <t>Trần Thị Kim Chi</t>
  </si>
  <si>
    <t>Nguyễn Hữu Dũng</t>
  </si>
  <si>
    <t>Nguyễn Ngọc Dung</t>
  </si>
  <si>
    <t>Vũ Văn Hùng</t>
  </si>
  <si>
    <t>Nguyễn Anh Khoa</t>
  </si>
  <si>
    <t>Nguyễn Thị Minh Cúc</t>
  </si>
  <si>
    <t>Trần Thị Thanh Huyền</t>
  </si>
  <si>
    <t>Nguyễn Khánh Hằng</t>
  </si>
  <si>
    <t>Nguyễn Mai Anh</t>
  </si>
  <si>
    <t>Trần Thu Hà</t>
  </si>
  <si>
    <t>Trần Thị Mai Vân</t>
  </si>
  <si>
    <t>Phạm Ngọc Mai</t>
  </si>
  <si>
    <t>Bùi Hải Nam</t>
  </si>
  <si>
    <t>Phạm Khánh Vân</t>
  </si>
  <si>
    <t>Đỗ Vũ Hiền Anh</t>
  </si>
  <si>
    <t>Trương Tuấn Anh</t>
  </si>
  <si>
    <t>Lê Thị Lan Hương</t>
  </si>
  <si>
    <t>Tống Thùy Linh</t>
  </si>
  <si>
    <t>Nguyễn Hồng Thu</t>
  </si>
  <si>
    <t>Lê Quang Thắng</t>
  </si>
  <si>
    <t>Vũ Thị Oanh</t>
  </si>
  <si>
    <t>Tạ Thu Hương</t>
  </si>
  <si>
    <t>Đào Thanh Thủy Giang</t>
  </si>
  <si>
    <t>Nguyễn Thị Ngọc Bích</t>
  </si>
  <si>
    <t>Nguyễn Thị Huế</t>
  </si>
  <si>
    <t>Phạm Đăng Hưng</t>
  </si>
  <si>
    <t>Trần Đăng Quỳnh</t>
  </si>
  <si>
    <t>Bùi Huy Long</t>
  </si>
  <si>
    <t>Nguyễn Bá Bùi Châu</t>
  </si>
  <si>
    <t>Cấn Thị Thu Hương</t>
  </si>
  <si>
    <t>Nguyễn Văn Thái</t>
  </si>
  <si>
    <t>Ngô Thu Yến</t>
  </si>
  <si>
    <t>Ngọc Hoài Nam</t>
  </si>
  <si>
    <t>Nguyễn Ngọc Phan</t>
  </si>
  <si>
    <t>Nguyễn Thế Ninh</t>
  </si>
  <si>
    <t>Đỗ Thị Hạnh</t>
  </si>
  <si>
    <t>Lê Nam Long</t>
  </si>
  <si>
    <t>Hồ Sĩ Lưu</t>
  </si>
  <si>
    <t>Trần Văn Hiệp</t>
  </si>
  <si>
    <t>Bạch Thị Duyên</t>
  </si>
  <si>
    <t>Nguyễn Thị Nghĩa</t>
  </si>
  <si>
    <t>Phạm Văn Minh</t>
  </si>
  <si>
    <t>Hoàng Thế Đông</t>
  </si>
  <si>
    <t>Nguyễn Duy Đức</t>
  </si>
  <si>
    <t>Nguyễn Toàn Thắng</t>
  </si>
  <si>
    <t>Dương Tuấn Anh</t>
  </si>
  <si>
    <t>Kim Thị Khuyên</t>
  </si>
  <si>
    <t>Trần Dương</t>
  </si>
  <si>
    <t>Đinh Quang Thắng</t>
  </si>
  <si>
    <t>Hoa Hữu Cường</t>
  </si>
  <si>
    <t>Bùi Thị Xuân Hương</t>
  </si>
  <si>
    <t>Võ Thị Thu Hồng</t>
  </si>
  <si>
    <t>Trần Thị Ngọc Tú</t>
  </si>
  <si>
    <t>Lê Thị Hồng Ngọc</t>
  </si>
  <si>
    <t>Nguyễn Thị Vững</t>
  </si>
  <si>
    <t>Nghiêm Thị Thúy Hằng</t>
  </si>
  <si>
    <t>Trương Trọng Hiếu</t>
  </si>
  <si>
    <t>Nguyễn Thị Thanh Hoa</t>
  </si>
  <si>
    <t>Lê Anh Việt</t>
  </si>
  <si>
    <t>Hà Thị Thu Thủy</t>
  </si>
  <si>
    <t>Nguyễn Hồng Thanh</t>
  </si>
  <si>
    <t>Đỗ Hoàng Lan</t>
  </si>
  <si>
    <t>Ngô Quốc Huy</t>
  </si>
  <si>
    <t>Nguyễn Bích Ngân</t>
  </si>
  <si>
    <t>Nguyễn Thị Minh Trang</t>
  </si>
  <si>
    <t>Trần Hải Yến</t>
  </si>
  <si>
    <t>Cảnh Chí Dũng</t>
  </si>
  <si>
    <t>Phạm Việt Thắng</t>
  </si>
  <si>
    <t>Đỗ Ngọc Sáng</t>
  </si>
  <si>
    <t>Đào Anh Văn</t>
  </si>
  <si>
    <t>Vũ Hoài Nam</t>
  </si>
  <si>
    <t>Nguyễn Hà Hạnh</t>
  </si>
  <si>
    <t>Trần Thị Lý</t>
  </si>
  <si>
    <t>Vương Đình Thanh</t>
  </si>
  <si>
    <t>Nguyễn Tiến Đạt</t>
  </si>
  <si>
    <t>Nguyễn Tuấn Dũng</t>
  </si>
  <si>
    <t>Nguyễn Vũ Tiến</t>
  </si>
  <si>
    <t>Nguyễn Thị Hương</t>
  </si>
  <si>
    <t>Nguyễn Viết Lộc</t>
  </si>
  <si>
    <t>Nguyễn Kim Thu</t>
  </si>
  <si>
    <t>Nguyễn Khánh Toàn</t>
  </si>
  <si>
    <t>Nguyễn Văn Khoa</t>
  </si>
  <si>
    <t>Lê Thị Ngọc Thúy</t>
  </si>
  <si>
    <t>Phạm Thị Hà</t>
  </si>
  <si>
    <t>Trần Việt Thảo</t>
  </si>
  <si>
    <t>Vũ Quang Trung</t>
  </si>
  <si>
    <t>Bùi Vũ An</t>
  </si>
  <si>
    <t>Phạm Thị Ngọc Diệp</t>
  </si>
  <si>
    <t>Đào Thị Hồng Duyên</t>
  </si>
  <si>
    <t>Bùi Thị thùy Dương</t>
  </si>
  <si>
    <t>Đỗ Thanh Hiền</t>
  </si>
  <si>
    <t>Trần Thị Hà Hòa</t>
  </si>
  <si>
    <t>Đoàn Thị Thu Hương</t>
  </si>
  <si>
    <t>Phạm Văn Hùng</t>
  </si>
  <si>
    <t>Nguyễn Thùy Lan</t>
  </si>
  <si>
    <t>Trần Thị Tuyết Lan</t>
  </si>
  <si>
    <t>Nguyễn Phan Liên</t>
  </si>
  <si>
    <t>Nguyễn Thị Bích Liên</t>
  </si>
  <si>
    <t>Nguyễn Hoàng Diệu Linh</t>
  </si>
  <si>
    <t>Vũ Đăng Linh</t>
  </si>
  <si>
    <t>Trương Tài Lương</t>
  </si>
  <si>
    <t>Trần Quốc Phong</t>
  </si>
  <si>
    <t>Đỗ Thị Phượng</t>
  </si>
  <si>
    <t>Võ Hồng Quân</t>
  </si>
  <si>
    <t>Đặng Thanh Tâm</t>
  </si>
  <si>
    <t>Nguyễn Thị Thanh Thảo</t>
  </si>
  <si>
    <t>Trần Thị Thủy</t>
  </si>
  <si>
    <t>Hoàng Thanh Vân</t>
  </si>
  <si>
    <t>Phạm Văn Du</t>
  </si>
  <si>
    <t>Lê Thái Hòa</t>
  </si>
  <si>
    <t>Phạm Ngọc Hưng</t>
  </si>
  <si>
    <t>Bùi Văn Huy</t>
  </si>
  <si>
    <t>Nguyễn Khanh</t>
  </si>
  <si>
    <t>Trịnh Minh Kiên</t>
  </si>
  <si>
    <t>Bùi Thị Hương Lan</t>
  </si>
  <si>
    <t>Ngô Diệu Lý</t>
  </si>
  <si>
    <t>Dương Thị Nhung</t>
  </si>
  <si>
    <t>Hà Minh Phú</t>
  </si>
  <si>
    <t>Ngụy Kim Phương</t>
  </si>
  <si>
    <t>Trần Thị Thắng</t>
  </si>
  <si>
    <t>Diêm Đăng Việt</t>
  </si>
  <si>
    <t>Phạm Đức Anh</t>
  </si>
  <si>
    <t>Trần Hoà Bình</t>
  </si>
  <si>
    <t>Nguyễn Trọng Đặng</t>
  </si>
  <si>
    <t>Phạm Xuân Định</t>
  </si>
  <si>
    <t>Nguyễn Văn Dư</t>
  </si>
  <si>
    <t>Lương Đặng Dũng</t>
  </si>
  <si>
    <t>Phạm Ngọc Dũng</t>
  </si>
  <si>
    <t>Lê Hồng Dương</t>
  </si>
  <si>
    <t>Nguyễn Đình Dương</t>
  </si>
  <si>
    <t>Phạm Thị thúy Hà</t>
  </si>
  <si>
    <t>Dương Thị Thanh Hải</t>
  </si>
  <si>
    <t>Đường Thị Thanh Hải</t>
  </si>
  <si>
    <t>Nguyễn Thị Hoàng Hảo</t>
  </si>
  <si>
    <t>Trần Thị Thu Hiền</t>
  </si>
  <si>
    <t>Nguyễn Văn Hợp</t>
  </si>
  <si>
    <t>Ngô Quốc Hưng</t>
  </si>
  <si>
    <t>Nguyễn Thị Thu Hường</t>
  </si>
  <si>
    <t>Phạm Thanh Hường</t>
  </si>
  <si>
    <t>Phạm Thị Thu Hường</t>
  </si>
  <si>
    <t>Đinh Hồng Linh</t>
  </si>
  <si>
    <t>Trịnh Tất Linh</t>
  </si>
  <si>
    <t>Hoàng Văn Long</t>
  </si>
  <si>
    <t>Trần Thị Hồng Minh</t>
  </si>
  <si>
    <t>Đào Thị Hồng Ngọc</t>
  </si>
  <si>
    <t>Nguyễn Thúy Ngọc</t>
  </si>
  <si>
    <t>Phạm Văn Phi</t>
  </si>
  <si>
    <t>Trần Thị Lan Phương</t>
  </si>
  <si>
    <t>Nguyễn Thị Diệu Quyên</t>
  </si>
  <si>
    <t>Đặng Tiến Quyền</t>
  </si>
  <si>
    <t>Nguyễn Như Sơn</t>
  </si>
  <si>
    <t>Phạm Anh Sơn</t>
  </si>
  <si>
    <t>Nguyễn Bích Thảo</t>
  </si>
  <si>
    <t>Lưu Quang Thiệp</t>
  </si>
  <si>
    <t>Nguyễn Danh Thịnh</t>
  </si>
  <si>
    <t>Vũ Thị Minh Thục</t>
  </si>
  <si>
    <t>Nguyễn Huy Văn</t>
  </si>
  <si>
    <t>Nguyễn Anh Vinh</t>
  </si>
  <si>
    <t>Phùng Nam Thái</t>
  </si>
  <si>
    <t>Nguyễn Tất Thắng</t>
  </si>
  <si>
    <t>Nguyễn Thị Quỳnh Anh</t>
  </si>
  <si>
    <t>Lê Thị Anh</t>
  </si>
  <si>
    <t>Cao Văn Bình</t>
  </si>
  <si>
    <t>Nguyễn Thị Giang</t>
  </si>
  <si>
    <t>Dương Đức Đại</t>
  </si>
  <si>
    <t>Nguyễn Thị Ngọc Hân</t>
  </si>
  <si>
    <t>Nguyễn Thị Mai Hương</t>
  </si>
  <si>
    <t>Phạm Thanh Hiền</t>
  </si>
  <si>
    <t>Hoàng Văn Mạnh</t>
  </si>
  <si>
    <t>Đỗ Xuân Thu</t>
  </si>
  <si>
    <t>Đào Hoàng Anh</t>
  </si>
  <si>
    <t>Hà Văn Đổng</t>
  </si>
  <si>
    <t>Ngô thùy Dung</t>
  </si>
  <si>
    <t>Nguyễn Thị Huệ</t>
  </si>
  <si>
    <t>Nguyễn Thị Lê</t>
  </si>
  <si>
    <t>Nguyễn Thị Tuyết Mai</t>
  </si>
  <si>
    <t>Nguyễn Thị Lan Phương</t>
  </si>
  <si>
    <t>Phạm Ngọc Hương Quỳnh</t>
  </si>
  <si>
    <t>Tạ Đức Thanh</t>
  </si>
  <si>
    <t>Đoàn Thị Hà Trang</t>
  </si>
  <si>
    <t>Hà Thị Cẩm Vân</t>
  </si>
  <si>
    <t>Vũ Thị Lý</t>
  </si>
  <si>
    <t>Trịnh Thị Tuyết Mai</t>
  </si>
  <si>
    <t>Đỗ Phương thùy</t>
  </si>
  <si>
    <t>Sultanskyi Pavlovich</t>
  </si>
  <si>
    <t>76/QĐ-ĐHKT</t>
  </si>
  <si>
    <t>18/01/2012</t>
  </si>
  <si>
    <t>QĐ Tốt nghiệp</t>
  </si>
  <si>
    <t>190/QĐ - ĐHKT</t>
  </si>
  <si>
    <t>31/01/2013</t>
  </si>
  <si>
    <t>QĐ phân giao đề tài số</t>
  </si>
  <si>
    <t>Ngày QĐ phân giao</t>
  </si>
  <si>
    <t>Tên GVHD</t>
  </si>
  <si>
    <t>Số QĐ GVHD</t>
  </si>
  <si>
    <r>
      <t xml:space="preserve">Hợp tác </t>
    </r>
    <r>
      <rPr>
        <i/>
        <sz val="8"/>
        <rFont val="Times New Roman"/>
        <family val="1"/>
      </rPr>
      <t>" hai hành lang, một vành đai kinh tế"</t>
    </r>
    <r>
      <rPr>
        <sz val="8"/>
        <rFont val="Times New Roman"/>
        <family val="1"/>
      </rPr>
      <t>: Tác động đến quan hệ thương mại Việt Trung</t>
    </r>
  </si>
  <si>
    <t>22/08/1982</t>
  </si>
  <si>
    <t>08/01/1980</t>
  </si>
  <si>
    <t>19/04/1981</t>
  </si>
  <si>
    <t>19/09/1981</t>
  </si>
  <si>
    <t>01/08/1970</t>
  </si>
  <si>
    <t>04/12/1983</t>
  </si>
  <si>
    <t>14/08/1984</t>
  </si>
  <si>
    <t>21/01/1971</t>
  </si>
  <si>
    <t>26/04/1982</t>
  </si>
  <si>
    <t>14/09/1979</t>
  </si>
  <si>
    <t>27/08/1978</t>
  </si>
  <si>
    <t>22/02/1981</t>
  </si>
  <si>
    <t>12/05/1977</t>
  </si>
  <si>
    <t>22/12/1973</t>
  </si>
  <si>
    <t>17/04/1973</t>
  </si>
  <si>
    <t>07/07/1980</t>
  </si>
  <si>
    <t>11/07/1984</t>
  </si>
  <si>
    <t>21/11/1973</t>
  </si>
  <si>
    <t>05/01/1982</t>
  </si>
  <si>
    <t>11/09/1977</t>
  </si>
  <si>
    <t>25/08/1982</t>
  </si>
  <si>
    <t>01/11/1981</t>
  </si>
  <si>
    <t>15/01/1984</t>
  </si>
  <si>
    <t>21/01/1983</t>
  </si>
  <si>
    <t>27/08/1984</t>
  </si>
  <si>
    <t>24/02/1977</t>
  </si>
  <si>
    <t>23/10/1982</t>
  </si>
  <si>
    <t>06/05/1982</t>
  </si>
  <si>
    <t>15/11/1970</t>
  </si>
  <si>
    <t>24/12/1977</t>
  </si>
  <si>
    <t>16/10/1981</t>
  </si>
  <si>
    <t>16/05/1981</t>
  </si>
  <si>
    <t>23/12/1980</t>
  </si>
  <si>
    <t>13/09/1972</t>
  </si>
  <si>
    <t>19/04/1984</t>
  </si>
  <si>
    <t>19/04/1983</t>
  </si>
  <si>
    <t>16/05/1983</t>
  </si>
  <si>
    <t>26/06/1976</t>
  </si>
  <si>
    <t>25/02/1980</t>
  </si>
  <si>
    <t>11/12/1979</t>
  </si>
  <si>
    <t>28/12/1983</t>
  </si>
  <si>
    <t>08/09/1979</t>
  </si>
  <si>
    <t>22/04/1982</t>
  </si>
  <si>
    <t>12/09/1985</t>
  </si>
  <si>
    <t>2</t>
  </si>
  <si>
    <t>19/08/1984</t>
  </si>
  <si>
    <t>09/09/1976</t>
  </si>
  <si>
    <t>12/01/1981</t>
  </si>
  <si>
    <t>29/01/1980</t>
  </si>
  <si>
    <t>15/11/1982</t>
  </si>
  <si>
    <t>28/05/1982</t>
  </si>
  <si>
    <t>09/09/1980</t>
  </si>
  <si>
    <t>19/11/1986</t>
  </si>
  <si>
    <t>15/11/1983</t>
  </si>
  <si>
    <t>02/07/1980</t>
  </si>
  <si>
    <t>14/09/1986</t>
  </si>
  <si>
    <t>23/09/1974</t>
  </si>
  <si>
    <t>08/03/1976</t>
  </si>
  <si>
    <t>22/07/1985</t>
  </si>
  <si>
    <t>26/10/1986</t>
  </si>
  <si>
    <t>01/04/1984</t>
  </si>
  <si>
    <t>14/03/1983</t>
  </si>
  <si>
    <t>06/04/1980</t>
  </si>
  <si>
    <t>11/12/1981</t>
  </si>
  <si>
    <t>20/05/1985</t>
  </si>
  <si>
    <t>03/03/1969</t>
  </si>
  <si>
    <t>14/09/1985</t>
  </si>
  <si>
    <t>05/10/1986</t>
  </si>
  <si>
    <t>08/11/1986</t>
  </si>
  <si>
    <t>12/07/1978</t>
  </si>
  <si>
    <t>17/12/1970</t>
  </si>
  <si>
    <t>12/06/1985</t>
  </si>
  <si>
    <t>20/09/1982</t>
  </si>
  <si>
    <t>10/11/1985</t>
  </si>
  <si>
    <t>13/03/1974</t>
  </si>
  <si>
    <t>01/10/1986</t>
  </si>
  <si>
    <t>28/10/1985</t>
  </si>
  <si>
    <t>24/06/1982</t>
  </si>
  <si>
    <t>21/11/1986</t>
  </si>
  <si>
    <t>31/07/1984</t>
  </si>
  <si>
    <t>17/08/1979</t>
  </si>
  <si>
    <t>12/11/1985</t>
  </si>
  <si>
    <t>18/09/1982</t>
  </si>
  <si>
    <t>29/04/1977</t>
  </si>
  <si>
    <t>16/05/1985</t>
  </si>
  <si>
    <t>11/12/1977</t>
  </si>
  <si>
    <t>15/03/1976</t>
  </si>
  <si>
    <t>04/11/1979</t>
  </si>
  <si>
    <t>21/05/1985</t>
  </si>
  <si>
    <t>27/01/1986</t>
  </si>
  <si>
    <t>26/10/1973</t>
  </si>
  <si>
    <t>17/01/1984</t>
  </si>
  <si>
    <t>23/08/1986</t>
  </si>
  <si>
    <t>22/10/1986</t>
  </si>
  <si>
    <t>05/12/1986</t>
  </si>
  <si>
    <t>11/10/1985</t>
  </si>
  <si>
    <t>11/08/1986</t>
  </si>
  <si>
    <t>15/01/1985</t>
  </si>
  <si>
    <t>29/12/1986</t>
  </si>
  <si>
    <t>25/06/1986</t>
  </si>
  <si>
    <t>03/03/1984</t>
  </si>
  <si>
    <t>10/06/1984</t>
  </si>
  <si>
    <t>30/09/1981</t>
  </si>
  <si>
    <t>20/03/1976</t>
  </si>
  <si>
    <t xml:space="preserve">/QĐ-ĐHKT ngày </t>
  </si>
  <si>
    <t>QH-2000-E</t>
  </si>
  <si>
    <t>QH-2001-E</t>
  </si>
  <si>
    <t>QH-2002-E va QH-2003</t>
  </si>
  <si>
    <t>QH-2004-E</t>
  </si>
  <si>
    <t>KTTG&amp;QHKTQT</t>
  </si>
  <si>
    <t>QH-2005-E</t>
  </si>
  <si>
    <t>QH-2006-E</t>
  </si>
  <si>
    <t>QH-2007-E</t>
  </si>
  <si>
    <t>QH-2008-E</t>
  </si>
  <si>
    <t>QH-2009-E</t>
  </si>
  <si>
    <t>QH-2010-E</t>
  </si>
  <si>
    <t>HN</t>
  </si>
  <si>
    <t>Nguyễn Thị Thúy</t>
  </si>
  <si>
    <t>12/04/1972</t>
  </si>
  <si>
    <t>23/08/1976</t>
  </si>
  <si>
    <t>12/02/1982</t>
  </si>
  <si>
    <t>11/01/1979</t>
  </si>
  <si>
    <t>24/11/1979</t>
  </si>
  <si>
    <t>23/11/1981</t>
  </si>
  <si>
    <t>08/12/1982</t>
  </si>
  <si>
    <t>29/08/1977</t>
  </si>
  <si>
    <t>02/12/1983</t>
  </si>
  <si>
    <t>24/04/1978</t>
  </si>
  <si>
    <t>30/05/1982</t>
  </si>
  <si>
    <t>22/12/1982</t>
  </si>
  <si>
    <t>20/07/1983</t>
  </si>
  <si>
    <t>23/09/1980</t>
  </si>
  <si>
    <t>06/08/1979</t>
  </si>
  <si>
    <t>18/11/1977</t>
  </si>
  <si>
    <t>02/5/1974</t>
  </si>
  <si>
    <t>Nam Hà</t>
  </si>
  <si>
    <t>07/04/1982</t>
  </si>
  <si>
    <t>04/11/1972</t>
  </si>
  <si>
    <t>22/04/1979</t>
  </si>
  <si>
    <t>16/11/1976</t>
  </si>
  <si>
    <t>04/09/1979</t>
  </si>
  <si>
    <t>11/07/1983</t>
  </si>
  <si>
    <t>13/12/1983</t>
  </si>
  <si>
    <t>21/04/1978</t>
  </si>
  <si>
    <t>28/10/1973</t>
  </si>
  <si>
    <t>27/11/1979</t>
  </si>
  <si>
    <t>27/06/1978</t>
  </si>
  <si>
    <t>22/10/1983</t>
  </si>
  <si>
    <t>14/7/1974</t>
  </si>
  <si>
    <t>03/11/1980</t>
  </si>
  <si>
    <t>25/10/1981</t>
  </si>
  <si>
    <t>03/11/1982</t>
  </si>
  <si>
    <t>07/02/1979</t>
  </si>
  <si>
    <t>05/11/1982</t>
  </si>
  <si>
    <t>25/04/1975</t>
  </si>
  <si>
    <t>Lao Cai</t>
  </si>
  <si>
    <t>07/05/1980</t>
  </si>
  <si>
    <t>28/12/1981</t>
  </si>
  <si>
    <t>Huế</t>
  </si>
  <si>
    <t>21/9/1975</t>
  </si>
  <si>
    <t>24/08/1981</t>
  </si>
  <si>
    <t>09/08/1983</t>
  </si>
  <si>
    <t>01/05/1980</t>
  </si>
  <si>
    <t>06/01/1979</t>
  </si>
  <si>
    <t>08/02/1981</t>
  </si>
  <si>
    <t>19/11/1977</t>
  </si>
  <si>
    <t>10/03/1980</t>
  </si>
  <si>
    <t>Hoà Bình</t>
  </si>
  <si>
    <t>20/04/1987</t>
  </si>
  <si>
    <t>27/09/1978</t>
  </si>
  <si>
    <t>19/04/1974</t>
  </si>
  <si>
    <t>01/11/1979</t>
  </si>
  <si>
    <t>30/10/1972</t>
  </si>
  <si>
    <t>09/11/1984</t>
  </si>
  <si>
    <t>16/09/1981</t>
  </si>
  <si>
    <t>22/02/1986</t>
  </si>
  <si>
    <t>18/12/1980</t>
  </si>
  <si>
    <t>17/04/1983</t>
  </si>
  <si>
    <t>12/11/1981</t>
  </si>
  <si>
    <t>30/11/1987</t>
  </si>
  <si>
    <t>14/08/1976</t>
  </si>
  <si>
    <t>01/07/1985</t>
  </si>
  <si>
    <t>18/12/1979</t>
  </si>
  <si>
    <t>27/05/1984</t>
  </si>
  <si>
    <t>13/09/1982</t>
  </si>
  <si>
    <t>12/01/1978</t>
  </si>
  <si>
    <t>10/07/1977</t>
  </si>
  <si>
    <t>26/03/1976</t>
  </si>
  <si>
    <t>29/09/1984</t>
  </si>
  <si>
    <t>04/04/1983</t>
  </si>
  <si>
    <t>18/07/1980</t>
  </si>
  <si>
    <t>01/07/1981</t>
  </si>
  <si>
    <t>24/10/1980</t>
  </si>
  <si>
    <t>16/02/1981</t>
  </si>
  <si>
    <t>25/10/1972</t>
  </si>
  <si>
    <t>12/06/1979</t>
  </si>
  <si>
    <t>06/06/1987</t>
  </si>
  <si>
    <t>17/06/1978</t>
  </si>
  <si>
    <t>06/08/1977</t>
  </si>
  <si>
    <t>19/10/1986</t>
  </si>
  <si>
    <t xml:space="preserve">Quảng Ninh </t>
  </si>
  <si>
    <t xml:space="preserve">Lào Cai </t>
  </si>
  <si>
    <t>Thừa Thiên Huế</t>
  </si>
  <si>
    <t>Đồng Tháp</t>
  </si>
  <si>
    <t>Lâm Đồng</t>
  </si>
  <si>
    <t>Hải Hưng</t>
  </si>
  <si>
    <t>Gia Lai</t>
  </si>
  <si>
    <t xml:space="preserve">Huế </t>
  </si>
  <si>
    <t>Bình Định</t>
  </si>
  <si>
    <t>Đà Lạt</t>
  </si>
  <si>
    <t>Vĩnh Phú</t>
  </si>
  <si>
    <t>Phú Yên</t>
  </si>
  <si>
    <t>Quảng Ngãi</t>
  </si>
  <si>
    <t>Cao Tuấn Anh, Sinh ngày 03/04/1978</t>
  </si>
  <si>
    <t>Cao Tuấn Anh</t>
  </si>
  <si>
    <t>03/04/1978</t>
  </si>
  <si>
    <t>Dương Thị Vân Anh, Sinh ngày 30/06/1984</t>
  </si>
  <si>
    <t>Dương Thị Vân Anh</t>
  </si>
  <si>
    <t>30/06/1984</t>
  </si>
  <si>
    <t>Nguyễn Thị Hoàng Anh, Sinh ngày 17/10/1986</t>
  </si>
  <si>
    <t>Nguyễn Thị Hoàng Anh</t>
  </si>
  <si>
    <t>17/10/1986</t>
  </si>
  <si>
    <t>Trần Phương Anh, Sinh ngày 26/11/1978</t>
  </si>
  <si>
    <t>Trần Phương Anh</t>
  </si>
  <si>
    <t>26/11/1978</t>
  </si>
  <si>
    <t>Triệu Hoài Đức Anh, Sinh ngày 25/10/1986</t>
  </si>
  <si>
    <t>Triệu Hoài Đức Anh</t>
  </si>
  <si>
    <t>Nguyễn Thị Phương Bình, Sinh ngày 05/07/1985</t>
  </si>
  <si>
    <t>Nguyễn Thị Phương Bình</t>
  </si>
  <si>
    <t>Trần Ngọc Cảnh, Sinh ngày 18/03/1977</t>
  </si>
  <si>
    <t>Trần Ngọc Cảnh</t>
  </si>
  <si>
    <t>18/03/1977</t>
  </si>
  <si>
    <t>Nguyễn Thị Hà Chi, Sinh ngày 02/08/1982</t>
  </si>
  <si>
    <t>Nguyễn Thị Hà Chi</t>
  </si>
  <si>
    <t>02/08/1982</t>
  </si>
  <si>
    <t>Trần Công Chiến, Sinh ngày 19/05/1980</t>
  </si>
  <si>
    <t>Trần Công Chiến</t>
  </si>
  <si>
    <t>19/05/1980</t>
  </si>
  <si>
    <t>Nguyễn Văn Chinh, Sinh ngày 19/04/1983</t>
  </si>
  <si>
    <t>Nguyễn Văn Chinh</t>
  </si>
  <si>
    <t>Nguyễn Thị Chúc, Sinh ngày 12/03/1986</t>
  </si>
  <si>
    <t>Nguyễn Thị Chúc</t>
  </si>
  <si>
    <t>12/03/1986</t>
  </si>
  <si>
    <t>Nguyễn Văn Chương, Sinh ngày 17/05/1978</t>
  </si>
  <si>
    <t>Nguyễn Văn  Chương</t>
  </si>
  <si>
    <t>17/05/1978</t>
  </si>
  <si>
    <t>Hà Thành Công, Sinh ngày 28/05/1979</t>
  </si>
  <si>
    <t>Hà Thành Công</t>
  </si>
  <si>
    <t>28/05/1979</t>
  </si>
  <si>
    <t>Trần Thị Kim Cúc, Sinh ngày 25/09/1983</t>
  </si>
  <si>
    <t>Trần Thị Kim Cúc</t>
  </si>
  <si>
    <t>25/09/1983</t>
  </si>
  <si>
    <t>Phạm Ngọc Cương, Sinh ngày 10/10/1980</t>
  </si>
  <si>
    <t>Phạm Ngọc Cương</t>
  </si>
  <si>
    <t>Nguyễn Duy Cường, Sinh ngày 27/02/1984</t>
  </si>
  <si>
    <t>Nguyễn Hữu Cường, Sinh ngày 02/12/1980</t>
  </si>
  <si>
    <t>Nguyễn Hữu Cường</t>
  </si>
  <si>
    <t>02/12/1980</t>
  </si>
  <si>
    <t>Nguyễn Mạnh Cường, Sinh ngày 25/04/1980</t>
  </si>
  <si>
    <t>Vũ Hoa Đà, Sinh ngày 25/09/1982</t>
  </si>
  <si>
    <t>Vũ Hoa Đà</t>
  </si>
  <si>
    <t>25/09/1982</t>
  </si>
  <si>
    <t>Nguyễn Trọng Đại, Sinh ngày 16/01/1982</t>
  </si>
  <si>
    <t>Nguyễn Trọng Đại</t>
  </si>
  <si>
    <t>16/01/1982</t>
  </si>
  <si>
    <t>Phạm Minh Đào, Sinh ngày 05/03/1980</t>
  </si>
  <si>
    <t>Phạm Minh Đào</t>
  </si>
  <si>
    <t>05/03/1980</t>
  </si>
  <si>
    <t>Phạm Văn Diễn, Sinh ngày 11/01/1966</t>
  </si>
  <si>
    <t>Phạm Văn  Diễn</t>
  </si>
  <si>
    <t>11/01/1966</t>
  </si>
  <si>
    <t>Lã Thị Ngọc Diệp, Sinh ngày 20/02/1977</t>
  </si>
  <si>
    <t>Lã Thị Ngọc Diệp</t>
  </si>
  <si>
    <t>20/02/1977</t>
  </si>
  <si>
    <t>Lưu Quang Điệp, Sinh ngày 19/04/1980</t>
  </si>
  <si>
    <t>Lưu Quang Điệp</t>
  </si>
  <si>
    <t>19/04/1980</t>
  </si>
  <si>
    <t>Lê Văn Định, Sinh ngày 24/05/1980</t>
  </si>
  <si>
    <t>Lê Văn Định</t>
  </si>
  <si>
    <t>24/05/1980</t>
  </si>
  <si>
    <t>Mai Thúc Định, Sinh ngày 30/11/1977</t>
  </si>
  <si>
    <t>Mai Thúc Định</t>
  </si>
  <si>
    <t>30/11/1977</t>
  </si>
  <si>
    <t>Nghiêm Trung Đoàn, Sinh ngày 08/12/1982</t>
  </si>
  <si>
    <t>Nghiêm Trung Đoàn</t>
  </si>
  <si>
    <t>Nguyễn Đình Doanh, Sinh ngày 19/06/1978</t>
  </si>
  <si>
    <t>Nguyễn Đình Doanh</t>
  </si>
  <si>
    <t>19/06/1978</t>
  </si>
  <si>
    <t>Bùi Văn Đức, Sinh ngày 25/08/1980</t>
  </si>
  <si>
    <t>Bùi Văn Đức</t>
  </si>
  <si>
    <t>25/08/1980</t>
  </si>
  <si>
    <t>Nguyễn Minh Đức, Sinh ngày 27/02/1982</t>
  </si>
  <si>
    <t>27/02/1982</t>
  </si>
  <si>
    <t>Nguyễn Minh Đức, Sinh ngày 04/12/1977</t>
  </si>
  <si>
    <t>04/12/1977</t>
  </si>
  <si>
    <t>Nguyễn Văn Đức, Sinh ngày 08/08/1967</t>
  </si>
  <si>
    <t>Nguyễn Văn Đức</t>
  </si>
  <si>
    <t>08/08/1967</t>
  </si>
  <si>
    <t>Lê Thị Kim Dung, Sinh ngày 23/01/1979</t>
  </si>
  <si>
    <t>Lê Thị Kim Dung</t>
  </si>
  <si>
    <t>23/01/1979</t>
  </si>
  <si>
    <t>Vũ Thị Mỹ Dung, Sinh ngày 12/08/1972</t>
  </si>
  <si>
    <t>Vũ Thị Mỹ Dung</t>
  </si>
  <si>
    <t>12/08/1972</t>
  </si>
  <si>
    <t>Bùi Văn Dũng, Sinh ngày 07/04/1983</t>
  </si>
  <si>
    <t>Bùi Văn Dũng</t>
  </si>
  <si>
    <t>07/04/1983</t>
  </si>
  <si>
    <t>Đặng Văn Dũng, Sinh ngày 10/08/1974</t>
  </si>
  <si>
    <t>Đặng Văn Dũng</t>
  </si>
  <si>
    <t>10/08/1974</t>
  </si>
  <si>
    <t>Hà Việt Dũng, Sinh ngày 28/11/1979</t>
  </si>
  <si>
    <t>Hà Việt Dũng</t>
  </si>
  <si>
    <t>28/11/1979</t>
  </si>
  <si>
    <t>Lê Anh Dũng, Sinh ngày 18/01/1977</t>
  </si>
  <si>
    <t>Lê Anh Dũng</t>
  </si>
  <si>
    <t>18/01/1977</t>
  </si>
  <si>
    <t>Nguyễn Thái Dũng, Sinh ngày 08/05/1978</t>
  </si>
  <si>
    <t>Nguyễn Thái Dũng</t>
  </si>
  <si>
    <t>Nguyễn Trung Dũng, Sinh ngày 04/12/1979</t>
  </si>
  <si>
    <t xml:space="preserve">Nguyễn Trung Dũng </t>
  </si>
  <si>
    <t>04/12/1979</t>
  </si>
  <si>
    <t>Nguyễn Văn Dũng, Sinh ngày 14/12/1982</t>
  </si>
  <si>
    <t xml:space="preserve">Nguyễn Văn Dũng </t>
  </si>
  <si>
    <t>14/12/1982</t>
  </si>
  <si>
    <t>Phạm Tuấn Dũng, Sinh ngày 20/05/1979</t>
  </si>
  <si>
    <t xml:space="preserve">Phạm Tuấn Dũng </t>
  </si>
  <si>
    <t>20/05/1979</t>
  </si>
  <si>
    <t>Trần Tiến Dũng, Sinh ngày 08/09/1982</t>
  </si>
  <si>
    <t>Trần Tiến Dũng</t>
  </si>
  <si>
    <t>08/09/1982</t>
  </si>
  <si>
    <t>Đặng Thùy Dương, Sinh ngày 04/08/1984</t>
  </si>
  <si>
    <t>Đặng Thùy Dương</t>
  </si>
  <si>
    <t>04/08/1984</t>
  </si>
  <si>
    <t>Trần Thị Thùy Dương, Sinh ngày 22/07/1985</t>
  </si>
  <si>
    <t>Trần Thị Thùy Dương</t>
  </si>
  <si>
    <t>Đàm Thị Hương Giang, Sinh ngày 24/10/1983</t>
  </si>
  <si>
    <t>Đàm Thị Hương Giang</t>
  </si>
  <si>
    <t>24/10/1983</t>
  </si>
  <si>
    <t>Nguyễn Thị Thanh Giang, Sinh ngày 14/12/1983</t>
  </si>
  <si>
    <t>Nguyễn Thị Thanh Giang</t>
  </si>
  <si>
    <t>14/12/1983</t>
  </si>
  <si>
    <t>Trần Thị Hiền Giang, Sinh ngày 04/03/1974</t>
  </si>
  <si>
    <t>Trần Thị Hiền Giang</t>
  </si>
  <si>
    <t>04/03/1974</t>
  </si>
  <si>
    <t>Vũ Thị Thu Giang, Sinh ngày 27/03/1981</t>
  </si>
  <si>
    <t>Vũ Thị Thu Giang</t>
  </si>
  <si>
    <t>27/03/1981</t>
  </si>
  <si>
    <t>Đinh Thị Thu Hà, Sinh ngày 07/07/1981</t>
  </si>
  <si>
    <t xml:space="preserve">Đinh Thị Thu Hà </t>
  </si>
  <si>
    <t>07/07/1981</t>
  </si>
  <si>
    <t>Lương Thị Thu Hà, Sinh ngày 08/12/1974</t>
  </si>
  <si>
    <t xml:space="preserve">Lương Thị Thu Hà </t>
  </si>
  <si>
    <t>08/12/1974</t>
  </si>
  <si>
    <t>Trương Thị Thu Hà, Sinh ngày 04/09/1965</t>
  </si>
  <si>
    <t>Trương Thị Thu Hà</t>
  </si>
  <si>
    <t>04/09/1965</t>
  </si>
  <si>
    <t>Vũ Thị Thu Hà, Sinh ngày 14/04/1981</t>
  </si>
  <si>
    <t>Vũ Thị Thu Hà</t>
  </si>
  <si>
    <t>14/04/1981</t>
  </si>
  <si>
    <t>Lê Thị Hải, Sinh ngày 03/05/1980</t>
  </si>
  <si>
    <t>Lê Thị Hải</t>
  </si>
  <si>
    <t>03/05/1980</t>
  </si>
  <si>
    <t>Nguyễn Hồng Hải, Sinh ngày 23/02/1981</t>
  </si>
  <si>
    <t xml:space="preserve">Nguyễn Hồng Hải </t>
  </si>
  <si>
    <t>23/02/1981</t>
  </si>
  <si>
    <t>Vũ Minh Hải, Sinh ngày 13/03/1984</t>
  </si>
  <si>
    <t>Vũ Minh Hải</t>
  </si>
  <si>
    <t>13/03/1984</t>
  </si>
  <si>
    <t>Đặng Thị Lệ Hằng, Sinh ngày 31/10/1984</t>
  </si>
  <si>
    <t>Đặng Thị Lệ Hằng</t>
  </si>
  <si>
    <t>31/10/1984</t>
  </si>
  <si>
    <t>Lê Thị Minh Hằng, Sinh ngày 04/12/1980</t>
  </si>
  <si>
    <t>Lê Thị Minh Hằng</t>
  </si>
  <si>
    <t>04/12/1980</t>
  </si>
  <si>
    <t>Đỗ Thị Hạnh, Sinh ngày 10/06/1982</t>
  </si>
  <si>
    <t>10/06/1982</t>
  </si>
  <si>
    <t>Nguyễn Thị Hồng Hạnh, Sinh ngày 14/09/1971</t>
  </si>
  <si>
    <t xml:space="preserve">Nguyễn Thị Hồng Hạnh </t>
  </si>
  <si>
    <t>14/09/1971</t>
  </si>
  <si>
    <t>Nguyễn Văn Hảo, Sinh ngày 19/08/1985</t>
  </si>
  <si>
    <t>Nguyễn Văn Hảo</t>
  </si>
  <si>
    <t>19/08/1985</t>
  </si>
  <si>
    <t>Nguyễn Hải Hiền, Sinh ngày 28/05/1985</t>
  </si>
  <si>
    <t>Nguyễn Hải Hiền</t>
  </si>
  <si>
    <t>28/05/1985</t>
  </si>
  <si>
    <t>Trần Thị Hiền, Sinh ngày 22/11/1984</t>
  </si>
  <si>
    <t xml:space="preserve">Trần Thị Hiền </t>
  </si>
  <si>
    <t>22/11/1984</t>
  </si>
  <si>
    <t>Đào Thị Hoa, Sinh ngày 21/01/1986</t>
  </si>
  <si>
    <t>Đào Thị Hoa</t>
  </si>
  <si>
    <t>21/01/1986</t>
  </si>
  <si>
    <t>Nguyễn Thanh Hoa, Sinh ngày 19/08/1986</t>
  </si>
  <si>
    <t>Nguyễn Thanh Hoa</t>
  </si>
  <si>
    <t>Nguyễn Thị Kiều Hoa, Sinh ngày 04/12/1982</t>
  </si>
  <si>
    <t>Nguyễn Thị Kiều  Hoa</t>
  </si>
  <si>
    <t>04/12/1982</t>
  </si>
  <si>
    <t>Trần Thị Thanh Hoà, Sinh ngày 02/11/1983</t>
  </si>
  <si>
    <t>Trần Thị Thanh Hoà</t>
  </si>
  <si>
    <t>02/11/1983</t>
  </si>
  <si>
    <t>Nguyễn Xuân Hoàn, Sinh ngày 18/11/1980</t>
  </si>
  <si>
    <t xml:space="preserve">Nguyễn Xuân Hoàn </t>
  </si>
  <si>
    <t>18/11/1980</t>
  </si>
  <si>
    <t>Nguyễn Tư Hoàng, Sinh ngày 01/06/1983</t>
  </si>
  <si>
    <t>Nguyễn Tư Hoàng</t>
  </si>
  <si>
    <t>01/06/1983</t>
  </si>
  <si>
    <t>Lâm Việt Hồng, Sinh ngày 05/11/1972</t>
  </si>
  <si>
    <t>Lâm Việt Hồng</t>
  </si>
  <si>
    <t>05/11/1972</t>
  </si>
  <si>
    <t>Vũ Thị Huệ, Sinh ngày 22/10/1981</t>
  </si>
  <si>
    <t>Vũ Thị Huệ</t>
  </si>
  <si>
    <t>22/10/1981</t>
  </si>
  <si>
    <t>Bùi Mạnh Hùng, Sinh ngày 19/02/1982</t>
  </si>
  <si>
    <t xml:space="preserve">Bùi Mạnh Hùng </t>
  </si>
  <si>
    <t>19/02/1982</t>
  </si>
  <si>
    <t>Nguyễn Hữu Hùng, Sinh ngày 30/08/1981</t>
  </si>
  <si>
    <t xml:space="preserve">Nguyễn Hữu Hùng </t>
  </si>
  <si>
    <t>30/08/1981</t>
  </si>
  <si>
    <t>Tô Trọng Hùng, Sinh ngày 23/03/1985</t>
  </si>
  <si>
    <t>Tô Trọng Hùng</t>
  </si>
  <si>
    <t>23/03/1985</t>
  </si>
  <si>
    <t>Đào Quang Hưng, Sinh ngày 14/08/1977</t>
  </si>
  <si>
    <t xml:space="preserve">Đào Quang Hưng </t>
  </si>
  <si>
    <t>14/08/1977</t>
  </si>
  <si>
    <t>Nghiêm Việt Hưng, Sinh ngày 18/07/1981</t>
  </si>
  <si>
    <t>Nghiêm Việt Hưng</t>
  </si>
  <si>
    <t>18/07/1981</t>
  </si>
  <si>
    <t>Nguyễn Quang Hưng, Sinh ngày 17/01/1972</t>
  </si>
  <si>
    <t>Nguyễn Quang  Hưng</t>
  </si>
  <si>
    <t>17/01/1972</t>
  </si>
  <si>
    <t>Đặng Lan Hương, Sinh ngày 28/09/1986</t>
  </si>
  <si>
    <t>Đặng Lan Hương</t>
  </si>
  <si>
    <t>28/09/1986</t>
  </si>
  <si>
    <t>Lê Thị Hương, Sinh ngày 06/04/1974</t>
  </si>
  <si>
    <t>Lê Thị Hương</t>
  </si>
  <si>
    <t>Nguyễn Thị Giang Hương, Sinh ngày 10/10/1971</t>
  </si>
  <si>
    <t xml:space="preserve">Nguyễn Thị Giang Hương </t>
  </si>
  <si>
    <t>10/10/1971</t>
  </si>
  <si>
    <t>Nguyễn Thị Thanh Hương, Sinh ngày 16/01/1984</t>
  </si>
  <si>
    <t>Nguyễn Thị Thanh Hương</t>
  </si>
  <si>
    <t>16/01/1984</t>
  </si>
  <si>
    <t>Phạm Thị Cẩm Hương, Sinh ngày 14/06/1982</t>
  </si>
  <si>
    <t>Phạm Thị Cẩm Hương</t>
  </si>
  <si>
    <t>Vũ Thu Hương, Sinh ngày 14/09/1982</t>
  </si>
  <si>
    <t xml:space="preserve">Vũ Thu Hương </t>
  </si>
  <si>
    <t>14/09/1982</t>
  </si>
  <si>
    <t>Phạm Thị Thu Hường, Sinh ngày 08/06/1971</t>
  </si>
  <si>
    <t>08/06/1971</t>
  </si>
  <si>
    <t>Phùng Thị Thúy Hường, Sinh ngày 26/10/1983</t>
  </si>
  <si>
    <t xml:space="preserve">Phùng Thị Thúy Hường </t>
  </si>
  <si>
    <t>26/10/1983</t>
  </si>
  <si>
    <t>Vũ Thu Hường, Sinh ngày 26/02/1977</t>
  </si>
  <si>
    <t xml:space="preserve">Vũ Thu Hường </t>
  </si>
  <si>
    <t>26/02/1977</t>
  </si>
  <si>
    <t>Nguyễn Quang Huy, Sinh ngày 27/10/1981</t>
  </si>
  <si>
    <t>27/10/1981</t>
  </si>
  <si>
    <t>Nguyễn Quang Huy, Sinh ngày 19/11/1984</t>
  </si>
  <si>
    <t>19/11/1984</t>
  </si>
  <si>
    <t>Trịnh Ngọc Nhật Huy, Sinh ngày 29/10/1981</t>
  </si>
  <si>
    <t>Trịnh Ngọc Nhật Huy</t>
  </si>
  <si>
    <t>Nguyễn Thị Huyền, Sinh ngày 28/05/1983</t>
  </si>
  <si>
    <t>28/05/1983</t>
  </si>
  <si>
    <t>Nguyễn Thị Huyền, Sinh ngày 30/10/1979</t>
  </si>
  <si>
    <t>Nguyễn Thị  Huyền</t>
  </si>
  <si>
    <t>Nguyễn Thị Phương Huyền, Sinh ngày 17/12/1984</t>
  </si>
  <si>
    <t>Nguyễn Thị Phương Huyền</t>
  </si>
  <si>
    <t>17/12/1984</t>
  </si>
  <si>
    <t>Nguyễn Thúy Huyền, Sinh ngày 03/03/1985</t>
  </si>
  <si>
    <t xml:space="preserve">Nguyễn Thúy Huyền </t>
  </si>
  <si>
    <t>Phạm Thanh Huyền, Sinh ngày 23/10/1982</t>
  </si>
  <si>
    <t xml:space="preserve">Phạm Thanh Huyền </t>
  </si>
  <si>
    <t>Thái Thị Thúy Huyền, Sinh ngày 15/09/1980</t>
  </si>
  <si>
    <t>Thái Thị Thúy Huyền</t>
  </si>
  <si>
    <t>15/09/1980</t>
  </si>
  <si>
    <t>Trần Thị Huyền, Sinh ngày 20/10/1983</t>
  </si>
  <si>
    <t xml:space="preserve">Trần Thị Huyền </t>
  </si>
  <si>
    <t>Triệu Thị Thu Huyền, Sinh ngày 18/09/1985</t>
  </si>
  <si>
    <t xml:space="preserve">Triệu Thị Thu Huyền </t>
  </si>
  <si>
    <t>18/09/1985</t>
  </si>
  <si>
    <t>Vũ Thị Vân Huyền, Sinh ngày 17/07/1982</t>
  </si>
  <si>
    <t>Vũ Thị Vân Huyền</t>
  </si>
  <si>
    <t>17/07/1982</t>
  </si>
  <si>
    <t>Lê Khang, Sinh ngày 26/08/1983</t>
  </si>
  <si>
    <t>Lê Khang</t>
  </si>
  <si>
    <t>Lê Thị Vân Khánh, Sinh ngày 02/09/1982</t>
  </si>
  <si>
    <t>Lê Thị Vân Khánh</t>
  </si>
  <si>
    <t>02/09/1982</t>
  </si>
  <si>
    <t>Nguyễn Đình Khánh, Sinh ngày 18/08/1980</t>
  </si>
  <si>
    <t xml:space="preserve">Nguyễn Đình Khánh </t>
  </si>
  <si>
    <t>18/08/1980</t>
  </si>
  <si>
    <t>Nguyễn Ngọc Kiên, Sinh ngày 12/05/1979</t>
  </si>
  <si>
    <t xml:space="preserve">Nguyễn Ngọc Kiên </t>
  </si>
  <si>
    <t>12/05/1979</t>
  </si>
  <si>
    <t>Trần Khắc Kiên, Sinh ngày 17/07/1974</t>
  </si>
  <si>
    <t xml:space="preserve">Trần Khắc Kiên </t>
  </si>
  <si>
    <t>17/07/1974</t>
  </si>
  <si>
    <t>Đỗ Thị Ngọc Lan, Sinh ngày 07/04/1982</t>
  </si>
  <si>
    <t>Đỗ Thị Ngọc Lan</t>
  </si>
  <si>
    <t>Nguyễn Thị Mai Lan, Sinh ngày 08/04/1978</t>
  </si>
  <si>
    <t>Nguyễn Thị Mai Lan</t>
  </si>
  <si>
    <t>08/04/1978</t>
  </si>
  <si>
    <t>Nguyễn Thị Thùy Linh, Sinh ngày 30/03/1983</t>
  </si>
  <si>
    <t>Nguyễn Thị Thùy Linh</t>
  </si>
  <si>
    <t>30/03/1983</t>
  </si>
  <si>
    <t>Nguyễn Thị Thanh Loan, Sinh ngày 21/02/1979</t>
  </si>
  <si>
    <t xml:space="preserve">Nguyễn Thị Thanh Loan </t>
  </si>
  <si>
    <t>21/02/1979</t>
  </si>
  <si>
    <t>Nguyễn Văn Lợi, Sinh ngày 31/03/1980</t>
  </si>
  <si>
    <t>Nguyễn Văn  Lợi</t>
  </si>
  <si>
    <t>31/03/1980</t>
  </si>
  <si>
    <t>Đỗ Thành Long, Sinh ngày 06/07/1976</t>
  </si>
  <si>
    <t>Đỗ Thành Long</t>
  </si>
  <si>
    <t>06/07/1976</t>
  </si>
  <si>
    <t>Đỗ Thị Thiều Ly, Sinh ngày 26/06/1982</t>
  </si>
  <si>
    <t>Đỗ Thị Thiều Ly</t>
  </si>
  <si>
    <t>Lê Thị Khánh Ly, Sinh ngày 11/01/1984</t>
  </si>
  <si>
    <t>Lê Thị Khánh Ly</t>
  </si>
  <si>
    <t>11/01/1984</t>
  </si>
  <si>
    <t>Bùi Minh Lý, Sinh ngày 29/09/1982</t>
  </si>
  <si>
    <t>Bùi Minh Lý</t>
  </si>
  <si>
    <t>29/09/1982</t>
  </si>
  <si>
    <t>Cao Thị Tuyết Mai, Sinh ngày 09/04/1984</t>
  </si>
  <si>
    <t>Cao Thị Tuyết Mai</t>
  </si>
  <si>
    <t>09/04/1984</t>
  </si>
  <si>
    <t>Lê Thị Thanh Mai, Sinh ngày 29/11/1983</t>
  </si>
  <si>
    <t>Lê Thị Thanh Mai</t>
  </si>
  <si>
    <t>29/11/1983</t>
  </si>
  <si>
    <t>Nguyễn Thị Thanh Mai, Sinh ngày 03/02/1984</t>
  </si>
  <si>
    <t>Nguyễn Thị Thanh Mai</t>
  </si>
  <si>
    <t>03/02/1984</t>
  </si>
  <si>
    <t>Phan Thị Tuyết Mai, Sinh ngày 24/11/1984</t>
  </si>
  <si>
    <t xml:space="preserve">Phan Thị Tuyết Mai </t>
  </si>
  <si>
    <t>24/11/1984</t>
  </si>
  <si>
    <t>Nguyễn Thị Hồng Minh, Sinh ngày 29/01/1984</t>
  </si>
  <si>
    <t>29/01/1984</t>
  </si>
  <si>
    <t>Nguyễn Thị Thanh Nga, Sinh ngày 24/07/1980</t>
  </si>
  <si>
    <t xml:space="preserve">Nguyễn Thị Thanh Nga </t>
  </si>
  <si>
    <t>24/07/1980</t>
  </si>
  <si>
    <t>Vũ Thị Thu Nga, Sinh ngày 17/12/1978</t>
  </si>
  <si>
    <t>Vũ Thị Thu Nga</t>
  </si>
  <si>
    <t>17/12/1978</t>
  </si>
  <si>
    <t>Lê Thanh Nghị, Sinh ngày 11/01/1986</t>
  </si>
  <si>
    <t>Lê Thanh Nghị</t>
  </si>
  <si>
    <t>Trần Đình Nghị, Sinh ngày 17/05/1980</t>
  </si>
  <si>
    <t>Trần Đình Nghị</t>
  </si>
  <si>
    <t>Bùi Thị Bích Ngọc, Sinh ngày 30/09/1982</t>
  </si>
  <si>
    <t>Bùi Thị Bích Ngọc</t>
  </si>
  <si>
    <t>30/09/1982</t>
  </si>
  <si>
    <t>Nguyễn Quang Ngọc, Sinh ngày 22/03/1979</t>
  </si>
  <si>
    <t>Nguyễn Quang Ngọc</t>
  </si>
  <si>
    <t>22/03/1979</t>
  </si>
  <si>
    <t>Nguyễn Văn Ngọc, Sinh ngày 19/07/1984</t>
  </si>
  <si>
    <t>19/07/1984</t>
  </si>
  <si>
    <t>Đoàn Thị Minh Nguyệt, Sinh ngày 19/08/1981</t>
  </si>
  <si>
    <t xml:space="preserve">Đoàn Thị Minh Nguyệt </t>
  </si>
  <si>
    <t>19/08/1981</t>
  </si>
  <si>
    <t>Bùi Thị Thanh Nhàn, Sinh ngày 26/09/1980</t>
  </si>
  <si>
    <t>Bùi Thị Thanh Nhàn</t>
  </si>
  <si>
    <t>26/09/1980</t>
  </si>
  <si>
    <t>Nguyễn Thanh Nhàn, Sinh ngày 22/03/1979</t>
  </si>
  <si>
    <t xml:space="preserve">Nguyễn Thanh Nhàn </t>
  </si>
  <si>
    <t>Nguyễn Thị Nhật, Sinh ngày 15/06/1979</t>
  </si>
  <si>
    <t>Nguyễn Thị Nhật</t>
  </si>
  <si>
    <t>15/06/1979</t>
  </si>
  <si>
    <t>Nguyễn Thị Trang Nhung, Sinh ngày 03/12/1985</t>
  </si>
  <si>
    <t>Nguyễn Thị Trang Nhung</t>
  </si>
  <si>
    <t>03/12/1985</t>
  </si>
  <si>
    <t>Vũ Hồng Nhung, Sinh ngày 04/06/1986</t>
  </si>
  <si>
    <t xml:space="preserve">Vũ Hồng Nhung </t>
  </si>
  <si>
    <t>Dương Văn Nương, Sinh ngày 24/02/1985</t>
  </si>
  <si>
    <t xml:space="preserve">Dương Văn Nương </t>
  </si>
  <si>
    <t>24/02/1985</t>
  </si>
  <si>
    <t>Bùi Văn Phú, Sinh ngày 25/05/1978</t>
  </si>
  <si>
    <t xml:space="preserve">Bùi Văn Phú </t>
  </si>
  <si>
    <t>25/05/1978</t>
  </si>
  <si>
    <t>Phan Công Phúc, Sinh ngày 11/03/1982</t>
  </si>
  <si>
    <t>Phan Công Phúc</t>
  </si>
  <si>
    <t>11/03/1982</t>
  </si>
  <si>
    <t>Bùi Thị Minh Phương, Sinh ngày 10/08/1980</t>
  </si>
  <si>
    <t>Bùi Thị Minh Phương</t>
  </si>
  <si>
    <t>Nguyễn Ngọc Phương, Sinh ngày 31/03/1979</t>
  </si>
  <si>
    <t xml:space="preserve">Nguyễn Ngọc Phương </t>
  </si>
  <si>
    <t>31/03/1979</t>
  </si>
  <si>
    <t>Nguyễn Thị Phương, Sinh ngày 03/11/1980</t>
  </si>
  <si>
    <t>Phan Thanh Phương, Sinh ngày 27/02/1982</t>
  </si>
  <si>
    <t xml:space="preserve">Phan Thanh Phương </t>
  </si>
  <si>
    <t>Trần Thị Thanh Phương, Sinh ngày 25/11/1982</t>
  </si>
  <si>
    <t>Trần Thị Thanh Phương</t>
  </si>
  <si>
    <t>25/11/1982</t>
  </si>
  <si>
    <t>Phạm Công Quân, Sinh ngày 29/05/1977</t>
  </si>
  <si>
    <t xml:space="preserve">Phạm Công Quân </t>
  </si>
  <si>
    <t>29/05/1977</t>
  </si>
  <si>
    <t>Vũ Minh Quân, Sinh ngày 12/11/1976</t>
  </si>
  <si>
    <t>Vũ Minh Quân</t>
  </si>
  <si>
    <t>12/11/1976</t>
  </si>
  <si>
    <t>Nguyễn Quang, Sinh ngày 26/01/1969</t>
  </si>
  <si>
    <t xml:space="preserve">Nguyễn Quang </t>
  </si>
  <si>
    <t>26/01/1969</t>
  </si>
  <si>
    <t>Trịnh Quý, Sinh ngày 13/05/1972</t>
  </si>
  <si>
    <t>Trịnh Quý</t>
  </si>
  <si>
    <t>13/05/1972</t>
  </si>
  <si>
    <t>Đỗ Thị Quyên, Sinh ngày 24/03/1985</t>
  </si>
  <si>
    <t xml:space="preserve">Đỗ Thị Quyên </t>
  </si>
  <si>
    <t>24/03/1985</t>
  </si>
  <si>
    <t>Quang Văn Quyết, Sinh ngày 08/03/1977</t>
  </si>
  <si>
    <t>Quang Văn Quyết</t>
  </si>
  <si>
    <t>08/03/1977</t>
  </si>
  <si>
    <t>Triệu Văn Quỳnh, Sinh ngày 23/02/1978</t>
  </si>
  <si>
    <t xml:space="preserve">Triệu Văn Quỳnh </t>
  </si>
  <si>
    <t>23/02/1978</t>
  </si>
  <si>
    <t>Đinh Thị Sao, Sinh ngày 16/06/1984</t>
  </si>
  <si>
    <t>Đinh Thị Sao</t>
  </si>
  <si>
    <t>16/06/1984</t>
  </si>
  <si>
    <t>Trần Viết Sao, Sinh ngày 01/02/1974</t>
  </si>
  <si>
    <t>Trần Viết Sao</t>
  </si>
  <si>
    <t>01/02/1974</t>
  </si>
  <si>
    <t>Đào Quang Sơn, Sinh ngày 28/10/1982</t>
  </si>
  <si>
    <t xml:space="preserve">Đào Quang Sơn </t>
  </si>
  <si>
    <t>28/10/1982</t>
  </si>
  <si>
    <t>Đỗ Minh Sơn, Sinh ngày 22/10/1982</t>
  </si>
  <si>
    <t xml:space="preserve">Đỗ Minh Sơn </t>
  </si>
  <si>
    <t>22/10/1982</t>
  </si>
  <si>
    <t>Lê Văn Sơn, Sinh ngày 11/08/1981</t>
  </si>
  <si>
    <t>Lê Văn Sơn</t>
  </si>
  <si>
    <t>11/08/1981</t>
  </si>
  <si>
    <t>Đào Tiến Sỹ, Sinh ngày 01/10/1981</t>
  </si>
  <si>
    <t>Đào Tiến Sỹ</t>
  </si>
  <si>
    <t>01/10/1981</t>
  </si>
  <si>
    <t>Nguyễn Thị Sỹ, Sinh ngày 20/07/1984</t>
  </si>
  <si>
    <t xml:space="preserve">Nguyễn Thị Sỹ </t>
  </si>
  <si>
    <t>20/07/1984</t>
  </si>
  <si>
    <t>Đỗ Thị Quỳnh Tâm, Sinh ngày 29/10/1984</t>
  </si>
  <si>
    <t>Đỗ Thị Quỳnh Tâm</t>
  </si>
  <si>
    <t>29/10/1984</t>
  </si>
  <si>
    <t>Lê Đình Tâm, Sinh ngày 24/10/1979</t>
  </si>
  <si>
    <t>Lê Đình Tâm</t>
  </si>
  <si>
    <t>Trần Thị Hồng Tâm, Sinh ngày 28/08/1978</t>
  </si>
  <si>
    <t>Trần Thị Hồng Tâm</t>
  </si>
  <si>
    <t>28/08/1978</t>
  </si>
  <si>
    <t>Trần Thị Minh Tâm, Sinh ngày 29/08/1983</t>
  </si>
  <si>
    <t xml:space="preserve">Trần Thị Minh Tâm </t>
  </si>
  <si>
    <t>29/08/1983</t>
  </si>
  <si>
    <t>Nguyễn Quang Thái, Sinh ngày 01/11/1977</t>
  </si>
  <si>
    <t>Nguyễn Quang Thái</t>
  </si>
  <si>
    <t>01/11/1977</t>
  </si>
  <si>
    <t>Vũ Tiến Thản, Sinh ngày 15/12/1984</t>
  </si>
  <si>
    <t>Vũ Tiến Thản</t>
  </si>
  <si>
    <t>Nguyễn Đức Thắng, Sinh ngày 27/01/1979</t>
  </si>
  <si>
    <t xml:space="preserve">Nguyễn Đức Thắng </t>
  </si>
  <si>
    <t>27/01/1979</t>
  </si>
  <si>
    <t>Nguyễn Thị Phương Thanh, Sinh ngày 22/12/1983</t>
  </si>
  <si>
    <t xml:space="preserve">Nguyễn Thị Phương Thanh </t>
  </si>
  <si>
    <t>22/12/1983</t>
  </si>
  <si>
    <t>Nguyễn Thị Thảo, Sinh ngày 16/08/1983</t>
  </si>
  <si>
    <t>Nguyễn Thị  Thảo</t>
  </si>
  <si>
    <t>16/08/1983</t>
  </si>
  <si>
    <t>Nguyễn Thị Phương Thảo, Sinh ngày 18/10/1982</t>
  </si>
  <si>
    <t>18/10/1982</t>
  </si>
  <si>
    <t>Phan Thị Phương Thảo, Sinh ngày 08/08/1982</t>
  </si>
  <si>
    <t xml:space="preserve">Phan Thị Phương Thảo </t>
  </si>
  <si>
    <t>08/08/1982</t>
  </si>
  <si>
    <t>Nguyễn Đức Thiêm, Sinh ngày 11/11/1980</t>
  </si>
  <si>
    <t>Nguyễn Đức Thiêm</t>
  </si>
  <si>
    <t>11/11/1980</t>
  </si>
  <si>
    <t>Nguyễn Tiến Thiết, Sinh ngày 11/11/1978</t>
  </si>
  <si>
    <t>Nguyễn Tiến Thiết</t>
  </si>
  <si>
    <t>11/11/1978</t>
  </si>
  <si>
    <t>Trần Đắc Thiết, Sinh ngày 19/08/1986</t>
  </si>
  <si>
    <t>Trần Đắc Thiết</t>
  </si>
  <si>
    <t>Mai Hoàng Thịnh, Sinh ngày 24/06/1978</t>
  </si>
  <si>
    <t>Mai Hoàng Thịnh</t>
  </si>
  <si>
    <t>24/06/1978</t>
  </si>
  <si>
    <t>Nguyễn Hữu Thịnh, Sinh ngày 08/10/1980</t>
  </si>
  <si>
    <t>Nguyễn Hữu Thịnh</t>
  </si>
  <si>
    <t>08/10/1980</t>
  </si>
  <si>
    <t>Trần Thị Minh Thu, Sinh ngày 21/10/1971</t>
  </si>
  <si>
    <t>Trần Thị Minh Thu</t>
  </si>
  <si>
    <t>21/10/1971</t>
  </si>
  <si>
    <t>Đậu Đức Thụ, Sinh ngày 04/08/1980</t>
  </si>
  <si>
    <t>Đậu Đức Thụ</t>
  </si>
  <si>
    <t>04/08/1980</t>
  </si>
  <si>
    <t>Lê Thị Thuần, Sinh ngày 16/02/1984</t>
  </si>
  <si>
    <t>Lê Thị Thuần</t>
  </si>
  <si>
    <t>Trần Đức Thuận, Sinh ngày 26/09/1980</t>
  </si>
  <si>
    <t>Trần Đức Thuận</t>
  </si>
  <si>
    <t>Vũ Minh Thuận, Sinh ngày 20/12/1981</t>
  </si>
  <si>
    <t>Vũ Minh  Thuận</t>
  </si>
  <si>
    <t>Đặng Xuân Thưởng, Sinh ngày 15/10/1981</t>
  </si>
  <si>
    <t>Đặng Xuân Thưởng</t>
  </si>
  <si>
    <t>15/10/1981</t>
  </si>
  <si>
    <t>Nguyễn Phương Thúy, Sinh ngày 04/04/1982</t>
  </si>
  <si>
    <t xml:space="preserve">Nguyễn Phương Thúy </t>
  </si>
  <si>
    <t>04/04/1982</t>
  </si>
  <si>
    <t>Lê Ngọc Thủy, Sinh ngày 02/11/1982</t>
  </si>
  <si>
    <t xml:space="preserve">Lê Ngọc Thủy </t>
  </si>
  <si>
    <t>02/11/1982</t>
  </si>
  <si>
    <t>Nguyễn Thu Thủy, Sinh ngày 28/11/1979</t>
  </si>
  <si>
    <t xml:space="preserve">Nguyễn Thu Thủy </t>
  </si>
  <si>
    <t>Nguyễn Văn Tiến, Sinh ngày 06/05/1984</t>
  </si>
  <si>
    <t>Bùi Hương Trâm, Sinh ngày 21/10/1977</t>
  </si>
  <si>
    <t>Bùi Hương Trâm</t>
  </si>
  <si>
    <t>21/10/1977</t>
  </si>
  <si>
    <t>Nguyễn Thị Thảo Trang, Sinh ngày 07/03/1981</t>
  </si>
  <si>
    <t>Nguyễn Thị Thảo Trang</t>
  </si>
  <si>
    <t>07/03/1981</t>
  </si>
  <si>
    <t>Nguyễn Thị Thu Trang, Sinh ngày 30/03/1981</t>
  </si>
  <si>
    <t>Nguyễn Thu Trang, Sinh ngày 28/09/1986</t>
  </si>
  <si>
    <t xml:space="preserve">Nguyễn Thu Trang </t>
  </si>
  <si>
    <t>Ngô Minh Trung, Sinh ngày 31/01/1973</t>
  </si>
  <si>
    <t xml:space="preserve">Ngô Minh Trung </t>
  </si>
  <si>
    <t>31/01/1973</t>
  </si>
  <si>
    <t>Trần Quang Trung, Sinh ngày 10/06/1964</t>
  </si>
  <si>
    <t>Trần Quang Trung</t>
  </si>
  <si>
    <t>10/06/1964</t>
  </si>
  <si>
    <t>Lê Ngọc Tú, Sinh ngày 01/01/1985</t>
  </si>
  <si>
    <t>Lê Ngọc Tú</t>
  </si>
  <si>
    <t>01/01/1985</t>
  </si>
  <si>
    <t>Nghiêm Xuân Tú, Sinh ngày 30/04/1980</t>
  </si>
  <si>
    <t xml:space="preserve">Nghiêm Xuân Tú </t>
  </si>
  <si>
    <t>30/04/1980</t>
  </si>
  <si>
    <t>Nguyễn Tuấn Tú, Sinh ngày 30/03/1980</t>
  </si>
  <si>
    <t xml:space="preserve">Nguyễn Tuấn Tú </t>
  </si>
  <si>
    <t>30/03/1980</t>
  </si>
  <si>
    <t>Nguyễn Duy Tuân, Sinh ngày 11/12/1976</t>
  </si>
  <si>
    <t>Nguyễn Duy Tuân</t>
  </si>
  <si>
    <t>11/12/1976</t>
  </si>
  <si>
    <t>Nguyễn Anh Tuấn, Sinh ngày 04/06/1977</t>
  </si>
  <si>
    <t>04/06/1977</t>
  </si>
  <si>
    <t>Phạm Minh Tuấn, Sinh ngày 13/02/1975</t>
  </si>
  <si>
    <t>13/02/1975</t>
  </si>
  <si>
    <t>Nguyễn Thanh Tùng, Sinh ngày 14/07/1982</t>
  </si>
  <si>
    <t xml:space="preserve">Nguyễn Thanh Tùng </t>
  </si>
  <si>
    <t>14/07/1982</t>
  </si>
  <si>
    <t>Vũ Tuấn Tùng, Sinh ngày 10/01/1977</t>
  </si>
  <si>
    <t>Vũ Tuấn Tùng</t>
  </si>
  <si>
    <t>10/01/1977</t>
  </si>
  <si>
    <t>Đàm Thị Tươi, Sinh ngày 26/11/1982</t>
  </si>
  <si>
    <t>Đàm Thị Tươi</t>
  </si>
  <si>
    <t>26/11/1982</t>
  </si>
  <si>
    <t>Trịnh Thanh Tuyến, Sinh ngày 01/06/1977</t>
  </si>
  <si>
    <t>Trịnh Thanh Tuyến</t>
  </si>
  <si>
    <t>01/06/1977</t>
  </si>
  <si>
    <t>Phạm Thị Tuyền, Sinh ngày 17/12/1984</t>
  </si>
  <si>
    <t>Phạm Thị Tuyền</t>
  </si>
  <si>
    <t>Nguyễn Thị Tuyết, Sinh ngày 23/03/1981</t>
  </si>
  <si>
    <t xml:space="preserve">Nguyễn Thị Tuyết </t>
  </si>
  <si>
    <t>23/03/1981</t>
  </si>
  <si>
    <t>Bùi Quang Việt, Sinh ngày 21/01/1983</t>
  </si>
  <si>
    <t>Bùi Quang Việt</t>
  </si>
  <si>
    <t>Hà Trọng Vĩnh, Sinh ngày 06/09/1980</t>
  </si>
  <si>
    <t>Hà Trọng Vĩnh</t>
  </si>
  <si>
    <t>06/09/1980</t>
  </si>
  <si>
    <t>Vũ Văn Yên, Sinh ngày 24/09/1966</t>
  </si>
  <si>
    <t>Vũ Văn Yên</t>
  </si>
  <si>
    <t>24/09/1966</t>
  </si>
  <si>
    <t>Lê Đức Nguyên, Sinh ngày 24/05/1982</t>
  </si>
  <si>
    <t>Lê Đức Nguyên</t>
  </si>
  <si>
    <t>24/05/1982</t>
  </si>
  <si>
    <t>Nguyễn Thị Hồng Thúy, Sinh ngày 17/11/1979</t>
  </si>
  <si>
    <t>Nguyễn Thị Hồng Thúy</t>
  </si>
  <si>
    <t>17/11/1979</t>
  </si>
  <si>
    <t>Nguyễn Thị Thúy Tình, Sinh ngày 22/08/1980</t>
  </si>
  <si>
    <t>Nguyễn Thị Thúy Tình</t>
  </si>
  <si>
    <t>22/08/1980</t>
  </si>
  <si>
    <t xml:space="preserve">Sơn La </t>
  </si>
  <si>
    <t>Trần Đình Trọng, Sinh ngày 27/08/1979</t>
  </si>
  <si>
    <t>Trần Đình Trọng</t>
  </si>
  <si>
    <t>27/08/1979</t>
  </si>
  <si>
    <t>Trần Đình Trung, Sinh ngày 13/10/1976</t>
  </si>
  <si>
    <t>Trần Đình Trung</t>
  </si>
  <si>
    <t>13/10/1976</t>
  </si>
  <si>
    <t>Nguyễn Thị Vân, Sinh ngày 23/07/1978</t>
  </si>
  <si>
    <t>23/07/1978</t>
  </si>
  <si>
    <t>Trần Đức Anh, Sinh ngày 21/09/1983</t>
  </si>
  <si>
    <t>Trần Đức Anh</t>
  </si>
  <si>
    <t>21/09/1983</t>
  </si>
  <si>
    <t>Trần Xuân Ban, Sinh ngày 05/01/1978</t>
  </si>
  <si>
    <t>Trần Xuân Ban</t>
  </si>
  <si>
    <t>05/01/1978</t>
  </si>
  <si>
    <t>Nguyễn Văn Đĩnh, Sinh ngày 25/12/1980</t>
  </si>
  <si>
    <t>Nguyễn Văn Đĩnh</t>
  </si>
  <si>
    <t>25/12/1980</t>
  </si>
  <si>
    <t>Nguyễn Thái Duy, Sinh ngày 11/09/1980</t>
  </si>
  <si>
    <t>Nguyễn Thái Duy</t>
  </si>
  <si>
    <t>11/09/1980</t>
  </si>
  <si>
    <t>Bùi Thị Phương Hoa, Sinh ngày 31/10/1983</t>
  </si>
  <si>
    <t>Bùi Thị Phương Hoa</t>
  </si>
  <si>
    <t>Nguyễn Quốc Hoàn, Sinh ngày 19/05/1981</t>
  </si>
  <si>
    <t>Nguyễn Quốc Hoàn</t>
  </si>
  <si>
    <t>Nguyễn Thị Huệ, Sinh ngày 08/09/1981</t>
  </si>
  <si>
    <t>08/09/1981</t>
  </si>
  <si>
    <t>Vũ Đình Khánh, Sinh ngày 08/12/1983</t>
  </si>
  <si>
    <t>Vũ Đình Khánh</t>
  </si>
  <si>
    <t>Trần Thị Thanh Lê, Sinh ngày 18/06/1979</t>
  </si>
  <si>
    <t>Trần Thị Thanh Lê</t>
  </si>
  <si>
    <t>Hoàng Anh Tuấn, Sinh ngày 02/09/1974</t>
  </si>
  <si>
    <t>Hoàng Anh Tuấn</t>
  </si>
  <si>
    <t>02/09/1974</t>
  </si>
  <si>
    <t>Lê Thị Liễu, Sinh ngày 05/11/1982</t>
  </si>
  <si>
    <t>Lê Thị Liễu</t>
  </si>
  <si>
    <t>Phí Hồng An, Sinh ngày 14/01/1978</t>
  </si>
  <si>
    <t>Phí Hồng An</t>
  </si>
  <si>
    <t>14/01/1978</t>
  </si>
  <si>
    <t>Bùi Thị Thúy Anh, Sinh ngày 16/11/1987</t>
  </si>
  <si>
    <t>Bùi Thị Thúy Anh</t>
  </si>
  <si>
    <t>Hà Thị Lan Anh, Sinh ngày 04/07/1987</t>
  </si>
  <si>
    <t>Hà Thị Lan Anh</t>
  </si>
  <si>
    <t>Hoàng Thị Ngọc Anh, Sinh ngày 05/12/1986</t>
  </si>
  <si>
    <t>Hoàng Thị Ngọc Anh</t>
  </si>
  <si>
    <t>Nguyễn Thị Kim Anh, Sinh ngày 25/10/1986</t>
  </si>
  <si>
    <t>Nguyễn Thị Kim Anh</t>
  </si>
  <si>
    <t xml:space="preserve">Thanh Hoá </t>
  </si>
  <si>
    <t>Trần Hoài Anh, Sinh ngày 27/01/1988</t>
  </si>
  <si>
    <t>Trần Hoài Anh</t>
  </si>
  <si>
    <t>27/01/1988</t>
  </si>
  <si>
    <t>Bùi Xuân Bắc, Sinh ngày 02/09/1980</t>
  </si>
  <si>
    <t>Bùi Xuân Bắc</t>
  </si>
  <si>
    <t>02/09/1980</t>
  </si>
  <si>
    <t>Đỗ Thùy Chi, Sinh ngày 02/11/1987</t>
  </si>
  <si>
    <t>Đỗ Thùy Chi</t>
  </si>
  <si>
    <t>02/11/1987</t>
  </si>
  <si>
    <t>CHDC Đức</t>
  </si>
  <si>
    <t>Vũ Đình Chung, Sinh ngày 21/01/1975</t>
  </si>
  <si>
    <t>Vũ Đình Chung</t>
  </si>
  <si>
    <t>21/01/1975</t>
  </si>
  <si>
    <t>Trần Trọng Đại, Sinh ngày 20/12/1981</t>
  </si>
  <si>
    <t>Trần Trọng Đại</t>
  </si>
  <si>
    <t>Vũ Trọng Đạo, Sinh ngày 16/04/1985</t>
  </si>
  <si>
    <t>Vũ Trọng Đạo</t>
  </si>
  <si>
    <t>16/04/1985</t>
  </si>
  <si>
    <t>Đỗ Văn Doanh, Sinh ngày 02/06/1982</t>
  </si>
  <si>
    <t>Đỗ Văn Doanh</t>
  </si>
  <si>
    <t>Bùi Văn Đông, Sinh ngày 10/05/1982</t>
  </si>
  <si>
    <t>Bùi Văn Đông</t>
  </si>
  <si>
    <t>10/05/1982</t>
  </si>
  <si>
    <t>Nguyễn Tiến Đức, Sinh ngày 20/02/1975</t>
  </si>
  <si>
    <t>Nguyễn Tiến Đức</t>
  </si>
  <si>
    <t>20/02/1975</t>
  </si>
  <si>
    <t>Bùi Tiến Dũng, Sinh ngày 10/06/1980</t>
  </si>
  <si>
    <t>Bùi Tiến Dũng</t>
  </si>
  <si>
    <t>10/06/1980</t>
  </si>
  <si>
    <t>Đinh Trọng Giang, Sinh ngày 29/04/1982</t>
  </si>
  <si>
    <t>Đinh Trọng Giang</t>
  </si>
  <si>
    <t>29/04/1982</t>
  </si>
  <si>
    <t>Nguyễn Lê Việt Hà, Sinh ngày 05/06/1979</t>
  </si>
  <si>
    <t>Nguyễn Lê Việt Hà</t>
  </si>
  <si>
    <t>05/06/1979</t>
  </si>
  <si>
    <t>Phạm Minh Hà, Sinh ngày 17/12/1980</t>
  </si>
  <si>
    <t>Phạm Minh Hà</t>
  </si>
  <si>
    <t>17/12/1980</t>
  </si>
  <si>
    <t>Đặng Thị Thu Hằng, Sinh ngày 28/08/1985</t>
  </si>
  <si>
    <t>Đặng Thị Thu Hằng</t>
  </si>
  <si>
    <t>28/08/1985</t>
  </si>
  <si>
    <t>Nguyễn Thị Hằng, Sinh ngày 07/05/1980</t>
  </si>
  <si>
    <t>Nguyễn Thị Hằng</t>
  </si>
  <si>
    <t>Lê Thị Hiền, Sinh ngày 21/03/1977</t>
  </si>
  <si>
    <t>Lê Thị Hiền</t>
  </si>
  <si>
    <t>21/03/1977</t>
  </si>
  <si>
    <t>Nguyễn Thị Hoa, Sinh ngày 22/06/1984</t>
  </si>
  <si>
    <t>22/06/1984</t>
  </si>
  <si>
    <t>Nguyễn Xuân Hoà, Sinh ngày 03/03/1981</t>
  </si>
  <si>
    <t>Nguyễn Xuân Hoà</t>
  </si>
  <si>
    <t>03/03/1981</t>
  </si>
  <si>
    <t>Bùi Thu Hòa, Sinh ngày 26/09/1983</t>
  </si>
  <si>
    <t>Bùi Thu Hòa</t>
  </si>
  <si>
    <t>26/09/1983</t>
  </si>
  <si>
    <t>Lê Văn Hồng, Sinh ngày 12/07/1980</t>
  </si>
  <si>
    <t>Lê Văn Hồng</t>
  </si>
  <si>
    <t>Lê Minh Huệ, Sinh ngày 21/12/1983</t>
  </si>
  <si>
    <t>Lê Minh Huệ</t>
  </si>
  <si>
    <t>Hoàng Hùng, Sinh ngày 21/02/1983</t>
  </si>
  <si>
    <t>Hoàng Hùng</t>
  </si>
  <si>
    <t>Phạm Thị Thu Hường, Sinh ngày 09/08/1987</t>
  </si>
  <si>
    <t>09/08/1987</t>
  </si>
  <si>
    <t>Nguyễn Thị Thanh Huyền, Sinh ngày 10/05/1981</t>
  </si>
  <si>
    <t>10/05/1981</t>
  </si>
  <si>
    <t>Nguyễn Khương, Sinh ngày 09/09/1975</t>
  </si>
  <si>
    <t>Nguyễn Khương</t>
  </si>
  <si>
    <t>09/09/1975</t>
  </si>
  <si>
    <t>Vũ Viết Lượng, Sinh ngày 08/08/1975</t>
  </si>
  <si>
    <t>Vũ Viết Lượng</t>
  </si>
  <si>
    <t>08/08/1975</t>
  </si>
  <si>
    <t>Phạm Thị Lý, Sinh ngày 07/02/1986</t>
  </si>
  <si>
    <t>Phạm Thị Lý</t>
  </si>
  <si>
    <t>07/02/1986</t>
  </si>
  <si>
    <t>Đinh Thị Minh, Sinh ngày 28/10/1986</t>
  </si>
  <si>
    <t>Đinh Thị Minh</t>
  </si>
  <si>
    <t>28/10/1986</t>
  </si>
  <si>
    <t>Trần Thị Thanh Nga, Sinh ngày 21/04/1982</t>
  </si>
  <si>
    <t>Trần Thị Thanh Nga</t>
  </si>
  <si>
    <t>21/04/1982</t>
  </si>
  <si>
    <t>Phùng Đức Nguyên, Sinh ngày 02/04/1984</t>
  </si>
  <si>
    <t>Phùng Đức Nguyên</t>
  </si>
  <si>
    <t>02/04/1984</t>
  </si>
  <si>
    <t>Nghiêm Thị Nhung, Sinh ngày 30/05/1983</t>
  </si>
  <si>
    <t>Nghiêm Thị Nhung</t>
  </si>
  <si>
    <t>30/05/1983</t>
  </si>
  <si>
    <t>Phạm Kim Phượng, Sinh ngày 25/01/1982</t>
  </si>
  <si>
    <t>Phạm Kim Phượng</t>
  </si>
  <si>
    <t>25/01/1982</t>
  </si>
  <si>
    <t>Nguyễn Trung Phong, Sinh ngày 14/01/1981</t>
  </si>
  <si>
    <t>Nguyễn Trung Phong</t>
  </si>
  <si>
    <t>14/01/1981</t>
  </si>
  <si>
    <t>Nguyễn Quốc Phóng, Sinh ngày 25/10/1981</t>
  </si>
  <si>
    <t>Nguyễn Quốc Phóng</t>
  </si>
  <si>
    <t>Trần Vĩnh Phú, Sinh ngày 03/09/1984</t>
  </si>
  <si>
    <t>Trần Vĩnh Phú</t>
  </si>
  <si>
    <t>03/09/1984</t>
  </si>
  <si>
    <t>Nguyễn Hồng Quang, Sinh ngày 28/05/1981</t>
  </si>
  <si>
    <t>Phùng Văn Quỳnh, Sinh ngày 11/11/1982</t>
  </si>
  <si>
    <t>Phùng Văn Quỳnh</t>
  </si>
  <si>
    <t>Nguyễn Đình Thanh, Sinh ngày 24/09/1983</t>
  </si>
  <si>
    <t>Nguyễn Đình Thanh</t>
  </si>
  <si>
    <t>24/09/1983</t>
  </si>
  <si>
    <t>Đặng Quốc Thiêm, Sinh ngày 02/01/1979</t>
  </si>
  <si>
    <t>Đặng Quốc Thiêm</t>
  </si>
  <si>
    <t>02/01/1979</t>
  </si>
  <si>
    <t>Nguyễn Thị Xuân Thu, Sinh ngày 14/07/1983</t>
  </si>
  <si>
    <t>Nguyễn Thị Xuân Thu</t>
  </si>
  <si>
    <t>Đỗ Ngọc Thư, Sinh ngày 22/11/1984</t>
  </si>
  <si>
    <t>Đỗ Ngọc Thư</t>
  </si>
  <si>
    <t>Vũ Thanh Tiến, Sinh ngày 17/02/1984</t>
  </si>
  <si>
    <t>Vũ Thanh Tiến</t>
  </si>
  <si>
    <t>17/02/1984</t>
  </si>
  <si>
    <t>Nguyễn Thanh Toàn, Sinh ngày 12/08/1981</t>
  </si>
  <si>
    <t>Nguyễn Thanh Toàn</t>
  </si>
  <si>
    <t>12/08/1981</t>
  </si>
  <si>
    <t>Dương Thu Trang, Sinh ngày 29/04/1987</t>
  </si>
  <si>
    <t>Dương Thu Trang</t>
  </si>
  <si>
    <t>Hoàng Tùng, Sinh ngày 08/09/1975</t>
  </si>
  <si>
    <t>Hoàng Tùng</t>
  </si>
  <si>
    <t>08/09/1975</t>
  </si>
  <si>
    <t>Nguyễn Văn Tùng, Sinh ngày 02/03/1984</t>
  </si>
  <si>
    <t>02/03/1984</t>
  </si>
  <si>
    <t>Hoàng Quốc Uy, Sinh ngày 16/10/1980</t>
  </si>
  <si>
    <t>Hoàng Quốc Uy</t>
  </si>
  <si>
    <t>Nguyễn Thị Vân, Sinh ngày 25/07/1984</t>
  </si>
  <si>
    <t>25/07/1984</t>
  </si>
  <si>
    <t>Đỗ Thị An, Sinh ngày 05/02/1986</t>
  </si>
  <si>
    <t>Đỗ Thị An</t>
  </si>
  <si>
    <t>05/02/1986</t>
  </si>
  <si>
    <t>Hoàng Thị Vân Anh, Sinh ngày 22/12/1980</t>
  </si>
  <si>
    <t>Hoàng Thị Vân Anh</t>
  </si>
  <si>
    <t>22/12/1980</t>
  </si>
  <si>
    <t>Phạm Tuấn Anh, Sinh ngày 13/10/1979</t>
  </si>
  <si>
    <t>Phạm Tuấn Anh</t>
  </si>
  <si>
    <t>13/10/1979</t>
  </si>
  <si>
    <t>Trần Thị Hải Anh, Sinh ngày 05/09/1981</t>
  </si>
  <si>
    <t>Trần Thị Hải Anh</t>
  </si>
  <si>
    <t>05/09/1981</t>
  </si>
  <si>
    <t>Nguyễn Thái Bình, Sinh ngày 06/07/1983</t>
  </si>
  <si>
    <t>Nguyễn Thái Bình</t>
  </si>
  <si>
    <t>06/07/1983</t>
  </si>
  <si>
    <t>Trần Thị Bình, Sinh ngày 06/04/1986</t>
  </si>
  <si>
    <t>Trần Thị Bình</t>
  </si>
  <si>
    <t>06/04/1986</t>
  </si>
  <si>
    <t>Phan Thị Đào, Sinh ngày 24/09/1982</t>
  </si>
  <si>
    <t>Phan Thị Đào</t>
  </si>
  <si>
    <t>24/09/1982</t>
  </si>
  <si>
    <t>Chu Anh Đức, Sinh ngày 13/10/1982</t>
  </si>
  <si>
    <t>Chu Anh Đức</t>
  </si>
  <si>
    <t>Trần Hữu Đức, Sinh ngày 02/07/1980</t>
  </si>
  <si>
    <t>Trần Hữu Đức</t>
  </si>
  <si>
    <t>Lê Phương Dung, Sinh ngày 01/11/1986</t>
  </si>
  <si>
    <t>Lê Phương Dung</t>
  </si>
  <si>
    <t>01/11/1986</t>
  </si>
  <si>
    <t>Nguyễn Tiến Dũng, Sinh ngày 09/02/1980</t>
  </si>
  <si>
    <t>09/02/1980</t>
  </si>
  <si>
    <t>Phạm Thị Thu Hà, Sinh ngày 19/10/1979</t>
  </si>
  <si>
    <t>19/10/1979</t>
  </si>
  <si>
    <t>Nguyễn Thị Minh Hằng, Sinh ngày 10/03/1983</t>
  </si>
  <si>
    <t>Nguyễn Thị Minh Hằng</t>
  </si>
  <si>
    <t>Phạm Thị Thanh Hiền, Sinh ngày 17/10/1986</t>
  </si>
  <si>
    <t>Nguyễn Trung Hiếu, Sinh ngày 20/04/1983</t>
  </si>
  <si>
    <t>20/04/1983</t>
  </si>
  <si>
    <t>Nguyễn Thị Thanh Hoa, Sinh ngày 12/02/1986</t>
  </si>
  <si>
    <t>12/02/1986</t>
  </si>
  <si>
    <t>Đào Thị Huệ, Sinh ngày 16/10/1986</t>
  </si>
  <si>
    <t>Đào Thị Huệ</t>
  </si>
  <si>
    <t>16/10/1986</t>
  </si>
  <si>
    <t>Nguyễn Quốc Hùng, Sinh ngày 10/12/1983</t>
  </si>
  <si>
    <t>10/12/1983</t>
  </si>
  <si>
    <t>Đỗ Thị Hương, Sinh ngày 30/01/1986</t>
  </si>
  <si>
    <t>Đỗ Thị Hương</t>
  </si>
  <si>
    <t>30/01/1986</t>
  </si>
  <si>
    <t xml:space="preserve"> Nữ</t>
  </si>
  <si>
    <t>Ngô Quang Huy, Sinh ngày 04/11/1979</t>
  </si>
  <si>
    <t>Ngô Quang Huy</t>
  </si>
  <si>
    <t>Trịnh Thị Lan, Sinh ngày 08/06/1983</t>
  </si>
  <si>
    <t>Trịnh Thị Lan</t>
  </si>
  <si>
    <t>Trịnh Thị Phương Mai, Sinh ngày 26/03/1985</t>
  </si>
  <si>
    <t>Trịnh Thị Phương Mai</t>
  </si>
  <si>
    <t>26/03/1985</t>
  </si>
  <si>
    <t>Hoàng Sỹ Nam, Sinh ngày 05/01/1983</t>
  </si>
  <si>
    <t>Hoàng Sỹ Nam</t>
  </si>
  <si>
    <t>05/01/1983</t>
  </si>
  <si>
    <t>Đỗ Gia Ngọc, Sinh ngày 04/08/1977</t>
  </si>
  <si>
    <t>Đỗ Gia Ngọc</t>
  </si>
  <si>
    <t>04/08/1977</t>
  </si>
  <si>
    <t xml:space="preserve">Gia Lai </t>
  </si>
  <si>
    <t xml:space="preserve"> Nam</t>
  </si>
  <si>
    <t>Quách Thị Ánh Ngọc, Sinh ngày 07/07/1983</t>
  </si>
  <si>
    <t>Quách Thị Ánh Ngọc</t>
  </si>
  <si>
    <t>Lê Thị Nhiên, Sinh ngày 09/07/1987</t>
  </si>
  <si>
    <t>Lê Thị Nhiên</t>
  </si>
  <si>
    <t>09/07/1987</t>
  </si>
  <si>
    <t>Nguyễn Thị Nhung, Sinh ngày 23/08/1981</t>
  </si>
  <si>
    <t>23/08/1981</t>
  </si>
  <si>
    <t>Nguyễn Danh Phong, Sinh ngày 16/05/1983</t>
  </si>
  <si>
    <t>Nguyễn Danh Phong</t>
  </si>
  <si>
    <t>Mai Thu Phương, Sinh ngày 03/10/1984</t>
  </si>
  <si>
    <t>Mai Thu Phương</t>
  </si>
  <si>
    <t>03/10/1984</t>
  </si>
  <si>
    <t>Nguyễn Thị Thanh Tâm, Sinh ngày 16/02/1984</t>
  </si>
  <si>
    <t>Phạm Quang Thành, Sinh ngày 04/05/1982</t>
  </si>
  <si>
    <t>Phạm Quang Thành</t>
  </si>
  <si>
    <t>04/05/1982</t>
  </si>
  <si>
    <t>Nguyễn Phương Thảo, Sinh ngày 03/09/1987</t>
  </si>
  <si>
    <t>03/09/1987</t>
  </si>
  <si>
    <t>Lê Xuân Thọ, Sinh ngày 11/08/1972</t>
  </si>
  <si>
    <t>Lê Xuân Thọ</t>
  </si>
  <si>
    <t>11/08/1972</t>
  </si>
  <si>
    <t>Phạm Diệu Thuần, Sinh ngày 04/07/1986</t>
  </si>
  <si>
    <t>Phạm Diệu Thuần</t>
  </si>
  <si>
    <t>04/07/1986</t>
  </si>
  <si>
    <t>Lê Đức Thuận, Sinh ngày 04/08/1975</t>
  </si>
  <si>
    <t>Lê Đức Thuận</t>
  </si>
  <si>
    <t>04/08/1975</t>
  </si>
  <si>
    <t>Nguyễn Văn Tiễn, Sinh ngày 17/10/1983</t>
  </si>
  <si>
    <t>Nguyễn Văn Tiễn</t>
  </si>
  <si>
    <t>17/10/1983</t>
  </si>
  <si>
    <t>Trần Thu Trà, Sinh ngày 10/05/1987</t>
  </si>
  <si>
    <t>Trần Thu Trà</t>
  </si>
  <si>
    <t>10/05/1987</t>
  </si>
  <si>
    <t>Nguyễn Đăng Trung, Sinh ngày 19/05/1985</t>
  </si>
  <si>
    <t>Nguyễn Đăng Trung</t>
  </si>
  <si>
    <t>19/05/1985</t>
  </si>
  <si>
    <t>Phạm Quốc Tuấn, Sinh ngày 15/09/1965</t>
  </si>
  <si>
    <t>Phạm Quốc Tuấn</t>
  </si>
  <si>
    <t>15/09/1965</t>
  </si>
  <si>
    <t>Phạm Thị Tuyên, Sinh ngày 22/07/1987</t>
  </si>
  <si>
    <t>Phạm Thị Tuyên</t>
  </si>
  <si>
    <t>Nguyễn Thị Thanh Vân, Sinh ngày 06/04/1985</t>
  </si>
  <si>
    <t>06/04/1985</t>
  </si>
  <si>
    <t>Vũ Quỳnh Vân, Sinh ngày 01/10/1987</t>
  </si>
  <si>
    <t>Vũ Quỳnh Vân</t>
  </si>
  <si>
    <t>Hoàng Ngọc Anh, Sinh ngày 10/06/1987</t>
  </si>
  <si>
    <t>Hoàng Ngọc Anh</t>
  </si>
  <si>
    <t>10/06/1987</t>
  </si>
  <si>
    <t>Nguyễn Thị Lan Anh, Sinh ngày 15/05/1984</t>
  </si>
  <si>
    <t>Nguyễn Thị Lan Anh</t>
  </si>
  <si>
    <t>15/05/1984</t>
  </si>
  <si>
    <t>Vũ Ngọc Ánh, Sinh ngày 06/11/1986</t>
  </si>
  <si>
    <t>Vũ Ngọc Ánh</t>
  </si>
  <si>
    <t>06/11/1986</t>
  </si>
  <si>
    <t>Đinh Thị Phương Bắc, Sinh ngày 06/09/1978</t>
  </si>
  <si>
    <t>Đinh Thị Phương Bắc</t>
  </si>
  <si>
    <t>06/09/1978</t>
  </si>
  <si>
    <t>Vũ Thị Thùy Chi, Sinh ngày 05/05/1985</t>
  </si>
  <si>
    <t>Vũ Thị Thùy Chi</t>
  </si>
  <si>
    <t>05/05/1985</t>
  </si>
  <si>
    <t>Nguyễn Trí Công, Sinh ngày 25/12/1979</t>
  </si>
  <si>
    <t>Nguyễn Trí Công</t>
  </si>
  <si>
    <t>25/12/1979</t>
  </si>
  <si>
    <t>Bùi Đức Cường, Sinh ngày 19/12/1986</t>
  </si>
  <si>
    <t>Bùi Đức Cường</t>
  </si>
  <si>
    <t>19/12/1986</t>
  </si>
  <si>
    <t>Bùi Quang Cường, Sinh ngày 15/10/1984</t>
  </si>
  <si>
    <t>Bùi Quang Cường</t>
  </si>
  <si>
    <t>15/10/1984</t>
  </si>
  <si>
    <t>Phạm Văn Đạo, Sinh ngày 02/06/1977</t>
  </si>
  <si>
    <t>Phạm Văn Đạo</t>
  </si>
  <si>
    <t>02/06/1977</t>
  </si>
  <si>
    <t>Đinh Văn Đức, Sinh ngày 06/03/1981</t>
  </si>
  <si>
    <t>Đinh Văn Đức</t>
  </si>
  <si>
    <t>06/03/1981</t>
  </si>
  <si>
    <t>Trần Tuấn Đức, Sinh ngày 25/08/1974</t>
  </si>
  <si>
    <t>Trần Tuấn Đức</t>
  </si>
  <si>
    <t>25/08/1974</t>
  </si>
  <si>
    <t>Nguyễn Thị Thùy Dung, Sinh ngày 25/01/1984</t>
  </si>
  <si>
    <t>Nguyễn Thị Thùy Dung</t>
  </si>
  <si>
    <t>25/01/1984</t>
  </si>
  <si>
    <t>Phạm Đình Hà, Sinh ngày 10/06/1983</t>
  </si>
  <si>
    <t>Phạm Đình Hà</t>
  </si>
  <si>
    <t>Đặng Minh Hải, Sinh ngày 29/06/1977</t>
  </si>
  <si>
    <t>Đặng Minh Hải</t>
  </si>
  <si>
    <t>29/06/1977</t>
  </si>
  <si>
    <t>Lê Thanh Hải, Sinh ngày 16/09/1976</t>
  </si>
  <si>
    <t>Lê Thanh Hải</t>
  </si>
  <si>
    <t>16/09/1976</t>
  </si>
  <si>
    <t>Phan Thu Hằng, Sinh ngày 29/09/1982</t>
  </si>
  <si>
    <t>Phan Thu Hằng</t>
  </si>
  <si>
    <t>Nguyễn Thị Minh Hậu, Sinh ngày 19/09/1986</t>
  </si>
  <si>
    <t>Nguyễn Thị Minh Hậu</t>
  </si>
  <si>
    <t xml:space="preserve">Hà Nam </t>
  </si>
  <si>
    <t>Nguyễn Thị Thu Hiền, Sinh ngày 07/11/1979</t>
  </si>
  <si>
    <t>07/11/1979</t>
  </si>
  <si>
    <t>Tạ Minh Hiếu, Sinh ngày 08/02/1984</t>
  </si>
  <si>
    <t>Tạ Minh Hiếu</t>
  </si>
  <si>
    <t>08/02/1984</t>
  </si>
  <si>
    <t>Nguyễn Thái Hòa, Sinh ngày 13/09/1975</t>
  </si>
  <si>
    <t>Nguyễn Thái Hòa</t>
  </si>
  <si>
    <t>13/09/1975</t>
  </si>
  <si>
    <t>Trần Phi Hoàng, Sinh ngày 18/10/1979</t>
  </si>
  <si>
    <t>Trần Phi Hoàng</t>
  </si>
  <si>
    <t>18/10/1979</t>
  </si>
  <si>
    <t>Đặng Đình Huân, Sinh ngày 20/03/1983</t>
  </si>
  <si>
    <t>Đặng Đình Huân</t>
  </si>
  <si>
    <t>Trần Mạnh Hùng, Sinh ngày 24/07/1983</t>
  </si>
  <si>
    <t>24/07/1983</t>
  </si>
  <si>
    <t>Đặng Thị Thu Hương, Sinh ngày 20/07/1986</t>
  </si>
  <si>
    <t>Đặng Thị Thu Hương</t>
  </si>
  <si>
    <t>Trịnh Thị Huyền, Sinh ngày 07/07/1985</t>
  </si>
  <si>
    <t>Trịnh Thị Huyền</t>
  </si>
  <si>
    <t>07/07/1985</t>
  </si>
  <si>
    <t>Trần Đăng Khôi, Sinh ngày 30/12/1979</t>
  </si>
  <si>
    <t>Trần Đăng Khôi</t>
  </si>
  <si>
    <t>30/12/1979</t>
  </si>
  <si>
    <t>Lê Văn Khởi, Sinh ngày 24/04/1983</t>
  </si>
  <si>
    <t>Lê Văn Khởi</t>
  </si>
  <si>
    <t>24/04/1983</t>
  </si>
  <si>
    <t>Đào Thị Tố Loan, Sinh ngày 03/09/1982</t>
  </si>
  <si>
    <t>Đào Thị Tố Loan</t>
  </si>
  <si>
    <t>Đặng Đỗ Minh, Sinh ngày 09/08/1980</t>
  </si>
  <si>
    <t>Đặng Đỗ Minh</t>
  </si>
  <si>
    <t>09/08/1980</t>
  </si>
  <si>
    <t>Vũ Huyền Nga, Sinh ngày 09/03/1987</t>
  </si>
  <si>
    <t>Vũ Huyền Nga</t>
  </si>
  <si>
    <t>Trần Việt Phú, Sinh ngày 22/07/1981</t>
  </si>
  <si>
    <t>Trần Việt Phú</t>
  </si>
  <si>
    <t>22/07/1981</t>
  </si>
  <si>
    <t>Nguyễn Thị Phượng, Sinh ngày 11/09/1986</t>
  </si>
  <si>
    <t>Nguyễn Thị Phượng</t>
  </si>
  <si>
    <t>11/09/1986</t>
  </si>
  <si>
    <t>Nguyễn Thị Quang, Sinh ngày 05/08/1985</t>
  </si>
  <si>
    <t>Nguyễn Thị Quang</t>
  </si>
  <si>
    <t>05/08/1985</t>
  </si>
  <si>
    <t>Nguyễn Văn Quyết, Sinh ngày 23/08/1985</t>
  </si>
  <si>
    <t>Nguyễn Văn Quyết</t>
  </si>
  <si>
    <t>23/08/1985</t>
  </si>
  <si>
    <t>Lê Xuân Thành, Sinh ngày 31/10/1969</t>
  </si>
  <si>
    <t>Lê Xuân Thành</t>
  </si>
  <si>
    <t>31/10/1969</t>
  </si>
  <si>
    <t>Phan Văn Thiện, Sinh ngày 10/10/1982</t>
  </si>
  <si>
    <t>Phan Văn Thiện</t>
  </si>
  <si>
    <t>10/10/1982</t>
  </si>
  <si>
    <t>Nguyễn Việt Thu, Sinh ngày 06/09/1985</t>
  </si>
  <si>
    <t>Nguyễn Việt Thu</t>
  </si>
  <si>
    <t>06/09/1985</t>
  </si>
  <si>
    <t>Đặng Thị Thanh Thủy, Sinh ngày 08/05/1985</t>
  </si>
  <si>
    <t>Đặng Thị Thanh Thủy</t>
  </si>
  <si>
    <t>08/05/1985</t>
  </si>
  <si>
    <t>Nguyễn Quý Toàn, Sinh ngày 26/11/1987</t>
  </si>
  <si>
    <t>Nguyễn Quý Toàn</t>
  </si>
  <si>
    <t>Đặng Xuân Trịnh, Sinh ngày 11/10/1982</t>
  </si>
  <si>
    <t>Đặng Xuân Trịnh</t>
  </si>
  <si>
    <t>11/10/1982</t>
  </si>
  <si>
    <t>Nguyễn Tuấn Trường, Sinh ngày 26/07/1982</t>
  </si>
  <si>
    <t>Nguyễn Tuấn Trường</t>
  </si>
  <si>
    <t>26/07/1982</t>
  </si>
  <si>
    <t>Phạm Thị Ngọc Tú, Sinh ngày 25/10/1986</t>
  </si>
  <si>
    <t>Phạm Thị Ngọc Tú</t>
  </si>
  <si>
    <t>Lê Ngọc Tuấn, Sinh ngày 30/08/1983</t>
  </si>
  <si>
    <t>Lê Ngọc Tuấn</t>
  </si>
  <si>
    <t>30/08/1983</t>
  </si>
  <si>
    <t>Nguyễn Văn Tùng, Sinh ngày 06/11/1987</t>
  </si>
  <si>
    <t>Nguyễn Thị Tuyến, Sinh ngày 23/04/1983</t>
  </si>
  <si>
    <t>Nguyễn Thị Tuyến</t>
  </si>
  <si>
    <t>23/04/1983</t>
  </si>
  <si>
    <t>Phạm Bích Vân, Sinh ngày 11/10/1979</t>
  </si>
  <si>
    <t>Phạm Bích Vân</t>
  </si>
  <si>
    <t>11/10/1979</t>
  </si>
  <si>
    <t>Vũ Văn Viên, Sinh ngày 25/08/1972</t>
  </si>
  <si>
    <t>Vũ Văn Viên</t>
  </si>
  <si>
    <t>25/08/1972</t>
  </si>
  <si>
    <t>Nguyễn Hồng Yến, Sinh ngày 10/10/1984</t>
  </si>
  <si>
    <t>Nguyễn Hồng Yến</t>
  </si>
  <si>
    <t>Lam Thị Thảo, Sinh ngày 02/09/1986</t>
  </si>
  <si>
    <t>Lam Thị Thảo</t>
  </si>
  <si>
    <t>02/09/1986</t>
  </si>
  <si>
    <t>Đoàn Nguyễn Mỹ Anh, Sinh ngày 08/03/1979</t>
  </si>
  <si>
    <t>Đoàn Nguyễn Mỹ Anh</t>
  </si>
  <si>
    <t>08/03/1979</t>
  </si>
  <si>
    <t>Nghiêm Thị Vân Chi, Sinh ngày 27/07/1980</t>
  </si>
  <si>
    <t>Nghiêm Thị Vân Chi</t>
  </si>
  <si>
    <t>27/07/1980</t>
  </si>
  <si>
    <t>Kiều Quốc Công, Sinh ngày 02/03/1979</t>
  </si>
  <si>
    <t>Kiều Quốc Công</t>
  </si>
  <si>
    <t>02/03/1979</t>
  </si>
  <si>
    <t>Đặng Hữu Cường, Sinh ngày 21/08/1981</t>
  </si>
  <si>
    <t>Đặng Hữu Cường</t>
  </si>
  <si>
    <t>21/08/1981</t>
  </si>
  <si>
    <t>Nguyễn Thế Cường, Sinh ngày 05/10/1978</t>
  </si>
  <si>
    <t>05/10/1978</t>
  </si>
  <si>
    <t>Nguyễn Xuân Cao Cường, Sinh ngày 07/05/1980</t>
  </si>
  <si>
    <t>Nguyễn Xuân Cao Cường</t>
  </si>
  <si>
    <t>Vũ Thành Đô, Sinh ngày 22/06/1981</t>
  </si>
  <si>
    <t>Vũ Thành Đô</t>
  </si>
  <si>
    <t>22/06/1981</t>
  </si>
  <si>
    <t>Đinh Thị Kim Dung, Sinh ngày 25/11/1980</t>
  </si>
  <si>
    <t>Đinh Thị Kim Dung</t>
  </si>
  <si>
    <t>25/11/1980</t>
  </si>
  <si>
    <t>Phạm Trung Dũng, Sinh ngày 19/09/1982</t>
  </si>
  <si>
    <t>Phạm Trung Dũng</t>
  </si>
  <si>
    <t>19/09/1982</t>
  </si>
  <si>
    <t>Bùi Thị Thu Hà, Sinh ngày 09/08/1980</t>
  </si>
  <si>
    <t>Bùi Thị Thu Hà</t>
  </si>
  <si>
    <t>Nguyễn Thị Hằng, Sinh ngày 02/08/1980</t>
  </si>
  <si>
    <t>02/08/1980</t>
  </si>
  <si>
    <t>Trần Thị Thúy Hằng, Sinh ngày 27/10/1983</t>
  </si>
  <si>
    <t>Trần Thị Thúy Hằng</t>
  </si>
  <si>
    <t>Vũ Thị Hồng Hạnh, Sinh ngày 14/12/1983</t>
  </si>
  <si>
    <t>Vũ Thị Hồng Hạnh</t>
  </si>
  <si>
    <t>Đào Thu Hiền, Sinh ngày 06/10/1970</t>
  </si>
  <si>
    <t>Đào Thu Hiền</t>
  </si>
  <si>
    <t>06/10/1970</t>
  </si>
  <si>
    <t>Mai Thị Thu Hiền, Sinh ngày 14/11/1978</t>
  </si>
  <si>
    <t>Mai Thị Thu Hiền</t>
  </si>
  <si>
    <t>14/11/1978</t>
  </si>
  <si>
    <t>Phạm Thị Hiền, Sinh ngày 15/12/1980</t>
  </si>
  <si>
    <t>15/12/1980</t>
  </si>
  <si>
    <t>Hoàng Đình Hiệp, Sinh ngày 01/04/1980</t>
  </si>
  <si>
    <t>Hoàng Đình Hiệp</t>
  </si>
  <si>
    <t>01/04/1980</t>
  </si>
  <si>
    <t>Trương Trung Hiếu, Sinh ngày 24/01/1982</t>
  </si>
  <si>
    <t>Trương Trung Hiếu</t>
  </si>
  <si>
    <t>Vũ Thị Hoạt, Sinh ngày 09/04/1983</t>
  </si>
  <si>
    <t>Vũ Thị Hoạt</t>
  </si>
  <si>
    <t>09/04/1983</t>
  </si>
  <si>
    <t>Hoàng Minh Hùng, Sinh ngày 22/12/1984</t>
  </si>
  <si>
    <t>Hoàng Minh Hùng</t>
  </si>
  <si>
    <t>22/12/1984</t>
  </si>
  <si>
    <t>Nguyễn Thành Hưng, Sinh ngày 05/07/1977</t>
  </si>
  <si>
    <t>Nguyễn Thành Hưng</t>
  </si>
  <si>
    <t>05/07/1977</t>
  </si>
  <si>
    <t>Phạm Thu Hương, Sinh ngày 16/12/1981</t>
  </si>
  <si>
    <t>Phạm Thu Hương</t>
  </si>
  <si>
    <t>16/12/1981</t>
  </si>
  <si>
    <t>Phạm Văn Khả, Sinh ngày 29/01/1977</t>
  </si>
  <si>
    <t>Phạm Văn Khả</t>
  </si>
  <si>
    <t>29/01/1977</t>
  </si>
  <si>
    <t>Nguyễn Đăng Khoa, Sinh ngày 21/09/1973</t>
  </si>
  <si>
    <t>Nguyễn Đăng Khoa</t>
  </si>
  <si>
    <t>21/09/1973</t>
  </si>
  <si>
    <t>Trần Trung Kiên, Sinh ngày 10/04/1977</t>
  </si>
  <si>
    <t>Trần Trung Kiên</t>
  </si>
  <si>
    <t>10/04/1977</t>
  </si>
  <si>
    <t>Bùi Thị Thu Liên, Sinh ngày 13/08/1968</t>
  </si>
  <si>
    <t>Bùi Thị Thu Liên</t>
  </si>
  <si>
    <t>13/08/1968</t>
  </si>
  <si>
    <t>Phạm Thị Phương Liên, Sinh ngày 11/12/1979</t>
  </si>
  <si>
    <t>Phạm Thị Phương Liên</t>
  </si>
  <si>
    <t>Nguyễn Thị Thùy Linh, Sinh ngày 30/08/1980</t>
  </si>
  <si>
    <t>30/08/1980</t>
  </si>
  <si>
    <t>Vũ Thị Hải Linh, Sinh ngày 05/09/1983</t>
  </si>
  <si>
    <t>Vũ Thị Hải Linh</t>
  </si>
  <si>
    <t>05/09/1983</t>
  </si>
  <si>
    <t>Hoàng Thị Phương Mai, Sinh ngày 06/07/1984</t>
  </si>
  <si>
    <t>Hoàng Thị Phương Mai</t>
  </si>
  <si>
    <t>06/07/1984</t>
  </si>
  <si>
    <t>Đào Thị Miền, Sinh ngày 11/11/1980</t>
  </si>
  <si>
    <t>Đào Thị Miền</t>
  </si>
  <si>
    <t>Lê Minh, Sinh ngày 07/11/1984</t>
  </si>
  <si>
    <t>Lê Minh</t>
  </si>
  <si>
    <t>07/11/1984</t>
  </si>
  <si>
    <t>Lê Thị Thu Minh, Sinh ngày 18/07/1979</t>
  </si>
  <si>
    <t>Lê Thị Thu Minh</t>
  </si>
  <si>
    <t>18/07/1979</t>
  </si>
  <si>
    <t>Trần Thị Hồng Minh, Sinh ngày 15/01/1985</t>
  </si>
  <si>
    <t>Nguyễn Thu Ngà, Sinh ngày 24/04/1982</t>
  </si>
  <si>
    <t>Nguyễn Thu Ngà</t>
  </si>
  <si>
    <t>24/04/1982</t>
  </si>
  <si>
    <t>Hoàng Thị Kim Ngân, Sinh ngày 31/03/1981</t>
  </si>
  <si>
    <t>Hoàng Thị Kim Ngân</t>
  </si>
  <si>
    <t>31/03/1981</t>
  </si>
  <si>
    <t>Nguyễn Lương Ngọc, Sinh ngày 23/07/1975</t>
  </si>
  <si>
    <t>Nguyễn Lương Ngọc</t>
  </si>
  <si>
    <t>23/07/1975</t>
  </si>
  <si>
    <t>Phạm Thị Minh Nguyệt, Sinh ngày 24/12/1979</t>
  </si>
  <si>
    <t>Phạm Thị Minh Nguyệt</t>
  </si>
  <si>
    <t>Nguyễn Thị Minh Nguyệt, Sinh ngày 12/09/1981</t>
  </si>
  <si>
    <t>Nguyễn Thị Minh Nguyệt</t>
  </si>
  <si>
    <t>12/09/1981</t>
  </si>
  <si>
    <t>Nguyễn Đức Ninh, Sinh ngày 20/11/1981</t>
  </si>
  <si>
    <t>Nguyễn Đức Ninh</t>
  </si>
  <si>
    <t>20/11/1981</t>
  </si>
  <si>
    <t>Lê Thị Oanh, Sinh ngày 23/12/1981</t>
  </si>
  <si>
    <t>Lê Thị Oanh</t>
  </si>
  <si>
    <t>23/12/1981</t>
  </si>
  <si>
    <t>Nguyễn Việt Phương, Sinh ngày 18/04/1984</t>
  </si>
  <si>
    <t>Nguyễn Việt Phương</t>
  </si>
  <si>
    <t>Nguyễn Huy Thỉnh, Sinh ngày 13/06/1970</t>
  </si>
  <si>
    <t>Nguyễn Huy Thỉnh</t>
  </si>
  <si>
    <t>13/06/1970</t>
  </si>
  <si>
    <t>Nguyễn Thị Thư, Sinh ngày 31/01/1970</t>
  </si>
  <si>
    <t>Nguyễn Thị Thư</t>
  </si>
  <si>
    <t>31/01/1970</t>
  </si>
  <si>
    <t>Vũ Thu Thương, Sinh ngày 09/12/1983</t>
  </si>
  <si>
    <t>Vũ Thu Thương</t>
  </si>
  <si>
    <t>09/12/1983</t>
  </si>
  <si>
    <t>Vũ Thị Thương, Sinh ngày 07/04/1978</t>
  </si>
  <si>
    <t>Vũ Thị Thương</t>
  </si>
  <si>
    <t>07/04/1978</t>
  </si>
  <si>
    <t>Phạm Thị Thu Thủy, Sinh ngày 28/08/1984</t>
  </si>
  <si>
    <t>Phạm Thị Thu Thủy</t>
  </si>
  <si>
    <t>28/08/1984</t>
  </si>
  <si>
    <t>Vũ Huy Trung, Sinh ngày 20/05/1978</t>
  </si>
  <si>
    <t>Vũ Huy Trung</t>
  </si>
  <si>
    <t>20/05/1978</t>
  </si>
  <si>
    <t>Nguyễn Danh Tú, Sinh ngày 04/09/1982</t>
  </si>
  <si>
    <t>Nguyễn Danh Tú</t>
  </si>
  <si>
    <t>04/09/1982</t>
  </si>
  <si>
    <t>Đào Thanh Tùng, Sinh ngày 30/08/1970</t>
  </si>
  <si>
    <t>Đào Thanh Tùng</t>
  </si>
  <si>
    <t>30/08/1970</t>
  </si>
  <si>
    <t>Đỗ Thị Thanh Vân, Sinh ngày 21/02/1987</t>
  </si>
  <si>
    <t>Đỗ Thị Thanh Vân</t>
  </si>
  <si>
    <t>21/02/1987</t>
  </si>
  <si>
    <t>Đỗ Xuân Vượng, Sinh ngày 18/05/1981</t>
  </si>
  <si>
    <t>Đỗ Xuân Vượng</t>
  </si>
  <si>
    <t>18/05/1981</t>
  </si>
  <si>
    <t>Dương Văn Xuyên, Sinh ngày 19/05/1970</t>
  </si>
  <si>
    <t>Dương Văn Xuyên</t>
  </si>
  <si>
    <t>19/05/1970</t>
  </si>
  <si>
    <t>Nguyễn Thị Hải Yến, Sinh ngày 07/06/1982</t>
  </si>
  <si>
    <t>07/06/1982</t>
  </si>
  <si>
    <t>La Việt Ái, Sinh ngày 30/05/1981</t>
  </si>
  <si>
    <t>La Việt Ái</t>
  </si>
  <si>
    <t>30/05/1981</t>
  </si>
  <si>
    <t>Lưu Thị Vân Anh, Sinh ngày 03/06/1984</t>
  </si>
  <si>
    <t>Lưu Thị Vân Anh</t>
  </si>
  <si>
    <t>03/06/1984</t>
  </si>
  <si>
    <t>Đặng Thanh Bình, Sinh ngày 09/06/1977</t>
  </si>
  <si>
    <t>Đặng Thanh Bình</t>
  </si>
  <si>
    <t>09/06/1977</t>
  </si>
  <si>
    <t>Hứa Kiên Cường, Sinh ngày 05/05/1983</t>
  </si>
  <si>
    <t>Hứa Kiên Cường</t>
  </si>
  <si>
    <t>05/05/1983</t>
  </si>
  <si>
    <t>Hoàng Thế Cường, Sinh ngày 17/01/1981</t>
  </si>
  <si>
    <t>Hoàng Thế Cường</t>
  </si>
  <si>
    <t>17/01/1981</t>
  </si>
  <si>
    <t>Vũ Văn Duẩn, Sinh ngày 09/06/1981</t>
  </si>
  <si>
    <t>Vũ Văn Duẩn</t>
  </si>
  <si>
    <t>09/06/1981</t>
  </si>
  <si>
    <t>Nguyễn Chí Dũng, Sinh ngày 07/06/1982</t>
  </si>
  <si>
    <t>Nguyễn Chí Dũng</t>
  </si>
  <si>
    <t>Nguyễn Thị Hương Giang, Sinh ngày 26/05/1982</t>
  </si>
  <si>
    <t>26/05/1982</t>
  </si>
  <si>
    <t>Nguyễn Thị Hà, Sinh ngày 25/01/1969</t>
  </si>
  <si>
    <t>25/01/1969</t>
  </si>
  <si>
    <t>Hoàng Minh Huệ, Sinh ngày 21/05/1977</t>
  </si>
  <si>
    <t>Hoàng Minh Huệ</t>
  </si>
  <si>
    <t>21/05/1977</t>
  </si>
  <si>
    <t>Nguyễn Quang Hưng, Sinh ngày 10/07/1982</t>
  </si>
  <si>
    <t>10/07/1982</t>
  </si>
  <si>
    <t>Văn Hoài Hương, Sinh ngày 10/10/1979</t>
  </si>
  <si>
    <t>Văn Hoài Hương</t>
  </si>
  <si>
    <t>10/10/1979</t>
  </si>
  <si>
    <t>Lê Thị Huyền, Sinh ngày 29/08/1977</t>
  </si>
  <si>
    <t>Lê Thị Huyền</t>
  </si>
  <si>
    <t>Trần Thị Nga, Sinh ngày 24/02/1981</t>
  </si>
  <si>
    <t>Trần Thị Nga</t>
  </si>
  <si>
    <t>24/02/1981</t>
  </si>
  <si>
    <t>Nguyễn Thị Thu Nga, Sinh ngày 04/06/1982</t>
  </si>
  <si>
    <t>Nguyễn Thị Thu Nga</t>
  </si>
  <si>
    <t>Đồng Thanh Thư, Sinh ngày 25/03/1978</t>
  </si>
  <si>
    <t>Đồng Thanh Thư</t>
  </si>
  <si>
    <t>25/03/1978</t>
  </si>
  <si>
    <t>Bùi Quang Tiến, Sinh ngày 19/07/1980</t>
  </si>
  <si>
    <t>Bùi Quang Tiến</t>
  </si>
  <si>
    <t>19/07/1980</t>
  </si>
  <si>
    <t>Chu Bá Toàn, Sinh ngày 27/09/1977</t>
  </si>
  <si>
    <t>Chu Bá Toàn</t>
  </si>
  <si>
    <t>27/09/1977</t>
  </si>
  <si>
    <t>Nguyễn Công Tuấn, Sinh ngày 04/12/1976</t>
  </si>
  <si>
    <t>Nguyễn Công Tuấn</t>
  </si>
  <si>
    <t>04/12/1976</t>
  </si>
  <si>
    <t>Nguyễn Minh Tuấn, Sinh ngày 22/12/1976</t>
  </si>
  <si>
    <t>Nguyễn Minh Tuấn</t>
  </si>
  <si>
    <t>22/12/1976</t>
  </si>
  <si>
    <t>Trần Hữu Giang, Sinh ngày 25/02/1983</t>
  </si>
  <si>
    <t>Trần Hữu Giang</t>
  </si>
  <si>
    <t>25/02/1983</t>
  </si>
  <si>
    <t>Phạm Hoàng Anh, Sinh ngày 21/03/1980</t>
  </si>
  <si>
    <t>Phạm Hoàng Anh</t>
  </si>
  <si>
    <t>21/03/1980</t>
  </si>
  <si>
    <t>Mai Như Ánh, Sinh ngày 17/12/1986</t>
  </si>
  <si>
    <t>Mai Như Ánh</t>
  </si>
  <si>
    <t>Phan Trọng Bình, Sinh ngày 02/09/1971</t>
  </si>
  <si>
    <t>Phan Trọng Bình</t>
  </si>
  <si>
    <t>02/09/1971</t>
  </si>
  <si>
    <t>Uông Thị Thanh Bình, Sinh ngày 12/10/1985</t>
  </si>
  <si>
    <t>Uông Thị Thanh Bình</t>
  </si>
  <si>
    <t>Đoàn Văn Chiến, Sinh ngày 16/04/1981</t>
  </si>
  <si>
    <t>Đoàn Văn Chiến</t>
  </si>
  <si>
    <t>16/04/1981</t>
  </si>
  <si>
    <t>Nguyễn Trọng Chính, Sinh ngày 14/10/1984</t>
  </si>
  <si>
    <t>Nguyễn Trọng Chính</t>
  </si>
  <si>
    <t>14/10/1984</t>
  </si>
  <si>
    <t>Phạm Hùng Cường, Sinh ngày 04/10/1978</t>
  </si>
  <si>
    <t>Phạm Hùng Cường</t>
  </si>
  <si>
    <t>04/10/1978</t>
  </si>
  <si>
    <t>Trương Quang Duẩn, Sinh ngày 01/09/1965</t>
  </si>
  <si>
    <t>Trương Quang Duẩn</t>
  </si>
  <si>
    <t>01/09/1965</t>
  </si>
  <si>
    <t>Phan Văn Đăng, Sinh ngày 07/12/1983</t>
  </si>
  <si>
    <t>Phan Văn Đăng</t>
  </si>
  <si>
    <t>07/12/1983</t>
  </si>
  <si>
    <t>Nguyễn Văn Đồng, Sinh ngày 10/10/1978</t>
  </si>
  <si>
    <t>Nguyễn Văn Đồng</t>
  </si>
  <si>
    <t>10/10/1978</t>
  </si>
  <si>
    <t>Nguyễn Hà Đức, Sinh ngày 12/04/1982</t>
  </si>
  <si>
    <t>Nguyễn Hà Đức</t>
  </si>
  <si>
    <t>12/04/1982</t>
  </si>
  <si>
    <t>Nguyễn Văn Đức, Sinh ngày 10/09/1980</t>
  </si>
  <si>
    <t>Phan Anh Đức, Sinh ngày 11/05/1982</t>
  </si>
  <si>
    <t>Phan Anh Đức</t>
  </si>
  <si>
    <t>11/05/1982</t>
  </si>
  <si>
    <t>Lê Thanh Hải, Sinh ngày 23/01/1980</t>
  </si>
  <si>
    <t>Nguyễn Thị Thúy Hằng, Sinh ngày 17/07/1985</t>
  </si>
  <si>
    <t>Nguyễn Mạnh Hoàng, Sinh ngày 18/08/1981</t>
  </si>
  <si>
    <t>Nguyễn Mạnh Hoàng</t>
  </si>
  <si>
    <t>Phạm Văn Hợp, Sinh ngày 20/11/1976</t>
  </si>
  <si>
    <t>Phạm Văn Hợp</t>
  </si>
  <si>
    <t>Trần Việt Hùng, Sinh ngày 17/10/1979</t>
  </si>
  <si>
    <t>Trần Việt Hùng</t>
  </si>
  <si>
    <t>Ninh Thị Cẩm Huyền, Sinh ngày 29/10/1984</t>
  </si>
  <si>
    <t>Ninh Thị Cẩm Huyền</t>
  </si>
  <si>
    <t>Nguyễn Thế Nam, Sinh ngày 05/12/1983</t>
  </si>
  <si>
    <t>Nguyễn Thế Nam</t>
  </si>
  <si>
    <t>05/12/1983</t>
  </si>
  <si>
    <t>Hoàng Việt Nghiêm, Sinh ngày 29/03/1980</t>
  </si>
  <si>
    <t>Hoàng Việt Nghiêm</t>
  </si>
  <si>
    <t>29/03/1980</t>
  </si>
  <si>
    <t>Phan Thị Thanh Nhàn, Sinh ngày 14/11/1983</t>
  </si>
  <si>
    <t>Phan Thị Thanh Nhàn</t>
  </si>
  <si>
    <t>14/11/1983</t>
  </si>
  <si>
    <t>Trần Quang Nhật, Sinh ngày 08/02/1978</t>
  </si>
  <si>
    <t>Trần Quang Nhật</t>
  </si>
  <si>
    <t>08/02/1978</t>
  </si>
  <si>
    <t>Trần Thị Hà Nhuận, Sinh ngày 22/02/1984</t>
  </si>
  <si>
    <t>Trần Thị Hà Nhuận</t>
  </si>
  <si>
    <t>22/02/1984</t>
  </si>
  <si>
    <t>Trương Thị Ngọc Oanh, Sinh ngày 05/03/1984</t>
  </si>
  <si>
    <t>Trương Thị Ngọc Oanh</t>
  </si>
  <si>
    <t>Nguyễn Bá Phong, Sinh ngày 05/11/1977</t>
  </si>
  <si>
    <t>Nguyễn Bá Phong</t>
  </si>
  <si>
    <t>05/11/1977</t>
  </si>
  <si>
    <t>Dương Thị Lan Phương, Sinh ngày 02/09/1981</t>
  </si>
  <si>
    <t>Dương Thị Lan Phương</t>
  </si>
  <si>
    <t>02/09/1981</t>
  </si>
  <si>
    <t>Lâm Thị Mai Phương, Sinh ngày 13/08/1984</t>
  </si>
  <si>
    <t>Lâm Thị Mai Phương</t>
  </si>
  <si>
    <t>13/08/1984</t>
  </si>
  <si>
    <t>Nguyễn Thị Như Quỳnh, Sinh ngày 28/01/1985</t>
  </si>
  <si>
    <t>Nguyễn Thị Như Quỳnh</t>
  </si>
  <si>
    <t>28/01/1985</t>
  </si>
  <si>
    <t>Phan Duy Sáng, Sinh ngày 05/10/1983</t>
  </si>
  <si>
    <t>Phan Duy Sáng</t>
  </si>
  <si>
    <t>05/10/1983</t>
  </si>
  <si>
    <t>Hoàng Thanh Sơn, Sinh ngày 05/09/1979</t>
  </si>
  <si>
    <t>Hoàng Thanh Sơn</t>
  </si>
  <si>
    <t>Nguyễn Thị Thanh Tâm, Sinh ngày 29/01/1977</t>
  </si>
  <si>
    <t>Võ Thị Thanh Tâm, Sinh ngày 28/10/1984</t>
  </si>
  <si>
    <t>Võ Thị Thanh Tâm</t>
  </si>
  <si>
    <t>28/10/1984</t>
  </si>
  <si>
    <t>Đặng Xuân Thành, Sinh ngày 18/10/1981</t>
  </si>
  <si>
    <t>Đặng Xuân Thành</t>
  </si>
  <si>
    <t>18/10/1981</t>
  </si>
  <si>
    <t>Nguyễn Thị Minh Thi, Sinh ngày 24/04/1983</t>
  </si>
  <si>
    <t>Nguyễn Thị Minh Thi</t>
  </si>
  <si>
    <t>Nguyễn Trường Thọ, Sinh ngày 28/10/1974</t>
  </si>
  <si>
    <t>Nguyễn Trường Thọ</t>
  </si>
  <si>
    <t>28/10/1974</t>
  </si>
  <si>
    <t>Trần Nguyên Thọ, Sinh ngày 20/03/1982</t>
  </si>
  <si>
    <t>Trần Nguyên Thọ</t>
  </si>
  <si>
    <t>20/03/1982</t>
  </si>
  <si>
    <t>Nguyễn Tiến Thức, Sinh ngày 13/12/1981</t>
  </si>
  <si>
    <t>Nguyễn Tiến Thức</t>
  </si>
  <si>
    <t>13/12/1981</t>
  </si>
  <si>
    <t>Nguyễn Thị Thương, Sinh ngày 16/10/1982</t>
  </si>
  <si>
    <t>16/10/1982</t>
  </si>
  <si>
    <t>Nguyễn Thị Thúy, Sinh ngày 20/05/1982</t>
  </si>
  <si>
    <t>20/05/1982</t>
  </si>
  <si>
    <t>Lê Thị Hồng Thủy, Sinh ngày 01/01/1981</t>
  </si>
  <si>
    <t>Lê Thị Hồng Thủy</t>
  </si>
  <si>
    <t>Nguyễn Thị Lệ Thủy, Sinh ngày 05/01/1985</t>
  </si>
  <si>
    <t>Nguyễn Thị Lệ Thủy</t>
  </si>
  <si>
    <t>05/01/1985</t>
  </si>
  <si>
    <t>Nguyễn Tiến Tính, Sinh ngày 03/11/1975</t>
  </si>
  <si>
    <t>Nguyễn Tiến Tính</t>
  </si>
  <si>
    <t>03/11/1975</t>
  </si>
  <si>
    <t>Trần Thế Tình, Sinh ngày 23/08/1984</t>
  </si>
  <si>
    <t>Trần Thế Tình</t>
  </si>
  <si>
    <t>23/08/1984</t>
  </si>
  <si>
    <t>Nguyễn Văn Toàn, Sinh ngày 08/02/1976</t>
  </si>
  <si>
    <t>Nguyễn Văn Toàn</t>
  </si>
  <si>
    <t>08/02/1976</t>
  </si>
  <si>
    <t>Phạm Văn Toàn, Sinh ngày 13/09/1984</t>
  </si>
  <si>
    <t>Phạm Văn Toàn</t>
  </si>
  <si>
    <t>13/09/1984</t>
  </si>
  <si>
    <t>Nguyễn Thị Trang, Sinh ngày 27/09/1983</t>
  </si>
  <si>
    <t>Nguyễn Thị Trang</t>
  </si>
  <si>
    <t>27/09/1983</t>
  </si>
  <si>
    <t>Phạm Lương Trung, Sinh ngày 29/02/1980</t>
  </si>
  <si>
    <t>Phạm Lương Trung</t>
  </si>
  <si>
    <t>29/02/1980</t>
  </si>
  <si>
    <t>Nguyễn Quang Tú, Sinh ngày 22/11/1981</t>
  </si>
  <si>
    <t>Nguyễn Quang Tú</t>
  </si>
  <si>
    <t>22/11/1981</t>
  </si>
  <si>
    <t>Lương Quốc Tuấn, Sinh ngày 19/09/1978</t>
  </si>
  <si>
    <t>Lương Quốc Tuấn</t>
  </si>
  <si>
    <t>19/09/1978</t>
  </si>
  <si>
    <t>Nguyễn Hữu Tuấn, Sinh ngày 09/10/1983</t>
  </si>
  <si>
    <t>Nguyễn Hữu Tuấn</t>
  </si>
  <si>
    <t>09/10/1983</t>
  </si>
  <si>
    <t>Nguyễn Thị Thanh Vân, Sinh ngày 12/02/1981</t>
  </si>
  <si>
    <t>12/02/1981</t>
  </si>
  <si>
    <t>Phạm Hùng Cường, Sinh ngày 21/10/1985</t>
  </si>
  <si>
    <t>21/10/1985</t>
  </si>
  <si>
    <t>Trần Thị Thanh Tâm, Sinh ngày 13/08/1986</t>
  </si>
  <si>
    <t>Trần Thị Thanh Tâm</t>
  </si>
  <si>
    <t>13/08/1986</t>
  </si>
  <si>
    <t>Thạch Thị Chinh, Sinh ngày 30/08/1982</t>
  </si>
  <si>
    <t>Thạch Thị Chinh</t>
  </si>
  <si>
    <t>30/08/1982</t>
  </si>
  <si>
    <t>Nguyễn Thị Diệu Hiền, Sinh ngày 12/07/1986</t>
  </si>
  <si>
    <t>Nguyễn Thị Diệu Hiền</t>
  </si>
  <si>
    <t>Trần Tú Quyên, Sinh ngày 23/10/1983</t>
  </si>
  <si>
    <t>Trần Tú Quyên</t>
  </si>
  <si>
    <t>Lương Cao Thắng, Sinh ngày 21/07/1982</t>
  </si>
  <si>
    <t>Lương Cao Thắng</t>
  </si>
  <si>
    <t>21/07/1982</t>
  </si>
  <si>
    <t>Trần Văn Thành, Sinh ngày 25/02/1975</t>
  </si>
  <si>
    <t>Trần Văn Thành</t>
  </si>
  <si>
    <t>25/02/1975</t>
  </si>
  <si>
    <t>Lê Thị Bích Thuận, Sinh ngày 15/08/1983</t>
  </si>
  <si>
    <t>Lê Thị Bích Thuận</t>
  </si>
  <si>
    <t>15/08/1983</t>
  </si>
  <si>
    <t>Cao Hữu Trung, Sinh ngày 15/07/1974</t>
  </si>
  <si>
    <t>Cao Hữu Trung</t>
  </si>
  <si>
    <t>15/07/1974</t>
  </si>
  <si>
    <t>Trương Thị Lệ Dung, Sinh ngày 29/12/1984</t>
  </si>
  <si>
    <t>Trương Thị Lệ Dung</t>
  </si>
  <si>
    <t>Chu Trường Giang, Sinh ngày 24/10/1982</t>
  </si>
  <si>
    <t>Chu Trường Giang</t>
  </si>
  <si>
    <t>24/10/1982</t>
  </si>
  <si>
    <t>Nguyễn Thị Thúy Hằng, Sinh ngày 01/01/1975</t>
  </si>
  <si>
    <t>01/01/1975</t>
  </si>
  <si>
    <t>Ngô Quang Huy, Sinh ngày 04/06/1981</t>
  </si>
  <si>
    <t>Dương Thị Hồng Nhung, Sinh ngày 28/08/1983</t>
  </si>
  <si>
    <t>Dương Thị Hồng Nhung</t>
  </si>
  <si>
    <t>28/08/1983</t>
  </si>
  <si>
    <t>Đoàn Đại Phong, Sinh ngày 19/12/1979</t>
  </si>
  <si>
    <t>Đoàn Đại Phong</t>
  </si>
  <si>
    <t>19/12/1979</t>
  </si>
  <si>
    <t>Nguyễn Thị Ngọc Trinh, Sinh ngày 12/10/1986</t>
  </si>
  <si>
    <t>Nguyễn Thị Ngọc Trinh</t>
  </si>
  <si>
    <t>12/10/1986</t>
  </si>
  <si>
    <t>Ngô Thị Thanh Hòa, Sinh ngày 28/06/1975</t>
  </si>
  <si>
    <t>Ngô Thị Thanh Hòa</t>
  </si>
  <si>
    <t>28/06/1975</t>
  </si>
  <si>
    <t>Phạm Đình Tuyền, Sinh ngày 10/10/1983</t>
  </si>
  <si>
    <t>Phạm Đình Tuyền</t>
  </si>
  <si>
    <t>Nguyễn Phú Vinh, Sinh ngày 26/07/1977</t>
  </si>
  <si>
    <t>Nguyễn Phú Vinh</t>
  </si>
  <si>
    <t>26/07/1977</t>
  </si>
  <si>
    <t>Phạm Thị Xuân, Sinh ngày 13/08/1984</t>
  </si>
  <si>
    <t>Bùi Minh Phương, Sinh ngày 28/06/1981</t>
  </si>
  <si>
    <t>Bùi Minh Phương</t>
  </si>
  <si>
    <t>Ngô Duy Điệp, Sinh ngày 18/12/1981</t>
  </si>
  <si>
    <t>Ngô Duy Điệp</t>
  </si>
  <si>
    <t>18/12/1981</t>
  </si>
  <si>
    <t>Vũ Phương Thảo, Sinh ngày 26/12/1980</t>
  </si>
  <si>
    <t>Vũ Phương Thảo</t>
  </si>
  <si>
    <t>26/12/1980</t>
  </si>
  <si>
    <t>Hà Thị Thanh Xuân, Sinh ngày 23/06/1982</t>
  </si>
  <si>
    <t>Hà Thị Thanh Xuân</t>
  </si>
  <si>
    <t>23/06/1982</t>
  </si>
  <si>
    <t>Đinh Phan Đại, Sinh ngày 21/02/1983</t>
  </si>
  <si>
    <t>Đinh Phan Đại</t>
  </si>
  <si>
    <t>Phạm Thị Thu Hà, Sinh ngày 15/06/1983</t>
  </si>
  <si>
    <t>15/06/1983</t>
  </si>
  <si>
    <t>Nguyễn Anh Quân, Sinh ngày 18/03/1985</t>
  </si>
  <si>
    <t>Nguyễn Anh Quân</t>
  </si>
  <si>
    <t>Đậu Thanh Sáng, Sinh ngày 23/10/1982</t>
  </si>
  <si>
    <t>Đậu Thanh Sáng</t>
  </si>
  <si>
    <t>Hồ Sỹ Thái, Sinh ngày 20/02/1978</t>
  </si>
  <si>
    <t>Hồ Sỹ Thái</t>
  </si>
  <si>
    <t>20/02/1978</t>
  </si>
  <si>
    <t>Lý Thanh Thắng, Sinh ngày 05/11/1977</t>
  </si>
  <si>
    <t>Lý Thanh Thắng</t>
  </si>
  <si>
    <t>Nguyễn Thị Phương Thu, Sinh ngày 14/11/1984</t>
  </si>
  <si>
    <t>Nguyễn Thị Phương Thu</t>
  </si>
  <si>
    <t>14/11/1984</t>
  </si>
  <si>
    <t>Phạm Tuấn Vinh, Sinh ngày 03/10/1981</t>
  </si>
  <si>
    <t>Phạm Tuấn Vinh</t>
  </si>
  <si>
    <t>03/10/1981</t>
  </si>
  <si>
    <t>Zhong Wei, Sinh ngày 25/08/1984</t>
  </si>
  <si>
    <t>Zhong Wei</t>
  </si>
  <si>
    <t>25/08/1984</t>
  </si>
  <si>
    <t>Trung Quốc</t>
  </si>
  <si>
    <t>Nguyễn Linh An, Sinh ngày 16/06/1985</t>
  </si>
  <si>
    <t>Nguyễn Linh An</t>
  </si>
  <si>
    <t>Nguyễn Quang Anh, Sinh ngày 12/06/1983</t>
  </si>
  <si>
    <t>Nguyễn Quang Anh</t>
  </si>
  <si>
    <t>12/06/1983</t>
  </si>
  <si>
    <t>Nguyễn Vân Anh, Sinh ngày 05/04/1980</t>
  </si>
  <si>
    <t>Nguyễn Vân Anh</t>
  </si>
  <si>
    <t>05/04/1980</t>
  </si>
  <si>
    <t>Trương Ngọc Anh, Sinh ngày 07/11/1983</t>
  </si>
  <si>
    <t>Trương Ngọc Anh</t>
  </si>
  <si>
    <t>07/11/1983</t>
  </si>
  <si>
    <t>Lê Phạm Tú Anh, Sinh ngày 08/06/1981</t>
  </si>
  <si>
    <t>Lê Phạm Tú Anh</t>
  </si>
  <si>
    <t>08/06/1981</t>
  </si>
  <si>
    <t>Nguyễn Duy Anh, Sinh ngày 29/03/1975</t>
  </si>
  <si>
    <t>29/03/1975</t>
  </si>
  <si>
    <t xml:space="preserve">Thái Nguyên  </t>
  </si>
  <si>
    <t>Nguyễn Tuấn Anh, Sinh ngày 18/11/1981</t>
  </si>
  <si>
    <t>18/11/1981</t>
  </si>
  <si>
    <t>Nguyễn Duy Bách, Sinh ngày 29/06/1975</t>
  </si>
  <si>
    <t>Nguyễn Duy Bách</t>
  </si>
  <si>
    <t>29/06/1975</t>
  </si>
  <si>
    <t>Nguyễn Danh Bằng, Sinh ngày 19/05/1973</t>
  </si>
  <si>
    <t>Nguyễn Danh Bằng</t>
  </si>
  <si>
    <t>19/05/1973</t>
  </si>
  <si>
    <t>Nguyễn Văn Biên, Sinh ngày 09/10/1968</t>
  </si>
  <si>
    <t>Nguyễn Văn Biên</t>
  </si>
  <si>
    <t>09/10/1968</t>
  </si>
  <si>
    <t>Bùi Đăng Biên, Sinh ngày 16/09/1972</t>
  </si>
  <si>
    <t>Bùi Đăng Biên</t>
  </si>
  <si>
    <t>16/09/1972</t>
  </si>
  <si>
    <t>Võ Thanh Bình, Sinh ngày 17/10/1975</t>
  </si>
  <si>
    <t>Võ Thanh Bình</t>
  </si>
  <si>
    <t>17/10/1975</t>
  </si>
  <si>
    <t>Lê Quang Chiến, Sinh ngày 28/02/1982</t>
  </si>
  <si>
    <t>Lê Quang Chiến</t>
  </si>
  <si>
    <t>Đồng Tiến Cố, Sinh ngày 06/05/1979</t>
  </si>
  <si>
    <t>Đồng Tiến Cố</t>
  </si>
  <si>
    <t>06/05/1979</t>
  </si>
  <si>
    <t>Đặng Đình Cường, Sinh ngày 29/06/1980</t>
  </si>
  <si>
    <t>Đặng Đình Cường</t>
  </si>
  <si>
    <t>29/06/1980</t>
  </si>
  <si>
    <t>Trần Văn Cường, Sinh ngày 27/12/1965</t>
  </si>
  <si>
    <t>Trần Văn Cường</t>
  </si>
  <si>
    <t>27/12/1965</t>
  </si>
  <si>
    <t>Lê Hoàng Ngọc Đạt, Sinh ngày 03/11/1981</t>
  </si>
  <si>
    <t>Lê Hoàng Ngọc Đạt</t>
  </si>
  <si>
    <t>03/11/1981</t>
  </si>
  <si>
    <t>Lê Sỹ Đạt, Sinh ngày 24/09/1959</t>
  </si>
  <si>
    <t>Lê Sỹ Đạt</t>
  </si>
  <si>
    <t>24/09/1959</t>
  </si>
  <si>
    <t>Nguyễn Thị Diệp, Sinh ngày 13/04/1984</t>
  </si>
  <si>
    <t>Nguyễn Thị Diệp</t>
  </si>
  <si>
    <t>13/04/1984</t>
  </si>
  <si>
    <t xml:space="preserve">nữ </t>
  </si>
  <si>
    <t>Nguyễn Duy Duân, Sinh ngày 30/10/1978</t>
  </si>
  <si>
    <t>Nguyễn Duy Duân</t>
  </si>
  <si>
    <t>30/10/1978</t>
  </si>
  <si>
    <t>Phan Việt Đức, Sinh ngày 25/07/1978</t>
  </si>
  <si>
    <t>Phan Việt Đức</t>
  </si>
  <si>
    <t>25/07/1978</t>
  </si>
  <si>
    <t>Đặng Thành Dũng, Sinh ngày 01/01/1980</t>
  </si>
  <si>
    <t>Đặng Thành Dũng</t>
  </si>
  <si>
    <t>01/01/1980</t>
  </si>
  <si>
    <t>Lê Trường Giang, Sinh ngày 02/07/1981</t>
  </si>
  <si>
    <t>Lê Trường Giang</t>
  </si>
  <si>
    <t>02/07/1981</t>
  </si>
  <si>
    <t>Chu Văn Hà, Sinh ngày 18/08/1982</t>
  </si>
  <si>
    <t>Chu Văn Hà</t>
  </si>
  <si>
    <t>Đỗ Thanh Hải, Sinh ngày 09/09/1981</t>
  </si>
  <si>
    <t>Đỗ Thanh Hải</t>
  </si>
  <si>
    <t>09/09/1981</t>
  </si>
  <si>
    <t>Nguyễn Thị Hằng, Sinh ngày 24/08/1983</t>
  </si>
  <si>
    <t>24/08/1983</t>
  </si>
  <si>
    <t>Nguyễn Văn Hiếu, Sinh ngày 29/07/1984</t>
  </si>
  <si>
    <t>Nguyễn Văn Hiếu</t>
  </si>
  <si>
    <t>29/07/1984</t>
  </si>
  <si>
    <t>Phùng Xuân Hội, Sinh ngày 03/10/1982</t>
  </si>
  <si>
    <t>Phùng Xuân Hội</t>
  </si>
  <si>
    <t>03/10/1982</t>
  </si>
  <si>
    <t xml:space="preserve">Tuyên Quang </t>
  </si>
  <si>
    <t>Mai Thị Ánh Hồng, Sinh ngày 30/10/1973</t>
  </si>
  <si>
    <t>Mai Thị Ánh Hồng</t>
  </si>
  <si>
    <t>30/10/1973</t>
  </si>
  <si>
    <t>Thanh Kim Huệ, Sinh ngày 27/03/1978</t>
  </si>
  <si>
    <t>Thanh Kim Huệ</t>
  </si>
  <si>
    <t>27/03/1978</t>
  </si>
  <si>
    <t>Nguyễn Thiện Hùng, Sinh ngày 06/11/1980</t>
  </si>
  <si>
    <t>Nguyễn Thiện Hùng</t>
  </si>
  <si>
    <t>06/11/1980</t>
  </si>
  <si>
    <t>Nguyễn Mạnh Hưng, Sinh ngày 24/01/1982</t>
  </si>
  <si>
    <t>Nguyễn Mạnh Hưng</t>
  </si>
  <si>
    <t>Nguyễn Quang Hưng, Sinh ngày 12/10/1978</t>
  </si>
  <si>
    <t>12/10/1978</t>
  </si>
  <si>
    <t>Phùng Văn Hùng, Sinh ngày 11/10/1980</t>
  </si>
  <si>
    <t>Phùng Văn Hùng</t>
  </si>
  <si>
    <t>11/10/1980</t>
  </si>
  <si>
    <t>Nguyễn Thị Giang Hương, Sinh ngày 08/08/1975</t>
  </si>
  <si>
    <t>Nguyễn Thị Giang Hương</t>
  </si>
  <si>
    <t>Hà Thị Hương, Sinh ngày 23/06/1983</t>
  </si>
  <si>
    <t>Hà Thị Hương</t>
  </si>
  <si>
    <t>23/06/1983</t>
  </si>
  <si>
    <t>Đinh Lê Huy, Sinh ngày 28/07/1972</t>
  </si>
  <si>
    <t>Đinh Lê Huy</t>
  </si>
  <si>
    <t>28/07/1972</t>
  </si>
  <si>
    <t>Nguyễn Văn Huy, Sinh ngày 01/01/1974</t>
  </si>
  <si>
    <t>Nguyễn Văn Huy</t>
  </si>
  <si>
    <t>Vũ Thị Thanh Huyền, Sinh ngày 02/08/1981</t>
  </si>
  <si>
    <t>Vũ Thị Thanh Huyền</t>
  </si>
  <si>
    <t>02/08/1981</t>
  </si>
  <si>
    <t>Hàn Viết Kiên, Sinh ngày 29/05/1983</t>
  </si>
  <si>
    <t>Hàn Viết Kiên</t>
  </si>
  <si>
    <t>Phùng Ngọc Lân, Sinh ngày 25/04/1963</t>
  </si>
  <si>
    <t>Phùng Ngọc Lân</t>
  </si>
  <si>
    <t>25/04/1963</t>
  </si>
  <si>
    <t>Vũ Quỳnh Loan, Sinh ngày 21/10/1981</t>
  </si>
  <si>
    <t>Vũ Quỳnh Loan</t>
  </si>
  <si>
    <t>21/10/1981</t>
  </si>
  <si>
    <t>Vũ Thị Hồng Minh, Sinh ngày 19/08/1983</t>
  </si>
  <si>
    <t>Vũ Thị Hồng Minh</t>
  </si>
  <si>
    <t>19/08/1983</t>
  </si>
  <si>
    <t>Lưu Thị Thúy Ngọc, Sinh ngày 17/03/1983</t>
  </si>
  <si>
    <t>Lưu Thị Thúy Ngọc</t>
  </si>
  <si>
    <t>17/03/1983</t>
  </si>
  <si>
    <t>Phạm Thị Hồng Ngọc, Sinh ngày 27/12/1969</t>
  </si>
  <si>
    <t>Phạm Thị Hồng Ngọc</t>
  </si>
  <si>
    <t>27/12/1969</t>
  </si>
  <si>
    <t>Đỗ Hoàng Phương, Sinh ngày 31/08/1980</t>
  </si>
  <si>
    <t>Đỗ Hoàng Phương</t>
  </si>
  <si>
    <t>31/08/1980</t>
  </si>
  <si>
    <t>Phạm Tiến Quân, Sinh ngày 30/09/1979</t>
  </si>
  <si>
    <t>Phạm Tiến Quân</t>
  </si>
  <si>
    <t>30/09/1979</t>
  </si>
  <si>
    <t>Hoàng Thị Minh Tâm, Sinh ngày 25/02/1977</t>
  </si>
  <si>
    <t>Hoàng Thị Minh Tâm</t>
  </si>
  <si>
    <t>25/02/1977</t>
  </si>
  <si>
    <t>Nguyễn Huy Thái, Sinh ngày 04/12/1977</t>
  </si>
  <si>
    <t>Nguyễn Huy Thái</t>
  </si>
  <si>
    <t>Nguyễn Tất Thắng, Sinh ngày 25/08/1982</t>
  </si>
  <si>
    <t>Lương Bá Thanh, Sinh ngày 26/04/1974</t>
  </si>
  <si>
    <t>Lương Bá Thanh</t>
  </si>
  <si>
    <t>26/04/1974</t>
  </si>
  <si>
    <t>Trần Thị Thanh Thảo, Sinh ngày 20/10/1979</t>
  </si>
  <si>
    <t>Trần Thị Thanh Thảo</t>
  </si>
  <si>
    <t>20/10/1979</t>
  </si>
  <si>
    <t>Nguyễn Hồng Thịnh, Sinh ngày 15/12/1974</t>
  </si>
  <si>
    <t>Nguyễn Hồng Thịnh</t>
  </si>
  <si>
    <t>15/12/1974</t>
  </si>
  <si>
    <t>Trịnh Hữu Thực, Sinh ngày 15/08/1977</t>
  </si>
  <si>
    <t>Trịnh Hữu Thực</t>
  </si>
  <si>
    <t>15/08/1977</t>
  </si>
  <si>
    <t>Hoàng Ngọc Thuyết, Sinh ngày 15/10/1979</t>
  </si>
  <si>
    <t>Hoàng Ngọc Thuyết</t>
  </si>
  <si>
    <t>15/10/1979</t>
  </si>
  <si>
    <t>Nguyễn Văn Tiến, Sinh ngày 24/04/1962</t>
  </si>
  <si>
    <t>24/04/1962</t>
  </si>
  <si>
    <t>Nguyễn Phi Toàn, Sinh ngày 22/04/1986</t>
  </si>
  <si>
    <t>Nguyễn Phi Toàn</t>
  </si>
  <si>
    <t>22/04/1986</t>
  </si>
  <si>
    <t>Ngô Diệu Hồng Trang, Sinh ngày 01/06/1977</t>
  </si>
  <si>
    <t>Ngô Diệu Hồng Trang</t>
  </si>
  <si>
    <t>Lã Thị Thu Trang, Sinh ngày 15/07/1986</t>
  </si>
  <si>
    <t>Lã Thị Thu Trang</t>
  </si>
  <si>
    <t>15/07/1986</t>
  </si>
  <si>
    <t>Mai Quốc Trị, Sinh ngày 10/02/1978</t>
  </si>
  <si>
    <t>Mai Quốc Trị</t>
  </si>
  <si>
    <t>10/02/1978</t>
  </si>
  <si>
    <t>Vũ Hoàng Mạnh Trung, Sinh ngày 14/10/1983</t>
  </si>
  <si>
    <t>Vũ Hoàng Mạnh Trung</t>
  </si>
  <si>
    <t>14/10/1983</t>
  </si>
  <si>
    <t>Nguyễn Anh Tuấn, Sinh ngày 28/03/1977</t>
  </si>
  <si>
    <t>Nguyễn Danh Tuấn, Sinh ngày 29/08/1972</t>
  </si>
  <si>
    <t>Nguyễn Danh Tuấn</t>
  </si>
  <si>
    <t>29/08/1972</t>
  </si>
  <si>
    <t>Đinh Lê Phạm Tuân, Sinh ngày 06/10/1980</t>
  </si>
  <si>
    <t>Đinh Lê Phạm Tuân</t>
  </si>
  <si>
    <t>06/10/1980</t>
  </si>
  <si>
    <t>Đinh Quốc Tuyền, Sinh ngày 15/10/1983</t>
  </si>
  <si>
    <t>Đinh Quốc Tuyền</t>
  </si>
  <si>
    <t>15/10/1983</t>
  </si>
  <si>
    <t>Trần Thị Ánh Tuyết, Sinh ngày 15/11/1980</t>
  </si>
  <si>
    <t>Trần Thị Ánh Tuyết</t>
  </si>
  <si>
    <t>15/11/1980</t>
  </si>
  <si>
    <t>Nguyễn Văn Vấn, Sinh ngày 26/02/1978</t>
  </si>
  <si>
    <t>Nguyễn Văn Vấn</t>
  </si>
  <si>
    <t>26/02/1978</t>
  </si>
  <si>
    <t>Nguyễn Quang Vinh, Sinh ngày 10/08/1964</t>
  </si>
  <si>
    <t>Nguyễn Quang Vinh</t>
  </si>
  <si>
    <t>10/08/1964</t>
  </si>
  <si>
    <t>Vũ Quang Vinh, Sinh ngày 28/02/1966</t>
  </si>
  <si>
    <t>Vũ Quang Vinh</t>
  </si>
  <si>
    <t>28/02/1966</t>
  </si>
  <si>
    <t>Nguyễn Văn Y, Sinh ngày 04/12/1978</t>
  </si>
  <si>
    <t>Nguyễn Văn Y</t>
  </si>
  <si>
    <t>04/12/1978</t>
  </si>
  <si>
    <t>Lương Thị Quế Anh, Sinh ngày 25/11/1974</t>
  </si>
  <si>
    <t>Lương Thị Quế Anh</t>
  </si>
  <si>
    <t>25/11/1974</t>
  </si>
  <si>
    <t>Nguyễn Vũ Thế Anh, Sinh ngày 31/08/1982</t>
  </si>
  <si>
    <t>Nguyễn Vũ Thế Anh</t>
  </si>
  <si>
    <t>31/08/1982</t>
  </si>
  <si>
    <t>Đỗ Phương Anh, Sinh ngày 13/06/1982</t>
  </si>
  <si>
    <t>Đỗ Phương Anh</t>
  </si>
  <si>
    <t>13/06/1982</t>
  </si>
  <si>
    <t>Đỗ Tuấn Anh, Sinh ngày 20/02/1983</t>
  </si>
  <si>
    <t>Đỗ Tuấn Anh</t>
  </si>
  <si>
    <t>20/02/1983</t>
  </si>
  <si>
    <t>Trần Ngọc Bách, Sinh ngày 29/08/1981</t>
  </si>
  <si>
    <t>Trần Ngọc Bách</t>
  </si>
  <si>
    <t>29/08/1981</t>
  </si>
  <si>
    <t>Nguyễn Hữu Bảo, Sinh ngày 24/12/1983</t>
  </si>
  <si>
    <t>Nguyễn Hữu Bảo</t>
  </si>
  <si>
    <t>24/12/1983</t>
  </si>
  <si>
    <t>Nguyễn Văn Chiến, Sinh ngày 25/10/1985</t>
  </si>
  <si>
    <t>Nguyễn Văn Chiến</t>
  </si>
  <si>
    <t>25/10/1985</t>
  </si>
  <si>
    <t>Nguyễn Văn Chiến, Sinh ngày 16/12/1965</t>
  </si>
  <si>
    <t>16/12/1965</t>
  </si>
  <si>
    <t>Đỗ Thị Dịu, Sinh ngày 08/05/1977</t>
  </si>
  <si>
    <t>Đỗ Thị Dịu</t>
  </si>
  <si>
    <t>Nguyễn Thị Doan, Sinh ngày 02/01/1983</t>
  </si>
  <si>
    <t>Nguyễn Thị Doan</t>
  </si>
  <si>
    <t>02/01/1983</t>
  </si>
  <si>
    <t>Phan Quốc Đông, Sinh ngày 31/01/1974</t>
  </si>
  <si>
    <t>Phan Quốc Đông</t>
  </si>
  <si>
    <t>31/01/1974</t>
  </si>
  <si>
    <t>Đào Xuân Dũng, Sinh ngày 04/07/1978</t>
  </si>
  <si>
    <t>Đào Xuân Dũng</t>
  </si>
  <si>
    <t>04/07/1978</t>
  </si>
  <si>
    <t>Hùng Thị Nam Giang, Sinh ngày 23/07/1982</t>
  </si>
  <si>
    <t>Hùng Thị Nam Giang</t>
  </si>
  <si>
    <t xml:space="preserve">Hà Giang </t>
  </si>
  <si>
    <t>Mạc Thanh Giang, Sinh ngày 06/11/1969</t>
  </si>
  <si>
    <t>Mạc Thanh Giang</t>
  </si>
  <si>
    <t>06/11/1969</t>
  </si>
  <si>
    <t>Phan Thị Thu Hà, Sinh ngày 14/04/1981</t>
  </si>
  <si>
    <t>Phan Thị Thu Hà</t>
  </si>
  <si>
    <t>Vũ Ngọc Hà, Sinh ngày 12/07/1985</t>
  </si>
  <si>
    <t>Vũ Ngọc Hà</t>
  </si>
  <si>
    <t>12/07/1985</t>
  </si>
  <si>
    <t>Lê Thị Thanh Hải, Sinh ngày 02/05/1985</t>
  </si>
  <si>
    <t>Lê Thị Thanh Hải</t>
  </si>
  <si>
    <t>02/05/1985</t>
  </si>
  <si>
    <t>Hồ Thị Thu Hằng, Sinh ngày 16/08/1968</t>
  </si>
  <si>
    <t>Hồ Thị Thu Hằng</t>
  </si>
  <si>
    <t>16/08/1968</t>
  </si>
  <si>
    <t>Nguyễn Hoàng Mỹ Hạnh, Sinh ngày 11/11/1970</t>
  </si>
  <si>
    <t>Nguyễn Hoàng Mỹ Hạnh</t>
  </si>
  <si>
    <t>11/11/1970</t>
  </si>
  <si>
    <t>Trần Thị Hạnh, Sinh ngày 19/12/1981</t>
  </si>
  <si>
    <t>Trần Thị Hạnh</t>
  </si>
  <si>
    <t>19/12/1981</t>
  </si>
  <si>
    <t>Bùi Thị Thu Hiền, Sinh ngày 25/02/1983</t>
  </si>
  <si>
    <t>Bùi Thị Thu Hiền</t>
  </si>
  <si>
    <t>Nguyễn Thu Hiền, Sinh ngày 21/06/1982</t>
  </si>
  <si>
    <t>Nguyễn Thu Hiền</t>
  </si>
  <si>
    <t>Nguyễn Huy Hiển, Sinh ngày 01/09/1977</t>
  </si>
  <si>
    <t>Nguyễn Huy Hiển</t>
  </si>
  <si>
    <t>01/09/1977</t>
  </si>
  <si>
    <t>Phạm Thị Minh Hiếu, Sinh ngày 07/11/1983</t>
  </si>
  <si>
    <t>Phạm Thị Minh Hiếu</t>
  </si>
  <si>
    <t>Nguyễn Văn Hoàn, Sinh ngày 22/03/1972</t>
  </si>
  <si>
    <t>Nguyễn Văn Hoàn</t>
  </si>
  <si>
    <t>22/03/1972</t>
  </si>
  <si>
    <t>Trịnh Đức Hoạt, Sinh ngày 02/10/1984</t>
  </si>
  <si>
    <t>Trịnh Đức Hoạt</t>
  </si>
  <si>
    <t>Trần Thị Hồng, Sinh ngày 25/03/1979</t>
  </si>
  <si>
    <t>Trần Thị Hồng</t>
  </si>
  <si>
    <t>25/03/1979</t>
  </si>
  <si>
    <t>Hoàng Mạnh Hùng, Sinh ngày 03/02/1977</t>
  </si>
  <si>
    <t>Hoàng Mạnh Hùng</t>
  </si>
  <si>
    <t>03/02/1977</t>
  </si>
  <si>
    <t>Lê Đình Hưng, Sinh ngày 15/09/1981</t>
  </si>
  <si>
    <t>Lê Đình Hưng</t>
  </si>
  <si>
    <t>15/09/1981</t>
  </si>
  <si>
    <t>Hoàng Mạnh Hùng, Sinh ngày 11/02/1981</t>
  </si>
  <si>
    <t>Nguyễn Lan Hương, Sinh ngày 10/09/1985</t>
  </si>
  <si>
    <t>Nguyễn Lan Hương</t>
  </si>
  <si>
    <t>10/09/1985</t>
  </si>
  <si>
    <t>Hà Thị Thu Hường, Sinh ngày 22/09/1981</t>
  </si>
  <si>
    <t>Hà Thị Thu Hường</t>
  </si>
  <si>
    <t>22/09/1981</t>
  </si>
  <si>
    <t>Trần Thị Thu Hưởng, Sinh ngày 04/07/1979</t>
  </si>
  <si>
    <t>Trần Thị Thu Hưởng</t>
  </si>
  <si>
    <t>04/07/1979</t>
  </si>
  <si>
    <t>Nguyễn Văn Khang, Sinh ngày 20/10/1978</t>
  </si>
  <si>
    <t>Nguyễn Văn Khang</t>
  </si>
  <si>
    <t>20/10/1978</t>
  </si>
  <si>
    <t>Nguyễn Thị Thúy Lan, Sinh ngày 16/01/1981</t>
  </si>
  <si>
    <t>16/01/1981</t>
  </si>
  <si>
    <t>Nguyễn Văn Nam, Sinh ngày 04/04/1978</t>
  </si>
  <si>
    <t>Nguyễn Văn Nam</t>
  </si>
  <si>
    <t>Nguyễn Hải Nam, Sinh ngày 16/02/1984</t>
  </si>
  <si>
    <t>Nguyễn Hải Nam</t>
  </si>
  <si>
    <t>Nguyễn Văn Nam, Sinh ngày 22/04/1984</t>
  </si>
  <si>
    <t>22/04/1984</t>
  </si>
  <si>
    <t>Chu Hoàng Ngân, Sinh ngày 14/11/1977</t>
  </si>
  <si>
    <t>Chu Hoàng Ngân</t>
  </si>
  <si>
    <t>Vũ Thị Bích Ngọc, Sinh ngày 18/08/1983</t>
  </si>
  <si>
    <t>18/08/1983</t>
  </si>
  <si>
    <t>Nguyễn Trung Phú, Sinh ngày 02/01/1981</t>
  </si>
  <si>
    <t>Nguyễn Trung Phú</t>
  </si>
  <si>
    <t>02/01/1981</t>
  </si>
  <si>
    <t>Nguyễn Đức Phương, Sinh ngày 08/12/1984</t>
  </si>
  <si>
    <t>Chử Minh Quân, Sinh ngày 26/05/1978</t>
  </si>
  <si>
    <t>Chử Minh Quân</t>
  </si>
  <si>
    <t>26/05/1978</t>
  </si>
  <si>
    <t>Trịnh Quốc Quân, Sinh ngày 04/01/1976</t>
  </si>
  <si>
    <t>Trịnh Quốc Quân</t>
  </si>
  <si>
    <t>04/01/1976</t>
  </si>
  <si>
    <t>Phùng Minh Quang, Sinh ngày 04/11/1981</t>
  </si>
  <si>
    <t>Phùng Minh Quang</t>
  </si>
  <si>
    <t>04/11/1981</t>
  </si>
  <si>
    <t>Lê Thị Quế, Sinh ngày 06/04/1984</t>
  </si>
  <si>
    <t>Lê Thị Quế</t>
  </si>
  <si>
    <t>06/04/1984</t>
  </si>
  <si>
    <t>Nguyễn Cao Quý, Sinh ngày 09/11/1983</t>
  </si>
  <si>
    <t>Nguyễn Cao Quý</t>
  </si>
  <si>
    <t>09/11/1983</t>
  </si>
  <si>
    <t>Đặng Đức Quỳnh, Sinh ngày 25/05/1974</t>
  </si>
  <si>
    <t>Đặng Đức Quỳnh</t>
  </si>
  <si>
    <t>25/05/1974</t>
  </si>
  <si>
    <t>Trần Thị Minh Sơn, Sinh ngày 08/06/1978</t>
  </si>
  <si>
    <t>Trần Thị Minh Sơn</t>
  </si>
  <si>
    <t>08/06/1978</t>
  </si>
  <si>
    <t>Đào Minh Tâm, Sinh ngày 01/08/1984</t>
  </si>
  <si>
    <t>Đào Minh Tâm</t>
  </si>
  <si>
    <t>01/08/1984</t>
  </si>
  <si>
    <t>Nguyễn Ngọc Thạch, Sinh ngày 30/12/1975</t>
  </si>
  <si>
    <t>Nguyễn Ngọc Thạch</t>
  </si>
  <si>
    <t>30/12/1975</t>
  </si>
  <si>
    <t>Phan Thị Hồng Thắm, Sinh ngày 03/11/1978</t>
  </si>
  <si>
    <t>Phan Thị Hồng Thắm</t>
  </si>
  <si>
    <t>03/11/1978</t>
  </si>
  <si>
    <t>Đặng Xuân Thanh, Sinh ngày 11/06/1963</t>
  </si>
  <si>
    <t>Đặng Xuân Thanh</t>
  </si>
  <si>
    <t>11/06/1963</t>
  </si>
  <si>
    <t>Nguyễn Phi Thế, Sinh ngày 16/11/1974</t>
  </si>
  <si>
    <t>Nguyễn Phi Thế</t>
  </si>
  <si>
    <t>16/11/1974</t>
  </si>
  <si>
    <t>Luyện Bá Thiêm, Sinh ngày 24/10/1982</t>
  </si>
  <si>
    <t>Luyện Bá Thiêm</t>
  </si>
  <si>
    <t>Đào Văn Thơ, Sinh ngày 16/12/1979</t>
  </si>
  <si>
    <t>Đào Văn Thơ</t>
  </si>
  <si>
    <t>16/12/1979</t>
  </si>
  <si>
    <t>Nguyễn Huy Thưởng, Sinh ngày 25/06/1979</t>
  </si>
  <si>
    <t>Nguyễn Huy Thưởng</t>
  </si>
  <si>
    <t>25/06/1979</t>
  </si>
  <si>
    <t>Lưu Quang Tiến, Sinh ngày 12/09/1977</t>
  </si>
  <si>
    <t>Lưu Quang Tiến</t>
  </si>
  <si>
    <t>12/09/1977</t>
  </si>
  <si>
    <t>Nguyễn Bảo Trung, Sinh ngày 25/10/1983</t>
  </si>
  <si>
    <t>Nguyễn Bảo Trung</t>
  </si>
  <si>
    <t>25/10/1983</t>
  </si>
  <si>
    <t>Trịnh Đình Trường, Sinh ngày 08/08/1980</t>
  </si>
  <si>
    <t>Trịnh Đình Trường</t>
  </si>
  <si>
    <t>08/08/1980</t>
  </si>
  <si>
    <t>Nguyễn Anh Tuấn, Sinh ngày 01/11/1975</t>
  </si>
  <si>
    <t>01/11/1975</t>
  </si>
  <si>
    <t>Nguyễn Văn Tuấn, Sinh ngày 13/11/1977</t>
  </si>
  <si>
    <t>13/11/1977</t>
  </si>
  <si>
    <t>Lê Thanh Tùng, Sinh ngày 11/10/1981</t>
  </si>
  <si>
    <t>11/10/1981</t>
  </si>
  <si>
    <t>Trần Liên Tuyết, Sinh ngày 08/04/1979</t>
  </si>
  <si>
    <t>Trần Liên Tuyết</t>
  </si>
  <si>
    <t>08/04/1979</t>
  </si>
  <si>
    <t>Trần Việt, Sinh ngày 09/01/1984</t>
  </si>
  <si>
    <t>Trần Việt</t>
  </si>
  <si>
    <t>09/01/1984</t>
  </si>
  <si>
    <t>Nguyễn Xuân Vĩnh, Sinh ngày 20/09/1980</t>
  </si>
  <si>
    <t>Nguyễn Xuân Vĩnh</t>
  </si>
  <si>
    <t>20/09/1980</t>
  </si>
  <si>
    <t>Phan Quốc Anh, Sinh ngày 17/12/1979</t>
  </si>
  <si>
    <t>Phan Quốc Anh</t>
  </si>
  <si>
    <t>17/12/1979</t>
  </si>
  <si>
    <t>Đỗ Thị Kim Cường, Sinh ngày 17/02/1980</t>
  </si>
  <si>
    <t>Đỗ Thị Kim Cường</t>
  </si>
  <si>
    <t>17/02/1980</t>
  </si>
  <si>
    <t>Hoàng Đức Điển, Sinh ngày 20/05/1983</t>
  </si>
  <si>
    <t>Hoàng Đức Điển</t>
  </si>
  <si>
    <t>20/05/1983</t>
  </si>
  <si>
    <t>Nguyễn Ngọc Diệp, Sinh ngày 23/03/1984</t>
  </si>
  <si>
    <t>Nguyễn Ngọc Diệp</t>
  </si>
  <si>
    <t>Nguyễn Tiến Đức, Sinh ngày 01/12/1973</t>
  </si>
  <si>
    <t>01/12/1973</t>
  </si>
  <si>
    <t>Hoàng Thị Thu Hà, Sinh ngày 03/04/1977</t>
  </si>
  <si>
    <t>Hoàng Thị Thu Hà</t>
  </si>
  <si>
    <t>03/04/1977</t>
  </si>
  <si>
    <t>Nguyễn Việt Hà, Sinh ngày 19/08/1976</t>
  </si>
  <si>
    <t>19/08/1976</t>
  </si>
  <si>
    <t>Nguyễn Lê Hà, Sinh ngày 16/10/1985</t>
  </si>
  <si>
    <t>Nguyễn Lê Hà</t>
  </si>
  <si>
    <t>16/10/1985</t>
  </si>
  <si>
    <t>Nguyễn Thị Thu Hằng, Sinh ngày 03/03/1982</t>
  </si>
  <si>
    <t>03/03/1982</t>
  </si>
  <si>
    <t>Nguyễn Trí Hiếu, Sinh ngày 23/06/1981</t>
  </si>
  <si>
    <t>Nguyễn Trí Hiếu</t>
  </si>
  <si>
    <t>23/06/1981</t>
  </si>
  <si>
    <t>Đào Xuân Hưng, Sinh ngày 24/02/1976</t>
  </si>
  <si>
    <t>Đào Xuân Hưng</t>
  </si>
  <si>
    <t>24/02/1976</t>
  </si>
  <si>
    <t>Nguyễn Thị Thu Hương, Sinh ngày 18/01/1984</t>
  </si>
  <si>
    <t>18/01/1984</t>
  </si>
  <si>
    <t>Cù Văn Huy, Sinh ngày 03/03/1980</t>
  </si>
  <si>
    <t>Cù Văn Huy</t>
  </si>
  <si>
    <t>03/03/1980</t>
  </si>
  <si>
    <t>Lê Hồng Lâm, Sinh ngày 30/10/1978</t>
  </si>
  <si>
    <t>Lê Hồng Lâm</t>
  </si>
  <si>
    <t>Hà Thị Kim Liên, Sinh ngày 19/06/1974</t>
  </si>
  <si>
    <t>Hà Thị Kim Liên</t>
  </si>
  <si>
    <t>19/06/1974</t>
  </si>
  <si>
    <t>Đinh Tuấn Linh, Sinh ngày 18/06/1983</t>
  </si>
  <si>
    <t>Đinh Tuấn Linh</t>
  </si>
  <si>
    <t>18/06/1983</t>
  </si>
  <si>
    <t>Lê Thị Hồng Loan, Sinh ngày 04/01/1982</t>
  </si>
  <si>
    <t>Lê Thị Hồng Loan</t>
  </si>
  <si>
    <t>04/01/1982</t>
  </si>
  <si>
    <t>Lê Thị Hương Loan, Sinh ngày 24/09/1983</t>
  </si>
  <si>
    <t>Lê Thị Hương Loan</t>
  </si>
  <si>
    <t>Lê Thị Vân Ngọc, Sinh ngày 24/07/1975</t>
  </si>
  <si>
    <t>Lê Thị Vân Ngọc</t>
  </si>
  <si>
    <t>24/07/1975</t>
  </si>
  <si>
    <t>Đỗ Xuân Nhuần, Sinh ngày 09/07/1972</t>
  </si>
  <si>
    <t>Đỗ Xuân Nhuần</t>
  </si>
  <si>
    <t>09/07/1972</t>
  </si>
  <si>
    <t>Lê Thị Kim Oanh, Sinh ngày 04/12/1978</t>
  </si>
  <si>
    <t>Lê Thị Kim Oanh</t>
  </si>
  <si>
    <t>Đoàn Thị Thu Phương, Sinh ngày 27/05/1981</t>
  </si>
  <si>
    <t>Đoàn Thị Thu Phương</t>
  </si>
  <si>
    <t>27/05/1981</t>
  </si>
  <si>
    <t>Ngô Thục Phương, Sinh ngày 27/04/1973</t>
  </si>
  <si>
    <t>Ngô Thục Phương</t>
  </si>
  <si>
    <t>27/04/1973</t>
  </si>
  <si>
    <t>Bùi Quân, Sinh ngày 01/12/1983</t>
  </si>
  <si>
    <t>Bùi Quân</t>
  </si>
  <si>
    <t>01/12/1983</t>
  </si>
  <si>
    <t>Phạm Văn Quang, Sinh ngày 24/06/1969</t>
  </si>
  <si>
    <t>Phạm Văn Quang</t>
  </si>
  <si>
    <t>24/06/1969</t>
  </si>
  <si>
    <t>Lê Kim Quyền, Sinh ngày 16/05/1960</t>
  </si>
  <si>
    <t>Lê Kim Quyền</t>
  </si>
  <si>
    <t>16/05/1960</t>
  </si>
  <si>
    <t>Đặng Thị Như Quỳnh, Sinh ngày 02/12/1981</t>
  </si>
  <si>
    <t>Đặng Thị Như Quỳnh</t>
  </si>
  <si>
    <t>02/12/1981</t>
  </si>
  <si>
    <t>Đỗ Hùng Sơn, Sinh ngày 02/05/1982</t>
  </si>
  <si>
    <t>Đỗ Hùng Sơn</t>
  </si>
  <si>
    <t>02/05/1982</t>
  </si>
  <si>
    <t>Trịnh Hùng Sơn, Sinh ngày 28/09/1972</t>
  </si>
  <si>
    <t>Trịnh Hùng Sơn</t>
  </si>
  <si>
    <t>28/09/1972</t>
  </si>
  <si>
    <t>Bùi Minh Thắng, Sinh ngày 18/07/1975</t>
  </si>
  <si>
    <t>Bùi Minh Thắng</t>
  </si>
  <si>
    <t>18/07/1975</t>
  </si>
  <si>
    <t>Vũ Trường Thành, Sinh ngày 14/01/1960</t>
  </si>
  <si>
    <t>Vũ Trường Thành</t>
  </si>
  <si>
    <t>14/01/1960</t>
  </si>
  <si>
    <t>Bùi Thị Thơm, Sinh ngày 05/02/1986</t>
  </si>
  <si>
    <t>Bùi Thị Thơm</t>
  </si>
  <si>
    <t>Nguyễn Diệu Thúy, Sinh ngày 13/09/1983</t>
  </si>
  <si>
    <t>Nguyễn Diệu Thúy</t>
  </si>
  <si>
    <t>13/09/1983</t>
  </si>
  <si>
    <t>Bùi Xuân Thủy, Sinh ngày 15/09/1979</t>
  </si>
  <si>
    <t>Bùi Xuân Thủy</t>
  </si>
  <si>
    <t>15/09/1979</t>
  </si>
  <si>
    <t>Nguyễn Ngọc Toàn, Sinh ngày 22/11/1983</t>
  </si>
  <si>
    <t>Nguyễn Ngọc Toàn</t>
  </si>
  <si>
    <t>Nguyễn Tiến Trung, Sinh ngày 12/04/1983</t>
  </si>
  <si>
    <t>Nguyễn Tiến Trung</t>
  </si>
  <si>
    <t>12/04/1983</t>
  </si>
  <si>
    <t>Hà Anh Tuấn, Sinh ngày 05/11/1979</t>
  </si>
  <si>
    <t>Hà Anh Tuấn</t>
  </si>
  <si>
    <t>05/11/1979</t>
  </si>
  <si>
    <t>Lã Anh Tuấn, Sinh ngày 04/07/1982</t>
  </si>
  <si>
    <t>Lã Anh Tuấn</t>
  </si>
  <si>
    <t>04/07/1982</t>
  </si>
  <si>
    <t>Trần Anh Tuấn, Sinh ngày 05/10/1976</t>
  </si>
  <si>
    <t>05/10/1976</t>
  </si>
  <si>
    <t>Nguyễn Quang Vinh, Sinh ngày 02/09/1973</t>
  </si>
  <si>
    <t>02/09/1973</t>
  </si>
  <si>
    <t>Nguyễn Thị Thúy An, Sinh ngày 18/04/1974</t>
  </si>
  <si>
    <t>Nguyễn Thị Thúy An</t>
  </si>
  <si>
    <t>18/04/1974</t>
  </si>
  <si>
    <t>Hoàng Thị Lan Anh, Sinh ngày 13/03/1976</t>
  </si>
  <si>
    <t>Hoàng Thị Lan Anh</t>
  </si>
  <si>
    <t>13/03/1976</t>
  </si>
  <si>
    <t>Nguyễn Thị Lan Anh, Sinh ngày 14/11/1978</t>
  </si>
  <si>
    <t>Nguyễn Thị Mai Anh, Sinh ngày 18/05/1980</t>
  </si>
  <si>
    <t>Nguyễn Thị Mai Anh</t>
  </si>
  <si>
    <t>18/05/1980</t>
  </si>
  <si>
    <t>Trần Thị Kim Châu, Sinh ngày 27/05/1974</t>
  </si>
  <si>
    <t>Trần Thị Kim Châu</t>
  </si>
  <si>
    <t>27/05/1974</t>
  </si>
  <si>
    <t>Nguyễn Xuân Chiến, Sinh ngày 13/11/1984</t>
  </si>
  <si>
    <t>Nguyễn Xuân Chiến</t>
  </si>
  <si>
    <t>13/11/1984</t>
  </si>
  <si>
    <t>Phan Huy Cường, Sinh ngày 16/01/1981</t>
  </si>
  <si>
    <t>Phan Huy Cường</t>
  </si>
  <si>
    <t>Cao Tiến Cường, Sinh ngày 08/05/1982</t>
  </si>
  <si>
    <t>Cao Tiến Cường</t>
  </si>
  <si>
    <t>08/05/1982</t>
  </si>
  <si>
    <t>Tô Thị Hồng Điệp, Sinh ngày 12/01/1975</t>
  </si>
  <si>
    <t>Tô Thị Hồng Điệp</t>
  </si>
  <si>
    <t>12/01/1975</t>
  </si>
  <si>
    <t>Nguyễn Thị Hồng Dung, Sinh ngày 06/05/1982</t>
  </si>
  <si>
    <t>Nguyễn Thị Hồng Dung</t>
  </si>
  <si>
    <t>Trần Tiến Dũng, Sinh ngày 16/04/1978</t>
  </si>
  <si>
    <t>16/04/1978</t>
  </si>
  <si>
    <t>Nguyễn Thị Thu Hà, Sinh ngày 11/10/1976</t>
  </si>
  <si>
    <t>11/10/1976</t>
  </si>
  <si>
    <t>Nguyễn Văn Hà, Sinh ngày 10/09/1973</t>
  </si>
  <si>
    <t>10/09/1973</t>
  </si>
  <si>
    <t>Nguyễn Quang Hải, Sinh ngày 30/12/1980</t>
  </si>
  <si>
    <t>Nguyễn Quang Hải</t>
  </si>
  <si>
    <t>30/12/1980</t>
  </si>
  <si>
    <t>Nguyễn Thức Hạnh, Sinh ngày 27/12/1963</t>
  </si>
  <si>
    <t>Nguyễn Thức Hạnh</t>
  </si>
  <si>
    <t>27/12/1963</t>
  </si>
  <si>
    <t>Cao Nguyên Hùng, Sinh ngày 09/07/1979</t>
  </si>
  <si>
    <t>Cao Nguyên Hùng</t>
  </si>
  <si>
    <t>09/07/1979</t>
  </si>
  <si>
    <t>Hoàng Đức Hùng, Sinh ngày 11/03/1982</t>
  </si>
  <si>
    <t>Hoàng Đức Hùng</t>
  </si>
  <si>
    <t>Thái Văn Hùng, Sinh ngày 08/07/1972</t>
  </si>
  <si>
    <t>Thái Văn Hùng</t>
  </si>
  <si>
    <t>08/07/1972</t>
  </si>
  <si>
    <t>Trần Thị Xuân Hương, Sinh ngày 10/09/1967</t>
  </si>
  <si>
    <t>Trần Thị Xuân Hương</t>
  </si>
  <si>
    <t>10/09/1967</t>
  </si>
  <si>
    <t>Trần Thị Thanh Hường, Sinh ngày 21/10/1984</t>
  </si>
  <si>
    <t>Trần Thị Thanh Hường</t>
  </si>
  <si>
    <t>21/10/1984</t>
  </si>
  <si>
    <t>Mạnh Lộc Khoa, Sinh ngày 06/07/1974</t>
  </si>
  <si>
    <t>Mạnh Lộc Khoa</t>
  </si>
  <si>
    <t>06/07/1974</t>
  </si>
  <si>
    <t>Nguyễn Đức Lợi, Sinh ngày 20/08/1978</t>
  </si>
  <si>
    <t>Nguyễn Đức Lợi</t>
  </si>
  <si>
    <t>20/08/1978</t>
  </si>
  <si>
    <t>Trần Trọng Lương, Sinh ngày 07/07/1983</t>
  </si>
  <si>
    <t>Trần Trọng Lương</t>
  </si>
  <si>
    <t>Nguyễn Bỉnh Mạnh, Sinh ngày 12/02/1981</t>
  </si>
  <si>
    <t>Nguyễn Bỉnh Mạnh</t>
  </si>
  <si>
    <t>Nguyễn Phùng Hải Nam, Sinh ngày 17/03/1975</t>
  </si>
  <si>
    <t>Nguyễn Phùng Hải Nam</t>
  </si>
  <si>
    <t>17/03/1975</t>
  </si>
  <si>
    <t>Thái Bá Nam, Sinh ngày 27/09/1982</t>
  </si>
  <si>
    <t>Thái Bá Nam</t>
  </si>
  <si>
    <t>27/09/1982</t>
  </si>
  <si>
    <t>Lê Thị Nguyệt, Sinh ngày 04/09/1974</t>
  </si>
  <si>
    <t>Lê Thị Nguyệt</t>
  </si>
  <si>
    <t>04/09/1974</t>
  </si>
  <si>
    <t>Lê Thị Thanh Nhàn, Sinh ngày 05/01/1972</t>
  </si>
  <si>
    <t>Lê Thị Thanh Nhàn</t>
  </si>
  <si>
    <t>Nguyễn Thị Huyền Nhung, Sinh ngày 25/08/1978</t>
  </si>
  <si>
    <t>Nguyễn Thị Huyền Nhung</t>
  </si>
  <si>
    <t>25/08/1978</t>
  </si>
  <si>
    <t>Phan Thị Kim Oanh, Sinh ngày 28/11/1980</t>
  </si>
  <si>
    <t>Phan Thị Kim Oanh</t>
  </si>
  <si>
    <t>28/11/1980</t>
  </si>
  <si>
    <t>Phan Đức Phú, Sinh ngày 13/09/1974</t>
  </si>
  <si>
    <t>Phan Đức Phú</t>
  </si>
  <si>
    <t>13/09/1974</t>
  </si>
  <si>
    <t>Nguyễn Trọng Sơn, Sinh ngày 02/09/1965</t>
  </si>
  <si>
    <t>Nguyễn Trọng Sơn</t>
  </si>
  <si>
    <t>02/09/1965</t>
  </si>
  <si>
    <t>Trần Duy Sơn, Sinh ngày 03/09/1975</t>
  </si>
  <si>
    <t>Trần Duy Sơn</t>
  </si>
  <si>
    <t>03/09/1975</t>
  </si>
  <si>
    <t>Lê Thị Song, Sinh ngày 25/10/1982</t>
  </si>
  <si>
    <t>Lê Thị Song</t>
  </si>
  <si>
    <t>Phan Anh Tài, Sinh ngày 04/02/1970</t>
  </si>
  <si>
    <t>Phan Anh Tài</t>
  </si>
  <si>
    <t>04/02/1970</t>
  </si>
  <si>
    <t>Đinh Nho Tài, Sinh ngày 26/08/1984</t>
  </si>
  <si>
    <t>Đinh Nho Tài</t>
  </si>
  <si>
    <t>26/08/1984</t>
  </si>
  <si>
    <t>Hồ Thị Thanh Tâm, Sinh ngày 06/02/1979</t>
  </si>
  <si>
    <t>Hồ Thị Thanh Tâm</t>
  </si>
  <si>
    <t>06/02/1979</t>
  </si>
  <si>
    <t>Trần Thị Hồng Thái, Sinh ngày 20/09/1976</t>
  </si>
  <si>
    <t>Trần Thị Hồng Thái</t>
  </si>
  <si>
    <t>20/09/1976</t>
  </si>
  <si>
    <t>Trần Đình Thái, Sinh ngày 12/01/1975</t>
  </si>
  <si>
    <t>Trần Đình Thái</t>
  </si>
  <si>
    <t>Đặng Thị Thanh, Sinh ngày 05/03/1974</t>
  </si>
  <si>
    <t>Đặng Thị Thanh</t>
  </si>
  <si>
    <t>05/03/1974</t>
  </si>
  <si>
    <t>Nguyễn Thị Thanh, Sinh ngày 28/12/1984</t>
  </si>
  <si>
    <t>Nguyễn Thị Thanh</t>
  </si>
  <si>
    <t>28/12/1984</t>
  </si>
  <si>
    <t>Phạm Công Tho, Sinh ngày 18/09/1979</t>
  </si>
  <si>
    <t>Phạm Công Tho</t>
  </si>
  <si>
    <t>18/09/1979</t>
  </si>
  <si>
    <t>Trần Hoàng Thời, Sinh ngày 14/09/1976</t>
  </si>
  <si>
    <t>Trần Hoàng Thời</t>
  </si>
  <si>
    <t>14/09/1976</t>
  </si>
  <si>
    <t>Nguyễn Xuân Thông, Sinh ngày 21/07/1975</t>
  </si>
  <si>
    <t>Nguyễn Xuân Thông</t>
  </si>
  <si>
    <t>21/07/1975</t>
  </si>
  <si>
    <t>Nguyễn Song Toàn, Sinh ngày 13/04/1983</t>
  </si>
  <si>
    <t>Nguyễn Song Toàn</t>
  </si>
  <si>
    <t>13/04/1983</t>
  </si>
  <si>
    <t>Thái Anh Tuấn, Sinh ngày 03/09/1974</t>
  </si>
  <si>
    <t>03/09/1974</t>
  </si>
  <si>
    <t>Trần Đình Tuấn, Sinh ngày 10/12/1981</t>
  </si>
  <si>
    <t>10/12/1981</t>
  </si>
  <si>
    <t>Đào Thị Hạnh Tuyết, Sinh ngày 20/03/1982</t>
  </si>
  <si>
    <t>Đào Thị Hạnh Tuyết</t>
  </si>
  <si>
    <t>Hoàng Tuấn Anh, Sinh ngày 10/02/1987</t>
  </si>
  <si>
    <t>10/02/1987</t>
  </si>
  <si>
    <t>Nguyễn Thị Anh, Sinh ngày 20/06/1987</t>
  </si>
  <si>
    <t>Nguyễn Thị Anh</t>
  </si>
  <si>
    <t>20/06/1987</t>
  </si>
  <si>
    <t>Nông Thị Vân Anh, Sinh ngày 09/07/1980</t>
  </si>
  <si>
    <t>Nông Thị Vân Anh</t>
  </si>
  <si>
    <t>09/07/1980</t>
  </si>
  <si>
    <t>Vũ Văn Ảnh, Sinh ngày 14/04/1984</t>
  </si>
  <si>
    <t>Vũ Văn Ảnh</t>
  </si>
  <si>
    <t>14/04/1984</t>
  </si>
  <si>
    <t>Phan Minh Châu, Sinh ngày 27/01/1986</t>
  </si>
  <si>
    <t>Phan Minh Châu</t>
  </si>
  <si>
    <t>Nguyễn Việt Cường, Sinh ngày 07/01/1980</t>
  </si>
  <si>
    <t>07/01/1980</t>
  </si>
  <si>
    <t>Bùi Thị Xuân Đài, Sinh ngày 04/06/1977</t>
  </si>
  <si>
    <t>Bùi Thị Xuân Đài</t>
  </si>
  <si>
    <t>Đặng Thị Dịu, Sinh ngày 20/12/1987</t>
  </si>
  <si>
    <t>Đặng Thị Dịu</t>
  </si>
  <si>
    <t>Nguyễn Thị Ngọc Dịu, Sinh ngày 20/05/1987</t>
  </si>
  <si>
    <t>Nguyễn Thị Ngọc Dịu</t>
  </si>
  <si>
    <t>20/05/1987</t>
  </si>
  <si>
    <t>Hà Anh Dũng, Sinh ngày 24/03/1985</t>
  </si>
  <si>
    <t>Hà Anh Dũng</t>
  </si>
  <si>
    <t>Quách Anh Dũng, Sinh ngày 23/09/1985</t>
  </si>
  <si>
    <t>Quách Anh Dũng</t>
  </si>
  <si>
    <t>23/09/1985</t>
  </si>
  <si>
    <t>Hoàng Tuệ Dương, Sinh ngày 20/02/1971</t>
  </si>
  <si>
    <t>Hoàng Tuệ Dương</t>
  </si>
  <si>
    <t>20/02/1971</t>
  </si>
  <si>
    <t>Đỗ Trường Duy, Sinh ngày 11/07/1984</t>
  </si>
  <si>
    <t>Đỗ Trường Duy</t>
  </si>
  <si>
    <t>Phùng Thị Duyên, Sinh ngày 21/12/1986</t>
  </si>
  <si>
    <t>Phùng Thị Duyên</t>
  </si>
  <si>
    <t>21/12/1986</t>
  </si>
  <si>
    <t>Nguyễn Thị Hương Giang, Sinh ngày 16/10/1985</t>
  </si>
  <si>
    <t>Ngô Thanh Hà, Sinh ngày 30/08/1985</t>
  </si>
  <si>
    <t>Ngô Thanh Hà</t>
  </si>
  <si>
    <t>30/08/1985</t>
  </si>
  <si>
    <t>Vũ Ngọc Hà, Sinh ngày 22/01/1985</t>
  </si>
  <si>
    <t>22/01/1985</t>
  </si>
  <si>
    <t>Vũ Thị Thu Hà, Sinh ngày 19/08/1988</t>
  </si>
  <si>
    <t>19/08/1988</t>
  </si>
  <si>
    <t>Ngô Thế Hải, Sinh ngày 30/09/1979</t>
  </si>
  <si>
    <t>Ngô Thế Hải</t>
  </si>
  <si>
    <t>Phạm Thị Thu Hằng, Sinh ngày 23/11/1986</t>
  </si>
  <si>
    <t>Phạm Thị Thu Hằng</t>
  </si>
  <si>
    <t>23/11/1986</t>
  </si>
  <si>
    <t>Hoàng Hồng Hạnh, Sinh ngày 21/06/1985</t>
  </si>
  <si>
    <t>Hoàng Hồng Hạnh</t>
  </si>
  <si>
    <t>21/06/1985</t>
  </si>
  <si>
    <t>Phạm Thị Minh Hiên, Sinh ngày 14/06/1987</t>
  </si>
  <si>
    <t>Phạm Thị Minh Hiên</t>
  </si>
  <si>
    <t>14/06/1987</t>
  </si>
  <si>
    <t>Đào Hoàng Hiệp, Sinh ngày 06/03/1982</t>
  </si>
  <si>
    <t>Đào Hoàng Hiệp</t>
  </si>
  <si>
    <t>06/03/1982</t>
  </si>
  <si>
    <t>Phan Nho Hiếu, Sinh ngày 19/09/1976</t>
  </si>
  <si>
    <t>Phan Nho Hiếu</t>
  </si>
  <si>
    <t>19/09/1976</t>
  </si>
  <si>
    <t>Dương Đức Hoàn, Sinh ngày 04/02/1984</t>
  </si>
  <si>
    <t>Dương Đức Hoàn</t>
  </si>
  <si>
    <t>04/02/1984</t>
  </si>
  <si>
    <t>Lý Đức Hoành, Sinh ngày 10/08/1984</t>
  </si>
  <si>
    <t>Lý Đức Hoành</t>
  </si>
  <si>
    <t>Đặng Quang Hưng, Sinh ngày 06/01/1985</t>
  </si>
  <si>
    <t>Đặng Quang Hưng</t>
  </si>
  <si>
    <t>06/01/1985</t>
  </si>
  <si>
    <t>Hà Thị Thu Hương, Sinh ngày 14/03/1979</t>
  </si>
  <si>
    <t>Hà Thị Thu Hương</t>
  </si>
  <si>
    <t>14/03/1979</t>
  </si>
  <si>
    <t>Nguyễn Thị Hường, Sinh ngày 06/01/1981</t>
  </si>
  <si>
    <t>06/01/1981</t>
  </si>
  <si>
    <t>Nguyễn Thu Huyền, Sinh ngày 26/01/1988</t>
  </si>
  <si>
    <t>Nguyễn Thu Huyền</t>
  </si>
  <si>
    <t>26/01/1988</t>
  </si>
  <si>
    <t>Phan Hoằng Khanh, Sinh ngày 02/01/1971</t>
  </si>
  <si>
    <t>Phan Hoằng Khanh</t>
  </si>
  <si>
    <t>02/01/1971</t>
  </si>
  <si>
    <t>Trần Mạnh Khởi, Sinh ngày 11/02/1985</t>
  </si>
  <si>
    <t>Trần Mạnh Khởi</t>
  </si>
  <si>
    <t>11/02/1985</t>
  </si>
  <si>
    <t>Phạm Đức Kiểm, Sinh ngày 15/09/1983</t>
  </si>
  <si>
    <t>Phạm Đức Kiểm</t>
  </si>
  <si>
    <t>15/09/1983</t>
  </si>
  <si>
    <t>Nguyễn Xuân Kỷ, Sinh ngày 18/02/1979</t>
  </si>
  <si>
    <t>Nguyễn Xuân Kỷ</t>
  </si>
  <si>
    <t>18/02/1979</t>
  </si>
  <si>
    <t>Đặng Phương Loan, Sinh ngày 21/11/1986</t>
  </si>
  <si>
    <t>Đặng Phương Loan</t>
  </si>
  <si>
    <t>Nguyễn Đức Long, Sinh ngày 21/08/1979</t>
  </si>
  <si>
    <t>Nguyễn Đức Long</t>
  </si>
  <si>
    <t>21/08/1979</t>
  </si>
  <si>
    <t>Lê Hoài Nam, Sinh ngày 01/12/1984</t>
  </si>
  <si>
    <t>Lê Hoài Nam</t>
  </si>
  <si>
    <t>01/12/1984</t>
  </si>
  <si>
    <t>Đào Minh Nguyệt, Sinh ngày 02/06/1987</t>
  </si>
  <si>
    <t>Đào Minh Nguyệt</t>
  </si>
  <si>
    <t>02/06/1987</t>
  </si>
  <si>
    <t>Hoàng Đức Nhuận, Sinh ngày 17/03/1979</t>
  </si>
  <si>
    <t>Hoàng Đức Nhuận</t>
  </si>
  <si>
    <t>17/03/1979</t>
  </si>
  <si>
    <t>Trịnh Thị Nguyệt Nhung, Sinh ngày 25/07/1987</t>
  </si>
  <si>
    <t>Trịnh Thị Nguyệt Nhung</t>
  </si>
  <si>
    <t>25/07/1987</t>
  </si>
  <si>
    <t>Nguyễn Quốc Phong, Sinh ngày 01/04/1973</t>
  </si>
  <si>
    <t>Nguyễn Quốc Phong</t>
  </si>
  <si>
    <t>01/04/1973</t>
  </si>
  <si>
    <t>Chu Anh Sơn, Sinh ngày 06/05/1981</t>
  </si>
  <si>
    <t>Chu Anh Sơn</t>
  </si>
  <si>
    <t>06/05/1981</t>
  </si>
  <si>
    <t>Nguyễn Thị Thúy Tâm, Sinh ngày 30/06/1985</t>
  </si>
  <si>
    <t>Nguyễn Thị Thúy Tâm</t>
  </si>
  <si>
    <t>Lê Quyết Thắng, Sinh ngày 18/01/1985</t>
  </si>
  <si>
    <t>Lê Quyết Thắng</t>
  </si>
  <si>
    <t>18/01/1985</t>
  </si>
  <si>
    <t>Phạm Văn Thắng, Sinh ngày 28/10/1969</t>
  </si>
  <si>
    <t>Phạm Văn Thắng</t>
  </si>
  <si>
    <t>28/10/1969</t>
  </si>
  <si>
    <t>Phạm Thị Thảo, Sinh ngày 16/11/1983</t>
  </si>
  <si>
    <t>Phạm Thị Thảo</t>
  </si>
  <si>
    <t>Ngô Thị Tháp, Sinh ngày 26/09/1985</t>
  </si>
  <si>
    <t>Ngô Thị Tháp</t>
  </si>
  <si>
    <t>26/09/1985</t>
  </si>
  <si>
    <t>Nguyễn Thị Hải Thư, Sinh ngày 13/06/1987</t>
  </si>
  <si>
    <t>Nguyễn Thị Hải Thư</t>
  </si>
  <si>
    <t>13/06/1987</t>
  </si>
  <si>
    <t>Nguyễn Ngọc Thức, Sinh ngày 04/10/1986</t>
  </si>
  <si>
    <t>Nguyễn Ngọc Thức</t>
  </si>
  <si>
    <t>04/10/1986</t>
  </si>
  <si>
    <t>Trần Thị Thủy, Sinh ngày 02/12/1981</t>
  </si>
  <si>
    <t>Tạ Thị Tiên, Sinh ngày 15/10/1985</t>
  </si>
  <si>
    <t>Tạ Thị Tiên</t>
  </si>
  <si>
    <t>15/10/1985</t>
  </si>
  <si>
    <t>Nguyễn Xuân Tiến, Sinh ngày 10/04/1984</t>
  </si>
  <si>
    <t>Nguyễn Xuân Tiến</t>
  </si>
  <si>
    <t>10/04/1984</t>
  </si>
  <si>
    <t>Bùi Thị Huyền Trang, Sinh ngày 07/06/1986</t>
  </si>
  <si>
    <t>07/06/1986</t>
  </si>
  <si>
    <t>Nguyễn Hương Trang, Sinh ngày 19/11/1987</t>
  </si>
  <si>
    <t>Nguyễn Hương Trang</t>
  </si>
  <si>
    <t>Nguyễn Thị Như Trang, Sinh ngày 17/03/1984</t>
  </si>
  <si>
    <t>Nguyễn Thị Như Trang</t>
  </si>
  <si>
    <t>17/03/1984</t>
  </si>
  <si>
    <t>Trần Thị Huyền Trang, Sinh ngày 31/08/1987</t>
  </si>
  <si>
    <t>31/08/1987</t>
  </si>
  <si>
    <t>Nguyễn Văn Triển, Sinh ngày 14/02/1982</t>
  </si>
  <si>
    <t>Nguyễn Văn Triển</t>
  </si>
  <si>
    <t>14/02/1982</t>
  </si>
  <si>
    <t>Nguyễn Văn Trịnh, Sinh ngày 18/09/1984</t>
  </si>
  <si>
    <t>Nguyễn Văn Trịnh</t>
  </si>
  <si>
    <t>18/09/1984</t>
  </si>
  <si>
    <t>Đỗ Tiến Trường, Sinh ngày 08/08/1979</t>
  </si>
  <si>
    <t>Đỗ Tiến Trường</t>
  </si>
  <si>
    <t>Nguyễn Anh Tuấn, Sinh ngày 07/07/1975</t>
  </si>
  <si>
    <t>07/07/1975</t>
  </si>
  <si>
    <t>Nguyễn Tiến Tuyến, Sinh ngày 01/08/1985</t>
  </si>
  <si>
    <t>Nguyễn Tiến Tuyến</t>
  </si>
  <si>
    <t>01/08/1985</t>
  </si>
  <si>
    <t>Phan Thị Lê Vân, Sinh ngày 27/02/1982</t>
  </si>
  <si>
    <t>Phan Thị Lê Vân</t>
  </si>
  <si>
    <t>Tống Xuân Vinh, Sinh ngày 23/08/1977</t>
  </si>
  <si>
    <t>Tống Xuân Vinh</t>
  </si>
  <si>
    <t>Phạm Bích Vui, Sinh ngày 19/01/1972</t>
  </si>
  <si>
    <t>Phạm Bích Vui</t>
  </si>
  <si>
    <t>19/01/1972</t>
  </si>
  <si>
    <t>Lê Duy Hưng, Sinh ngày 11/12/1985</t>
  </si>
  <si>
    <t>Lê Duy Hưng</t>
  </si>
  <si>
    <t>11/12/1985</t>
  </si>
  <si>
    <t>Đặng Thanh An, Sinh ngày 07/03/1983</t>
  </si>
  <si>
    <t>Đặng Thanh An</t>
  </si>
  <si>
    <t>07/03/1983</t>
  </si>
  <si>
    <t>Hoàng Việt Anh, Sinh ngày 22/12/1984</t>
  </si>
  <si>
    <t>Hoàng Việt Anh</t>
  </si>
  <si>
    <t>Nguyễn Thị Mai Anh, Sinh ngày 06/12/1988</t>
  </si>
  <si>
    <t>Phạm Vân Anh, Sinh ngày 14/09/1982</t>
  </si>
  <si>
    <t>Phạm Vân Anh</t>
  </si>
  <si>
    <t>Phạm Trần Diệu Ánh, Sinh ngày 09/12/1988</t>
  </si>
  <si>
    <t>Phạm Trần Diệu Ánh</t>
  </si>
  <si>
    <t>09/12/1988</t>
  </si>
  <si>
    <t>Đỗ Thanh Bình, Sinh ngày 26/02/1986</t>
  </si>
  <si>
    <t>Đỗ Thanh Bình</t>
  </si>
  <si>
    <t>26/02/1986</t>
  </si>
  <si>
    <t>Ngô Quý Bình, Sinh ngày 03/02/1983</t>
  </si>
  <si>
    <t>Ngô Quý Bình</t>
  </si>
  <si>
    <t>03/02/1983</t>
  </si>
  <si>
    <t>Ngụy Minh Châu, Sinh ngày 28/12/1987</t>
  </si>
  <si>
    <t>Ngụy Minh Châu</t>
  </si>
  <si>
    <t>28/12/1987</t>
  </si>
  <si>
    <t>Nguyễn Bá Diễn, Sinh ngày 10/03/1983</t>
  </si>
  <si>
    <t>Nguyễn Bá Diễn</t>
  </si>
  <si>
    <t>Nguyễn Văn Định, Sinh ngày 14/02/1985</t>
  </si>
  <si>
    <t>Nguyễn Văn Định</t>
  </si>
  <si>
    <t>14/02/1985</t>
  </si>
  <si>
    <t>Nguyễn Hương Dịu, Sinh ngày 24/01/1987</t>
  </si>
  <si>
    <t>Nguyễn Hương Dịu</t>
  </si>
  <si>
    <t>24/01/1987</t>
  </si>
  <si>
    <t>Phạm Tiến Dũng, Sinh ngày 12/10/1970</t>
  </si>
  <si>
    <t>Phạm Tiến Dũng</t>
  </si>
  <si>
    <t>12/10/1970</t>
  </si>
  <si>
    <t>Hoàng Hương Giang, Sinh ngày 14/06/1987</t>
  </si>
  <si>
    <t>Hoàng Hương Giang</t>
  </si>
  <si>
    <t>Trần Thị Hà, Sinh ngày 13/12/1987</t>
  </si>
  <si>
    <t>13/12/1987</t>
  </si>
  <si>
    <t>Vũ Thị Thu Hà, Sinh ngày 09/12/1985</t>
  </si>
  <si>
    <t>09/12/1985</t>
  </si>
  <si>
    <t>Trần Quốc Hải, Sinh ngày 13/10/1978</t>
  </si>
  <si>
    <t>Trần Quốc Hải</t>
  </si>
  <si>
    <t>13/10/1978</t>
  </si>
  <si>
    <t>Nguyễn Văn Hãnh, Sinh ngày 25/10/1987</t>
  </si>
  <si>
    <t>Nguyễn Văn Hãnh</t>
  </si>
  <si>
    <t>25/10/1987</t>
  </si>
  <si>
    <t>Nguyễn Thị Hạnh, Sinh ngày 22/04/1986</t>
  </si>
  <si>
    <t>Nguyễn Thị Hạnh, Sinh ngày 05/09/1986</t>
  </si>
  <si>
    <t>Phan Đức Hảo, Sinh ngày 12/04/1968</t>
  </si>
  <si>
    <t>Phan Đức Hảo</t>
  </si>
  <si>
    <t>Đôn Nữ Đức Hiền, Sinh ngày 15/06/1987</t>
  </si>
  <si>
    <t>Đôn Nữ Đức Hiền</t>
  </si>
  <si>
    <t>15/06/1987</t>
  </si>
  <si>
    <t>Hà Tuấn Hiếu, Sinh ngày 01/11/1983</t>
  </si>
  <si>
    <t>Hà Tuấn Hiếu</t>
  </si>
  <si>
    <t>Trần Hữu Hiếu, Sinh ngày 08/04/1984</t>
  </si>
  <si>
    <t>Trần Hữu Hiếu</t>
  </si>
  <si>
    <t>Nguyễn Văn Hưng, Sinh ngày 08/06/1980</t>
  </si>
  <si>
    <t>Nguyễn Văn Hưng</t>
  </si>
  <si>
    <t>08/06/1980</t>
  </si>
  <si>
    <t>Nguyễn Thị Hướng, Sinh ngày 16/03/1987</t>
  </si>
  <si>
    <t>Nguyễn Thị Hướng</t>
  </si>
  <si>
    <t>16/03/1987</t>
  </si>
  <si>
    <t>Nguyễn Thị Hường, Sinh ngày 23/01/1983</t>
  </si>
  <si>
    <t>23/01/1983</t>
  </si>
  <si>
    <t>Trần Quang Huy, Sinh ngày 06/01/1983</t>
  </si>
  <si>
    <t>06/01/1983</t>
  </si>
  <si>
    <t>Nguyễn Minh Khương, Sinh ngày 26/06/1983</t>
  </si>
  <si>
    <t>Nguyễn Minh Khương</t>
  </si>
  <si>
    <t>Đinh Quang Kiểm, Sinh ngày 09/12/1980</t>
  </si>
  <si>
    <t>Đinh Quang Kiểm</t>
  </si>
  <si>
    <t>09/12/1980</t>
  </si>
  <si>
    <t>Nguyễn Thị Thu Linh, Sinh ngày 15/11/1987</t>
  </si>
  <si>
    <t>Nguyễn Thị Thu Linh</t>
  </si>
  <si>
    <t>Nguyễn Tùng Linh, Sinh ngày 15/02/1988</t>
  </si>
  <si>
    <t>Nguyễn Tùng Linh</t>
  </si>
  <si>
    <t>15/02/1988</t>
  </si>
  <si>
    <t>Trần Xuân Lộc, Sinh ngày 12/11/1982</t>
  </si>
  <si>
    <t>Trần Xuân Lộc</t>
  </si>
  <si>
    <t>12/11/1982</t>
  </si>
  <si>
    <t>Nguyễn Thành Long, Sinh ngày 24/11/1985</t>
  </si>
  <si>
    <t>Nguyễn Hoàng Mai, Sinh ngày 26/01/1987</t>
  </si>
  <si>
    <t>Nguyễn Hoàng Mai</t>
  </si>
  <si>
    <t>26/01/1987</t>
  </si>
  <si>
    <t>Nguyễn Thị Ngọc Mai, Sinh ngày 24/02/1988</t>
  </si>
  <si>
    <t>24/02/1988</t>
  </si>
  <si>
    <t>Hoàng Thị Thanh Nga, Sinh ngày 20/02/1987</t>
  </si>
  <si>
    <t>Hoàng Thị Thanh Nga</t>
  </si>
  <si>
    <t>Phạm Thị Nga, Sinh ngày 28/09/1986</t>
  </si>
  <si>
    <t>Đinh Thị Thúy Ngà, Sinh ngày 18/09/1985</t>
  </si>
  <si>
    <t>Đinh Thị Thúy Ngà</t>
  </si>
  <si>
    <t>Lưu Bích Ngọc, Sinh ngày 18/06/1985</t>
  </si>
  <si>
    <t>Lưu Bích Ngọc</t>
  </si>
  <si>
    <t>18/06/1985</t>
  </si>
  <si>
    <t>Nguyễn Thị Hồng Ngọc, Sinh ngày 18/08/1980</t>
  </si>
  <si>
    <t>Nguyễn Thị Hồng Ngọc</t>
  </si>
  <si>
    <t>Đinh Thị Nguyên, Sinh ngày 11/09/1983</t>
  </si>
  <si>
    <t>Đinh Thị Nguyên</t>
  </si>
  <si>
    <t>11/09/1983</t>
  </si>
  <si>
    <t>Nguyễn Thị Nhạn, Sinh ngày 25/05/1988</t>
  </si>
  <si>
    <t>Nguyễn Thị Nhạn</t>
  </si>
  <si>
    <t>25/05/1988</t>
  </si>
  <si>
    <t>Nguyễn Thị Hồng Nhung, Sinh ngày 16/12/1987</t>
  </si>
  <si>
    <t>16/12/1987</t>
  </si>
  <si>
    <t>Nguyễn Thị Oanh, Sinh ngày 02/10/1987</t>
  </si>
  <si>
    <t>Nguyễn Thị Oanh</t>
  </si>
  <si>
    <t>Tạ Hải Phong, Sinh ngày 28/12/1981</t>
  </si>
  <si>
    <t>Tạ Hải Phong</t>
  </si>
  <si>
    <t>Phí Trung Phương, Sinh ngày 05/05/1986</t>
  </si>
  <si>
    <t>Phí Trung Phương</t>
  </si>
  <si>
    <t>05/05/1986</t>
  </si>
  <si>
    <t>Cấn Đức Quảng, Sinh ngày 22/11/1979</t>
  </si>
  <si>
    <t>Cấn Đức Quảng</t>
  </si>
  <si>
    <t>22/11/1979</t>
  </si>
  <si>
    <t>Nguyễn Thị Quỳnh, Sinh ngày 04/06/1988</t>
  </si>
  <si>
    <t>Nguyễn Thị Quỳnh</t>
  </si>
  <si>
    <t>04/06/1988</t>
  </si>
  <si>
    <t>Lê Thanh Sơn, Sinh ngày 18/01/1984</t>
  </si>
  <si>
    <t>Lê Thanh Sơn</t>
  </si>
  <si>
    <t>Nguyễn Văn Sơn, Sinh ngày 01/12/1978</t>
  </si>
  <si>
    <t>Nguyễn Văn Sơn</t>
  </si>
  <si>
    <t>01/12/1978</t>
  </si>
  <si>
    <t>Nguyễn Khắc Tấn, Sinh ngày 10/03/1973</t>
  </si>
  <si>
    <t>Nguyễn Khắc Tấn</t>
  </si>
  <si>
    <t>10/03/1973</t>
  </si>
  <si>
    <t>Ngô Quyết Thắng, Sinh ngày 16/11/1981</t>
  </si>
  <si>
    <t>Ngô Quyết Thắng</t>
  </si>
  <si>
    <t>Phạm Viết Thắng, Sinh ngày 12/12/1980</t>
  </si>
  <si>
    <t>Phạm Viết Thắng</t>
  </si>
  <si>
    <t>12/12/1980</t>
  </si>
  <si>
    <t>Lê Thị Thanh, Sinh ngày 23/07/1984</t>
  </si>
  <si>
    <t>23/07/1984</t>
  </si>
  <si>
    <t>Phan Thị Thu Thảo, Sinh ngày 12/11/1988</t>
  </si>
  <si>
    <t>Phan Thị Thu Thảo</t>
  </si>
  <si>
    <t>12/11/1988</t>
  </si>
  <si>
    <t>Nguyễn Thị Anh Thu, Sinh ngày 19/08/1975</t>
  </si>
  <si>
    <t>Nguyễn Thị Anh Thu</t>
  </si>
  <si>
    <t>19/08/1975</t>
  </si>
  <si>
    <t>Trần Thị Thu Thủy, Sinh ngày 06/12/1987</t>
  </si>
  <si>
    <t>Trần Thị Thu Thủy</t>
  </si>
  <si>
    <t>06/12/1987</t>
  </si>
  <si>
    <t>Ngô Minh Tĩnh, Sinh ngày 13/01/1979</t>
  </si>
  <si>
    <t>Ngô Minh Tĩnh</t>
  </si>
  <si>
    <t>13/01/1979</t>
  </si>
  <si>
    <t>Đào Thị Huyền Trang, Sinh ngày 21/03/1988</t>
  </si>
  <si>
    <t>Đào Thị Huyền Trang</t>
  </si>
  <si>
    <t>21/03/1988</t>
  </si>
  <si>
    <t>Vũ Huyền Trang, Sinh ngày 20/03/1987</t>
  </si>
  <si>
    <t>Vũ Huyền Trang</t>
  </si>
  <si>
    <t>20/03/1987</t>
  </si>
  <si>
    <t>Nguyễn Thị Thúy Trinh, Sinh ngày 01/11/1978</t>
  </si>
  <si>
    <t>Nguyễn Thị Thúy Trinh</t>
  </si>
  <si>
    <t>01/11/1978</t>
  </si>
  <si>
    <t>Nguyễn Đình Trụ, Sinh ngày 15/07/1984</t>
  </si>
  <si>
    <t>Nguyễn Đình Trụ</t>
  </si>
  <si>
    <t>15/07/1984</t>
  </si>
  <si>
    <t>Lê Văn Tuấn, Sinh ngày 05/12/1977</t>
  </si>
  <si>
    <t>Lê Văn Tuấn</t>
  </si>
  <si>
    <t>05/12/1977</t>
  </si>
  <si>
    <t>Nguyễn Thanh Tùng, Sinh ngày 08/02/1978</t>
  </si>
  <si>
    <t>Trần Thanh Tùng, Sinh ngày 13/03/1985</t>
  </si>
  <si>
    <t>Trần Thanh Tùng</t>
  </si>
  <si>
    <t>13/03/1985</t>
  </si>
  <si>
    <t>Đồng Thị Thu Vân, Sinh ngày 02/04/1987</t>
  </si>
  <si>
    <t>Đồng Thị Thu Vân</t>
  </si>
  <si>
    <t>02/04/1987</t>
  </si>
  <si>
    <t>Hồ Hồng Việt, Sinh ngày 14/01/1975</t>
  </si>
  <si>
    <t>Hồ Hồng Việt</t>
  </si>
  <si>
    <t>14/01/1975</t>
  </si>
  <si>
    <t>Phạm Ngọc Vịnh, Sinh ngày 20/04/1982</t>
  </si>
  <si>
    <t>Phạm Ngọc Vịnh</t>
  </si>
  <si>
    <t>20/04/1982</t>
  </si>
  <si>
    <t>Nguyễn Đức Vượng, Sinh ngày 01/07/1972</t>
  </si>
  <si>
    <t>Nguyễn Đức Vượng</t>
  </si>
  <si>
    <t>01/07/1972</t>
  </si>
  <si>
    <t>Hồ Thị Yến, Sinh ngày 01/06/1980</t>
  </si>
  <si>
    <t>Hồ Thị Yến</t>
  </si>
  <si>
    <t>01/06/1980</t>
  </si>
  <si>
    <t>Lê Đức Anh, Sinh ngày 15/03/1982</t>
  </si>
  <si>
    <t>Lê Đức Anh</t>
  </si>
  <si>
    <t>15/03/1982</t>
  </si>
  <si>
    <t>Nguyễn Đình Chi, Sinh ngày 04/10/1978</t>
  </si>
  <si>
    <t>Nguyễn Đình Chi</t>
  </si>
  <si>
    <t>Bùi Văn Chung, Sinh ngày 01/06/1982</t>
  </si>
  <si>
    <t>Bùi Văn Chung</t>
  </si>
  <si>
    <t>01/06/1982</t>
  </si>
  <si>
    <t>Nguyễn Thị Chuyên, Sinh ngày 07/06/1983</t>
  </si>
  <si>
    <t>Nguyễn Thị Chuyên</t>
  </si>
  <si>
    <t>07/06/1983</t>
  </si>
  <si>
    <t>Nguyễn Thế Công, Sinh ngày 01/11/1983</t>
  </si>
  <si>
    <t>Nguyễn Thế Công</t>
  </si>
  <si>
    <t>Vũ Văn Công, Sinh ngày 16/07/1981</t>
  </si>
  <si>
    <t>Vũ Văn Công</t>
  </si>
  <si>
    <t>16/07/1981</t>
  </si>
  <si>
    <t>Phan Nhật Cường, Sinh ngày 26/03/1986</t>
  </si>
  <si>
    <t>Phan Nhật Cường</t>
  </si>
  <si>
    <t>26/03/1986</t>
  </si>
  <si>
    <t>Lê Văn Dần, Sinh ngày 08/03/1983</t>
  </si>
  <si>
    <t>Lê Văn Dần</t>
  </si>
  <si>
    <t>Vũ Thị Bích Đào, Sinh ngày 05/01/1985</t>
  </si>
  <si>
    <t>Vũ Thị Bích Đào</t>
  </si>
  <si>
    <t>Nguyễn Thị Quỳnh Diệp, Sinh ngày 27/06/1980</t>
  </si>
  <si>
    <t>Nguyễn Thị Quỳnh Diệp</t>
  </si>
  <si>
    <t>27/06/1980</t>
  </si>
  <si>
    <t>Đinh Trần Dũng, Sinh ngày 13/08/1980</t>
  </si>
  <si>
    <t>Đinh Trần Dũng</t>
  </si>
  <si>
    <t>13/08/1980</t>
  </si>
  <si>
    <t>Nguyễn Thị Hồng Duyên, Sinh ngày 26/04/1986</t>
  </si>
  <si>
    <t>Nguyễn Thị Hồng Duyên</t>
  </si>
  <si>
    <t>26/04/1986</t>
  </si>
  <si>
    <t>Nguyễn Thị Minh Hà, Sinh ngày 28/03/1983</t>
  </si>
  <si>
    <t>Nguyễn Thị Minh Hà</t>
  </si>
  <si>
    <t>28/03/1983</t>
  </si>
  <si>
    <t>Nguyễn Thị Hằng, Sinh ngày 11/08/1985</t>
  </si>
  <si>
    <t>Trần Thị Thu Hằng, Sinh ngày 06/10/1982</t>
  </si>
  <si>
    <t>Trần Thị Thu Hằng</t>
  </si>
  <si>
    <t>06/10/1982</t>
  </si>
  <si>
    <t>Bùi Thu Hiền, Sinh ngày 17/02/1982</t>
  </si>
  <si>
    <t>Bùi Thu Hiền</t>
  </si>
  <si>
    <t>17/02/1982</t>
  </si>
  <si>
    <t>Nguyễn Tuấn Hưng, Sinh ngày 10/02/1982</t>
  </si>
  <si>
    <t>Nguyễn Tuấn Hưng</t>
  </si>
  <si>
    <t>Lưu Thị Thu Hương, Sinh ngày 05/04/1979</t>
  </si>
  <si>
    <t>Lưu Thị Thu Hương</t>
  </si>
  <si>
    <t>05/04/1979</t>
  </si>
  <si>
    <t>Ngô Thị Thu Hương, Sinh ngày 18/08/1982</t>
  </si>
  <si>
    <t>Ngô Thị Thu Hương</t>
  </si>
  <si>
    <t>Phạm Thị Thanh Hương, Sinh ngày 26/04/1980</t>
  </si>
  <si>
    <t>Phạm Thị Thanh Hương</t>
  </si>
  <si>
    <t>26/04/1980</t>
  </si>
  <si>
    <t>Bùi Hữu Huy, Sinh ngày 29/08/1982</t>
  </si>
  <si>
    <t>Bùi Hữu Huy</t>
  </si>
  <si>
    <t>29/08/1982</t>
  </si>
  <si>
    <t>Nguyễn Thanh Huyền, Sinh ngày 22/06/1983</t>
  </si>
  <si>
    <t>Đặng Đức Kiên, Sinh ngày 03/08/1982</t>
  </si>
  <si>
    <t>Đặng Đức Kiên</t>
  </si>
  <si>
    <t>03/08/1982</t>
  </si>
  <si>
    <t>Nguyễn Thị Hương Làn, Sinh ngày 12/03/1984</t>
  </si>
  <si>
    <t>Nguyễn Thị Hương Làn</t>
  </si>
  <si>
    <t>12/03/1984</t>
  </si>
  <si>
    <t>Tạ Thị Lành, Sinh ngày 08/04/1986</t>
  </si>
  <si>
    <t>Tạ Thị Lành</t>
  </si>
  <si>
    <t>Hoàng Phùng Linh, Sinh ngày 25/02/1987</t>
  </si>
  <si>
    <t>Hoàng Phùng Linh</t>
  </si>
  <si>
    <t>25/02/1987</t>
  </si>
  <si>
    <t>Vũ Thị Linh, Sinh ngày 30/06/1983</t>
  </si>
  <si>
    <t>Vũ Thị Linh</t>
  </si>
  <si>
    <t>30/06/1983</t>
  </si>
  <si>
    <t>Đoàn Văn Long, Sinh ngày 14/08/1981</t>
  </si>
  <si>
    <t>Đoàn Văn Long</t>
  </si>
  <si>
    <t>14/08/1981</t>
  </si>
  <si>
    <t>Ngô Thị Luyện, Sinh ngày 06/08/1983</t>
  </si>
  <si>
    <t>Ngô Thị Luyện</t>
  </si>
  <si>
    <t>Nguyễn Đức Minh, Sinh ngày 29/09/1983</t>
  </si>
  <si>
    <t>Nguyễn Đức Minh</t>
  </si>
  <si>
    <t>29/09/1983</t>
  </si>
  <si>
    <t>Phạm Thị Na, Sinh ngày 23/02/1983</t>
  </si>
  <si>
    <t>Phạm Thị Na</t>
  </si>
  <si>
    <t>23/02/1983</t>
  </si>
  <si>
    <t>Vũ Ngọc Nam, Sinh ngày 15/09/1982</t>
  </si>
  <si>
    <t>Vũ Ngọc Nam</t>
  </si>
  <si>
    <t>15/09/1982</t>
  </si>
  <si>
    <t>Phạm Thúy Nga, Sinh ngày 19/01/1978</t>
  </si>
  <si>
    <t>Phạm Thúy Nga</t>
  </si>
  <si>
    <t>Bùi Thị Nghĩa, Sinh ngày 14/06/1982</t>
  </si>
  <si>
    <t>Bùi Thị Nghĩa</t>
  </si>
  <si>
    <t>Nguyễn Thị Nhung, Sinh ngày 08/05/1983</t>
  </si>
  <si>
    <t>08/05/1983</t>
  </si>
  <si>
    <t>Phạm Minh Phương, Sinh ngày 23/11/1974</t>
  </si>
  <si>
    <t>Phạm Minh Phương</t>
  </si>
  <si>
    <t>23/11/1974</t>
  </si>
  <si>
    <t>Trần Thị Lan Phương, Sinh ngày 17/01/1983</t>
  </si>
  <si>
    <t>17/01/1983</t>
  </si>
  <si>
    <t>Vũ Tiến Quang, Sinh ngày 02/05/1983</t>
  </si>
  <si>
    <t>Vũ Tiến Quang</t>
  </si>
  <si>
    <t>Nguyễn Quang Thanh, Sinh ngày 18/12/1973</t>
  </si>
  <si>
    <t>Nguyễn Quang Thanh</t>
  </si>
  <si>
    <t>18/12/1973</t>
  </si>
  <si>
    <t>Tiêu Hoàng Hải Thanh, Sinh ngày 14/11/1985</t>
  </si>
  <si>
    <t>Tiêu Hoàng Hải Thanh</t>
  </si>
  <si>
    <t>Nguyễn Thị Thảo, Sinh ngày 20/12/1985</t>
  </si>
  <si>
    <t>Nguyễn Thị Thảo</t>
  </si>
  <si>
    <t>Nguyễn Thị Thương, Sinh ngày 18/05/1985</t>
  </si>
  <si>
    <t>18/05/1985</t>
  </si>
  <si>
    <t>Nguyễn Thị Lệ Thủy, Sinh ngày 10/05/1980</t>
  </si>
  <si>
    <t>Tiêu Thị Thanh Thủy, Sinh ngày 04/01/1984</t>
  </si>
  <si>
    <t>Tiêu Thị Thanh Thủy</t>
  </si>
  <si>
    <t>04/01/1984</t>
  </si>
  <si>
    <t>Hoàng Quốc Toản, Sinh ngày 02/11/1978</t>
  </si>
  <si>
    <t>Hoàng Quốc Toản</t>
  </si>
  <si>
    <t>02/11/1978</t>
  </si>
  <si>
    <t>Nguyễn Đức Trung, Sinh ngày 08/12/1982</t>
  </si>
  <si>
    <t>Vũ Hoàng Tùng, Sinh ngày 04/08/1983</t>
  </si>
  <si>
    <t>Vũ Hoàng Tùng</t>
  </si>
  <si>
    <t>04/08/1983</t>
  </si>
  <si>
    <t>Đào Thị Kim Tuyến, Sinh ngày 12/07/1984</t>
  </si>
  <si>
    <t>Đào Thị Kim Tuyến</t>
  </si>
  <si>
    <t>12/07/1984</t>
  </si>
  <si>
    <t>Nguyễn Thanh Tuyền, Sinh ngày 09/04/1983</t>
  </si>
  <si>
    <t>Nguyễn Thanh Tuyền</t>
  </si>
  <si>
    <t>Trần Thị Ánh Tuyết, Sinh ngày 20/12/1980</t>
  </si>
  <si>
    <t>Nguyễn Thị Thúy Vân, Sinh ngày 01/08/1984</t>
  </si>
  <si>
    <t>Nguyễn Thị Thúy Vân</t>
  </si>
  <si>
    <t>Bùi Hải Yến, Sinh ngày 19/10/1984</t>
  </si>
  <si>
    <t>Bùi Hải Yến</t>
  </si>
  <si>
    <t>19/10/1984</t>
  </si>
  <si>
    <t>Dương Minh Hà, Sinh ngày 26/11/1982</t>
  </si>
  <si>
    <t>Dương Minh Hà</t>
  </si>
  <si>
    <t>Nguyễn Thúy Kiều, Sinh ngày 15/06/1986</t>
  </si>
  <si>
    <t>Nguyễn Thúy Kiều</t>
  </si>
  <si>
    <t>Nguyễn Thành Tân, Sinh ngày 08/05/1985</t>
  </si>
  <si>
    <t>Nguyễn Thành Tân</t>
  </si>
  <si>
    <t>Nguyễn Thục Anh, Sinh ngày 14/10/1974</t>
  </si>
  <si>
    <t>Nguyễn Thục Anh</t>
  </si>
  <si>
    <t>14/10/1974</t>
  </si>
  <si>
    <t>Phạm Mai Linh, Sinh ngày 31/10/1986</t>
  </si>
  <si>
    <t>Phạm Mai Linh</t>
  </si>
  <si>
    <t>31/10/1986</t>
  </si>
  <si>
    <t>Đinh Đặng Thủy Anh, Sinh ngày 20/09/1977</t>
  </si>
  <si>
    <t>Đinh Đặng Thủy Anh</t>
  </si>
  <si>
    <t>20/09/1977</t>
  </si>
  <si>
    <t>Đinh Công Thanh, Sinh ngày 03/10/1983</t>
  </si>
  <si>
    <t>Đinh Công Thanh</t>
  </si>
  <si>
    <t>03/10/1983</t>
  </si>
  <si>
    <t>Vũ Tuấn Phong, Sinh ngày 10/10/1982</t>
  </si>
  <si>
    <t>Vũ Tuấn Phong</t>
  </si>
  <si>
    <t>Đỗ Thị Thu Thảo, Sinh ngày 27/11/1987</t>
  </si>
  <si>
    <t>Đỗ Thị Thu Thảo</t>
  </si>
  <si>
    <t>Phạm Văn Tân, Sinh ngày 04/04/1982</t>
  </si>
  <si>
    <t>Phạm Văn Tân</t>
  </si>
  <si>
    <t>Trần Trọng Nghĩa, Sinh ngày 01/11/1984</t>
  </si>
  <si>
    <t>Trần Trọng Nghĩa</t>
  </si>
  <si>
    <t>Nguyễn Hoàng Long, Sinh ngày 24/09/1981</t>
  </si>
  <si>
    <t>Nguyễn Hoàng Long</t>
  </si>
  <si>
    <t>24/09/1981</t>
  </si>
  <si>
    <t>Hoàng Anh Tuấn, Sinh ngày 03/04/1978</t>
  </si>
  <si>
    <t>Đỗ Thu Nga, Sinh ngày 07/12/1979</t>
  </si>
  <si>
    <t xml:space="preserve"> Đỗ Thu Nga</t>
  </si>
  <si>
    <t>07/12/1979</t>
  </si>
  <si>
    <t>Hồ Sỹ Thuận, Sinh ngày 07/03/1983</t>
  </si>
  <si>
    <t>Hồ Sỹ Thuận</t>
  </si>
  <si>
    <t>Nguyễn Văn Quang, Sinh ngày 19/08/1985</t>
  </si>
  <si>
    <t>Nguyễn Xuân Tùng, Sinh ngày 18/09/1984</t>
  </si>
  <si>
    <t>Nguyễn Xuân Tùng</t>
  </si>
  <si>
    <t>Nguyễn Sơn Thịnh, Sinh ngày 11/05/1978</t>
  </si>
  <si>
    <t>Nguyễn Sơn Thịnh</t>
  </si>
  <si>
    <t>11/05/1978</t>
  </si>
  <si>
    <t>Nguyễn Văn Tốn, Sinh ngày 14/05/1971</t>
  </si>
  <si>
    <t>Nguyễn Văn Tốn</t>
  </si>
  <si>
    <t>14/05/1971</t>
  </si>
  <si>
    <t>Trần Thị Thu Thủy, Sinh ngày 06/10/1984</t>
  </si>
  <si>
    <t>06/10/1984</t>
  </si>
  <si>
    <t>Hoàng Anh Tuấn, Sinh ngày 13/07/1977</t>
  </si>
  <si>
    <t>13/07/1977</t>
  </si>
  <si>
    <t>Đoàn Thị Hải An, Sinh ngày 11/12/1987</t>
  </si>
  <si>
    <t>Đoàn Thị Hải An</t>
  </si>
  <si>
    <t>11/12/1987</t>
  </si>
  <si>
    <t>Nguyễn Thị Hương Giang, Sinh ngày 20/12/1984</t>
  </si>
  <si>
    <t>20/12/1984</t>
  </si>
  <si>
    <t>Trần Văn Trung, Sinh ngày 10/08/1984</t>
  </si>
  <si>
    <t>Trần Văn  Trung</t>
  </si>
  <si>
    <t xml:space="preserve">Quản trị nhân sự tại công ty cổ phần kinh doanh khí hóa lỏng Miền Bắc </t>
  </si>
  <si>
    <t>Phân tích tài chính doanh nghiệp tại công ty cổ phần nhựa Bình Minh</t>
  </si>
  <si>
    <t>Phân tích tình hình tài chính (chi nhánh chế tác vàng)</t>
  </si>
  <si>
    <t>Kho bạc Nhà nước Hải Dương với "Văn minh văn hoá nghề" trong giai đoạn hiện nay</t>
  </si>
  <si>
    <t>Hoàn thiện quản lý tiền lương tại công ty cổ phần Traenco</t>
  </si>
  <si>
    <t>Nâng cao hiệu quả hoạt động tín dụng tại Ngân hàng TMCP Công thương Việt Nam, chi nhánh Đền Hùng</t>
  </si>
  <si>
    <t>Giải pháp đẩy mạnh tiêu thụ sản phẩm của công ty In Hà Tĩnh</t>
  </si>
  <si>
    <t>Các giải pháp nhằm nâng cao chất lượng tuyển dụng tại công ty 618</t>
  </si>
  <si>
    <t>Xây dựng chiến lược phát triển ngân hàng tại Ngân hàng VPBank Hà tĩnh và các giải pháp thực hiện</t>
  </si>
  <si>
    <t>Giải pháp nhằm phát triển công tác quản trị nhân sự trong công ty LDTNHH Nippon Express Việt Nam - chi nhánh Miền Bắc</t>
  </si>
  <si>
    <t>Chiến lược phát triển cho Công ty TNHH Phong cách số</t>
  </si>
  <si>
    <t xml:space="preserve">Đánh giá năng lực cạnh tranh của chi nhánh Ngân hàng Nông nghiệp &amp; PTNT Hải Dương </t>
  </si>
  <si>
    <t>Quản trị sự thay đổi ở Trường Đại học Công nghiệp</t>
  </si>
  <si>
    <t>Phát triển kỹ năng lãnh đạo trong doanh nghiệp,  công ty cổ phần thép Việt Thanh</t>
  </si>
  <si>
    <t>Vấn đề hiệu quả tín dụng hộ nghèo tại chi nhánh ngân hàng chính sách xã hội Hà Tĩnh</t>
  </si>
  <si>
    <t>Một số giải pháp nhằm duy trì và phát triển thương hiệu cho Công ty cổ phần thiết bị chiếu sáng  PG Lighting</t>
  </si>
  <si>
    <t>Chiến lược phát triển nguồn nguyên liệu sữa tươi nội địa của Công ty cổ phần sữa Việt Nam - VINAMILK</t>
  </si>
  <si>
    <t>Quản trị thương hiệu doanh nghiệp trong công ty JOTON Việt Nam</t>
  </si>
  <si>
    <t xml:space="preserve">Định hướng chiến lược kinh doanh của công ty cổ phần dịch vụ kỹ thuật Viễn thông Hà Nội giai đoạn 2010 - 2020 </t>
  </si>
  <si>
    <t>Chiến lược kinh doanh của Doanh nghiêp tư nhân Đắc Đại Long</t>
  </si>
  <si>
    <t>Phát triển thương hiệu Vietcombank sau khi cổ phần hóa</t>
  </si>
  <si>
    <t>Nâng cao chất lượng tuyển dụng nguồn nhân lực tại Bệnh Viện Đa Khoa tỉnh Hải Dương</t>
  </si>
  <si>
    <t>Nâng cao hiệu quả công tác tuyển dụng nhân sự tại Công ty cổ phần tư vấn đầu tư xây dựng quốc tế Việt Nam</t>
  </si>
  <si>
    <t>Phân tích tài chính Công ty cổ phần bao bì và in công nghiệp</t>
  </si>
  <si>
    <t>Hoàn thiện công tác quản trị nguồn nhân lực tại UBND huyện Cẩm Giàng</t>
  </si>
  <si>
    <t>Nâng cao hiệu quả quản lý chất lượng sản phẩm ở Công ty cổ phần Bao bì Hải Phòng</t>
  </si>
  <si>
    <t>Năng lực cạnh tranh của Công ty chứng khoán Tân Việt - hiện trạng và đề xuất giải pháp</t>
  </si>
  <si>
    <t>Lập kế hoạch tài chính tại Công ty cổ phần Bất động sản Bưu chính Viễn thông Việt Nam (VNPT Land)</t>
  </si>
  <si>
    <t>Hoạch định chiến lược bảo hiểm y tế tại Tổng công ty Bảo hiểm Bảo Việt</t>
  </si>
  <si>
    <t>Hoạch định chiến lược xúc tiến hỗn hợp cho dịch vụ Internet MegaVNN tại Công ty VDC</t>
  </si>
  <si>
    <t>Phân tích tình hình tài chính tại Công ty cổ phần Cảng Hà Tĩnh</t>
  </si>
  <si>
    <t>Hoàn thiện công tác tuyển dụng ở phòng nội vụ huyện Sóc Sơn</t>
  </si>
  <si>
    <t>Quản trị phát triển sản phẩm thẻ tại Ngân hàng Thương mại cổ phần Á Châu</t>
  </si>
  <si>
    <t>Nâng cao hiệu quả quản trị hàng tồn kho tại Công ty cổ phần bánh kẹo Hải Châu</t>
  </si>
  <si>
    <t>Các giải pháp duy trì và mở rộng thị trường tiêu thụ sản phẩm tại Công ty TNHH sản xuất và thương mại Vĩnh Thành</t>
  </si>
  <si>
    <t>Giải pháp  đào tạo nguồn nhân lực lao động kỹ thuật phục vụ các công trình, dự án trên địa bàn Hà Tĩnh đến năm 2015</t>
  </si>
  <si>
    <t>Ảnh hưởng của chính sách nhân sự đến nỗ lực làm việc của người lao động tại Công ty cổ phần CMC</t>
  </si>
  <si>
    <t>Giải pháp nâng cao cạnh tranh trong đấu thầu xây lắp tại công ty cổ phần đầu tư và phát triển nhà Hà Tĩnh</t>
  </si>
  <si>
    <t>Nâng cao chất lượng quản lý dự án ODA tại Công ty kinh doanh nước sạch Hải Dương</t>
  </si>
  <si>
    <t xml:space="preserve">        Chiến lược kinh doanh của Công ty cổ phần Quê Hương</t>
  </si>
  <si>
    <t>Chiến lược kinh doanh của Công ty cổ phần Chứng khoán Sài Gòn - Chi nhánh Hải Phòng</t>
  </si>
  <si>
    <t>Chiến lược phát triển  Bảo Minh Hải Phòng đến năm 2015</t>
  </si>
  <si>
    <t>Hoàn thiện cơ chế trả lương tại Công ty SUPE PHOTPHAT và Hoá Chất Lâm Thao</t>
  </si>
  <si>
    <t>Nâng cao chất lượng dịch vụ ngân hàng bán lẻ tại Ngân hàng TMCP Ngoại thương Việt Nam - Chi nhánh Vĩnh Phúc</t>
  </si>
  <si>
    <t>Giải pháp mở rộng tín dụng đối với doanh nghiệp của Chi nhánh Ngân hàng TMCP Công thương Vĩnh phúc</t>
  </si>
  <si>
    <t>Phân tích vai trò và chức năng của lãnh đạo trong chính sách lương thưởng cho nhân viên tại Công ty TNHH Đại Hoàng Hà</t>
  </si>
  <si>
    <t>Xây dựng và phát triển văn hóa doanh nghiệp của Công ty TNHH MTV Điện lực Hải Dương</t>
  </si>
  <si>
    <t>Xây dưụng và quản lý chế độ tiền lương ở Công ty TNHH MTV Điện lực Hải Dương</t>
  </si>
  <si>
    <t>Quản trị nhân sự ở Công ty TNHH nhà nước MTV Vườn thú Hà Nội</t>
  </si>
  <si>
    <t>Các giải pháp tạo động lực làm việc cho cán bộ, nhân viên tại Phòng tài chính và phòng kinh tế Thành phố Hải Dương</t>
  </si>
  <si>
    <t>Chiến lược kinh doanh của công ty TNHH MTV Điện lực Hải Dương giai đoạn 2010-2015</t>
  </si>
  <si>
    <t>Nâng cao hiệu quả sản xuất kinh doanh tại công ty cổ phần Nhựa Bình Minh</t>
  </si>
  <si>
    <t>Hoàn thiện công tác lao động tiền lương tại công ty Cổ phần đầu tư &amp; Xây lắp thương mại - ICC - Hải Phòng</t>
  </si>
  <si>
    <t>Công tác đánh giá nhân sự tại ngân hàng thương mại cổ phần quốc tế VIB</t>
  </si>
  <si>
    <t>Hoàn thiện công tác tạo động lực cho người lao động tại Ngân hàng TMCP Hàng Hải VN-CN Vĩnh Phúc</t>
  </si>
  <si>
    <t>Định hướng chiến lược kinh doanh của công ty TNHH bảo hiểm nhân thọ AIA Việt Nam</t>
  </si>
  <si>
    <t xml:space="preserve">Nâng cao năng lực lãnh đạo tại kênh truyền hình TVShopping </t>
  </si>
  <si>
    <t>Giải pháp đẩy mạnh hoạt động huy động vốn tại Ngân hàng TMCP Ngoại thương Việt Nam, chi nhánh Vĩnh Phúc</t>
  </si>
  <si>
    <t>Một số giải pháp nhằm nâng cao công tác quản trị nhân sự tại công ty điện lực Lai Châu</t>
  </si>
  <si>
    <t>Hoàn thiện công tác kiểm soát thanh toán vốn các chương trình mục tiêu quốc gia qua Kho bạc Nhà nước Hải Dương</t>
  </si>
  <si>
    <t>Một số vấn về hoạt động tiêu thụ sản phẩm của công ty TNHH dầu khí Gia Định</t>
  </si>
  <si>
    <t xml:space="preserve">Giải pháp hoàn thiện công tác Quản trị kênh phân phối tại chi nhánh Viettel Hà Nam- Tập đoàn Viễn thông Quân đội </t>
  </si>
  <si>
    <t>Kiểm soát tín dụng đối với các DN vừa và nhỏ tại Ngân hàng phát triển nhà ĐBSCL, chi nhánh Phú Thọ</t>
  </si>
  <si>
    <t>Quản trị nhân sự tại trung tâm phát triển quỹ đất huyện Từ Liêm</t>
  </si>
  <si>
    <t>Cơ sở xác định lĩnh vực kinh doanh chiến lược của công ty cổ phần CN&amp;PTTT Thông Minh</t>
  </si>
  <si>
    <t>Một số giải pháp nhằm nâng cao chất lượng nhân sự tại Đài phát thanh truyền hình Hải Dương</t>
  </si>
  <si>
    <t>Năng lực lãnh đạo tại công ty cổ phần phần mềm Bravo</t>
  </si>
  <si>
    <t>Chiến lược kinh doanh của công ty Cổ phần Đầu tư Minh Việt giai đoạn 2010-2012</t>
  </si>
  <si>
    <t>Công tác quản trị nhân lực tại công ty         Điện lực Vĩnh Phúc</t>
  </si>
  <si>
    <t>Một số giải pháp nhằm nâng cao hiệu quả kinh doanh xăng dầu tại công ty Xăng dầu Hà Tĩnh</t>
  </si>
  <si>
    <t>Hoàn thiện công tác đào tạo và phát triển nguồn nhân lực tại Công ty cổ phần Giao nhận vận tải ngoại thương, chi nhánh Hải Phòng</t>
  </si>
  <si>
    <t>Một số giải pháp nhằm nâng cao chất lượng  tín dụng tại Ngân hàng ĐT&amp;PT Phú Thọ</t>
  </si>
  <si>
    <t>Một số giải pháp phát triển thị trường tiêu thụ sản phẩm của công ty Xuất khẩu thủy sản  Hà Tĩnh đến 2015</t>
  </si>
  <si>
    <t>Quản trị nhân sự tại công ty cổ phần công nghiệp Kim Quang</t>
  </si>
  <si>
    <t>Xuất khẩu lao động Hà Tĩnh: Thực trạng và giải pháp</t>
  </si>
  <si>
    <t>Nâng cao năng lực cạnh tranh của công ty cổ phần HAIMY Hà Nội</t>
  </si>
  <si>
    <t>Hoàn thiện công tác Kiểm soát chi thường xuyên ngân sách  Nhà nước qua Kho bạc Nhà nước Hải Dương</t>
  </si>
  <si>
    <t>Xây dựng và phát triển văn hóa doanh nghiệp trong tập đoàn Viễn thông Viettel</t>
  </si>
  <si>
    <t>Chiến lược phát triển trường đại học Nguyễn Trãi giai đoạn 2010-2020</t>
  </si>
  <si>
    <t>Nâng cao hiệu quả công tác kiểm tra, thanh tra đối tượng nộp thuế tại Cục thuế Phú Thọ</t>
  </si>
  <si>
    <t>Hoạt động Marketing tại Công ty Bia Hải Phòng nhằm nâng cao năng lực tiêu thụ sản phẩm</t>
  </si>
  <si>
    <t>Nâng cao chất lượng chăm sóc khách hàng tại ngân hàng TMCP Quân đội</t>
  </si>
  <si>
    <t>Xây dựng và quản lý thương hiệu tại Công ty Bảo Việt Hải Dương</t>
  </si>
  <si>
    <t>Nâng cao chất lượng công tác đào tạo, bồi dưỡng nguồn nhân lực Kho bạc nhà nước Hải Dương trong giai đoạn hiện nay</t>
  </si>
  <si>
    <t>Giải pháp nâng cao hiệu quả  huy động vốn tại Ngân hàng TMCP Hàng Hải Phú Thọ</t>
  </si>
  <si>
    <t>Đánh giá hiệu  quả hoạt động của Công ty cổ phần xi măng Trung Hải- Hải Dương sau cổ phần hoá</t>
  </si>
  <si>
    <t>Mô hình tổ chức quản lý của Công ty lâm nghiệp Tân Thành</t>
  </si>
  <si>
    <t>Hoàn thiện công tác tuyển nhân lực hoa tiêu hàng hải tại Công ty Hoa tiêu khu vực II</t>
  </si>
  <si>
    <t>Mô hình tổ chức quản lý  của GTE Mobile - Beeline Việt Nam</t>
  </si>
  <si>
    <t>Thực trạng về công tác tiêu thụ sản phẩm phân bón NPK ở công ty phân bón Tiến Nông Thanh Hóa</t>
  </si>
  <si>
    <t>Xây dựng chiến lược kinh doanh của Công ty TNHH TM Hải Anh</t>
  </si>
  <si>
    <t>Chiến lược nhân sự trong trung tâm phát triển quỹ đất huyện Từ Liêm</t>
  </si>
  <si>
    <t>Xây dựng và phát triển văn hóa doanh nghiệp tại Vietcombank: thực tiễn và kiến nghị</t>
  </si>
  <si>
    <t>Giải pháp phòng ngừa rủi ro trong thanh toán tín dụng chứng từ tại Ngân hàng TMCP Ngoại thương Việt Nam, Chi nhánh Hải Dương</t>
  </si>
  <si>
    <t>Công tác tuyển dụng và nâng cao chất lượng tuyển dụng nguồn nhân lực tại Ủy ban kiểm tra Tỉnh ủy Hà Tĩnh</t>
  </si>
  <si>
    <t>Thực trạng và giải pháp thúc đẩy dịch vụ phát triển kinh doanh tại Hà Tĩnh: Góc nhìn từ dự án Cải thiện sự tham gia thị trường cho người nghèo Hà Tĩnh</t>
  </si>
  <si>
    <t>Một số giải pháp hoàn thiện quản lý tài chính tại Bệnh viện Phụ sản tỉnh Phú Thọ</t>
  </si>
  <si>
    <t>Triết lý và tinh thần kinh doanh của Trung Nguyên - Những kinh nghiệm và tinh thần quý giá cho khát vọng thương hiệu Việt</t>
  </si>
  <si>
    <t>Hoàn thiện quản lý vốn tại tổng công ty Lilama</t>
  </si>
  <si>
    <t>Công tác tuyển dụng và nâng cao chất lượng tuyển dụng nguồn nhân lực tại công ty cổ phần Mitsustar Việt Nam</t>
  </si>
  <si>
    <t>Một số giải pháp hoàn thiện công tác Quản trị nguồn nhân lực tại Ngân hàng thương mại cổ phần Công thương Hà Tĩnh</t>
  </si>
  <si>
    <t>Một số giải pháp marketing nhằm nâng cao năng lực cạnh tranh của Công  ty TNHH bao bì Quyết Thắng</t>
  </si>
  <si>
    <t>Hoạch định chiến lược đa dạng hóa sản phẩm tại công ty cổ phần Vận tải biển Vinaship</t>
  </si>
  <si>
    <t>Phát triển đội ngũ giảng viên Đại học Công nghiệp Hà Nội trong thời kỳ hội nhập</t>
  </si>
  <si>
    <t>Cơ chế phân phối thu nhập của cán bộ viên chức trường ĐH Công nghiệp Hà nội trong thời kỳ hội nhập</t>
  </si>
  <si>
    <t>Một số giải pháp nâng cao hiệu quả sử dụng vốn tại công ty cổ phần và phát triển đô thị LiLaMa</t>
  </si>
  <si>
    <t>Giải pháp nâng cao hiệu quả sử dụng vốn tại Tổng Công ty Khoáng sản - TKV</t>
  </si>
  <si>
    <t>Văn hóa doanh nghiệp trong các ngân hàng tại địa bàn Hải Dương, thực trạng và bài học kinh nghiệm để phát triển</t>
  </si>
  <si>
    <t>Xây dựng văn hóa công sở hành chính và  một số giải pháp xây dựng văn hoá công sở tại  UBND Huyện Lâm Thao</t>
  </si>
  <si>
    <t>Hoạt động PR tại công ty CP công nghệ và truyền thông Biển Xanh</t>
  </si>
  <si>
    <t>Đẩy mạnh hoạt động PR của công ty Le Bros  trong điều kiện hội nhập kinh tế quốc tế</t>
  </si>
  <si>
    <t>Một số vấn đề về thương hiệu của tập đoàn taxi Mai Linh trong thời kỳ đầu hội nhập WTO</t>
  </si>
  <si>
    <t>Đánh giá thực trạng  chất lượng đội ngũ giảng viên trường Cao đẳng Công nghiệp Thực Phẩm</t>
  </si>
  <si>
    <t>Các giải pháp Maketing nhằm nâng cao năng lực cạnh tranh của Công ty Đầu tư phát triển nhà và đô thị- BQP</t>
  </si>
  <si>
    <t>Một số giải pháp  nâng cao hiệu quả hoạt động Marketing trong huy động vốn của Ngân hàng Đầu tư và Phát triển Việt Nam, Chi nhánh  Hải Dương</t>
  </si>
  <si>
    <t>Hiệu quả của phương pháp lập kế hoạch cơ hội thị trường cấp xã tại dự án Cải thiện sự tham gia thị trường cho người nghèo Hà Tĩnh</t>
  </si>
  <si>
    <t xml:space="preserve"> Xây dựng chiến lược phát triểntrường Cao đẳng Công nghiệp Nam Định đến năm 2015 và tầm nhìn 2020</t>
  </si>
  <si>
    <t>Các giải pháp Marketing nhằm nâng cao năng lực cạnh tranh của Công ty cổ phần chứng khoán Sài Gòn</t>
  </si>
  <si>
    <t>Chiến lược kinh doanh tại Ngân hàng TMCP Sài Gòn Thương Tín chi nhánh Hải Dương</t>
  </si>
  <si>
    <t>Một số giải pháp tạo động lực làm việc tại Ngân hàng TMCP Xăng dầu Petrolimex - PG Bank</t>
  </si>
  <si>
    <t>Xây dựng văn hóa doanh nghiệp cho Viễn thông Hà Tĩnh</t>
  </si>
  <si>
    <t>Một số giải pháp hoàn thiện quản lý tài chính tại Bệnh viện tâm thần tỉnh Phú Thọ</t>
  </si>
  <si>
    <t>Một số giải pháp nhằm hoàn thiện công tác tạo động lực cho người lao động tại Công ty TNHH MTV Điện lực Hải Dương</t>
  </si>
  <si>
    <t>Phân tích tài chính Ngân hàng VP Bank giai đoạn 2007 - 2009</t>
  </si>
  <si>
    <t>Tăng cường huy động vốn tại Vietcombank Hải Dương</t>
  </si>
  <si>
    <t>Chiến lược phát triển sản phẩm thẻ tại Ngân hàng TMCP Ngoại thương Việt nam</t>
  </si>
  <si>
    <t>Nghiên cứu về vấn đề trách nhiệm xã hội của công ty Vêdan</t>
  </si>
  <si>
    <t>Thực trạng và giải pháp trong công tác lãnh đạo nhằm động viên và thúc đẩy nhân viên làm việc có hiệu quả tại Ngân Hàng Nông nghiệp và Phát triển Nông thôn Từ Liêm</t>
  </si>
  <si>
    <t>Hạch toán lao động tiền lương tại công ty TNHH dịch vụ kỹ thuật HC</t>
  </si>
  <si>
    <t xml:space="preserve"> Nâng cao chất lượng nguồn nhân lực tại Điện lực   Thái Nguyên</t>
  </si>
  <si>
    <t>Công tác tạo động lực cho người lao động tại Công ty TNHH MTV Đầu tư và Xây dựng Vinashin</t>
  </si>
  <si>
    <t>Một số giải pháp nhằm phát triển kinh doanh viễn thông công cộng tại công ty Điện lực Hà Tĩnh</t>
  </si>
  <si>
    <t>Thực trạng và giải pháp nhằm nâng cao công tác quản trị nguồn nhân lực tại công ty Xăng dầu Hµ Tĩnh</t>
  </si>
  <si>
    <t>Công tác đào tạo đội ngũ giáo viên tại Trường Đại học Công đoàn</t>
  </si>
  <si>
    <t>Giải pháp nâng cao chất lượng đào tạo phát triển  tại Chi cục Hải Quan Hải Dương</t>
  </si>
  <si>
    <t xml:space="preserve"> Một số giải pháp nhằm nâng cao hiệu quả hoạt động chăm sóc khách hàng của Viettel Telecom</t>
  </si>
  <si>
    <t>Hoàn thiện công tác tổ chức lao động khoa học tại UBND Huyện Yên Lập, Phú Thọ</t>
  </si>
  <si>
    <t xml:space="preserve"> Đổi mới sản phẩm nhằm nâng cao năng lực cạnh tranh của Trung tâm Anh ngữ Cleverlearn Việt Nam</t>
  </si>
  <si>
    <t>Chiến lược kinh doanh của Công ty cổ phần giao nhận kho vận Hải Dương 2010-2020</t>
  </si>
  <si>
    <t>Hoạt động huy động vốn phục vụ cho các dự án đầu tư bất động sản tại công ty cổ phần Tập đoàn Housing</t>
  </si>
  <si>
    <t>Công tác tuyển dụng và đào tạo tại  khách sạn SHERATON Hà Nội</t>
  </si>
  <si>
    <t>Chiến lược phát triển công ty cổ phần VINACONEXNo5</t>
  </si>
  <si>
    <t>Phát triển dịch vụ truyền hình di động tại Công ty Viễn thông Viettel</t>
  </si>
  <si>
    <t>Hỗ trợ đào tạo nguồn nhân lực cho các doanh nghiệp vừa và nhỏ trên địa bàn tỉnh Hải Dương</t>
  </si>
  <si>
    <t>Giải pháp  nâng cao hiệu quả công tác huy động vốn của Ngân hàng TMCP Quân đội - Chi nhánh Việt Trì</t>
  </si>
  <si>
    <t>Nâng cao năng lực cạnh tranh của Công ty LG Electronics Việt Nam</t>
  </si>
  <si>
    <t>Một số giải pháp nâng cao hiệu quả sản xuất kinh doanh tại Tổng công ty khoáng sản và thương mại Hà Tĩnh</t>
  </si>
  <si>
    <t>Thực trạng và giải pháp phát huy đạo đức kinh doanh trong công tác quản trị của công ty TNHH MTV Điện lực Hải Dương</t>
  </si>
  <si>
    <t>Phân tích hoạt động tài chính của Tổng công ty cổ phần Dệt May Hà Nội</t>
  </si>
  <si>
    <t>Nghiên cứu trách nhiệm xã hội của công ty Cao su Hà Tĩnh</t>
  </si>
  <si>
    <t>Chiến lược Hợp lực trong mô hình Holding Company - Tình huống Công ty cổ phần FPT</t>
  </si>
  <si>
    <t>Nhân sự trong việc tái cấu trúc doanh nghiệp</t>
  </si>
  <si>
    <t>Đánh giá việc lựa chọn các dự án đầu tư tại công ty Cổ phần Vidifi- Lào Cai</t>
  </si>
  <si>
    <t>Một số giải pháp tạo động lực làm việc cho CBVC tại Ngân hàng phát triển Việt Nam</t>
  </si>
  <si>
    <t>Xây dựng và phát triển văn hoá công sở tại Sở Tài chính Tỉnh Hải Dương trong giai đoạn hiện nay</t>
  </si>
  <si>
    <t>Chiến lược của doanh nghiệp và ảnh hưởng của nó đến chính sách nhân sự tạo công ty cổ phần cho thuê máy bay Việt Nam</t>
  </si>
  <si>
    <t>Một số giải pháp hoàn thiện công tác đãi ngộ nhân sự tại Công ty cổ phần cơ khí Viclacera</t>
  </si>
  <si>
    <t>Phân tích tình hình tài chính của Cty Cổ phần Nhiệt điện Phả Lại</t>
  </si>
  <si>
    <t>Nâng cao hiệu quả sản xuất kinh doanh của công ty Cao su Hà Tĩnh</t>
  </si>
  <si>
    <t>Giải pháp mở rộng tín dụng đối với doanh nghiệp tại Ngân hàng TMCP Hàng Hải - Chi nhánh Phú Thọ</t>
  </si>
  <si>
    <t>Các giải pháp tạo động lực cho người lao động tại Qũy tín dụng nhân dân Trung ương</t>
  </si>
  <si>
    <t>Xây dựng và phát triển văn hóa công sở tại Sở kế hoạch và Đầu tư Hải Dương</t>
  </si>
  <si>
    <t>Nghiên cứu nhu cầu du lịch, nghỉ dưỡng và một số giải pháp khai thác hiệu quả nguồn khách quốc tế cho khu du lịch suối nước khoáng Thanh Tân - Thừa Thiên Huế</t>
  </si>
  <si>
    <t>Phát triển làng nghề nuôi rắn truyền thống ở xã Vĩnh Sơn, huyện Vĩnh Tường, tỉnhVĩnh Phúc</t>
  </si>
  <si>
    <t>Xây dựng và phát triển văn hóa doanh nghiệp tại Chi nhánh Ngân hàng phát triển Hải Dương</t>
  </si>
  <si>
    <t>Thực trạng và giải pháp tăng cường thu hút và nâng cao hiệu quả nguồn vốn FDI vào Việt Nam thời kỳ hội nhập</t>
  </si>
  <si>
    <t>Hoàn thiện các hình thức trả lương tại công ty cổ phần bê tông xây dựng Hà Nội</t>
  </si>
  <si>
    <t>Một số giải pháp tăng hiệu quả dự án đầu tư thủy điện Nậm Mô</t>
  </si>
  <si>
    <t>Hoàn thiện công tác quản lý chi ngân sách tại Kho bạc Nhà nước huyện Cẩm Giàng- Hải Dương</t>
  </si>
  <si>
    <t>Xây dựng chiến lược kinh doanh công ty TNHH 1 thành viên Hưng Vượng từ năm 2010 – 2015</t>
  </si>
  <si>
    <t>Đo lường sự thoả mãn của khách hàng đối với dịch vụ chuyển tiền tại Bưu điện tỉnh Phú Thọ</t>
  </si>
  <si>
    <t>Giải pháp nhằm nâng cao công tác quản trị quan hệ khách hàng tại VNPT</t>
  </si>
  <si>
    <t>Phát triển dịch vụ thư trực tiếp (Directmail) thành công cụ quảng cáo, tiếp thị hiệu quả - Mô hình ứng dụng tại Tổng Công ty Bưu chính Việt Nam (VNPost)</t>
  </si>
  <si>
    <t xml:space="preserve">   Thực trạng và một số giải pháp phát triển nguồn nhân lực cho các khu công nghiệp trên địa bàn tỉnh Hải Dương và một số kiến nghị</t>
  </si>
  <si>
    <t>Hoàn thiện Kỹ năng bán hàng và chăm sóc khách hàng tại Tập đoàn Bưu chính Viễn thông Việt Nam (VNPT) trong bối cảnh hội nhập</t>
  </si>
  <si>
    <t>Một số giải pháp nâng cao khả năng quản lý các dự án ODA</t>
  </si>
  <si>
    <t>Hoạt động Marketing sản phẩm tín dụng khách hàng cá nhân tại Ngân hàng Á Châu</t>
  </si>
  <si>
    <t>Sử dụng hiệu quả tạo động lực tại công ty TNHH Hoàn Mỹ</t>
  </si>
  <si>
    <t>Ảnh hưởng của khủng hoảng kinh tế toàn cầu đến hoạt động sản xuất kinh doanh của Tập đoàn Dầu khí Việt Nam và các kiến nghị, giải pháp để doanh nghiệp ổn định sản xuất và phát triển</t>
  </si>
  <si>
    <t>Hoạch định chiến lược kinh doanh của công ty TNHH Đầu tư Vĩnh An</t>
  </si>
  <si>
    <t>Chiến lược phát triển của Công ty Toyota Việt Nam</t>
  </si>
  <si>
    <t>Đánh giá hiệu quả kinh doanh lữ hành quốc tế của công ty cổ phần thương mại và lữ hành quốc tế Lạc Việt</t>
  </si>
  <si>
    <t xml:space="preserve"> Hiệu quả kinh doanh của nhà máy bia Sài Gòn - Hà Tĩnh</t>
  </si>
  <si>
    <t>Các giải pháp Marketing nhằm nâng cao năng lực cạnh tranh của Công ty Bảo Việt Hải Phòng</t>
  </si>
  <si>
    <t>Xây dựng kênh phân phối sản phẩm nội thất văn phòng FAMI của Công ty TNHH 4P tại thị trường Việt Nam</t>
  </si>
  <si>
    <t>Hoàn thiện công tác quản lý hàng tồn kho tại công ty  SUMIDENSO Việt Nam</t>
  </si>
  <si>
    <t>Quản trị kênh phân phối sản phẩm bằng INOX của công ty cổ phần gia dụng GOLDSUN trên thị trường Miền Bắc</t>
  </si>
  <si>
    <t>Xây dựng và phát triển thương hiệu "Biển Quỳnh"</t>
  </si>
  <si>
    <t>Kiểm soát công tác kế hoạch mô hình điển hình Trường Đại học Kinh tế, ĐHQGHN</t>
  </si>
  <si>
    <t>Hiệu quả đầu tư xây dựng cơ bản tại huyện Tam Dương- tỉnh Vĩnh Phúc, thực trạng và giải pháp</t>
  </si>
  <si>
    <t>Hoạt động quản trị nhân sự tại Công ty cổ phần Vận tải thủy Hà Nội</t>
  </si>
  <si>
    <t>Công tác tuyển dụng và nâng cao chất lượng tuyển dụng nguồn nhân lực tại công ty TNHH Con Đường Tốt Nhất</t>
  </si>
  <si>
    <t>Một số giải pháp  nhằm tăng cường hoạt động huy động vốn tại Ngân hàng TMCP Quân đội, chi nhánh Lý Nam Đế</t>
  </si>
  <si>
    <t>Chính sách lương thưởng, phúc lợi xã hội và sự ảnh hưởng của nó đến động cơ làm việc của nhân viên tại Công ty TNHH Phát triển Công nghệ Máy ADC</t>
  </si>
  <si>
    <t>Hoàn thiện các hình thức trả lương tại cảng Hà Nội</t>
  </si>
  <si>
    <t>Ảnh hưởng của biện pháp  tạo động lực cho người lao động thông qua lương thưởng và phúc lợi đến hiệu quả kinh tế trong doanh nghiệp có vốn đầu tư nước ngoài, Nghiên cứu tại công ty TNHH Yakjin Việt Nam</t>
  </si>
  <si>
    <t>Một số giải pháp nâng cao chất lượng tín dụng tại Ngân hàng TMCP Quân đội - chi nhánh Việt Trì</t>
  </si>
  <si>
    <t>Nâng cao hiệu quả sử dụng lao động tại Công ty cổ phần Tư vấn thiết kế công trình xây dựng Hải Phòng</t>
  </si>
  <si>
    <t>Giải pháp hoàn thiện công tác tạo động lực làm việc tại Chi cục Kiểm lâm Vĩnh Phúc</t>
  </si>
  <si>
    <t>Chiến lược phát triển Trường Cao đẳng Công nghiệp Thực phẩm đến năm 2015</t>
  </si>
  <si>
    <t>Chính sách lương thưởng và sự ảnh hưởng đến động cơ làm việc của giảng viên tại trường CĐXD số 1-  Bộ Xây dựng</t>
  </si>
  <si>
    <t>Nâng cao chất lượng nguồn nhân lực tại UBND TP Vĩnh Yên- Vĩnh Phúc</t>
  </si>
  <si>
    <t>Phân tích tình hình tài chính tại công ty cổ phần phát triển công nghiệp, xây lắp và thương mại Hà Tĩnh</t>
  </si>
  <si>
    <t xml:space="preserve">Chính sách nhân sự của Khu liên hợp thể thao Quốc gia </t>
  </si>
  <si>
    <t>Xây dựng chiến lược kinh doanh tại công ty NETSYS Viet Nam</t>
  </si>
  <si>
    <t xml:space="preserve"> Lập chiến lược kinh doanh của công ty cổ phần Chợ Bưởi giai đoạn 2010-2015</t>
  </si>
  <si>
    <t>Phân tích tài chính doanh nghiệp công ty cổ phần đầu tư xây lắp và vật liệu xây dựng Đông Anh</t>
  </si>
  <si>
    <t>Nâng cao năng lực lãnh đạo của công ty cổ phần Gree Việt Nam</t>
  </si>
  <si>
    <t>Lựa chọn thị trường mục tiêu và việc thực hiện các chính sách marketing-mix ở công ty cổ phần XD 276</t>
  </si>
  <si>
    <t>Xây dựng và phát triển văn hóa doanh nghiệp tại Vietcombank Hải Dương</t>
  </si>
  <si>
    <t>Quản trị dự án "Đầu tư cơ sở hạ tầng mạng Gtel Mobile sử dụng hạ tầng nghành công an" của tổng công ty Viễn thông Toàn cầu</t>
  </si>
  <si>
    <t>Những giải pháp Marketing hỗn hợp nhằm nâng cao khả năng cạnh tranh trong lĩnh vực vận chuyển hàng hóa của Vietnam Airlines</t>
  </si>
  <si>
    <t>Giải pháp phát triển nguồn nhân lực tại công ty TNHH Cường Hương</t>
  </si>
  <si>
    <t>Một số giải pháp nhằm hoàn thiện công tác tạo động lực tại sở công thương Phú Thọ</t>
  </si>
  <si>
    <t>Giải pháp hoàn thiện quá trình xây dựng và thực thi Văn hóa doanh nghiệp tại Công ty TNHH tư vấn đầu tư - tư vấn quản lý và quản trị doanh nghiệp</t>
  </si>
  <si>
    <t>Công tác Tạo động lực làm việc cho nhân viên tại Ngân hàng TMCP xăng dầu Petrolimex</t>
  </si>
  <si>
    <t xml:space="preserve">Nâng cao năng lực cạnh tranh của công ty Công ty  bảo hiểm nhân thọ AIA Việt Nam với sản phẩm  "An Phúc Trọn Đời" </t>
  </si>
  <si>
    <t>Hoàn thiện công tác phát triển nguồn nhân lực tại Công ty cổ phần giấy Việt Trì đáp ứng yêu cầu hội nhập kinh tế quốc tế</t>
  </si>
  <si>
    <t>Hoạt động Marketing của Công ty công ty Thương mại dịch vụ và Du lịch Thái Bình Dương</t>
  </si>
  <si>
    <t>Giải pháp Marketing nâng cao năng lực cạnh tranh dịch vụ truyền hình MyTV - Công ty VASC</t>
  </si>
  <si>
    <t>Xây dựng văn hóa doanh nghiệp tại Xí nghiệp thương mại mặt đất Nội Bài (NIAGS)</t>
  </si>
  <si>
    <t>Giải pháp Marketing nâng cao năng lực bán hàng căn hộ chung cư cao cấp Starcity Lê Văn Lương - Tập đoàn Đại Dương</t>
  </si>
  <si>
    <t>Nâng cao hiệu quả công tác tuyển dụng nguồn nhân lực tại công ty TNHH giám định thẩm định Kim An</t>
  </si>
  <si>
    <t>Xây dựng và phát triển văn hóa Doanh nghiệp tại Ngân hàng TMCP công thương Việt Nam - Chi nhánh khu công nghiệp Hải Dương: Thực trạng và giải pháp</t>
  </si>
  <si>
    <t>Nâng cao năng lực lãnh đạo ở Công ty TNHH 
Hoa Quỳnh</t>
  </si>
  <si>
    <t>Một số giải pháp trong chiến lược kinh doanh nhằm nâng cao vị thế của VDC phù hợp với giai đoạn cạnh tranh và hội nhập</t>
  </si>
  <si>
    <t>Phân tích khả năng áp dụng tiêu chuẩn quản trị rủi ro ISO 31000 cho các dự án đầu tư nước ngoài của tập đoàn viễn thông quân đội</t>
  </si>
  <si>
    <t xml:space="preserve"> Hoạch định Chiến lược kinh doanh của 
Công ty xây dựng Quang Minh</t>
  </si>
  <si>
    <t>Quản lý và sử dụng vốn trong Công ty TNHH Đầu tư Thương mại và truyền thông số 1</t>
  </si>
  <si>
    <t>Xây dựng chiến lược phát triển hoạt động kinh doanh ngân hàng bán lẻ của BIDV giai đoạn 2011 -2015</t>
  </si>
  <si>
    <t>Quản lý Dự án " Xây dựng nhà máy sản xuất Ethanol nhiên liệu sinh học phía Bắc" trong giai đoạn thi công xây dựng</t>
  </si>
  <si>
    <t xml:space="preserve">Một số giải pháp Marketing nhằm nâng cao năng lực cạnh tranh của Nhà xuất bản Kim Đồng </t>
  </si>
  <si>
    <t>Quản trị  văn hóa doanh nghiệp tại Viettel</t>
  </si>
  <si>
    <t>Quản trị nhân sự tại chi nhánh công ty TNHH GE Việt Nam tại Hải Phòng</t>
  </si>
  <si>
    <t>Một số giải pháp nhằm nâng cao chất lượng hoạt động  tín dụng tại chi nhánh Ngân hàng TMCP Ngoại Thương Hải Dương</t>
  </si>
  <si>
    <t>Các giải pháp tạo động lực cho người lao động  của Công ty cổ phần mía đường Lam Sơn</t>
  </si>
  <si>
    <t>Nâng cao hiệu quả công việc thông qua hệ thống đánh giá nhân sự tại Công ty cổ phần Thương mại Dịch vụ và Trực tuyến EPS</t>
  </si>
  <si>
    <t>Ảnh hưởng của chính sách nhân sự đến sự phát triển của Bưu điện Trung ương</t>
  </si>
  <si>
    <t>Phát triển nguồn nhân lực trong các doanh nghiệp vừa và nhỏ tại tỉnh Bắc Ninh đến năm 2020</t>
  </si>
  <si>
    <t>Chiến lược Marketing  tại chi nhánh Ngân hàng nông nghiệp và phát triển nông thôn Hưng Yên</t>
  </si>
  <si>
    <t>Một số giải pháp để phát triển Marketing hỗn hợp trong Công ty cổ phần du lịch New Honzizon</t>
  </si>
  <si>
    <t>Phát triển dịch vụ thanh toán điện tử bằng đồng tiền ảo VCOIN tại công ty VTC Intercom</t>
  </si>
  <si>
    <t>Công tác tạo động lực làm việc cho cán bộ công nhân viên tại Công ty TNHH Kỹ thuật Quản lý bay</t>
  </si>
  <si>
    <t>Tác động của các chính sách lương, thưởng đến động cơ làm việc của nhân viên Xí nghiệp Quản lý và Phát triển nhà Hoàn Kiếm</t>
  </si>
  <si>
    <t>Chiến lược phát triển của Công ty cổ phần Tư vấn Công nghệ, Thiết bị và Kiểm định xây dựng - CONINCO</t>
  </si>
  <si>
    <t>Xây dựng chiến lược phát triển bền vững cho doanh nghiệp xã hội: Công ty cổ phần phát triển XÃ HỘI HỌC TẬP</t>
  </si>
  <si>
    <t>Tỷ lệ duy trì hợp đồng của Công ty TNHH BHNT Prudential Việt Nam</t>
  </si>
  <si>
    <t>Một số giải pháp nhằm hoàn thiện công tác Tuyển dụng nhân sự tại công ty TNHH Tài Tâm</t>
  </si>
  <si>
    <t>Hệ thống kênh phân phối của công ty Cổ phần Dược Cathay</t>
  </si>
  <si>
    <t>Giải pháp phát triển mới để nâng cao năng lực cạnh tranh của mạng di động Metfone Viettel tại thị trường Campuchia</t>
  </si>
  <si>
    <t>Thực trạng huy động và sử dụng vốn tại Công ty cổ phần gang thép Thái Nguyên</t>
  </si>
  <si>
    <t>Phân tích tài chính Công ty cổ phần thương mại Long Thịnh</t>
  </si>
  <si>
    <t>Nâng cao năng lực lãnh đạo tại Công ty cổ phần Sông Đà 906</t>
  </si>
  <si>
    <t>Phát triển thương hiệu Trường Đại học Sư phạm Kỹ thuật Hưng Yên</t>
  </si>
  <si>
    <t>Nâng cao năng lực cạnh tranh tại công ty Global Logistics</t>
  </si>
  <si>
    <t>Giải pháp nâng cao khả năng huy động vốn của  ngân hàng thương mại cổ phần Á Châu - Chi nhánh Bắc Giang</t>
  </si>
  <si>
    <t>Một số giải pháp nâng cao Chất lượng nguồn nhân lực tại công ty TNHH TM Đức Hiền</t>
  </si>
  <si>
    <t>Phân tích khả năng áp dụng phương pháp quản lý giá trị thu được (EVM) trong quản lý chi phí dự án xây dựng công trình tại Công ty cổ phần Xây dựng số 1 (Vinaconex 1)</t>
  </si>
  <si>
    <t>Hiệu quả kinh doanh tại công ty TNHH Sản xuất và Đầu tư thương mại Thuận Phát</t>
  </si>
  <si>
    <t>Chiến lược kinh doanh của Ngân hàng TMCP Quốc Tế VIB giai đoạn 2011-2014</t>
  </si>
  <si>
    <t>Chiến lược phát triển Công ty Cổ phần Công nghệ Máy tính và Kiến trúc Hà Nội (ARTEK) giai đoạn 2011-2020</t>
  </si>
  <si>
    <t>Ứng dụng mô hình phân tích SWOT để hoạch định chiến lược phát triển trong lĩnh vực internet tại Tổng công ty Viễn thông Quân Đội - Viettel</t>
  </si>
  <si>
    <t>Chiến lược phát triển của Trung tâm tư vấn và công nghệ môi trường</t>
  </si>
  <si>
    <t>Văn hóa doanh nghiệp của Công ty cổ phần Tư vấn Chuyên nghiệp Việt Nam VNPC</t>
  </si>
  <si>
    <t>Nâng cao hiệu quả sử dụng vốn tại viễn thông  Hà Nội</t>
  </si>
  <si>
    <t>Một số biện pháp đẩy mạnh hoạt động Logistic tại Công ty liên doanh vận tải hỗn hợp Việt Nhật số 2</t>
  </si>
  <si>
    <t>Phương pháp xây dựng quy chế lương, thưởng cho người lao động tại công ty cổ phần Vân Sơn theo mô hình 3P</t>
  </si>
  <si>
    <t>Hoàn thiện công tác  tuyển dụng nguồn nhân lực tại công ty Cổ phần May 10</t>
  </si>
  <si>
    <t>Phân tích tài chính dự án đầu tư xây dựng Tổ hợp văn phòng làm việc, dịch vụ và căn hộ cao cấp CIRIH</t>
  </si>
  <si>
    <t>Một số giải pháp nâng cao hiệu quả sử dụng nguồn nhân lực tại công ty TNHH MTV xây dựng Lũng Lô</t>
  </si>
  <si>
    <t>Phân tích tài chính Công ty cổ phần xây dựng số 1 Vinaconex</t>
  </si>
  <si>
    <t>Áp dụng phương thức 5S, Kaizen của Nhật Bản vào Công ty cổ phần tự động hóa Tân Phát</t>
  </si>
  <si>
    <t>Công tác tuyển dụng  nguồn nhân lực cho công ty cổ phần chế tạo điện cơ Hà Nội</t>
  </si>
  <si>
    <t>Các giải pháp tạo động lực làm việc cho người lao động tại Nhà xuất bản thông tin và truyền thông</t>
  </si>
  <si>
    <t>Văn hóa doanh nghiệp Viettel thực tiễn và kiến nghị</t>
  </si>
  <si>
    <t>Phân tích chiến lược tăng trưởng tập trung tại 
công ty viễn thông quân đội Viettel</t>
  </si>
  <si>
    <t>Hoàn thiện chiến lược phát triển thương hiệu tại công ty TNHH NGK Acecook Việt Nam</t>
  </si>
  <si>
    <t>Trách nhiệm xã hội của công ty cổ phần sữa Việt Nam Vinamilk</t>
  </si>
  <si>
    <t>Các giải pháp phát triển nguồn nhân lực công nghệ thông tin trong Kiểm toán Nhà nước</t>
  </si>
  <si>
    <t>Hoạch định chiến lược kinh doanh cho Công ty cổ phần đầu tư phát triển công nghệ điện tử viễn thông (ELCOM) Giai đoạn 2011 - 2016</t>
  </si>
  <si>
    <t>Áp dụng ma trân SWOT để xây dựng chiến lược phát triển du lịch bền vững cho khu dự trữ sinh quyến quần đảo Cát Bà</t>
  </si>
  <si>
    <t>Xây dựng và phát triển văn hóa doanh nghiệp công ty Mobifone thực tiễn và kiến nghị</t>
  </si>
  <si>
    <t xml:space="preserve">Giải pháp nâng cao chất lượng tín dụng tại Ngân hàng Nông nghiệp và phát triển nông thôn Chi nhánh Trung Yên </t>
  </si>
  <si>
    <t xml:space="preserve">   Thực trạng và giải pháp nâng cao chất lượng nguồn nhân lực ở Cảng Hà Nội</t>
  </si>
  <si>
    <t>Đẩy mạnh e- marketing trong hoạt động quảng bá sản phẩm tại công ty TNHH DV DL Vitour</t>
  </si>
  <si>
    <t>Sử dụng ma trận SWOT để hoạch định chiến lược cho kênh truyền hình VITV</t>
  </si>
  <si>
    <t>Sử dụng phương pháp SWOT để phân tích các điều kiện phát triển kinh tế - xã hội tỉnh Lai Châu</t>
  </si>
  <si>
    <t>Phát triển chiến lược kinh doanh dịch vụ 3G của công ty Viễn Thông Viettel giai đoạn 2011 - 2015</t>
  </si>
  <si>
    <t>Hoạt động huy động vốn tại Tổng công ty tài chính cổ phần dầu khí Việt Nam (PVFC)</t>
  </si>
  <si>
    <t xml:space="preserve">   Đào tạo và phát triển đội ngũ giảng viên tại trường Đại học Hà Tĩnh</t>
  </si>
  <si>
    <t>Hoàn thiện công tác đào tạo và phát triển Nguồn nhân lực tại Tổng công ty XDCTGT 8 (Cienco8)</t>
  </si>
  <si>
    <t>Chất lượng nguồn nhân lực tại kho bạc nhà nước Phú Thọ</t>
  </si>
  <si>
    <t>Thực trạng công tác quản trị nguồn nhân lực tại công ty TNHH SX-TM-DV Hiệu Thành Phát</t>
  </si>
  <si>
    <t>Công tác tuyển dụng nhân sự tại tại chi nhánh Hà Nội thuộc công ty Cổ phần Phần mềm Quản lý Doanh Nghiệp</t>
  </si>
  <si>
    <t>Các giải pháp nâng cao hiệu quả khai thác mặt đất của Việt Nam Airline</t>
  </si>
  <si>
    <t xml:space="preserve">  Khả năng áp dụng hệ thống quản lý chất lượng theo ISO 9001 trong lĩnh vực cải cách hành chính tại Viện  tiêu chuẩn chất lượng Việt Nam</t>
  </si>
  <si>
    <t>Hoàn thiện các giải pháp tạo động lực cho lực lượng bán hàng tại Công ty cổ phần Trang Viên Sơn</t>
  </si>
  <si>
    <t>Xây dựng và phát triển văn hóa doanh nghiệp của Ngân hàng cổ phần thương mại Đông Á - Chi nhánh Bắc Giang</t>
  </si>
  <si>
    <t xml:space="preserve"> Đề xuất chiến lược Marketing hỗn hợp của Viettel vào thị trường viễn thông Haiti</t>
  </si>
  <si>
    <t>Năng lực lãnh đạo - Nghiên cứu tình huống sở Giao thông vận tải Hà Nội</t>
  </si>
  <si>
    <t>Xây dựng và phát triển văn hóa kinh doanh làng nghề vàng bạc Châu Khê</t>
  </si>
  <si>
    <t>Xây dựng chiến lược chuyển đổi hộ kinh doanh cá thể thành công ty gia đình hoạt động theo Luật doanh nghiệp</t>
  </si>
  <si>
    <t xml:space="preserve">  Văn hóa DN tạo sự khác biệt - Trường hợp nghiên cứu tại FPT</t>
  </si>
  <si>
    <t>Phát triển nguồn nhân lực của Ngân hàng nhà nước Việt Nam trong điều kiện Hội nhập kinh tế quốc tế</t>
  </si>
  <si>
    <t>Hoàn thiện công tác bố trí và sử dụng nhân sự tại Công ty cổ phần đầu tư và phát triển Lũng Lô 5</t>
  </si>
  <si>
    <t xml:space="preserve"> Vai trò và trách nhiệm của người đứng đầu công tác quản lý nhà nước tại Sở Công Thương Bắc Giang </t>
  </si>
  <si>
    <t>Xây dựng chiến lược cạnh tranh của công ty cổ phần May Vĩnh Phú trong nền KT thị trường</t>
  </si>
  <si>
    <t>Xây dựng phong cách lãnh đạo ngân hàng TMCP Ngoại Thương chi nhánh Hà Tĩnh trong thời kỳ mới</t>
  </si>
  <si>
    <t>Nâng cao năng lực lãnh đạo trong việc tạo động lực và phát triển nhân sự tại trung tâm bán hàng trực tiếp Kim Đồng - Maritimebank</t>
  </si>
  <si>
    <t>Giải pháp nâng cao công tác tạo động lực làm việc cho nhân viên tại hội sở NHTMCP Sài Gòn - Hà Nội</t>
  </si>
  <si>
    <t>Xây dựng và phát triển văn hóa doanh nghiệp tại Tập đoàn FPT</t>
  </si>
  <si>
    <t>Xây dựng văn hóa doanh nghiệp tại Công ty cổ phần thương mại Sơn Thanh</t>
  </si>
  <si>
    <t>Một số giải pháp nhằm nâng cao chất lượng nhân sự tại Tổng công ty Cơ điện - Xây dựng nông nghiệp và thủy lợi</t>
  </si>
  <si>
    <t>Nâng cao năng lực lãnh đạo của cán bộ công chức nữ  tại Bộ Lao động - Thương binh và Xã hội</t>
  </si>
  <si>
    <t>Một số vấn đề về đạo đức kinh doanh của nông dân huyện Tân Yên, tỉnh Bắc Giang trong giai đoạn hiện nay</t>
  </si>
  <si>
    <t>Xây dựng và phát triển văn hóa doanh nghiệp tại  Công ty cổ phần tập đoàn Mai Linh Đông Bắc bộ</t>
  </si>
  <si>
    <t>Xây dựng và phát triển thương hiệu Trường đại học FPT</t>
  </si>
  <si>
    <t>Hoàn thiện văn hóa DN tại Vinaconex</t>
  </si>
  <si>
    <t>Xây dựng và phát triển văn hóa DN tại ngân hàng TMCP Công thương Việt Nam - Chi nhánh Tây Hà Nội</t>
  </si>
  <si>
    <t>Phát huy năng lực lãnh đạo nhằm thúc đẩy sự sáng tạo của nhân viên công ty Thiết kế và Tư vấn xây dựng công trình Hàng Không (ADCC)</t>
  </si>
  <si>
    <t>Nâng cao năng lực lãnh đạo và khả năng khích lệ nhân viên tại Công ty cổ phần Thiết kế và xây dựng Bảo Gia</t>
  </si>
  <si>
    <t>Phân tích báo cáo tài chính công ty cổ phần Viglacera Hạ Long</t>
  </si>
  <si>
    <t>Xây dựng và quản trị thương hiệu Tổng Công ty Đầu tư và Phát triển nhà Hà Nội (HANDICO) giai đoạn 2010-2011</t>
  </si>
  <si>
    <t>Công tác tuyển dụng  cán bộ công chức khối Đảng, Đoàn thể tỉnh Hà Tĩnh</t>
  </si>
  <si>
    <t>Đổi mới quản lý tài chính tại công ty TNHH nhà nước 1 thành viên Công viên Thống Nhất</t>
  </si>
  <si>
    <t>Văn hóa doanh nghiệp tại Công ty cổ phần thực phẩm Đức Việt</t>
  </si>
  <si>
    <t>Một số giải pháp nâng cao chất lượng đội ngũ giáo viên trường Cao đẳng Công nghiệp Nam Định</t>
  </si>
  <si>
    <t>Thu hút FDI vào khu Công Nghiệp Thăng Long II</t>
  </si>
  <si>
    <t>Giải pháp nâng cao năng lực cạnh tranh của Đường sắt Việt Nam</t>
  </si>
  <si>
    <t>Nghiên cứu xây dựng chiến lược nhân sự cho Công ty CP phát triển đô thị và khu công nghiêp SHB (SHB Land)</t>
  </si>
  <si>
    <t>Một số giải pháp tạo động lực cho người lao động trong doanh nghiệp - Nghiên cứu trường hợp của Trung tâm Tư vấn và Công nghệ môi trường trực thuộc Tổng cục Môi trường</t>
  </si>
  <si>
    <t>Giải pháp xây dựng và phát triển văn hóa doanh nghiệp tại Vietcombank</t>
  </si>
  <si>
    <t>Xây dựng chiến lược phát triển cho công ty thời trang Thu Thông</t>
  </si>
  <si>
    <t>Kiểm soát dòng vốn ở Việt Nam: Thách thức và khuyến nghị</t>
  </si>
  <si>
    <t>Phân tích tình hình tài chính Công ty Cổ Phần Toyota Thăng Long</t>
  </si>
  <si>
    <t>Giải pháp nâng cao hiệu quả sử dụng vốn vay ngân hàng của Công ty TNHH Hưng Bình</t>
  </si>
  <si>
    <t>Nâng cao chất lượng tuyển dụng nhân lực tại Ngân hàng thương mại cổ phần Bưu Điện Việt Nam</t>
  </si>
  <si>
    <t>Nâng cao chất lượng sản phẩm trong nhà máy Thăng Long - Công ty TNHH Canon Viet Nam</t>
  </si>
  <si>
    <t>Phân tích tình hình tài chính Công ty TNHH MTV than Mạo Khê</t>
  </si>
  <si>
    <t>Hoàn thiện công tác đào tạo và phát triển nhân sự tại công ty tài chính TNHH MTV Bưu điện</t>
  </si>
  <si>
    <t>Quản trị nguồn nhân lực tại Công ty cổ phần Quản lý Đầu tư và Phát triển Đô thị Việt Nam</t>
  </si>
  <si>
    <t>Công tác sử dụng nhân lực tại công ty Cổ phần bánh kẹo Hải Châu</t>
  </si>
  <si>
    <t>Thực trạng và giải pháp về hoạt động tuyển dụng và đào tạo tại công ty cổ phần Viễn Thông FPT</t>
  </si>
  <si>
    <t>Nâng cao năng lực lãnh đạo tại Công ty Tem</t>
  </si>
  <si>
    <t>Nghiên cứu trách nhiệm xã hội của Tập đoàn Viễn thông Quân đội VIETTEL: thực trạng và giải pháp</t>
  </si>
  <si>
    <t>Văn hóa doanh nghiệp FPT trong giai đoạn hiện nay</t>
  </si>
  <si>
    <t>Kết hợp phương pháp đánh giá nhân viên theo quá trình và theo mục tiêu tại Trung tâm Phần mềm Viettel</t>
  </si>
  <si>
    <t>Nghiên cứu các biện pháp tạo động lực cho người lao động tại Công ty TNHH MTV Quản lý nợ và khai thác tài sản Ngân hàng TMCP Sài Gòn- Hà nội</t>
  </si>
  <si>
    <t>Xây dựng Văn hóa Doanh nghiệp  tại Ngân hàng TMCP Hàng Hải Việt Nam</t>
  </si>
  <si>
    <t>Vai trò của lãnh đạo với sự sáng tạo của nhân viên trong Công ty TNHH 319</t>
  </si>
  <si>
    <t>Thực tiễn áp dụng ISO 9001:2000 vào quản lý công việc tại Chi nhánh Công ty cổ phần Đại lý vận tải  SAFI Hà Nội</t>
  </si>
  <si>
    <t>Cải tiến hệ thống phần mềm tại công ty Goline Corporation</t>
  </si>
  <si>
    <t>Một  số biện pháp đẩy mạnh hoạt động Logistic tại Công ty liên doanh hỗn hợp vận tải số 2</t>
  </si>
  <si>
    <t>Xây dựng chiến lược xuất khẩu hàng thủ công mỹ nghệ của công ty TNHH Nhật Thắng sang thị trường EU</t>
  </si>
  <si>
    <t>Xây dựng văn hóa nhà trường tại Trường TC Kinh tế - Kỹ thuật Bắc Thăng Long</t>
  </si>
  <si>
    <t>Xây dựng văn hóa công sở trong cơ quan Ban Tôn giáo Chính phủ</t>
  </si>
  <si>
    <t>Phân tích tài chính Công ty May Sông Hồng - Nam Định</t>
  </si>
  <si>
    <t>Giải pháp E - Marketing tại Dự án
 đào tạo quốc tế - Học viện tài chính</t>
  </si>
  <si>
    <t>Xây dựng và phát triển văn hoá công sở tại Sở Lao động Thương binh và Xã hội tỉnh Hải Dương</t>
  </si>
  <si>
    <t>Quản trị  rủi ro tín dụng tại Ngân hàng Nông nghiệp và phát triển nông thôn tỉnh Hải Dương</t>
  </si>
  <si>
    <t>Chiến lược phát triển Trường Cao đẳng Kỹ thuật Khách Sạn và Du lịch đến năm 2020</t>
  </si>
  <si>
    <t>Giải pháp phát triển dịch vụ ngân hàng bán lẻ tại VCB Hải Dương</t>
  </si>
  <si>
    <t>Hoàn thiện công tác quản trị tài chính tại Công ty Điện lực Hải Dương</t>
  </si>
  <si>
    <t>Một số giải pháp nâng cao chất lượng công tác thẩm định dự án vay vốn tại Vietcombank Hải Dương</t>
  </si>
  <si>
    <t>Quản lý và phát triển mạng lưới Đại lý Bảo hiểm nhân thọ tại Công ty Bảo Việt nhân thọ Hải Dương</t>
  </si>
  <si>
    <t>Tạo động lực cho người lao động tại VCB Hải Dương</t>
  </si>
  <si>
    <t>Giải pháp nâng cao chất lượng đội ngũ giảng viên trường cao đẳng nghề Hải Dương</t>
  </si>
  <si>
    <t>Các giải pháp tạo động lực cho cán bộ nhân viên tại Ngân hàng Chính sách xã hội tỉnh Hải Dương</t>
  </si>
  <si>
    <t>Hoàn thiện quy chế trả lương tại ngân hàng TMCP Công Thương Việt Nam -  Chi nhánh Hải Dương</t>
  </si>
  <si>
    <t>Chiến lược đổi mới công nghệ để tối thiểu hóa hao phí năng lượng trong quá trình sản xuất Dược phẩm tại công ty Cổ phần Dược vật tư Y tế  Hải Dương</t>
  </si>
  <si>
    <t>Tạo động lực làm việc cho công chức sở lao động - thương binh và xã hội Hải Dương, Thực trạng và giải pháp</t>
  </si>
  <si>
    <t>Giải pháp mở rộng công tác huy động vốn tại Chi nhánh Ngân hàng nông nghịêp Thanh Bình- Tỉnh Hải Dương</t>
  </si>
  <si>
    <t>Nâng cao hiệu quả huy động vốn tại Ngân hàng TMCP Ngoại thương Việt Nam - Chi nhánh Hải Dương</t>
  </si>
  <si>
    <t>Các chính sách lương thưởng và ảnh hưởng của nó đến động cơ làm việc của nhân viên tại Ngân hàng TMCP Công thương Việt Nam - Chi nhánh Ngô Quyền</t>
  </si>
  <si>
    <t>Hoàn thiện công tác tổ chức và chế độ lương thưởng tại Chi nhánh Ngân hàng Đầu tư và Phát triển Hải Dương</t>
  </si>
  <si>
    <t>Phát triển ngân hàng điện tử tại ngân hàng Ngoại thương - Chi nhánh Hải Dương</t>
  </si>
  <si>
    <t>Đánh giá năng lực đội ngũ nhân viên tại Ngân hàng TMCP Công thương Việt Nam - Chi nhánh Nhị Chiểu</t>
  </si>
  <si>
    <t xml:space="preserve">Công tác tuyển dụng nhân lực tại Điện lực Cẩm Bình </t>
  </si>
  <si>
    <t>Đánh giá năng lực cạnh tranh của Quĩ tín dụng Trung Ương - Chi nhánh Hải Dương</t>
  </si>
  <si>
    <t>Một số giải pháp nâng cao hiệu quả công tác thu bảo hiểm xã hội tại bảo hiểm xã hội tỉnh Hải Dương</t>
  </si>
  <si>
    <t>Chiến lược kinh doanh - Nghiên cứu tình huống của Mobifone</t>
  </si>
  <si>
    <t>Nâng cao chất lượng công tác đào tạo, bồi dưỡng cán bộ công chức tại Cục Thuế tỉnh Hải Dương</t>
  </si>
  <si>
    <t>Một số giải pháp nâng cao chất lượng đào tạo nhân lực tại Chi nhánh Ngân hàng phát triển Hải Dương</t>
  </si>
  <si>
    <t>Công tác tuyển dụng tại công ty TNHH W.R.Grace  Việt Nam</t>
  </si>
  <si>
    <t>Xây dựng thương hiệu Công ty cổ phần Sứ Hải Dương</t>
  </si>
  <si>
    <t>Một số giải pháp nhằm nâng cao hiệu quả công tác quản lý thuế thu nhập doanh nghiệp đối với doanh nghiệp ngoài quốc doanh tại Cục thuế tỉnh Hải Dương</t>
  </si>
  <si>
    <t>Phát triển sản phẩm cho vay bán lẻ tại Vietcombank Hải Dương</t>
  </si>
  <si>
    <t>Giải pháp nâng cao chất lượng đội ngũ giảng viên trường cao đẳng Kinh tế - Kỹ thuật Hải Dương</t>
  </si>
  <si>
    <t>Nâng cao hiệu quả công tác quản lý nhà nước đối với hoạt động kinh doanh xăng dầu trên địa bàn tỉnh Hải Dương</t>
  </si>
  <si>
    <t>Một số giải pháp triển khai hoạt động thanh toán quốc tế tại Ngân hàng Phát triển Việt Nam</t>
  </si>
  <si>
    <t>Phân tích tài chính tại Tổng công ty bảo hiểm BIDV</t>
  </si>
  <si>
    <t>Một số giải pháp góp phần nâng cao hiệu quả trong công tác thanh toán không dùng tiền mặt tại chi nhánh ngân hàng TMCP Ngoại thương  Hải Dương</t>
  </si>
  <si>
    <t>Phát triển văn hoá doanh nghiệp của chi nhánh Ngân hàng thương mại cổ phần Ngoại Thương Hải Dương</t>
  </si>
  <si>
    <t>Nâng cao hiệu quả công tác xúc tiến thương mại của Sở công thương Hải Dương đến 2020</t>
  </si>
  <si>
    <t>Hoạt động tín dụng xuất khẩu tại chi nhánh Ngân Hàng phát triển Hải Dương</t>
  </si>
  <si>
    <t>Xây dựng văn hoá doanh nghiệp tại Vietcombank Hải Dương</t>
  </si>
  <si>
    <t>Giải pháp nâng cao chất lượng tín dụng tại Ngân hàng Đầu tư và Phát triển Bắc Hải Dương</t>
  </si>
  <si>
    <t>Hoàn thiện và phát triển văn hóa doanh nghiệp tại Ngân hàng nông nghiệp &amp; phát triển nông thôn chi nhánh Hải Dương</t>
  </si>
  <si>
    <t>Xây dựng và phát triển văn hoá tại Công ty TNHH Nam Phương</t>
  </si>
  <si>
    <t>Một số giải pháp nâng cao hiệu quả công tác đào tạo và phát triển nguồn nhân lực tại Công ty TNHH MTV Điện lực Hải Dương</t>
  </si>
  <si>
    <t>Xây dựng và phát triển văn hoá tại văn phòng UBND tỉnh Hải Dương</t>
  </si>
  <si>
    <t>Công tác tổ chức tiền lương, thưởng trong Công ty TNHH SUMIDENSO Việt Nam</t>
  </si>
  <si>
    <t>Quản trị  rủi ro tín dụng tại Chi nhánh Ngân hàng Công Thương - khu công nghiệp Hải Dương</t>
  </si>
  <si>
    <t>Giải pháp huy động vốn tại Ngân hàng TMCP Đông Nam Á Chi Nhánh Hải Dương</t>
  </si>
  <si>
    <t xml:space="preserve">Thực trạng và giải pháp nâng cao năng lực lãnh đạo ở Công ty điện lực Hải Dương </t>
  </si>
  <si>
    <t>Chiến lược thu hút Đầu tư trực tiếp nước ngoài FDI trên địa bàn tỉnh Hải Dương</t>
  </si>
  <si>
    <t>Các giải pháp tạo động lực cho CBNV  tại Ban quản lý dự án đầu tư xây dựng cơ bản Hải TP Dương</t>
  </si>
  <si>
    <t>Phát triển thương hiệu Vietcombank trong điều kiện hội nhập</t>
  </si>
  <si>
    <t>Hoạt động huy động vốn  tại ngân hàng Nông nghiệp và phát triển nông thôn Tỉnh Hải Dương</t>
  </si>
  <si>
    <t>Văn hóa doanh nghiệp - Nghiên cứu tình huống Mobifone</t>
  </si>
  <si>
    <t xml:space="preserve"> Xây dựng và quản lý thương hiệu tại Ngân hàng TMCP Công thương Việt Nam - Chi nhánh Khu công nghiệp Hải Dương</t>
  </si>
  <si>
    <t>Hoàn thiện quy chế lương tại Công ty cổ phần xây dựng 168 Lạng Sơn</t>
  </si>
  <si>
    <t>Xây dựng và phát triển thương hiệu  Trường Trung cấp Kinh tế - Kỹ thuật Lạng Sơn</t>
  </si>
  <si>
    <t>Phát triển hệ thống đại lý tại Bảo Việt nhân thọ Lạng Sơn</t>
  </si>
  <si>
    <t>Chiến lược của doanh nghiệp và ảnh hưởng của chiến lược đến nhân sự tại VNPT Lạng Sơn</t>
  </si>
  <si>
    <t>Chiến lược kinh doanh của Công ty cổ phần xây dựng Việt Bắc</t>
  </si>
  <si>
    <t>Các giải pháp tài chính thúc đẩy phát triển giáo dục mầm non trên địa bàn tỉnh Lạng Sơn</t>
  </si>
  <si>
    <t>Xây dựng chiến lược phát triển Trường Trung cấp Kinh tế - Kỹ thuật Lạng Sơn theo định hướng doanh nghiệp</t>
  </si>
  <si>
    <t>Hoàn thiện công tác kiểm soát chi đầu tư phát triển vốn ngân sách nhà nước qua hệ thống kho bạc Nhà nước Lạng Sơn</t>
  </si>
  <si>
    <t>Chiến lược phát triển Trung tâm Ứng dụng Tiến bộ Khoa học và Công nghệ tỉnh Lạng Sơn giai đoạn 2011- 2015,  định hướng đến năm 2020</t>
  </si>
  <si>
    <t>Tiền lương, thưởng ở Công ty Cổ phần Thương mại và Xây dựng Đông Sơn</t>
  </si>
  <si>
    <t>Giải pháp phát triển nhân lực tại Doanh nghiệp tư nhân T &amp; T</t>
  </si>
  <si>
    <t>Nâng cao chất lượng đội ngũ cán bộ, công chức cấp xã của huyện Cao Lộc, tỉnh Lạng Sơn</t>
  </si>
  <si>
    <t>Quản lý tài chính của viễn thông Lạng Sơn</t>
  </si>
  <si>
    <t xml:space="preserve"> Quản trị rủi ro tín dụng tại Ngân hàng TMCP Liên Việt</t>
  </si>
  <si>
    <t>Định hướng chiến lược phát triển nguồn nhân lực cục hải quan tỉnh Lạng Sơn giai đoạn năm 2011 - 2020</t>
  </si>
  <si>
    <t>Một số giải pháp quản trị nguồn nhân lực tại sở kế hoạch và đầu tư Lạng Sơn</t>
  </si>
  <si>
    <t>Định hướng chiến lược cạnh tranh về sản phẩm của công ty TNHH Hồng Phong</t>
  </si>
  <si>
    <t>Xây dưng và phát triển văn hoá công sở tại cục Hải quan tỉnh Lạng Sơn</t>
  </si>
  <si>
    <t>Một sô giải pháp nhằm giữ vững và phát triển thị trường của công ty Bảo Việt nhân thọ Lạng Sơn</t>
  </si>
  <si>
    <t>Quản trị kênh phân phối sản phẩm ở doanh nghiệp tư nhân T&amp;T</t>
  </si>
  <si>
    <t>Quản trị nguồn nhân lực tại công ty TNHH máy tính An Hùng</t>
  </si>
  <si>
    <t>Hoàn thiện và phát huy văn hóa doanh nghiệp tại Chi nhánh thông tin di động Hà Tĩnh (Mobifone Hà Tĩnh) giai đoạn hiện nay</t>
  </si>
  <si>
    <t>Công tác quản trị nguồn nhân lực tại nhà máy bia Sài Gòn - Hà Tĩnh</t>
  </si>
  <si>
    <t>Xây dựng năng lực cốt lõi của Trung tâm Ứng dụng tiến bộ Khoa học công nghệ Hà Tĩnh để thực hiện nghị định 115/2005/CP định hướng đến năm 2015</t>
  </si>
  <si>
    <t>Phát triển dịch vụ Ngân hàng bán lẻ tại ngân hàng TMCP Ngoại thương Hà Tĩnh</t>
  </si>
  <si>
    <t>Chiến lược kinh doanh gỗ nguyên liệu tại Công ty Lâm nghiệp Hà Tĩnh</t>
  </si>
  <si>
    <t>Xây dựng chiến lược cạnh tranh cho sản phẩm tín dụng bán lẻ tại BIDV Hà Tĩnh</t>
  </si>
  <si>
    <t>Chiến lược phát triển Công ty TNHH MTV Quản lý công trình đô thị Hà tĩnh đến năm 2015</t>
  </si>
  <si>
    <t>Công tác đào tạo và phát triển đội ngũ giảng viên ở trường Đại học Hà Tĩnh, Giai đoạn 2007 - 2010</t>
  </si>
  <si>
    <t>Đánh giá năng lực đội ngũ nhân viên của Công ty cổ phần đầu tư và phát triển Xuân Thành - Hà Tĩnh</t>
  </si>
  <si>
    <t>Giải pháp tăng cường quản lý tài chính xã trên địa bàn tỉnh Hà Tĩnh</t>
  </si>
  <si>
    <t>Hoạch định chiến lược sản phẩm tại Công ty cổ phần đầu tư và xây dựng số 1 Hà Tĩnh</t>
  </si>
  <si>
    <t>Nâng cao hiệu quả tín dụng đối với người nghèo tại Ngân hàng chính sách xã hội huyện Vũ Quang, tỉnh Hà Tĩnh</t>
  </si>
  <si>
    <t>Giải pháp nâng cao hiệu quả sản xuất kinh doanh ở Công ty cổ phần Dược Hà Tĩnh</t>
  </si>
  <si>
    <t>Hoạch định Chiến lược kinh doanh cho chi nhánh Ngân hàng thương mại cổ phần Ngoại thương Việt Nam - chi nhánh Hà Tĩnh đến năm 2015</t>
  </si>
  <si>
    <t>Xây dựng văn hóa Doanh Nghiệp ở trung tâm viễn thông điện lực trực thuộc Công ty Điện Lực Hà Tĩnh</t>
  </si>
  <si>
    <t>Nâng cao năng lực lãnh đạo tại Công ty cổ phần tư vấn Xây dựng thủy lợi Hà Tĩnh</t>
  </si>
  <si>
    <t>Nghiên cứu về Internet Marketing tại Viễn thông Hà tĩnh</t>
  </si>
  <si>
    <t>Nâng cao hiệu quả quản trị nguồn nhân lực tại VIETCOMBANK Xuân An</t>
  </si>
  <si>
    <t>Nâng cao hiệu quả công tác đào tạo và phát triển nguồn nhân lực tại Công ty cổ phần SIMCO Sông Đà</t>
  </si>
  <si>
    <t>Phát triển thương hiệu của Công ty cổ phần  tập đoàn Thiên Long</t>
  </si>
  <si>
    <t xml:space="preserve"> Ảnh hưởng của quan hệ lao động đến hoạt động kinh doanh tại Ngân hàng thương mại cổ phần Công Thương Việt Nam- Chi nhánh Hà Tĩnh</t>
  </si>
  <si>
    <t>Biện pháp tạo động lực làm việc cho người lao động tại công ty TNHH MTV Thủy lợi Kẻ Gỗ</t>
  </si>
  <si>
    <t xml:space="preserve">Xây dựng và phát triển văn hóa doanh nghiệp tại chi nhánh VIETCOMBANK Hà Tĩnh </t>
  </si>
  <si>
    <t>Xậy dựng và quản lý thương hiệu tại ngân hàng TMCP Ngoại thương Việt Nam - Chi nhánh Hà Tĩnh</t>
  </si>
  <si>
    <t>Chiến lược kinh doanh tại Ngân hàng Đầu Tư và Phát Triển Việt Nam - Chi nhánh Hà Tĩnh</t>
  </si>
  <si>
    <t>Huy động vốn tại Ngân hàng TMCP Ngoại thương Việt Nam - Chi nhánh Hà Tĩnh</t>
  </si>
  <si>
    <t>Một số giải pháp nhằm hoàn thiện công tác đào tạo và phát triển nguồn nhân sự tại công ty xăng dầu Hà Tĩnh - TNHH một thành viên</t>
  </si>
  <si>
    <t>Hoàn thiện chính sách đãi ngộ nhằm tạo động lực làm việc cho nhân viên tại Ngân hàng TMCP Công thương Việt Nam - Chi nhánh Hà Tĩnh</t>
  </si>
  <si>
    <t>Giải pháp về marketing nhằm nâng cao năng lực cạnh tranh của Công ty cổ phần Bảo hiểm Ngân hàng NN&amp;PTNT Việt Nam</t>
  </si>
  <si>
    <t>Nâng cao năng lực và hiệu quả lãnh đạo của người đứng đầu Ủy ban nhân dân thị xã Hồng Lĩnh, Hà Tĩnh</t>
  </si>
  <si>
    <t>Nâng cao năng lực cạnh tranh của Chi nhánh Ngân hàng phát triển Hà Tĩnh qua công tác thẩm định dự án đầu tư</t>
  </si>
  <si>
    <t>Chính sách nhân sự và ảnh hưởng của nó đến hoạt động của Ngân hàng TMCP Bắc Á- Chi nhánh Hà Tĩnh</t>
  </si>
  <si>
    <t>Quản trị chiến lược kinh doanh trong Công ty cổ phần đầu tư công nghệ cao Việt Mỹ</t>
  </si>
  <si>
    <t>Nâng cao chất lượng nguồn nhân lực tại Bệnh Viện đa khoa thành phố Hà Tĩnh</t>
  </si>
  <si>
    <t>Lý luận về vai trò của lãnh đạo và thực tế hoạt động của lãnh đạo tại Ủy ban nhân dân huyện Vũ Quang, tỉnh Hà Tĩnh trong thời kỳ mới</t>
  </si>
  <si>
    <t>Hoàn thiện tổ chức lực lượng bán hàng để nâng cao hiệu quả kinh doanh của Công ty cổ phần dây và cáp điện Thượng Đình (Cadisun) - Chi nhánh Hà Tĩnh</t>
  </si>
  <si>
    <t>Giải pháp nâng cao hiệu quả công tác tín dụng tại ngân hàng chính sách xã hội tỉnh Hà Tĩnh</t>
  </si>
  <si>
    <t>Xây dựng chiến lược kinh doanh cho chi nhánh Vpbank Hà Tĩnh đến năm 2016</t>
  </si>
  <si>
    <t>Công tác tuyển dụng  nguồn nhân lực tại ngân hàng TMCP Ngoại Thương Hà Tĩnh</t>
  </si>
  <si>
    <t>Hoạt động marketing của Ngân hàng VPBANK Chi nhánh Hà Tĩnh: thực trang và giải pháp</t>
  </si>
  <si>
    <t>Một số giải pháp nâng cao hiệu quả quản trị nguồn nhân lực tại Viettel chi nhánh Hà Tĩnh</t>
  </si>
  <si>
    <t>Giải pháp nâng cao hiệu quả công tác cho vay vốn tín dụng đầu tư phát triển của nhà nước tại chi nhánh ngân hàng phát triển Hà Tĩnh</t>
  </si>
  <si>
    <t>Giải pháp Ứng dụng chiến lược Marketing ngân hàng vào việc phát triển sản phẩm tín dụng mới tại ngân hàng TMCP Ngoại Thương Việt Nam - Chi nhánh Hà Tĩnh</t>
  </si>
  <si>
    <t>Chính sách đãi ngộ đối với người lao động tại nhà máy bia Sài Gòn - Hà Tĩnh</t>
  </si>
  <si>
    <t>Công tác tiền lương, tiền thưởng tại Công ty Cổ phần Than Cọc Sáu - TKV</t>
  </si>
  <si>
    <t>Ảnh hưởng của phong cách lãnh đạo tới văn hóa doanh nghiệp của Tổng công ty khoáng sản và TM Hà Tĩnh</t>
  </si>
  <si>
    <t>Trách nhiệm xã hội của doanh nghiệp tại Mobifone - Chi nhánh Hà Tĩnh</t>
  </si>
  <si>
    <t xml:space="preserve">Giải pháp nâng cao hiệu quả chiến lược kinh doanh Công ty TNHH Hà Ngân </t>
  </si>
  <si>
    <t>Quản lý nguồn nhân lực tại công ty TNHH 1 thành viên Quản lý công trình Đô thị Hà Tĩnh</t>
  </si>
  <si>
    <t>Hiệu lực công tác quản lý nợ và cưỡng chế nợ thuế tại Cục thuế Hà Tĩnh</t>
  </si>
  <si>
    <t>Phân tích tài chính Công ty TNHH MTV Cho thuê tài chính Công nghiệp tàu thủy</t>
  </si>
  <si>
    <t>Định hướng và giải pháp phát triển dịch vụ  bưu chính viễn thông cho tổng công ty Bưu chính Việt Nam</t>
  </si>
  <si>
    <t>Giải pháp phát triển nguồn nhân lực đại học công nghiệp Hà Nội giai đoạn 2011-2020</t>
  </si>
  <si>
    <t>Các giải pháp hoàn thiện công tác tuyển dụng nguồn nhân lực tại ngân hàng thương mại cổ phần quốc tế Việt Nam</t>
  </si>
  <si>
    <t>Công tác đào tạo nhân sự tại ngân hàng NN&amp;PTNT Mê Linh</t>
  </si>
  <si>
    <t>Thực trạng và giải pháp nâng cao hiệu quả sử dụng vốn kinh doanh tại công ty TNHH IPC</t>
  </si>
  <si>
    <t>Một số giải pháp nhằm hoàn thiện công tác đánh giá chất lượng nhân viên tại Công ty cổ phần Thủy tạ</t>
  </si>
  <si>
    <t>Công tác lao động tiền lương tại Nhà in Báo Nhi đồng - TW Đoàn TNCS Hồ Chí Minh</t>
  </si>
  <si>
    <t>Chiến lược Marketing tổ chức trong Công ty cổ phần xây dựng và sản xuất nội thất KB</t>
  </si>
  <si>
    <t>Chiến lược quản trị quan hệ khách hàng tại công ty CK ngân hàng Đông Á</t>
  </si>
  <si>
    <t>Hoạch định Chiến lược kinh doanh cho chi nhánh Ngân hàng TMCP Hà Tĩnh đến năm 2015 (vietcombank)</t>
  </si>
  <si>
    <t>Văn hóa doanh nghiệp và vai trò của lãnh đạo FPT trong việc xây dựng văn hóa doanh nghiệp</t>
  </si>
  <si>
    <t>Các giải pháp tạo động lực cho người lao động trong doanh nghiệp-Nghiên cứu trường hợp tại trường Đại học Thương mại</t>
  </si>
  <si>
    <t>Việt Nam với phát triển Chính Phủ điện tử</t>
  </si>
  <si>
    <t>Văn hóa doanh nghiệp Công ty cổ phần sản xuất và thương mại EMIC</t>
  </si>
  <si>
    <t>Giải pháp hỗ trợ nâng cao chất lượng nhân lực trong các Khu công nghiệp tỉnh Hải Dương</t>
  </si>
  <si>
    <t>Nghiên cứu chiến lược tái cấu trúc ngành ngân hàng trong giai đoạn hiện nay; trường hợp ngân hàng TMCP An Bình</t>
  </si>
  <si>
    <t xml:space="preserve">Một số giải pháp nâng cao hiệu quả sử dụng nhân viên trong Công ty cổ phần xây dựng và thương mại Phú Lương </t>
  </si>
  <si>
    <t>Giải pháp đẩy mạnh công tác phát hành và thanh toán thẻ tại ngân hàng TMCP Ngoại Thương Hải Dương</t>
  </si>
  <si>
    <t>Tạo động lực cho người lao động tại Công ty thiết kế ô tô HAP</t>
  </si>
  <si>
    <t>Phân tích tài chính của công ty cổ phần thương mại xuất khẩu Inox Châu Âu</t>
  </si>
  <si>
    <t>Nâng cao năng lực lãnh đạo tại trường Nguyễn Bỉnh Khiêm</t>
  </si>
  <si>
    <t>Giải pháp hoàn thiện công tác tuyển dụng tại trường Trung cấp Kinh tế Kỹ thuật Lạng Sơn</t>
  </si>
  <si>
    <t>Xây dựng và phát triển văn hóa DN tại Công ty cổ phần tập đoàn DABACO Việt Nam</t>
  </si>
  <si>
    <t>Công tác tuyển dụng và nâng cao hiệu quả của công tác tuyển dụng ở công ty cổ phần đầu tư Tonkin</t>
  </si>
  <si>
    <t>Chiến lược thu hút thanh niên tham gia các hoạt động đoàn thông qua mạng Internet</t>
  </si>
  <si>
    <t>Nâng cao năng lực Quản trị rủi ro tín dụng tại Ngân hàng Quốc tế - Chi nhánh Nghệ An</t>
  </si>
  <si>
    <t>Đánh giá hiệu quả sử dụng vốn tại Công ty cổ phần Tư vấn đầu tư và xây dựng</t>
  </si>
  <si>
    <t>Nghiên cứu về năng lực gây ảnh hưởng của lãnh đạo tổ chức trên địa bàn tỉnh Hà Giang</t>
  </si>
  <si>
    <t>Nâng cao năng lực cạnh tranh ở một số doanh nghiệp phần mềm trên địa bàn TP Hà Nội</t>
  </si>
  <si>
    <t>Xây dựng mô hình BQL dự án cho Công ty cổ phần Xây dựng Sông hồng 18 để thực hiện quản lý dự án khu nhà ở cho người thu nhập thấp, nhà ở liền kề, biệt thự và trung tâm thương mại tại Thành phố Vinh - Nghệ An</t>
  </si>
  <si>
    <t xml:space="preserve">Văn hóa doanh nghiệp của tập đoàn FAW Trung Quốc </t>
  </si>
  <si>
    <t>Thu hút và sử dụng nguồn nhân lực chất lượng cao tại Viện Khoa học và công nghệ Việt Nam</t>
  </si>
  <si>
    <t>Quy hoạch phát triển nhân lực tỉnh Lào Cai giai đoạn 2011 - 2010</t>
  </si>
  <si>
    <t>Phát triển nguồn nhân lực chất lượng cao nhằm nâng cao chất lượng tăng trưởng kinh tế ở Việt Nam</t>
  </si>
  <si>
    <t>Quan hệ thương mại Việt Nam - Nhật bản giai đoạn hiện nay: Thực trạng và một số giải pháp phát triển</t>
  </si>
  <si>
    <t>Hoàn thiện quản lý nhà nước về hoạt động vận tải hàng không ở Việt Nam</t>
  </si>
  <si>
    <t>Thực trạng và một số giải pháp phát triển du lịch tỉnh Phú Thọ</t>
  </si>
  <si>
    <t>Quản lý nhà nước về thị trường bất động sản ở Việt Nam</t>
  </si>
  <si>
    <t>Cải tạo, xây dựng lại nhà chung cư cũ ở Hà Nội hiện nay: Thực trạng và giải pháp</t>
  </si>
  <si>
    <t>Quản lý giá dịch vụ nhà chung cư tại tập đoàn phát triển nhà và đô thị HUD</t>
  </si>
  <si>
    <t>Quản lý rủi ro tín dụng tại ngân hàng phát triển nhà đồng bằng sông Cửu Long - Chi nhánh Phú Thọ</t>
  </si>
  <si>
    <t>Phát triển bền vững nông nghiệp huyện Phù Cừ, tỉnh Hưng Yên</t>
  </si>
  <si>
    <t>Đào tạo nghề gắn với chuyển dịch cơ cấu lao động ở Việt Nam</t>
  </si>
  <si>
    <t>Quản lý chi phí hợp đồng xây dựng trong các dự án đầu tư xây dựng sử dụng nguồn vốn Ngân sách nhà nước</t>
  </si>
  <si>
    <t>Hoàn thiện phân tích tài chính tại công ty cổ phần đầu tư và xây dựng số 1 Hà Nội</t>
  </si>
  <si>
    <t>Chuyển dịch cơ cấu ngành kinh tế trong nông nghiệp ở huyện Giao Thủy tỉnh Nam Định</t>
  </si>
  <si>
    <t>Một số giải pháp nhằm tăng cường thu hút vốn đầu tư trực tiếp nước ngoài tại Hà Nội giai đoạn 2011 - 2020</t>
  </si>
  <si>
    <t>Chính sách giải quyết việc làm cho thanh niên ngoại thành Hà Nội</t>
  </si>
  <si>
    <t>Hoạt động bảo lãnh tín dụng cho doanh nghiệp nhỏ và vừa ở Việt Nam</t>
  </si>
  <si>
    <t>Quản lý nhà nước đối với hoạt động đấu thầu mua sắm công ở Việt Nam</t>
  </si>
  <si>
    <t>Đầu tư trực tiếp nước ngoài tại tỉnh Bắc Giang: Thực trạng và giải pháp</t>
  </si>
  <si>
    <t>Một số định hướng và giải pháp tái cấu trúc hệ thống Ngân hàng Việt Nam hiện nay</t>
  </si>
  <si>
    <t>Các hình thức đầu tư trực tiếp nước ngoài ở Việt Nam: Thực trạng và giải pháp</t>
  </si>
  <si>
    <t>Giải pháp nâng cao công tác quản trị rủi ro tín dụng đối với doanh nghiệp vừa và nhỏ tại Ngân hàng NN&amp;PTNT khu vực Hà Nội</t>
  </si>
  <si>
    <t>Chống độc quyền cạnh tranh trong lĩnh vực viễn thông truyền hình tại Việt Nam</t>
  </si>
  <si>
    <t>Nâng cao hiệu quả tín dụng cho vay hộ nghèo của Ngân hàng chính sách xã hội tại các tỉnh miền múi phía Bắc</t>
  </si>
  <si>
    <t>Chế độ pháp lý về tiền lương trong các doanh nghiệp và thực tiễn áp dụng tại Bắc Ninh</t>
  </si>
  <si>
    <t>Phát triển làng nghề thủ công mỹ nghệ huyện Kim Sơn, tỉnh Ninh Bình</t>
  </si>
  <si>
    <t>Phát triển kinh tế trang trại trong xây dựng nông thôn mới ở nước ta hiện nay</t>
  </si>
  <si>
    <t>Tăng cường công tác quản lý lưu học sinh Việt Nam tại Nhật Bản</t>
  </si>
  <si>
    <t>Nâng cao năng lực cạnh tranh của ngân hàng NN &amp; PTNT chi nhánh tỉnh Bắc Ninh</t>
  </si>
  <si>
    <t>Thực trang và giải pháp cải cách hành chính ở Quận Long Biên</t>
  </si>
  <si>
    <t>Giải pháp xóa đói giảm nghèo cho đồng bào dân tộc thiểu số huyện Lương Sơn tỉnh Hòa Bình</t>
  </si>
  <si>
    <t>Áp dụng mô hình quản lý mới để nâng cao hiệu quả hoạt động tín dụng đối với hộ nghèo của Ngân hàng chính sách xã hội tỉnh Thanh Hóa</t>
  </si>
  <si>
    <t>Thuực trạng công tác đào tạo nghề của tỉnh Vĩnh Phúc giai đoạn 2006 - 2011 và định hướng đến năm 2015</t>
  </si>
  <si>
    <t>Hoàn thiện quản lý tài chính tại các trường đại học công lập tự chủ tài chính trên địa bàn thành phố Hà Nội</t>
  </si>
  <si>
    <t>Hoàn thiện quản lý nhà nước về đấu thầu công trình giao thông ở tỉnh Nam Định</t>
  </si>
  <si>
    <t>Thực trạng và giải pháp hoàn thiện công tác đền bù giải phóng mặt bằng tại Ban quản lý dự án đầu tư và xây dựng - Sở nông nghiệp và PTNT Hà Nội</t>
  </si>
  <si>
    <t>Hoạt động đầu tư của bảo hiểm xã hội Việt Nam giai đoạn 2007 - 2011</t>
  </si>
  <si>
    <t>Hoàn thiện công tác tuyển dụng viên chức cho bệnh viện Phụ sản Hà Nội</t>
  </si>
  <si>
    <t>Giải pháp quản lý giá thuốc nhập khẩu tại Việt Nam</t>
  </si>
  <si>
    <t>Công tác dạy nghề và giải quyết việc làm ở tỉnh Vĩnh Phúc: Thực trạng và giải pháp</t>
  </si>
  <si>
    <t>Thu hút và sử dụng ODA ở Việt Nam giai đoạn 2010 - 2015: Thực trạng và giải pháp</t>
  </si>
  <si>
    <t>Áp dụng hệ thống quản lý chất lượng theo tiêu chuẩn TCVN2001:2008 trong dịch vụ hành chính công tại chi cục Tiêu chuẩn đo lường chất lượng Hà Nội</t>
  </si>
  <si>
    <t>Một số giải pháp nhằm hoàn thiện công tác đào tạo và phát triển nguồn nhân lực tại Viện Khoa học đo đạc và bản đồ</t>
  </si>
  <si>
    <t>Các giải pháp hoàn thiện chính sách thuế để phát triển doanh nghiệp nhỏ và vừa ở Việt Nam</t>
  </si>
  <si>
    <t>Vai trò của các chính sách nhà nước đối với cổ phần hóa ngân hàng thương mại nhà nước</t>
  </si>
  <si>
    <t>Một số vấn đề trong quản lý nhà nước đối với nguồn vốn ODA ở Việt Nam</t>
  </si>
  <si>
    <t>Hỗ trợ phát triển doanh nghiệp nhỏ và vừa trên địa bàn tỉnh Phú Thọ</t>
  </si>
  <si>
    <t>Hoàn thiện công tác thẩm định dự án đầu tư vốn ngoài ngân sách trên địa bàn khu kinh tế Vân đồn của Ban Quản lý khu kinh tế Quảng Ninh, tỉnh Quảng Ninh</t>
  </si>
  <si>
    <t>Hoàn thiện công tác quản lý tiền lương và các khoản trích theo lương tại Tổng cục cảnh sát phòng chống tội phạm</t>
  </si>
  <si>
    <t>Điện khí hóa nông thôn trong tiến trình công nghiệp hóa, hiện đại hóa đất nước</t>
  </si>
  <si>
    <t>Hoạt động quản lý tài chính tại Học viện Y dược học cổ truyền Việt Nam</t>
  </si>
  <si>
    <t>Hoàn thiện chính sách nhà nước nhằm phát triển đào tạo nghề tại các trường cao đẳng nghề trên địa bàn tỉnh Vĩnh Phúc</t>
  </si>
  <si>
    <t>Xuất khẩu lao động ở Việt Nam: Thực trạng và giải pháp</t>
  </si>
  <si>
    <t>Quản lý nhà nước về hoạt động mua bán sáp nhập các ngân hàng thương mại Việt Nam nhằm nâng cao năng lực hoạt động và cạnh tranh</t>
  </si>
  <si>
    <t>Thực trạng, giải pháp huy động nguồn lực xây dựng nông thôn mới ở Việt Nam hiện nay</t>
  </si>
  <si>
    <t>Hoàn thiện chính sách sử dụng nguồn nhân lực sau xuất khẩu lao động ở Việt Nam</t>
  </si>
  <si>
    <t>Giải pháp hoàn thiện cơ chế tự chủ tài chính của trường Đại học Công nghệ Thông tin - Đại học Quốc Gia TP HCM</t>
  </si>
  <si>
    <t>Bước đầu hoàn thiện chính sách quản lý hoạt động xã hội hóa truyền hình ở Việt Nam</t>
  </si>
  <si>
    <t>Những giải pháp chủ yếu nhằm phát triển sản xuất lúa chất lượng cao trên địa bàn huyện Yên Khánh, tỉnh Ninh Bình</t>
  </si>
  <si>
    <t>Giải pháp đẩy mạnh xuất khẩu hàng dệt may Việt Nam trong hội nhập quốc tế</t>
  </si>
  <si>
    <t>Tái cơ cấu hệ thống ngân hàng thương mại Việt Nam: Thực trạng và giải pháp</t>
  </si>
  <si>
    <t>Phát triển giáo dục đại học theo phương thức từ xa - Thực trạng và giải pháp</t>
  </si>
  <si>
    <t>Xóa đói giảm nghèo ở huyện Tứ Kỳ tỉnh Hải Dương: Thực trạng và giải pháp</t>
  </si>
  <si>
    <t>Định hướng chuyển dịch cơ cấu ngành kinh tế của tỉnh Hà Nam theo hướng CNH-HĐH</t>
  </si>
  <si>
    <t>Phát triển quan hệ thương mại hàng hóa giữa Việt Nam và Liên bang Nga trong thời kỳ hội nhập kinh tế quốc tế</t>
  </si>
  <si>
    <t>Nguồn nhân lực chất lượng cao ở khu công nghiệp Thụy Vân, tỉnh Phú Thọ</t>
  </si>
  <si>
    <t>Nghiên cứu hoàn thiện chiến lược kinh doanh của công ty TNHH một thành viên kinh doanh khí hóa lỏng Hà Nội</t>
  </si>
  <si>
    <t>Quản lý chất lượng tín dụng tại Ngân hàng NN&amp;PTNT tỉnh Thanh Hóa</t>
  </si>
  <si>
    <t>Hội phụ nữ huyện Quốc Oai với sự nghiệp xóa đói giảm nghèo</t>
  </si>
  <si>
    <t>Nâng cao hiệu quả quản lý và sử dụng nguồn vốn hỗ trợ phát triển chính thức (ODA) tại Việt Nam</t>
  </si>
  <si>
    <t>Nguồn vốn hỗ trợ phát triển chính thức (ODA) của Pháp tại Việt Nam giai đoạn 1993 - 2011</t>
  </si>
  <si>
    <t>Nâng cao năng lực cạnh tranh ngành dệt may xuất khẩu Việt Nam giai đoạn 2012 - 2020</t>
  </si>
  <si>
    <t>Nâng cao năng lực và hiệu quả kinh doanh của tập đoàn kinh tế nhà nước trong giai đoạn nước ta hiện nay</t>
  </si>
  <si>
    <t>Quản lý nhà nước các doanh nghiệp đầu mối xăng dầu tại Việt Nam hiện nay</t>
  </si>
  <si>
    <t>Ảnh hưởng của yếu tố tâm lý tới tình hình lạm phát của Việt Nam trong giai đoạn hiện nay</t>
  </si>
  <si>
    <t>Phân tích chính sách thu hút vốn đầu tư trực tiếp nước ngoài ở Việt Nam</t>
  </si>
  <si>
    <t>Một số giải pháp nâng cao khả năng cạnh tranh trong đấu thầu xây dựng của các doanh nghiệp hiện nay</t>
  </si>
  <si>
    <t>Huy động vốn kinh doanh cho doanh nghiệp vừa và nhỏ Việt Nam</t>
  </si>
  <si>
    <t>Thực trạng và giải pháp nâng cao hiệu quả công tác quản lý nhà nước về du lịch trên địa bàn Hà Nội</t>
  </si>
  <si>
    <t>Quaản lý nhà nước về hải quan đối với hoạt động nhập sản xuất xuất khẩu trên địa bàn quản lý của Cục hải quan TP Hà Nội</t>
  </si>
  <si>
    <t>Ứng dụng công nghệ thông tin trong công tác quản lý tại các doanh nghiệp vừa và nhỏ ở Việt Nam</t>
  </si>
  <si>
    <t>Đánh giá và đề xuất giải pháp cải cách thủ tục hành chính trong việc thực hiện đăng ký đất tại thành phố Ninh Bình</t>
  </si>
  <si>
    <t>Tăng cường quản lý chi quỹ bảo hiểm y tế qua việc sử dụng phương thức thanh toán chi phí khám chữa bệnh theo định suất của bảo hiểm xã hội Hải Dương</t>
  </si>
  <si>
    <t>Quản lý nhà nước về hoạt động khai thác và sử dụng thông tin tư liệu khí tượng thủy văn: Nghiên cứu trường hợp của Trung tâm tư liệu khí tượng thủy văn</t>
  </si>
  <si>
    <t xml:space="preserve">Giải pháp tạo động lực cho nhân viên tại Bảo hiểm tiền gửi Việt Nam </t>
  </si>
  <si>
    <t>Quản lý rủi ro trong hoạt động kinh doanh thẻ tại Ngân hàng TMCP Kỹ thương Việt Nam Techcombank</t>
  </si>
  <si>
    <t>Quản lý chất lượng tín dụng tại Ngân hàng thương mại cổ phần công thương Việt Nam chi nhánh Hà Nội</t>
  </si>
  <si>
    <t>Đẩy mạnh xây dựng nông thôn mới ở Hà Nội</t>
  </si>
  <si>
    <t>Thu hút FDI của Nhật Bản vào ngành công nghiệp hỗ trợ của Việt Nam</t>
  </si>
  <si>
    <t>Tăng cường quản lý nhà nước trong quản lý ngoại hối ở Việt Nam</t>
  </si>
  <si>
    <t>Tình hình thu hút và sử dụng vốn ODA tại Việt Nam giai đoạn 2006 - 2010</t>
  </si>
  <si>
    <t>Một số giải pháp nâng cao năng lực quản lý của Hiệu trưởng các trường THCS huyện Thanh Trì</t>
  </si>
  <si>
    <t>Quản lý vốn đầu tư gián tiếp nước ngoài vào Việt Nam</t>
  </si>
  <si>
    <t>Quản lý giá tính thuế tại chi cục hải quan cửa khẩu sân bay quốc tế Nội Bài trong điều kiện Việt Nam gia nhập WTO</t>
  </si>
  <si>
    <t>Quản lý nguồn vốn FDI giai đoạn 2007 - 2011 và kiến nghị các giải pháp</t>
  </si>
  <si>
    <t>Tác động của việc gia nhập WTO đến phát triển thị trường giáo dục đại học ở Việt Nam</t>
  </si>
  <si>
    <t>Mở rộng hoạt động ra thị trường quốc tế của công ty cổ phần thương mại Citicom</t>
  </si>
  <si>
    <t>Tạo động lực lao động cho công chức tại văn phòng Tổng cục thuế Việt Nam</t>
  </si>
  <si>
    <t>Một số giải pháp nhằm nâng cao hiệu quả sử dụng vốn tại Tổng công ty 319</t>
  </si>
  <si>
    <t>Phát triển nguồn nhân lực đào tạo đại học ở Việt Nam: Nghiên cứu từ thực tế của Trường Đại học Lao động xã hội</t>
  </si>
  <si>
    <t>Quản lý nhà nước đối với hoạt động dạy nghề trên địa bàn tỉnh Thái Nguyên giai đoạn 2006 - 2010</t>
  </si>
  <si>
    <t>Thu hút vốn đầu tư cho giáo dục đại học ở Việt Nam hiện nay</t>
  </si>
  <si>
    <t>Phương hướng và các giải pháp phát triển công nghiệp nông thôn tỉnh Quảng Ninh</t>
  </si>
  <si>
    <t>Hoàn thiện quản lý nhà nước về quyền sử dụng đất ở Việt Nam</t>
  </si>
  <si>
    <t>Hoàn thiện tổ chức quản lý Tổng công ty xây dựng Thăng Long hoạt động theo mô hình Tổng công ty cổ phần do nhà nước nắm cổ phần chi phối</t>
  </si>
  <si>
    <t>Những giải pháp nhằm hoàn thiện chính sách nhà ở thu nhập thấp ở Việt Nam</t>
  </si>
  <si>
    <t>Một số giải pháp tăng trường quản lý nợ công ở Việt Nam trong giai đoạn khủng hoảng kinh tế</t>
  </si>
  <si>
    <t>Thực trạng và giải pháp nâng cao năng lực quản lý và bảo vệ môi trường huyện Thanh Trì thành phố Hà Nội trong giai đoạn hiện nay</t>
  </si>
  <si>
    <t>Hoàn thiện môi trường đầu tư để phát triển kinh tế tư nhân sau gia nhập WTO ở Việt Nam</t>
  </si>
  <si>
    <t>Nâng cao hiệu quả trong quản lý hoạt động khoa học công nghệ tại các trường đại học</t>
  </si>
  <si>
    <t>Vấn đề cải cách hành chính thông qua cơ chế một cửa tại UBND TP. Hải Dương, tỉnh Hải Dương</t>
  </si>
  <si>
    <t>Phát triển kinh tế hợp tác xã trên địa bàn huyện Thanh Trì - Thực trạng và giải pháp</t>
  </si>
  <si>
    <t>Một số giải pháp hoàn thiện cơ chế phân cấp quản lý NSNN trong giai đoạn hiện nay</t>
  </si>
  <si>
    <t>Tác động của Nghị quyết 11/NQ-CP đến hoạt động tín dụng Ngân hàng tại Việt Nam</t>
  </si>
  <si>
    <t>Giải pháp hoàn thiện công tác quản lý thuế thu nhập cá nhân ở Việt Nam hiện nay</t>
  </si>
  <si>
    <t>Quản lý nhà nước tới thị trường bất động sản Việt Nam giai đoạn 2003 - 2011</t>
  </si>
  <si>
    <t>Thực trạng giải pháp xây dựng nông thôn mới trên địa bàn huyện Thanh Trì trong giai đoạn hiện nay</t>
  </si>
  <si>
    <t>Chính sách phát triển nguồn nhân lực của tỉnh Hà Nam</t>
  </si>
  <si>
    <t>Chính sách lãi suất của Ngân hàng nhà nước Việt Nam giai đoạn 2009 - 2011</t>
  </si>
  <si>
    <t>Công tác quản lý chi thường xuyên ngân sách xã trên địa bàn huyện Từ Liêm</t>
  </si>
  <si>
    <t>Hoạt động thanh tra, kiểm tra đối tượng nộp thuế trong công tác quản lý thuế ở Việt Nam hiện nay</t>
  </si>
  <si>
    <t>Tăng cường hoạt động quản lý và sử dụng hiệu quả nguồn vốn hỗ trợ phát triển chính thức (ODA) cho ngành nông nghiệp, nông thôn Việt Nam</t>
  </si>
  <si>
    <t>Quản lý nhà nước bằng pháp luật về bảo vệ môi trường trong hoạt động khoáng sản than ở Quảng Ninh</t>
  </si>
  <si>
    <t>Nghiên cứu về vấn đề trách nhiệm xã hội của một doanh nghiệp Nhà nước (tại Tổng Công ty Truyền thông Đa phương tiện Việt Nam- VTC)</t>
  </si>
  <si>
    <t>Thực trạng và một số giải pháp nhằm nâng cao chất lượng đào tạo nguồn nhân lực trong công ty TNHH một thành viên nước sạch Hà Nội</t>
  </si>
  <si>
    <t>Quản lí của nhà nước đối với hoạt động xuất khẩu lao động của Việt Nam trong giai đoạn hiện nay</t>
  </si>
  <si>
    <t>Hoạt động xuất khẩu lao động của Việt Nam sang Hàn Quốc trong những năm gần đây</t>
  </si>
  <si>
    <t>Chiến lược phát triển dịch vụ truyền hình trả tiền của Đài THVN đến năm 2020</t>
  </si>
  <si>
    <t>Phát triển kinh tế du lịch Hà Nội</t>
  </si>
  <si>
    <t>Cổ phần hóa doanh nghiệp nhà nước ở Việt Nam hiện nay</t>
  </si>
  <si>
    <t>Phân tích sự hình thành thị trường phát điện cạnh tranh ở Việt Nam hiện nay</t>
  </si>
  <si>
    <t>Đổi mới và hoàn thiện tổ chức bộ máy quản trị công ty cổ phần quốc tế Hòa Bình giai đoạn 2012 - 2015</t>
  </si>
  <si>
    <t>Hoàn thiện công tác đào tạo và phát triển nguồn nhân lực tại Đài THVN</t>
  </si>
  <si>
    <t>Nâng cao hiệu quả quản lý nhà nước về tiến độ thực hiện và giải ngân dự án đầu tư xây dựng công ty bằng vốn NSNN</t>
  </si>
  <si>
    <t>Đầu tư trực tiếp nước ngoài của Nhật Bản vào Việt Nam từ 1988 đến 2011: Thực trạng và giải pháp</t>
  </si>
  <si>
    <t>Một số giải pháp phát triển doanh nghiệp nhỏ và vừa trên địa bàn tỉnh Phú Thọ giai đoạn 2010 - 2015</t>
  </si>
  <si>
    <t>Cải cách thủ tục hành chính trong công tác tiếp công dân, nhận, xử lý đơn khiếu nại, tố cáo ở Phú Thọ</t>
  </si>
  <si>
    <t>Giải pháp hỗ trợ của Nhà nước nhằm phát triển doanh nghiệp nhỏ và vừa trên địa bàn tỉnh Phú Thọ</t>
  </si>
  <si>
    <t>Một số giải pháp trong công tác xóa đói giảm nghèo của huyện Yên Lập, tỉnh Phú Thọ giai đoạn 2012 - 2015</t>
  </si>
  <si>
    <t>Một số giải pháp chủ yếu trong công tác quản lý ngân sách nhà nước trên địa bàn tỉnh Phú Thọ</t>
  </si>
  <si>
    <t>Xây dựng chiến lược phát triển thương hiệu công ty cổ phần Sông Đà Thăng Long giai đoạn 2011 - 2020</t>
  </si>
  <si>
    <t>Thu hút vốn đầu tư trực tiếp nước ngoài FDI để phát triển công nghiệp tỉnh Phú Thọ</t>
  </si>
  <si>
    <t>Giải pháp nâng cao hiệu quả hoạt động tín dụng tại ngân hàng công thương Việt Nam - chi nhánh Đền Hùng</t>
  </si>
  <si>
    <t>Chính sách huy động vốn tại ngân hàng TMCP Quân đội chi nhánh Việt Trì</t>
  </si>
  <si>
    <t>Giải pháp nâng cao chất lượng tín dụng tại ngân hàng TMCP Việt Nam Thịnh Vượng chi nhánh Phú Thọ</t>
  </si>
  <si>
    <t>Xây dựng và phát triển thương hiệu ngân hàng thương mại cổ phần Quân đội</t>
  </si>
  <si>
    <t>Quản lý rủi ro tín dụng tại các ngân hàng thương mại trên địa bàn tỉnh Phú Thọ</t>
  </si>
  <si>
    <t>Thực trạng, giải pháp trong công tác xóa đói giảm nghèo tại huyện Thanh Sơn tỉnh Phú Thọ</t>
  </si>
  <si>
    <t>Giải pháp nâng cao hiệu quả kinh doanh bảo hiểm phi nhân thọ của công ty Bảo Việt Phú Thọ</t>
  </si>
  <si>
    <t>Một số giải pháp đổi mới công tác quản lý ngân sách xã trên địa bàn huyện Thanh Sơn, tỉnh Phú Thọ</t>
  </si>
  <si>
    <t>Giải pháp nâng cao chất lượng quản lý chi phí trong thanh toán, quyết toán vốn đầu tư xây dựng công trình</t>
  </si>
  <si>
    <t>Doanh nghiệp nhà nước sau cổ phần hóa ở Việt Trì, tỉnh Phú Thọ</t>
  </si>
  <si>
    <t>Kiểm soát tín dụng đối với doanh nghiệp vừa và nhỏ tại ngân hàng phát triển nhà đồng bằng Sông Cửu Long</t>
  </si>
  <si>
    <t>Giải pháp hạn chế rủi ro tín dụng tại chi nhánh ngân hàng đầu tư và phát triển tỉnh Phú Thọ</t>
  </si>
  <si>
    <t>Nâng cao hiệu quả chương trình mục tiêu quốc gia về xây dựng nông thôn mới tỉnh Phú Thọ giai đoạn 2010 - 2020</t>
  </si>
  <si>
    <t>Tăng cường công tác quản lý nguồn vốn tại ngân hàng TMCP Quân đội chi nhánh Việt Trì</t>
  </si>
  <si>
    <t>Nâng cao chất lượng hoạt động cho vay hộ nghèo tại ngân hàng chính sách xã hội tỉnh Phú Thọ</t>
  </si>
  <si>
    <t>Một số giải pháp nhằm nâng cao hiệu quả xóa đói giảm nghèo của tỉnh Vĩnh Phúc giai đoạn 2012 - 2015</t>
  </si>
  <si>
    <t>Một số giải pháp nâng cao hiệu quả sử dụng vốn đầu tư xây dựng cơ bản từ ngân sách nhà nước trên địa bàn tỉnh Phú Thọ</t>
  </si>
  <si>
    <t>Thực trạng, giải pháp hoàn thiện nội dung thẩm định các dự án đầu tư xây dựng cơ sở hạ tầng từ nguồn vốn ngân sách nhà nước trên địa bàn tỉnh Phú Thọ</t>
  </si>
  <si>
    <t>Ứng dụng công nghệ thông tin tại kho bạc nhà nước tỉnh Phú Thọ</t>
  </si>
  <si>
    <t>Phát triển dịch vụ khách hàng cá nhân tại ngân hàng TMCP Nhà Hà Nội</t>
  </si>
  <si>
    <t>Xóa đói giảm nghèo ở huyện Tiên Sơn tỉnh Phú Thọ: Thực trạng và giải pháp</t>
  </si>
  <si>
    <t>Nâng cao nguồn thu tại Đài phát thanh và truyền hình Phú Thọ</t>
  </si>
  <si>
    <t>Một số giải pháp nhằm nâng cao hiệu quả kinh doanh tại công ty Bảo Việt Phú Thọ</t>
  </si>
  <si>
    <t>Bảo tồn di sản văn hóa gắn với phát triển kinh tế du lịch trên địa bàn tỉnh Phú Thọ</t>
  </si>
  <si>
    <t>Thực trạng xóa đói giảm nghèo ở huyện Lập Thạch tỉnh Vĩnh Phúc</t>
  </si>
  <si>
    <t>Hoàn thiện quản lý nhà nước về hợp đồng trong hoạt động xây dựng công trình sử dụng vốn nhà nước ở Việt Nam</t>
  </si>
  <si>
    <t>Một số giải pháp chủ yếu để hoàn thiện hoạt động tuyển dụng tại Đài phát thanh truyền hình Phú Thọ</t>
  </si>
  <si>
    <t>Nâng cao hiệu quả quản trị rủi ro tín dụng tại ngân hàng TMCP công thương Việt Nam chi nhánh Đền Hùng</t>
  </si>
  <si>
    <t>Tăng cường công tác quản lý thu thuế đối với doanh nghiệp trên địa bàn tỉnh Phú Thọ</t>
  </si>
  <si>
    <t>Quản lý nhà nước đối với lĩnh vực viễn thông trên địa bàn tỉnh Phú Thọ</t>
  </si>
  <si>
    <t>Hoàn thiện chiến lược kinh doanh dịch vụ di động tại chi nhánh Viettel Phú Thọ</t>
  </si>
  <si>
    <t>Hoàn thiện công tác quản lý nguồn ngân sách nhà nước của tỉnh Phú Thọ</t>
  </si>
  <si>
    <t>Quy hoạch phát triển kinh tế - xã hội huyện Phù Ninh tỉnh Phú Thọ đến năm 2020</t>
  </si>
  <si>
    <t>Xóa đói giảm nghèo cho đồng bào dân tộc thiểu số huyện Anh Sơn, Nghệ An</t>
  </si>
  <si>
    <t>Bảo hiểm y tế Nghệ An: Thực trạng và giải pháp</t>
  </si>
  <si>
    <t>Hoàn thiện cơ chế phân bổ ngân sách địa phương (lấy ví dụ ở tỉnh Nghệ An)</t>
  </si>
  <si>
    <t>Phát triển hoạt động thanh toán quốc tế tại ngân hàng TMCP Công thương Việt Nam chi nhánh Bến Thủy</t>
  </si>
  <si>
    <t>Xóa đói giảm nghèo vùng tộc người thiểu số "Đan Lai" (huyện Con Cuông tỉnh Nghệ An)</t>
  </si>
  <si>
    <t>Hoạt động cho vay khách hàng cá nhân tại ngân hàng quốc tế chi nhánh Vinh</t>
  </si>
  <si>
    <t>Quản lý nhà nước về đất đai trên địa bàn huyện Diễn Châu, tỉnh Nghệ An từ năm 2007 đến nay</t>
  </si>
  <si>
    <t>Một số giải pháp nhằm nâng cao hiệu quả công tác quản lý thu chi ngân sách nhà nước tại huyện Anh Sơn, Nghệ An</t>
  </si>
  <si>
    <t>Giải pháp đẩy mạnh công tác thu bảo hiểm xã hội bắt buộc đối với doanh nghệp ngoài quốc doanh tại bảo hiểm xã hội thành phố Vinh</t>
  </si>
  <si>
    <t>Nâng cao chất lượng đội ngũ cán bộ, công chức đáp ứng yêu cầu công nghiệp hóa, hiện đại hóa tại huyện Diễn Châu, tỉnh Nghệ An</t>
  </si>
  <si>
    <t>Xây dựng mô hình Ban quản lý dự án cho công ty CP xây lắp điện I để thực hiện quản lý dự án khu đô thị mới Lam Hồng, Xuân An, Nghi Xuân, Hà Tĩnh</t>
  </si>
  <si>
    <t>Nâng cao chất lượng đào tạo bồi dưỡng cán bộ công chức cấp xã tại trung tâm bồi dưỡng chính trị huyện Nghi Lộc, Nghệ An</t>
  </si>
  <si>
    <t>Mô hình tổ chức quản lý công ty lâm nghiệp Nghi Lộc</t>
  </si>
  <si>
    <t>Nâng cao đời sống cho người dân tái định cư thuộc dự án thủy điện Bản Vẽ (Nghệ An)</t>
  </si>
  <si>
    <t>Mục tiêu chính sách tài khóa Việt Nam đến năm 2020</t>
  </si>
  <si>
    <t>Quy hoạch tổng thể phát triển kinh tế xã hội thành phố Vinh đến năm 2020</t>
  </si>
  <si>
    <t>Xây dựng mô hình quản lý dự án xây dựng trung tâm điều hành bưu chính viễn thông khu vực Bắc Miền Trung tại TP Vinh, Nghệ An</t>
  </si>
  <si>
    <t>Hoạt động quản lý ngân sách ở TP Vinh, Nghệ An</t>
  </si>
  <si>
    <t xml:space="preserve">Hoàn thiện công tác quản lý dự án đầu tư xây dựng hạ tầng giao thông trong khu kinh tế </t>
  </si>
  <si>
    <t>Hỗ trợ người nghèo nông thôn Nghệ An tiếp cận thị trường</t>
  </si>
  <si>
    <t>Đổi mới công tác lập kế hoạch phát triển kinh tế xã hội tỉnh Hà Tĩnh theo định hướng thị trường có sự tham gia</t>
  </si>
  <si>
    <t>Định hướng và giải pháp nâng cao chất lượng đội ngũ cán bộ quản lý các trường tiểu học huyện Định Hóa, Quảng Bình</t>
  </si>
  <si>
    <t>Thương mại điện tử giữa doanh nghiệp với doanh nghiệp ở Việt Nam: Thực trạng và giải pháp</t>
  </si>
  <si>
    <t>Giải quyết việc làm cho lao động thanh niên nông thôn ở huyện Nghi Lộc, tỉnh Nghệ An</t>
  </si>
  <si>
    <t>Hoàn thiện quản lý nhân lực tại VNPT Nghệ An</t>
  </si>
  <si>
    <t>Quản lý nhà nước trong lĩnh vực kinh doanh xăng dầu ở Việt Nam</t>
  </si>
  <si>
    <t>Bình đẳng giới trong lao động, việc làm ở Nghệ An</t>
  </si>
  <si>
    <t>Quản lý nhà nước đối với chi ngân sách trên địa bàn thành phố Vinh</t>
  </si>
  <si>
    <t>Hoàn thiện công tác kế toán về doanh nghiệp và chi phí kinh doanh bảo hiểm tại công ty cổ phần bảo hiểm</t>
  </si>
  <si>
    <t>Cải cách chính sách thuế đối với kinh tế cá thể, tiểu chủ theo định hướng XHCN ở Việt Nam</t>
  </si>
  <si>
    <t>Xây dựng nông thôn mới ở tỉnh Hà Tĩnh</t>
  </si>
  <si>
    <t>Nâng cao hiệu quả quản lý ngân sách nhà nước huyện Nghĩa Đàn, Nghệ An</t>
  </si>
  <si>
    <t>Hoàn thiện cơ chế thu bảo hiểm xã hội đối với người lao động tại các doanh nghiệp thuộc thành phần kinh tế tư nhân ở Nghệ An</t>
  </si>
  <si>
    <t>Các giải pháp tăng cường huy động vốn đầu tư cho phát triển nông thôn trong thời kỳ CNH-HĐH ở tỉnh Nghệ An</t>
  </si>
  <si>
    <t>Mô hình nông thôn mới ở huyện Con Cuông. Thực trạng và giải pháp</t>
  </si>
  <si>
    <t>Nâng cao chỉ số năng lực cạnh tranh cấp tỉnh (PCI) của Nghệ An</t>
  </si>
  <si>
    <t>Hoàn thiện thuế thu nhập doanh nghiệp ở Việt Nam trong tiến trình hội nhập kinh tế quốc tế</t>
  </si>
  <si>
    <t>Hiệu quả vốn kinh doanh tại công ty cổ phần nhựa bao bì Vinh</t>
  </si>
  <si>
    <t>Quy hoạch mạng lưới kinh doanh xăng dầu trên địa bàn Nghệ An</t>
  </si>
  <si>
    <t>Quản lý khu vực kinh tế tư nhân ở Nghệ An</t>
  </si>
  <si>
    <t>Xuất khẩu lao động Nghệ An: Thực trạng và giải pháp</t>
  </si>
  <si>
    <t>Giải pháp nâng cao hiệu quả tổ chức công tác kế toán nghiệp vụ kiểm soát chi tại trường ĐHSP kỹ thuật Vinh</t>
  </si>
  <si>
    <t>Xây dựng chiến lược phát triển kinh doanh: Trường hợp viễn thông Hà Tĩnh</t>
  </si>
  <si>
    <t>Hoạt động huy động vốn tại ngân hàng TMCP quốc tế Việt Nam, chi nhánh Vinh</t>
  </si>
  <si>
    <t>Công tác giải phóng mặt bằng ở thị xã Thái Hòa, Nghệ An</t>
  </si>
  <si>
    <t>Các giải pháp huy động tài chính phục vụ công tác đào tạo trường ĐHSP kỹ thuật Vinh</t>
  </si>
  <si>
    <t>Hoàn thiện hệ thống kiểm soát nội bộ với việc tăng cường kiểm soát rủi ro tín dụng xây dựng và sửa chữa nhà ở tại Ngân hàng phát triển nhà Đồng Bằng sông Cửu Long</t>
  </si>
  <si>
    <t>Công tác quản lý thu bảo hiểm xã hội trên địa bàn tỉnh Nghệ An của Bảo hiểm xã hội tỉnh Nghệ An</t>
  </si>
  <si>
    <t>Hoạt động marketing mix tại công ty Cổ phần Mediamart Việt Nam</t>
  </si>
  <si>
    <t>Nâng cao hiệu quả quản trị rủi ro trong dịch vụ hỗ trợ tài chính trong công ty cổ phần chứng khoán Nhật Bản</t>
  </si>
  <si>
    <t>Chiến lược kinh doanh của Trung tâm Viễn thông  quốc tế khu vực 1</t>
  </si>
  <si>
    <t>Nâng cao hiệu quả kinh doanh tại Công ty Cổ phần Tập đoàn JOC Việt Nam</t>
  </si>
  <si>
    <t>Quản trị  nguồn nhân lực tại Ngân hàng TMCP Đông Nam Á</t>
  </si>
  <si>
    <t>Xây dựng chiến lược cạng tranh của Tổng công ty cổ phần Bia- Rượu- Nước giải khát Hà Nội  với dòng sản phẩm Bia đóng chai và Bia lon</t>
  </si>
  <si>
    <t>Hoàn thiện công tác đánh giá kết quả thực hiện công việc của nhân viên tại Công ty cổ phần Tư vấn Xây dựng Công nghiệp và Đô thị Việt Nam</t>
  </si>
  <si>
    <t>Xây dựng chiến lược phát triển kinh doanh của công ty cổ phần Bảo hiểm Hàng không 2011-2015</t>
  </si>
  <si>
    <t>Hoàn thiện công tác tuyển dụng tại Công ty TNHH Du lịch Hội Á Châu</t>
  </si>
  <si>
    <t>Chiến lược kinh doanh mạng di động 4G của tập đoàn Viễn thông quân đội trong bối cảnh toàn cầu hóa</t>
  </si>
  <si>
    <t>Giải pháp mở rộng thị trường tiêu thụ sản phẩm của Công ty Cổ Phần Viglacera Hợp Thịnh</t>
  </si>
  <si>
    <t>Marketing trực tiếp nhằm thu hút thị trường khách Việt Nam đi du lịch Thái Lan tại công ty du lịch TransViet Travel</t>
  </si>
  <si>
    <t xml:space="preserve">Một số giải pháp nhằm nâng cao năng lực cạnh tranh của dịch vụ vận tải Container tại Công ty LD đại lý vận tải Biển Evergreen Việt Nam </t>
  </si>
  <si>
    <t>Chiến lược phát triển sản phẩm ống thép không gỉ tại Công ty cổ phần Quốc tế Sơn Hà</t>
  </si>
  <si>
    <t>Giải pháp phát triển nguôn nhân lực tại công ty cổ phần tập đoàn HIPT</t>
  </si>
  <si>
    <t>Chống gian lận thương mại trong lĩnh vực hải quan Việt Nam thời kỳ hội nhập kinh tế quốc tế</t>
  </si>
  <si>
    <t>Internet Marketing tại Ngân hàng TMCP Quân Đội</t>
  </si>
  <si>
    <t>Phân tích kết quả tài chính sau cổ phần hóa của công ty CP Ngân Sơn thuộc Tổng công ty Thuốc lá Việt Nam</t>
  </si>
  <si>
    <t>Chiến lược kinh doanh của Công ty cổ phần Phuclink</t>
  </si>
  <si>
    <t>Phát triển kỹ năng lãnh đạo trong tại Tổng Công ty  May 10 - CTCP</t>
  </si>
  <si>
    <t>Một số giải pháp nhằm phát triển đội ngũ giáo viên dạy nghề trường cao đẳng nghề Sông Đà - Hòa Bình</t>
  </si>
  <si>
    <t>Nâng cao chất lượng vận chuyển hành khách bằng xe buýt trên địa bàn tỉnh Hải Dương</t>
  </si>
  <si>
    <t>Mối quan hệ giữa Chủ tịch HĐQT và Tổng giám đốc Công ty CP Đầu tư phát triển Đô thị và Khu công nghiệp Sông Đà (SUDICO)</t>
  </si>
  <si>
    <t>Chiến lược phát triển của công ty cơ nhiệt điện lạnh Bách khoa giai đoạn 2012-2016</t>
  </si>
  <si>
    <t>Hoạch định chiến lược của Công ty cổ phần chứng khoán VNDIRECT đến năm 2015</t>
  </si>
  <si>
    <t>Một số giải pháp tạo động lực cho người lao động tại công ty cổ phần gạch ốp lát Việt Mỹ</t>
  </si>
  <si>
    <t xml:space="preserve">Chiến lược kinh doanh của Công ty cổ phần Dược phẩm trung ương 1 </t>
  </si>
  <si>
    <t>Văn hóa doanh nghiệp tại Công ty TNHH Canon Việt Nam</t>
  </si>
  <si>
    <t>Chính sách đãi ngộ và ảnh hưởng của nó đến động cơ làm việc của Giảng viên trường Đại học Lao động xã hội</t>
  </si>
  <si>
    <t>Giải pháp phát triển thị trường tiêu thụ của Công ty Cổ Phần Xi Măng La Hiên</t>
  </si>
  <si>
    <t xml:space="preserve">Chiến lược kinh doanh của Tổng Công ty Bưu chính Việt Nam </t>
  </si>
  <si>
    <t>Các giải pháp tạo động lực cho người lao động trong Công ty TNHH MTV Xây dựng Lũng Lô 3</t>
  </si>
  <si>
    <t>Chính sách duy trì nhân sự và sự tác động đến hoạt động của Công ty cổ phần đầu tư và XNK máy Việt Nam</t>
  </si>
  <si>
    <t>Hoàn thiện công tác tổ chức thực hiện các dự án đầu tư xây dựng ở Sở Giao thông vận tải Hà Nội</t>
  </si>
  <si>
    <t>Phát triển Văn hóa FPT Software, thực trạng và kiến nghị</t>
  </si>
  <si>
    <t>Chiến lược kinh doanh của Tổng Công ty 319</t>
  </si>
  <si>
    <t>Năng lực cạnh tranh hàng may mặc của Công ty Cổ phần may Việt Tiến trên thị trường EU</t>
  </si>
  <si>
    <t>Tác động của các chính sách đãi ngộ nhân sự đến hoạt động kinh doanh của công ty cổ phần thực phẩm Hữu Nghị</t>
  </si>
  <si>
    <t xml:space="preserve">Hoạch định chiến lược kinh doanh bất động sản của Tổng công ty Đầu tư phát triển hạ tầng đô thị </t>
  </si>
  <si>
    <t>Văn hóa tổ chức tại Kiểm toán Nhà nước Việt Nam trong giai đoạn hiện nay</t>
  </si>
  <si>
    <t>Hoạch định chiến lược phát triển sản xuất thiết bị Y tế tại Công ty cổ phần công nghệ AMEC</t>
  </si>
  <si>
    <t>Phân tích tài chính doanh nghiệp tại công ty Trách nhiệm hữu hạn Một thành viên Thông tin điện tử Hàng hải Việt nam</t>
  </si>
  <si>
    <t>Thực trạng và giải pháp nâng cao hiệu quả hoạt động kinh doanh thẻ tại Ngân hàng nông nghiệp và phát triển nông thôn Việt Nam</t>
  </si>
  <si>
    <t>Hoàn thiện đánh giá năng lực nhân viên tại công ty điện toán và truyền số liệu (VDC)</t>
  </si>
  <si>
    <t>Công tác phát triển nguồn nhân lực tại công ty cổ phần đầu tư  và xây dựng công trình thuỷ - CIENCO 1</t>
  </si>
  <si>
    <t>Phân tích tình hình tài chính Công ty cổ phần Phòng cháy chữa cháy và Đầu tư xây dựng Sông Đà</t>
  </si>
  <si>
    <t>Chính sách nhân sự và ảnh hưởng của nó đến hoạt động của công ty TNHH một thành viên Đo đạc và Khoáng sản</t>
  </si>
  <si>
    <t>Văn hóa doanh nghiệp ở Việt Nam hiện nay, thực trạng và giải pháp phát triển</t>
  </si>
  <si>
    <t>Hoạch định chiến luợc nguồn nhân lực cho Trường Đại học Công nghiệp Thành phố Hồ Chí Minh giai đoạn 2012 - 2017</t>
  </si>
  <si>
    <t>Phát triển kỹ năng lãnh đạo tại trường Cao đẳng thống kê Bắc Ninh</t>
  </si>
  <si>
    <t>Các giải pháp nhằm hoàn thiện hoạt động đánh giá nhân viên tại Viễn thông Thanh Hoá</t>
  </si>
  <si>
    <t>Công tác tiền lương, thưởng của các công ty hạch toán phụ thuộc trong Tập đoàn Viettel</t>
  </si>
  <si>
    <t>Những giải pháp mở rộng thị trường của Công ty  bánh kẹo cao cấp Hữu Nghị</t>
  </si>
  <si>
    <t>Các giải pháp nâng cao hiệu  quả hoạt động của nghiệp vụ Bảo hiểm thân tàu của Công Ty Cổ Phần Bảo hiểm Hàng không</t>
  </si>
  <si>
    <t>Chiến lược Marketing Mix tại công ty chè Kim Anh</t>
  </si>
  <si>
    <t>Một số giải pháp hoàn thiện phương pháp trả lương của phân xưởng cơ điện- Công ty CP than Hà Tu- Vinacomin</t>
  </si>
  <si>
    <t>Quản trị nhân sự tại Công ty Cổ phần Dịch vụ Kỹ thuật Viễn thông Hà Nội (HTE): Thực trạng và giải pháp</t>
  </si>
  <si>
    <t>Ứng dụng thương mại điện tử để  khởi nghiệp cho các đối tượng ít vốn tại Việt Nam</t>
  </si>
  <si>
    <t>Các giải pháp  để quản lý dự án hiệu quả  trong Công ty cổ phần Sông Đà HTC</t>
  </si>
  <si>
    <t>Thực trạng và giải pháp phát triển nhân lực khoa học và công nghệ tỉnh Thái Bình giai đoạn 2012 - 2015</t>
  </si>
  <si>
    <t>Nâng cao chất lượng dịch vụ khách hàng  tại chi nhánh ngân hàng Đầu tư và phát triển Đông Hà Nội</t>
  </si>
  <si>
    <t>Nguyên lý 80/20 trong chiến lược nhân sự tại Apple- Bài học kinh nghiệm cho các doanh nghiệp Việt Nam</t>
  </si>
  <si>
    <t>Giải pháp hoàn thiện công tác đào tạo và phát triển nguồn nhân lực tại Công ty Điện toán và Truyền số liệu -VDC</t>
  </si>
  <si>
    <t>Phát triển cung ứng dịch vụ tài chính bưu chính tại Bưu điện Hà Nội</t>
  </si>
  <si>
    <t xml:space="preserve">Ứng dụng marketing trực tuyến tại Việt nam - Thực trạng và giải pháp </t>
  </si>
  <si>
    <t>Công tác tạo động lực làm việc cho cán bộ công nhân viên tại TNHH Thịnh Phát</t>
  </si>
  <si>
    <t>Xây dựng chiến lược cạnh tranh tại ngân hàng thương mại cổ phần Đại Á trong bối cảnh Việt Nam gia nhập WTO</t>
  </si>
  <si>
    <t>Hoàn thiện quy trình chăm sóc khách hàng MICE tại Công ty cổ phần thương mại và dịch vụ I- Tour  Việt Nam</t>
  </si>
  <si>
    <t>Phát triển Văn hóa doanh nghiệp của Tập đoàn FPT trong thời kỳ hội nhập quốc tế</t>
  </si>
  <si>
    <t>Đánh giá năng lực nhân viên tại Ban quản lý đầu tư và kinh doanh tòa nhà EVN</t>
  </si>
  <si>
    <t>Công tác xúc tiến đầu tư tại công ty cổ phần đầu tư phát triển  N&amp;G</t>
  </si>
  <si>
    <t>Đánh giá hiệu quả quản lý và sử dụng vốn tại công ty cổ phần nội thất 190</t>
  </si>
  <si>
    <t>Chiến lược Marketing mix tại Ngân hàng TMCP Xăng dầu Petrolimex</t>
  </si>
  <si>
    <t>Nâng cao hiệu quả  hoạt động kinh doanh tại Nhà máy nhôm Đông Anh - Công ty cơ khí Đông Anh</t>
  </si>
  <si>
    <t>Hoàn thiện phối thức Marketing - Mix tại  ngân hàng Thương mại cổ phần Sài gòn - Hà Nội</t>
  </si>
  <si>
    <t>Xây dựng và quản lý thương hiệu tại công ty cổ phần bảo hiểm Toàn Cầu</t>
  </si>
  <si>
    <t>Đánh giá tình hình thực hiện trách nhiệm xã hội đối với người lao động của Công ty Cổ phần Prime Group</t>
  </si>
  <si>
    <t>Chiến lược phát triển trường Cao đẳng Kinh tế - Kỹ thuật - Thương mại đến năm 2020</t>
  </si>
  <si>
    <t>Thiết lập mô hình quản trị hàng tồn kho tại  công ty TNHH Toto Việt Nam</t>
  </si>
  <si>
    <t>Một số giải pháp nâng cao hiệu quả hoạt động quan hệ công chúng tại Công ty cổ phần Hệ thống 1V</t>
  </si>
  <si>
    <t>Đánh giá năng lực đội ngũ nhân viên công ty kỹ thuật máy bay</t>
  </si>
  <si>
    <t>Thực trạng và một số giải pháp phát triển nguồn nhân lực tại Công ty cổ phần Đầu tư Xây dựng và Thương mại Thảo Trung</t>
  </si>
  <si>
    <t>Hoạt động xúc tiến trong marketting điện tử  tại Công ty Du lịch Viet Travel</t>
  </si>
  <si>
    <t>Hoàn thiện chiến lược kinh doanh công ty cổ phần Công nghệ Việt Nhật</t>
  </si>
  <si>
    <t>Chiến lược phát triển của Công Ty Bao Bì Hà Nam</t>
  </si>
  <si>
    <t>Đánh giá hoạt động Marketing trực tiếp tại Việt Nam- Nghiên cứu trường hợp Vietnam Airlines</t>
  </si>
  <si>
    <t>Chiến lược Marketing Mix tại  Công ty cổ phần cơ khí xây lắp thương mại Minh Cường</t>
  </si>
  <si>
    <t>Hoạt động marketing hỗn hợp cho sản phẩm thời trang trẻ em Abec của Công ty cổ phần Vicoe</t>
  </si>
  <si>
    <t xml:space="preserve"> Xây dựng và quản lý thương hiệu bồn chứa nước Inox tại công ty cổ phần quốc tế Sơn Hà (HN)</t>
  </si>
  <si>
    <t>Nghiên cứu công tác tuyển dụng và đề xuất một số giải pháp thu hút lao động tại các doanh nghiệp trên địa bàn tỉnh Bắc Ninh</t>
  </si>
  <si>
    <t>Phân tích hoạt động quản lý chất lượng  tại công ty cổ phần Tư vấn Công nghệ Thiết bị và Kiểm định Xây dựng - CONINCO</t>
  </si>
  <si>
    <t>Xây dựng và phát triển Văn hóa doanh nghiệp tại công ty 1VS</t>
  </si>
  <si>
    <t xml:space="preserve"> Chính sách nhân sự tại Công ty TNHH Phúc Châu An và tác động của nó tới hoạt động của doanh nghiệp</t>
  </si>
  <si>
    <t>Phân tích báo cáo tài chính của công ty TNHH một thành viên Công nghệ và Truyền hình</t>
  </si>
  <si>
    <t>Hoàn thiện chiến lược kinh doanh của tổng công ty xi măng Việt Nam giai đoạn 2010- 2020</t>
  </si>
  <si>
    <t xml:space="preserve">Phát triển văn hóa doanh nghiệp công ty viễn thông  Viettel trong thời kỳ hội nhập </t>
  </si>
  <si>
    <t xml:space="preserve">Các giải pháp nâng cao hiệu quả công tác đánh giá nhân sự tại Công ty Viễn thông Viettel, Tập đoàn Viễn thông Quân đội </t>
  </si>
  <si>
    <t>Hoạch định chiến lược sản phẩm tại Tại công ty VDC</t>
  </si>
  <si>
    <t>Xây dựng chiến lược Marketing cho sản phẩm du lịch sinh thái tại Huyện đảo Côn Đảo - tỉnh Bà Rịa - Vũng Tàu</t>
  </si>
  <si>
    <t>Một số giải pháp Marketing Mix tại Công ty cổ phần chuyển phát nhanh Hợp Nhất – Miền Bắc</t>
  </si>
  <si>
    <t>Nâng cao chất lượng đảm bảo tín dụng bằng tài sản tại Chi nhánh Ngân hàng Đầu tư và Phát triển Hà Tây</t>
  </si>
  <si>
    <t>Quản trị Hệ thống Phân phối tại Công ty Cổ phần Quốc tế Sơn Hà</t>
  </si>
  <si>
    <t>Hoàn thiện công tác đào tạo phát triển nguồn nhân lực tại Công ty cổ phần tư vấn nhân lực NIC</t>
  </si>
  <si>
    <t xml:space="preserve"> Một số giải pháp cho chiến lược  phát triển  Trường Cao đẳng Công nghệ Hà Nội giai đoạn 2012-2015, định hướng 2020</t>
  </si>
  <si>
    <t>Nâng cao hiệu quả công tác đánh giá năng lực nhân viên tại Công ty cổ phần tin học Á Châu, Chi nhánh Hà Nội</t>
  </si>
  <si>
    <t>Phân tích tình hình tài chính của công ty Cổ phần Đầu tư và Thương mại TNG</t>
  </si>
  <si>
    <t>Quản trị nhân sự tại ngân hàng thương mại cổ phần Đại Dương</t>
  </si>
  <si>
    <t>Nâng cao năng lực cạnh tranh của công ty TNHH Toto Việt Nam</t>
  </si>
  <si>
    <t>Chiến lược cạnh tranh: thực trạng và giải pháp của Công ty cổ phần Cơ khí 19-8</t>
  </si>
  <si>
    <t>Văn hóa doanh nghiệp tại Nhà xuất bản Xây dựng</t>
  </si>
  <si>
    <t>Chiến lược của doanh nghiệp và ảnh hưởng đến chính sách nhân sự tại Văn phòng chứng nhận chất lượng</t>
  </si>
  <si>
    <t>Quản trị sự thay đổi tại nhân hàng Đầu tư và Phát triển - BIDV giai đoạn sau khi Việt Nam gia nhập WTO</t>
  </si>
  <si>
    <t>Hoạt động Marketing Mix tại Công ty cổ phần bánh kẹo Hải Châu</t>
  </si>
  <si>
    <t>Hoàn thiện công tác đào tạo và phát triển nguồn nhân lực tại Công ty TNHH kỹ  thuật quản lý bay</t>
  </si>
  <si>
    <t>Hoạch định chiến lược phát triển sản phẩm tại Công ty Điện toán và Truyền số liệu giai đoạn 2012- 2015</t>
  </si>
  <si>
    <t>Hoàn thiện công tác tuyển dụng, đào tạo và phát triển nhân lực tại công ty cổ phần dịch vụ sữa chữa nhiệt điện Miền Bắc (NPS)</t>
  </si>
  <si>
    <t>Phân tích báo cáo tài chính của doanh nghiệp Công ty cổ phần Chứng khoán VNDIRECT</t>
  </si>
  <si>
    <t>Nâng cao chất lượng nhân sự tại Ngân hàng TMCP Bảo Việt - Chi nhánh Hà Nội</t>
  </si>
  <si>
    <t xml:space="preserve">Xây dựng kế hoạch kinh doanh cho nhà máy Speaker - Công ty TNHH Panasonic Electronic Devices Việt Nam </t>
  </si>
  <si>
    <t>Nâng cao năng lực cạnh tại công ty cổ phần Việt Trì Viglacera</t>
  </si>
  <si>
    <t>Thực trạng và giải pháp nhằm hoàn thiện công tác  kiểm soát chi  thường xuyên ngân sách nhà nước qua Kho bạc nhà nước Cầu Giấy</t>
  </si>
  <si>
    <t>Xây dựng chiến lược phát triển sản phẩm mới Collagen  Puraz tại công ty TNHH Kiến Gia Huy</t>
  </si>
  <si>
    <t>Quản trị nhân sự tại Công ty cổ phần Tư vấn Công nghệ Thiết bị và Kiểm định Xây dựng - CONINCO</t>
  </si>
  <si>
    <t>Đánh giá tác động của Luật thuế bảo vệ môi trường đến hoạt động kinh tế xã hội của Việt Nam giai đoạn hiện nay</t>
  </si>
  <si>
    <t>Xây dựng chiến lược kinh doanh cho công ty TNHH một thành viên Hóa chất 21 - Bộ Quốc phòng giai đoạn 2012 - 2015</t>
  </si>
  <si>
    <t>Giải pháp hoàn thiện công tác đánh giá tình hình thực hiện công việc của giảng viên trường Cao đẳng Thương mại và Du lịch Hà Nội</t>
  </si>
  <si>
    <t>Văn hóa Doanh nghiệp của Công ty cổ phần FPT: Thực tiễn và kiến nghị</t>
  </si>
  <si>
    <t>Nâng cao chất lượng thanh toán quốc tế tại ngân hàng thương mại cổ phần Đông Nam Á</t>
  </si>
  <si>
    <t>Phân tích báo cáo tài chính công ty TNHH NN một thành viên cơ khí Đông Anh</t>
  </si>
  <si>
    <t>Hoàn thiện công tác quản trị nhân sự tại Công ty Cổ phần Xây dựng Công trình ngầm</t>
  </si>
  <si>
    <t>Xây dựng và phát triển Văn hóa Doanh nghiệp tại Ngân hàng Nông nghiệp và Phát triển Nông thôn Chi nhánh Quảng Ninh</t>
  </si>
  <si>
    <t>Đổi mới chiến lược kinh doanh của Công ty cổ phần xuất nhập khẩu Thuỷ sản Hà Nội (Seaprodex Hanoi) trong bối cảnh hội nhập kinh tế</t>
  </si>
  <si>
    <t>Hoàn thiện hoạt động Quản trị tiêu thụ sản phẩm tại Công ty TNHH MTV Viettronics Medda</t>
  </si>
  <si>
    <t xml:space="preserve">Chiến lược Marketing mix tại công ty Máy tính Phúc Anh </t>
  </si>
  <si>
    <t>Xây dựng và phát triển thương hiệu tại Tổng công ty Bưu chính Việt Nam</t>
  </si>
  <si>
    <t xml:space="preserve">Một số giải pháp góp phần nâng cao hiệu quả công tác tuyển dụng nhân sự tại công ty TNHH MTV Mai Linh- Hải Dương </t>
  </si>
  <si>
    <t>Hoàn thiện công tác tuyển dụng nhân sự tại Công ty Cổ phần Giày Hải Dương</t>
  </si>
  <si>
    <t xml:space="preserve">Phát triển nguồn nhân lực tại Ngân hàng TMCP Ngoại thương Việt Nam - Chi nhánh Hưng Yên </t>
  </si>
  <si>
    <t>Hoàn thiện công tác trả lương, trả thưởng tại Công ty cổ phần Trúc Thôn</t>
  </si>
  <si>
    <t>Giải pháp chiến lược phát triển nguồn nhân lực trường Cao đẳng Kỹ thuật khách sạn &amp; Du lịch đến năm 2020</t>
  </si>
  <si>
    <t>Nâng cao hiệu quả công ty quản lý dự án đầu tư hiệu quả tại Công ty Điện lực Hải Dương</t>
  </si>
  <si>
    <t xml:space="preserve">Đào tạo, bồi dưỡng đội ngũ cán bộ công chức gắn với yêu cầu hội nhập quốc tế tại sở Tài chính Hải Dương </t>
  </si>
  <si>
    <t>Nâng cao chất lượng nguồn nhân lực tại Công ty TNHH MTV Điện lực Hải Dương- thực trạng và giải pháp</t>
  </si>
  <si>
    <t>Giải pháp phát triển dịch vụ ngân hàng bán lẻ đối với dịch vụ huy động vốn tại Chi nhánh ngân hàng đầu tư &amp;phát triển tỉnh Hải Dương</t>
  </si>
  <si>
    <t>Quản trị rủi ro tín dụng tại Agribank Hải Dương</t>
  </si>
  <si>
    <t xml:space="preserve">Thực trạng và giải pháp nâng cao hiệu quả công tác đào tạo và phát triển đội ngũ viên chức tại bảo hiểm xã hội tỉnh Hải Dương </t>
  </si>
  <si>
    <t>Giải pháp nâng cao chất lượng hoạt động thanh toán quốc tế tại Agribank Hải Dương</t>
  </si>
  <si>
    <t>Hoạt động huy động vốn tại ngân hàng nông nghiệp &amp;phát triển nông thôn Sao Đỏ</t>
  </si>
  <si>
    <t>Một số giải pháp nâng cao chất lượng nguồn nhân lực tại ngân hàng TMCP Công thương Việt Nam, Chi nhánh khu công nghiệp Hải Dương</t>
  </si>
  <si>
    <t>Giải pháp tạo động lực cho người lao động tại quỹ tín dụng Trung ương</t>
  </si>
  <si>
    <t>Đào tạo  nguồn nhân lực tại chi cục Hải quan Hải Dương</t>
  </si>
  <si>
    <t xml:space="preserve">Văn hoá doanh nghiệp Công ty Điện lực Hải Dương- Thực trạng  và phát triển </t>
  </si>
  <si>
    <t>Xây dựng và hoàn thiện văn hoá tổ chức của trường PTTH Thanh Bình, huyện Thanh Hà, tỉnh Hải Dương</t>
  </si>
  <si>
    <t>Nâng cao chất lượng tín dụng đối với doanh nghiệp vừa và nhỏ tại ngân hàng TMCP Đại Dương - Chi nhánh Hải Dương</t>
  </si>
  <si>
    <t>Giải pháp mở rộng tín dụng đối với các doanh nghiệp trong khu công nghiệp của các ngân hàng thương mại trên đại bàn tỉnh Hải Dương</t>
  </si>
  <si>
    <t xml:space="preserve">Tác động của đào tạo nhân sự đến doanh thu và năng suất của chi nhánh NH Nông nghiệp và Phát triển nông thôn huyện Thanh Hà </t>
  </si>
  <si>
    <t>Nghiên cứu hoạt động Marketing tại ngân hàng thương mại Cổ phần Ngoại thương Việt Nam, chi nhánh Hải Dương</t>
  </si>
  <si>
    <t>Giải pháp tăng cường huy động vốn tại ngân hàng thương mại Cổ phần Ngoại thương Việt nam chi nhánh Hải Dương</t>
  </si>
  <si>
    <t xml:space="preserve">Chính sách lương, thưởng tại trường Đại học Sao Đỏ </t>
  </si>
  <si>
    <t xml:space="preserve">Chiến lược phát triển dịch vụ ngân hàng điện tử tại ngân hàng thương mại cổ phần ngoại thương Việt Nam, Chi nhánh Hải Dương </t>
  </si>
  <si>
    <t xml:space="preserve">Một số giải pháp góp phần hoàn thiện công tác tuyển dụng tại doanh nghiệp sản xuất và dịch vụ Hương Nguyên  </t>
  </si>
  <si>
    <t>Giải pháp hoàn thiện và nâng cao chất lượng sản phẩm tại Tổng công ty Cổ phần Bảo Minh</t>
  </si>
  <si>
    <t>Hoạt động Marketing với việc nâng cao hiệu quả hoạt động kinh doanh tại Ngân hàng công thương Nhị Chiểu</t>
  </si>
  <si>
    <t>Thực trạng và giải pháp nâng cao chất lượng công tác đào tạo và phát triển nguồn nhân lực tại trường Đại học Sao Đỏ</t>
  </si>
  <si>
    <t>Nghiên cứu các giải pháp thúc đẩy ứng dụng Internet và thương mại mại điện tử để nâng cao năng lực cạnh tranh của các doanh nghiệp trên địa bàn Hải Dương</t>
  </si>
  <si>
    <t>Đánh giá chất lượng giảng dạy  trường đại học Kinh tế- Kỹ thuật Hải Dương</t>
  </si>
  <si>
    <t>Phân tích thực trạng quản lý chất lượng và đề xuất áp dụng hệ thống quản lý chất lượng theo ISO 9000 tại công ty TNHH sản xuất và thương mại Nam Anh</t>
  </si>
  <si>
    <t>Nâng cao hiệu quả của công tác tạo động lực cho người lao động tại VNPT Hải Dương</t>
  </si>
  <si>
    <t xml:space="preserve">Một số giải pháp nâng cao năng lực lãnh đạo tại Vietcombank Hải Dương </t>
  </si>
  <si>
    <t xml:space="preserve">Một số giải pháp nâng cao năng lực lãnh đạo của UBND huyện Tứ Kỳ- tỉnh Hải Dương </t>
  </si>
  <si>
    <t>Nâng cao hiệu quả hoạt động sản xuất kinh doanh của Công ty TNHH Đầu tư HALUTA</t>
  </si>
  <si>
    <t xml:space="preserve">Xây dựng và phát triển văn hoá công sở tại chi cục Hải Quan Hải Dương  </t>
  </si>
  <si>
    <t xml:space="preserve">Hoàn thiện đánh giá năng lực  nhân viên tín dụng và giao  dịch viên tại Argibank- Hải Dương </t>
  </si>
  <si>
    <t>Hoàn thiện công tác đãi ngộ tài chính tại Công ty Điện lực Hải Dương</t>
  </si>
  <si>
    <t>Một số biện pháp nâng cao chất lượng nguồn nhân lực tại Công ty 128 Hải Quân</t>
  </si>
  <si>
    <t xml:space="preserve">Sở tài chính tỉnh Hải Dương với việc xây dựng và phát triển văn hoá công sở trong giai đoạn hiện nay </t>
  </si>
  <si>
    <t>Hoàn thiện kế toán quản trị nguyên vật liệu tại công ty Cổ phần xây dựng số IV Hải Dương</t>
  </si>
  <si>
    <t>Nâng cao hiệu quả hoạt động Marketing trong công tác huy động vốn tại ngân hàng nông nghiệp  và phát triển nông Hải Dương</t>
  </si>
  <si>
    <t xml:space="preserve">Thực trạng và giải pháp tạo động lực cho cán bộ Công nhân viên tại Vietinbank- chi nhánh khu công nghiệp Hải Dương </t>
  </si>
  <si>
    <t>Phân tích chất lượng công tác Đào tạo, bồi dưỡng tại  Công ty TNHH MTV Điện lực Hải Dương</t>
  </si>
  <si>
    <t xml:space="preserve">Quản trị dự án đầu tư xây dựng tại Công ty TNHH MTV Điện lực Hải Dương </t>
  </si>
  <si>
    <t xml:space="preserve">Quản trị nhân sự tại Điện lực Bình Giang, Công ty TNHH MTV Điện lực Hải Dương :Thực trạng và giải pháp </t>
  </si>
  <si>
    <t>Phân tích thực trạng hoạt động quản lý tài liệu, hồ sơ chất lượng ISO 9001-2008 tại trường Đại học Sao Đỏ</t>
  </si>
  <si>
    <t>Thực trạng và một số giải pháp nhằm nâng cao chất lượng đào tạo nhân lực tại Vietinbank Nhị Chiểu</t>
  </si>
  <si>
    <t xml:space="preserve">Chiến lược kinh doanh tại ngân hàng Thương mại cổ phần Ngoại thương Hải Dương </t>
  </si>
  <si>
    <t>Nâng cao hiệu quả  hoạt động PR trong công tác tuyển sinh trường Đại học Sao Đỏ</t>
  </si>
  <si>
    <t xml:space="preserve">Nâng cao chất lượng công tác tuyển dụng tại trường Cao đẳng Kỹ thuật Khách sạn và Du lịch  </t>
  </si>
  <si>
    <t>Một số giải pháp nâng cao chất lượng cho vay ngắn hạn đối với doanh nghiệp tại Ngân hàng nông nghiệp và phát triển nông thôn thành phố Hà Tĩnh</t>
  </si>
  <si>
    <t>Các giải pháp phát triển dịch vụ ngân hàng bán lẻ tại chi nhánh NH TMCP Hà Tĩnh</t>
  </si>
  <si>
    <t xml:space="preserve">Giải pháp nhằm tăng cường khả năng huy động vốn  của Ngân hàng Nông nghiệp và Phát triển Nông thôn Hà Tĩnh </t>
  </si>
  <si>
    <t>Quản lý thuế đối với doanh nghiệp lớn ở Việt Nam hiện nay</t>
  </si>
  <si>
    <t>Phân tích hoạt động thương mại điện tử trong thị trường nội dung số tại Việt Nam trong giai đoạn 2006 - 2011 và một số gợi ý giải pháp phát triển trong thời gian tới</t>
  </si>
  <si>
    <t>Nâng cao năng lực quản trị rủi ro thanh khoản ngân hàng thương mại</t>
  </si>
  <si>
    <t>Nghiên cứu tình huống sát nhập giữa hai doanh nghiệp EVN Telecom và Viettel</t>
  </si>
  <si>
    <t>Chiến lược của doanh nghiệp và ảnh hưởng của nó đến chính sách nhân sự</t>
  </si>
  <si>
    <t>Trách nhiệm xã hội của Công ty TNHH MTV Điện lực Hải Dương</t>
  </si>
  <si>
    <t>Hoạch định chiến lược phát triển kinh doanh Beeline tại thị trường Việt Nam</t>
  </si>
  <si>
    <t>Phân tích tài chính tại Công ty cổ phần công nghiệp ô tô - Vinacomin</t>
  </si>
  <si>
    <t>Quản lý nhà nước về đất đai tại huyện Từ Liêm, Hà Nội</t>
  </si>
  <si>
    <t>Giải pháp tăng cường quản lý rủi ro tín dụng tại Ngân hàng TMCP Sài Gòn Thương Tín - Chi nhánh Phú Thọ</t>
  </si>
  <si>
    <t>Nâng cao hiệu quả công tác quản lý nhà nước về đầu tư xây dựng cơ bản bằng ngân sách nhà nước tại huyện Sóc Sơn</t>
  </si>
  <si>
    <t>Nâng cao hiệu quả công tác quản trị nhân sự tại Công ty cổ phần Tư vấn miền Trung</t>
  </si>
  <si>
    <t>Động cơ thúc đẩy hiệu quả làm việc của giảng viên Trường Đại học Sao Đỏ</t>
  </si>
  <si>
    <t>Huy động và sử dụng vốn tại Công ty cổ phần phát triển công nghệ và Quảng cáo Quang Vinh</t>
  </si>
  <si>
    <t>Quản lý nhà nước về dịch vụ Phòng cháy chữa cháy đối với các doanh nghiệp nhỏ và vừa trên địa bàn Thành phố Hà Nội</t>
  </si>
  <si>
    <t>Tổ chức và hoạt động thanh tra chuyên ngành Nông nghiệp và phát triển nông thôn: Thực trạng và giải pháp</t>
  </si>
  <si>
    <t>Một số biện pháp quản lý nhằm nâng cao hiệu quả thu thuế trong ngân sách nhà nước</t>
  </si>
  <si>
    <t>Phát triển hạ tầng thương mại Việt Nam: Thực trạng và một số đề xuất chính sách</t>
  </si>
  <si>
    <t>Mở rộng phân phối sản phẩm bánh kẹo của Công ty TNHH thực phẩm Orion Vina sang các nước phát triển</t>
  </si>
  <si>
    <t>Giải pháp phát triển hoạt động kinh doanh thẻ của Ngân hàng TMCP Ngoại thương Việt Nam - chi nhánh Hải Dương</t>
  </si>
  <si>
    <t>Xây dựng chiến lược phát triển bền vững Ngân hàng Thương mại cổ phần Bưu điện Liên Việt</t>
  </si>
  <si>
    <t>Xây dựng và phát triển thương hiệu sơn JOTON</t>
  </si>
  <si>
    <t>Kiểm soát tín dụng đối với các doanh nghiệp nhỏ và vừa tại Ngân hàng Phát triển nhà Đồng bằng sông Cửu Long - chi nhánh Phú Thọ</t>
  </si>
  <si>
    <t>Quản trị nhân sự tại Công ty cổ phần Công nghiệp Kim Quang</t>
  </si>
  <si>
    <t>Nâng cao năng lực cạnh tranh của Công ty cổ phần HAIMY Hà Nội</t>
  </si>
  <si>
    <t>Chiến lược phát triển Trường đại học Nguyễn Trãi</t>
  </si>
  <si>
    <t>Đánh giá thực trạng  chất lượng đội ngũ giảng viên Trường Cao đẳng Công nghiệp Thực Phẩm</t>
  </si>
  <si>
    <t>Đánh giá việc lựa chọn các dự án đầu tư tại Công ty cổ phần Vidifi - Lào Cai</t>
  </si>
  <si>
    <t>Nâng cao hiệu quả sử dụng vốn tại Công ty cổ phần xây dựng và đầu tư 492</t>
  </si>
  <si>
    <t>Công tác quản trị nhân sự tại Công ty cổ phần Vận tải thủy Hà Nội</t>
  </si>
  <si>
    <t>Chiến lược phát triển Trường Cao đẳng Công nghiệp Thực phẩm đến năm 2020</t>
  </si>
  <si>
    <t>Lựa chọn thị trường mục tiêu và các chính sách Marketing - mix cho Công ty cổ phần xây dựng 276</t>
  </si>
  <si>
    <t>Tỷ lệ duy trì hợp đồng của Công ty TNHH Bảo hiểm nhân thọ Prudential Việt Nam</t>
  </si>
  <si>
    <t>Thị trường Bảo hiểm nhân thọ Việt Nam: Thực trạng và giải pháp</t>
  </si>
  <si>
    <t>Cải tiến hệ thống phần mềm tại Công ty Goline Corporation</t>
  </si>
  <si>
    <t>Chiến lược xuất khẩu hàng thủ công mỹ nghệ của công ty TNHH Nhật Thắng sang thị trường EU</t>
  </si>
  <si>
    <t>Xây dựng thương hiệu Trường Trung cấp Kinh tế - Kỹ thuật Lạng Sơn</t>
  </si>
  <si>
    <t>Chiến lược của doanh nghiệp và ảnh hưởng của nó đến chính sách nhân sự tại VNPT Lạng Sơn</t>
  </si>
  <si>
    <t>Chiến lược phát triển Trường Trung cấp Kinh tế - Kỹ thuật Lạng Sơn đến năm 2020</t>
  </si>
  <si>
    <t>Hoàn thiện công tác kiểm soát chi ngân sách nhà nước qua hệ thống kho bạc Nhà nước Lạng Sơn</t>
  </si>
  <si>
    <t>Chiến lược phát triển Trung tâm Ứng dụng Tiến bộ Khoa học và Công nghệ tỉnh Lạng Sơn đến năm 2020</t>
  </si>
  <si>
    <t>Quản lý tài chính tại Viễn thông Lạng Sơn</t>
  </si>
  <si>
    <t xml:space="preserve"> Quản trị rủi ro tín dụng tại Ngân hàng TMCP Bưu điện Liên Việt</t>
  </si>
  <si>
    <t>Định hướng chiến lược cạnh tranh về sản phẩm của Công ty TNHH Hồng Phong</t>
  </si>
  <si>
    <t>Quản trị kênh phân phối sản phẩm tại doanh nghiệp tư nhân T&amp;T</t>
  </si>
  <si>
    <t>Quản trị nguồn nhân lực tại Công ty TNHH máy tính An Hùng</t>
  </si>
  <si>
    <t>Giải pháp về marketing nhằm nâng cao năng lực cạnh tranh của Công ty cổ phần Bảo hiểm Ngân hàng Nông nghiệp (ABIC)</t>
  </si>
  <si>
    <t>Quản lý nguồn nhân lực tại Công ty TNHH 1 thành viên Quản lý công trình Đô thị Hà Tĩnh</t>
  </si>
  <si>
    <t>Nâng cao chất lượng nguồn nhân lực tại chi nhánh Tổng công ty lâm nghiệp Việt Nam. Trung tâm nghiên cứu lâm nghiệp VINATOR</t>
  </si>
  <si>
    <t>Quản lý rủi ro tín dụng tại Ngân hàng phát triển nhà Đồng bằng sông Cửu Long - Chi nhánh Phú Thọ</t>
  </si>
  <si>
    <t>Hoàn thiện cơ chế tuyển dụng viên chức ngành y tế trên địa bàn Thành phố Hà Nội</t>
  </si>
  <si>
    <t>Quản lý chất lượng tín dụng tại Ngân hàng Nông nghiệp và Phát triển nông thôn Việt Nam - chi nhánh Thanh Hóa</t>
  </si>
  <si>
    <t>Quản lý nhà nước đối với các doanh nghiệp đầu mối xăng dầu tại Việt Nam hiện nay</t>
  </si>
  <si>
    <t>Chính sách nhà ở cho người thu nhập thấp ở Việt Nam: Thực trạng và giải pháp</t>
  </si>
  <si>
    <t>Chiến lược phát triển dịch vụ truyền hình trả tiền của Đài Truyền hình Việt Nam đến năm 2020</t>
  </si>
  <si>
    <t>Nâng cao chất lượng nguồn nhân lực tại Đài truyền hình Việt Nam</t>
  </si>
  <si>
    <t>Thu hút vốn đầu tư trực tiếp nước ngoài (FDI) để phát triển công nghiệp tỉnh Phú Thọ</t>
  </si>
  <si>
    <t>Nâng cao hiệu quả kinh doanh bảo hiểm phi nhân thọ của Công ty Bảo Việt Phú Thọ</t>
  </si>
  <si>
    <t>Kiểm soát tín dụng đối với doanh nghiệp vừa và nhỏ tại ngân hàng phát triển nhà đồng bằng Sông Cửu Long chi nhánh Phú Thọ</t>
  </si>
  <si>
    <t>Hoàn thiện công tác quản lý dự án đầu tư xây dựng hạ tầng giao thông trong khu kinh tế Đông Nam Nghệ An</t>
  </si>
  <si>
    <t>Nâng cao hiệu quả quản lý ngân sách nhà nước huyện Nghĩa Đàn, tỉnh Nghệ An</t>
  </si>
  <si>
    <t>Quản lý nhà nước đối với khu vực kinh tế tư nhân ở Nghệ An</t>
  </si>
  <si>
    <t>Chiến lược kinh doanh của Tổng Công ty Bưu chính Việt Nam (VNPOST)</t>
  </si>
  <si>
    <t>Xây dựng và quản lý thương hiệu tại Công ty cổ phần bảo hiểm Toàn Cầu</t>
  </si>
  <si>
    <t>Xây dựng chiến lược Marketing cho sản phẩm du lịch sinh thái tại Huyện đảo Côn Đảo, tỉnh Bà Rịa - Vũng Tàu</t>
  </si>
  <si>
    <t>Xây dựng chiến lược kinh doanh cho Công ty TNHH một thành viên Hóa chất 21 - Bộ Quốc Phòng giai đoạn 2015 - 2020</t>
  </si>
  <si>
    <t>Hoạt động huy động vốn tại Ngân hàng Nông nghiệp và Phát triển nông thôn Việt Nam - Chi nhánh Sao Đỏ</t>
  </si>
  <si>
    <t>Nâng cao chất lượng tín dụng đối với doanh nghiệp vừa và nhỏ tại Ngân hàng TMCP Đại Dương - Chi nhánh Hải Dương</t>
  </si>
  <si>
    <t xml:space="preserve">Chiến lược phát triển dịch vụ Ngân hàng điện tử tại Ngân hàng thương mại cổ phần Ngoại thương Việt Nam -Chi nhánh Hải Dương </t>
  </si>
  <si>
    <t xml:space="preserve">Hoàn thiện công tác đánh giá năng lực  nhân viên tín dụng và giao dịch viên tại Argibank Hải Dương </t>
  </si>
  <si>
    <t>Nâng cao hiệu quả hoạt động Marketing trong công tác huy động vốn tại Ngân hàng Nông nghiệp và Phát triển nông thôn - Chi nhánh Hải Dương</t>
  </si>
  <si>
    <t xml:space="preserve">Chiến lược kinh doanh tại Ngân hàng Thương mại cổ phần Ngoại thương Hải Dương </t>
  </si>
  <si>
    <t>Hoạch định chiến lược kinh doanh của mạng di động GTEL khi Vimpelcom rút vốn khỏi Beeline Việt Nam</t>
  </si>
  <si>
    <t>Hoàn thiện công tác tuyển dụng nhân sự ở Phòng nội vụ huyện Sóc Sơn</t>
  </si>
  <si>
    <t>Chiến lược kinh doanh của Công ty cổ phần Quê Hương</t>
  </si>
  <si>
    <t>Trả lương tại Công ty SUPE PHOTPHAT và Hoá Chất Lâm Thao</t>
  </si>
  <si>
    <t>Phát triển văn hóa doanh nghiệp của công ty TNHH MTV Điện lực Hải Dương</t>
  </si>
  <si>
    <t>Xây dựng và quản lý chế độ tiền lương ở công ty TNHH MTV Điện lực Hải Dương</t>
  </si>
  <si>
    <t>Tạo động lực làm việc cho cán bộ, nhân viên tại Phòng tài chính và phòng kinh tế Thành phố Hải Dương</t>
  </si>
  <si>
    <t>Động lực lao động tại Ngân hàng TMCP Hàng Hải Việt Nam - chi nhánh Vĩnh Phúc</t>
  </si>
  <si>
    <t>Đẩy mạnh hoạt động huy động vốn tại Ngân hàng TMCP Ngoại thương Việt Nam, chi nhánh Vĩnh Phúc</t>
  </si>
  <si>
    <t>Quản trị nhân sự tại Trung tâm phát triển Quỹ đất quận Bắc Từ Liêm</t>
  </si>
  <si>
    <t>Nâng cao chất lượng nhân sự tại Đài phát thanh truyền hình Hải Dương</t>
  </si>
  <si>
    <t>Hoàn thiện công tác đào tạo và phát triển nguồn nhân lực tại Công ty cổ phần Giao nhận vận tải ngoại thương, chi nhánh Hải Phòng.</t>
  </si>
  <si>
    <t>Hoàn thiện công tác Kiểm soát chi thường xuyên ngân sách xã qua Kho bạc Nhà nước Hải Dương</t>
  </si>
  <si>
    <t>Nâng cao chất lượng công tác đào tạo, bồi dưỡng nguồn nhân lực tại Kho bạc nhà nước Hải Dương</t>
  </si>
  <si>
    <t>Đánh giá hiệu  quả hoạt động của Công ty cổ phần xi măng Trung Hải- Hải Dương sau cổ phần hoá.</t>
  </si>
  <si>
    <t>Phát triển văn hóa doanh nghiệp tại Vietcombank: thực tiễn và kiến nghị</t>
  </si>
  <si>
    <t>Triết lý và tinh thần kinh doanh trong xây dựng thương hiệu: Nghiên cứu trường hợp Công ty Trung Nguyên</t>
  </si>
  <si>
    <t>Văn hóa công sở tại  UBND Huyện Lâm Thao tỉnh Phú Thọ</t>
  </si>
  <si>
    <t>Nâng cao hiệu quả hoạt động Marketing trong huy động vốn của Ngân hàng Đầu tư và Phát triển Việt Nam, Chi nhánh  Hải Dương</t>
  </si>
  <si>
    <t xml:space="preserve">Hoàn thiện công tác tạo động lực cho người lao động tại Công ty TNHH MTV Điện lực Hải Dương. </t>
  </si>
  <si>
    <t>Trả lương tại công ty TNHH dịch vụ kỹ thuật HC</t>
  </si>
  <si>
    <t>Đào tạo giảng viên tại Trường Đại học Công đoàn</t>
  </si>
  <si>
    <t>Giải pháp nâng cao chất lượng đào tạo nhân lực tại Chi cục Hải Quan Hải Dương</t>
  </si>
  <si>
    <t>Hoàn thiện công tác lao động tại Bưu điện huyện Yên Lập, tỉnh Phú Thọ</t>
  </si>
  <si>
    <t>Chiến lược kinh doanh của Công ty cổ phần giao nhận kho vận Hải Dương</t>
  </si>
  <si>
    <t>Năng lực cạnh tranh: Nghiên cứu trường hợp Công ty LG Electronics Việt Nam</t>
  </si>
  <si>
    <t>Đạo đức kinh doanh trong công tác quản trị của Công ty TNHH một thành viên Điện lực Hải Dương</t>
  </si>
  <si>
    <t>Xây dựng văn hóa công sở tại Sở Tài chính Tỉnh Hải Dương</t>
  </si>
  <si>
    <t>Tạo động lực cho người lao động tại Qũy tín dụng nhân dân Trung ương</t>
  </si>
  <si>
    <t>Phát triển văn hóa công sở tại Sở kế hoạch và Đầu tư Hải Dương</t>
  </si>
  <si>
    <t>Phát triển văn hóa doanh nghiệp tại Chi nhánh Ngân hàng phát triển Hải Dương</t>
  </si>
  <si>
    <t>Tác động của cuộc khủng hoảng kinh tế thế giới  đối với tình hình thu hút đầu tư vào các khu công nghiệp trên địa bàn tỉnh Hải Dương</t>
  </si>
  <si>
    <t>Đánh giá công tác kế hoạch: Nghiên cứu điển hình Trường Đại học Kinh tế, ĐHQGHN</t>
  </si>
  <si>
    <t>Mối quan hệ giữa Chính sách lương thưởng và Động lực làm việc của giảng viên: Nghiên cứu trường hợp Trường Cao đẳng Xây dựng số 1-  Bộ Xây dựng</t>
  </si>
  <si>
    <t>Chất lượng đào tạo: Nghiên cứu trường hợp Trường Cao đẳng Công nghiệp Thực phẩm</t>
  </si>
  <si>
    <t>Động lực làm việc cho cán bộ, công chức: Nghiên cứu trường hợp của Sở công thương Phú Thọ</t>
  </si>
  <si>
    <t>Văn hóa doanh nghiệp tại Công ty TNHH tư vấn đầu tư - tư vấn quản lý và quản trị doanh nghiệp</t>
  </si>
  <si>
    <t>Văn hóa Doanh nghiệp tại Ngân hàng TMCP công thương Việt Nam - Chi nhánh khu công nghiệp Hải Dương</t>
  </si>
  <si>
    <t>Phát triển sản phẩm dịch vụ của Ngân hàng TMCP Đầu tư và Phát triển Việt Nam - chi nhánh Quang Trung</t>
  </si>
  <si>
    <t>Động lực làm việc: Nghiên cứu trường hợp Công ty TNHH Kỹ thuật Quản lý bay</t>
  </si>
  <si>
    <t>Mối quan hệ giữa chính sách lương, thưởng và động lực làm việc: Nghiên cứu trường hợp Xí nghiệp Quản lý và Phát triển nhà Hoàn Kiếm</t>
  </si>
  <si>
    <t>Hoạch định chiến lược phát triển lĩnh vực internet tại Tổng công ty Viễn thông Quân Đội - Viettel</t>
  </si>
  <si>
    <t>Hiệu quả sử dụng nguồn nhân lực tại công ty TNHH MTV xây dựng Lũng Lô</t>
  </si>
  <si>
    <t>E - marketing trong hoạt động quảng bá sản phẩm tại Công ty TNHH Dịch vụ du lịch Vitour</t>
  </si>
  <si>
    <t>Nâng cao chất lượng nguồn nhân lực tại Kho bạc nhà nước Phú Thọ</t>
  </si>
  <si>
    <t>Quản trị nguồn nhân lực tại công ty TNHH Sản xuất thương mại dịch vụ Hiệu Thành Phát</t>
  </si>
  <si>
    <t xml:space="preserve">Áp dụng hệ thống quản lý chất lượng theo ISO 9001 trong lĩnh vực cải cách hành chính tại Viện  tiêu chuẩn chất lượng Việt Nam </t>
  </si>
  <si>
    <t>Động lực cho lực lượng bán hàng tại Công ty cổ phần Trang Viên Sơn</t>
  </si>
  <si>
    <t>Phát triển văn hóa kinh doanh làng nghề vàng bạc Châu Khê - Tỉnh Hải Dương</t>
  </si>
  <si>
    <t>Nâng cao năng lực lãnh đạo của cán bộ công chức nữ tại Bộ Lao động - Thương binh và Xã hội</t>
  </si>
  <si>
    <t>Đạo đức kinh doanh của nông dân huyện Tân Yên, tỉnh Bắc Giang trong giai đoạn hiện nay</t>
  </si>
  <si>
    <t>Văn hóa DN tại ngân hàng TMCP Công thương Việt Nam - Chi nhánh Tây Hà Nội</t>
  </si>
  <si>
    <t>Tạo động lực cho người lao động trong doanh nghiệp - Nghiên cứu trường hợp của Trung tâm Tư vấn và Công nghệ môi trường trực thuộc Tổng cục Môi trường</t>
  </si>
  <si>
    <t>Văn hóa doanh nghiệp tại Vietcombank</t>
  </si>
  <si>
    <t>Nâng cao chất lượng tại nhà máy Thăng Long - Công ty TNHH Canon Viet Nam</t>
  </si>
  <si>
    <t>Đào tạo và phát triển nhân sự tại công ty tài chính TNHH MTV Bưu điện</t>
  </si>
  <si>
    <t>Công tác sử dụng nhân lực tại Công ty cổ phần bánh kẹo Hải Châu</t>
  </si>
  <si>
    <t>Tuyển dụng và đào tạo tại công ty cổ phần Viễn Thông FPT</t>
  </si>
  <si>
    <t>Hoạt động Logistic tại Công ty liên doanh hỗn hợp vận tải số 2</t>
  </si>
  <si>
    <t>Chất lượng tín dụng tại Ngân hàng Đầu tư và Phát triển Việt Nam - chi nhánh Bắc Hải Dương</t>
  </si>
  <si>
    <t>Chiến lược kinh doanh của Công ty cổ phần tư vấn xây dựng Việt Bắc: Thực trạng và những vấn đề đặt ra</t>
  </si>
  <si>
    <t>Phát triển nhân lực tại Doanh nghiệp tư nhân T &amp; T</t>
  </si>
  <si>
    <t>Chiến lược đào tạo và phát triển nguồn nhân lực Cục hải quan tỉnh Lạng Sơn đến năm 2020</t>
  </si>
  <si>
    <t>Quản trị nguồn nhân lực tại Sở Kế hoạch và Đầu tư tỉnh Lạng Sơn</t>
  </si>
  <si>
    <t>Phát triển văn hóa công sở tại cục Hải quan tỉnh Lạng Sơn</t>
  </si>
  <si>
    <t>Phát triển Công ty Bảo Việt nhân thọ Lạng Sơn</t>
  </si>
  <si>
    <t>Chiến lược kinh doanh cho chi nhánh Ngân hàng thương mại cổ phần Ngoại thương Việt Nam - chi nhánh Hà Tĩnh</t>
  </si>
  <si>
    <t>Văn hóa doanh nghiệp tại trung tâm viễn thông điện lực trực thuộc Công ty Điện Lực Hà Tĩnh</t>
  </si>
  <si>
    <t>Internet Marketing tại Viễn thông Hà tĩnh</t>
  </si>
  <si>
    <t>Hiệu quả quản trị nguồn nhân lực tại VIETCOMBANK Xuân An</t>
  </si>
  <si>
    <t xml:space="preserve">Văn hóa doanh nghiệp tại chi nhánh VIETCOMBANK Hà Tĩnh </t>
  </si>
  <si>
    <t>Quản trị thương hiệu tại ngân hàng TMCP Ngoại thương Việt Nam - Chi nhánh Hà Tĩnh</t>
  </si>
  <si>
    <t>Chiến lược kinh doanh tại Ngân hàng TMCP Đầu Tư và Phát Triển Việt Nam - Chi nhánh Hà Tĩnh</t>
  </si>
  <si>
    <t>Hiệu quả công tác tín dụng tại ngân hàng chính sách xã hội tỉnh Hà Tĩnh</t>
  </si>
  <si>
    <t>Tuyển dụng  nguồn nhân lực tại ngân hàng TMCP Ngoại Thương Hà Tĩnh</t>
  </si>
  <si>
    <t>Hoạt động marketing của Ngân hàng VPBANK Chi nhánh Hà Tĩnh</t>
  </si>
  <si>
    <t>Nâng cao hiệu quả quản trị nguồn nhân lực tại Viettel chi - nhánh Hà Tĩnh</t>
  </si>
  <si>
    <t>Chiến lược Marketing tại ngân hàng TMCP Ngoại Thương Việt Nam - Chi nhánh Hà Tĩnh</t>
  </si>
  <si>
    <t>Ảnh hưởng của phong cách lãnh đạo tới văn hóa doanh nghiệp tại Tổng công ty khoáng sản và thương mại Hà Tĩnh</t>
  </si>
  <si>
    <t>Công tác quản lý nợ và cưỡng chế nợ thuế tại Cục thuế Hà Tĩnh</t>
  </si>
  <si>
    <t>Phong cách lãnh đạo ngân hàng TMCP Ngoại Thương chi nhánh Hà Tĩnh trong thời kỳ mới</t>
  </si>
  <si>
    <t>Hoàn thiện công tác đánh giá chất lượng nhân viên tại Công ty cổ phần Thủy Tạ</t>
  </si>
  <si>
    <t>Tạo động lực cho đội ngũ cán bộ giảng viên tại Trường Đại học Thương mại</t>
  </si>
  <si>
    <t>Hoàn thiện công tác tuyển dụng tại Trường Trung cấp Kinh tế - Kỹ thuật Lạng Sơn</t>
  </si>
  <si>
    <t>Năng lực Quản trị rủi ro tín dụng tại Ngân hàng Quốc tế - Chi nhánh Nghệ An</t>
  </si>
  <si>
    <t>Quản lý dự án khu nhà ở cho người thu nhập thấp, nhà ở liền kề, biệt thự trung tâm ở Công ty cổ phần xây dựng Sông Hồng 18</t>
  </si>
  <si>
    <t>Hoàn thiện Quy hoạch phát triển nhân lực tỉnh Lào Cai giai đoạn 2011 - 2020</t>
  </si>
  <si>
    <t>Phát triển quan hệ thương mại Việt Nam - Nhật Bản</t>
  </si>
  <si>
    <t>Phát triển du lịch tỉnh Phú Thọ</t>
  </si>
  <si>
    <t>Quản lý thị trường Bất động sản ở Việt Nam</t>
  </si>
  <si>
    <t>Quản lý giá dịch vụ nhà chung cư tại tập đoàn phát triển nhà và đô thị (HUD)</t>
  </si>
  <si>
    <t>Đào tạo nghề ở Việt Nam</t>
  </si>
  <si>
    <t>Tăng cường thu hút vốn đầu tư trực tiếp nước ngoài tại Hà Nội</t>
  </si>
  <si>
    <t>Quản lý hoạt động đấu thầu mua sắm công ở Việt Nam</t>
  </si>
  <si>
    <t>Đầu tư trực tiếp nước ngoài tại tỉnh Bắc Giang</t>
  </si>
  <si>
    <t>Tái cấu trúc hệ thống ngân hàng thương mại Việt Nam hiện nay</t>
  </si>
  <si>
    <t>Quản trị rủi ro tín dụng tại Ngân hàng Nông nghiệp và Phát triển nông thôn khu vực Hà Nội</t>
  </si>
  <si>
    <t>Chống độc quyền trong lĩnh vực viễn thông truyền hình tại Việt Nam</t>
  </si>
  <si>
    <t>Tín dụng cho hộ nghèo của Ngân hàng chính sách xã hội tại các tỉnh miền múi phía Bắc</t>
  </si>
  <si>
    <t>Chính sách tiền lương cho các doanh nghiệp:Trường hợp Bắc Ninh</t>
  </si>
  <si>
    <t>Phát triển kinh tế trang trại ở nước ta hiện nay</t>
  </si>
  <si>
    <t>Quản lý nhà nước về du học sinh của Việt Nam tại Nhật Bản</t>
  </si>
  <si>
    <t>Nâng cao năng lực cạnh tranh của ngân hàng Nông nghiệp và Phát triển nông thôn Chi nhánh Bắc Ninh</t>
  </si>
  <si>
    <t>Nâng cao chất lượng đội ngũ công chức hành chính nhà nước ở Quận Long Biên</t>
  </si>
  <si>
    <t>Xóa đói giảm nghèo cho đồng bào dân tộc thiểu số huyện Lương Sơn tỉnh Hòa Bình</t>
  </si>
  <si>
    <t>Hoạt động đầu tư của bảo hiểm xã hội Việt Nam</t>
  </si>
  <si>
    <t>Quản lý giá thuốc tân dược nhập khẩu tại Việt Nam</t>
  </si>
  <si>
    <t>Quản lý chất lượng dịch vụ hành chính công theo tiêu chuẩn ISO 9000 tại Chi cục Tiêu chuẩn Đo lường chất lượng Hà Nội</t>
  </si>
  <si>
    <t>Phát triển nguồn nhân lực tại Viện Khoa học đo đạc và bản đồ</t>
  </si>
  <si>
    <t>Hoàn thiện chính sách thuế để phát triển doanh nghiệp nhỏ và vừa ở Việt Nam</t>
  </si>
  <si>
    <t>Chính sách nhà nước đối với cổ phần hóa ngân hàng thương mại nhà nước</t>
  </si>
  <si>
    <t>Quản lý nhà nước đối với nguồn vốn ODA ở Việt Nam</t>
  </si>
  <si>
    <t>Quản lý tài chính tại Học viện y dược học cổ truyền Việt Nam</t>
  </si>
  <si>
    <t>Xuất khẩu lao động Việt Nam: Thực trạng và giải pháp</t>
  </si>
  <si>
    <t>Quản lý nhà nước về hoạt động mua bán sáp nhập các ngân hàng thương mại Việt Nam</t>
  </si>
  <si>
    <t>Giải pháp huy động nguồn lực xây dựng nông thôn mới ở Việt Nam hiện nay</t>
  </si>
  <si>
    <t>Quản lý nhà nước về hoạt động xã hội hóa truyền hình ở Việt Nam</t>
  </si>
  <si>
    <t>Đẩy mạnh xuất khẩu hàng dệt may Việt Nam trong thời kỳ hội nhập quốc tế</t>
  </si>
  <si>
    <t>Phát triển giáo dục đại học theo phương thức từ xa ở Việt Nam</t>
  </si>
  <si>
    <t>Xóa đói giảm nghèo ở huyện Tứ Kỳ tỉnh Hải Dương</t>
  </si>
  <si>
    <t>Chuyển dịch cơ cấu ngành kinh tế của tỉnh Hà Nam theo hướng công nghiệp hóa hiện đại hóa</t>
  </si>
  <si>
    <t>Phát triển quan hệ thương mại giữa Việt Nam và Liên bang Nga trong thời kỳ hội nhập kinh tế quốc tế</t>
  </si>
  <si>
    <t>Phát triển nguồn nhân lực chất lượng cao ở khu công nghiệp Thụy Vân, tỉnh Phú Thọ</t>
  </si>
  <si>
    <t>Hoàn thiện chiến lược kinh doanh của Công ty TNHH một thành viên kinh doanh khí hóa lỏng Hà Nội</t>
  </si>
  <si>
    <t>Nâng cao vai trò của Hội phụ nữ huyện Quốc Oai trong công cuộc xóa đói giảm nghèo</t>
  </si>
  <si>
    <t>Quản lý và sử dụng nguồn vốn hỗ trợ phát triển chính thức (ODA) trong lĩnh vực Giáo dục và Đào tạo tại Việt Nam</t>
  </si>
  <si>
    <t>Nâng cao hiệu quả kinh doanh của tập đoàn kinh tế nhà nước trong giai đoạn nước ta hiện nay</t>
  </si>
  <si>
    <t>Chính sách thu hút vốn đầu tư trực tiếp nước ngoài ở Việt Nam</t>
  </si>
  <si>
    <t>Nâng cao khả năng cạnh tranh trong đấu thầu xây dựng của các doanh nghiệp của Việt Nam</t>
  </si>
  <si>
    <t>Huy động vốn kinh doanh của doanh nghiệp nhỏ và vừa Việt Nam</t>
  </si>
  <si>
    <t>Quản lý nhà nước về du lịch trên địa bàn Hà Nội</t>
  </si>
  <si>
    <t>Quản lý nhà nước về hải quan đối với hoạt động xuất nhập khẩu trên địa bàn quản lý của Cục Hải quan Thành phố Hà Nội</t>
  </si>
  <si>
    <t>Quản lý chi quỹ bảo hiểm y tế của Bảo hiểm xã hội Hải Dương</t>
  </si>
  <si>
    <t>Quản lý nhà nước về hoạt động khai thác và sử dụng thông tin tư liệu khí tượng thủy văn tại Trung tâm tư liệu khí tượng thủy văn</t>
  </si>
  <si>
    <t>Tăng cường quản lý nhà nước về ngoại hối ở Việt Nam</t>
  </si>
  <si>
    <t>Tình hình thu hút vốn ODA của Nhật Bản vào Việt Nam</t>
  </si>
  <si>
    <t>Quản lý nguồn vốn FDI của Tỉnh Thanh Hóa</t>
  </si>
  <si>
    <t>Phát triển thị trường quốc tế của công ty cổ phần thương mại Citicom</t>
  </si>
  <si>
    <t>Nâng cao hiệu quả sử dụng vốn tại Tổng công ty 319</t>
  </si>
  <si>
    <t>Quản lý nhà nước đối với hoạt động dạy nghề trên địa bàn tỉnh Thái Nguyên</t>
  </si>
  <si>
    <t>Phát triển công nghiệp nông thôn tỉnh Quảng Ninh</t>
  </si>
  <si>
    <t>Hoàn thiện tổ chức quản lý Tổng công ty xây dựng Thăng Long</t>
  </si>
  <si>
    <t>Quản lý nợ công ở Việt Nam trong bối cảnh khủng hoảng kinh tế toàn cầu</t>
  </si>
  <si>
    <t xml:space="preserve">Nâng cao năng lực quản lý môi trường của huyện Thanh Trì thành phố Hà Nội </t>
  </si>
  <si>
    <t>Quản lý hoạt động khoa học công nghệ tại các trường đại học ở Việt Nam</t>
  </si>
  <si>
    <t>Cải cách thủ tục hành chính theo cơ chế một cửa tại UBND Thành phố Hải Dương, tỉnh Hải Dương</t>
  </si>
  <si>
    <t>Hoàn thiện công tác quản lý thuế thu nhập cá nhân ở Việt Nam hiện nay</t>
  </si>
  <si>
    <t>Phát triển thị trường bất động sản Việt Nam</t>
  </si>
  <si>
    <t>Xây dựng nông thôn mới trên địa bàn huyện Thanh Trì</t>
  </si>
  <si>
    <t>Chính sách lãi suất của Ngân hàng nhà nước Việt Nam</t>
  </si>
  <si>
    <t>Quản lý chi thường xuyên ngân sách cấp phường trên địa bàn quận Bắc Từ Liêm</t>
  </si>
  <si>
    <t>Hoạt động thanh tra, kiểm tra đối tượng nộp thuế ở Việt Nam hiện nay</t>
  </si>
  <si>
    <t>Quản lý nguồn vốn hỗ trợ phát triển chính thức (ODA) cho nông thôn Việt Nam</t>
  </si>
  <si>
    <t>Quản lý nhà nước về bảo vệ môi trường trong khai thác Than ở Quảng Ninh</t>
  </si>
  <si>
    <t>Xây dựng thị trường phát điện cạnh tranh ở Việt Nam</t>
  </si>
  <si>
    <t>Quản lý nhà nước về tiến độ thực hiện và giải ngân dự án đầu tư xây dựng công ty bằng vốn Ngân sách nhà nước ở Việt Nam</t>
  </si>
  <si>
    <t>Đầu tư trực tiếp nước ngoài của Nhật Bản vào Việt Nam</t>
  </si>
  <si>
    <t>Phát triển kinh tế tư nhân trên địa bàn tỉnh Phú Thọ</t>
  </si>
  <si>
    <t>Cải cách thủ tục hành chính trong công tác tiếp công dân nhằm phát triển kinh tế xã hội ở Phú Thọ</t>
  </si>
  <si>
    <t>Phát triển doanh nghiệp nhỏ và vừa trên địa bàn tỉnh Phú Thọ</t>
  </si>
  <si>
    <t>Xóa đói giảm nghèo ở huyện Yên Lập, tỉnh Phú Thọ</t>
  </si>
  <si>
    <t>Quản lý ngân sách nhà nước trên địa bàn tỉnh Phú Thọ</t>
  </si>
  <si>
    <t>Xây dựng chiến lược phát triển thương hiệu Công ty Cổ phần Sông Đà Thăng Long</t>
  </si>
  <si>
    <t>Phát triển hoạt động tín dụng tại Ngân hàng công thương Việt Nam - chi nhánh Đền Hùng</t>
  </si>
  <si>
    <t>Hoạt động huy động vốn tại Ngân hàng TMCP Quân đội -chi nhánh Việt Trì</t>
  </si>
  <si>
    <t>Hoạt động tín dụng tại Ngân hàng TMCP Việt Nam Thịnh Vượng - Chi nhánh Phú Thọ</t>
  </si>
  <si>
    <t>Phát triển thương hiệu Ngân hàng thương mại cổ phần Quân đội</t>
  </si>
  <si>
    <t>Xóa đói giảm nghèo tại huyện Thanh Sơn, tỉnh Phú Thọ</t>
  </si>
  <si>
    <t>Đổi mới công tác quản lý ngân sách xã trên địa bàn huyện Thanh Sơn, tỉnh Phú Thọ</t>
  </si>
  <si>
    <t>Nâng cao chất lượng quản lý chi phí đầu tư xây dựng công trình tư vấn ngân sách nhà nước ở Phú Thọ</t>
  </si>
  <si>
    <t>Nâng cao hiệu quả hoạt động của doanh nghiệp nhà nước sau cổ phần hóa ở Việt Trì</t>
  </si>
  <si>
    <t>Quản lý rủi ro tín dụng tại Chi nhánh Ngân hàng Đầu tư và Phát triển tỉnh Phú Thọ</t>
  </si>
  <si>
    <t>Nâng cao hiệu quả thực hiện chương trình mục tiêu quốc gia về xây dựng nông thôn mới tỉnh Phú Thọ giai đoạn 2010 - 2020</t>
  </si>
  <si>
    <t>Nâng cao hiệu quả xóa đói giảm nghèo của tỉnh Vĩnh Phúc</t>
  </si>
  <si>
    <t>Nâng cao hiệu quả sử dụng vốn đầu tư xây dựng cơ bản từ ngân sách nhà nước trên địa bàn tỉnh Phú Thọ</t>
  </si>
  <si>
    <t>Hoàn thiện công tác thẩm định các dự án đầu tư xây dựng cơ sở hạ tầng từ nguồn vốn ngân sách nhà nước trên địa bàn tỉnh Phú Thọ</t>
  </si>
  <si>
    <t>Quản lý nợ xấu tại Ngân hàng TMCP Sài Gòn - Hà Nội, Chi nhánh Vĩnh Phúc</t>
  </si>
  <si>
    <t>Phát triển nguồn thu tại Đài phát thanh và truyền hình Phú Thọ</t>
  </si>
  <si>
    <t>Phát triển các dịch vụ bảo hiểm tại công ty Bảo Việt Phú Thọ</t>
  </si>
  <si>
    <t>Thực trạng và giải pháp xóa đói giảm nghèo ở huyện Lập Thạch tỉnh Vĩnh Phúc</t>
  </si>
  <si>
    <t>Phát triển nguồn nhân lực tại Đài phát thanh truyền hình Phú Thọ</t>
  </si>
  <si>
    <t>Hoàn thiện quy hoạch phát triển kinh tế - xã hội huyện Phù Ninh tỉnh Phú Thọ đến năm 2020</t>
  </si>
  <si>
    <t>Hoàn thiện cơ chế phân bổ ngân sách địa phương tại tỉnh Nghệ An</t>
  </si>
  <si>
    <t>Xóa đói giảm nghèo vùng tộc người thiểu số "Đan Lai" tại huyện Con Cuông, tỉnh Nghệ An</t>
  </si>
  <si>
    <t>Quản lý hoạt động cho vay khách hàng cá nhân tại ngân hàng quốc tế chi nhánh Vinh</t>
  </si>
  <si>
    <t>Quản lý nhà nước về đất đai trên địa bàn huyện Diễn Châu, tỉnh Nghệ An</t>
  </si>
  <si>
    <t>Nâng cao hiệu quả công tác quản lý thu chi ngân sách nhà nước tại huyện Anh Sơn, tỉnh Nghệ An</t>
  </si>
  <si>
    <t>Nâng cao chất lượng đào tạo bồi dưỡng cán bộ công chức cấp xã tại Trung tâm bồi dưỡng chính trị huyện Nghi Lộc, Nghệ An</t>
  </si>
  <si>
    <t>Mô hình tổ chức quản lý Công ty lâm nghiệp Nghi Lộc</t>
  </si>
  <si>
    <t>Hoàn thiện chính sách tài khóa Việt Nam đến năm 2020</t>
  </si>
  <si>
    <t>Hoàn thiện quy hoạch tổng thể phát triển kinh tế xã hội thành phố Vinh đến năm 2020</t>
  </si>
  <si>
    <t>Quản lý ngân sách nhà nước cấp phường, xã thành phố Vinh, Nghệ An</t>
  </si>
  <si>
    <t>Đổi mới công tác lập kế hoạch phát triển kinh tế xã hội tỉnh Hà Tĩnh</t>
  </si>
  <si>
    <t>Phát triển thương mại điện tử giữa doanh nghiệp với doanh nghiệp ở Việt Nam</t>
  </si>
  <si>
    <t>Hoàn thiện công tác quản lý nhân lực tại VNPT Nghệ An</t>
  </si>
  <si>
    <t>Đảm bảo bình đẳng giới trong lao động, việc làm ở Nghệ An</t>
  </si>
  <si>
    <t>Hoàn thiện công tác kế toán tại Công ty Cổ phần Bảo hiểm PETROLIMEX (PJICO)</t>
  </si>
  <si>
    <t>Huy động vốn đầu tư cho phát triển nông thôn ở tỉnh Nghệ An</t>
  </si>
  <si>
    <t>Xây dựng mô hình nông thôn mới ở huyện Con Cuông, tỉnh Nghệ An</t>
  </si>
  <si>
    <t>Chính sách thuế thu nhập doanh nghiệp ở Việt Nam trong tiến trình hội nhập kinh tế quốc tế</t>
  </si>
  <si>
    <t>Nâng cao hiệu quả vốn kinh doanh tại Công ty cổ phần nhựa bao bì Vinh</t>
  </si>
  <si>
    <t>Hoàn thiện quy hoạch mạng lưới kinh doanh xăng dầu trên địa bàn Nghệ An</t>
  </si>
  <si>
    <t>Nâng cao hiệu quả tổ chức công tác kế toán nghiệp vụ kiểm soát chi tại Trường ĐHSP kỹ thuật Vinh</t>
  </si>
  <si>
    <t>Phát triển hoạt động kinh doanh của viễn thông Hà Tĩnh</t>
  </si>
  <si>
    <t>Các giải pháp huy động tài chính phục vụ công tác đào tạo ở Trường ĐHSP kỹ thuật Vinh</t>
  </si>
  <si>
    <t>Hoàn thiện hệ thống kiểm soát nội bộ tại Ngân hàng Phát triển nhà Đồng Bằng sông Cửu Long</t>
  </si>
  <si>
    <t>Quản lý thu bảo hiểm xã hội trên địa bàn tỉnh Nghệ An của Bảo hiểm xã hội tỉnh Nghệ An</t>
  </si>
  <si>
    <t>Hoạch định chiến lược của Công ty cổ phần chứng khoán VNDIRECT đến năm 2020</t>
  </si>
  <si>
    <t>Đào tạo và phát triển nguồn nhân lực tại Công ty Điện toán và Truyền số liệu -VDC</t>
  </si>
  <si>
    <t>Hoạt động chăm sóc khách hàng MICE tại Công ty cổ phần thương mại và dịch vụ I- Tour  Việt Nam</t>
  </si>
  <si>
    <t xml:space="preserve">Nâng cao hiệu quả hoạt động quan hệ công chúng tại Công ty cổ phần Hệ thống 1V </t>
  </si>
  <si>
    <t>Phát triển nguồn nhân lực tại Công ty cổ phần Đầu tư Xây dựng và Thương mại Thảo Trung</t>
  </si>
  <si>
    <t>Phát triển Văn hóa doanh nghiệp tại công ty 1VS</t>
  </si>
  <si>
    <t>Hoạt động Marketing Mix tại Công ty cổ phần chuyển phát nhanh Hợp Nhất – Miền Bắc</t>
  </si>
  <si>
    <t>Đào tạo và phát triển nguồn nhân lực tại Công ty TNHH kỹ  thuật quản lý bay</t>
  </si>
  <si>
    <t>Quản trị nhân sự tại Công ty Cổ phần Xây dựng Công trình ngầm</t>
  </si>
  <si>
    <t>Quản trị tiêu thụ sản phẩm tại Công ty TNHH MTV Viettronics Medda</t>
  </si>
  <si>
    <t xml:space="preserve">Nâng cao hiệu quả công tác tuyển dụng nhân sự tại công ty TNHH MTV Mai Linh - Hải Dương </t>
  </si>
  <si>
    <t>Hoàn thiện công tác tuyển dụng nhân sự tại Công ty cổ phần Giày Hải Dương</t>
  </si>
  <si>
    <t>Giải pháp phát triển dịch vụ Ngân hàng bán lẻ đối với dịch vụ huy động vốn tại chi nhánh Ngân hàng Đầu tư và Phát triển Việt Nam - Chi nhánh Hải Dương</t>
  </si>
  <si>
    <t xml:space="preserve">Nâng cao hiệu quả công tác đào tạo và phát triển đội ngũ viên chức tại bảo hiểm xã hội tỉnh Hải Dương </t>
  </si>
  <si>
    <t>Nâng cao chất lượng hoạt động thanh toán quốc tế tại Agribank Hải Dương</t>
  </si>
  <si>
    <t>Nâng cao chất lượng nguồn nhân lực tại ngân hàng TMCP Công thương Việt Nam, Chi nhánh khu công nghiệp Hải Dương</t>
  </si>
  <si>
    <t>Tạo động lực cho người lao động tại quỹ tín dụng Trung ương</t>
  </si>
  <si>
    <t xml:space="preserve">Hoàn thiện văn hóa tổ chức của trường PTTH Thanh Bình, huyện Thanh Hà, tỉnh Hải Dương </t>
  </si>
  <si>
    <t>Mở rộng tín dụng đối với các doanh nghiệp trong khu công nghiệp của các Ngân hàng thương mại trên đại bàn tỉnh Hải Dương</t>
  </si>
  <si>
    <t>Tác động của đào tạo nhân sự đến doanh thu và năng suất của chi nhánh Ngân hàng Nông nghiệp và Phát triển nông thôn huyện Thanh Hà</t>
  </si>
  <si>
    <t>Nâng cao hiệu quả hoạt động Marketing tại Vietcombank Hải Dương</t>
  </si>
  <si>
    <t>Tăng cường huy động vốn tại Ngân hàng thương mại Cổ phần Ngoại thương Việt Nam - chi nhánh Hải Dương</t>
  </si>
  <si>
    <t xml:space="preserve">Chính sách lương, thưởng tại Trường Đại học Sao Đỏ </t>
  </si>
  <si>
    <t xml:space="preserve">Hoàn thiện công tác tuyển dụng tại doanh nghiệp sản xuất và dịch vụ Hương Nguyên  </t>
  </si>
  <si>
    <t>Nâng cao chất lượng sản phẩm tại Tổng công ty Cổ phần Bảo Minh</t>
  </si>
  <si>
    <t>Chất lượng đào tạo và phát triển nguồn nhân lực tại trường Đại học Sao Đỏ</t>
  </si>
  <si>
    <t>Đánh giá chất lượng giảng dạy Trường Đại học Kinh tế - Kỹ thuật Hải Dương</t>
  </si>
  <si>
    <t xml:space="preserve">Nâng cao năng lực lãnh đạo tại Vietcombank Hải Dương </t>
  </si>
  <si>
    <t xml:space="preserve">Nâng cao năng lực lãnh đạo của UBND huyện Tứ Kỳ- tỉnh Hải Dương </t>
  </si>
  <si>
    <t xml:space="preserve">Phát triển văn hóa công sở tại Chi cục Hải Quan Hải Dương  </t>
  </si>
  <si>
    <t>Nâng cao chất lượng nguồn nhân lực tại Công ty 128 Hải Quân</t>
  </si>
  <si>
    <t>Phát triển văn hóa hành chính phục vụ tại Sở Tài chính Hải Dương</t>
  </si>
  <si>
    <t xml:space="preserve">Tạo động lực cho cán bộ công nhân viên tại Vietinbank - chi nhánh Khu công nghiệp Hải Dương </t>
  </si>
  <si>
    <t>Quản trị nhân sự tại Điện lực Bình Giang, Công ty TNHH MTV Điện lực Hải Dương</t>
  </si>
  <si>
    <t>Hoạt động quản lý tài liệu, hồ sơ chất lượng ISO 9001-2008 tại trường Đại học Sao Đỏ</t>
  </si>
  <si>
    <t>Hoạt động PR trong công tác tuyển sinh trường Đại học Sao Đỏ</t>
  </si>
  <si>
    <t>Nâng cao chất lượng công tác tuyển dụng tại  trường Cao đẳng Du lịch và Thương mại</t>
  </si>
  <si>
    <t>Chất lượng cho vay ngắn hạn đối với doanh nghiệp tại Ngân hàng nông nghiệp và phát triển nông thôn thành phố Hà Tĩnh</t>
  </si>
  <si>
    <t>Phát triển dịch vụ ngân hàng bán lẻ tại chi nhánh NH TMCP Hà Tĩnh</t>
  </si>
  <si>
    <t xml:space="preserve">Huy động vốn  của Ngân hàng Nông nghiệp và Phát triển Nông thôn Hà Tĩnh </t>
  </si>
  <si>
    <t>Phân tích hoạt động thương mại điện tử trong thị trường nội dung số tại Việt Nam</t>
  </si>
  <si>
    <t>Nâng cao năng lực quản trị rủi ro thanh khoản Ngân hàng Thương mại cổ phần Quốc dân</t>
  </si>
  <si>
    <t>Quản lý nhà nước về đất đai tại quận Bắc Từ Liêm, Thành phố Hà Nội</t>
  </si>
  <si>
    <t>Quản lý rủi ro tín dụng tại Ngân hàng TMCP Sài Gòn Thương Tín - Chi nhánh Phú Thọ</t>
  </si>
  <si>
    <t>Quản lý nhà nước về đầu tư xây dựng cơ bản bằng ngân sách nhà nước tại huyện Sóc Sơn, Hà Nội</t>
  </si>
  <si>
    <t>Quản trị nhân sự tại Công ty cổ phần Tư vấn miền Trung</t>
  </si>
  <si>
    <t>Nâng cao hiệu quả hoạt động thanh tra trong lĩnh vực chuyên ngành Nông nghiệp và phát triển nông thôn ở Việt Nam</t>
  </si>
  <si>
    <t>Nâng cao hiệu quả thu thuế tại Huyện Đông Anh, thành phố Hà Nội</t>
  </si>
  <si>
    <t>1178/QĐ-ĐHKT ngày 06/05/2014</t>
  </si>
  <si>
    <t>1179/QĐ-ĐHKT ngày 06/05/2014</t>
  </si>
  <si>
    <t>1720/QĐ-ĐHKT ngày 23/05/2014</t>
  </si>
  <si>
    <t>1180/QĐ-ĐHKT ngày 06/05/2014</t>
  </si>
  <si>
    <t>1181/QĐ-ĐHKT ngày 06/05/2014</t>
  </si>
  <si>
    <t>1792/QĐ-ĐHKT ngày 30/05/2014</t>
  </si>
  <si>
    <t>1182/QĐ-ĐHKT ngày 06/05/2014</t>
  </si>
  <si>
    <t>1183/QĐ-ĐHKT ngày 06/05/2014</t>
  </si>
  <si>
    <t>1184/QĐ-ĐHKT ngày 06/05/2014</t>
  </si>
  <si>
    <t>1185/QĐ-ĐHKT ngày 06/05/2014</t>
  </si>
  <si>
    <t>1186/QĐ-ĐHKT ngày 06/05/2014</t>
  </si>
  <si>
    <t>1187/QĐ-ĐHKT ngày 06/05/2014</t>
  </si>
  <si>
    <t>1188/QĐ-ĐHKT ngày 41765</t>
  </si>
  <si>
    <t>1189/QĐ-ĐHKT ngày 06/05/2014</t>
  </si>
  <si>
    <t>1190/QĐ-ĐHKT ngày 06/05/2014</t>
  </si>
  <si>
    <t>1191/QĐ-ĐHKT ngày 06/05/2014</t>
  </si>
  <si>
    <t>1192/QĐ-ĐHKT ngày 06/05/2014</t>
  </si>
  <si>
    <t>1193/QĐ-ĐHKT ngày 06/05/2014</t>
  </si>
  <si>
    <t>1498/QĐ-ĐHKT ngày 14/05/2014</t>
  </si>
  <si>
    <t>1194/QĐ-ĐHKT ngày 06/05/2014</t>
  </si>
  <si>
    <t>1195/QĐ-ĐHKT ngày 06/05/2014</t>
  </si>
  <si>
    <t>1196/QĐ-ĐHKT ngày 06/05/2014</t>
  </si>
  <si>
    <t>1197/QĐ-ĐHKT ngày 06/05/2014</t>
  </si>
  <si>
    <t>1198/QĐ-ĐHKT ngày 06/05/2014</t>
  </si>
  <si>
    <t>1199/QĐ-ĐHKT ngày 06/05/2014</t>
  </si>
  <si>
    <t>1200/QĐ-ĐHKT ngày 06/05/2014</t>
  </si>
  <si>
    <t>1499/QĐ-ĐHKT ngày 14/05/2014</t>
  </si>
  <si>
    <t>1201/QĐ-ĐHKT ngày 06/05/2014</t>
  </si>
  <si>
    <t>1202/QĐ-ĐHKT ngày 06/05/2014</t>
  </si>
  <si>
    <t>1500/QĐ-ĐHKT ngày 14/05/2014</t>
  </si>
  <si>
    <t>1501/QĐ-ĐHKT ngày 14/05/2014</t>
  </si>
  <si>
    <t>1203/QĐ-ĐHKT ngày 06/05/2014</t>
  </si>
  <si>
    <t>1204/QĐ-ĐHKT ngày 06/05/2014</t>
  </si>
  <si>
    <t>1721/QĐ-ĐHKT ngày 23/05/2014</t>
  </si>
  <si>
    <t>1205/QĐ-ĐHKT ngày 06/05/2014</t>
  </si>
  <si>
    <t>1206/QĐ-ĐHKT ngày 06/05/2014</t>
  </si>
  <si>
    <t>1207/QĐ-ĐHKT ngày 06/05/2014</t>
  </si>
  <si>
    <t>1208/QĐ-ĐHKT ngày 06/05/2014</t>
  </si>
  <si>
    <t>1209/QĐ-ĐHKT ngày 06/05/2014</t>
  </si>
  <si>
    <t>1210/QĐ-ĐHKT ngày 06/05/2014</t>
  </si>
  <si>
    <t>1211/QĐ-ĐHKT ngày 06/05/2014</t>
  </si>
  <si>
    <t>1212/QĐ-ĐHKT ngày 06/05/2014</t>
  </si>
  <si>
    <t>1213/QĐ-ĐHKT ngày 06/05/2014</t>
  </si>
  <si>
    <t>1214/QĐ-ĐHKT ngày 06/05/2014</t>
  </si>
  <si>
    <t>1215/QĐ-ĐHKT ngày 06/05/2014</t>
  </si>
  <si>
    <t>1722/QĐ-ĐHKT ngày 23/05/2014</t>
  </si>
  <si>
    <t>1216/QĐ-ĐHKT ngày 06/05/2014</t>
  </si>
  <si>
    <t>1217/QĐ-ĐHKT ngày 06/05/2014</t>
  </si>
  <si>
    <t>1793/QĐ-ĐHKT ngày 30/05/2014</t>
  </si>
  <si>
    <t>1502/QĐ-ĐHKT ngày 14/05/2014</t>
  </si>
  <si>
    <t>1218/QĐ-ĐHKT ngày 06/05/2014</t>
  </si>
  <si>
    <t>1219/QĐ-ĐHKT ngày 06/05/2014</t>
  </si>
  <si>
    <t>1220/QĐ-ĐHKT ngày 06/05/2014</t>
  </si>
  <si>
    <t>1794/QĐ-ĐHKT ngày 30/05/2014</t>
  </si>
  <si>
    <t>1221/QĐ-ĐHKT ngày 06/05/2014</t>
  </si>
  <si>
    <t>1503/QĐ-ĐHKT ngày 14/05/2014</t>
  </si>
  <si>
    <t>1696/QĐ-ĐHKT ngày 23/05/2014</t>
  </si>
  <si>
    <t>1795/QĐ-ĐHKT ngày 30/05/2014</t>
  </si>
  <si>
    <t>1222/QĐ-ĐHKT ngày 06/05/2014</t>
  </si>
  <si>
    <t>1223/QĐ-ĐHKT ngày 06/05/2014</t>
  </si>
  <si>
    <t>1796/QĐ-ĐHKT ngày 30/05/2014</t>
  </si>
  <si>
    <t>1797/QĐ-ĐHKT ngày 30/05/2014</t>
  </si>
  <si>
    <t>1224/QĐ-ĐHKT ngày 06/05/2014</t>
  </si>
  <si>
    <t>1225/QĐ-ĐHKT ngày 06/05/2014</t>
  </si>
  <si>
    <t>1226/QĐ-ĐHKT ngày 06/05/2014</t>
  </si>
  <si>
    <t>1798/QĐ-ĐHKT ngày 30/05/2014</t>
  </si>
  <si>
    <t>1504/QĐ-ĐHKT ngày 14/05/2014</t>
  </si>
  <si>
    <t>1799/QĐ-ĐHKT ngày 30/05/2014</t>
  </si>
  <si>
    <t>1697/QĐ-ĐHKT ngày 23/05/2014</t>
  </si>
  <si>
    <t>1227/QĐ-ĐHKT ngày 06/05/2014</t>
  </si>
  <si>
    <t>1505/QĐ-ĐHKT ngày 14/05/2014</t>
  </si>
  <si>
    <t>1228/QĐ-ĐHKT ngày 06/05/2014</t>
  </si>
  <si>
    <t>1723/QĐ-ĐHKT ngày 23/05/2014</t>
  </si>
  <si>
    <t>1229/QĐ-ĐHKT ngày 06/05/2014</t>
  </si>
  <si>
    <t>1724/QĐ-ĐHKT ngày 23/05/2014</t>
  </si>
  <si>
    <t>1698/QĐ-ĐHKT ngày 23/05/2014</t>
  </si>
  <si>
    <t>1230/QĐ-ĐHKT ngày 06/05/2014</t>
  </si>
  <si>
    <t>1231/QĐ-ĐHKT ngày 06/05/2014</t>
  </si>
  <si>
    <t>1232/QĐ-ĐHKT ngày 06/05/2014</t>
  </si>
  <si>
    <t>1791/QĐ-ĐHKT ngày 30/05/2014</t>
  </si>
  <si>
    <t>1233/QĐ-ĐHKT ngày 06/05/2014</t>
  </si>
  <si>
    <t>1725/QĐ-ĐHKT ngày 23/05/2014</t>
  </si>
  <si>
    <t>1800/QĐ-ĐHKT ngày 30/05/2014</t>
  </si>
  <si>
    <t>1234/QĐ-ĐHKT ngày 06/05/2014</t>
  </si>
  <si>
    <t>1235/QĐ-ĐHKT ngày 06/05/2014</t>
  </si>
  <si>
    <t>1236/QĐ-ĐHKT ngày 06/05/2014</t>
  </si>
  <si>
    <t>1237/QĐ-ĐHKT ngày 06/05/2014</t>
  </si>
  <si>
    <t>1726/QĐ-ĐHKT ngày 23/05/2014</t>
  </si>
  <si>
    <t>1238/QĐ-ĐHKT ngày 06/05/2014</t>
  </si>
  <si>
    <t>1239/QĐ-ĐHKT ngày 06/05/2014</t>
  </si>
  <si>
    <t>1240/QĐ-ĐHKT ngày 06/05/2014</t>
  </si>
  <si>
    <t>1241/QĐ-ĐHKT ngày 06/05/2014</t>
  </si>
  <si>
    <t>1242/QĐ-ĐHKT ngày 06/05/2014</t>
  </si>
  <si>
    <t>1243/QĐ-ĐHKT ngày 06/05/2014</t>
  </si>
  <si>
    <t>1244/QĐ-ĐHKT ngày 06/05/2014</t>
  </si>
  <si>
    <t>1245/QĐ-ĐHKT ngày 06/05/2014</t>
  </si>
  <si>
    <t>1246/QĐ-ĐHKT ngày 06/05/2014</t>
  </si>
  <si>
    <t>1247/QĐ-ĐHKT ngày 06/05/2014</t>
  </si>
  <si>
    <t>1801/QĐ-ĐHKT ngày 30/05/2014</t>
  </si>
  <si>
    <t>1699/QĐ-ĐHKT ngày 23/05/2014</t>
  </si>
  <si>
    <t>1700/QĐ-ĐHKT ngày 23/05/2014</t>
  </si>
  <si>
    <t>1802/QĐ-ĐHKT ngày 30/05/2014</t>
  </si>
  <si>
    <t>1701/QĐ-ĐHKT ngày 23/05/2014</t>
  </si>
  <si>
    <t>1248/QĐ-ĐHKT ngày 06/05/2014</t>
  </si>
  <si>
    <t>1803/QĐ-ĐHKT ngày 30/05/2014</t>
  </si>
  <si>
    <t>1506/QĐ-ĐHKT ngày 14/05/2014</t>
  </si>
  <si>
    <t>1507/QĐ-ĐHKT ngày 14/05/2014</t>
  </si>
  <si>
    <t>1249/QĐ-ĐHKT ngày 06/05/2014</t>
  </si>
  <si>
    <t>1702/QĐ-ĐHKT ngày 23/05/2014</t>
  </si>
  <si>
    <t>1804/QĐ-ĐHKT ngày 30/05/2014</t>
  </si>
  <si>
    <t>1805/QĐ-ĐHKT ngày 30/05/2014</t>
  </si>
  <si>
    <t>1508/QĐ-ĐHKT ngày 14/05/2014</t>
  </si>
  <si>
    <t>1509/QĐ-ĐHKT ngày 14/05/2014</t>
  </si>
  <si>
    <t>1510/QĐ-ĐHKT ngày 14/05/2014</t>
  </si>
  <si>
    <t>1250/QĐ-ĐHKT ngày 06/05/2014</t>
  </si>
  <si>
    <t>1251/QĐ-ĐHKT ngày 06/05/2014</t>
  </si>
  <si>
    <t>1252/QĐ-ĐHKT ngày 06/05/2014</t>
  </si>
  <si>
    <t>1806/QĐ-ĐHKT ngày 30/05/2014</t>
  </si>
  <si>
    <t>1703/QĐ-ĐHKT ngày 23/05/2014</t>
  </si>
  <si>
    <t>1807/QĐ-ĐHKT ngày 30/05/2014</t>
  </si>
  <si>
    <t>1253/QĐ-ĐHKT ngày 06/05/2014</t>
  </si>
  <si>
    <t>1511/QĐ-ĐHKT ngày 14/05/2014</t>
  </si>
  <si>
    <t>1254/QĐ-ĐHKT ngày 06/05/2014</t>
  </si>
  <si>
    <t>1255/QĐ-ĐHKT ngày 06/05/2014</t>
  </si>
  <si>
    <t>1256/QĐ-ĐHKT ngày 06/05/2014</t>
  </si>
  <si>
    <t>1257/QĐ-ĐHKT ngày 06/05/2014</t>
  </si>
  <si>
    <t>1258/QĐ-ĐHKT ngày 06/05/2014</t>
  </si>
  <si>
    <t>1259/QĐ-ĐHKT ngày 06/05/2014</t>
  </si>
  <si>
    <t>1260/QĐ-ĐHKT ngày 06/05/2014</t>
  </si>
  <si>
    <t>1512/QĐ-ĐHKT ngày 14/05/2014</t>
  </si>
  <si>
    <t>1261/QĐ-ĐHKT ngày 06/05/2014</t>
  </si>
  <si>
    <t>1262/QĐ-ĐHKT ngày 06/05/2014</t>
  </si>
  <si>
    <t>1263/QĐ-ĐHKT ngày 06/05/2014</t>
  </si>
  <si>
    <t>1264/QĐ-ĐHKT ngày 06/05/2014</t>
  </si>
  <si>
    <t>1513/QĐ-ĐHKT ngày 14/05/2014</t>
  </si>
  <si>
    <t>1704/QĐ-ĐHKT ngày 23/05/2014</t>
  </si>
  <si>
    <t>1514/QĐ-ĐHKT ngày 14/05/2014</t>
  </si>
  <si>
    <t>1808/QĐ-ĐHKT ngày 30/05/2014</t>
  </si>
  <si>
    <t>1809/QĐ-ĐHKT ngày 30/05/2014</t>
  </si>
  <si>
    <t>1265/QĐ-ĐHKT ngày 06/05/2014</t>
  </si>
  <si>
    <t>1515/QĐ-ĐHKT ngày 14/05/2014</t>
  </si>
  <si>
    <t>1516/QĐ-ĐHKT ngày 14/05/2014</t>
  </si>
  <si>
    <t>1266/QĐ-ĐHKT ngày 06/05/2014</t>
  </si>
  <si>
    <t>1810/QĐ-ĐHKT ngày 30/05/2014</t>
  </si>
  <si>
    <t>1705/QĐ-ĐHKT ngày 23/05/2014</t>
  </si>
  <si>
    <t>1706/QĐ-ĐHKT ngày 23/05/2014</t>
  </si>
  <si>
    <t>1517/QĐ-ĐHKT ngày 14/05/2014</t>
  </si>
  <si>
    <t>1707/QĐ-ĐHKT ngày 23/05/2014</t>
  </si>
  <si>
    <t>1811/QĐ-ĐHKT ngày 30/05/2014</t>
  </si>
  <si>
    <t>1812/QĐ-ĐHKT ngày 30/05/2014</t>
  </si>
  <si>
    <t>1813/QĐ-ĐHKT ngày 30/05/2014</t>
  </si>
  <si>
    <t>1518/QĐ-ĐHKT ngày 14/05/2014</t>
  </si>
  <si>
    <t>1519/QĐ-ĐHKT ngày 14/05/2014</t>
  </si>
  <si>
    <t>1520/QĐ-ĐHKT ngày 14/05/2014</t>
  </si>
  <si>
    <t>1814/QĐ-ĐHKT ngày 30/05/2014</t>
  </si>
  <si>
    <t>1815/QĐ-ĐHKT ngày 30/05/2014</t>
  </si>
  <si>
    <t>1816/QĐ-ĐHKT ngày 30/05/2014</t>
  </si>
  <si>
    <t>1817/QĐ-ĐHKT ngày 30/05/2014</t>
  </si>
  <si>
    <t>1818/QĐ-ĐHKT ngày 30/05/2014</t>
  </si>
  <si>
    <t>1819/QĐ-ĐHKT ngày 30/05/2014</t>
  </si>
  <si>
    <t>1820/QĐ-ĐHKT ngày 30/05/2014</t>
  </si>
  <si>
    <t>1821/QĐ-ĐHKT ngày 30/05/2014</t>
  </si>
  <si>
    <t>1822/QĐ-ĐHKT ngày 30/05/2014</t>
  </si>
  <si>
    <t>1823/QĐ-ĐHKT ngày 30/05/2014</t>
  </si>
  <si>
    <t>1824/QĐ-ĐHKT ngày 30/05/2014</t>
  </si>
  <si>
    <t>1825/QĐ-ĐHKT ngày 30/05/2014</t>
  </si>
  <si>
    <t>1826/QĐ-ĐHKT ngày 30/05/2014</t>
  </si>
  <si>
    <t>1827/QĐ-ĐHKT ngày 30/05/2014</t>
  </si>
  <si>
    <t>1828/QĐ-ĐHKT ngày 30/05/2014</t>
  </si>
  <si>
    <t>1829/QĐ-ĐHKT ngày 30/05/2014</t>
  </si>
  <si>
    <t>1830/QĐ-ĐHKT ngày 30/05/2014</t>
  </si>
  <si>
    <t>1831/QĐ-ĐHKT ngày 30/05/2014</t>
  </si>
  <si>
    <t>1832/QĐ-ĐHKT ngày 30/05/2014</t>
  </si>
  <si>
    <t>1833/QĐ-ĐHKT ngày 30/05/2014</t>
  </si>
  <si>
    <t>1834/QĐ-ĐHKT ngày 30/05/2014</t>
  </si>
  <si>
    <t>1835/QĐ-ĐHKT ngày 30/05/2014</t>
  </si>
  <si>
    <t>1836/QĐ-ĐHKT ngày 30/05/2014</t>
  </si>
  <si>
    <t>1837/QĐ-ĐHKT ngày 30/05/2014</t>
  </si>
  <si>
    <t>1838/QĐ-ĐHKT ngày 30/05/2014</t>
  </si>
  <si>
    <t>1839/QĐ-ĐHKT ngày 30/05/2014</t>
  </si>
  <si>
    <t>1840/QĐ-ĐHKT ngày 30/05/2014</t>
  </si>
  <si>
    <t>1841/QĐ-ĐHKT ngày 30/05/2014</t>
  </si>
  <si>
    <t>1842/QĐ-ĐHKT ngày 30/05/2014</t>
  </si>
  <si>
    <t>1843/QĐ-ĐHKT ngày 30/05/2014</t>
  </si>
  <si>
    <t>1844/QĐ-ĐHKT ngày 30/05/2014</t>
  </si>
  <si>
    <t>1845/QĐ-ĐHKT ngày 30/05/2014</t>
  </si>
  <si>
    <t>1846/QĐ-ĐHKT ngày 30/05/2014</t>
  </si>
  <si>
    <t>1847/QĐ-ĐHKT ngày 30/05/2014</t>
  </si>
  <si>
    <t>1848/QĐ-ĐHKT ngày 30/05/2014</t>
  </si>
  <si>
    <t>1849/QĐ-ĐHKT ngày 30/05/2014</t>
  </si>
  <si>
    <t>1850/QĐ-ĐHKT ngày 30/05/2014</t>
  </si>
  <si>
    <t>1851/QĐ-ĐHKT ngày 30/05/2014</t>
  </si>
  <si>
    <t>1708/QĐ-ĐHKT ngày 23/05/2014</t>
  </si>
  <si>
    <t>1852/QĐ-ĐHKT ngày 30/05/2014</t>
  </si>
  <si>
    <t>1853/QĐ-ĐHKT ngày 30/05/2014</t>
  </si>
  <si>
    <t>1854/QĐ-ĐHKT ngày 30/05/2014</t>
  </si>
  <si>
    <t>1855/QĐ-ĐHKT ngày 30/05/2014</t>
  </si>
  <si>
    <t>1856/QĐ-ĐHKT ngày 30/05/2014</t>
  </si>
  <si>
    <t>1857/QĐ-ĐHKT ngày 30/05/2014</t>
  </si>
  <si>
    <t>1858/QĐ-ĐHKT ngày 30/05/2014</t>
  </si>
  <si>
    <t>1859/QĐ-ĐHKT ngày 30/05/2014</t>
  </si>
  <si>
    <t>1860/QĐ-ĐHKT ngày 30/05/2014</t>
  </si>
  <si>
    <t>1861/QĐ-ĐHKT ngày 30/05/2014</t>
  </si>
  <si>
    <t>1862/QĐ-ĐHKT ngày 30/05/2014</t>
  </si>
  <si>
    <t>1863/QĐ-ĐHKT ngày 30/05/2014</t>
  </si>
  <si>
    <t>1864/QĐ-ĐHKT ngày 30/05/2014</t>
  </si>
  <si>
    <t>1865/QĐ-ĐHKT ngày 30/05/2014</t>
  </si>
  <si>
    <t>1267/QĐ-ĐHKT ngày 06/05/2014</t>
  </si>
  <si>
    <t>1268/QĐ-ĐHKT ngày 06/05/2014</t>
  </si>
  <si>
    <t>1269/QĐ-ĐHKT ngày 06/05/2014</t>
  </si>
  <si>
    <t>1270/QĐ-ĐHKT ngày 06/05/2014</t>
  </si>
  <si>
    <t>1271/QĐ-ĐHKT ngày 06/05/2014</t>
  </si>
  <si>
    <t>1272/QĐ-ĐHKT ngày 06/05/2014</t>
  </si>
  <si>
    <t>1273/QĐ-ĐHKT ngày 06/05/2014</t>
  </si>
  <si>
    <t>1274/QĐ-ĐHKT ngày 06/05/2014</t>
  </si>
  <si>
    <t>1275/QĐ-ĐHKT ngày 06/05/2014</t>
  </si>
  <si>
    <t>1276/QĐ-ĐHKT ngày 06/05/2014</t>
  </si>
  <si>
    <t>1277/QĐ-ĐHKT ngày 06/05/2014</t>
  </si>
  <si>
    <t>1278/QĐ-ĐHKT ngày 06/05/2014</t>
  </si>
  <si>
    <t>1279/QĐ-ĐHKT ngày 06/05/2014</t>
  </si>
  <si>
    <t>1280/QĐ-ĐHKT ngày 06/05/2014</t>
  </si>
  <si>
    <t>1281/QĐ-ĐHKT ngày 06/05/2014</t>
  </si>
  <si>
    <t>1282/QĐ-ĐHKT ngày 06/05/2014</t>
  </si>
  <si>
    <t>1283/QĐ-ĐHKT ngày 06/05/2014</t>
  </si>
  <si>
    <t>1284/QĐ-ĐHKT ngày 06/05/2014</t>
  </si>
  <si>
    <t>1285/QĐ-ĐHKT ngày 06/05/2014</t>
  </si>
  <si>
    <t>1286/QĐ-ĐHKT ngày 06/05/2014</t>
  </si>
  <si>
    <t>1866/QĐ-ĐHKT ngày 30/05/2014</t>
  </si>
  <si>
    <t>1521/QĐ-ĐHKT ngày 14/05/2014</t>
  </si>
  <si>
    <t>1522/QĐ-ĐHKT ngày 14/05/2014</t>
  </si>
  <si>
    <t>1523/QĐ-ĐHKT ngày 14/05/2014</t>
  </si>
  <si>
    <t>1524/QĐ-ĐHKT ngày 14/05/2014</t>
  </si>
  <si>
    <t>1727/QĐ-ĐHKT ngày 23/05/2014</t>
  </si>
  <si>
    <t>1525/QĐ-ĐHKT ngày 14/05/2014</t>
  </si>
  <si>
    <t>1526/QĐ-ĐHKT ngày 14/05/2014</t>
  </si>
  <si>
    <t>1527/QĐ-ĐHKT ngày 14/05/2014</t>
  </si>
  <si>
    <t>1528/QĐ-ĐHKT ngày 14/05/2014</t>
  </si>
  <si>
    <t>1529/QĐ-ĐHKT ngày 14/05/2014</t>
  </si>
  <si>
    <t>1530/QĐ-ĐHKT ngày 14/05/2014</t>
  </si>
  <si>
    <t>1531/QĐ-ĐHKT ngày 14/05/2014</t>
  </si>
  <si>
    <t>1532/QĐ-ĐHKT ngày 14/05/2014</t>
  </si>
  <si>
    <t>1533/QĐ-ĐHKT ngày 14/05/2014</t>
  </si>
  <si>
    <t>1534/QĐ-ĐHKT ngày 14/05/2014</t>
  </si>
  <si>
    <t>1535/QĐ-ĐHKT ngày 14/05/2014</t>
  </si>
  <si>
    <t>1536/QĐ-ĐHKT ngày 14/05/2014</t>
  </si>
  <si>
    <t>1537/QĐ-ĐHKT ngày 14/05/2014</t>
  </si>
  <si>
    <t>1538/QĐ-ĐHKT ngày 14/05/2014</t>
  </si>
  <si>
    <t>1539/QĐ-ĐHKT ngày 14/05/2014</t>
  </si>
  <si>
    <t>1540/QĐ-ĐHKT ngày 14/05/2014</t>
  </si>
  <si>
    <t>1541/QĐ-ĐHKT ngày 14/05/2014</t>
  </si>
  <si>
    <t>1542/QĐ-ĐHKT ngày 14/05/2014</t>
  </si>
  <si>
    <t>1543/QĐ-ĐHKT ngày 14/05/2014</t>
  </si>
  <si>
    <t>1544/QĐ-ĐHKT ngày 14/05/2014</t>
  </si>
  <si>
    <t>1545/QĐ-ĐHKT ngày 14/05/2014</t>
  </si>
  <si>
    <t>1546/QĐ-ĐHKT ngày 14/05/2014</t>
  </si>
  <si>
    <t>1547/QĐ-ĐHKT ngày 14/05/2014</t>
  </si>
  <si>
    <t>1548/QĐ-ĐHKT ngày 14/05/2014</t>
  </si>
  <si>
    <t>1287/QĐ-ĐHKT ngày 06/05/2014</t>
  </si>
  <si>
    <t>1288/QĐ-ĐHKT ngày 06/05/2014</t>
  </si>
  <si>
    <t>1867/QĐ-ĐHKT ngày 30/05/2014</t>
  </si>
  <si>
    <t>1289/QĐ-ĐHKT ngày 06/05/2014</t>
  </si>
  <si>
    <t>1868/QĐ-ĐHKT ngày 30/05/2014</t>
  </si>
  <si>
    <t>1869/QĐ-ĐHKT ngày 30/05/2014</t>
  </si>
  <si>
    <t>1870/QĐ-ĐHKT ngày 30/05/2014</t>
  </si>
  <si>
    <t>1871/QĐ-ĐHKT ngày 30/05/2014</t>
  </si>
  <si>
    <t>1549/QĐ-ĐHKT ngày 14/05/2014</t>
  </si>
  <si>
    <t>1290/QĐ-ĐHKT ngày 06/05/2014</t>
  </si>
  <si>
    <t>1872/QĐ-ĐHKT ngày 30/05/2014</t>
  </si>
  <si>
    <t>1550/QĐ-ĐHKT ngày 14/05/2014</t>
  </si>
  <si>
    <t>1709/QĐ-ĐHKT ngày 23/05/2014</t>
  </si>
  <si>
    <t>1873/QĐ-ĐHKT ngày 30/05/2014</t>
  </si>
  <si>
    <t>1551/QĐ-ĐHKT ngày 14/05/2014</t>
  </si>
  <si>
    <t>1073/QĐ-ĐHKT ngày 06/05/2014</t>
  </si>
  <si>
    <t>1074/QĐ-ĐHKT ngày 06/05/2014</t>
  </si>
  <si>
    <t>1683/QĐ-ĐHKT ngày 23/05/2014</t>
  </si>
  <si>
    <t>1075/QĐ-ĐHKT ngày 06/05/2014</t>
  </si>
  <si>
    <t>1076/QĐ-ĐHKT ngày 06/05/2014</t>
  </si>
  <si>
    <t>1077/QĐ-ĐHKT ngày 06/05/2014</t>
  </si>
  <si>
    <t>1078/QĐ-ĐHKT ngày 06/05/2014</t>
  </si>
  <si>
    <t>1079/QĐ-ĐHKT ngày 06/05/2014</t>
  </si>
  <si>
    <t>1386/QĐ-ĐHKT ngày 09/05/2014</t>
  </si>
  <si>
    <t>1387/QĐ-ĐHKT ngày 09/05/2014</t>
  </si>
  <si>
    <t>1080/QĐ-ĐHKT ngày 06/05/2014</t>
  </si>
  <si>
    <t>1081/QĐ-ĐHKT ngày 06/05/2014</t>
  </si>
  <si>
    <t>1388/QĐ-ĐHKT ngày 09/05/2014</t>
  </si>
  <si>
    <t>1082/QĐ-ĐHKT ngày 06/05/2014</t>
  </si>
  <si>
    <t>1083/QĐ-ĐHKT ngày 06/05/2014</t>
  </si>
  <si>
    <t>1084/QĐ-ĐHKT ngày 06/05/2014</t>
  </si>
  <si>
    <t>1389/QĐ-ĐHKT ngày 09/05/2014</t>
  </si>
  <si>
    <t>1390/QĐ-ĐHKT ngày 09/05/2014</t>
  </si>
  <si>
    <t>1391/QĐ-ĐHKT ngày 09/05/2014</t>
  </si>
  <si>
    <t>1085/QĐ-ĐHKT ngày 06/05/2014</t>
  </si>
  <si>
    <t>1086/QĐ-ĐHKT ngày 06/05/2014</t>
  </si>
  <si>
    <t>1087/QĐ-ĐHKT ngày 06/05/2014</t>
  </si>
  <si>
    <t>1684/QĐ-ĐHKT ngày 23/05/2014</t>
  </si>
  <si>
    <t>1088/QĐ-ĐHKT ngày 06/05/2014</t>
  </si>
  <si>
    <t>1089/QĐ-ĐHKT ngày 06/05/2014</t>
  </si>
  <si>
    <t>1090/QĐ-ĐHKT ngày 06/05/2014</t>
  </si>
  <si>
    <t>1392/QĐ-ĐHKT ngày 09/05/2014</t>
  </si>
  <si>
    <t>1880/QĐ-ĐHKT ngày 30/05/2014</t>
  </si>
  <si>
    <t>1393/QĐ-ĐHKT ngày 09/05/2014</t>
  </si>
  <si>
    <t>1091/QĐ-ĐHKT ngày 06/05/2014</t>
  </si>
  <si>
    <t>1092/QĐ-ĐHKT ngày 06/05/2014</t>
  </si>
  <si>
    <t>1394/QĐ-ĐHKT ngày 09/05/2014</t>
  </si>
  <si>
    <t>1395/QĐ-ĐHKT ngày 09/05/2014</t>
  </si>
  <si>
    <t>1093/QĐ-ĐHKT ngày 06/05/2014</t>
  </si>
  <si>
    <t>1094/QĐ-ĐHKT ngày 06/05/2014</t>
  </si>
  <si>
    <t>1396/QĐ-ĐHKT ngày 09/05/2014</t>
  </si>
  <si>
    <t>1397/QĐ-ĐHKT ngày 09/05/2014</t>
  </si>
  <si>
    <t>1398/QĐ-ĐHKT ngày 09/05/2014</t>
  </si>
  <si>
    <t>1685/QĐ-ĐHKT ngày 23/05/2014</t>
  </si>
  <si>
    <t>1095/QĐ-ĐHKT ngày 06/05/2014</t>
  </si>
  <si>
    <t>1399/QĐ-ĐHKT ngày 09/05/2014</t>
  </si>
  <si>
    <t>1096/QĐ-ĐHKT ngày 06/05/2014</t>
  </si>
  <si>
    <t>1097/QĐ-ĐHKT ngày 06/05/2014</t>
  </si>
  <si>
    <t>1098/QĐ-ĐHKT ngày 06/05/2014</t>
  </si>
  <si>
    <t>1099/QĐ-ĐHKT ngày 06/05/2014</t>
  </si>
  <si>
    <t>1400/QĐ-ĐHKT ngày 09/05/2014</t>
  </si>
  <si>
    <t>1881/QĐ-ĐHKT ngày 30/05/2014</t>
  </si>
  <si>
    <t>1100/QĐ-ĐHKT ngày 06/05/2014</t>
  </si>
  <si>
    <t>1401/QĐ-ĐHKT ngày 09/05/2014</t>
  </si>
  <si>
    <t>1101/QĐ-ĐHKT ngày 06/05/2014</t>
  </si>
  <si>
    <t>1882/QĐ-ĐHKT ngày 30/05/2014</t>
  </si>
  <si>
    <t>1102/QĐ-ĐHKT ngày 06/05/2014</t>
  </si>
  <si>
    <t>1103/QĐ-ĐHKT ngày 06/05/2014</t>
  </si>
  <si>
    <t>1104/QĐ-ĐHKT ngày 06/05/2014</t>
  </si>
  <si>
    <t>1105/QĐ-ĐHKT ngày 06/05/2014</t>
  </si>
  <si>
    <t>1106/QĐ-ĐHKT ngày 06/05/2014</t>
  </si>
  <si>
    <t>1107/QĐ-ĐHKT ngày 06/05/2014</t>
  </si>
  <si>
    <t>1686/QĐ-ĐHKT ngày 23/05/2014</t>
  </si>
  <si>
    <t>1108/QĐ-ĐHKT ngày 06/05/2014</t>
  </si>
  <si>
    <t>1402/QĐ-ĐHKT ngày 09/05/2014</t>
  </si>
  <si>
    <t>1883/QĐ-ĐHKT ngày 30/05/2014</t>
  </si>
  <si>
    <t>1403/QĐ-ĐHKT ngày 09/05/2014</t>
  </si>
  <si>
    <t>1109/QĐ-ĐHKT ngày 06/05/2014</t>
  </si>
  <si>
    <t>1110/QĐ-ĐHKT ngày 06/05/2014</t>
  </si>
  <si>
    <t>1404/QĐ-ĐHKT ngày 09/05/2014</t>
  </si>
  <si>
    <t>1405/QĐ-ĐHKT ngày 09/05/2014</t>
  </si>
  <si>
    <t>1111/QĐ-ĐHKT ngày 06/05/2014</t>
  </si>
  <si>
    <t>1406/QĐ-ĐHKT ngày 09/05/2014</t>
  </si>
  <si>
    <t>1112/QĐ-ĐHKT ngày 06/05/2014</t>
  </si>
  <si>
    <t>1113/QĐ-ĐHKT ngày 06/05/2014</t>
  </si>
  <si>
    <t>1407/QĐ-ĐHKT ngày 09/05/2014</t>
  </si>
  <si>
    <t>1687/QĐ-ĐHKT ngày 23/05/2014</t>
  </si>
  <si>
    <t>1408/QĐ-ĐHKT ngày 09/05/2014</t>
  </si>
  <si>
    <t>1409/QĐ-ĐHKT ngày 09/05/2014</t>
  </si>
  <si>
    <t>1114/QĐ-ĐHKT ngày 06/05/2014</t>
  </si>
  <si>
    <t>1410/QĐ-ĐHKT ngày 09/05/2014</t>
  </si>
  <si>
    <t>1115/QĐ-ĐHKT ngày 06/05/2014</t>
  </si>
  <si>
    <t>1411/QĐ-ĐHKT ngày 09/05/2014</t>
  </si>
  <si>
    <t>1412/QĐ-ĐHKT ngày 09/05/2014</t>
  </si>
  <si>
    <t>1116/QĐ-ĐHKT ngày 06/05/2014</t>
  </si>
  <si>
    <t>1117/QĐ-ĐHKT ngày 06/05/2014</t>
  </si>
  <si>
    <t>1413/QĐ-ĐHKT ngày 09/05/2014</t>
  </si>
  <si>
    <t>1118/QĐ-ĐHKT ngày 06/05/2014</t>
  </si>
  <si>
    <t>1414/QĐ-ĐHKT ngày 09/05/2014</t>
  </si>
  <si>
    <t>1119/QĐ-ĐHKT ngày 06/05/2014</t>
  </si>
  <si>
    <t>1120/QĐ-ĐHKT ngày 06/05/2014</t>
  </si>
  <si>
    <t>1415/QĐ-ĐHKT ngày 09/05/2014</t>
  </si>
  <si>
    <t>1416/QĐ-ĐHKT ngày 09/05/2014</t>
  </si>
  <si>
    <t>1121/QĐ-ĐHKT ngày 06/05/2014</t>
  </si>
  <si>
    <t>1688/QĐ-ĐHKT ngày 23/05/2014</t>
  </si>
  <si>
    <t>1122/QĐ-ĐHKT ngày 06/05/2014</t>
  </si>
  <si>
    <t>1123/QĐ-ĐHKT ngày 06/05/2014</t>
  </si>
  <si>
    <t>1124/QĐ-ĐHKT ngày 06/05/2014</t>
  </si>
  <si>
    <t>1689/QĐ-ĐHKT ngày 23/05/2014</t>
  </si>
  <si>
    <t>1125/QĐ-ĐHKT ngày 06/05/2014</t>
  </si>
  <si>
    <t>1126/QĐ-ĐHKT ngày 06/05/2014</t>
  </si>
  <si>
    <t>1690/QĐ-ĐHKT ngày 23/05/2014</t>
  </si>
  <si>
    <t>1127/QĐ-ĐHKT ngày 06/05/2014</t>
  </si>
  <si>
    <t>1128/QĐ-ĐHKT ngày 06/05/2014</t>
  </si>
  <si>
    <t>1417/QĐ-ĐHKT ngày 09/05/2014</t>
  </si>
  <si>
    <t>1129/QĐ-ĐHKT ngày 06/05/2014</t>
  </si>
  <si>
    <t>1418/QĐ-ĐHKT ngày 09/05/2014</t>
  </si>
  <si>
    <t>1130/QĐ-ĐHKT ngày 06/05/2014</t>
  </si>
  <si>
    <t>1419/QĐ-ĐHKT ngày 09/05/2014</t>
  </si>
  <si>
    <t>1131/QĐ-ĐHKT ngày 06/05/2014</t>
  </si>
  <si>
    <t>1132/QĐ-ĐHKT ngày 06/05/2014</t>
  </si>
  <si>
    <t>1133/QĐ-ĐHKT ngày 06/05/2014</t>
  </si>
  <si>
    <t>1420/QĐ-ĐHKT ngày 09/05/2014</t>
  </si>
  <si>
    <t>0/QĐ-ĐHKT ngày 0</t>
  </si>
  <si>
    <t>1134/QĐ-ĐHKT ngày 06/05/2014</t>
  </si>
  <si>
    <t>1421/QĐ-ĐHKT ngày 09/05/2014</t>
  </si>
  <si>
    <t>1422/QĐ-ĐHKT ngày 09/05/2014</t>
  </si>
  <si>
    <t>1135/QĐ-ĐHKT ngày 06/05/2014</t>
  </si>
  <si>
    <t>1136/QĐ-ĐHKT ngày 06/05/2014</t>
  </si>
  <si>
    <t>1137/QĐ-ĐHKT ngày 06/05/2014</t>
  </si>
  <si>
    <t>1138/QĐ-ĐHKT ngày 06/05/2014</t>
  </si>
  <si>
    <t>1139/QĐ-ĐHKT ngày 06/05/2014</t>
  </si>
  <si>
    <t>1140/QĐ-ĐHKT ngày 06/05/2014</t>
  </si>
  <si>
    <t>1141/QĐ-ĐHKT ngày 06/05/2014</t>
  </si>
  <si>
    <t>1142/QĐ-ĐHKT ngày 06/05/2014</t>
  </si>
  <si>
    <t>1143/QĐ-ĐHKT ngày 06/05/2014</t>
  </si>
  <si>
    <t>1144/QĐ-ĐHKT ngày 06/05/2014</t>
  </si>
  <si>
    <t>1145/QĐ-ĐHKT ngày 06/05/2014</t>
  </si>
  <si>
    <t>1146/QĐ-ĐHKT ngày 06/05/2014</t>
  </si>
  <si>
    <t>1147/QĐ-ĐHKT ngày 06/05/2014</t>
  </si>
  <si>
    <t>1148/QĐ-ĐHKT ngày 06/05/2014</t>
  </si>
  <si>
    <t>1149/QĐ-ĐHKT ngày 06/05/2014</t>
  </si>
  <si>
    <t>1150/QĐ-ĐHKT ngày 06/05/2014</t>
  </si>
  <si>
    <t>1151/QĐ-ĐHKT ngày 06/05/2014</t>
  </si>
  <si>
    <t>1152/QĐ-ĐHKT ngày 06/05/2014</t>
  </si>
  <si>
    <t>1153/QĐ-ĐHKT ngày 06/05/2014</t>
  </si>
  <si>
    <t>1154/QĐ-ĐHKT ngày 06/05/2014</t>
  </si>
  <si>
    <t>1155/QĐ-ĐHKT ngày 06/05/2014</t>
  </si>
  <si>
    <t>1156/QĐ-ĐHKT ngày 06/05/2014</t>
  </si>
  <si>
    <t>1157/QĐ-ĐHKT ngày 06/05/2014</t>
  </si>
  <si>
    <t>1158/QĐ-ĐHKT ngày 06/05/2014</t>
  </si>
  <si>
    <t>1159/QĐ-ĐHKT ngày 06/05/2014</t>
  </si>
  <si>
    <t>1160/QĐ-ĐHKT ngày 06/05/2014</t>
  </si>
  <si>
    <t>1161/QĐ-ĐHKT ngày 06/05/2014</t>
  </si>
  <si>
    <t>1162/QĐ-ĐHKT ngày 06/05/2014</t>
  </si>
  <si>
    <t>1163/QĐ-ĐHKT ngày 06/05/2014</t>
  </si>
  <si>
    <t>1164/QĐ-ĐHKT ngày 06/05/2014</t>
  </si>
  <si>
    <t>1165/QĐ-ĐHKT ngày 06/05/2014</t>
  </si>
  <si>
    <t>1166/QĐ-ĐHKT ngày 06/05/2014</t>
  </si>
  <si>
    <t>1167/QĐ-ĐHKT ngày 06/05/2014</t>
  </si>
  <si>
    <t>1168/QĐ-ĐHKT ngày 06/05/2014</t>
  </si>
  <si>
    <t>1169/QĐ-ĐHKT ngày 06/05/2014</t>
  </si>
  <si>
    <t>1170/QĐ-ĐHKT ngày 06/05/2014</t>
  </si>
  <si>
    <t>1171/QĐ-ĐHKT ngày 06/05/2014</t>
  </si>
  <si>
    <t>1172/QĐ-ĐHKT ngày 06/05/2014</t>
  </si>
  <si>
    <t>1173/QĐ-ĐHKT ngày 06/05/2014</t>
  </si>
  <si>
    <t>1174/QĐ-ĐHKT ngày 06/05/2014</t>
  </si>
  <si>
    <t>1423/QĐ-ĐHKT ngày 09/05/2014</t>
  </si>
  <si>
    <t>1424/QĐ-ĐHKT ngày 09/05/2014</t>
  </si>
  <si>
    <t>1425/QĐ-ĐHKT ngày 09/05/2014</t>
  </si>
  <si>
    <t>1426/QĐ-ĐHKT ngày 09/05/2014</t>
  </si>
  <si>
    <t>1427/QĐ-ĐHKT ngày 09/05/2014</t>
  </si>
  <si>
    <t>1428/QĐ-ĐHKT ngày 09/05/2014</t>
  </si>
  <si>
    <t>1429/QĐ-ĐHKT ngày 09/05/2014</t>
  </si>
  <si>
    <t>1430/QĐ-ĐHKT ngày 09/05/2014</t>
  </si>
  <si>
    <t>1431/QĐ-ĐHKT ngày 09/05/2014</t>
  </si>
  <si>
    <t>1432/QĐ-ĐHKT ngày 09/05/2014</t>
  </si>
  <si>
    <t>1433/QĐ-ĐHKT ngày 09/05/2014</t>
  </si>
  <si>
    <t>1434/QĐ-ĐHKT ngày 09/05/2014</t>
  </si>
  <si>
    <t>1435/QĐ-ĐHKT ngày 09/05/2014</t>
  </si>
  <si>
    <t>1436/QĐ-ĐHKT ngày 09/05/2014</t>
  </si>
  <si>
    <t>1437/QĐ-ĐHKT ngày 09/05/2014</t>
  </si>
  <si>
    <t>1438/QĐ-ĐHKT ngày 09/05/2014</t>
  </si>
  <si>
    <t>1439/QĐ-ĐHKT ngày 09/05/2014</t>
  </si>
  <si>
    <t>1440/QĐ-ĐHKT ngày 09/05/2014</t>
  </si>
  <si>
    <t>1441/QĐ-ĐHKT ngày 09/05/2014</t>
  </si>
  <si>
    <t>1442/QĐ-ĐHKT ngày 09/05/2014</t>
  </si>
  <si>
    <t>1443/QĐ-ĐHKT ngày 09/05/2014</t>
  </si>
  <si>
    <t>1444/QĐ-ĐHKT ngày 09/05/2014</t>
  </si>
  <si>
    <t>1445/QĐ-ĐHKT ngày 09/05/2014</t>
  </si>
  <si>
    <t>1446/QĐ-ĐHKT ngày 09/05/2014</t>
  </si>
  <si>
    <t>1480/QĐ-ĐHKT ngày 14/05/2014</t>
  </si>
  <si>
    <t>1481/QĐ-ĐHKT ngày 14/05/2014</t>
  </si>
  <si>
    <t>1482/QĐ-ĐHKT ngày 14/05/2014</t>
  </si>
  <si>
    <t>1483/QĐ-ĐHKT ngày 14/05/2014</t>
  </si>
  <si>
    <t>1484/QĐ-ĐHKT ngày 14/05/2014</t>
  </si>
  <si>
    <t>1691/QĐ-ĐHKT ngày 23/05/2014</t>
  </si>
  <si>
    <t>1485/QĐ-ĐHKT ngày 14/05/2014</t>
  </si>
  <si>
    <t>1486/QĐ-ĐHKT ngày 14/05/2014</t>
  </si>
  <si>
    <t>1487/QĐ-ĐHKT ngày 14/05/2014</t>
  </si>
  <si>
    <t>1488/QĐ-ĐHKT ngày 14/05/2014</t>
  </si>
  <si>
    <t>1489/QĐ-ĐHKT ngày 14/05/2014</t>
  </si>
  <si>
    <t>1490/QĐ-ĐHKT ngày 14/05/2014</t>
  </si>
  <si>
    <t>1491/QĐ-ĐHKT ngày 14/05/2014</t>
  </si>
  <si>
    <t>1492/QĐ-ĐHKT ngày 14/05/2014</t>
  </si>
  <si>
    <t>1493/QĐ-ĐHKT ngày 14/05/2014</t>
  </si>
  <si>
    <t>1494/QĐ-ĐHKT ngày 14/05/2014</t>
  </si>
  <si>
    <t>1728/QĐ-ĐHKT ngày 23/05/2014</t>
  </si>
  <si>
    <t>1552/QĐ-ĐHKT ngày 14/05/2014</t>
  </si>
  <si>
    <t>1553/QĐ-ĐHKT ngày 14/05/2014</t>
  </si>
  <si>
    <t>1554/QĐ-ĐHKT ngày 14/05/2014</t>
  </si>
  <si>
    <t>1291/QĐ-ĐHKT ngày 06/05/2014</t>
  </si>
  <si>
    <t>1292/QĐ-ĐHKT ngày 06/05/2014</t>
  </si>
  <si>
    <t>1710/QĐ-ĐHKT ngày 23/05/2014</t>
  </si>
  <si>
    <t>1293/QĐ-ĐHKT ngày 06/05/2014</t>
  </si>
  <si>
    <t>1729/QĐ-ĐHKT ngày 23/05/2014</t>
  </si>
  <si>
    <t>1294/QĐ-ĐHKT ngày 06/05/2014</t>
  </si>
  <si>
    <t>1732/QĐ-ĐHKT ngày 26/05/2014</t>
  </si>
  <si>
    <t>1295/QĐ-ĐHKT ngày 06/05/2014</t>
  </si>
  <si>
    <t>1555/QĐ-ĐHKT ngày 14/05/2014</t>
  </si>
  <si>
    <t>1733/QĐ-ĐHKT ngày 26/05/2014</t>
  </si>
  <si>
    <t>1711/QĐ-ĐHKT ngày 23/05/2014</t>
  </si>
  <si>
    <t>1296/QĐ-ĐHKT ngày 06/05/2014</t>
  </si>
  <si>
    <t>1556/QĐ-ĐHKT ngày 14/05/2014</t>
  </si>
  <si>
    <t>1297/QĐ-ĐHKT ngày 06/05/2014</t>
  </si>
  <si>
    <t>1557/QĐ-ĐHKT ngày 14/05/2014</t>
  </si>
  <si>
    <t>1712/QĐ-ĐHKT ngày 23/05/2014</t>
  </si>
  <si>
    <t>1558/QĐ-ĐHKT ngày 14/05/2014</t>
  </si>
  <si>
    <t>1874/QĐ-ĐHKT ngày 30/05/2014</t>
  </si>
  <si>
    <t>1559/QĐ-ĐHKT ngày 14/05/2014</t>
  </si>
  <si>
    <t>1298/QĐ-ĐHKT ngày 06/05/2014</t>
  </si>
  <si>
    <t>1560/QĐ-ĐHKT ngày 14/05/2014</t>
  </si>
  <si>
    <t>1713/QĐ-ĐHKT ngày 23/05/2014</t>
  </si>
  <si>
    <t>1875/QĐ-ĐHKT ngày 30/05/2014</t>
  </si>
  <si>
    <t>1299/QĐ-ĐHKT ngày 06/05/2014</t>
  </si>
  <si>
    <t>1300/QĐ-ĐHKT ngày 06/05/2014</t>
  </si>
  <si>
    <t>1561/QĐ-ĐHKT ngày 14/05/2014</t>
  </si>
  <si>
    <t>1562/QĐ-ĐHKT ngày 14/05/2014</t>
  </si>
  <si>
    <t>1876/QĐ-ĐHKT ngày 30/05/2014</t>
  </si>
  <si>
    <t>1877/QĐ-ĐHKT ngày 30/05/2014</t>
  </si>
  <si>
    <t>1714/QĐ-ĐHKT ngày 23/05/2014</t>
  </si>
  <si>
    <t>1563/QĐ-ĐHKT ngày 14/05/2014</t>
  </si>
  <si>
    <t>1715/QĐ-ĐHKT ngày 23/05/2014</t>
  </si>
  <si>
    <t>1789/QĐ-ĐHKT ngày 30/05/2014</t>
  </si>
  <si>
    <t>1716/QĐ-ĐHKT ngày 23/05/2014</t>
  </si>
  <si>
    <t>1301/QĐ-ĐHKT ngày 06/05/2014</t>
  </si>
  <si>
    <t>1302/QĐ-ĐHKT ngày 06/05/2014</t>
  </si>
  <si>
    <t>1303/QĐ-ĐHKT ngày 06/05/2014</t>
  </si>
  <si>
    <t>1304/QĐ-ĐHKT ngày 06/05/2014</t>
  </si>
  <si>
    <t>1305/QĐ-ĐHKT ngày 06/05/2014</t>
  </si>
  <si>
    <t>1306/QĐ-ĐHKT ngày 06/05/2014</t>
  </si>
  <si>
    <t>1307/QĐ-ĐHKT ngày 06/05/2014</t>
  </si>
  <si>
    <t>1308/QĐ-ĐHKT ngày 06/05/2014</t>
  </si>
  <si>
    <t>1309/QĐ-ĐHKT ngày 06/05/2014</t>
  </si>
  <si>
    <t>1310/QĐ-ĐHKT ngày 06/05/2014</t>
  </si>
  <si>
    <t>1311/QĐ-ĐHKT ngày 06/05/2014</t>
  </si>
  <si>
    <t>1312/QĐ-ĐHKT ngày 06/05/2014</t>
  </si>
  <si>
    <t>1313/QĐ-ĐHKT ngày 06/05/2014</t>
  </si>
  <si>
    <t>1314/QĐ-ĐHKT ngày 06/05/2014</t>
  </si>
  <si>
    <t>1315/QĐ-ĐHKT ngày 06/05/2014</t>
  </si>
  <si>
    <t>1316/QĐ-ĐHKT ngày 06/05/2014</t>
  </si>
  <si>
    <t>1317/QĐ-ĐHKT ngày 06/05/2014</t>
  </si>
  <si>
    <t>1318/QĐ-ĐHKT ngày 06/05/2014</t>
  </si>
  <si>
    <t>1319/QĐ-ĐHKT ngày 06/05/2014</t>
  </si>
  <si>
    <t>1320/QĐ-ĐHKT ngày 06/05/2014</t>
  </si>
  <si>
    <t>1321/QĐ-ĐHKT ngày 06/05/2014</t>
  </si>
  <si>
    <t>1322/QĐ-ĐHKT ngày 06/05/2014</t>
  </si>
  <si>
    <t>1323/QĐ-ĐHKT ngày 06/05/2014</t>
  </si>
  <si>
    <t>1324/QĐ-ĐHKT ngày 06/05/2014</t>
  </si>
  <si>
    <t>1325/QĐ-ĐHKT ngày 06/05/2014</t>
  </si>
  <si>
    <t>1326/QĐ-ĐHKT ngày 06/05/2014</t>
  </si>
  <si>
    <t>1564/QĐ-ĐHKT ngày 14/05/2014</t>
  </si>
  <si>
    <t>1327/QĐ-ĐHKT ngày 06/05/2014</t>
  </si>
  <si>
    <t>1328/QĐ-ĐHKT ngày 06/05/2014</t>
  </si>
  <si>
    <t>1329/QĐ-ĐHKT ngày 06/05/2014</t>
  </si>
  <si>
    <t>1330/QĐ-ĐHKT ngày 06/05/2014</t>
  </si>
  <si>
    <t>1331/QĐ-ĐHKT ngày 06/05/2014</t>
  </si>
  <si>
    <t>1332/QĐ-ĐHKT ngày 06/05/2014</t>
  </si>
  <si>
    <t>1333/QĐ-ĐHKT ngày 06/05/2014</t>
  </si>
  <si>
    <t>1334/QĐ-ĐHKT ngày 06/05/2014</t>
  </si>
  <si>
    <t>1335/QĐ-ĐHKT ngày 06/05/2014</t>
  </si>
  <si>
    <t>1336/QĐ-ĐHKT ngày 06/05/2014</t>
  </si>
  <si>
    <t>1337/QĐ-ĐHKT ngày 06/05/2014</t>
  </si>
  <si>
    <t>1338/QĐ-ĐHKT ngày 06/05/2014</t>
  </si>
  <si>
    <t>1339/QĐ-ĐHKT ngày 06/05/2014</t>
  </si>
  <si>
    <t>1340/QĐ-ĐHKT ngày 06/05/2014</t>
  </si>
  <si>
    <t>1341/QĐ-ĐHKT ngày 06/05/2014</t>
  </si>
  <si>
    <t>1342/QĐ-ĐHKT ngày 06/05/2014</t>
  </si>
  <si>
    <t>1343/QĐ-ĐHKT ngày 06/05/2014</t>
  </si>
  <si>
    <t>1565/QĐ-ĐHKT ngày 14/05/2014</t>
  </si>
  <si>
    <t>1344/QĐ-ĐHKT ngày 06/05/2014</t>
  </si>
  <si>
    <t>1566/QĐ-ĐHKT ngày 14/05/2014</t>
  </si>
  <si>
    <t>1345/QĐ-ĐHKT ngày 06/05/2014</t>
  </si>
  <si>
    <t>1567/QĐ-ĐHKT ngày 14/05/2014</t>
  </si>
  <si>
    <t>1568/QĐ-ĐHKT ngày 14/05/2014</t>
  </si>
  <si>
    <t>1569/QĐ-ĐHKT ngày 14/05/2014</t>
  </si>
  <si>
    <t>1175/QĐ-ĐHKT ngày 06/05/2014</t>
  </si>
  <si>
    <t>1176/QĐ-ĐHKT ngày 06/05/2014</t>
  </si>
  <si>
    <t>1177/QĐ-ĐHKT ngày 06/05/2014</t>
  </si>
  <si>
    <t>1346/QĐ-ĐHKT ngày 06/05/2014</t>
  </si>
  <si>
    <t>1347/QĐ-ĐHKT ngày 06/05/2014</t>
  </si>
  <si>
    <t>1348/QĐ-ĐHKT ngày 06/05/2014</t>
  </si>
  <si>
    <t>1349/QĐ-ĐHKT ngày 06/05/2014</t>
  </si>
  <si>
    <t>1350/QĐ-ĐHKT ngày 06/05/2014</t>
  </si>
  <si>
    <t>1495/QĐ-ĐHKT ngày 14/05/2014</t>
  </si>
  <si>
    <t>1496/QĐ-ĐHKT ngày 14/05/2014</t>
  </si>
  <si>
    <t>1497/QĐ-ĐHKT ngày 14/05/2014</t>
  </si>
  <si>
    <t>1570/QĐ-ĐHKT ngày 14/05/2014</t>
  </si>
  <si>
    <t>1571/QĐ-ĐHKT ngày 14/05/2014</t>
  </si>
  <si>
    <t>1717/QĐ-ĐHKT ngày 23/05/2014</t>
  </si>
  <si>
    <t>1692/QĐ-ĐHKT ngày 23/05/2014</t>
  </si>
  <si>
    <t>1693/QĐ-ĐHKT ngày 23/05/2014</t>
  </si>
  <si>
    <t>1694/QĐ-ĐHKT ngày 23/05/2014</t>
  </si>
  <si>
    <t>1695/QĐ-ĐHKT ngày 23/05/2014</t>
  </si>
  <si>
    <t>1790/QĐ-ĐHKT ngày 30/05/2014</t>
  </si>
  <si>
    <t>1879/QĐ-ĐHKT ngày 30/05/2014</t>
  </si>
  <si>
    <t>Trường ĐHKT - ĐHQGHN</t>
  </si>
  <si>
    <t>Viện Khoa học tổ chức - Ban Tổ chức TW</t>
  </si>
  <si>
    <t>PGS.TS. Nguyễn Cảnh Hoan</t>
  </si>
  <si>
    <t>HV CT-HC Quốc gia HCM</t>
  </si>
  <si>
    <t xml:space="preserve">Học viện Bưu chính Viễn thông </t>
  </si>
  <si>
    <t>TS. Trịnh Ngọc Huy</t>
  </si>
  <si>
    <t>Trường ĐHTM</t>
  </si>
  <si>
    <t>TS.  Nguyễn Tiến Dũng</t>
  </si>
  <si>
    <t>KTQT -Trường ĐHKT - ĐHQGHN</t>
  </si>
  <si>
    <t>Trường ĐHKT- ĐHQGHN</t>
  </si>
  <si>
    <t xml:space="preserve">Học viện Tài chính  </t>
  </si>
  <si>
    <t>Viện NC Châu Phi-Trung Đông</t>
  </si>
  <si>
    <t>Học viện Bưu chính Viễn Thông</t>
  </si>
  <si>
    <t>Trường ĐH 
Thương mại</t>
  </si>
  <si>
    <t>Ban Thanh tra, ĐHQGHN</t>
  </si>
  <si>
    <t>Học viện tài chính</t>
  </si>
  <si>
    <t>Học viện Bưu chính Viễn thông</t>
  </si>
  <si>
    <t>TS. Nguyễn Xuân Trình</t>
  </si>
  <si>
    <t>Viện kinh tế quản lý TW</t>
  </si>
  <si>
    <t>Viện Quản lý kinh tế TW</t>
  </si>
  <si>
    <t>Trường ĐHKT-ĐHQGHN</t>
  </si>
  <si>
    <t>ĐHQGHN</t>
  </si>
  <si>
    <t>Ban tài chính- ĐHQGHN</t>
  </si>
  <si>
    <t>Trường ĐH 
Ngoại Thương</t>
  </si>
  <si>
    <t>Viện nghiên cứu Châu Phi- Trung Đông</t>
  </si>
  <si>
    <t>Bộ Kế hoạch Đầu tư</t>
  </si>
  <si>
    <t>Ban Tài chính, ĐHQGHN</t>
  </si>
  <si>
    <t>Học viên Chính trị - HCQG HCM</t>
  </si>
  <si>
    <t>Trường ĐH Thương mại</t>
  </si>
  <si>
    <t>TS. Trần Văn Tâm</t>
  </si>
  <si>
    <t>Trường ĐH Xây dựng Hà Nội</t>
  </si>
  <si>
    <t>Khoa QTKD, Trường ĐHKT, ĐHQGHN</t>
  </si>
  <si>
    <t>Khoa KTCT, Trường ĐHKT, ĐHQGHN</t>
  </si>
  <si>
    <t>Khoa KTPT, Trường ĐHKT, ĐHQGHN</t>
  </si>
  <si>
    <t>TS. Đinh Thị Thủy</t>
  </si>
  <si>
    <t>Khoa TCNH, Trường ĐHKT, ĐHQGHN</t>
  </si>
  <si>
    <t>TS. Trần Thị Minh Yến</t>
  </si>
  <si>
    <t>Ban Thanh Tra - ĐHQGHN</t>
  </si>
  <si>
    <t>Khoa KT&amp;KDQT, Trường ĐHKT, ĐHQGHN</t>
  </si>
  <si>
    <t>Trường Đại học Kinh Tế, ĐHQGHN</t>
  </si>
  <si>
    <t>PGS.TS. Nguyễn Trọng Xuân</t>
  </si>
  <si>
    <t>Văn Phòng TW Đảng</t>
  </si>
  <si>
    <t>Học viện Chính trị Quốc Gia HCM</t>
  </si>
  <si>
    <t>TS. Lê Xuân Đình</t>
  </si>
  <si>
    <t>Bộ Kế hoạch và Đầu tư</t>
  </si>
  <si>
    <t>TS. Nguyễn Văn Huân</t>
  </si>
  <si>
    <t>Học viện Chính trị - Hành chính Quốc Gia HCM</t>
  </si>
  <si>
    <t>PGS.TS. Nguyễn Hữu Đạt</t>
  </si>
  <si>
    <t>Viện phát triển KTXH HN</t>
  </si>
  <si>
    <t xml:space="preserve"> Khoa KTPT, Trường ĐH Kinh tế,ĐHQGHN</t>
  </si>
  <si>
    <t>Trung tâm bồi dưỡng GVLLCT</t>
  </si>
  <si>
    <t>Viện Kinh tế, HV CTHCQG HCM</t>
  </si>
  <si>
    <t>Trường Đại học Xây Dựng</t>
  </si>
  <si>
    <t>Viện Nghiên cứu Châu Phi- Trung Đông</t>
  </si>
  <si>
    <t>Viện Nghiên cứu Quản lý Kinh tế TW</t>
  </si>
  <si>
    <t>Viện nghiên cứu lập pháp</t>
  </si>
  <si>
    <t>Đại học Quốc Gia Hà Nội</t>
  </si>
  <si>
    <t>Sở giao dịch, Kho bạc Nhà nước</t>
  </si>
  <si>
    <t>PGS.TS. Lê Thị Kim Nhung</t>
  </si>
  <si>
    <t>Khoa Quản trị kinh doanh - Đại học Quốc gia Hà Nội</t>
  </si>
  <si>
    <t>Tập đoàn GAMI</t>
  </si>
  <si>
    <t>TS. Nguyễn Văn Quang</t>
  </si>
  <si>
    <t>Kho bạc nhà nước Việt Nam</t>
  </si>
  <si>
    <t>CT Định hướng thực hành</t>
  </si>
  <si>
    <t>2533 ngày 25/10/2013</t>
  </si>
  <si>
    <t>2566 ngày 25/10/2013</t>
  </si>
  <si>
    <t>2590 ngày 25/10/2013</t>
  </si>
  <si>
    <t>2804 ngày 31/10/2013</t>
  </si>
  <si>
    <t>2890 ngày 31/10/2013</t>
  </si>
  <si>
    <t>2909 ngày 31/10/2013</t>
  </si>
  <si>
    <t>3194 ngày 15/11/2013</t>
  </si>
  <si>
    <t>QĐ cấp bằng số</t>
  </si>
  <si>
    <t>Ngày</t>
  </si>
  <si>
    <t>Trần Thị Kim Anh</t>
  </si>
  <si>
    <t>08/02/1969</t>
  </si>
  <si>
    <t>Phùng Văn Biên</t>
  </si>
  <si>
    <t>Nguyễn Linh Chi</t>
  </si>
  <si>
    <t>20/05/1988</t>
  </si>
  <si>
    <t>Phương Văn Chí</t>
  </si>
  <si>
    <t>03/04/1982</t>
  </si>
  <si>
    <t>Vũ Đình Dũng</t>
  </si>
  <si>
    <t>09/09/1985</t>
  </si>
  <si>
    <t>Bắc Kạn</t>
  </si>
  <si>
    <t>Nguyễn Đình Hiệp</t>
  </si>
  <si>
    <t>02/02/1982</t>
  </si>
  <si>
    <t>Trần Thị Thu Hoài</t>
  </si>
  <si>
    <t>28/05/1976</t>
  </si>
  <si>
    <t>Nguyễn Doanh Hùng</t>
  </si>
  <si>
    <t>27/04/1977</t>
  </si>
  <si>
    <t>16/07/1982</t>
  </si>
  <si>
    <t>Vũ Mạnh Hùng</t>
  </si>
  <si>
    <t>10/10/1970</t>
  </si>
  <si>
    <t>Vũ Quang Huy</t>
  </si>
  <si>
    <t>24/12/1987</t>
  </si>
  <si>
    <t>Trần Trung Hưng</t>
  </si>
  <si>
    <t>Bùi Thị Thu Hương</t>
  </si>
  <si>
    <t>07/02/1978</t>
  </si>
  <si>
    <t>Đoàn Thanh Mai</t>
  </si>
  <si>
    <t>27/09/1979</t>
  </si>
  <si>
    <t>Phạm Hoài Nam</t>
  </si>
  <si>
    <t>08/04/1975</t>
  </si>
  <si>
    <t>Ngô Đại Phúc</t>
  </si>
  <si>
    <t>13/07/1983</t>
  </si>
  <si>
    <t>Bùi Quang Phúc</t>
  </si>
  <si>
    <t>04/02/1986</t>
  </si>
  <si>
    <t>02/11/1977</t>
  </si>
  <si>
    <t>15/07/1980</t>
  </si>
  <si>
    <t>Nguyễn Văn Thanh</t>
  </si>
  <si>
    <t>11/05/1983</t>
  </si>
  <si>
    <t>Nguyễn Văn Thắng</t>
  </si>
  <si>
    <t>20/12/1968</t>
  </si>
  <si>
    <t>Đặng Vũ Thắng</t>
  </si>
  <si>
    <t>Đinh Thị Thuận</t>
  </si>
  <si>
    <t>30/01/1982</t>
  </si>
  <si>
    <t>Lê Khánh Toàn</t>
  </si>
  <si>
    <t>Vũ Như Trọng</t>
  </si>
  <si>
    <t>Lê Đình Trường</t>
  </si>
  <si>
    <t>03/05/1983</t>
  </si>
  <si>
    <t>08/07/1982</t>
  </si>
  <si>
    <t>Quản trị rủi ro trong hoạt động xuất khẩu lao động của Công ty cổ phần xây dựng, dịch vụ và hợp tác lao động (OLECO)</t>
  </si>
  <si>
    <t>Chuyển giao ứng dụng công nghệ thông tin trong quản lý, điều hành tại Tổng cục Dự trữ Nhà nước</t>
  </si>
  <si>
    <t>Định biên nhân sự tại Tổng cục dạy nghề Bộ Lao động Thương binh và Xã hội</t>
  </si>
  <si>
    <t>Quy trình công nghệ cho hoạt động đầu tư ra nước ngoài của Tổng công ty Thăm dò Khai thác Dầu khí PVEP</t>
  </si>
  <si>
    <t>Tạo động lực làm việc tại Viện dân tộc - Uỷ ban Dân tộc Chính phủ</t>
  </si>
  <si>
    <t>Phát triển thị trường công nghệ tại tỉnh Thái Bình</t>
  </si>
  <si>
    <t>Sự hài lòng của người lao động tại Công ty TNHH MTV Khai thác công trình thủy lợi Bắc Thái Bình</t>
  </si>
  <si>
    <t>Năng lực công nghệ của Xí nghiệp Toyota Hoàn Kiếm</t>
  </si>
  <si>
    <t>Quản lý thuế nhập khẩu đối với hàng hóa nhập khẩu tại Chi cục Hải quan cửa khẩu Hữu Nghị - tỉnh Lạng Sơn</t>
  </si>
  <si>
    <t>Chiến lược công nghệ của Tổng công ty công nghiệp xi măng Việt Nam (Vicem) giai đoạn 2014 - 2019</t>
  </si>
  <si>
    <t>Ứng dụng quản trị tinh gọn tại Tổng công ty cổ phần Bưu chính Viettel</t>
  </si>
  <si>
    <t>Xây dựng chiến lược phát triển nguồn nhân lực Tập đoàn Dệt may Việt Nam giai đoạn 2015 - 2020</t>
  </si>
  <si>
    <t>Chất lượng dịch vụ hậu cần cho Thương mại Điện tử tại Tổng công ty Cổ phần Bưu chính Viettel</t>
  </si>
  <si>
    <t>Hoàn thiện chiến lược chăm sóc khách hàng mạng di động Viettel</t>
  </si>
  <si>
    <t>Ứng dụng quản trị tinh gọn tại Công ty Cổ phần Công nghệ thông tin và Truyền thông - Tecapro (Tecapro - IT)</t>
  </si>
  <si>
    <t>Xây dựng chiến lược kinh doanh của Công ty cổ phần Thương mại và Truyền thông Năng lượng mới giai đoạn 2015 - 2020</t>
  </si>
  <si>
    <t>Hoạch định chiến lược phát triển Trường Đại học Sao Đỏ giai đoạn 2015 -2020</t>
  </si>
  <si>
    <t>Văn hóa doanh nghiệp tại Tổng công ty cổ phần Bảo hiểm Dầu khí Việt Nam</t>
  </si>
  <si>
    <t>Xây dựng chiến lược phát triển công nghệ cho Công ty cổ phần KASATI</t>
  </si>
  <si>
    <t>Sự hài lòng của cán bộ, nhân viên tại Trường Đại học Sao Đỏ</t>
  </si>
  <si>
    <t>Chiến lược kinh doanh công nghệ thẻ tại Công ty cổ phần thông minh MK</t>
  </si>
  <si>
    <t>Chất lượng dịch vụ đối với khách hàng cá nhân của Ngân hàng Sài Gòn Thương Tín - chi nhánh Thủ Đô</t>
  </si>
  <si>
    <t>Giải pháp công nghệ triển khai mô hình chính quyền điện tử tại quận Long Biên - Thành phố Hà Nội</t>
  </si>
  <si>
    <t>Ứng dụng công nghệ LIDAR trong công tác dự báo biến đổi khí hậu</t>
  </si>
  <si>
    <t>Hoàn thiện dịch vụ chăm sóc khách hàng tại trung tâm chăm sóc khách hàng của Viettel</t>
  </si>
  <si>
    <t>Chiến lược Marketing cho sản phẩm "Bi thép - Hạt mài" tại Công ty cổ phần cơ khí chính xác Vinashin (VINASHINA)</t>
  </si>
  <si>
    <t>Hoạch định chiến lược cạnh tranh cho Công ty TNHH thương mại và dịch vụ Hoa Kỳ</t>
  </si>
  <si>
    <t>Tác động của thực hành quản trị chất lượng JIT tới kết quả cạnh tranh của các doanh nghiệp sản xuất. Kinh nghiệm quốc tế và hàm ý cho các doanh nghiệp sản xuất tại Việt Nam</t>
  </si>
  <si>
    <t>Phó Trưởng Ban Quản lý Trường Đại học Việt Nhật, ĐHQGHN</t>
  </si>
  <si>
    <t>PGS.TS. Trương Vũ Bằng Giang</t>
  </si>
  <si>
    <t>Trường ĐH Công nghệ - ĐHQG Hà Nội</t>
  </si>
  <si>
    <t>Khoa Quản trị kinh doanh, ĐHQG Hà Nội</t>
  </si>
  <si>
    <t>TS. Mai Anh</t>
  </si>
  <si>
    <t>Khoa Quốc tế - ĐHQG Hà Nội</t>
  </si>
  <si>
    <t>Nhà xuất bản Đại học Quốc gia Hà Nội</t>
  </si>
  <si>
    <t>Trường ĐH Ngoại thương</t>
  </si>
  <si>
    <t xml:space="preserve"> Trường ĐH Tài nguyên và Môi trường Hà Nội</t>
  </si>
  <si>
    <t>Nguyễn Vĩnh An</t>
  </si>
  <si>
    <t>19/12/1989</t>
  </si>
  <si>
    <t>Tài chính - Ngân hàng</t>
  </si>
  <si>
    <t>Đỗ Lê Anh</t>
  </si>
  <si>
    <t>02/01/1982</t>
  </si>
  <si>
    <t>Phan Văn Anh</t>
  </si>
  <si>
    <t>10/01/1988</t>
  </si>
  <si>
    <t>Nguyễn Trung Bắc</t>
  </si>
  <si>
    <t>05/08/1981</t>
  </si>
  <si>
    <t>Vũ Hà Châm</t>
  </si>
  <si>
    <t>12/10/1988</t>
  </si>
  <si>
    <t>08/04/1988</t>
  </si>
  <si>
    <t>Nguyễn Ngọc Diên</t>
  </si>
  <si>
    <t>10/05/1977</t>
  </si>
  <si>
    <t>Vương Đắc Dũng</t>
  </si>
  <si>
    <t>14/05/1982</t>
  </si>
  <si>
    <t>Nguyễn Thành Đạt</t>
  </si>
  <si>
    <t>Trương Quốc Đông</t>
  </si>
  <si>
    <t>Vũ Văn Đức</t>
  </si>
  <si>
    <t>Nguyễn Hải Giang</t>
  </si>
  <si>
    <t>14/03/1984</t>
  </si>
  <si>
    <t>Bùi Hoàng Giang</t>
  </si>
  <si>
    <t>30/10/1981</t>
  </si>
  <si>
    <t>Lê Thị Thanh Hà</t>
  </si>
  <si>
    <t>Đinh Thị Hà</t>
  </si>
  <si>
    <t>Đặng Thị Thu Hà</t>
  </si>
  <si>
    <t>21/05/1986</t>
  </si>
  <si>
    <t>Nguyễn Thủy Hằng</t>
  </si>
  <si>
    <t>28/11/1985</t>
  </si>
  <si>
    <t>Phạm Ngọc Hiền Hương</t>
  </si>
  <si>
    <t>30/05/1990</t>
  </si>
  <si>
    <t>Nguyễn Thị Mừng</t>
  </si>
  <si>
    <t>20/09/1989</t>
  </si>
  <si>
    <t>Lê Thị Hằng Nga</t>
  </si>
  <si>
    <t>Phạm Văn Nghĩa</t>
  </si>
  <si>
    <t>17/09/1986</t>
  </si>
  <si>
    <t>17/02/1985</t>
  </si>
  <si>
    <t>20/12/1989</t>
  </si>
  <si>
    <t>Nguyễn Thị Tú Quyên</t>
  </si>
  <si>
    <t>19/11/1982</t>
  </si>
  <si>
    <t>Nguyễn Thị Thoan</t>
  </si>
  <si>
    <t>20/11/1987</t>
  </si>
  <si>
    <t>13/09/1987</t>
  </si>
  <si>
    <t>Vương Thị Tuyết Trang</t>
  </si>
  <si>
    <t>17/10/1989</t>
  </si>
  <si>
    <t>Nguyễn Xuân Trường</t>
  </si>
  <si>
    <t>21/01/1984</t>
  </si>
  <si>
    <t>Trần Văn Tú</t>
  </si>
  <si>
    <t>12/09/1989</t>
  </si>
  <si>
    <t>09/11/1989</t>
  </si>
  <si>
    <t>Đỗ Hoàng Yến</t>
  </si>
  <si>
    <t>Kiều Tuấn Anh</t>
  </si>
  <si>
    <t>Nông Thị Ngân Giang</t>
  </si>
  <si>
    <t>16/01/1990</t>
  </si>
  <si>
    <t>Hoàng Lan Hương</t>
  </si>
  <si>
    <t>Nguyễn Văn Kỳ</t>
  </si>
  <si>
    <t>08/09/1987</t>
  </si>
  <si>
    <t>Phí Thị Châu Loan</t>
  </si>
  <si>
    <t>Lê Thị Phương Loan</t>
  </si>
  <si>
    <t>02/01/1987</t>
  </si>
  <si>
    <t>Đỗ Văn Mạnh</t>
  </si>
  <si>
    <t>Hoàng Minh Thắng</t>
  </si>
  <si>
    <t>17/10/1985</t>
  </si>
  <si>
    <t>Trần Thị Vân</t>
  </si>
  <si>
    <t>08/07/1988</t>
  </si>
  <si>
    <t>Đỗ Thị Vĩnh An</t>
  </si>
  <si>
    <t>12/12/1987</t>
  </si>
  <si>
    <t>Lê Thị Thúy Anh</t>
  </si>
  <si>
    <t>20/12/1990</t>
  </si>
  <si>
    <t>Vũ Trí Anh</t>
  </si>
  <si>
    <t>07/09/1990</t>
  </si>
  <si>
    <t>Nguyễn Thị Tú Anh</t>
  </si>
  <si>
    <t>09/08/1989</t>
  </si>
  <si>
    <t>Đặng Ngọc Bích</t>
  </si>
  <si>
    <t>11/04/1990</t>
  </si>
  <si>
    <t>Lê Thị Chang</t>
  </si>
  <si>
    <t>05/10/1989</t>
  </si>
  <si>
    <t>Lê Thị Dung</t>
  </si>
  <si>
    <t>19/04/1989</t>
  </si>
  <si>
    <t>Đỗ Thị Thùy Dương</t>
  </si>
  <si>
    <t>04/09/1989</t>
  </si>
  <si>
    <t>Hoàng Bá Vĩnh Dương</t>
  </si>
  <si>
    <t>20/06/1986</t>
  </si>
  <si>
    <t>Huỳnh Minh Hải Đăng</t>
  </si>
  <si>
    <t>07/07/1990</t>
  </si>
  <si>
    <t>10/06/1989</t>
  </si>
  <si>
    <t>Vũ Hồng Hải</t>
  </si>
  <si>
    <t>Đinh Thị Bích Hạnh</t>
  </si>
  <si>
    <t>31/12/1990</t>
  </si>
  <si>
    <t>25/08/1989</t>
  </si>
  <si>
    <t>Phạm Thị Hoạt</t>
  </si>
  <si>
    <t>14/03/1990</t>
  </si>
  <si>
    <t>Lê Hải Nhung</t>
  </si>
  <si>
    <t>08/12/1989</t>
  </si>
  <si>
    <t>Vũ Thị Nam Phương</t>
  </si>
  <si>
    <t>23/03/1990</t>
  </si>
  <si>
    <t>Trần Thị Phương</t>
  </si>
  <si>
    <t>03/02/1990</t>
  </si>
  <si>
    <t>10/10/1990</t>
  </si>
  <si>
    <t>Phan Thái Thành</t>
  </si>
  <si>
    <t>30/08/1988</t>
  </si>
  <si>
    <t>Bạch Thị Thảo</t>
  </si>
  <si>
    <t>04/05/1988</t>
  </si>
  <si>
    <t>Bùi Thị Bích Thuận</t>
  </si>
  <si>
    <t>Nguyễn Ngọc Trường</t>
  </si>
  <si>
    <t>01/10/1988</t>
  </si>
  <si>
    <t>Lê Thị Hải Yến</t>
  </si>
  <si>
    <t>28/09/1989</t>
  </si>
  <si>
    <t>Nguyễn Thị Chải</t>
  </si>
  <si>
    <t>03/06/1983</t>
  </si>
  <si>
    <t>Nguyễn Thị Chi</t>
  </si>
  <si>
    <t>02/12/1989</t>
  </si>
  <si>
    <t>Hà Xuân Chiến</t>
  </si>
  <si>
    <t>15/03/1981</t>
  </si>
  <si>
    <t>Nguyễn Thúy Hằng</t>
  </si>
  <si>
    <t>Bùi Thanh Hiếu</t>
  </si>
  <si>
    <t>Vũ Thị Hợp</t>
  </si>
  <si>
    <t>05/02/1987</t>
  </si>
  <si>
    <t>Trần Thị Huệ</t>
  </si>
  <si>
    <t>Phan Quốc Huy</t>
  </si>
  <si>
    <t>04/08/1988</t>
  </si>
  <si>
    <t>01/04/1990</t>
  </si>
  <si>
    <t>Trần Thị Hương</t>
  </si>
  <si>
    <t>24/10/1988</t>
  </si>
  <si>
    <t>Lê Lâm</t>
  </si>
  <si>
    <t>06/11/1981</t>
  </si>
  <si>
    <t>Đỗ Thị Mai Liên</t>
  </si>
  <si>
    <t>25/12/1986</t>
  </si>
  <si>
    <t>Vũ Thị Liên</t>
  </si>
  <si>
    <t>12/02/1989</t>
  </si>
  <si>
    <t>Đỗ Quang Long</t>
  </si>
  <si>
    <t>04/03/1980</t>
  </si>
  <si>
    <t>Hứa Duy Luyến</t>
  </si>
  <si>
    <t>22/08/1977</t>
  </si>
  <si>
    <t>Nguyễn Thị Hương Ly</t>
  </si>
  <si>
    <t>10/01/1981</t>
  </si>
  <si>
    <t>Hoàng Phương Mai</t>
  </si>
  <si>
    <t>11/11/1988</t>
  </si>
  <si>
    <t>Đào Quỳnh Nga</t>
  </si>
  <si>
    <t>07/10/1988</t>
  </si>
  <si>
    <t>Đỗ Đức Ngọc</t>
  </si>
  <si>
    <t>17/09/1983</t>
  </si>
  <si>
    <t>Tạ Thị Ngọc</t>
  </si>
  <si>
    <t>16/02/1988</t>
  </si>
  <si>
    <t>17/12/1989</t>
  </si>
  <si>
    <t>Phan Thị Hồng Nhung</t>
  </si>
  <si>
    <t>18/03/1990</t>
  </si>
  <si>
    <t>Ngô Thanh Sơn</t>
  </si>
  <si>
    <t>Trần Nhật Thanh</t>
  </si>
  <si>
    <t>16/02/1990</t>
  </si>
  <si>
    <t>Đỗ Thị Thảo</t>
  </si>
  <si>
    <t>05/12/1989</t>
  </si>
  <si>
    <t>Nguyễn Thị Thắm</t>
  </si>
  <si>
    <t>14/05/1985</t>
  </si>
  <si>
    <t>Bùi Thu Thủy</t>
  </si>
  <si>
    <t>19/06/1990</t>
  </si>
  <si>
    <t>23/04/1986</t>
  </si>
  <si>
    <t>Lê Xuân Trường</t>
  </si>
  <si>
    <t>25/10/1975</t>
  </si>
  <si>
    <t>Cam Thị Tuyến</t>
  </si>
  <si>
    <t>Nguyễn Thị Minh Ý</t>
  </si>
  <si>
    <t>22/11/1980</t>
  </si>
  <si>
    <t>Bùi Thị Hải Yến</t>
  </si>
  <si>
    <t>27/11/1988</t>
  </si>
  <si>
    <t>07/09/1988</t>
  </si>
  <si>
    <t>Trương Trọng Tùng</t>
  </si>
  <si>
    <t>21/07/1990</t>
  </si>
  <si>
    <t>Lê Văn Ước</t>
  </si>
  <si>
    <t>12/10/1989</t>
  </si>
  <si>
    <t>Phân tích tình hình tài chính Công ty cổ phần Đồ hộp Hạ Long</t>
  </si>
  <si>
    <t>Phân tích hiệu quả sử dụng vốn tại Công ty cổ phần Sông Đà 2</t>
  </si>
  <si>
    <t>Hoàn thiện công tác thanh tra thuế thu nhập doanh nghiệp tại tỉnh Hưng Yên</t>
  </si>
  <si>
    <t>Phát triển dịch vụ thẻ tại Ngân hàng thương mại cổ phần Đại Dương - Chi nhánh Thăng Long</t>
  </si>
  <si>
    <t>Tái cơ cấu các Quỹ tín dụng nhân dân trên địa bàn Thành phố Hà Nội</t>
  </si>
  <si>
    <t>Nâng cao chất lượng dịch vụ ngân hàng bán lẻ tại Ngân hàng TMCP Đầu tư và Phát triển Việt Nam - Chi nhánh Sở giao dịch 1</t>
  </si>
  <si>
    <t>Nâng cao chất lượng thẩm định tài chính dự án đầu tư tại Ngân hàng TMCP Xăng dầu Petrolimex</t>
  </si>
  <si>
    <t>Huy động vốn tại Ngân Hàng Nông nghiệp và Phát triển nông thôn Việt Nam - Chi nhánh Thăng Long</t>
  </si>
  <si>
    <t>Quản trị rủi ro tín dụng đối với doanh nghiệp vừa và nhỏ tại Ngân hàng TMCP phát triển nhà đồng bằng sông Cửu Long - Chi nhánh Hà Tây</t>
  </si>
  <si>
    <t>Phân tích tài chính tại Công ty cổ phần may Bắc Giang</t>
  </si>
  <si>
    <t>Hoàn thiện cơ chế tự chủ tài chính tại Trường Cao đẳng Cộng đồng Hà Tây</t>
  </si>
  <si>
    <t>Nâng cao chất lượng tín dụng đối với hộ nghèo tại Ngân hàng Chính sách xã hội - Chi nhánh huyện Tân Lạc, tỉnh Hòa Bình</t>
  </si>
  <si>
    <t>Phòng, chống rửa tiền qua hệ thống ngân hàng tại Việt Nam</t>
  </si>
  <si>
    <t>TS.  Nguyễn Minh Phong</t>
  </si>
  <si>
    <t>Báo Nhân Dân</t>
  </si>
  <si>
    <t>Phân tích tài chính tại Công ty cổ phần Kết cấu Kim loại &amp; Lắp máy Dầu khí</t>
  </si>
  <si>
    <t>Tự chủ tài chính trong các Trường Đại học, Cao đẳng công lập: Nghiên cứu tại Trường Cao đẳng Du lịch Hà Nội</t>
  </si>
  <si>
    <t>TS. Trần Thế Nữ</t>
  </si>
  <si>
    <t>Nâng cao hiệu quả sử dụng tài sản tại Công ty TNHH MTV Điện lực Ninh Bình</t>
  </si>
  <si>
    <t>Quản lý rủi ro tín dụng tại Ngân hàng TMCP Đại Dương</t>
  </si>
  <si>
    <t>Quản trị rủi ro tác nghiệp tại Ngân hàng TMCP Kỹ thương Việt Nam</t>
  </si>
  <si>
    <t>Phát triển dịch vụ thẻ tại Ngân hàng TMCP Sài Gòn Thương tín - Chi nhánh Hà Nội</t>
  </si>
  <si>
    <t>Hoạt động mua bán và sáp nhập của ngân hàng thương mại Việt Nam</t>
  </si>
  <si>
    <t>TS. Phạm Văn Bốn</t>
  </si>
  <si>
    <t>Ngân hàng Phát triển Việt Nam</t>
  </si>
  <si>
    <t>Phân tích các nhân tố ảnh hưởng đến công tác thẩm định tài chính dự án đầu tư tại Ngân hàng Đầu tư và Phát triển Ninh Bình</t>
  </si>
  <si>
    <t>TS. Đinh Ngọc Dinh</t>
  </si>
  <si>
    <t>Đánh giá chất lượng dịch vụ Internet banking tại Ngân hàng TMCP Đông Nam Á</t>
  </si>
  <si>
    <t>Thẩm định dự án đầu tư trong hoạt động cho vay tại Ngân hàng TMCP Kỹ thương Việt Nam</t>
  </si>
  <si>
    <t>Quản trị rủi ro tín dụng tại Ngân hàng TMCP Kỹ thương Việt Nam</t>
  </si>
  <si>
    <t>Huy động tiền gửi tại Ngân hàng TMCP Bưu điện Liên Việt - Chi nhánh Đông Đô</t>
  </si>
  <si>
    <t>TS. Lê Thanh Tâm</t>
  </si>
  <si>
    <t xml:space="preserve"> Quản trị rủi ro hoạt động tại Ngân hàng TMCP Việt Nam Thịnh Vượng</t>
  </si>
  <si>
    <t>Quản lý rủi ro tín dụng tại Ngân hàng TMCP Công thương Việt Nam - Chi nhánh Vĩnh Phúc</t>
  </si>
  <si>
    <t>Hoàn thiện xếp hạng tín dụng nội bộ tại các ngân hàng thương mại Việt Nam hiện nay</t>
  </si>
  <si>
    <t>TS. Nguyễn Hữu Đương</t>
  </si>
  <si>
    <t>Quản trị rủi ro tín dụng tại Ngân hàng thương mại cổ phần Kỹ thương Việt Nam</t>
  </si>
  <si>
    <t>Phát triển dịch vụ thẻ tín dụng tại Ngân hàng TMCP Quân đội</t>
  </si>
  <si>
    <t>TS. Nguyễn Phi Lân</t>
  </si>
  <si>
    <t>Phát triển dịch vụ ngân hàng điện tử tại Ngân hàng TMCP Quân đội</t>
  </si>
  <si>
    <t>Phân tích tài chính Công ty cổ phần Bánh kẹo Hải Hà</t>
  </si>
  <si>
    <t>TS. Phạm Thị Thủy</t>
  </si>
  <si>
    <t>Đánh giá về sự hài lòng của khách hàng cá nhân tại Ngân hàng TNHH MTV Standard Chartered (tại Hà Nội)</t>
  </si>
  <si>
    <t>Chính sách tài chính nhằm phát triển xuất khẩu gạo của Việt Nam</t>
  </si>
  <si>
    <t>Quản trị rủi ro tín dụng tại Ngân hàng TMCP Quân đội - Chi nhánh Hoàng Quốc Việt</t>
  </si>
  <si>
    <t>Nâng cao năng lực cạnh tranh trong hoạt động tín dụng của Ngân hàng hợp tác - Chi nhánh Nam Định</t>
  </si>
  <si>
    <t>Phát triển cho vay khách hàng cá nhân tại Ngân hàng TMCP Bảo Việt</t>
  </si>
  <si>
    <t>Ứng dụng lý thuyết ngang giá sức mua trong việc đánh giá mối quan hệ giữa lạm phát và tỷ giá hối đoái tại Việt Nam trong giai đoạn 2000 - 2013</t>
  </si>
  <si>
    <t>TS. Đào Hoàng Tuấn</t>
  </si>
  <si>
    <t>Phân tích và lập kế hoạch tài chính tại Công ty TNHH Hải Bình, tỉnh Hà Tĩnh</t>
  </si>
  <si>
    <t>Hiệu quả sử dụng vốn lưu động tại Công ty cổ phần Bánh kẹo Hải Hà</t>
  </si>
  <si>
    <t>Giải pháp tài chính nâng cao năng lực cạnh tranh dịch vụ VNPT - CA của Công ty Điện toán và Truyền số liệu (VDC)</t>
  </si>
  <si>
    <t>PGS.TS. Nguyễn Văn Thanh</t>
  </si>
  <si>
    <t>Hiệu quả sử dụng vốn tại Công ty cổ phần Sông Đà 11</t>
  </si>
  <si>
    <t>Quản lý tài chính tại Cục bảo trợ xã hội  - Bộ Lao động thương binh và xã hội</t>
  </si>
  <si>
    <t>PGS.TS. Nguyễn Thị Bất</t>
  </si>
  <si>
    <t>Hiệu quả sử dụng vốn tại Công ty cổ phần Huyndai Thành Công</t>
  </si>
  <si>
    <t>Chất lượng dịch vụ Ngân hàng bán lẻ tại Ngân hàng TMCP Á Châu - chi nhánh Hưng Yên</t>
  </si>
  <si>
    <t>Hiệu quả sử dụng vốn tại Công ty điện toán và truyền số liệu</t>
  </si>
  <si>
    <t>PGS.TS. Đinh Xuân Hạng</t>
  </si>
  <si>
    <t>Phân tích tài chính Công ty cổ phần Hóa chất Việt Trì</t>
  </si>
  <si>
    <t>Nâng cao hiệu quả huy động vốn tại Ngân hàng TMCP Á Châu - chi nhánh Chùa Hà</t>
  </si>
  <si>
    <t>Rủi ro tín dụng tại Ngân hàng TMCP Đầu tư và Phát triển Việt Nam - chi nhánh Đông Hà Nội</t>
  </si>
  <si>
    <t>Nâng cao chất lượng dịch vụ ngân hàng bán lẻ tại Ngân hàng TMCP Đầu tư và phát triển Việt Nam - chi nhánh Thăng Long</t>
  </si>
  <si>
    <t>Hiệu quả sử dụng tài sản ngắn hạn tại Công ty cổ phần Kinh Đô</t>
  </si>
  <si>
    <t>Phát triển hoạt động marketing tại Ngân hàng TMCP Ngoại Thương Việt Nam - chi nhánh Thái Nguyên</t>
  </si>
  <si>
    <t>Phân tích tài chính tại Công ty cổ phần công nghệ dược phẩm Việt Pháp</t>
  </si>
  <si>
    <t>TS. Phạm Đức Cường</t>
  </si>
  <si>
    <t>Hoàn thiện cơ chế quản lý tài chính đối với giáo dục đại học công lập ở Việt Nam: Trường hợp Đại học Quốc gia Hà Nội</t>
  </si>
  <si>
    <t>Phát triển hoạt động thanh toán quốc tế tại Ngân hàng TMCP Công thương Việt Nam</t>
  </si>
  <si>
    <t>Chất lượng tín dụng đối với doanh nghiệp nhỏ và vừa tại Ngân hàng hàng TMCP Sài Gòn Công Thương - chi nhánh Lào Cai</t>
  </si>
  <si>
    <t>Phân tích tài chính Công ty cổ phần Viwaseen 3</t>
  </si>
  <si>
    <t>Nâng cao chất lượng dịch vụ tại Ngân hàng Nông nghiệp và Phát triển Nông thôn Việt Nam - chi nhánh Hoàn Kiếm</t>
  </si>
  <si>
    <t>Hoàn thiện công tác quản lý Ngân sách nhà nước tại thị trấn Đông Khê, huyện Thạch An, tỉnh Cao Bằng</t>
  </si>
  <si>
    <t>Phân tích hiệu quả sản xuất kinh doanh của nhóm doanh nghiệp ngành thủy sản</t>
  </si>
  <si>
    <t>Hiệu quả hoạt động kinh doanh ngoại tệ tại Ngân hàng TMCP Đầu tư và Phát triển Việt Nam</t>
  </si>
  <si>
    <t>Chất lượng tín dụng đối với doanh nghiệp nhỏ và vừa tại Ngân hàng hàng TMCP Á Châu - chi nhánh Hà Nội</t>
  </si>
  <si>
    <t>Hoàn thiện quản lý ngân sách nhà nước trên địa bàn thành phố Nam Định, tỉnh Nam Định</t>
  </si>
  <si>
    <t>Phát triển dịch vụ thẻ tại Ngân hàng Nông nghiệp và Phát triển nông thôn Việt Nam</t>
  </si>
  <si>
    <t>Phân tích tài chính Tổng công ty Xây dựng công trình giao thông 8</t>
  </si>
  <si>
    <t>Thanh toán tín dụng chứng từ đối với hàng nhập khẩu tại Ngân hàng TMCP Đầu tư và Phát triển Việt Nam - chi nhánh Nam Hà Nội</t>
  </si>
  <si>
    <t>Hoạt động cho vay ngắn hạn tại Ngân hàng TMCP Đầu tư và Phát triển Việt Nam - chi nhánh Thăng Long</t>
  </si>
  <si>
    <t>Nâng cao hiệu quả sử dụng vốn kinh doanh trong Công ty cổ phần Kinh Đô</t>
  </si>
  <si>
    <t>Phân tích tài chính Công ty cổ phần sữa Hà Nội</t>
  </si>
  <si>
    <t>Quản lý rủi ro tín dụng tại Ngân hàng TMCP Đầu tư và Phát triển Việt Nam - chi nhánh Hà Tây</t>
  </si>
  <si>
    <t>PGS.TS. Đặng Thị Nhàn</t>
  </si>
  <si>
    <t>Phân tích tình hình tài chính tại Tổng công ty viễn thông Toàn cầu</t>
  </si>
  <si>
    <t>Nâng  cao năng lực quản trị tài chính tại Viện quản lý và phát triển Châu Á</t>
  </si>
  <si>
    <t>Nâng cao chất lượng công tác thẩm định cho vay ngắn hạn đối với doanh nghiệp nhỏ và vừa tại Ngân hàng TMCP Đông Nam Á - chi nhánh Láng Hạ</t>
  </si>
  <si>
    <t>Phân tích tài chính Công ty cổ phần Viglacera Đông Anh</t>
  </si>
  <si>
    <t>TS. Nguyễn Thị Hồng Thúy</t>
  </si>
  <si>
    <t>TS. Nguyễn Hữu Đồng</t>
  </si>
  <si>
    <t>Quản trị rủi ro tín dụng tại Ngân hàng TMCP Ngoại thương Việt Nam - chi nhánh Thành Công</t>
  </si>
  <si>
    <t>Hiệu quả sử dụng vốn tại Công ty cổ phần Xuất nhập khẩu tổng hợp I Việt Nam</t>
  </si>
  <si>
    <t>Quản trị rủi ro tín dụng đối với doanh nghiệp nhỏ và vừa tại Ngân hàng TMCP Đại Dương</t>
  </si>
  <si>
    <t>Tác động của sở hữu Nhà nước lên thông tin bất cân xứng: nghiên cứu thực nghiệm tại sàn chứng khoán Hồ Chí Minh</t>
  </si>
  <si>
    <t>TS. Nguyễn Thanh Phương</t>
  </si>
  <si>
    <t>Hiệu quả sử dụng vốn tại Công ty cổ phần Đầu tư và Dịch vụ ô tô Việt Nam</t>
  </si>
  <si>
    <t>TS. Cao Thị Ý Nhi</t>
  </si>
  <si>
    <t>Hoạt động M&amp;A Ngân hàng thương mại - nghiên cứu điển hình tại Ngân hàng TMCP Bưu điện Liên Việt</t>
  </si>
  <si>
    <t>Rủi ro tín dụng tại Ngân hàng TMCP Đại Dương - chi nhánh Thăng Long</t>
  </si>
  <si>
    <t>TS. Hoàng Việt Trung</t>
  </si>
  <si>
    <t>Phân tích tài chính Công ty TNHH Thương mại và Dịch vụ Tổng hợp Hà Cường</t>
  </si>
  <si>
    <t>Rủi ro tín dụng tại Ngân hàng Phát triển nhà đồng bằng sông Cửu Long - chi nhánh Hà Nội</t>
  </si>
  <si>
    <t>Xử lý nợ xấu khối các Ngân hàng thương mại nhà nước trong bối cảnh tái cấu trúc hệ thống ngân hàng</t>
  </si>
  <si>
    <t>Kiểm soát nội bộ hoạt động tín dụng tại Ngân hàng TMCP Đầu tư và Phát triển Việt Nam</t>
  </si>
  <si>
    <t>Tăng cường cảnh báo sớm trong hoạt động thanh tra tại Ngân hàng Nhà nước Việt Nam - chi nhánh Hà Nội</t>
  </si>
  <si>
    <t xml:space="preserve"> Quản trị rủi ro tác nghiệp tại Ngân hàng TMCP Phát triển thành phố Hồ Chí Minh</t>
  </si>
  <si>
    <t>Phát triển cho vay cá nhân tại Ngân hàng TMCP Kỹ thương Việt Nam</t>
  </si>
  <si>
    <t>Quản trị vốn kinh doanh tại Công ty cổ phần Tập đoàn xây dựng Thăng Long</t>
  </si>
  <si>
    <t>TS. Vũ Văn Ninh</t>
  </si>
  <si>
    <t>Quản trị vốn kinh doanh tại Công ty cổ phần Đầu tư và xây dựng Hoa Việt</t>
  </si>
  <si>
    <t>Nâng cao chất lượng tín dụng tại Ngân hàng TMCP Hàng Hải Việt Nam</t>
  </si>
  <si>
    <t>Phát triển hoạt động tín dụng tại Ngân hàng TMCP Công thương Việt Nam - chi nhánh Đống Đa</t>
  </si>
  <si>
    <t>TS. Nguyễn Đức Tú</t>
  </si>
  <si>
    <t>Đánh giá hoạt động quản lý nợ công tại Việt Nam giai đoạn 2006-2013</t>
  </si>
  <si>
    <t>Phát triển dịch vụ ngân hàng bán lẻ tại Ngân hàng TMCP Đầu tư và Phát triển Việt Nam - Chi nhánh Thanh Xuân</t>
  </si>
  <si>
    <t>TS. Nguyễn Phú Hà</t>
  </si>
  <si>
    <t>Phân tích tài chính Công ty TNHH MTV Xây dựng Linh Sơn</t>
  </si>
  <si>
    <t>TS. Mai Ngọc Anh</t>
  </si>
  <si>
    <t>Phát triển cho vay tiêu dùng tại Ngân hàng TMCP Công thương Việt Nam - chi nhánh Hải Phòng</t>
  </si>
  <si>
    <t>Quản trị rủi ro tác nghiệp tại Ngân hàng TMCP Đầu tư và phát triển Việt Nam - chi nhánh Lạng Sơn</t>
  </si>
  <si>
    <t>Phát triển hoạt động cho vay tiêu dùng tại Ngân hàng TMCP Phát triển nhà đồng bằng sông Cửu Long - chi nhánh Hà Nội</t>
  </si>
  <si>
    <t>TS. Vũ Hà Cường</t>
  </si>
  <si>
    <t>Hiệu quả sử dụng vốn tại Công ty cổ phần Vật tư kỹ thuật nông nghiệp Bắc Giang</t>
  </si>
  <si>
    <t>Phân tích tài chính Công ty cổ phần Kỹ thuật thương mại Đông Nam Á</t>
  </si>
  <si>
    <t>Quản lý rủi ro tín dụng tại Ngân hàng TMCP Hàng Hải Việt Nam</t>
  </si>
  <si>
    <t xml:space="preserve"> Quản trị rủi ro tín dụng của Ngân hàng TMCP Quốc tế Việt Nam</t>
  </si>
  <si>
    <t>An toàn nợ công của Việt Nam</t>
  </si>
  <si>
    <t>Hoạt động cho vay ngắn hạn tại Ngân hàng TMCP Việt Nam Thịnh Vượng - chi nhánh Ngô Quyền</t>
  </si>
  <si>
    <t>Lê Văn Bảo</t>
  </si>
  <si>
    <t>08/12/1969</t>
  </si>
  <si>
    <t>Cao Quang Cảnh</t>
  </si>
  <si>
    <t>20/02/1964</t>
  </si>
  <si>
    <t>Phan Văn Cầu</t>
  </si>
  <si>
    <t>15/11/1969</t>
  </si>
  <si>
    <t>Nguyễn Hữu Chính</t>
  </si>
  <si>
    <t>06/08/1971</t>
  </si>
  <si>
    <t>Lê Thị Thu Cúc</t>
  </si>
  <si>
    <t>29/09/1976</t>
  </si>
  <si>
    <t>Trịnh Văn Cương</t>
  </si>
  <si>
    <t>03/05/1969</t>
  </si>
  <si>
    <t>Nguyễn Trung Dũng</t>
  </si>
  <si>
    <t>Nguyễn Hữu Đắc</t>
  </si>
  <si>
    <t>04/04/1977</t>
  </si>
  <si>
    <t>Phan Hồng Đăng</t>
  </si>
  <si>
    <t>19/05/1978</t>
  </si>
  <si>
    <t>Hoàng Kim Đồng</t>
  </si>
  <si>
    <t>04/04/1972</t>
  </si>
  <si>
    <t>Lại Minh Đức</t>
  </si>
  <si>
    <t>19/01/1982</t>
  </si>
  <si>
    <t>Nguyễn Thanh Đức</t>
  </si>
  <si>
    <t>10/09/1977</t>
  </si>
  <si>
    <t>Lê Thị Minh Hải</t>
  </si>
  <si>
    <t>01/11/1971</t>
  </si>
  <si>
    <t>Phạm Thị Hân</t>
  </si>
  <si>
    <t>06/07/1973</t>
  </si>
  <si>
    <t>Phan Thị Hồng Hoa</t>
  </si>
  <si>
    <t>07/06/1987</t>
  </si>
  <si>
    <t>Nguyễn Đình Hòa</t>
  </si>
  <si>
    <t>Phạm Thành Huế</t>
  </si>
  <si>
    <t>Cao Trần Khánh Hương</t>
  </si>
  <si>
    <t>01/05/1987</t>
  </si>
  <si>
    <t>Trần Thị Bích Hường</t>
  </si>
  <si>
    <t>13/05/1979</t>
  </si>
  <si>
    <t>Phan Công Khánh</t>
  </si>
  <si>
    <t>11/02/1967</t>
  </si>
  <si>
    <t>Trần Thị Lan Kiều</t>
  </si>
  <si>
    <t>24/10/1985</t>
  </si>
  <si>
    <t>Nguyễn Thị Lan</t>
  </si>
  <si>
    <t>Đoàn Văn Linh</t>
  </si>
  <si>
    <t>23/07/1967</t>
  </si>
  <si>
    <t>Trương Thành Long</t>
  </si>
  <si>
    <t>30/10/1967</t>
  </si>
  <si>
    <t>Lê Văn Lợi</t>
  </si>
  <si>
    <t>Phạm Xuân Lưỡng</t>
  </si>
  <si>
    <t>21/12/1966</t>
  </si>
  <si>
    <t>30/10/1982</t>
  </si>
  <si>
    <t>Hoàng Thị Mai</t>
  </si>
  <si>
    <t>08/11/1967</t>
  </si>
  <si>
    <t>Nguyễn Văn Nghĩa</t>
  </si>
  <si>
    <t>Đoàn Ngọc Phương</t>
  </si>
  <si>
    <t>11/11/1986</t>
  </si>
  <si>
    <t>Đoàn Thanh Sơn</t>
  </si>
  <si>
    <t>01/01/1978</t>
  </si>
  <si>
    <t>Nguyễn Văn Sỹ</t>
  </si>
  <si>
    <t>07/03/1967</t>
  </si>
  <si>
    <t>Phạm Thanh Tân</t>
  </si>
  <si>
    <t>10/02/1971</t>
  </si>
  <si>
    <t>13/05/1971</t>
  </si>
  <si>
    <t>Hà Quyết Thành</t>
  </si>
  <si>
    <t>07/07/1968</t>
  </si>
  <si>
    <t>Lê Quang Thành</t>
  </si>
  <si>
    <t>01/05/1970</t>
  </si>
  <si>
    <t>Đinh Vĩnh Thắng</t>
  </si>
  <si>
    <t>03/04/1983</t>
  </si>
  <si>
    <t>Nguyễn Xuân Thắng</t>
  </si>
  <si>
    <t>18/12/1988</t>
  </si>
  <si>
    <t>Đồng Nai</t>
  </si>
  <si>
    <t>Trần Thắng</t>
  </si>
  <si>
    <t>28/08/1966</t>
  </si>
  <si>
    <t>Đoàn Minh Thọ</t>
  </si>
  <si>
    <t>12/05/1965</t>
  </si>
  <si>
    <t>Lê Thị Mỹ Thúy</t>
  </si>
  <si>
    <t>20/10/1971</t>
  </si>
  <si>
    <t>Lê Văn Tịnh</t>
  </si>
  <si>
    <t>10/07/1987</t>
  </si>
  <si>
    <t>Lê Minh Tuyên</t>
  </si>
  <si>
    <t>29/09/1964</t>
  </si>
  <si>
    <t>Lê Thị Vân</t>
  </si>
  <si>
    <t>03/03/1979</t>
  </si>
  <si>
    <t>Nguyễn Thành Danh</t>
  </si>
  <si>
    <t>Long An</t>
  </si>
  <si>
    <t>Bùi Thị Mỹ Hạnh</t>
  </si>
  <si>
    <t>Nguyễn Thị Vân Hồng</t>
  </si>
  <si>
    <t>14/04/1987</t>
  </si>
  <si>
    <t>Bùi Mai Huế</t>
  </si>
  <si>
    <t>27/08/1988</t>
  </si>
  <si>
    <t>Lưu Thị Lan</t>
  </si>
  <si>
    <t>12/12/1988</t>
  </si>
  <si>
    <t>31/07/1989</t>
  </si>
  <si>
    <t>Vũ Thị Mỵ</t>
  </si>
  <si>
    <t>Nguyễn Thị Na</t>
  </si>
  <si>
    <t>21/11/1989</t>
  </si>
  <si>
    <t>Nguyễn Ánh Phượng</t>
  </si>
  <si>
    <t>07/04/1985</t>
  </si>
  <si>
    <t>Nguyễn Thị Hồng Sâm</t>
  </si>
  <si>
    <t>25/09/1987</t>
  </si>
  <si>
    <t>Trần Văn Thắng</t>
  </si>
  <si>
    <t>05/08/1984</t>
  </si>
  <si>
    <t>Trần Thị Thêm</t>
  </si>
  <si>
    <t>01/07/1990</t>
  </si>
  <si>
    <t>Thân Văn Thương</t>
  </si>
  <si>
    <t>17/10/1984</t>
  </si>
  <si>
    <t>Hà Thị Thu Trang</t>
  </si>
  <si>
    <t>15/12/1988</t>
  </si>
  <si>
    <t>Phạm Thị Ánh Tuyết</t>
  </si>
  <si>
    <t>04/09/1990</t>
  </si>
  <si>
    <t>Trần Tố Uyên</t>
  </si>
  <si>
    <t>Bình Dương</t>
  </si>
  <si>
    <t>Quản lý chi ngân sách nhà nước ở huyện Lệ Thủy, tỉnh Quảng Bình</t>
  </si>
  <si>
    <t>TS. Lê Minh Tuynh</t>
  </si>
  <si>
    <t>Trường Chính trị, tỉnh Quảng Bình</t>
  </si>
  <si>
    <t>Phát triển kinh tế nông nghiệp huyện Minh Hóa, tỉnh Quảng Bình</t>
  </si>
  <si>
    <t>TS. Trần Quang Tuyến</t>
  </si>
  <si>
    <t>Giải quyết việc làm cho người lao động ở nông thôn ở tỉnh Quảng Bình</t>
  </si>
  <si>
    <t>Quản lý thuế giá trị gia tăng trên địa bàn huyện Lệ Thủy, tỉnh Quảng Bình</t>
  </si>
  <si>
    <t>Cải cách thủ tục hành chính nhằm phát triển kinh tế - xã hội tại thành phố Đồng Hới</t>
  </si>
  <si>
    <t>Bảo hiểm y tế toàn dân tại địa bàn thành phố Đồng Hới, tỉnh Quảng Bình</t>
  </si>
  <si>
    <t>Phát triển kinh tế gắn với bảo vệ an ninh biển đảo tỉnh Quảng Bình</t>
  </si>
  <si>
    <t>Chuyển dịch cơ cấu việc làm trong tiến trình công nghiệp hóa, hiện đại hóa trên địa bàn thành phố Đồng Hới, tỉnh Quảng Bình</t>
  </si>
  <si>
    <t>Chính sách an sinh xã hội đối với hộ nghèo trên địa bàn huyện Lệ Thủy, tỉnh Quảng Bình</t>
  </si>
  <si>
    <t>Hoạt động kiểm tra sau thông quan tại Cục Hải quan tỉnh Quảng Bình</t>
  </si>
  <si>
    <t>Phát triển kinh tế tư nhân ở tỉnh Quảng Bình</t>
  </si>
  <si>
    <t>Phát triển hợp tác xã nông nghiệp ở huyện Lệ Thủy, tỉnh Quảng Bình</t>
  </si>
  <si>
    <t>Xây dựng mô hình nông thôn mới tại huyện Quảng Ninh, tỉnh Quảng Bình</t>
  </si>
  <si>
    <t>TS. Vũ Văn Hùng</t>
  </si>
  <si>
    <t>Giải quyết việc làm cho lao động nữ ở tỉnh Quảng Bình</t>
  </si>
  <si>
    <t>Hoạt động trợ giúp xã hội thường xuyên ở tỉnh Quảng Bình</t>
  </si>
  <si>
    <t>Xóa đói giảm nghèo bền vững ở huyện Lệ Thủy, tỉnh Quảng Bình</t>
  </si>
  <si>
    <t>Giải quyết việc làm ở huyện Quảng Trạch, tỉnh Quảng Bình</t>
  </si>
  <si>
    <t>Chính sách hỗ trợ tín dụng cho hộ nghèo tại  huyện Minh Hóa, tỉnh Quảng Bình</t>
  </si>
  <si>
    <t>Thu ngân sách nhà nước theo hướng phát triển bền vững ở tỉnh Quảng Bình</t>
  </si>
  <si>
    <t>Chuyển đổi cơ cấu kinh tế nông nghiệp ở tỉnh Quảng Bình</t>
  </si>
  <si>
    <t>Hoạt động cho vay của Ngân hàng Nông nghiệp và Phát triển nông thôn Việt Nam đối với nông hộ tỉnh Quảng Bình</t>
  </si>
  <si>
    <t>Thu hút vốn đầu tư phát triển nông nghiệp tỉnh Quảng Bình</t>
  </si>
  <si>
    <t>Quản lý thuế giá trị gia tăng đối với doanh nghiệp ngoài quốc doanh tại thành phố Đồng Hới, tỉnh Quảng Bình</t>
  </si>
  <si>
    <t>Phát triển kinh tế trang trại trên địa bàn huyện Quảng Ninh, tỉnh Quảng Bình</t>
  </si>
  <si>
    <t>Khai thác hải sản ở tỉnh Quảng Bình theo hướng bền vững</t>
  </si>
  <si>
    <t>Chuyển dich lao động trong quá trình công nghiệp hóa, hiện đại hóa ở huyện Quảng Ninh, tỉnh Quảng Bình</t>
  </si>
  <si>
    <t>TS. Lê Thị Hồng Điệp</t>
  </si>
  <si>
    <t>Phát triển nguồn nhân lực cho công nghiệp hóa, hiện đại hóa tỉnh Quảng Bình</t>
  </si>
  <si>
    <t>Xây dựng nông thôn mới tại tỉnh Quảng Bình</t>
  </si>
  <si>
    <t>Mức sống dân cư ở tỉnh Quảng Bình</t>
  </si>
  <si>
    <t>Phát triển nông nghiệp bền vững ở huyện Lệ Thủy, tỉnh Quảng Bình</t>
  </si>
  <si>
    <t>Phát triển nông nghiệp bền vững ở tỉnh Quảng Bình</t>
  </si>
  <si>
    <t>Công nghiệp hóa, hiện đại hóa nông thôn ở huyện Bố Trạch, tỉnh Quảng Bình</t>
  </si>
  <si>
    <t>Hoạt động kiểm soát chi ngân sách nhà nước qua Kho bạc nhà nược huyện Quảng Ninh, tỉnh Quảng Bình</t>
  </si>
  <si>
    <t>Ứng dụng công nghệ thông tin trong hệ thống cơ quan quản lý nhà nước ở tỉnh Quảng Bình</t>
  </si>
  <si>
    <t>Phát triển tiểu thủ công nghiệp ở huyện Quảng Trạch, tỉnh Quảng Bình</t>
  </si>
  <si>
    <t>Quản lý thuế thu nhập doanh nghiệp trên địa bàn tỉnh Quảng Bình</t>
  </si>
  <si>
    <t>Quản lý vốn đầu tư xây dựng cơ bản từ ngân sách nhà nước trên địa bàn huyện Quảng Trạch, tỉnh Quảng Bình</t>
  </si>
  <si>
    <t>Phát triển nguồn nhân lực ngành du lịch ở tỉnh Quảng Bình</t>
  </si>
  <si>
    <t>Phát triển doanh nghiệp nhỏ và vừa trên địa bàn tỉnh Quảng Bình</t>
  </si>
  <si>
    <t>Hoạt động giảm nghèo theo hướng bền vững trên địa bàn huyện Quảng Trạch, tỉnh Quảng Bình</t>
  </si>
  <si>
    <t>Phát triển kinh tế tập thể ở tỉnh Quảng Bình</t>
  </si>
  <si>
    <t>Phát triển nông nghiệp theo hướng sản xuất hàng hóa ở huyện Quảng Ninh, tỉnh Quảng Bình</t>
  </si>
  <si>
    <t>Phát triển kinh tế hộ nông dân trên địa bàn huyện Quảng Ninh, tỉnh Quảng Bình</t>
  </si>
  <si>
    <t>TS.  Nguyễn Mạnh Hùng</t>
  </si>
  <si>
    <t>Phát triển du lịch Quảng Bình theo hướng bền vững</t>
  </si>
  <si>
    <t>Quản lý thu ngân sách nhà nước ở huyện Quảng Ninh, tỉnh Quảng Bình</t>
  </si>
  <si>
    <t>Quá trình cổ phần hóa doanh nghiệp nhà nước ở Việt Nam từ năm 2007 đến nay</t>
  </si>
  <si>
    <t>TS. Nguyễn Thị Hiền</t>
  </si>
  <si>
    <t>Trường ĐH Luật Hà Nội</t>
  </si>
  <si>
    <t>Chất lượng nguồn nhân lực trong quá trình công nghiệp hóa, hiện đại hóa ở tỉnh Bình Phước</t>
  </si>
  <si>
    <t>Phát triển nguồn nhân lực chất lượng cao ở tỉnh Bình Dương</t>
  </si>
  <si>
    <t>Năng lực cạnh tranh của ngành dệt may Việt Nam trong điều kiện hội nhập kinh tế quốc tế</t>
  </si>
  <si>
    <t>Thu hút đầu tư trực tiếp nước ngoài vào các khu công nghiệp ở tỉnh Bắc Ninh</t>
  </si>
  <si>
    <t>Đảm bảo lợi ích kinh tế của người lao động trong các khu công nghiệp tỉnh Vĩnh Phúc</t>
  </si>
  <si>
    <t>TS. Dương Ngọc Thanh</t>
  </si>
  <si>
    <t>Huyện ủy Từ Liêm</t>
  </si>
  <si>
    <t>Quản lý thuế thu nhập doanh nghiệp tại chi cục thuế huyện Bình Xuyên, tỉnh Vĩnh Phúc</t>
  </si>
  <si>
    <t>Chuyển dịch cơ cấu kinh tế ngành ở tỉnh Vĩnh Phúc trong giai đoạn hiện nay</t>
  </si>
  <si>
    <t>Phát triển nông nghiệp theo hướng bền vững ở tỉnh Điện Biên</t>
  </si>
  <si>
    <t>Quan hệ lao động trong doanh nghiệp có vốn đầu tư nước ngoài tại các khu công nghiệp Thành phố Hà Nội</t>
  </si>
  <si>
    <t>Giải quyết vấn đề phúc lợi xã hội ở Nhật Bản trong giai đoạn "phát triển thần kỳ" và bài học kinh nghiệp cho Việt Nam</t>
  </si>
  <si>
    <t>Tình trạng bỏ học của trẻ em trong độ tuổi cấp II trên địa bàn huyện Kỳ Sơn, tỉnh
Hòa Bình: nguyên nhân và giải pháp</t>
  </si>
  <si>
    <t>Giải quyết việc làm thông qua các dự án đầu tư trực tiếp nước ngoài tại tỉnh Hải Dương</t>
  </si>
  <si>
    <t xml:space="preserve"> Giảm nghèo bền vững ở huyện Ứng Hòa, Thành phố Hà Nội</t>
  </si>
  <si>
    <t>Phát triển nguồn nhân lực công nghệ thông tin ở Hải Phòng trong quá trình công nghiệp hóa, hiện đại hóa</t>
  </si>
  <si>
    <t>Tác động của quá trình công nghiệp hóa, hiện đại hóa đến môi trường sinh thái ở tỉnh Bắc Ninh</t>
  </si>
  <si>
    <t>Cải thiện môi trường đầu tư ở tỉnh Bắc Giang</t>
  </si>
  <si>
    <t>Xuất khẩu lao động Việt Nam sang thị trường Đông Bắc Á: Thực trạng và giải pháp</t>
  </si>
  <si>
    <t>Chuyển dịch cơ cấu kinh tế ngành ở tỉnh Tuyên Quang</t>
  </si>
  <si>
    <t>Cải thiện môi trường thu hút đầu tư trực tiếp nước ngoài trên địa bàn tỉnh Nam Định</t>
  </si>
  <si>
    <t>PGS.TS. Đào Thị Phương Liên</t>
  </si>
  <si>
    <t>Phát triển kinh tế tư nhân ở tỉnh Bình Dương trong quá trình hội nhập kinh tế quốc tế</t>
  </si>
  <si>
    <t>Bình Thuận</t>
  </si>
  <si>
    <t>Hoàng Thị Quỳnh Anh</t>
  </si>
  <si>
    <t>26/02/1982</t>
  </si>
  <si>
    <t>21/02/1985</t>
  </si>
  <si>
    <t>Phí Công Chung</t>
  </si>
  <si>
    <t>18/04/1979</t>
  </si>
  <si>
    <t>Phạm Thị Chuyền</t>
  </si>
  <si>
    <t>Lê Văn Duẩn</t>
  </si>
  <si>
    <t>16/10/1976</t>
  </si>
  <si>
    <t>Ngô Anh Đức</t>
  </si>
  <si>
    <t>19/12/1976</t>
  </si>
  <si>
    <t>Lê Thị Thúy Hà</t>
  </si>
  <si>
    <t>13/05/1978</t>
  </si>
  <si>
    <t>Nguyễn Xuân Hà</t>
  </si>
  <si>
    <t>24/12/1982</t>
  </si>
  <si>
    <t>Bùi Minh Hải</t>
  </si>
  <si>
    <t>28/03/1980</t>
  </si>
  <si>
    <t>Nguyễn Phùng Hạnh</t>
  </si>
  <si>
    <t>27/11/1974</t>
  </si>
  <si>
    <t>Phùng Thị Hằng</t>
  </si>
  <si>
    <t>29/12/1981</t>
  </si>
  <si>
    <t>Nguyễn Sỹ Hiếu</t>
  </si>
  <si>
    <t>23/01/1976</t>
  </si>
  <si>
    <t>Phạm Thanh Hiếu</t>
  </si>
  <si>
    <t>25/01/1972</t>
  </si>
  <si>
    <t>Phan Thị Hoa</t>
  </si>
  <si>
    <t>23/03/1976</t>
  </si>
  <si>
    <t>04/12/1985</t>
  </si>
  <si>
    <t>10/01/1986</t>
  </si>
  <si>
    <t>30/11/1981</t>
  </si>
  <si>
    <t>Lê Xuân Hùng</t>
  </si>
  <si>
    <t>Đoàn Văn Huy</t>
  </si>
  <si>
    <t>08/07/1978</t>
  </si>
  <si>
    <t>Dương Thị Thương Huyền</t>
  </si>
  <si>
    <t>Nguyễn Vinh Hưng</t>
  </si>
  <si>
    <t>20/07/1985</t>
  </si>
  <si>
    <t>Lê Thị Thanh Hương</t>
  </si>
  <si>
    <t>20/01/1971</t>
  </si>
  <si>
    <t>Nguyễn Thị Lan Hương</t>
  </si>
  <si>
    <t>02/12/1984</t>
  </si>
  <si>
    <t>Đặng Anh Khoa</t>
  </si>
  <si>
    <t>28/11/1975</t>
  </si>
  <si>
    <t>Nguyễn Thị Trà Liên</t>
  </si>
  <si>
    <t>01/08/1983</t>
  </si>
  <si>
    <t>Nguyễn Phúc Lưu</t>
  </si>
  <si>
    <t>19/08/1979</t>
  </si>
  <si>
    <t>Nguyễn Thị Khánh Ly</t>
  </si>
  <si>
    <t>29/08/1985</t>
  </si>
  <si>
    <t>Nguyễn Văn Mạnh</t>
  </si>
  <si>
    <t>21/07/1986</t>
  </si>
  <si>
    <t>Bùi Văn Minh</t>
  </si>
  <si>
    <t>Ngô Thị Nam</t>
  </si>
  <si>
    <t>15/09/1976</t>
  </si>
  <si>
    <t>Trần Thị Kim Ngân</t>
  </si>
  <si>
    <t>30/05/1987</t>
  </si>
  <si>
    <t>Phạm Vũ Anh Ngọc</t>
  </si>
  <si>
    <t>23/09/1986</t>
  </si>
  <si>
    <t>Nguyễn Thị Thúy Nhàn</t>
  </si>
  <si>
    <t>Nguyễn Thị Hồng Phương</t>
  </si>
  <si>
    <t>27/08/1977</t>
  </si>
  <si>
    <t>Huỳnh Thanh Sơn</t>
  </si>
  <si>
    <t>02/01/1975</t>
  </si>
  <si>
    <t>04/05/1984</t>
  </si>
  <si>
    <t>Trần Văn Thanh</t>
  </si>
  <si>
    <t>17/10/1974</t>
  </si>
  <si>
    <t>Nguyễn Văn Thông</t>
  </si>
  <si>
    <t>20/12/1982</t>
  </si>
  <si>
    <t>Trần Xuân Tuấn</t>
  </si>
  <si>
    <t>15/10/1967</t>
  </si>
  <si>
    <t>Đào Thị Hải Yến</t>
  </si>
  <si>
    <t>Đinh Thị Thùy Dung</t>
  </si>
  <si>
    <t>Nguyễn Thụy Hải</t>
  </si>
  <si>
    <t>Lê Thị Thu Hiền</t>
  </si>
  <si>
    <t>25/04/1984</t>
  </si>
  <si>
    <t>Nguyễn Văn Hiền</t>
  </si>
  <si>
    <t>Phạm Minh Hiền</t>
  </si>
  <si>
    <t>10/04/1985</t>
  </si>
  <si>
    <t>Đặng Thị Hoa</t>
  </si>
  <si>
    <t>24/12/1972</t>
  </si>
  <si>
    <t>Vũ Văn Hoản</t>
  </si>
  <si>
    <t>29/11/1981</t>
  </si>
  <si>
    <t>Nguyễn Tuấn Huy</t>
  </si>
  <si>
    <t>08/11/1978</t>
  </si>
  <si>
    <t>Đào Thị Hương</t>
  </si>
  <si>
    <t>18/09/1987</t>
  </si>
  <si>
    <t>Đào Thị Lan Hương</t>
  </si>
  <si>
    <t>21/12/1974</t>
  </si>
  <si>
    <t>Tạ Quang Lâm</t>
  </si>
  <si>
    <t>Lê Thị Thúy Nga</t>
  </si>
  <si>
    <t>Đinh Thị Nhung</t>
  </si>
  <si>
    <t>03/09/1973</t>
  </si>
  <si>
    <t>Nguyễn Thị Mai Sương</t>
  </si>
  <si>
    <t>10/10/1977</t>
  </si>
  <si>
    <t>Phạm Thị Thanh Tâm</t>
  </si>
  <si>
    <t>10/06/1981</t>
  </si>
  <si>
    <t>Nguyễn Chí Thanh</t>
  </si>
  <si>
    <t>Nguyễn Trần Thành</t>
  </si>
  <si>
    <t>27/05/1982</t>
  </si>
  <si>
    <t>27/09/1981</t>
  </si>
  <si>
    <t>Trần Thị Thúy</t>
  </si>
  <si>
    <t>Đỗ Minh Tiến</t>
  </si>
  <si>
    <t>03/09/1981</t>
  </si>
  <si>
    <t>Phạm Tiến Tùng</t>
  </si>
  <si>
    <t>01/11/1980</t>
  </si>
  <si>
    <t>Chu Hồng Uy</t>
  </si>
  <si>
    <t>29/08/1971</t>
  </si>
  <si>
    <t>Nguyễn Đức Vũ</t>
  </si>
  <si>
    <t>Phạm Anh Vũ</t>
  </si>
  <si>
    <t>06/09/1986</t>
  </si>
  <si>
    <t>Lê Thị Thanh Thúy</t>
  </si>
  <si>
    <t>06/05/1978</t>
  </si>
  <si>
    <t>Nguyễn Khắc Chinh</t>
  </si>
  <si>
    <t>14/04/1979</t>
  </si>
  <si>
    <t>Nguyễn Ngọc Anh</t>
  </si>
  <si>
    <t>15/10/1987</t>
  </si>
  <si>
    <t>30/04/1987</t>
  </si>
  <si>
    <t>Nguyễn Thị Chiến</t>
  </si>
  <si>
    <t>Nguyễn Tiến Đà</t>
  </si>
  <si>
    <t>15/06/1985</t>
  </si>
  <si>
    <t>Nguyễn Thu Giang</t>
  </si>
  <si>
    <t>Vũ Thị Thúy Hà</t>
  </si>
  <si>
    <t>Nguyễn Mạnh Hải</t>
  </si>
  <si>
    <t>23/12/1987</t>
  </si>
  <si>
    <t>Hoàng Thị Hằng</t>
  </si>
  <si>
    <t>09/08/1986</t>
  </si>
  <si>
    <t>Lê Thanh Hiệp</t>
  </si>
  <si>
    <t>10/06/1988</t>
  </si>
  <si>
    <t>Phạm Trung Hiếu</t>
  </si>
  <si>
    <t>02/03/1983</t>
  </si>
  <si>
    <t>Vũ Thị Hòa</t>
  </si>
  <si>
    <t>26/06/1988</t>
  </si>
  <si>
    <t>Trần Thị Liên</t>
  </si>
  <si>
    <t>16/08/1982</t>
  </si>
  <si>
    <t>Nguyễn Thị Châu Loan</t>
  </si>
  <si>
    <t>28/08/1981</t>
  </si>
  <si>
    <t>Nguyễn Thị Phương Mai</t>
  </si>
  <si>
    <t>Vũ Trung Thành</t>
  </si>
  <si>
    <t>28/12/1985</t>
  </si>
  <si>
    <t>Phạm Thị Trang</t>
  </si>
  <si>
    <t>Nguyễn Công Vịnh</t>
  </si>
  <si>
    <t>Nguyễn Việt Bắc</t>
  </si>
  <si>
    <t>28/02/1971</t>
  </si>
  <si>
    <t>Nguyễn Thành Biên</t>
  </si>
  <si>
    <t>29/11/1975</t>
  </si>
  <si>
    <t>Nguyễn Thị Bình</t>
  </si>
  <si>
    <t>27/02/1973</t>
  </si>
  <si>
    <t>Trịnh Thành Công</t>
  </si>
  <si>
    <t>Nguyễn Cao Cường</t>
  </si>
  <si>
    <t>16/08/1972</t>
  </si>
  <si>
    <t>Trịnh Doãn Diện</t>
  </si>
  <si>
    <t>Chu Thị Ngọc Diệp</t>
  </si>
  <si>
    <t>14/03/1980</t>
  </si>
  <si>
    <t>16/11/1966</t>
  </si>
  <si>
    <t>Nguyễn Trần Dương</t>
  </si>
  <si>
    <t>21/03/1984</t>
  </si>
  <si>
    <t>Hoàng Thanh Đạm</t>
  </si>
  <si>
    <t>05/05/1971</t>
  </si>
  <si>
    <t>Hoàng Xuân Đẹp</t>
  </si>
  <si>
    <t>27/04/1971</t>
  </si>
  <si>
    <t>Phan Đăng Đông</t>
  </si>
  <si>
    <t>18/11/1976</t>
  </si>
  <si>
    <t>Ngô Bá Đủ</t>
  </si>
  <si>
    <t>15/09/1975</t>
  </si>
  <si>
    <t>Ma Tường Bằng Giang</t>
  </si>
  <si>
    <t>19/08/1973</t>
  </si>
  <si>
    <t>Nguyễn Đức Hà</t>
  </si>
  <si>
    <t>21/11/1971</t>
  </si>
  <si>
    <t>Trần Thị Thanh Hà</t>
  </si>
  <si>
    <t>Hà Thị Minh Hạnh</t>
  </si>
  <si>
    <t>23/07/1969</t>
  </si>
  <si>
    <t>Khổng Mỹ Hạnh</t>
  </si>
  <si>
    <t>03/02/1973</t>
  </si>
  <si>
    <t>Lê Thị Thu Hằng</t>
  </si>
  <si>
    <t>24/06/1976</t>
  </si>
  <si>
    <t>Nguyễn Thị Lệ Hằng</t>
  </si>
  <si>
    <t>26/02/1975</t>
  </si>
  <si>
    <t>Triệu Trung Hiệp</t>
  </si>
  <si>
    <t>12/02/1970</t>
  </si>
  <si>
    <t>Phạm Ngọc Hiếu</t>
  </si>
  <si>
    <t>18/09/1981</t>
  </si>
  <si>
    <t>Đỗ Thái Hòa</t>
  </si>
  <si>
    <t>11/02/1973</t>
  </si>
  <si>
    <t>Phạm Văn Hoan</t>
  </si>
  <si>
    <t>15/06/1968</t>
  </si>
  <si>
    <t>Cao Văn Hồng</t>
  </si>
  <si>
    <t>09/08/1972</t>
  </si>
  <si>
    <t>Nguyễn Văn Hồng</t>
  </si>
  <si>
    <t>11/07/1972</t>
  </si>
  <si>
    <t>Vũ Đức Hồng</t>
  </si>
  <si>
    <t>22/02/1968</t>
  </si>
  <si>
    <t>Tống Văn Huấn</t>
  </si>
  <si>
    <t>15/11/1963</t>
  </si>
  <si>
    <t>Mai Mạnh Hùng</t>
  </si>
  <si>
    <t>Ngọ Tiến Hùng</t>
  </si>
  <si>
    <t>15/11/1979</t>
  </si>
  <si>
    <t>Nguyễn Xuân Hùng</t>
  </si>
  <si>
    <t>23/03/1964</t>
  </si>
  <si>
    <t>Hà Việt Hưng</t>
  </si>
  <si>
    <t>31/12/1974</t>
  </si>
  <si>
    <t>Phạm Thị Hương</t>
  </si>
  <si>
    <t>04/12/1975</t>
  </si>
  <si>
    <t>25/11/1967</t>
  </si>
  <si>
    <t>Vương Thị Hương</t>
  </si>
  <si>
    <t>28/09/1988</t>
  </si>
  <si>
    <t>Vũ Quốc Khánh</t>
  </si>
  <si>
    <t>02/09/1968</t>
  </si>
  <si>
    <t>Lương Trung Kiên</t>
  </si>
  <si>
    <t>29/07/1979</t>
  </si>
  <si>
    <t>25/07/1969</t>
  </si>
  <si>
    <t>Đỗ Thị Chi Lăng</t>
  </si>
  <si>
    <t>04/04/1979</t>
  </si>
  <si>
    <t>Sèn Thăng Long</t>
  </si>
  <si>
    <t>Hoàng Đăng Lý</t>
  </si>
  <si>
    <t>15/11/1966</t>
  </si>
  <si>
    <t>Hà Minh Mẫn</t>
  </si>
  <si>
    <t>08/04/1977</t>
  </si>
  <si>
    <t>Phạm Thúy Ngọc</t>
  </si>
  <si>
    <t>Lại Thị Minh Nhâm</t>
  </si>
  <si>
    <t>25/11/1969</t>
  </si>
  <si>
    <t>Hoàng Mai Ninh</t>
  </si>
  <si>
    <t>29/10/1978</t>
  </si>
  <si>
    <t>Lưu Đình Phát</t>
  </si>
  <si>
    <t>02/04/1969</t>
  </si>
  <si>
    <t>Nguyễn Huy Sắc</t>
  </si>
  <si>
    <t>06/05/1976</t>
  </si>
  <si>
    <t>Vũ Đức Sơn</t>
  </si>
  <si>
    <t>19/05/1979</t>
  </si>
  <si>
    <t>Hoàng Thanh Sương</t>
  </si>
  <si>
    <t>27/07/1970</t>
  </si>
  <si>
    <t>Vương Đình Thắng</t>
  </si>
  <si>
    <t>03/10/1971</t>
  </si>
  <si>
    <t>Trần Việt Thế</t>
  </si>
  <si>
    <t>25/10/1976</t>
  </si>
  <si>
    <t>Trần Hoài Thu</t>
  </si>
  <si>
    <t>Nguyễn Bích Thủy</t>
  </si>
  <si>
    <t>29/12/1979</t>
  </si>
  <si>
    <t>29/07/1980</t>
  </si>
  <si>
    <t>Đoàn Vân Trường</t>
  </si>
  <si>
    <t>Hoàng Văn Tuấn</t>
  </si>
  <si>
    <t>11/11/1977</t>
  </si>
  <si>
    <t>11/07/1973</t>
  </si>
  <si>
    <t>Hà Thanh Tùng</t>
  </si>
  <si>
    <t>03/10/1975</t>
  </si>
  <si>
    <t>Nguyễn Trung Tuyến</t>
  </si>
  <si>
    <t>03/01/1972</t>
  </si>
  <si>
    <t>Phạm Thị Tuyến</t>
  </si>
  <si>
    <t>12/10/1974</t>
  </si>
  <si>
    <t>Trần Trung Tuyến</t>
  </si>
  <si>
    <t>Phạm Thị Hồng Yên</t>
  </si>
  <si>
    <t>Lê Mạnh Hiên</t>
  </si>
  <si>
    <t>18/11/1973</t>
  </si>
  <si>
    <t>Nguyễn Ngọc Thành</t>
  </si>
  <si>
    <t>Trần Thị Thanh Nhàn</t>
  </si>
  <si>
    <t>11/07/1982</t>
  </si>
  <si>
    <t>Kim Xuân Trường</t>
  </si>
  <si>
    <t>Chu Hoàng Hiệp</t>
  </si>
  <si>
    <t>09/11/1977</t>
  </si>
  <si>
    <t>Hoàng Thị Thu</t>
  </si>
  <si>
    <t>09/09/1983</t>
  </si>
  <si>
    <t>Lê Quang Tuấn</t>
  </si>
  <si>
    <t>Hoàng Kim Cúc</t>
  </si>
  <si>
    <t>Bạch Thùy Dương</t>
  </si>
  <si>
    <t>Nguyễn Văn Đạo</t>
  </si>
  <si>
    <t>Thái Lương Hiền</t>
  </si>
  <si>
    <t>Nguyễn Cao Lâm</t>
  </si>
  <si>
    <t>Nguyễn Thị Ngọc Liên</t>
  </si>
  <si>
    <t>16/04/1976</t>
  </si>
  <si>
    <t>Bùi Thị Vân Linh</t>
  </si>
  <si>
    <t>20/09/1978</t>
  </si>
  <si>
    <t>Nguyễn Diệu Linh</t>
  </si>
  <si>
    <t>Nguyễn Hoàng Nam</t>
  </si>
  <si>
    <t>01/11/1982</t>
  </si>
  <si>
    <t>Lê Xuân Ngọc</t>
  </si>
  <si>
    <t>24/07/1978</t>
  </si>
  <si>
    <t>Nguyễn Thị Kim Ngọc</t>
  </si>
  <si>
    <t>Nguyễn Văn Sáng</t>
  </si>
  <si>
    <t>Trần Thị Sen</t>
  </si>
  <si>
    <t>20/01/1984</t>
  </si>
  <si>
    <t>Nguyễn Văn Thành</t>
  </si>
  <si>
    <t>Phan Mạnh Thức</t>
  </si>
  <si>
    <t>27/06/1974</t>
  </si>
  <si>
    <t>Trần Văn Trinh</t>
  </si>
  <si>
    <t>06/03/1971</t>
  </si>
  <si>
    <t>Nguyễn Anh Trung</t>
  </si>
  <si>
    <t>Đinh Hữu Vinh</t>
  </si>
  <si>
    <t>11/11/1974</t>
  </si>
  <si>
    <t>Hoàng Thị Bích Diệp</t>
  </si>
  <si>
    <t>Vũ Thị Doan</t>
  </si>
  <si>
    <t>23/09/1990</t>
  </si>
  <si>
    <t>Nguyễn Thanh Hường</t>
  </si>
  <si>
    <t>04/05/1983</t>
  </si>
  <si>
    <t>Nguyễn Văn Nhân</t>
  </si>
  <si>
    <t>03/08/1984</t>
  </si>
  <si>
    <t>13/02/1983</t>
  </si>
  <si>
    <t>Lê Thị Tình</t>
  </si>
  <si>
    <t>Trịnh Phương Anh</t>
  </si>
  <si>
    <t>17/01/1986</t>
  </si>
  <si>
    <t>Đặng Văn Bấc</t>
  </si>
  <si>
    <t>25/07/1977</t>
  </si>
  <si>
    <t>Nguyễn Quý Bình</t>
  </si>
  <si>
    <t>Phạm Văn Bình</t>
  </si>
  <si>
    <t>01/12/1969</t>
  </si>
  <si>
    <t>Nguyễn Tuấn Cường</t>
  </si>
  <si>
    <t>22/04/1976</t>
  </si>
  <si>
    <t>Tạ Bá Cường</t>
  </si>
  <si>
    <t>Ngô Thị Dung</t>
  </si>
  <si>
    <t>Chu Hồng Dương</t>
  </si>
  <si>
    <t>Khương Quý Dương</t>
  </si>
  <si>
    <t>Nguyễn Thị Ngọc Hà</t>
  </si>
  <si>
    <t>12/11/1977</t>
  </si>
  <si>
    <t>Lại Thị Thúy Hằng</t>
  </si>
  <si>
    <t>05/10/1977</t>
  </si>
  <si>
    <t>Tăng Thị Thanh Hòa</t>
  </si>
  <si>
    <t>16/07/1978</t>
  </si>
  <si>
    <t>Vũ Thái Linh</t>
  </si>
  <si>
    <t>18/11/1987</t>
  </si>
  <si>
    <t>Đỗ Hoàng Lâm</t>
  </si>
  <si>
    <t>Trần Thùy Linh</t>
  </si>
  <si>
    <t>05/05/1984</t>
  </si>
  <si>
    <t>Lục Đức Long</t>
  </si>
  <si>
    <t>Lê Thu Mai</t>
  </si>
  <si>
    <t>13/12/1970</t>
  </si>
  <si>
    <t>Trương Thị Tuyết Mai</t>
  </si>
  <si>
    <t>08/08/1974</t>
  </si>
  <si>
    <t>Đỗ Đắc Phương</t>
  </si>
  <si>
    <t>22/05/1986</t>
  </si>
  <si>
    <t>Lương Thị Thanh Tâm</t>
  </si>
  <si>
    <t>Trần Xuân Tân</t>
  </si>
  <si>
    <t>17/11/1984</t>
  </si>
  <si>
    <t>Hồ Phương Thảo</t>
  </si>
  <si>
    <t>10/02/1977</t>
  </si>
  <si>
    <t>Lê Phương Thảo</t>
  </si>
  <si>
    <t>Đỗ Thị Ngọc Thúy</t>
  </si>
  <si>
    <t>25/09/1976</t>
  </si>
  <si>
    <t>Đặng Thị Thùy Trang</t>
  </si>
  <si>
    <t>23/11/1987</t>
  </si>
  <si>
    <t>Nguyễn Đức Trọng</t>
  </si>
  <si>
    <t>15/08/1986</t>
  </si>
  <si>
    <t>Phạm Thị Tuyết</t>
  </si>
  <si>
    <t>07/03/1980</t>
  </si>
  <si>
    <t>Dương Thế Bảo</t>
  </si>
  <si>
    <t>14/05/1979</t>
  </si>
  <si>
    <t>Nguyễn Sỹ Bình</t>
  </si>
  <si>
    <t>Nguyễn Trọng Chung</t>
  </si>
  <si>
    <t>Nguyễn Trọng Chương</t>
  </si>
  <si>
    <t>Võ Viết Chương</t>
  </si>
  <si>
    <t>10/09/1979</t>
  </si>
  <si>
    <t>Hoàng Thị Thùy Dung</t>
  </si>
  <si>
    <t>Cao Văn Dũng</t>
  </si>
  <si>
    <t>Võ Tá Duy</t>
  </si>
  <si>
    <t>Hồ Sỹ Đồng</t>
  </si>
  <si>
    <t>Nguyễn Hữu Đức</t>
  </si>
  <si>
    <t>05/04/1986</t>
  </si>
  <si>
    <t>24/06/1981</t>
  </si>
  <si>
    <t>Lê Đăng Giáp</t>
  </si>
  <si>
    <t>07/02/1972</t>
  </si>
  <si>
    <t>Phạm Thanh Hải</t>
  </si>
  <si>
    <t>Nguyễn Bá Hảo</t>
  </si>
  <si>
    <t>27/02/1969</t>
  </si>
  <si>
    <t>29/06/1979</t>
  </si>
  <si>
    <t>13/10/1972</t>
  </si>
  <si>
    <t>Phạm Mạnh Hùng</t>
  </si>
  <si>
    <t>Thái Quang Huy</t>
  </si>
  <si>
    <t>29/04/1979</t>
  </si>
  <si>
    <t>Nguyễn Phấn Khởi</t>
  </si>
  <si>
    <t>02/11/1985</t>
  </si>
  <si>
    <t>Trần Quỳnh Thao</t>
  </si>
  <si>
    <t>Thái Thị Phương Thảo</t>
  </si>
  <si>
    <t>16/09/1985</t>
  </si>
  <si>
    <t>Hoàng Văn Thế</t>
  </si>
  <si>
    <t>20/06/1975</t>
  </si>
  <si>
    <t>Lê Thị Thanh Thủy</t>
  </si>
  <si>
    <t>22/09/1982</t>
  </si>
  <si>
    <t>Đinh Trọng Vinh</t>
  </si>
  <si>
    <t>04/05/1979</t>
  </si>
  <si>
    <t>Hồ Việt Hùng</t>
  </si>
  <si>
    <t>20/12/1974</t>
  </si>
  <si>
    <t>Đỗ Thị Mai Lan</t>
  </si>
  <si>
    <t>Hà Thị Ngọc</t>
  </si>
  <si>
    <t>11/06/1975</t>
  </si>
  <si>
    <t>Nguyễn Thị Nhàn</t>
  </si>
  <si>
    <t>11/07/1986</t>
  </si>
  <si>
    <t>07/01/1986</t>
  </si>
  <si>
    <t>Lê Thị Phin</t>
  </si>
  <si>
    <t>04/01/1987</t>
  </si>
  <si>
    <t>Nguyễn Tất Tài</t>
  </si>
  <si>
    <t>03/09/1976</t>
  </si>
  <si>
    <t>Hà Trần Thái</t>
  </si>
  <si>
    <t>Phạm Anh Thư</t>
  </si>
  <si>
    <t>Phan Thị Tuyết</t>
  </si>
  <si>
    <t>03/07/1984</t>
  </si>
  <si>
    <t>Vũ Văn Úy</t>
  </si>
  <si>
    <t>01/05/1975</t>
  </si>
  <si>
    <t>Chu Tuấn Anh</t>
  </si>
  <si>
    <t>31/08/1973</t>
  </si>
  <si>
    <t>Nguyễn Thị Nguyệt Anh</t>
  </si>
  <si>
    <t>22/03/1987</t>
  </si>
  <si>
    <t>11/02/1986</t>
  </si>
  <si>
    <t>Trần Thị Thùy Dung</t>
  </si>
  <si>
    <t>08/10/1982</t>
  </si>
  <si>
    <t>Đinh Thu Hiền</t>
  </si>
  <si>
    <t>Trần Xuân Hòa</t>
  </si>
  <si>
    <t>10/07/1974</t>
  </si>
  <si>
    <t>Nguyễn Giang Hương</t>
  </si>
  <si>
    <t>Hồ Khánh Lâm</t>
  </si>
  <si>
    <t>Nguyễn Thanh Minh</t>
  </si>
  <si>
    <t>Nguyễn Thị Mai Nhàn</t>
  </si>
  <si>
    <t>07/08/1980</t>
  </si>
  <si>
    <t>Phan Ngọc Quang</t>
  </si>
  <si>
    <t>Nguyễn Minh Sâm</t>
  </si>
  <si>
    <t>22/12/1978</t>
  </si>
  <si>
    <t>Nguyễn Văn Sinh</t>
  </si>
  <si>
    <t>06/02/1981</t>
  </si>
  <si>
    <t>Phạm Trường Sơn</t>
  </si>
  <si>
    <t>07/12/1976</t>
  </si>
  <si>
    <t>Đoàn Thị Thanh</t>
  </si>
  <si>
    <t>Hồ Văn Thanh</t>
  </si>
  <si>
    <t>Nguyễn Thị Mai Thương</t>
  </si>
  <si>
    <t>Nguyễn Trọng Trung</t>
  </si>
  <si>
    <t>01/09/1971</t>
  </si>
  <si>
    <t>Nguyễn Thanh Tuấn</t>
  </si>
  <si>
    <t>Nâng cao chất lượng hoạt động thẩm định giá ở Việt Nam</t>
  </si>
  <si>
    <t>TS. Vũ Văn Họa</t>
  </si>
  <si>
    <t>Kiểm toán Nhà nước</t>
  </si>
  <si>
    <t>Quản lý nhà nước về du lịch tại tỉnh Quảng Ninh</t>
  </si>
  <si>
    <t>Học viện Chính trị quốc gia Hồ Chí Minh</t>
  </si>
  <si>
    <t>Hoàn thiện bộ máy tổ chức quản lý của Tổng công ty Bưu điện Việt Nam</t>
  </si>
  <si>
    <t xml:space="preserve"> Quản lý thuế thu nhập cá nhân theo cơ chế tự khai tự nộp trên địa bàn huyện Đan Phượng, Thành phố Hà Nội</t>
  </si>
  <si>
    <t>Hoàn thiện các công cụ tạo động lực làm việc cho cán bộ, nhân viên tại cơ quan Kiểm toán Nhà nước</t>
  </si>
  <si>
    <t>Hoàn thiện công tác thẩm định dự án đầu tư cơ sở hạ tầng giao thông từ nguồn vốn ngân sách nhà nước tại Sở giao thông vận tải Hà Nội</t>
  </si>
  <si>
    <t>Văn hóa kinh doanh trong các lễ hội truyền thống trên địa bàn tỉnh Bắc Ninh</t>
  </si>
  <si>
    <t>Quản lý rủi ro tại Công ty cổ phần chứng khoán MB (MBS)</t>
  </si>
  <si>
    <t>TS. Nguyễn Thanh Chương</t>
  </si>
  <si>
    <t>Trường ĐH Giao thông Vận tải Hà Nội</t>
  </si>
  <si>
    <t xml:space="preserve"> Quản lý vốn đầu tư cơ sở vật chất trong doanh trại của Học viện An ninh Nhân dân</t>
  </si>
  <si>
    <t>Quản lý thuế giá trị gia tăng đối với các doanh nghiệp xây dựng trên địa bàn tỉnh Vĩnh Phúc</t>
  </si>
  <si>
    <t>Phát triển nguồn nhân lực công nghệ thông tin của Kiểm toán nhà nước ở Việt Nam</t>
  </si>
  <si>
    <t>Quản lý các công trình xây dựng bằng vốn nhà nước tại quận Hà Đông, Thành phố Hà Nội</t>
  </si>
  <si>
    <t>Hoàn thiện cơ cấu tổ chức quản lý tại Đài phát thanh truyền hình Hà Nội</t>
  </si>
  <si>
    <t>Quản lý tài chính tại Công ty cổ phần thiết bị xăng dầu Petrolimex</t>
  </si>
  <si>
    <t>PGS.TS. Lê Thị Anh Vân</t>
  </si>
  <si>
    <t>Cơ chế hành chính "một cửa" trong lĩnh vực quản lý đất đai ở huyện Tứ Kỳ, tỉnh Hải Dương</t>
  </si>
  <si>
    <t xml:space="preserve"> Quản lý nhà nước về bảo hiểm xã hội tại huyện Sóc Sơn, Thành phố Hà Nội</t>
  </si>
  <si>
    <t>Nâng cao năng lực cạnh tranh hàng nông sản xuất khẩu vào EU của Tổng công ty Thương mại Hà Nội (Hapro)</t>
  </si>
  <si>
    <t>Quản lý dự án đầu tư xây dựng hạ tầng giao thông từ nguồn vốn ngân sách nhà nước tại Sở Giao thông Vận tải Hà Nội</t>
  </si>
  <si>
    <t>Quản lý chất lượng dịch vụ cung cấp điện trên địa bàn Thành phố Hà Nội</t>
  </si>
  <si>
    <t>Thực hiện chiến lược phát triển thương hiệu của Công ty Honda Việt Nam</t>
  </si>
  <si>
    <t>Thu hút nguồn vốn ODA cho giáo dục đại học ở Việt Nam</t>
  </si>
  <si>
    <t>Thực hiện chức năng quản lý kinh tế của nhà nước Việt Nam</t>
  </si>
  <si>
    <t>Tổ chức thực thi chính sách thu tiền thuê đất của Cục thuế Thành phố Hà Nội</t>
  </si>
  <si>
    <t>Phát triển văn hóa doanh nghiệp tại Tập đoàn viễn thông Quân đội</t>
  </si>
  <si>
    <t>Quản lý thu bảo hiểm xã hội tại Bảo hiểm xã hội Thành phố Hà Nội</t>
  </si>
  <si>
    <t>Quản lý nguồn nhân lực của tổ chức Đoàn thanh niên trên địa bàn huyện Sóc Sơn, Thành phố Hà Nội</t>
  </si>
  <si>
    <t>Quản lý du lịch di sản văn hóa trên địa bàn Hà Nội</t>
  </si>
  <si>
    <t>Ban kinh tế trung ương</t>
  </si>
  <si>
    <t>Quản lý nhà nước về hoạt động nhập khẩu thép phế liệu tại Việt Nam</t>
  </si>
  <si>
    <t>Nâng cao năng lực cạnh tranh cấp tỉnh của Vĩnh Phúc</t>
  </si>
  <si>
    <t>Quản lý nguồn nhân lực ngành giáo dục của tỉnh Vĩnh Phúc</t>
  </si>
  <si>
    <t>Phát triển mạng lưới kinh doanh rau và thực phẩm an toàn Haprofood của Tổng công ty thương mại Hà Nội</t>
  </si>
  <si>
    <t>TS. Nguyễn Đắc Thắng</t>
  </si>
  <si>
    <t>Liên minh Hợp tác xã Việt Nam</t>
  </si>
  <si>
    <t>Quản lý nhà nước về du lịch ở Hà Nội</t>
  </si>
  <si>
    <t>Phát triển nguồn nhân lực tại Công ty TNHH công nghệ Nissei Việt Nam</t>
  </si>
  <si>
    <t>Quản lý chất lượng kiểm toán của Kiểm toán Nhà nước</t>
  </si>
  <si>
    <t>Quản lý hoạt động xuất khẩu lao động của Việt Nam sang thị trường Trung Đông</t>
  </si>
  <si>
    <t>Phát triển nguồn nhân lực tại nhà hát múa rối Việt Nam</t>
  </si>
  <si>
    <t xml:space="preserve"> Quản lý chương trình mục tiêu quốc gia nước sạch và vệ sinh môi trường nông thôn ở Việt Nam</t>
  </si>
  <si>
    <t>Chuyển dịch cơ cấu kinh tế ở huyện Tam Dương, tỉnh Vĩnh Phúc</t>
  </si>
  <si>
    <t>Xây dựng nông thôn mới tại xã Dĩnh Trì, thành phố Bắc Giang</t>
  </si>
  <si>
    <t>PGS.TS. Nguyễn Đức Thành</t>
  </si>
  <si>
    <t>Trường ĐH Mỏ - Địa chất</t>
  </si>
  <si>
    <t>Quản lý các dự án đầu tư xây dựng cơ bản bằng vốn ngân sách nhà nước ở huyện Tam Đảo, tỉnh Vĩnh Phúc</t>
  </si>
  <si>
    <t>Quản lý nguồn nhân lực tại Công ty TNHH MTV Thí Nghiệm điện Miền Bắc</t>
  </si>
  <si>
    <t xml:space="preserve">Quản lý các dự án công nghệ thông tin tại Cục công nghệ thông tin và thống kê Hải quan </t>
  </si>
  <si>
    <t>PGS.TS. Nguyễn Minh Khải</t>
  </si>
  <si>
    <t>Học viện Chính trị Bộ Quốc phòng</t>
  </si>
  <si>
    <t>Thu hút đầu tư vào các khu công nghiệp trên địa bàn huyện Bình Xuyên, tỉnh Vĩnh Phúc</t>
  </si>
  <si>
    <t>Hoàn thiện hệ thống quản lý 5S ở Công ty TNHH Terumo Việt Nam</t>
  </si>
  <si>
    <t xml:space="preserve"> Quản lý đầu tư công từ nguồn vốn ngân sách nhà nước tại tỉnh Hà Nam</t>
  </si>
  <si>
    <t>PGS.TS. Lê Văn Luyện</t>
  </si>
  <si>
    <t>Phát triển nông thôn tỉnh Thái Bình trong quá trình hội nhập kinh tế quốc tế</t>
  </si>
  <si>
    <t>Thực thi chính sách thu hồi đất nông nghiệp, bồi thường giải phóng mặt bằng tại huyện Quốc Oai, Thành phố Hà Nội</t>
  </si>
  <si>
    <t>Phát triển khu kinh tế Đình Vũ - Cát Hải, Thành phố Hải Phòng</t>
  </si>
  <si>
    <t>Tự chủ về tài chính trong các Đại học công lập ở Việt Nam</t>
  </si>
  <si>
    <t>Chính sách phát triển công nghiệp tại địa phương: Nghiên cứu trường hợp tỉnh Phú Thọ</t>
  </si>
  <si>
    <t xml:space="preserve"> Quản lý nhân lực tại Công ty Lưới điện cao thế Thành phố Hà Nội</t>
  </si>
  <si>
    <t>Giải quyết việc làm cho người lao động bị thu hồi đất trên địa bàn huyện Mỹ Hào, tỉnh Hưng Yên</t>
  </si>
  <si>
    <t xml:space="preserve"> Quản lý nguồn nhân lực tại Trường Đại học Mỹ Thuật Công Nghiệp</t>
  </si>
  <si>
    <t>Hoàn thiện công tác quản lý nhân lực tại Trường Đại học Y Thái Bình</t>
  </si>
  <si>
    <t>Quản lý vốn vay ưu đãi hỗ trợ hộ nghèo tại Ngân hàng Chính sách Xã hội huyện Yên Khánh, tỉnh Ninh Bình</t>
  </si>
  <si>
    <t>Phát triển doanh nghiệp nhỏ và vừa trên địa bàn tỉnh Vĩnh Phúc</t>
  </si>
  <si>
    <t>Quản lý nhà nước về các hoạt động hành nghề dược của hệ thống nhà thuốc tư nhân tại quận Cầu Giấy, Thành phố Hà Nội</t>
  </si>
  <si>
    <t>Phát triển du lịch theo hướng bền vững tại tỉnh Ninh Bình</t>
  </si>
  <si>
    <t>Quản lý tài chính tại Trường Đại học Ngoại ngữ, Đại học Quốc gia Hà Nội</t>
  </si>
  <si>
    <t>Quản lý nhà nước về tiền lương trong các loại hình doanh nghiệp tại Việt Nam</t>
  </si>
  <si>
    <t>Xây dựng hệ thống quản lý chất lượng theo TCVN ISO 9001:2008 cho hoạt động dịch vụ khoa học công nghệ tại Viện Tiêu chuẩn chất lượng Việt Nam</t>
  </si>
  <si>
    <t>TS. Phan Thế Công</t>
  </si>
  <si>
    <t xml:space="preserve"> Quản lý nhà nước đối với hoạt động tiền chất thuốc nổ tại Việt Nam</t>
  </si>
  <si>
    <t>Quản lý nhân sự tại Công ty cổ phần tư vấn công nghệ thiết bị và kiểm định xây dựng (CONINCO)</t>
  </si>
  <si>
    <t xml:space="preserve"> Quản lý kinh doanh nước sạch tại Công ty TNHH MTV kinh doanh nước sạch Ninh Bình</t>
  </si>
  <si>
    <t>TS. Nguyễn Đức Trung</t>
  </si>
  <si>
    <t>Quản lý nguồn nhân lực tại Trường đại học Điện lực</t>
  </si>
  <si>
    <t xml:space="preserve"> Quản lý chi thường xuyên ngân sách tại quận Nam Từ Liêm, Thành phố Hà Nội</t>
  </si>
  <si>
    <t>Quản lý ô nhiễm môi trường trong lĩnh vực giao đông vận tải đường thủy nội địa</t>
  </si>
  <si>
    <t xml:space="preserve"> Quản lý nhà nước về khoa học và công nghệ tại Thành phố Hà Nội</t>
  </si>
  <si>
    <t>Hoàn thiện quy hoạch sử dụng đất tại Thành phố Hải Phòng</t>
  </si>
  <si>
    <t>TS. Nguyễn Thị Hồng Hải</t>
  </si>
  <si>
    <t xml:space="preserve"> Quản lý nhà nước đối với thị trường bảo hiểm nhân thọ ở Việt Nam hiện nay</t>
  </si>
  <si>
    <t>Chính sách phát triển ngành công nghiệp ô tô ở Việt Nam</t>
  </si>
  <si>
    <t>Xây dựng nông thôn mới tại huyện Mỹ Hào, tỉnh Hưng Yên</t>
  </si>
  <si>
    <t>Hoàn thiện quản lý nhà nước của Bộ Công thương về an toàn vệ sinh thực phẩm tại các chợ hạng I</t>
  </si>
  <si>
    <t>Phát triển đội ngũ nhân lực quản lý nhà nước tại quận Nam Từ Liêm, Thành phố Hà Nội</t>
  </si>
  <si>
    <t>Phát triển nguồn nhân lực vận tải hành khách công cộng bằng xe buýt của Tổng công ty vận tải Hà Nội</t>
  </si>
  <si>
    <t>Phát triển công nghiệp phụ trợ trong lĩnh vực điện tử tại Việt Nam hiện nay</t>
  </si>
  <si>
    <t xml:space="preserve"> Quản lý ngân sách nhà nước tại quận Nam Từ Liêm, Thành phố Hà Nội</t>
  </si>
  <si>
    <t>TS. Trần Thị Thu Phong</t>
  </si>
  <si>
    <t>Viện ĐH Mở Hà Nội</t>
  </si>
  <si>
    <t>Quản lý vốn hỗ trợ phát triển chính thức (ODA) tại Bộ Nông nghiệp và Phát triển nông thôn</t>
  </si>
  <si>
    <t>Chính sách quản lý nhà nước đối với hoạt động kinh doanh xăng dầu ở Việt Nam</t>
  </si>
  <si>
    <t>TS. Phùng Mạnh Hùng</t>
  </si>
  <si>
    <t>Quản lý nhà nước về hoạt động đấu thầu trang thiết bị y tế ở Việt Nam</t>
  </si>
  <si>
    <t>Quản lý đầu tư công tại tỉnh Hòa Bình</t>
  </si>
  <si>
    <t xml:space="preserve"> Quản lý nguồn vốn ODA cho phát triển khoa học và công nghệ ở Việt Nam</t>
  </si>
  <si>
    <t>Quản lý nhà nước đối với báo chí điện tử ở Việt Nam</t>
  </si>
  <si>
    <t>Chính sách thu hút đầu tư trực tiếp nước ngoài của thành phố Hà Nội</t>
  </si>
  <si>
    <t xml:space="preserve"> Quản lý quỹ bảo hiểm xã hội bắt buộc ở Việt Nam</t>
  </si>
  <si>
    <t xml:space="preserve"> Quản lý chi thường xuyên tại Tổng cục dự trữ nhà nước</t>
  </si>
  <si>
    <t>TS. Đào Văn Tuấn</t>
  </si>
  <si>
    <t xml:space="preserve"> Quản lý rủi ro tín dụng tại Ngân hàng TMCP Phương Nam</t>
  </si>
  <si>
    <t>Nâng cao chất lượng nguồn nhân lực của Học viện quản lý xây dựng và đô thị</t>
  </si>
  <si>
    <t>Chính sách quản lý nhà nước đối với thị trường sữa nhập khẩu tại Việt Nam</t>
  </si>
  <si>
    <t>Thực trạng phát triển khu công nghiệp Bắc Thăng Long Hà Nội và hàm ý chính sách</t>
  </si>
  <si>
    <t>Hoàn thiện quản lý nhà nước về chi ngân sách tại huyện Hoài Đức, Thành phố Hà Nội</t>
  </si>
  <si>
    <t>Quản lý vốn tín dụng đầu tư của nhà nước tại chi nhánh Ngân hàng Phát triển Hà Giang</t>
  </si>
  <si>
    <t>GS.TS. Đinh Văn Tiến</t>
  </si>
  <si>
    <t>Học viện Hành chính quốc gia</t>
  </si>
  <si>
    <t>Hoàn thiện cơ chế kiểm tra sau thông quan đối với hàng hóa nhập khẩu tại Cục Hải quan tỉnh Hà Giang</t>
  </si>
  <si>
    <t>TS. Bùi Xuân Sơn</t>
  </si>
  <si>
    <t>Tổng cục Hậu cần - Kỹ thuật, Bộ Công An</t>
  </si>
  <si>
    <t>Thực hiện chương trình 135 trên địa bàn huyện Bắc Mê, tỉnh Hà Giang</t>
  </si>
  <si>
    <t>Quản lý nhà nước về đất đai trên địa bàn thành phố Hà Giang</t>
  </si>
  <si>
    <t>Thu hút các nguồn lực cho phát triển khoa học và công nghệ tỉnh Hà Giang</t>
  </si>
  <si>
    <t>Quản lý hoạt động tín dụng tại Ngân hàng TMCP Đầu tư và Phát triển Việt Nam Hà Giang</t>
  </si>
  <si>
    <t>Hoàn thiện quy hoạch tổng thể phát triển kinh tế xã hội huyện Quang Bình, tỉnh Hà Giang</t>
  </si>
  <si>
    <t>TS. Nguyễn Thị Bích Như</t>
  </si>
  <si>
    <t>Giảm nghèo bền vững trên địa bàn tỉnh Hà Giang</t>
  </si>
  <si>
    <t>Quản lý đầu tư phát triển kết cấu hạ tầng các xã đặc biệt khó khăn tại tỉnh Hà Giang</t>
  </si>
  <si>
    <t>Công tác xóa đói giảm nghèo ở huyện Đồng Văn, tỉnh Hà Giang</t>
  </si>
  <si>
    <t>Quản lý thu chi ngân sách nhà nước trên địa bàn huyện Xín Mần, tỉnh Hà Giang</t>
  </si>
  <si>
    <t>Áp dụng hệ thống quản lý chất lượng vào hoạt động của các cơ quan quản lý nhà nước về kinh tế tỉnh Hà Giang</t>
  </si>
  <si>
    <t>Ứng dụng công nghệ thông tin vào công tác quản lý tài chính ở tỉnh Hà Giang</t>
  </si>
  <si>
    <t>Quản lý hoạt động thu thuế thu nhập doanh nghiệp đối với các doanh nghiệp nhỏ và vừa tại Cục thuế tỉnh Hà Giang</t>
  </si>
  <si>
    <t>Xây dựng nông thôn mới ở huyện Bắc Quang, tỉnh Hà Giang</t>
  </si>
  <si>
    <t>Quản lý rủi ro tác nghiệp tại Ngân hàng TMCP Công thương Việt Nam - Chi nhánh Hà Giang</t>
  </si>
  <si>
    <t>Hoàn thiện công tác quản lý đất đai trên địa bàn huyện Bắc Mê, tỉnh Hà Giang</t>
  </si>
  <si>
    <t>Phát triển doanh nghiệp nhỏ và vừa ở tỉnh Tuyên Quang</t>
  </si>
  <si>
    <t>Quản lý các dự án đầu tư sử dụng vốn ngân sách nhà nước trên địa bàn tỉnh Hà Giang</t>
  </si>
  <si>
    <t>Thực hiện chính sách xóa đói giảm nghèo ở tỉnh Hà Giang</t>
  </si>
  <si>
    <t>Phát triển công nghiệp tỉnh Hà Giang</t>
  </si>
  <si>
    <t>Quản lý ngân sách nhà nước cấp xã trên địa bàn tỉnh Hà Giang</t>
  </si>
  <si>
    <t>Nâng cao năng lực đội ngũ công chức các phòng ban chuyên môn thuộc UBND huyện Bắc Mê, Tỉnh Hà Giang</t>
  </si>
  <si>
    <t>Quản lý nhà nước về du lịch trên địa bàn tỉnh Hà Giang</t>
  </si>
  <si>
    <t>Phát triển kinh tế tỉnh Hà Giang theo hướng kinh tế xanh</t>
  </si>
  <si>
    <t>Chuyển dịch cơ cấu ngành kinh tế ở tỉnh Hà Giang</t>
  </si>
  <si>
    <t>Thực hiện chính sách giao đất, giao rừng tại huyện Vị Xuyên, tỉnh Hà Giang</t>
  </si>
  <si>
    <t>Xóa đói giảm nghèo ở huyện Quang Bình tỉnh Hà Giang</t>
  </si>
  <si>
    <t>Hoạt động thanh tra thuế ở Cục thuế tỉnh Hà Giang</t>
  </si>
  <si>
    <t>Hoàn thiện quy hoạch phát triển giao thông đường bộ tỉnh Hà Giang</t>
  </si>
  <si>
    <t>Quản lý ngân sách nhà nước tỉnh Hà Giang</t>
  </si>
  <si>
    <t>Nâng cao hiệu quả hoạt động của Ngân hàng chính sách xã hội - Chi nhánh Hà Giang</t>
  </si>
  <si>
    <t>Phát triển du lịch Công viên địa chất toàn cầu Đồng Văn</t>
  </si>
  <si>
    <t>Quản lý nguồn hỗ trợ phát triển chính thức (ODA) tại tỉnh Hà Giang</t>
  </si>
  <si>
    <t>Phát triển kinh tế nông thôn mới ở huyện Vị Xuyên, tỉnh Hà Giang</t>
  </si>
  <si>
    <t xml:space="preserve"> Quản lý nhà nước về đầu tư công trên địa bàn tỉnh Hà Giang</t>
  </si>
  <si>
    <t>Giải quyết việc làm cho thanh niện huyện Xín Mần, tỉnh Hà Giang</t>
  </si>
  <si>
    <t>Xây dựng nông thôn mới trên địa bàn huyện Bắc Quang, tỉnh Hà Giang</t>
  </si>
  <si>
    <t>Quản lý hàng hóa kinh doanh tạm nhập, tái xuất tại Cục Hải Quan tỉnh Hà Giang</t>
  </si>
  <si>
    <t>Nâng cao chất lượng đào tạo nguồn nhân lực ở tỉnh Hà Giang</t>
  </si>
  <si>
    <t>Quy hoạch sản xuất ngành chè tại huyện Hoàng Su Phì, tỉnh Hà Giang</t>
  </si>
  <si>
    <t>Thực thi chính sách phát triển nông nghiệp ở tỉnh Hà Giang</t>
  </si>
  <si>
    <t>Hoàn thiện quy hoach phát triển kinh tế ở huyện Hoàng Su Phì đến năm 2020</t>
  </si>
  <si>
    <t>Xây dựng nông thôn mới tại các xã ngoại thành thành phố Hà Giang</t>
  </si>
  <si>
    <t>Quản lý rủi ro tín dụng tại Quỹ Đầu tư, Phát triển đất và Bảo lãnh tín dụng tỉnh Hà Giang</t>
  </si>
  <si>
    <t xml:space="preserve"> Quản lý nguồn nhân lực tại Sở Nội vụ tỉnh Hà Giang</t>
  </si>
  <si>
    <t xml:space="preserve"> Quản lý kinh doanh xăng dầu trên địa bàn tỉnh Hà Giang</t>
  </si>
  <si>
    <t>Phát triển doanh nghiệp công nghiệp nhỏ và vừa trên địa bàn tỉnh Hà Giang đến năm 2020</t>
  </si>
  <si>
    <t>Phát triển thủy điện vừa và nhỏ trên địa bàn tỉnh Hà Giang</t>
  </si>
  <si>
    <t>Thu hút vốn đầu tư tư nhân cho phát triển kinh tế ở tỉnh Hà Giang</t>
  </si>
  <si>
    <t xml:space="preserve"> Quản lý cho vay tại Quỹ tín dụng nhân dân thị trấn Việt Lâm, tỉnh Hà Giang</t>
  </si>
  <si>
    <t>Quản lý nhà nước về môi trường ở tỉnh Hà Giang</t>
  </si>
  <si>
    <t>Áp dụng mô hình đổi mới lập kế hoạch phát triển kinh tế xã hội cấp xã trong chương trình xây dựng nông thôn mới ở thành phố Hà Giang, tỉnh Hà Giang</t>
  </si>
  <si>
    <t xml:space="preserve"> Quản lý thương mại biên giới trên địa bàn tỉnh Hà Giang</t>
  </si>
  <si>
    <t xml:space="preserve"> Xóa đói giảm nghèo ở các huyện biên giới của tỉnh Hà Giang</t>
  </si>
  <si>
    <t>Chống thất thu thuế qua mã số hàng hóa xuất khẩu, nhập khẩu tại Cục Hải quan tỉnh Hà Giang</t>
  </si>
  <si>
    <t>Phát triển tiêu thụ sản phẩm chè trên địa bàn tỉnh Hà Giang</t>
  </si>
  <si>
    <t>Phát triển doanh nghiệp nhỏ và vừa trên địa bàn tỉnh Hà Giang</t>
  </si>
  <si>
    <t>Hoàn thiện công tác quản lý tài chính cho hoạt động khoa học công nghệ tại tỉnh Hà Giang</t>
  </si>
  <si>
    <t xml:space="preserve"> Quản lý nhà nước đối với hoạt động  đầu tư từ ngân sách nhà nước tại huyện Xín Mần, tỉnh Hà Giang</t>
  </si>
  <si>
    <t xml:space="preserve"> Quản lý nhà nước trong lĩnh vực bảo vệ rừng trên địa bàn tỉnh Hà Giang</t>
  </si>
  <si>
    <t xml:space="preserve"> Quản lý khám chữa bệnh tại Bệnh viện Đa khoa tỉnh Hà Giang</t>
  </si>
  <si>
    <t xml:space="preserve"> Quản lý nhà nước về lĩnh vực công nghệ thông tin trên địa bàn tỉnh Hà Giang</t>
  </si>
  <si>
    <t>Hoàn thiện công tác kiểm tra thuế tại thành phố Hà Giang</t>
  </si>
  <si>
    <t xml:space="preserve">Ứng dụng hệ thống thẻ điểm cân bằng trong quản trị chiến lược hoạt động kinh doanh tại Ngân hàng Nông nghiệp và Phát triển nông thôn Việt Nam - Chi nhánh Hà Giang </t>
  </si>
  <si>
    <t xml:space="preserve"> Quản lý nguồn nhân lực của Đài Phát thanh - Truyền hình tỉnh Hà Giang</t>
  </si>
  <si>
    <t xml:space="preserve"> Quản lý vốn ngân sách nhà nước trong lĩnh vực hạ tầng giao thông tại tỉnh Hà Giang</t>
  </si>
  <si>
    <t xml:space="preserve"> Hoạt động giám sát của HĐND cấp tỉnh trong lĩnh vực Tài chính - Ngân sách từ thực tiễn ở tỉnh Hà Giang</t>
  </si>
  <si>
    <t>Hoàn thiện quản lý ngân sách nhà nước tại huyện Diễn Châu, tỉnh Nghệ An</t>
  </si>
  <si>
    <t>Quản lý nhà nước trong lĩnh vực đấu thầu các công trình giao thông ở Ban quản lý dự án phát triển giao thông nông thôn Hà Tĩnh</t>
  </si>
  <si>
    <t>Chính sách phát triển ngành dệt may Việt Nam</t>
  </si>
  <si>
    <t>Nâng cao chất lượng nguồn nhân lực của Trường Trung cấp Bưu chính Viễn thông và công nghệ thông tin I</t>
  </si>
  <si>
    <t>Phát triển các loại hình hợp tác xã ở tỉnh Hà Giang</t>
  </si>
  <si>
    <t>Hoàn thiện cơ chế thưởng - phạt bằng lợi ích kinh tế trong bảo vệ môi trường ở Việt Nam</t>
  </si>
  <si>
    <t xml:space="preserve"> Quản lý nguồn nhân lực chất lượng cao của tỉnh Nam Định trong thời kỳ đẩy mạnh công nghiệp hóa, hiện đại hóa</t>
  </si>
  <si>
    <t>Quản lý hoạt động đầu tư trực tiếp nước ngoài của Trung Quốc ở Việt Nam</t>
  </si>
  <si>
    <t>TS. Lưu Quốc Đạt</t>
  </si>
  <si>
    <t>Chính sách phát triển các ngành công nghiệp sáng tạo của Trung Quốc và bài học kinh nghiệm cho Việt Nam</t>
  </si>
  <si>
    <t xml:space="preserve"> Quản lý ngân sách cấp Phường trên địa bàn quận Ba Đình, thành phố Hà Nội</t>
  </si>
  <si>
    <t>Hoàn thiện chính sách tạo động lực làm việc cho người lao động tại Công ty cổ phần Công nghệ Apro</t>
  </si>
  <si>
    <t>PGS.TS. Đoàn Thị Thu Hà</t>
  </si>
  <si>
    <t xml:space="preserve">Ứng dụng thương mại di động tại Tổng công ty Viễn thông quân đội </t>
  </si>
  <si>
    <t>Quản lý rủi ro trong quá trình thực hiện thủ tục Hải Quan điện tử tại cục Hải Quan thành phố Hà Nội</t>
  </si>
  <si>
    <t xml:space="preserve">Chính sách đào tạo nhóm nghề nông nghiệp đối với lao động nông thôn tại tỉnh Bắc Giang </t>
  </si>
  <si>
    <t>Quản lý tài chính tại Trung tâm chứng nhận phù hợp - Tổng cục tiêu chuẩn đo lường chất lượng</t>
  </si>
  <si>
    <t>Cơ chế quản lý tài chính tại Viện công nghệ môi trường, Viện Hàn Lâm khoa học &amp; Công nghệ Việt Nam</t>
  </si>
  <si>
    <t>Vai trò của các công cụ kinh tế trong quản lý môi trường ở Việt Nam</t>
  </si>
  <si>
    <t>Quản lý nguồn vốn cho phát triển hạ tầng giao thông tại thành phố Việt Trì, tỉnh Phú Thọ</t>
  </si>
  <si>
    <t>Quản lý nguồn vốn từ Chương trình 135 trên địa bàn Tỉnh Bắc Giang</t>
  </si>
  <si>
    <t>Quản lý nguồn nhân lực tại Công ty tài chính cổ phần điện lực</t>
  </si>
  <si>
    <t>Quản lý nguồn nhân lực tại Công ty cổ phần vật tư kỹ thuật nông nghiệp Bắc Giang</t>
  </si>
  <si>
    <t>Hiện đại hóa làng nghề ở huyện Gia Lâm, thành phố Hà Nội</t>
  </si>
  <si>
    <t>Quản lý ngân sách Nhà nước của thành phố Bắc Giang</t>
  </si>
  <si>
    <t>Tổ chức thực thi chính sách khuyến công của chính quyền tỉnh Bắc Giang</t>
  </si>
  <si>
    <t>Hoàn thiện chiến lược phát triển của Tổng công ty dung dịch khoan và hóa phẩm dầu khí đến năm 2025 và định hướng đến năm 2035</t>
  </si>
  <si>
    <t>Phát triển năng lực cán bộ quản lý các dự án đầu tư ứng dụng công nghệ thông tin tại Cục Công nghệ thông tin, Bộ Tài nguyên và Môi trường</t>
  </si>
  <si>
    <t xml:space="preserve">Tái cấu trúc vốn đầu tư tại Tổng công ty cổ phần xuất nhập khẩu &amp; xây dựng Việt Nam </t>
  </si>
  <si>
    <t>Phân tích chuỗi giá trị mặt hàng cam Hàm Yên tại tỉnh Tuyên Quang</t>
  </si>
  <si>
    <t>Quản lý vốn tư đầu tư khoa học công nghệ từ Ngân sách nhà nước của thành phố Hà Nội</t>
  </si>
  <si>
    <t>Tạo động lực làm việc cho giảng viên tại Trường cao đẳng nghề công nghiệp Thanh Hóa</t>
  </si>
  <si>
    <t>Quản lý nhân sự tại Tổng công ty dung dịch khoan và hóa phẩm Dầu khí</t>
  </si>
  <si>
    <t>Quản lý tài chính theo cơ chế tự chủ tại viện KHCN xây dựng - Bộ xây dựng</t>
  </si>
  <si>
    <t xml:space="preserve">Quản lý thuế TNCN trên địa bàn quận Đống Đa thành phố Hà Nội
</t>
  </si>
  <si>
    <t>Thực hiện chính sách bồi thường hỗ trợ giải phóng mặt bằng trên địa bàn huyện Thạch Thất, thành phố Hà Nội</t>
  </si>
  <si>
    <t xml:space="preserve">Quản lý chi ngân sách nhà nước tỉnh Bắc Ninh </t>
  </si>
  <si>
    <t>Phát triển nguồn nhân lực kỹ sư an toàn thông tin của Việt Nam trong điều kiện hội nhập kinh tế quốc tế</t>
  </si>
  <si>
    <t>Quản lý vốn đầu tư xây dựng cơ bản từ nguồn vốn nhà nước trên địa bàn tỉnh Thái Bình</t>
  </si>
  <si>
    <t xml:space="preserve">Tạo động lực đối với người lao động tại Xí nghiệp môi trường đô thị huyện Sóc Sơn, thành phố Hà Nội </t>
  </si>
  <si>
    <t>Quản lý thu thuế giá trị gia tăng của Chi cục thuế huyện Kinh Môn - Hải Dương</t>
  </si>
  <si>
    <t>PGS.TS. Đỗ Thị Hải Hà</t>
  </si>
  <si>
    <t>Quản lý dự án đầu tư tại công ty cổ phần đầu tư đô thị và khu công nghiệp Sông Đà 7</t>
  </si>
  <si>
    <t>Quản trị nguồn nhân lực ở Công ty cổ phần NICOTEX</t>
  </si>
  <si>
    <t>Giải quyết việc làm cho lao động nông thôn ở huyện Đông Anh, thành phố hà Nội</t>
  </si>
  <si>
    <t>Giải quyết việc làm cho lao động bị thu hồi đất nông nghiệp để xây dựng các khu đô thị và các khu công nghiệp trên địa bàn huyện Văn Giang, tỉnh Hưng Yên</t>
  </si>
  <si>
    <t>Quy hoạch cán bộ công chức ngành Hải quan giai đoạn 2015 - 2020, tầm nhìn đến năm 2030</t>
  </si>
  <si>
    <t>Chống thất thu thuế giá trị gia tăng trên địa bàn huyện Hoài Đức, thành phố Hà Nội</t>
  </si>
  <si>
    <t>Hoạt động thanh tra tài chính đối với các doanh nghiệp nhà nước của Thanh tra Bộ tài chính</t>
  </si>
  <si>
    <t>Quản lý nhân lực của Tổng cục Thống Kê</t>
  </si>
  <si>
    <t>Quản lý nhân lực tại Viện Khoa học và Công nghệ giao thông vận tải</t>
  </si>
  <si>
    <t>Quaản lý nhà nước về hoạt động sản xuất và kinh doanh đồ uống có cồn tại Việt Nam</t>
  </si>
  <si>
    <t>Quản lý nhân lực tại Viện Khoa học và Công nghệ xây dựng - Bộ xây dựng</t>
  </si>
  <si>
    <t>Phát triển đội ngũ nhân lực khoa học và công nghệ trong các trường đại học ở Việt Nam</t>
  </si>
  <si>
    <t>Quản lý thuế xuất nhập khẩu tại Cục Hải quan Cao Bằng</t>
  </si>
  <si>
    <t>Quản lý thuế thu nhập cá nhân trên địa bàn thành phố Hà Nội</t>
  </si>
  <si>
    <t>Phát triển nguồn nhân lực tại Thời báo Kinh tế Việt Nam</t>
  </si>
  <si>
    <t>Phát triển nguồn nhân lực điều dưỡng tại các cơ sở y tế công lập tỉnh Bắc Giang đến năm 2020</t>
  </si>
  <si>
    <t>Hoàn thiện quản lý nhà nước đối với đầu tư xây dựng cơ bản bằng vốn ngân sách nhà nước trên địa bàn tỉnh Lạng Sơn</t>
  </si>
  <si>
    <t>PGS.TS. Trần Việt Tiến</t>
  </si>
  <si>
    <t>Kiểm toán dự án đầu tư xây dựng tại địa phương của Kiểm toán Nhà nước</t>
  </si>
  <si>
    <t>Phát triển nguồn nhân lực của Tổng cục Thuế Việt Nam trong điều kiện hội nhập kinh tế Quốc tế</t>
  </si>
  <si>
    <t>Quản lý ngân sách tại huyện Hoài Đức, thành phố Hà Nội</t>
  </si>
  <si>
    <t>Kiểm soát chi đầu tư xây dựng cơ bản từ nguồn ngân sách nhà nước của Kho bạc Nhà nước Hoàn Kiếm</t>
  </si>
  <si>
    <t>Quản lý chi Ngân sách Nhà nước tại Kho bạc Nhà nước Ba Vì</t>
  </si>
  <si>
    <t>Phát triển nguồn nhân lực tại Tổng công ty Truyền tải điện Quốc gia</t>
  </si>
  <si>
    <t>Hoàn thiện quản lý thuế đối với hộ kinh doanh cá thể trên địa bàn huyện Quế Võ, tỉnh Bắc Ninh</t>
  </si>
  <si>
    <t>Quản lý nhà nước đối với hệ thống chợ trên địa bàn hai quận: Bắc Từ Liêm và Nam Từ Liêm</t>
  </si>
  <si>
    <t>Hoàn thiện chính sách quản lý tài chính đối với các doanh nghiệp an ninh</t>
  </si>
  <si>
    <t>Nâng cao hiệu quả sản xuất kinh doanh tại Công ty cổ phần bia Hà Nội - Nghệ An thuộc Tổng Công ty CP bia rượu nước giả khát Hà Nội</t>
  </si>
  <si>
    <t>Phát triển nguồn nhân lực đáp ứng yêu cầu phát triển kinh tế xã hội huyện Thạch Hà, tỉnh Hà Tĩnh</t>
  </si>
  <si>
    <t>Một số giải pháp Marketing du lịch cho tỉnh Nghệ An</t>
  </si>
  <si>
    <t>Phát triển các khu công nghiệp nhỏ ở tỉnh Nghệ An</t>
  </si>
  <si>
    <t>Quản lý nợ xấu tại Ngân hàng Nông nghiệp và Phát triển nông thôn Việt Nam - chi nhánh tỉnh Nghệ An</t>
  </si>
  <si>
    <t>Nâng cao hiệu quả hoạt động kinh doanh của Ngân hàng TMCP Đầu tư và Phát triển Việt Nam - chi nhánh Hà Tĩnh</t>
  </si>
  <si>
    <t>Phát triển dịch vụ ngân hàng tại Ngân hàng TMCP Công thương Việt Nam - chi nhánh Hà Tĩnh</t>
  </si>
  <si>
    <t>Quản lý dự án đầu tư xây dựng công trình tại Tổng công ty xây lắp Dầu khí Nghệ An</t>
  </si>
  <si>
    <t>Quản lý đầu tư xây dựng cơ bản từ nguồn vốn ngân sách nhà nước trên địa bàn huyện Thạch Hà, tỉnh Hà Tĩnh</t>
  </si>
  <si>
    <t>Quản lý rủi ro tín dụng tại Ngân hàng TMCP Đầu tư và Phát triển Việt Nam - chi nhánh Phủ Diễn</t>
  </si>
  <si>
    <t>Phát triển nguồn nhân lực cho phát triển kinh tế - xã hội các huyện miền núi tỉnh Hà Tĩnh</t>
  </si>
  <si>
    <t>Ứng dụng công nghệ thông tin trong Quản lý chất lượng dịch vụ Internet cố định của VNPT Nghệ An</t>
  </si>
  <si>
    <t>Quản lý nhà nước đối với các dự án có vốn đầu tư trực tiếp nước ngoài trên địa bàn tỉnh Nghệ An</t>
  </si>
  <si>
    <t>Tổ chức, thực hiện chính sách tái định cư  tại thị xã Thái Hòa, tỉnh Nghệ An</t>
  </si>
  <si>
    <t>Quản lý thị trường bất động sản trên địa bàn thành phố Vinh, tỉnh Nghệ An</t>
  </si>
  <si>
    <t>Phát triển nguồn nhân lực của Bưu điện tỉnh Nghệ An</t>
  </si>
  <si>
    <t>Quản lý nhà nước về đấu thầu các Công trình xây dựng cơ bản ở huyện Anh Sơn, tỉnh Nghệ An</t>
  </si>
  <si>
    <t>Kiểm soát chi ngân sách nhà nước qua Kho bạc nhà nước Nghệ An</t>
  </si>
  <si>
    <t>Đầu tư phát triển kết cấu hạ tầng giao thông tĩnh ở thành phố Vinh, tỉnh Nghệ An</t>
  </si>
  <si>
    <t>Quản lý đầu tư xây dựng cơ bản từ vốn ngân sách ở cấp huyện trên địa bàn tỉnh Nghệ An</t>
  </si>
  <si>
    <t>Phát triển kinh tế biển tại huyện Nghi Lộc, tỉnh Nghệ An</t>
  </si>
  <si>
    <t>Quản trị rủi ro tín dụng tại Ngân hàng hợp tác xã Việt Nam - chi nhánh Nghệ An</t>
  </si>
  <si>
    <t>Phát triển kinh tế trang trại ở huyện Nghi Xuân, tỉnh Hà Tĩnh đến năm 2020</t>
  </si>
  <si>
    <t>Phát triển nguồn nhân lực ngành du lịch thị xã Cửa Lò đến năm 2020</t>
  </si>
  <si>
    <t>Nâng cao năng lực cạnh tranh dịch vụ Bưu chính chuyển phát của Bưu điện tỉnh Nghệ An</t>
  </si>
  <si>
    <t>Quản lý nhà nước các dự án kinh tế trọng điểm của tỉnh Nghệ An</t>
  </si>
  <si>
    <t>Phát triển dịch vụ ngân hàng điện tử tại Ngân hàng Nông nghiệp và Phát triển nông thôn Việt Nam - chi nhánh Nghệ An</t>
  </si>
  <si>
    <t>Năng lực lãnh đạo cho cán bộ chính quyền cấp xã huyện Sóc Sơn, thành phố Hà Nội</t>
  </si>
  <si>
    <t>Quản lý thu ngân sách nhà nước qua Kho Bạc nhà nước Hà Nội</t>
  </si>
  <si>
    <t>Kiểm soát chi đầu tư xây dựng cơ bản qua Kho bạc nhà nước Hà Nội</t>
  </si>
  <si>
    <t>Quản lý ngân sách nhà nước ở huyện Sóc Sơn, thành phố Hà Nội</t>
  </si>
  <si>
    <t>Thực thi chính sách hỗ trợ pháp lý cho doanh nghiệp nhỏ và vừa tại tỉnh Vĩnh Phúc</t>
  </si>
  <si>
    <t>Quản lý nhà nước về hoạt động đầu tư xây dựng kết cấu hạ tầng giao thông tại Hà Nội</t>
  </si>
  <si>
    <t>Quản lý hoạt động tín dụng của Ngân hàng Hợp tác xã - chi nhánh Thanh Hóa</t>
  </si>
  <si>
    <t>Quản lý tài chính của Tổng công ty cổ phần Sông Hồng</t>
  </si>
  <si>
    <t>Thu hút đầu tư trực tiếp nước ngoài tại thành phố Đà Nẵng</t>
  </si>
  <si>
    <t>Kiểm soát chi thường xuyên qua Kho bạc nhà nước huyện Ba Vì, thành phố Hà Nội</t>
  </si>
  <si>
    <t>Quản lý nguồn vốn ODA ở Bộ lao Động - Thương binh và Xã hội</t>
  </si>
  <si>
    <t>Quản lý tài chính tại Trường Cao đẳng sư phạm Nghệ An</t>
  </si>
  <si>
    <t>Quản lý nhà nước về chứng nhận quyền sử dụng đất tại thành phố Vinh</t>
  </si>
  <si>
    <t>Cổ phần hóa doanh nghiệp nhà nước trên địa bàn tỉnh Nghệ An</t>
  </si>
  <si>
    <t>Quản lý nhà nước đối với thị trường sữa bột công thức tại Nghệ An</t>
  </si>
  <si>
    <t>Quản lý tài chính tại trường Cao đẳng Giao thông vận tải miền Trung</t>
  </si>
  <si>
    <t>Phát triển dịch vụ ngân hàng bán lẻ tại Ngân hàng TMCP Đầu tư và Phát triển Việt Nam - chi nhánh Nghệ An</t>
  </si>
  <si>
    <t>Tín dụng cho các doanh nghiệp nhỏ và vừa tại Ngân hàng TMCP Ngoại thương Việt Nam - chi nhánh Bắc Hà Tĩnh</t>
  </si>
  <si>
    <t>Quản lý và khai thác các công trình thủy lợi huyện Thạch Hà, tỉnh Hà Tĩnh</t>
  </si>
  <si>
    <t>Phát triển các sản phẩm dịch vụ huy động vốn tại Ngân hàng TMCP Đầu tư và Phát triển Việt Nam - chi nhánh tỉnh Nghệ An</t>
  </si>
  <si>
    <t>Quản lý thu thuế xuất nhập khẩu tại Cục Hải quan tỉnh Nghệ An</t>
  </si>
  <si>
    <t>Phát triển kinh tế biển ở tỉnh Nghệ An</t>
  </si>
  <si>
    <t>Quản lý ngân sách nhà nước huyện Con Cuông, tỉnh Nghệ An</t>
  </si>
  <si>
    <t>Quản lý hoạt động tín dụng trung và dài hạn tại chi nhánh Ngân hàng phát triển Nghệ An</t>
  </si>
  <si>
    <t>Hoạt động giải phóng mặt bằng trên địa bàn huyện Diễn Châu, tỉnh Nghệ An</t>
  </si>
  <si>
    <t>Phát triển nguồn nhân lực cấp xã ở tỉnh Nghệ An</t>
  </si>
  <si>
    <t>Thực hiện chính sách giảm nghèo ở huyện Hưng Nguyên, tỉnh Nghệ An</t>
  </si>
  <si>
    <t>Quản lý ngân sách nhà nước huyện Hưng Nguyên, tỉnh Nghệ An</t>
  </si>
  <si>
    <t>Phát triển nguồn nhân lực tại Công ty TNHH MTV Đóng tàu Bến Thủy</t>
  </si>
  <si>
    <t>Thực hiện Quy hoạch phát triển kinh tế huyện Quỳnh Lưu, tỉnh Nghệ An đến năm 2020, tầm nhìn 2025</t>
  </si>
  <si>
    <t>Phát triển nguồn nhân lực cán bộ, công chức ở Văn phòng Ủy ban nhân dân tỉnh Nghệ An</t>
  </si>
  <si>
    <t>Hiệu quả tài chính của các dự án đầu tư tại Công ty cổ phần Đầu tư và Thương mại Dầu khí Nghệ An</t>
  </si>
  <si>
    <t>Cơ chế tài chính cho dịch vụ môi trường rừng tại tỉnh Nghệ An</t>
  </si>
  <si>
    <t>Tín dụng đối với học sinh, sinh viên của Ngân hàng Chính sách xã hội tỉnh Nghệ An</t>
  </si>
  <si>
    <t xml:space="preserve"> Trường ĐH Kinh tế, ĐHQG Hà Nội</t>
  </si>
  <si>
    <t xml:space="preserve"> Trường ĐH Ngoại Ngữ, ĐHQG Hà Nội</t>
  </si>
  <si>
    <t>Trường ĐH Dân lập Đông Đô</t>
  </si>
  <si>
    <t>Tạp chí Khoa học xã hội Việt Nam</t>
  </si>
  <si>
    <t>Lã Hồng Vân Anh</t>
  </si>
  <si>
    <t>08/11/1988</t>
  </si>
  <si>
    <t>Kinh tế và Kinh doanh quốc tế</t>
  </si>
  <si>
    <t>19/09/1989</t>
  </si>
  <si>
    <t>Trần Thị Quý Chinh</t>
  </si>
  <si>
    <t>02/02/1983</t>
  </si>
  <si>
    <t>Lê Tiến Đạt</t>
  </si>
  <si>
    <t>28/10/1987</t>
  </si>
  <si>
    <t>30/04/1983</t>
  </si>
  <si>
    <t>Nguyễn Minh Hiếu</t>
  </si>
  <si>
    <t>13/12/1982</t>
  </si>
  <si>
    <t>TP Hồ Chí Minh</t>
  </si>
  <si>
    <t>Trương Văn Hùng</t>
  </si>
  <si>
    <t>10/12/1966</t>
  </si>
  <si>
    <t>Tây Ninh</t>
  </si>
  <si>
    <t>06/06/1990</t>
  </si>
  <si>
    <t>Đỗ Minh Huy</t>
  </si>
  <si>
    <t>07/10/1966</t>
  </si>
  <si>
    <t>Tiền Giang</t>
  </si>
  <si>
    <t>Đỗ Anh Khang</t>
  </si>
  <si>
    <t>09/11/1970</t>
  </si>
  <si>
    <t>Nguyễn Linh</t>
  </si>
  <si>
    <t>Nguyễn Thúy Mai</t>
  </si>
  <si>
    <t>29/01/1990</t>
  </si>
  <si>
    <t>Tạ Thị Thanh Mai</t>
  </si>
  <si>
    <t>Nguyễn Thúy Nga</t>
  </si>
  <si>
    <t>18/09/1990</t>
  </si>
  <si>
    <t>Lý Kim Ngọc</t>
  </si>
  <si>
    <t>26/05/1979</t>
  </si>
  <si>
    <t>Bạch Thị Quế</t>
  </si>
  <si>
    <t>20/02/1989</t>
  </si>
  <si>
    <t>Võ Thị Phương Thảo</t>
  </si>
  <si>
    <t>14/04/1989</t>
  </si>
  <si>
    <t>Vương Thị Thu Thủy</t>
  </si>
  <si>
    <t>18/10/1983</t>
  </si>
  <si>
    <t>Tòng Phương Trang</t>
  </si>
  <si>
    <t>12/08/1989</t>
  </si>
  <si>
    <t>Hà Minh Tuấn</t>
  </si>
  <si>
    <t>Vũ Thị Nhung</t>
  </si>
  <si>
    <t>Nguyễn Thị Thu Hoàn</t>
  </si>
  <si>
    <t>25/07/1988</t>
  </si>
  <si>
    <t>Trần Thị Anh</t>
  </si>
  <si>
    <t xml:space="preserve"> Đổi mới cơ chế tự chủ tài chính ở các trường Đại học công lập: Kinh nghiệm quốc tế và bài học cho Việt Nam</t>
  </si>
  <si>
    <t>Phát triển công nghiệp hỗ trợ tại tỉnh Bắc Ninh trong bối cảnh hội nhập kinh tế quốc tế</t>
  </si>
  <si>
    <t>Thu hút đầu tư trực tiếp nước ngoài vào các khu công nghiệp tỉnh Hải Dương</t>
  </si>
  <si>
    <t>Thu hút FDI vào phát triển ngành du lịch ở Việt Nam</t>
  </si>
  <si>
    <t>Cải cách thủ tục Hải quan trong bối cảnh Việt Nam hội nhập kinh tế quốc tế</t>
  </si>
  <si>
    <t>Nợ công của Ireland, Hy Lạp và vấn đề đặt ra cho Việt Nam</t>
  </si>
  <si>
    <t>Thu hút FDI trên địa bàn tỉnh Tây Ninh</t>
  </si>
  <si>
    <t>Thu hút FDI của Hàn Quốc và kinh nghiệm cho Việt Nam</t>
  </si>
  <si>
    <t>Phát triển du lịch tỉnh Tây Ninh trong bối cảnh Việt Nam hội nhập kinh tế quốc tế</t>
  </si>
  <si>
    <t>Xã hội hóa dịch vụ công cộng đô thị tại Thành phố Hồ Chí Minh trong bối cảnh Việt Nam gia nhập WTO</t>
  </si>
  <si>
    <t>Tự do hóa tài khoản vốn trong ASEAN+3: Kinh nghiệm quốc tế và bài học cho Việt Nam</t>
  </si>
  <si>
    <t>Tác động của hội nhập khu vực ASEAN+3 đến thương mại đồ gỗ Việt Nam: Bằng chứng thực nghiệm qua mô hình trọng lực</t>
  </si>
  <si>
    <t>Năng lực cạnh tranh ngành dược phẩm sau khi Việt Nam gia nhập WTO</t>
  </si>
  <si>
    <t>Chính sách tỷ giá của Việt Nam trong bối cảnh hội nhập kinh tế quốc tế</t>
  </si>
  <si>
    <t>Phát triển hệ thống bán lẻ của Thành phố Hồ Chí Minh trong bối cảnh hội nhập kinh tế quốc tế</t>
  </si>
  <si>
    <t>Chính sách thúc đẩy chuyển giao công nghệ qua các dự án FDI vào Việt Nam</t>
  </si>
  <si>
    <t>Thu hút FDI trong lĩnh vực y tế của Việt Nam</t>
  </si>
  <si>
    <t>Những ảnh hưởng từ việc Việt Nam gia nhập WTO đến các doanh nghiệp hoạt động xuất nhập khẩu trên địa bàn Thành phố Hà Nội giai đoạn 2008 - 2013</t>
  </si>
  <si>
    <t>Thực trạng thu hút và sử dụng nguồn vốn hỗ trợ phát triển chính thức cho phát triển nông nghiệp tại tỉnh Sơn La</t>
  </si>
  <si>
    <t>Phát triển du lịch: Kinh nghiệm quốc tế và hàm ý cho Việt Nam</t>
  </si>
  <si>
    <t>Triển vọng xuất khẩu lao động của Việt Nam sang Nhật Bản trong bối cảnh mới (2013 -2020)</t>
  </si>
  <si>
    <t>Cam kết của Việt Nam về dịch vụ ngân hàng trong WTO giai đoạn 2007 - 2013</t>
  </si>
  <si>
    <t xml:space="preserve"> Đánh giá hoạt động thanh toán quốc tế tại các ngân hàng thương mại Việt Nam: Trường hợp Ngân hàng TMCP Kỹ thương Việt Nam</t>
  </si>
  <si>
    <t>Hoàng Thị Thùy An</t>
  </si>
  <si>
    <t>Trịnh Ngọc Huyền Anh</t>
  </si>
  <si>
    <t>24/11/1989</t>
  </si>
  <si>
    <t>Lê Quang Anh</t>
  </si>
  <si>
    <t>23/12/1985</t>
  </si>
  <si>
    <t>Mai Việt Bắc</t>
  </si>
  <si>
    <t>03/08/1970</t>
  </si>
  <si>
    <t>Đoàn Văn Bân</t>
  </si>
  <si>
    <t>Lại Minh Châu</t>
  </si>
  <si>
    <t>01/05/1985</t>
  </si>
  <si>
    <t>Nguyễn Đỗ Thành Công</t>
  </si>
  <si>
    <t>19/01/1987</t>
  </si>
  <si>
    <t>Nguyễn Quốc Cường</t>
  </si>
  <si>
    <t>Lê Văn Cường</t>
  </si>
  <si>
    <t>22/04/1989</t>
  </si>
  <si>
    <t>Đậu Quang Diễn</t>
  </si>
  <si>
    <t>Lưu Thị Phương Dung</t>
  </si>
  <si>
    <t>29/04/1989</t>
  </si>
  <si>
    <t>Lưu Thị Dung</t>
  </si>
  <si>
    <t>10/11/1987</t>
  </si>
  <si>
    <t>Nghiêm Thị Dung</t>
  </si>
  <si>
    <t>15/05/1985</t>
  </si>
  <si>
    <t>Chu Đức Dũng</t>
  </si>
  <si>
    <t>Tiệp Khắc</t>
  </si>
  <si>
    <t>Nguyễn Viết Duy</t>
  </si>
  <si>
    <t>30/10/1985</t>
  </si>
  <si>
    <t>27/12/1989</t>
  </si>
  <si>
    <t>Nguyễn Thị Thu Đan</t>
  </si>
  <si>
    <t>18/12/1989</t>
  </si>
  <si>
    <t>Đào Hồng Điệp</t>
  </si>
  <si>
    <t>Hà Minh Giang</t>
  </si>
  <si>
    <t>22/11/1988</t>
  </si>
  <si>
    <t>Lê Trí Hà</t>
  </si>
  <si>
    <t>13/11/1981</t>
  </si>
  <si>
    <t>Đoàn Thị Vĩnh Hà</t>
  </si>
  <si>
    <t>Trần Thị Minh Hải</t>
  </si>
  <si>
    <t>03/06/1989</t>
  </si>
  <si>
    <t>12/05/1989</t>
  </si>
  <si>
    <t>Trần Thị Thu Hạnh</t>
  </si>
  <si>
    <t>Ngô Thu Hằng</t>
  </si>
  <si>
    <t>Đào Thị Thu Hằng</t>
  </si>
  <si>
    <t>27/06/1988</t>
  </si>
  <si>
    <t>Đặng Thị Hiền</t>
  </si>
  <si>
    <t>12/12/1984</t>
  </si>
  <si>
    <t>Quách Tuấn Hiển</t>
  </si>
  <si>
    <t>Nguyễn Văn Hiển</t>
  </si>
  <si>
    <t>01/08/1979</t>
  </si>
  <si>
    <t>Lê Trung Hiếu</t>
  </si>
  <si>
    <t>23/06/1988</t>
  </si>
  <si>
    <t>Nguyễn Thị Hòa</t>
  </si>
  <si>
    <t>Nguyễn Thị Hoài</t>
  </si>
  <si>
    <t>Nguyễn Thu Hoài</t>
  </si>
  <si>
    <t>17/08/1989</t>
  </si>
  <si>
    <t>Nguyễn Thế Hoàng</t>
  </si>
  <si>
    <t>11/03/1988</t>
  </si>
  <si>
    <t>Đỗ Quang Học</t>
  </si>
  <si>
    <t>09/10/1976</t>
  </si>
  <si>
    <t>Nguyễn Thị Ánh Hồng</t>
  </si>
  <si>
    <t>02/06/1980</t>
  </si>
  <si>
    <t>Nguyễn Viết Hồng</t>
  </si>
  <si>
    <t>20/02/1981</t>
  </si>
  <si>
    <t>Đoàn Văn Huyến</t>
  </si>
  <si>
    <t>03/03/1988</t>
  </si>
  <si>
    <t>Đỗ Duy Hưng</t>
  </si>
  <si>
    <t>11/05/1988</t>
  </si>
  <si>
    <t>Đỗ Thu Hương</t>
  </si>
  <si>
    <t>Tạ Đình Kết</t>
  </si>
  <si>
    <t>06/11/1976</t>
  </si>
  <si>
    <t>Cao Văn Khánh</t>
  </si>
  <si>
    <t>03/09/1988</t>
  </si>
  <si>
    <t>Mạc Thị Liên</t>
  </si>
  <si>
    <t>10/12/1989</t>
  </si>
  <si>
    <t>23/09/1988</t>
  </si>
  <si>
    <t>11/07/1988</t>
  </si>
  <si>
    <t>Võ Sỹ Nam</t>
  </si>
  <si>
    <t>30/06/1978</t>
  </si>
  <si>
    <t>Phan Tuấn Nam</t>
  </si>
  <si>
    <t>Nguyễn Thị Bích Nga</t>
  </si>
  <si>
    <t>26/10/1989</t>
  </si>
  <si>
    <t>Phạm Thị Thanh Nga</t>
  </si>
  <si>
    <t>28/06/1986</t>
  </si>
  <si>
    <t>Ngô Ngọc Nghĩa</t>
  </si>
  <si>
    <t>Lê Hải Ngọc</t>
  </si>
  <si>
    <t>12/05/1985</t>
  </si>
  <si>
    <t>Nguyễn Văn Nguyện</t>
  </si>
  <si>
    <t>24/01/1978</t>
  </si>
  <si>
    <t>Trần Hải Ninh</t>
  </si>
  <si>
    <t>30/05/1989</t>
  </si>
  <si>
    <t>Vũ Thùy Ninh</t>
  </si>
  <si>
    <t>Nguyễn Thị Kim Oanh</t>
  </si>
  <si>
    <t>Đỗ Hồng Phong</t>
  </si>
  <si>
    <t>02/07/1987</t>
  </si>
  <si>
    <t>Chu Thị Hà Phương</t>
  </si>
  <si>
    <t>12/12/1989</t>
  </si>
  <si>
    <t>Đỗ Việt Phương</t>
  </si>
  <si>
    <t>15/08/1981</t>
  </si>
  <si>
    <t>19/03/1986</t>
  </si>
  <si>
    <t>Nguyễn Chí Quân</t>
  </si>
  <si>
    <t>Đỗ Thanh Sơn</t>
  </si>
  <si>
    <t>26/09/1986</t>
  </si>
  <si>
    <t>Vũ Minh Thanh</t>
  </si>
  <si>
    <t>17/05/1983</t>
  </si>
  <si>
    <t>07/08/1986</t>
  </si>
  <si>
    <t>Trịnh Thị Hồng Thủy</t>
  </si>
  <si>
    <t>Đàm Thị Thủy</t>
  </si>
  <si>
    <t>Lê Huyền Trang</t>
  </si>
  <si>
    <t>09/06/1987</t>
  </si>
  <si>
    <t>Ngô Thế Tráng</t>
  </si>
  <si>
    <t>13/10/1985</t>
  </si>
  <si>
    <t>Nguyễn Duy Triển</t>
  </si>
  <si>
    <t>03/07/1986</t>
  </si>
  <si>
    <t>Ngô Anh Tuấn</t>
  </si>
  <si>
    <t>02/07/1971</t>
  </si>
  <si>
    <t>Lê Thị Tuyết</t>
  </si>
  <si>
    <t>13/04/1986</t>
  </si>
  <si>
    <t>Trần Văn Toản</t>
  </si>
  <si>
    <t>Võ Lê Anh</t>
  </si>
  <si>
    <t>19/05/1986</t>
  </si>
  <si>
    <t>Lê Phương Bình</t>
  </si>
  <si>
    <t>16/02/1980</t>
  </si>
  <si>
    <t>Nguyễn Quang Cường</t>
  </si>
  <si>
    <t>01/02/1977</t>
  </si>
  <si>
    <t>Trần Thị Phương Dung</t>
  </si>
  <si>
    <t>02/04/1972</t>
  </si>
  <si>
    <t>Trương Văn Dũng</t>
  </si>
  <si>
    <t>28/01/1978</t>
  </si>
  <si>
    <t>Nguyễn Tiến Đông</t>
  </si>
  <si>
    <t>Đỗ Ngọc Hải</t>
  </si>
  <si>
    <t>28/12/1977</t>
  </si>
  <si>
    <t>Hoàng Thị Ngọc Hải</t>
  </si>
  <si>
    <t>27/03/1979</t>
  </si>
  <si>
    <t>Nguyễn Quốc Hân</t>
  </si>
  <si>
    <t>03/06/1981</t>
  </si>
  <si>
    <t>Trương Thị Minh Huế</t>
  </si>
  <si>
    <t>23/11/1982</t>
  </si>
  <si>
    <t>Lê Quốc Huy</t>
  </si>
  <si>
    <t>04/03/1976</t>
  </si>
  <si>
    <t>Phan Trọng Huy</t>
  </si>
  <si>
    <t>16/06/1988</t>
  </si>
  <si>
    <t>Phạm Hưng</t>
  </si>
  <si>
    <t>12/05/1982</t>
  </si>
  <si>
    <t>Chu Quang Hưng</t>
  </si>
  <si>
    <t>06/11/1984</t>
  </si>
  <si>
    <t>Nghệ an</t>
  </si>
  <si>
    <t>Trần Thanh Hưng</t>
  </si>
  <si>
    <t>Lê Thị Minh Hương</t>
  </si>
  <si>
    <t>Ngô Thị Lan</t>
  </si>
  <si>
    <t>23/07/1979</t>
  </si>
  <si>
    <t>Nguyễn Văn Lành</t>
  </si>
  <si>
    <t>25/09/1979</t>
  </si>
  <si>
    <t>Thành phố Hồ Chí Minh</t>
  </si>
  <si>
    <t>Phạm Hoàng Lân</t>
  </si>
  <si>
    <t>Nguyễn Bích Lê</t>
  </si>
  <si>
    <t>Nguyễn Thanh Liêm</t>
  </si>
  <si>
    <t>26/04/1979</t>
  </si>
  <si>
    <t>10/10/1989</t>
  </si>
  <si>
    <t>Huỳnh Văn Lợi</t>
  </si>
  <si>
    <t>Nguyễn Thụy Ánh Ly</t>
  </si>
  <si>
    <t>07/04/1990</t>
  </si>
  <si>
    <t>Nguyễn Minh Nam</t>
  </si>
  <si>
    <t>Lưu Thị Hoàng Ngọc</t>
  </si>
  <si>
    <t>02/04/1981</t>
  </si>
  <si>
    <t>Trần Thị Ánh Nguyệt</t>
  </si>
  <si>
    <t>01/08/1981</t>
  </si>
  <si>
    <t>Lâm Phước Thiện Nhân</t>
  </si>
  <si>
    <t>Huỳnh Thị Kim Phượng</t>
  </si>
  <si>
    <t>04/07/1972</t>
  </si>
  <si>
    <t>Lương Vinh Quang</t>
  </si>
  <si>
    <t>Trương Thị Lệ Thanh</t>
  </si>
  <si>
    <t>Lê Thị Hồng Thắm</t>
  </si>
  <si>
    <t>16/01/1975</t>
  </si>
  <si>
    <t>Đoàn Ngọc Thắng</t>
  </si>
  <si>
    <t>Trần Thị Hồng Thọ</t>
  </si>
  <si>
    <t>Nguyễn Anh Thuận</t>
  </si>
  <si>
    <t>13/08/1989</t>
  </si>
  <si>
    <t>Nguyễn Uyên Thục</t>
  </si>
  <si>
    <t>06/02/1989</t>
  </si>
  <si>
    <t>Ngô Thị Hồng Thủy</t>
  </si>
  <si>
    <t>11/05/1975</t>
  </si>
  <si>
    <t>Hồ Thị Thanh Thủy</t>
  </si>
  <si>
    <t>Nguyễn Đôn Ái Thư</t>
  </si>
  <si>
    <t>18/03/1984</t>
  </si>
  <si>
    <t>Trương Thị Hương Trà</t>
  </si>
  <si>
    <t>05/06/1972</t>
  </si>
  <si>
    <t>Nguyễn Văn Trung</t>
  </si>
  <si>
    <t>01/03/1976</t>
  </si>
  <si>
    <t>25/03/1980</t>
  </si>
  <si>
    <t>Đặng Quốc Việt</t>
  </si>
  <si>
    <t>08/05/1970</t>
  </si>
  <si>
    <t>Huỳnh Anh Vũ</t>
  </si>
  <si>
    <t>20/06/1979</t>
  </si>
  <si>
    <t>Võ Ngọc Vũ</t>
  </si>
  <si>
    <t>20/02/1984</t>
  </si>
  <si>
    <t>Lê Thị Kim Vui</t>
  </si>
  <si>
    <t>24/06/1977</t>
  </si>
  <si>
    <t>Nguyễn Thị Quỳnh Hương</t>
  </si>
  <si>
    <t>30/09/1974</t>
  </si>
  <si>
    <t>Phạm Văn Lễ</t>
  </si>
  <si>
    <t>19/03/1976</t>
  </si>
  <si>
    <t>Nguyễn Công Nguyên</t>
  </si>
  <si>
    <t>02/07/1962</t>
  </si>
  <si>
    <t>Sử Tài</t>
  </si>
  <si>
    <t>04/11/1978</t>
  </si>
  <si>
    <t>Trần Nhân Tâm</t>
  </si>
  <si>
    <t>Phan Văn Vĩnh</t>
  </si>
  <si>
    <t>06/02/1973</t>
  </si>
  <si>
    <t>Phạm Thị Như Ý</t>
  </si>
  <si>
    <t>19/08/1987</t>
  </si>
  <si>
    <t>Trịnh Lê Hà</t>
  </si>
  <si>
    <t>28/03/1985</t>
  </si>
  <si>
    <t>Ngô Quang Đạt</t>
  </si>
  <si>
    <t>04/09/1988</t>
  </si>
  <si>
    <t>Lương Ngọc Sơn</t>
  </si>
  <si>
    <t>Phạm Linh Chi</t>
  </si>
  <si>
    <t>11/09/1984</t>
  </si>
  <si>
    <t>Lê Thanh Vân</t>
  </si>
  <si>
    <t>Lê Thị Vinh</t>
  </si>
  <si>
    <t>20/10/1985</t>
  </si>
  <si>
    <t>Đào Ngọc Anh</t>
  </si>
  <si>
    <t>03/05/1984</t>
  </si>
  <si>
    <t>Đoàn Mai Anh</t>
  </si>
  <si>
    <t>Lê Thị Vân Anh</t>
  </si>
  <si>
    <t>05/02/1988</t>
  </si>
  <si>
    <t>Nguyễn Quỳnh Anh</t>
  </si>
  <si>
    <t>15/09/1990</t>
  </si>
  <si>
    <t>Phạm Văn Bắc</t>
  </si>
  <si>
    <t>07/07/1988</t>
  </si>
  <si>
    <t>Hoàng Quốc Bảo</t>
  </si>
  <si>
    <t>Nguyễn Văn Vũ</t>
  </si>
  <si>
    <t>Nguyễn Khắc Dịu</t>
  </si>
  <si>
    <t>Nguyễn Thế Dũng</t>
  </si>
  <si>
    <t>04/11/1980</t>
  </si>
  <si>
    <t>Vũ Đại Đồng</t>
  </si>
  <si>
    <t>25/05/1985</t>
  </si>
  <si>
    <t>Nguyễn Thị Vân Giang</t>
  </si>
  <si>
    <t>03/12/1988</t>
  </si>
  <si>
    <t>Trần Hoàng Giang</t>
  </si>
  <si>
    <t>16/08/1984</t>
  </si>
  <si>
    <t>Đỗ Văn Hà</t>
  </si>
  <si>
    <t>25/06/1983</t>
  </si>
  <si>
    <t>25/11/1987</t>
  </si>
  <si>
    <t>Phạm Thu Hà</t>
  </si>
  <si>
    <t>11/10/1989</t>
  </si>
  <si>
    <t>Chu Tuấn Hải</t>
  </si>
  <si>
    <t>21/06/1987</t>
  </si>
  <si>
    <t>Nguyễn Long Hải</t>
  </si>
  <si>
    <t>Tạ Thị Thu Hằng</t>
  </si>
  <si>
    <t>08/12/1978</t>
  </si>
  <si>
    <t>Phạm Tuấn Hiển</t>
  </si>
  <si>
    <t>28/01/1987</t>
  </si>
  <si>
    <t>Đào Đức Hiệp</t>
  </si>
  <si>
    <t>27/03/1989</t>
  </si>
  <si>
    <t>Phạm Chí Hiếu</t>
  </si>
  <si>
    <t>09/10/1984</t>
  </si>
  <si>
    <t>Nguyễn Tiến Hoàng</t>
  </si>
  <si>
    <t>11/10/1988</t>
  </si>
  <si>
    <t>26/12/1986</t>
  </si>
  <si>
    <t>26/05/1987</t>
  </si>
  <si>
    <t>16/08/1988</t>
  </si>
  <si>
    <t>01/01/1988</t>
  </si>
  <si>
    <t>Ngô Đình Khôi</t>
  </si>
  <si>
    <t>06/11/1974</t>
  </si>
  <si>
    <t>Vũ Thị Hải Yến</t>
  </si>
  <si>
    <t>Nguyễn Thị Như Hiểu</t>
  </si>
  <si>
    <t>Nguyễn Đức Tiến</t>
  </si>
  <si>
    <t>25/03/1985</t>
  </si>
  <si>
    <t>Nguyễn Đức Toàn</t>
  </si>
  <si>
    <t>21/04/1987</t>
  </si>
  <si>
    <t>Nguyễn Mạnh Toàn</t>
  </si>
  <si>
    <t>19/09/1990</t>
  </si>
  <si>
    <t>24/04/1989</t>
  </si>
  <si>
    <t>27/10/1985</t>
  </si>
  <si>
    <t>Phạm Sơn Tùng</t>
  </si>
  <si>
    <t>31/01/1985</t>
  </si>
  <si>
    <t>07/04/1977</t>
  </si>
  <si>
    <t>Trần Thu Trang</t>
  </si>
  <si>
    <t>22/06/1989</t>
  </si>
  <si>
    <t>07/05/1985</t>
  </si>
  <si>
    <t>Đặng Sỹ Hùng</t>
  </si>
  <si>
    <t>08/09/1988</t>
  </si>
  <si>
    <t>Đinh Thị Kim Chi</t>
  </si>
  <si>
    <t>25/03/1987</t>
  </si>
  <si>
    <t>Phan Mạnh Chung</t>
  </si>
  <si>
    <t>Nguyễn Thị Lê Dung</t>
  </si>
  <si>
    <t>19/05/1983</t>
  </si>
  <si>
    <t>Phạm Thị Hiệp</t>
  </si>
  <si>
    <t>10/12/1975</t>
  </si>
  <si>
    <t>Nguyễn Thị Yến Hoa</t>
  </si>
  <si>
    <t>09/11/1980</t>
  </si>
  <si>
    <t>Đinh Thị Hoàn</t>
  </si>
  <si>
    <t>Đào Xuân Hoàng</t>
  </si>
  <si>
    <t>15/03/1986</t>
  </si>
  <si>
    <t>Hoàng Thị Minh Huệ</t>
  </si>
  <si>
    <t>09/04/1989</t>
  </si>
  <si>
    <t>Lê Bá Hưng</t>
  </si>
  <si>
    <t>31/10/1981</t>
  </si>
  <si>
    <t>06/04/1987</t>
  </si>
  <si>
    <t>Đỗ Thị Cẩm Thủy</t>
  </si>
  <si>
    <t>Cù Văn Vinh</t>
  </si>
  <si>
    <t>05/05/1979</t>
  </si>
  <si>
    <t>Phạm Minh Trang</t>
  </si>
  <si>
    <t>23/09/1989</t>
  </si>
  <si>
    <t>24/10/1987</t>
  </si>
  <si>
    <t>Tạo động lực làm việc tại Công ty TNHH Phát triển công nghệ và thiết bị kĩ thuật</t>
  </si>
  <si>
    <t>Hành vi mua của người tiêu dùng: Nghiên cứu tình huống sản phẩm trà xanh không độ của Tập đoàn Tân Hiệp Phát</t>
  </si>
  <si>
    <t>Tạo động lực làm việc cho đội ngũ giảng viên Trường Đại học Lao động - Xã hội</t>
  </si>
  <si>
    <t>PGS.TS. Lê Thanh Hà</t>
  </si>
  <si>
    <t>Trường Đại học Lao động - Xã hội</t>
  </si>
  <si>
    <t>Xây dựng chiến lược phát triển nguồn nhân lực tại Tổng công ty Tài nguyên và Môi trường Việt Nam giai đoạn 2014 - 2020</t>
  </si>
  <si>
    <t>Phong cách và hiệu quả lãnh đạo tại Công ty cổ phần Dược phẩm Hậu Giang</t>
  </si>
  <si>
    <t>Chiến lược Marketing mix tại Công ty TNHH Asiatica Travel</t>
  </si>
  <si>
    <t>Phân tích và đánh giá hiệu quả kinh tế dự án đầu tư tại Tổng công ty Thăm dò Khai thác Dầu Khí</t>
  </si>
  <si>
    <t>Xây dựng chiến lược kinh doanh của Công ty TNHH Thế hệ mới Vĩnh Phúc giai đoạn 2014 - 2020</t>
  </si>
  <si>
    <t>TS. Trần Văn Hùng</t>
  </si>
  <si>
    <t>Quản trị bán hàng - Nghiên cứu tình huống Chi nhánh Công ty TNHH Sản xuất Thương mại dịch vụ Lê Mây tại Hà Nội</t>
  </si>
  <si>
    <t>TS. Đặng Ngọc Sự</t>
  </si>
  <si>
    <t xml:space="preserve"> Quản trị tinh gọn trong chuỗi cung ứng tại Công ty thực phẩm Kinh Đô miền Bắc</t>
  </si>
  <si>
    <t>Nghiên cứu các nhân tố tác động đến động lực làm việc của nhân viên Ngân hàng TMCP Á Châu - chi nhánh Hưng Yên</t>
  </si>
  <si>
    <t>PGS.TS. Trần Văn Bình</t>
  </si>
  <si>
    <t>Trường ĐH Bách khoa Hà Nội</t>
  </si>
  <si>
    <t>Xây dựng chiến lược phát triển thị trường tại Công ty cổ phần Thương mại Xăng dầu Việt Nam trong giai đoạn từ năm 2014 - 2020</t>
  </si>
  <si>
    <t>Chiến lược Marketing hỗn hợp tại Ngân hàng TMCP Đầu tư và Phát triển Việt Nam - Chi nhánh Cầu Giấy</t>
  </si>
  <si>
    <t>Tạo động lực làm việc cho người lao động tại Công ty TNHH MTV Cấp thoát nước Bắc Ninh</t>
  </si>
  <si>
    <t>Đẩy mạnh xây dựng văn hóa doanh nghiệp cho các doanh nghiệp công nghệ thông tin trên địa bàn TP. Hà Nội</t>
  </si>
  <si>
    <t>Hoạch định nguồn nhân lực của Ngân hàng TMCP Sài gòn - Hà Nội (SHB) giai đoạn tái cấu trúc</t>
  </si>
  <si>
    <t>Phát triển thương hiệu tại Công ty TNHH Phát triển Công nghệ Hệ Thống</t>
  </si>
  <si>
    <t>Hiệu quả làm việc của đội ngũ nhân viên kinh doanh tại Công ty TNHH Dịch vụ kỹ thuật Công nghiệp Thăng Long</t>
  </si>
  <si>
    <t>Thẩm định dự án đầu tư phần mềm tại Công ty Thông tin di động - VMS Mobifone</t>
  </si>
  <si>
    <t>Quản trị nhân sự tại Công ty cổ phần Ô tô Hyundai Thành Công Việt Nam</t>
  </si>
  <si>
    <t>Nghiên cứu văn hóa quà tặng trong ngữ cảnh thương mại và quan hệ cá nhân</t>
  </si>
  <si>
    <t>Chính sách nhân sự tại Công ty TNHH Đá Cẩm Thạch RK Việt Nam</t>
  </si>
  <si>
    <t>Tuyển dụng cán bộ tín dụng tại Tổ chức tài chính vi mô TNHH MTV Tình Thương (TYM)</t>
  </si>
  <si>
    <t>Xây dựng chiến lược kinh doanh dịch vụ viễn thông di động tại Công ty cổ phần Viễn thông Hà Nội</t>
  </si>
  <si>
    <t>PGS.TS. Vũ Thành Hưng</t>
  </si>
  <si>
    <t>Công tác đãi ngộ nhân sự tại Công ty cổ phần Kinh Đô</t>
  </si>
  <si>
    <t>Phân tích tài chính tại Công ty TNHH Thiết bị khoa học và Công nghệ Việt Nhật</t>
  </si>
  <si>
    <t>Năng lực quản trị các dự án đầu tư công nghệ của Ngân hàng TMCP Việt Nam Thịnh Vượng (VP Bank)</t>
  </si>
  <si>
    <t>Ảnh hưởng của Marketing trực tuyến tới hành vi khách hàng</t>
  </si>
  <si>
    <t>Công tác tuyển dụng nguồn nhân lực tại Công ty VMEP</t>
  </si>
  <si>
    <t>Ứng dụng mô hình quản lý chất lượng tổng thể TQM trong quản lý chất lượng dạy học của giảng viên Tiếng Anh Trường Đại học Kinh doanh và Công nghệ Hà Nội</t>
  </si>
  <si>
    <t>Quản lý các dự án đầu tư xây dựng tại Ngân hàng Nhà nước Việt Nam</t>
  </si>
  <si>
    <t>PGS.TS. Ngô Thị Tuyết Mai</t>
  </si>
  <si>
    <t>Tái cơ cấu doanh nghiệp tại Công ty cổ phần Tư vấn thiết kế đường bộ</t>
  </si>
  <si>
    <t>Tuyển dụng nhân lực tại Ngân hàng TMCP Bưu điện Liên Việt</t>
  </si>
  <si>
    <t>Tạo động lực làm việc cho đội ngũ giảng viên tại Trường Cao đẳng Kinh tế - Kỹ thuật Thương mại</t>
  </si>
  <si>
    <t>Ảnh hưởng của tiền lương đến năng suất lao động tại chi nhánh Công ty cổ phần Tập đoàn Truyền thông Thanh niên - Nhà in Báo Thanh Niên Hà Nội</t>
  </si>
  <si>
    <t>Thực hiện trách nhiệm xã hội của doanh nghiệp tại Tổng công ty Viễn Thông Viettel: Tiếp cận từ khía cạnh người tiêu dùng</t>
  </si>
  <si>
    <t>Hoàn thiện chính sách đãi ngộ nhằm tạo động lực làm việc cho đội ngũ giảng viên tại Trường Đại học Tài chính - Quản trị kinh doanh</t>
  </si>
  <si>
    <t>Chất lượng dịch vụ hành chính công tại Sở Tài chính Hà Nội</t>
  </si>
  <si>
    <t>Phát triển nguồn nhân lực tại Báo Đầu tư</t>
  </si>
  <si>
    <t>Tạo động lực cho người lao động tại Công ty cổ phần Sông Đà 4 - Tổng công ty Sông Đà</t>
  </si>
  <si>
    <t>Quản trị nhân viên bán hàng tại Công ty cổ phần Tập đoàn Điện Lạnh Điện máy Việt Úc</t>
  </si>
  <si>
    <t>Nâng cao năng lực cạnh tranh của Ngân hàng TMCP Sài Gòn - Hà Nội</t>
  </si>
  <si>
    <t xml:space="preserve"> Quản trị rủi ro tín dụng của Ngân hàng TMCP Dầu khí Toàn Cầu - Chi nhánh Ba Đình</t>
  </si>
  <si>
    <t>Quản trị dự án công trình giao thông tại Ban quản lý dự án giao thông Bắc Giang 2</t>
  </si>
  <si>
    <t>Ứng dụng Marketing trực tuyến nhằm tăng cường thu hút khách du lịch quốc tế đến khách sạn Cat Cat View</t>
  </si>
  <si>
    <t>Ứng dụng công cụ thống kê trong Quản trị chất lượng sản phẩm tại Nhà máy ghế xoay văn phòng - Công ty cổ phần nội thất Hòa Phát</t>
  </si>
  <si>
    <t>Chất lượng dịch vụ và sự hài lòng của khách hàng tại Xí nghiệp Thương mại Mặt đất Nội Bài (NIAGS)</t>
  </si>
  <si>
    <t>Giải pháp đầu tư nhằm nâng cao năng lực sản xuất kinh doanh tại Công ty TNHH Xuất nhập khẩu Văn Minh</t>
  </si>
  <si>
    <t>Quản trị rủi ro dự án đường dây 500kV tại Tổng công ty Truyền tải điện Quốc gia</t>
  </si>
  <si>
    <t>Thẩm định giá tại Công ty TNHH Kiểm toán và định giá Việt Nam</t>
  </si>
  <si>
    <t>Phát triển nhân lực của Ngân hàng Nông nghiệp và Phát triển nông thôn - Chi nhánh Lạng Giang, Bắc Giang</t>
  </si>
  <si>
    <t>Áp dụng thẻ điểm cân bằng (BALANCED SCORECARD - BSC) tại Vietinbank</t>
  </si>
  <si>
    <t>Tạo động lực cho người lao động tại Công ty cổ phần xây dựng Việt Sun</t>
  </si>
  <si>
    <t>Phát triển hoạt động kinh doanh của hãng hàng không Quốc gia Việt Nam - Vietnam Airlines</t>
  </si>
  <si>
    <t>Xây dựng và phát triển văn hóa doanh nghiệp của Ngân hàng TMCP Việt Nam Thịnh Vượng</t>
  </si>
  <si>
    <t>Tuyển dụng nhân sự tại Ngân hàng TMCP Kỹ thương Việt Nam</t>
  </si>
  <si>
    <t>Trách nhiệm xã hội của các doanh nghiệp tại các khu công nghiệp trên địa bàn tỉnh Bắc Ninh</t>
  </si>
  <si>
    <t>Tuyển dụng nhân sự tại Công ty cổ phần Đầu tư Phát triển Hà Nội</t>
  </si>
  <si>
    <t>Đãi ngộ nhân sự tại Công ty TNHH Thương mại Dược phẩm Trang Ly</t>
  </si>
  <si>
    <t>Xây dựng chiến lược phát triển nguồn nhân lực cho Công ty cổ phần Vật liệu xây dựng Bựu Điện</t>
  </si>
  <si>
    <t>Đào tạo phát triển nguồn nhân lực tại Ngân hàng TMCP Đại Chúng Việt Nam</t>
  </si>
  <si>
    <t>Phân tích hoạt động tài chính tại Công ty cổ phần Kinh Đô</t>
  </si>
  <si>
    <t>Chiến lược kinh doanh của Công ty TNHH Tân Mỹ trên thị trường Việt Nam</t>
  </si>
  <si>
    <t>Phát triển nguồn nhân lực tại Công ty TNHH Thành Đồng II</t>
  </si>
  <si>
    <t>Chất lượng dịch vụ thông tin di động của Vinaphone</t>
  </si>
  <si>
    <t>Chất lượng dịch vụ khách hàng tại Ngân hàng TMCP Hàng Hải Việt Nam - Chi nhánh PGD Nội Bài</t>
  </si>
  <si>
    <t>Phát triển nguồn nhân lực tại Công ty cổ phần Xây dựng Sài Gòn Kinh Bắc</t>
  </si>
  <si>
    <t>Chất lượng dịch vụ Internet ADSL của Viettel</t>
  </si>
  <si>
    <t>Chất lượng dịch vụ thẻ ATM của Ngân hàng TMCP Quân Đội - Hội sở chính</t>
  </si>
  <si>
    <t>Hoạt động Marketing của Trường Đại học Công nghiệp Hà Nội</t>
  </si>
  <si>
    <t>Hiệu quả sử dụng vốn tại Công ty cổ phần Đầu tư Xây dựng Long Việt</t>
  </si>
  <si>
    <t>TS. Phạm Long</t>
  </si>
  <si>
    <t>Năng lực lãnh đạo trong các doanh nghiệp nhỏ và vừa trên địa bàn Hà Nội</t>
  </si>
  <si>
    <t>Xây dựng chiến lược cạnh tranh của Công ty cổ phần Hà Yến</t>
  </si>
  <si>
    <t>Hoạt động Marketing mix của Tổng công ty Truyền hình cáp Việt Nam - VTV cab</t>
  </si>
  <si>
    <t>Hoàn thiện chiến lược sản phẩm tại Công ty Honda Việt Nam</t>
  </si>
  <si>
    <t>Tạo động lực làm việc cho nhân viên tại Viện Khoa học Thuỷ lợi Việt Nam</t>
  </si>
  <si>
    <t>Hoạch định chiến lược kinh doanh cho Công ty cổ phần Vận tải Đa phương thức (Vietranstimex)</t>
  </si>
  <si>
    <t>Hoạch định chiến lược tại Công ty cổ phần Đầu tư và Xây dựng AIC giai đoạn 2015 - 2020</t>
  </si>
  <si>
    <t>PGS.TS. Vũ Trí Dũng</t>
  </si>
  <si>
    <t>Tạo động lực làm việc cho cán bộ và nhân viên Ngân hàng TMCP Kỹ thương Việt Nam - Chi nhánh Đà Nẵng</t>
  </si>
  <si>
    <t>Quản trị quan hệ khách hàng cá nhân tại chi cục thuế quận Hải Châu, Thành phố Đà Nẵng</t>
  </si>
  <si>
    <t>PGS.TS. Vũ Mạnh Chiến</t>
  </si>
  <si>
    <t>Xây dựng chiến lược Marketing tại Công ty TNHH Đức Trân</t>
  </si>
  <si>
    <t>Quản lý các dự án đầu tư tại Ban Quản lý Đầu tư và Xây dựng Thủy lợi 6 - Bộ Nông nghiệp &amp; Phát triển nông thôn</t>
  </si>
  <si>
    <t>Tạo động lực làm việc tại Tổng công ty cổ phần Y tế DANAMECO</t>
  </si>
  <si>
    <t>Vai trò của lãnh đạo trong việc nâng cao giá trị công việc của cán bộ công nhân viên tại Công ty TNHH Phát triển Công nghệ Hệ thống (SYSTECH)</t>
  </si>
  <si>
    <t>Năng lực lãnh đạo của cán bộ quản lý cấp trung: Nghiên cứu tình huống tại Công ty cổ phần Vinaconex 25</t>
  </si>
  <si>
    <t>Nâng cao chất lượng đội ngũ cán bộ công đoàn tại tổng công ty Miền Trung</t>
  </si>
  <si>
    <t>Giải pháp Digital marketing cho dịch vụ nội dung số tại Công ty thông tin di động VMS Mobifone</t>
  </si>
  <si>
    <t>Xây dựng chiến lược phát triển của Trường Đại học Kỹ thuật -Y dược Đà Nẵng</t>
  </si>
  <si>
    <t>Hiệu quả sử dụng vốn tại công ty TNHH MTV Cao su Nam Giang</t>
  </si>
  <si>
    <t>Ứng dụng phương pháp thẻ điểm cân bằng trong thực thi chiến lược tại công ty thương mại FPT Miền Trung</t>
  </si>
  <si>
    <t>Tuyển dụng nhân sự tại Công ty cổ phần Vinaconex 25</t>
  </si>
  <si>
    <t>Chiến lược Marketing mix của Dịch vụ viễn thông di động tại chi nhánh Viettel Đà Nẵng – Tập đoàn Viễn thông Quân đội</t>
  </si>
  <si>
    <t>Quản trị quan hệ khách hàng cá nhân tại Ngân hàng TMCP Đầu tư và Phát triển Việt Nam - Chi nhánh Đà Nẵng</t>
  </si>
  <si>
    <t>Đào tạo nguồn nhân lực tại Ngân hàng TMCP Đầu tư và Phát triển Việt Nam - Chi nhánh Đà Nẵng</t>
  </si>
  <si>
    <t>Phát triển dịch vụ ngân hàng bán lẻ tại Ngân hàng TMCP Đầu tư và Phát triển Việt Nam - Chi nhánh Quảng Nam</t>
  </si>
  <si>
    <t>Đánh giá chất lượng đội ngũ cán bộ công nhân viên tại Công ty cổ phần Đạt Hiệp Thành</t>
  </si>
  <si>
    <t>Chất lượng dịch vụ chăm sóc khách hàng tại Công ty TNHH Dịch vụ tin học FPT - Chi nhánh Đà Nẵng</t>
  </si>
  <si>
    <t>Đánh giá sự thỏa mãn của doanh nghiệp đối với dịch vụ công tại Cục hải quan tỉnh Quảng Nam</t>
  </si>
  <si>
    <t>Chiến lược kinh doanh Công ty TNHH Tín Cường Thành từ 2014 đến 2018</t>
  </si>
  <si>
    <t>Phát triển mô hình doanh nghiệp theo hình thức Nông - Doanh tại Huyện Điện Bàn - Tỉnh Quảng Nam</t>
  </si>
  <si>
    <t>Ứng dụng hoạch định chiến lược trong xây dựng địa phương: Nghiên cứu điển hình tại huyện Duy Xuyên, tỉnh Quảng Nam</t>
  </si>
  <si>
    <t>Xây dựng chiến lược phát triển cơ sở đào tạo tại miền Trung của Trường Đại học Nội vụ Hà Nội đến năm 2020</t>
  </si>
  <si>
    <t>Ứng dụng hoạch định chiến lược trong xây dựng chiến lược Phát triển kinh tế xã hội địa phương: Nghiên cứu điển hình tại thành phố Tam Kỳ, tỉnh Quảng Nam</t>
  </si>
  <si>
    <t>Tạo động lực làm việc tại Xí nghiệp chế biến Lâm sản Hòa Nhơn</t>
  </si>
  <si>
    <t>Áp dụng tư duy quản trị tinh gọn tại các nhà hàng tỉnh Quảng Nam</t>
  </si>
  <si>
    <t>Đào tạo và phát triển nguồn nhân lực tại Công ty TNHH Tiến Thắng</t>
  </si>
  <si>
    <t>Kiểm soát thu, chi ngân sách tại quận Ngũ Hành Sơn, Thành phố Đà Nẵng</t>
  </si>
  <si>
    <t>Vận dụng triết lý đạo phật trong việc xây dựng văn hóa doanh nghiệp của Tập đoàn Hoa Sen</t>
  </si>
  <si>
    <t>Tạo động lực người lao động tại Ngân hàng TMCP Nam Việt - Chi nhánh Đà Nẵng</t>
  </si>
  <si>
    <t>Kiểm soát rủi ro tín dụng trong cho vay doanh nghiệp tại Ngân hàng TMCP Đầu tư &amp; Phát triển Việt Nam - Chi nhánh Đà Nẵng</t>
  </si>
  <si>
    <t>Áp dụng quản trị tinh gọn tại Ban Giải tỏa đền bù các dự án đầu tư xây dựng số 1 Đà Nẵng</t>
  </si>
  <si>
    <t>Công tác đào tạo nhân lực tại công ty TNHH MTV Lọc - Hóa Dầu Bình Sơn</t>
  </si>
  <si>
    <t>Phát triển thương hiệu Trường Đại học Phan Châu Trinh</t>
  </si>
  <si>
    <t>TS. Hoàng Thanh Tùng</t>
  </si>
  <si>
    <t>Trường ĐH Lao động - Xã hội</t>
  </si>
  <si>
    <t>Hoàn thiện hệ thống kênh phân phối sản phẩm tại Công ty Dược phẩm AAA - Chi nhánh Đà Nẵng</t>
  </si>
  <si>
    <t>Đào tạo cán bộ lãnh đạo, quản lý tại Công ty cổ phần - Tổng công ty Miền Trung</t>
  </si>
  <si>
    <t>Đào tạo và phát triển nguồn nhân lực tại Đài khí tượng thủy văn khu vực Trung Trung Bộ</t>
  </si>
  <si>
    <t>Đánh giá nhân viên tại Ngân hàng TMCP Đầu tư và Phát triển Việt Nam - Chi nhánh Đà Nẵng</t>
  </si>
  <si>
    <t>Tạo động lực làm việc tại Ngân hàng TMCP Đầu tư và Phát triển Việt Nam - Chi nhánh Đà Nẵng</t>
  </si>
  <si>
    <t>Xây dựng chiến lược kinh doanh của Công ty cổ phần Vinaconex 25 giai đoạn 2015-2020</t>
  </si>
  <si>
    <t>Phát triển nguồn nhân lực quản lý tại UBND Thành phố Tam Kỳ, Tỉnh Quảng Nam</t>
  </si>
  <si>
    <t>Phát triển nhân lực lãnh đạo, quản lý tại Trung tâm Công nghệ thông tin BIDV</t>
  </si>
  <si>
    <t>Hoạch định chiến lược kinh doanh của các doanh nghiệp nhỏ và vừa ngành xây dựng tại Đà Nẵng: nghiên cứu điển hình tại Công ty cổ phần Đầu tư xây dựng công trình đô thị Đà Nẵng</t>
  </si>
  <si>
    <t>Xây dựng chiến lược phát triển khách hàng cá nhân tại Ngân hàng TMCP Đông Á - Chi nhánh Huế giai đoạn 2015-2020</t>
  </si>
  <si>
    <t>Tạo động lực lao động tại Công ty cổ phần Xây lắp Thành An 96 - Binh đoàn 11 - Bộ Quốc Phòng</t>
  </si>
  <si>
    <t>Đánh giá mức độ hoàn thành công việc của nhân viên tại Cục Hải quan Thành phố Đà Nẵng</t>
  </si>
  <si>
    <t>Chính sách thu hút và giữ chân người lao động tại Công ty Suntory-Pepsico Việt Nam - Chi nhánh miền Trung</t>
  </si>
  <si>
    <t>Hoàn thiện chiến lược Marketing mix tại Công ty Du lịch và Tiếp thị Giao thông vận tải Việt Nam (Vietravel) - Chi nhánh Đà Nẵng</t>
  </si>
  <si>
    <t>Chiến lược thu hút và phát triển nhân lực tại nhà máy lọc dầu Dung Quất - Công ty TNHH MTV Lọc hóa dầu Bình Sơn</t>
  </si>
  <si>
    <t>Xây dựng chiến lược phát triển ngành nông nghiệp huyện Duy Xuyên, tỉnh Quảng Nam</t>
  </si>
  <si>
    <t xml:space="preserve">Quản lý các dự án đầu tư tại Phòng Quản lý dự án - Viễn thông Quảng Nam </t>
  </si>
  <si>
    <t>Chiến lược Marketing tại TOTO Group trên địa bàn miền Trung Việt Nam</t>
  </si>
  <si>
    <t>Xây dựng chiến lược kinh doanh của Công ty cổ phần Đầu tư Tam Hưng</t>
  </si>
  <si>
    <t>Đạo đức kinh doanh trong hoạt động kiểm toán tại Công ty TNHH kiểm toán PWC Việt Nam</t>
  </si>
  <si>
    <t>Chiến lược Marketing mix tại Công ty cổ phần Yến Vàng Việt Nam</t>
  </si>
  <si>
    <t>Nâng cao năng lực cạnh tranh của Tổng công ty May 10 tại thị trường nội địa</t>
  </si>
  <si>
    <t>Tạo động lực cho người lao động tại Công ty cổ phần Xây dựng số 9 Thăng Long</t>
  </si>
  <si>
    <t>Các yếu tố ảnh hưởng đến sự hài lòng của nhân viên tại Công ty cổ phần Thuốc Traphaco</t>
  </si>
  <si>
    <t>TS. Trần Văn Trang</t>
  </si>
  <si>
    <t>Kênh phân phối sản phẩm công nghệ tại Công ty TNHH Thương mại FPT</t>
  </si>
  <si>
    <t>Marketing Mix cho thời trang công sở tại Công ty TNHH Sản xuất, Thương mại và Đầu tư Tân Phát</t>
  </si>
  <si>
    <t>Phát triển nguồn nhân lực tại Công ty cổ phần Prime Tiền Phong</t>
  </si>
  <si>
    <t>Quản lý chất lượng sản phẩm trong Công ty TNHH MTV Phát triển Công nghệ</t>
  </si>
  <si>
    <t>Quản trị nguồn nhân lực tại Nhà máy giầy Chí Linh</t>
  </si>
  <si>
    <t>Phát triển mạng lưới phân phối tại Công ty TNHH Trung Thành</t>
  </si>
  <si>
    <t>Tạo động lực cho người lao động tại Công ty TNHH MTV Thiết kế và Tư vấn xây dựng công trình hàng không ADCC</t>
  </si>
  <si>
    <t>Chất lượng dịch vụ tại Ngân hàng TMCP Dầu khí Toàn cầu - chi nhánh Ba Đình</t>
  </si>
  <si>
    <t>Xây dựng chiến lược kinh doanh Công ty cổ phần giấy Việt giai đoạn 2015 - 2020</t>
  </si>
  <si>
    <t>Xây dựng và quản lý thương hiệu tại Tổng công ty Đầu tư Phát triển Hạ tầng Đô thị UDIC</t>
  </si>
  <si>
    <t>Quản trị nguồn nhân lực ở hợp tác xã Phú Lãm, quận Hà Đông, thành Phố Hà Nội</t>
  </si>
  <si>
    <t>Xây dựng kế hoạch marketing cho sản phẩm Xi măng Sông Đà của Công ty Xi măng Sông Đà trên thị trường giai đoạn 2015-2017</t>
  </si>
  <si>
    <t>Nâng cao năng lực cạnh tranh tại Công ty cổ phần Bóng đèn phích nước Rạng Đông</t>
  </si>
  <si>
    <t>Chiến lược phát triển nguồn nhân lực tại Công ty cổ phần Tư vấn Đầu tư và Xây dựng Giao thông vận tải</t>
  </si>
  <si>
    <t>Phân tích tài chính tại Công ty cổ phần Vimeco</t>
  </si>
  <si>
    <t>Tuyển dụng nhân lực tại Công ty TNHH Dây cáp điện ô tô Sumiden Việt Nam</t>
  </si>
  <si>
    <t>Đào tạo nguồn nhân lực tại Ngân hàng TMCP Việt Nam Thịnh Vượng</t>
  </si>
  <si>
    <t>Ứng dụng khung năng lực vào công tác đào tạo nhân lực tại Công ty cổ phần Đầu tư và Dịch vụ đô thị Việt Nam</t>
  </si>
  <si>
    <t xml:space="preserve">TS. Mai Thanh Lan </t>
  </si>
  <si>
    <t>Phát triển hệ thống phân phối sản phẩm tại Công ty cổ phần thương mại Quốc tế Gia Nguyên</t>
  </si>
  <si>
    <t>Phát triển văn hóa doanh nghiệp tại Tổng công ty Điện lực thành phố Hà Nội</t>
  </si>
  <si>
    <t>Đào tạo nguồn nhân lực tại Công ty cổ phần ECOBA Việt Nam</t>
  </si>
  <si>
    <t xml:space="preserve">Xây dựng văn hóa doanh nghiệp tại Công ty Điện toán và truyền số liệu </t>
  </si>
  <si>
    <t>Năng lực lãnh đạo của đội ngũ quản lý cấp cao tại Công ty cổ phần phát triển giáo dục Việt Nam - VPBOX</t>
  </si>
  <si>
    <t>Hành vi người tiêu dùng đối với điện thoại di động thương hiệu Việt</t>
  </si>
  <si>
    <t>Phát triển thương mại điện tử trong Công ty TNHH Bách Khoa - Computer</t>
  </si>
  <si>
    <t>Ứng dụng khung năng lực vào đánh giá cán bộ quản lý tại Viễn thông Hà Nội</t>
  </si>
  <si>
    <t>Sự tác động của hoạt động đãi ngộ nhân sự đến động lực làm việc của cán bộ giảng viên trường Đại học Sao đỏ</t>
  </si>
  <si>
    <t>Giải pháp tiêu thụ sản phẩm của Công ty cổ phần chế tạo điện cơ</t>
  </si>
  <si>
    <t>Tạo động lực cho người lao động tại Công ty cổ phần Xây dựng Ngọc Hà</t>
  </si>
  <si>
    <t>Cải tiến hệ thống phân phối sản phẩm thép xây dựng tại Tổng công ty Thép Việt Nam</t>
  </si>
  <si>
    <t>Quản trị rủi ro tín dụng tại Sở giao dịch III - Ngân hàng TMCP Đầu tư và Phát triển Việt Nam</t>
  </si>
  <si>
    <t>PGS.TS. Phạm Thị Hồng Yến</t>
  </si>
  <si>
    <t>Tạo động lực cho người lao động tại Công ty TNHH Thiết bị nặng Marubeni</t>
  </si>
  <si>
    <t>Mối quan hệ giữa chất lượng dịch vụ với sự thỏa mãn khách hàng tại Công ty cổ phần Sản xuất - Xuất nhập khẩu Dệt may Đà Nẵng</t>
  </si>
  <si>
    <t>Xây dựng chiến lược kinh doanh Công ty cổ phần giấy An Hòa từ năm 2015 - 2020</t>
  </si>
  <si>
    <t>Quản trị nguồn nhân lực tại Công ty Thăng Long Container</t>
  </si>
  <si>
    <t>Xây dựng chiến lược kinh doanh tại Công ty TNHH MTV Cơ khí 25 giai đoạn 2015 - 2020</t>
  </si>
  <si>
    <t>Nghiên cứu sự hài lòng của khách hàng sử dụng mạng điện thoại di động Mobifone - Khu vực Hà Nội</t>
  </si>
  <si>
    <t>Quản trị nhân sự tại Công ty TNHH MDA E&amp;C</t>
  </si>
  <si>
    <t xml:space="preserve">Năng lực cạnh tranh của Công ty cổ phần Công nghệ Đông dương </t>
  </si>
  <si>
    <t>Phân tích tài chính Tổng công ty May 10</t>
  </si>
  <si>
    <t>Giải pháp Marketing mix tại Công ty cổ phần Dịch vụ Giải trí Hà Nội</t>
  </si>
  <si>
    <t>Phát triển thương hiệu Công ty cổ phần Netnam</t>
  </si>
  <si>
    <t>Hoàn thiện chiến lược Marketing mix của Công ty Dược Phẩm Linh Đạt</t>
  </si>
  <si>
    <t>Phát triển thương hiệu Ngân hàng TMCP Tiên Phong</t>
  </si>
  <si>
    <t>Quan hệ công chúng tại Công ty Cổ phần Chứng khoán Ngân hàng Đầu tư và Phát triển Việt Nam</t>
  </si>
  <si>
    <t>Phát triển đội ngũ giảng viên trường Đại học Công nghiệp Việt Hưng</t>
  </si>
  <si>
    <t>Marketing mix tại Công ty cổ phần Thương mại và Du lịch Âu Việt</t>
  </si>
  <si>
    <t>Tạo động lực làm việc sáng tạo tại Viễn thông Hưng Yên</t>
  </si>
  <si>
    <t>Tạo động lực cho người lao động tại Công ty cổ phần thông minh MK</t>
  </si>
  <si>
    <t>Tạo động lực làm việc tại Công ty cổ phần Xây dựng số 9</t>
  </si>
  <si>
    <t>Tác tuyển dụng nhân lực tại Ngân hàng TMCP Công Thương Việt Nam - chi nhánh Hòa Bình</t>
  </si>
  <si>
    <t>Tạo động lực làm việc tại Công ty cổ phần Bê tông ly tâm Vinaincon</t>
  </si>
  <si>
    <t>Chính sách lương thưởng, phúc lợi tại Công ty TNHH MTV KD &amp; DV ô tô Hà Nội</t>
  </si>
  <si>
    <t>TS. Đinh Văn Toàn</t>
  </si>
  <si>
    <t>Quản trị rủi ro tín dụng tại Ngân hàng TMCP Quốc tế Việt Nam - chi nhánh Cầu Giấy</t>
  </si>
  <si>
    <t>Chính sách marketing tại Công ty cổ phần Thương mại Đầu tư Du lịch Ấn Tượng</t>
  </si>
  <si>
    <t>Đào tạo nguồn nhân lực Công ty Biti's Việt Nam</t>
  </si>
  <si>
    <t>Quản trị chất lượng dịch vụ tại Chi nhánh Công ty cổ phần tư vấn Sông Đà</t>
  </si>
  <si>
    <t>Hiệu quả kinh doanh của Công ty TNHH Đầu tư Phát triển Công nghệ An Ninh</t>
  </si>
  <si>
    <t>Phát triển nguồn nhân lực giảng viên trường Đại học Lao động xã hội</t>
  </si>
  <si>
    <t>Khoa Quốc tế, ĐHQG Hà Nội</t>
  </si>
  <si>
    <t>1921/QĐ-ĐHKT ngày 05/06/2014</t>
  </si>
  <si>
    <t>1922/QĐ-ĐHKT ngày 05/06/2014</t>
  </si>
  <si>
    <t>1923/QĐ-ĐHKT ngày 05/06/2014</t>
  </si>
  <si>
    <t>1924/QĐ-ĐHKT ngày 05/06/2014</t>
  </si>
  <si>
    <t>1925/QĐ-ĐHKT ngày 05/06/2014</t>
  </si>
  <si>
    <t>1926/QĐ-ĐHKT ngày 05/06/2014</t>
  </si>
  <si>
    <t>1927/QĐ-ĐHKT ngày 05/06/2014</t>
  </si>
  <si>
    <t>1928/QĐ-ĐHKT ngày 05/06/2014</t>
  </si>
  <si>
    <t>1929/QĐ-ĐHKT ngày 05/06/2014</t>
  </si>
  <si>
    <t>1930/QĐ-ĐHKT ngày 05/06/2014</t>
  </si>
  <si>
    <t>1931/QĐ-ĐHKT ngày 05/06/2014</t>
  </si>
  <si>
    <t>1932/QĐ-ĐHKT ngày 05/06/2014</t>
  </si>
  <si>
    <t>1933/QĐ-ĐHKT ngày 05/06/2014</t>
  </si>
  <si>
    <t>1934/QĐ-ĐHKT ngày 05/06/2014</t>
  </si>
  <si>
    <t>1935/QĐ-ĐHKT ngày 05/06/2014</t>
  </si>
  <si>
    <t>1936/QĐ-ĐHKT ngày 05/06/2014</t>
  </si>
  <si>
    <t>1937/QĐ-ĐHKT ngày 05/06/2014</t>
  </si>
  <si>
    <t>1938/QĐ-ĐHKT ngày 05/06/2014</t>
  </si>
  <si>
    <t>1939/QĐ-ĐHKT ngày 05/06/2014</t>
  </si>
  <si>
    <t>1940/QĐ-ĐHKT ngày 05/06/2014</t>
  </si>
  <si>
    <t>1941/QĐ-ĐHKT ngày 05/06/2014</t>
  </si>
  <si>
    <t>1942/QĐ-ĐHKT ngày 05/06/2014</t>
  </si>
  <si>
    <t>1943/QĐ-ĐHKT ngày 05/06/2014</t>
  </si>
  <si>
    <t>1944/QĐ-ĐHKT ngày 05/06/2014</t>
  </si>
  <si>
    <t>1945/QĐ-ĐHKT ngày 05/06/2014</t>
  </si>
  <si>
    <t>1946/QĐ-ĐHKT ngày 05/06/2014</t>
  </si>
  <si>
    <t>1947/QĐ-ĐHKT ngày 05/06/2014</t>
  </si>
  <si>
    <t>1948/QĐ-ĐHKT ngày 05/06/2014</t>
  </si>
  <si>
    <t>2487/QĐ-ĐHKT ngày 11 tháng 7 năm2014</t>
  </si>
  <si>
    <t>2488/QĐ-ĐHKT ngày 11 tháng 7 năm2014</t>
  </si>
  <si>
    <t>2489/QĐ-ĐHKT ngày 11 tháng 7 năm2014</t>
  </si>
  <si>
    <t>2490/QĐ-ĐHKT ngày 11 tháng 7 năm2014</t>
  </si>
  <si>
    <t>2491/QĐ-ĐHKT ngày 11 tháng 7 năm2014</t>
  </si>
  <si>
    <t>2492/QĐ-ĐHKT ngày 11 tháng 7 năm2014</t>
  </si>
  <si>
    <t>2493/QĐ-ĐHKT ngày 11 tháng 7 năm2014</t>
  </si>
  <si>
    <t>2494/QĐ-ĐHKT ngày 11 tháng 7 năm2014</t>
  </si>
  <si>
    <t>2495/QĐ-ĐHKT ngày 11 tháng 7 năm2014</t>
  </si>
  <si>
    <t>2496/QĐ-ĐHKT ngày 11 tháng 7 năm2014</t>
  </si>
  <si>
    <t>2497/QĐ-ĐHKT ngày 11 tháng 7 năm2014</t>
  </si>
  <si>
    <t>2498/QĐ-ĐHKT ngày 11 tháng 7 năm2014</t>
  </si>
  <si>
    <t>2499/QĐ-ĐHKT ngày 11 tháng 7 năm2014</t>
  </si>
  <si>
    <t>2500/QĐ-ĐHKT ngày 11 tháng 7 năm2014</t>
  </si>
  <si>
    <t>2501/QĐ-ĐHKT ngày 11 tháng 7 năm2014</t>
  </si>
  <si>
    <t>2502/QĐ-ĐHKT ngày 11 tháng 7 năm2014</t>
  </si>
  <si>
    <t>2503/QĐ-ĐHKT ngày 11 tháng 7 năm2014</t>
  </si>
  <si>
    <t>2504/QĐ-ĐHKT ngày 11 tháng 7 năm2014</t>
  </si>
  <si>
    <t>2505/QĐ-ĐHKT ngày 11 tháng 7 năm2014</t>
  </si>
  <si>
    <t>2506/QĐ-ĐHKT ngày 11 tháng 7 năm2014</t>
  </si>
  <si>
    <t>2507/QĐ-ĐHKT ngày 11 tháng 7 năm2014</t>
  </si>
  <si>
    <t>2508/QĐ-ĐHKT ngày 11 tháng 7 năm2014</t>
  </si>
  <si>
    <t>2509/QĐ-ĐHKT ngày 11 tháng 7 năm2014</t>
  </si>
  <si>
    <t>2510/QĐ-ĐHKT ngày 11 tháng 7 năm2014</t>
  </si>
  <si>
    <t>2511/QĐ-ĐHKT ngày 11 tháng 7 năm2014</t>
  </si>
  <si>
    <t>2512/QĐ-ĐHKT ngày 11 tháng 7 năm2014</t>
  </si>
  <si>
    <t>2513/QĐ-ĐHKT ngày 11 tháng 7 năm2014</t>
  </si>
  <si>
    <t>2514/QĐ-ĐHKT ngày 11 tháng 7 năm2014</t>
  </si>
  <si>
    <t>2515/QĐ-ĐHKT ngày 11 tháng 7 năm2014</t>
  </si>
  <si>
    <t>2516/QĐ-ĐHKT ngày 11 tháng 7 năm2014</t>
  </si>
  <si>
    <t>2517/QĐ-ĐHKT ngày 11 tháng 7 năm2014</t>
  </si>
  <si>
    <t>2518/QĐ-ĐHKT ngày 11 tháng 7 năm2014</t>
  </si>
  <si>
    <t>2519/QĐ-ĐHKT ngày 11 tháng 7 năm2014</t>
  </si>
  <si>
    <t>2520/QĐ-ĐHKT ngày 11 tháng 7 năm2014</t>
  </si>
  <si>
    <t>2521/QĐ-ĐHKT ngày 11 tháng 7 năm2014</t>
  </si>
  <si>
    <t>2522/QĐ-ĐHKT ngày 11 tháng 7 năm2014</t>
  </si>
  <si>
    <t>2523/QĐ-ĐHKT ngày 11 tháng 7 năm2014</t>
  </si>
  <si>
    <t>2524/QĐ-ĐHKT ngày 11 tháng 7 năm2014</t>
  </si>
  <si>
    <t>3936/QĐ-ĐHKT ngày 03 tháng 10 năm 2014</t>
  </si>
  <si>
    <t>3937/QĐ-ĐHKT ngày 03 tháng 10 năm 2014</t>
  </si>
  <si>
    <t>3938/QĐ-ĐHKT ngày 03 tháng 10 năm 2014</t>
  </si>
  <si>
    <t>3939/QĐ-ĐHKT ngày 03 tháng 10 năm 2014</t>
  </si>
  <si>
    <t>3940/QĐ-ĐHKT ngày 03 tháng 10 năm 2014</t>
  </si>
  <si>
    <t>3941/QĐ-ĐHKT ngày 03 tháng 10 năm 2014</t>
  </si>
  <si>
    <t>3942/QĐ-ĐHKT ngày 03 tháng 10 năm 2014</t>
  </si>
  <si>
    <t>3943/QĐ-ĐHKT ngày 03 tháng 10 năm 2014</t>
  </si>
  <si>
    <t>3944/QĐ-ĐHKT ngày 03 tháng 10 năm 2014</t>
  </si>
  <si>
    <t>3945/QĐ-ĐHKT ngày 03 tháng 10 năm 2014</t>
  </si>
  <si>
    <t>3946/QĐ-ĐHKT ngày 03 tháng 10 năm 2014</t>
  </si>
  <si>
    <t>3947/QĐ-ĐHKT ngày 03 tháng 10 năm 2014</t>
  </si>
  <si>
    <t>3948/QĐ-ĐHKT ngày 03 tháng 10 năm 2014</t>
  </si>
  <si>
    <t>3949/QĐ-ĐHKT ngày 03 tháng 10 năm 2014</t>
  </si>
  <si>
    <t>3950/QĐ-ĐHKT ngày 03 tháng 10 năm 2014</t>
  </si>
  <si>
    <t>3951/QĐ-ĐHKT ngày 03 tháng 10 năm 2014</t>
  </si>
  <si>
    <t>3952/QĐ-ĐHKT ngày 03 tháng 10 năm 2014</t>
  </si>
  <si>
    <t>3953/QĐ-ĐHKT ngày 03 tháng 10 năm 2014</t>
  </si>
  <si>
    <t>3954/QĐ-ĐHKT ngày 03 tháng 10 năm 2014</t>
  </si>
  <si>
    <t>3955/QĐ-ĐHKT ngày 03 tháng 10 năm 2014</t>
  </si>
  <si>
    <t>3956/QĐ-ĐHKT ngày 03 tháng 10 năm 2014</t>
  </si>
  <si>
    <t>3957/QĐ-ĐHKT ngày 03 tháng 10 năm 2014</t>
  </si>
  <si>
    <t>3958/QĐ-ĐHKT ngày 03 tháng 10 năm 2014</t>
  </si>
  <si>
    <t>3959/QĐ-ĐHKT ngày 03 tháng 10 năm 2014</t>
  </si>
  <si>
    <t>3960/QĐ-ĐHKT ngày 03 tháng 10 năm 2014</t>
  </si>
  <si>
    <t>3961/QĐ-ĐHKT ngày 03 tháng 10 năm 2014</t>
  </si>
  <si>
    <t>3962/QĐ-ĐHKT ngày 03 tháng 10 năm 2014</t>
  </si>
  <si>
    <t>3963/QĐ-ĐHKT ngày 03 tháng 10 năm 2014</t>
  </si>
  <si>
    <t>3964/QĐ-ĐHKT ngày 03 tháng 10 năm 2014</t>
  </si>
  <si>
    <t>3965/QĐ-ĐHKT ngày 03 tháng 10 năm 2014</t>
  </si>
  <si>
    <t>3966/QĐ-ĐHKT ngày 03 tháng 10 năm 2014</t>
  </si>
  <si>
    <t>3967/QĐ-ĐHKT ngày 03 tháng 10 năm 2014</t>
  </si>
  <si>
    <t>3968/QĐ-ĐHKT ngày 03 tháng 10 năm 2014</t>
  </si>
  <si>
    <t>3969/QĐ-ĐHKT ngày 03 tháng 10 năm 2014</t>
  </si>
  <si>
    <t>3970/QĐ-ĐHKT ngày 03 tháng 10 năm 2014</t>
  </si>
  <si>
    <t>3971/QĐ-ĐHKT ngày 03 tháng 10 năm 2014</t>
  </si>
  <si>
    <t>3972/QĐ-ĐHKT ngày 03 tháng 10 năm 2014</t>
  </si>
  <si>
    <t>3973/QĐ-ĐHKT ngày 03 tháng 10 năm 2014</t>
  </si>
  <si>
    <t>3974/QĐ-ĐHKT ngày 03 tháng 10 năm 2014</t>
  </si>
  <si>
    <t>3975/QĐ-ĐHKT ngày 03 tháng 10 năm 2014</t>
  </si>
  <si>
    <t>3976/QĐ-ĐHKT ngày 03 tháng 10 năm 2014</t>
  </si>
  <si>
    <t>3977/QĐ-ĐHKT ngày 03 tháng 10 năm 2014</t>
  </si>
  <si>
    <t>3978/QĐ-ĐHKT ngày 03 tháng 10 năm 2014</t>
  </si>
  <si>
    <t>3979/QĐ-ĐHKT ngày 03 tháng 10 năm 2014</t>
  </si>
  <si>
    <t>3980/QĐ-ĐHKT ngày 03 tháng 10 năm 2014</t>
  </si>
  <si>
    <t>3981/QĐ-ĐHKT ngày 03 tháng 10 năm 2014</t>
  </si>
  <si>
    <t>3982/QĐ-ĐHKT ngày 03 tháng 10 năm 2014</t>
  </si>
  <si>
    <t>3983/QĐ-ĐHKT ngày 03 tháng 10 năm 2014</t>
  </si>
  <si>
    <t>3984/QĐ-ĐHKT ngày 03 tháng 10 năm 2014</t>
  </si>
  <si>
    <t>3985/QĐ-ĐHKT ngày 03 tháng 10 năm 2014</t>
  </si>
  <si>
    <t>3986/QĐ-ĐHKT ngày 03 tháng 10 năm 2014</t>
  </si>
  <si>
    <t>3987/QĐ-ĐHKT ngày 03 tháng 10 năm 2014</t>
  </si>
  <si>
    <t>3988/QĐ-ĐHKT ngày 03 tháng 10 năm 2014</t>
  </si>
  <si>
    <t>3989/QĐ-ĐHKT ngày 03 tháng 10 năm 2014</t>
  </si>
  <si>
    <t>3990/QĐ-ĐHKT ngày 03 tháng 10 năm 2014</t>
  </si>
  <si>
    <t>3991/QĐ-ĐHKT ngày 03 tháng 10 năm 2014</t>
  </si>
  <si>
    <t>3992/QĐ-ĐHKT ngày 03 tháng 10 năm 2014</t>
  </si>
  <si>
    <t>3993/QĐ-ĐHKT ngày 03 tháng 10 năm 2014</t>
  </si>
  <si>
    <t>3994/QĐ-ĐHKT ngày 03 tháng 10 năm 2014</t>
  </si>
  <si>
    <t>3995/QĐ-ĐHKT ngày 03 tháng 10 năm 2014</t>
  </si>
  <si>
    <t>3996/QĐ-ĐHKT ngày 03 tháng 10 năm 2014</t>
  </si>
  <si>
    <t>3997/QĐ-ĐHKT ngày 03 tháng 10 năm 2014</t>
  </si>
  <si>
    <t>3998/QĐ-ĐHKT ngày 03 tháng 10 năm 2014</t>
  </si>
  <si>
    <t>3999/QĐ-ĐHKT ngày 03 tháng 10 năm 2014</t>
  </si>
  <si>
    <t>4000/QĐ-ĐHKT ngày 03 tháng 10 năm 2014</t>
  </si>
  <si>
    <t>4001/QĐ-ĐHKT ngày 03 tháng 10 năm 2014</t>
  </si>
  <si>
    <t>4002/QĐ-ĐHKT ngày 03 tháng 10 năm 2014</t>
  </si>
  <si>
    <t>4003/QĐ-ĐHKT ngày 03 tháng 10 năm 2014</t>
  </si>
  <si>
    <t>2565/QĐ-ĐHKT ngày 17/07/2014</t>
  </si>
  <si>
    <t>2566/QĐ-ĐHKT ngày 17/07/2014</t>
  </si>
  <si>
    <t>2567/QĐ-ĐHKT ngày 17/07/2014</t>
  </si>
  <si>
    <t>2568/QĐ-ĐHKT ngày 17/07/2014</t>
  </si>
  <si>
    <t>2569/QĐ-ĐHKT ngày 17/07/2014</t>
  </si>
  <si>
    <t>2570/QĐ-ĐHKT ngày 17/07/2014</t>
  </si>
  <si>
    <t>2571/QĐ-ĐHKT ngày 17/07/2014</t>
  </si>
  <si>
    <t>2572/QĐ-ĐHKT ngày 17/07/2014</t>
  </si>
  <si>
    <t>2573/QĐ-ĐHKT ngày 17/07/2014</t>
  </si>
  <si>
    <t>2574/QĐ-ĐHKT ngày 17/07/2014</t>
  </si>
  <si>
    <t>2575/QĐ-ĐHKT ngày 17/07/2014</t>
  </si>
  <si>
    <t>2576/QĐ-ĐHKT ngày 17/07/2014</t>
  </si>
  <si>
    <t>2577/QĐ-ĐHKT ngày 17/07/2014</t>
  </si>
  <si>
    <t>2578/QĐ-ĐHKT ngày 17/07/2014</t>
  </si>
  <si>
    <t>2579/QĐ-ĐHKT ngày 17/07/2014</t>
  </si>
  <si>
    <t>2580/QĐ-ĐHKT ngày 17/07/2014</t>
  </si>
  <si>
    <t>2581/QĐ-ĐHKT ngày 17/07/2014</t>
  </si>
  <si>
    <t>2582/QĐ-ĐHKT ngày 17/07/2014</t>
  </si>
  <si>
    <t>2583/QĐ-ĐHKT ngày 17/07/2014</t>
  </si>
  <si>
    <t>2584/QĐ-ĐHKT ngày 17/07/2014</t>
  </si>
  <si>
    <t>2585/QĐ-ĐHKT ngày 17/07/2014</t>
  </si>
  <si>
    <t>2586/QĐ-ĐHKT ngày 17/07/2014</t>
  </si>
  <si>
    <t>2587/QĐ-ĐHKT ngày 17/07/2014</t>
  </si>
  <si>
    <t>2588/QĐ-ĐHKT ngày 17/07/2014</t>
  </si>
  <si>
    <t>2589/QĐ-ĐHKT ngày 17/07/2014</t>
  </si>
  <si>
    <t>2590/QĐ-ĐHKT ngày 17/07/2014</t>
  </si>
  <si>
    <t>2591/QĐ-ĐHKT ngày 17/07/2014</t>
  </si>
  <si>
    <t>2592/QĐ-ĐHKT ngày 17/07/2014</t>
  </si>
  <si>
    <t>2593/QĐ-ĐHKT ngày 17/07/2014</t>
  </si>
  <si>
    <t>2594/QĐ-ĐHKT ngày 17/07/2014</t>
  </si>
  <si>
    <t>2595/QĐ-ĐHKT ngày 17/07/2014</t>
  </si>
  <si>
    <t>2596/QĐ-ĐHKT ngày 17/07/2014</t>
  </si>
  <si>
    <t>2597/QĐ-ĐHKT ngày 17/07/2014</t>
  </si>
  <si>
    <t>2598/QĐ-ĐHKT ngày 17/07/2014</t>
  </si>
  <si>
    <t>2599/QĐ-ĐHKT ngày 17/07/2014</t>
  </si>
  <si>
    <t>2600/QĐ-ĐHKT ngày 17/07/2014</t>
  </si>
  <si>
    <t>2601/QĐ-ĐHKT ngày 17/07/2014</t>
  </si>
  <si>
    <t>2602/QĐ-ĐHKT ngày 17/07/2014</t>
  </si>
  <si>
    <t>2603/QĐ-ĐHKT ngày 17/07/2014</t>
  </si>
  <si>
    <t>2604/QĐ-ĐHKT ngày 17/07/2014</t>
  </si>
  <si>
    <t>2605/QĐ-ĐHKT ngày 17/07/2014</t>
  </si>
  <si>
    <t>2606/QĐ-ĐHKT ngày 17/07/2014</t>
  </si>
  <si>
    <t>2607/QĐ-ĐHKT ngày 17/07/2014</t>
  </si>
  <si>
    <t>2608/QĐ-ĐHKT ngày 17/07/2014</t>
  </si>
  <si>
    <t>2609/QĐ-ĐHKT ngày 17/07/2014</t>
  </si>
  <si>
    <t>2610/QĐ-ĐHKT ngày 17/07/2014</t>
  </si>
  <si>
    <t>2611/QĐ-ĐHKT ngày 17/07/2014</t>
  </si>
  <si>
    <t>2612/QĐ-ĐHKT ngày 17/07/2014</t>
  </si>
  <si>
    <t>2613/QĐ-ĐHKT ngày 17/07/2014</t>
  </si>
  <si>
    <t>2614/QĐ-ĐHKT ngày 17/07/2014</t>
  </si>
  <si>
    <t>2615/QĐ-ĐHKT ngày 17/07/2014</t>
  </si>
  <si>
    <t>2616/QĐ-ĐHKT ngày 17/07/2014</t>
  </si>
  <si>
    <t>2617/QĐ-ĐHKT ngày 17/07/2014</t>
  </si>
  <si>
    <t>2618/QĐ-ĐHKT ngày 17/07/2014</t>
  </si>
  <si>
    <t>2619/QĐ-ĐHKT ngày 17/07/2014</t>
  </si>
  <si>
    <t>2620/QĐ-ĐHKT ngày 17/07/2014</t>
  </si>
  <si>
    <t>2621/QĐ-ĐHKT ngày 17/07/2014</t>
  </si>
  <si>
    <t>2622/QĐ-ĐHKT ngày 17/07/2014</t>
  </si>
  <si>
    <t>2623/QĐ-ĐHKT ngày 17/07/2014</t>
  </si>
  <si>
    <t>2624/QĐ-ĐHKT ngày 17/07/2014</t>
  </si>
  <si>
    <t>2625/QĐ-ĐHKT ngày 17/07/2014</t>
  </si>
  <si>
    <t>2626/QĐ-ĐHKT ngày 17/07/2014</t>
  </si>
  <si>
    <t>2627/QĐ-ĐHKT ngày 17/07/2014</t>
  </si>
  <si>
    <t>2628/QĐ-ĐHKT ngày 17/07/2014</t>
  </si>
  <si>
    <t>2629/QĐ-ĐHKT ngày 17/07/2014</t>
  </si>
  <si>
    <t>2630/QĐ-ĐHKT ngày 17/07/2014</t>
  </si>
  <si>
    <t>2631/QĐ-ĐHKT ngày 17 tháng 7 năm 2014</t>
  </si>
  <si>
    <t>2632/QĐ-ĐHKT ngày 17 tháng 7 năm 2014</t>
  </si>
  <si>
    <t>2633/QĐ-ĐHKT ngày 17 tháng 7 năm 2014</t>
  </si>
  <si>
    <t>2634/QĐ-ĐHKT ngày 17 tháng 7 năm 2014</t>
  </si>
  <si>
    <t>2635/QĐ-ĐHKT ngày 17 tháng 7 năm 2014</t>
  </si>
  <si>
    <t>2636/QĐ-ĐHKT ngày 17 tháng 7 năm 2014</t>
  </si>
  <si>
    <t>2637/QĐ-ĐHKT ngày 17 tháng 7 năm 2014</t>
  </si>
  <si>
    <t>2638/QĐ-ĐHKT ngày 17 tháng 7 năm 2014</t>
  </si>
  <si>
    <t>2639/QĐ-ĐHKT ngày 17 tháng 7 năm 2014</t>
  </si>
  <si>
    <t>2640/QĐ-ĐHKT ngày 17 tháng 7 năm 2014</t>
  </si>
  <si>
    <t>2641/QĐ-ĐHKT ngày 17 tháng 7 năm 2014</t>
  </si>
  <si>
    <t>2642/QĐ-ĐHKT ngày 17 tháng 7 năm 2014</t>
  </si>
  <si>
    <t>2643/QĐ-ĐHKT ngày 17 tháng 7 năm 2014</t>
  </si>
  <si>
    <t>2644/QĐ-ĐHKT ngày 17 tháng 7 năm 2014</t>
  </si>
  <si>
    <t>2645/QĐ-ĐHKT ngày 17 tháng 7 năm 2014</t>
  </si>
  <si>
    <t>2646/QĐ-ĐHKT ngày 17 tháng 7 năm 2014</t>
  </si>
  <si>
    <t>2647/QĐ-ĐHKT ngày 17 tháng 7 năm 2014</t>
  </si>
  <si>
    <t>2648/QĐ-ĐHKT ngày 17 tháng 7 năm 2014</t>
  </si>
  <si>
    <t>2649/QĐ-ĐHKT ngày 17 tháng 7 năm 2014</t>
  </si>
  <si>
    <t>2650/QĐ-ĐHKT ngày 17 tháng 7 năm 2014</t>
  </si>
  <si>
    <t>2651/QĐ-ĐHKT ngày 17 tháng 7 năm 2014</t>
  </si>
  <si>
    <t>2652/QĐ-ĐHKT ngày 17 tháng 7 năm 2014</t>
  </si>
  <si>
    <t>2653/QĐ-ĐHKT ngày 17 tháng 7 năm 2014</t>
  </si>
  <si>
    <t>2654/QĐ-ĐHKT ngày 17 tháng 7 năm 2014</t>
  </si>
  <si>
    <t>2655/QĐ-ĐHKT ngày 17 tháng 7 năm 2014</t>
  </si>
  <si>
    <t>2656/QĐ-ĐHKT ngày 17 tháng 7 năm 2014</t>
  </si>
  <si>
    <t>2657/QĐ-ĐHKT ngày 17 tháng 7 năm 2014</t>
  </si>
  <si>
    <t>2658/QĐ-ĐHKT ngày 17 tháng 7 năm 2014</t>
  </si>
  <si>
    <t>2659/QĐ-ĐHKT ngày 17 tháng 7 năm 2014</t>
  </si>
  <si>
    <t>2660/QĐ-ĐHKT ngày 17 tháng 7 năm 2014</t>
  </si>
  <si>
    <t>2661/QĐ-ĐHKT ngày 17 tháng 7 năm 2014</t>
  </si>
  <si>
    <t>2662/QĐ-ĐHKT ngày 17 tháng 7 năm 2014</t>
  </si>
  <si>
    <t>2663/QĐ-ĐHKT ngày 17 tháng 7 năm 2014</t>
  </si>
  <si>
    <t>2664/QĐ-ĐHKT ngày 17 tháng 7 năm 2014</t>
  </si>
  <si>
    <t>2665/QĐ-ĐHKT ngày 17 tháng 7 năm 2014</t>
  </si>
  <si>
    <t>2666/QĐ-ĐHKT ngày 17 tháng 7 năm 2014</t>
  </si>
  <si>
    <t>2667/QĐ-ĐHKT ngày 17 tháng 7 năm 2014</t>
  </si>
  <si>
    <t>2668/QĐ-ĐHKT ngày 17 tháng 7 năm 2014</t>
  </si>
  <si>
    <t>2669/QĐ-ĐHKT ngày 17 tháng 7 năm 2014</t>
  </si>
  <si>
    <t>2670/QĐ-ĐHKT ngày 17 tháng 7 năm 2014</t>
  </si>
  <si>
    <t>2671/QĐ-ĐHKT ngày 17 tháng 7 năm 2014</t>
  </si>
  <si>
    <t>2672/QĐ-ĐHKT ngày 17 tháng 7 năm 2014</t>
  </si>
  <si>
    <t>2673/QĐ-ĐHKT ngày 17 tháng 7 năm 2014</t>
  </si>
  <si>
    <t>2674/QĐ-ĐHKT ngày 17 tháng 7 năm 2014</t>
  </si>
  <si>
    <t>2675/QĐ-ĐHKT ngày 17 tháng 7 năm 2014</t>
  </si>
  <si>
    <t>2676/QĐ-ĐHKT ngày 17 tháng 7 năm 2014</t>
  </si>
  <si>
    <t>2677/QĐ-ĐHKT ngày 17 tháng 7 năm 2014</t>
  </si>
  <si>
    <t>2678/QĐ-ĐHKT ngày 17 tháng 7 năm 2014</t>
  </si>
  <si>
    <t>2679/QĐ-ĐHKT ngày 17 tháng 7 năm 2014</t>
  </si>
  <si>
    <t>2680/QĐ-ĐHKT ngày 17 tháng 7 năm 2014</t>
  </si>
  <si>
    <t>2681/QĐ-ĐHKT ngày 17 tháng 7 năm 2014</t>
  </si>
  <si>
    <t>2682/QĐ-ĐHKT ngày 17 tháng 7 năm 2014</t>
  </si>
  <si>
    <t>2683/QĐ-ĐHKT ngày 17 tháng 7 năm 2014</t>
  </si>
  <si>
    <t>2684/QĐ-ĐHKT ngày 17 tháng 7 năm 2014</t>
  </si>
  <si>
    <t>2685/QĐ-ĐHKT ngày 17 tháng 7 năm 2014</t>
  </si>
  <si>
    <t>2686/QĐ-ĐHKT ngày 17 tháng 7 năm 2014</t>
  </si>
  <si>
    <t>2687/QĐ-ĐHKT ngày 17 tháng 7 năm 2014</t>
  </si>
  <si>
    <t>2688/QĐ-ĐHKT ngày 17 tháng 7 năm 2014</t>
  </si>
  <si>
    <t>2689/QĐ-ĐHKT ngày 17 tháng 7 năm 2014</t>
  </si>
  <si>
    <t>2690/QĐ-ĐHKT ngày 17 tháng 7 năm 2014</t>
  </si>
  <si>
    <t>2691/QĐ-ĐHKT ngày 17 tháng 7 năm 2014</t>
  </si>
  <si>
    <t>2692/QĐ-ĐHKT ngày 17 tháng 7 năm 2014</t>
  </si>
  <si>
    <t>2693/QĐ-ĐHKT ngày 17 tháng 7 năm 2014</t>
  </si>
  <si>
    <t>2694/QĐ-ĐHKT ngày 17 tháng 7 năm 2014</t>
  </si>
  <si>
    <t>2695/QĐ-ĐHKT ngày 17 tháng 7 năm 2014</t>
  </si>
  <si>
    <t>2696/QĐ-ĐHKT ngày 17 tháng 7 năm 2014</t>
  </si>
  <si>
    <t>2697/QĐ-ĐHKT ngày 17 tháng 7 năm 2014</t>
  </si>
  <si>
    <t>2698/QĐ-ĐHKT ngày 17 tháng 7 năm 2014</t>
  </si>
  <si>
    <t>2699/QĐ-ĐHKT ngày 17 tháng 7 năm 2014</t>
  </si>
  <si>
    <t>2700/QĐ-ĐHKT ngày 17 tháng 7 năm 2014</t>
  </si>
  <si>
    <t>2701/QĐ-ĐHKT ngày 17 tháng 7 năm 2014</t>
  </si>
  <si>
    <t>2702/QĐ-ĐHKT ngày 17 tháng 7 năm 2014</t>
  </si>
  <si>
    <t>2703/QĐ-ĐHKT ngày 17 tháng 7 năm 2014</t>
  </si>
  <si>
    <t>2704/QĐ-ĐHKT ngày 17 tháng 7 năm 2014</t>
  </si>
  <si>
    <t>2705/QĐ-ĐHKT ngày 17 tháng 7 năm 2014</t>
  </si>
  <si>
    <t>2706/QĐ-ĐHKT ngày 17 tháng 7 năm 2014</t>
  </si>
  <si>
    <t>2707/QĐ-ĐHKT ngày 17 tháng 7 năm 2014</t>
  </si>
  <si>
    <t>2708/QĐ-ĐHKT ngày 17 tháng 7 năm 2014</t>
  </si>
  <si>
    <t>2709/QĐ-ĐHKT ngày 17 tháng 7 năm 2014</t>
  </si>
  <si>
    <t>2710/QĐ-ĐHKT ngày 17 tháng 7 năm 2014</t>
  </si>
  <si>
    <t>2711/QĐ-ĐHKT ngày 17 tháng 7 năm 2014</t>
  </si>
  <si>
    <t>2712/QĐ-ĐHKT ngày 17 tháng 7 năm 2014</t>
  </si>
  <si>
    <t>2713/QĐ-ĐHKT ngày 17 tháng 7 năm 2014</t>
  </si>
  <si>
    <t>2714/QĐ-ĐHKT ngày 17 tháng 7 năm 2014</t>
  </si>
  <si>
    <t>2715/QĐ-ĐHKT ngày 17 tháng 7 năm 2014</t>
  </si>
  <si>
    <t>2716/QĐ-ĐHKT ngày 17 tháng 7 năm 2014</t>
  </si>
  <si>
    <t>2717/QĐ-ĐHKT ngày 17 tháng 7 năm 2014</t>
  </si>
  <si>
    <t>2718/QĐ-ĐHKT ngày 17 tháng 7 năm 2014</t>
  </si>
  <si>
    <t>2719/QĐ-ĐHKT ngày 17 tháng 7 năm 2014</t>
  </si>
  <si>
    <t>2720/QĐ-ĐHKT ngày 17 tháng 7 năm 2014</t>
  </si>
  <si>
    <t>2721/QĐ-ĐHKT ngày 17 tháng 7 năm 2014</t>
  </si>
  <si>
    <t>2722/QĐ-ĐHKT ngày 17 tháng 7 năm 2014</t>
  </si>
  <si>
    <t>2723/QĐ-ĐHKT ngày 17 tháng 7 năm 2014</t>
  </si>
  <si>
    <t>2724/QĐ-ĐHKT ngày 17 tháng 7 năm 2014</t>
  </si>
  <si>
    <t>2725/QĐ-ĐHKT ngày 17 tháng 7 năm 2014</t>
  </si>
  <si>
    <t>2726/QĐ-ĐHKT ngày 17 tháng 7 năm 2014</t>
  </si>
  <si>
    <t>2727/QĐ-ĐHKT ngày 17 tháng 7 năm 2014</t>
  </si>
  <si>
    <t>2728/QĐ-ĐHKT ngày 17 tháng 7 năm 2014</t>
  </si>
  <si>
    <t>2729/QĐ-ĐHKT ngày 17 tháng 7 năm 2014</t>
  </si>
  <si>
    <t>2730/QĐ-ĐHKT ngày 17 tháng 7 năm 2014</t>
  </si>
  <si>
    <t>2731/QĐ-ĐHKT ngày 17 tháng 7 năm 2014</t>
  </si>
  <si>
    <t>2732/QĐ-ĐHKT ngày 17 tháng 7 năm 2014</t>
  </si>
  <si>
    <t>2733/QĐ-ĐHKT ngày 17 tháng 7 năm 2014</t>
  </si>
  <si>
    <t>2734/QĐ-ĐHKT ngày 17 tháng 7 năm 2014</t>
  </si>
  <si>
    <t>2735/QĐ-ĐHKT ngày 17 tháng 7 năm 2014</t>
  </si>
  <si>
    <t>2736/QĐ-ĐHKT ngày 17 tháng 7 năm 2014</t>
  </si>
  <si>
    <t>2737/QĐ-ĐHKT ngày 17 tháng 7 năm 2014</t>
  </si>
  <si>
    <t>2738/QĐ-ĐHKT ngày 17 tháng 7 năm 2014</t>
  </si>
  <si>
    <t>2739/QĐ-ĐHKT ngày 17 tháng 7 năm 2014</t>
  </si>
  <si>
    <t>2740/QĐ-ĐHKT ngày 17 tháng 7 năm 2014</t>
  </si>
  <si>
    <t>2741/QĐ-ĐHKT ngày 17 tháng 7 năm 2014</t>
  </si>
  <si>
    <t>2742/QĐ-ĐHKT ngày 17 tháng 7 năm 2014</t>
  </si>
  <si>
    <t>2743/QĐ-ĐHKT ngày 17 tháng 7 năm 2014</t>
  </si>
  <si>
    <t>2744/QĐ-ĐHKT ngày 17 tháng 7 năm 2014</t>
  </si>
  <si>
    <t>2745/QĐ-ĐHKT ngày 17 tháng 7 năm 2014</t>
  </si>
  <si>
    <t>2746/QĐ-ĐHKT ngày 17 tháng 7 năm 2014</t>
  </si>
  <si>
    <t>2747/QĐ-ĐHKT ngày 17 tháng 7 năm 2014</t>
  </si>
  <si>
    <t>2748/QĐ-ĐHKT ngày 17 tháng 7 năm 2014</t>
  </si>
  <si>
    <t>2749/QĐ-ĐHKT ngày 17 tháng 7 năm 2014</t>
  </si>
  <si>
    <t>2750/QĐ-ĐHKT ngày 17 tháng 7 năm 2014</t>
  </si>
  <si>
    <t>2751/QĐ-ĐHKT ngày 17 tháng 7 năm 2014</t>
  </si>
  <si>
    <t>2752/QĐ-ĐHKT ngày 17 tháng 7 năm 2014</t>
  </si>
  <si>
    <t>2753/QĐ-ĐHKT ngày 17 tháng 7 năm 2014</t>
  </si>
  <si>
    <t>2754/QĐ-ĐHKT ngày 17 tháng 7 năm 2014</t>
  </si>
  <si>
    <t>2755/QĐ-ĐHKT ngày 17 tháng 7 năm 2014</t>
  </si>
  <si>
    <t>2756/QĐ-ĐHKT ngày 17 tháng 7 năm 2014</t>
  </si>
  <si>
    <t>2757/QĐ-ĐHKT ngày 17 tháng 7 năm 2014</t>
  </si>
  <si>
    <t>2758/QĐ-ĐHKT ngày 17 tháng 7 năm 2014</t>
  </si>
  <si>
    <t>2759/QĐ-ĐHKT ngày 17 tháng 7 năm 2014</t>
  </si>
  <si>
    <t>2760/QĐ-ĐHKT ngày 17 tháng 7 năm 2014</t>
  </si>
  <si>
    <t>2761/QĐ-ĐHKT ngày 17 tháng 7 năm 2014</t>
  </si>
  <si>
    <t>2762/QĐ-ĐHKT ngày 17 tháng 7 năm 2014</t>
  </si>
  <si>
    <t>2763/QĐ-ĐHKT ngày 17 tháng 7 năm 2014</t>
  </si>
  <si>
    <t>2764/QĐ-ĐHKT ngày 17 tháng 7 năm 2014</t>
  </si>
  <si>
    <t>2765/QĐ-ĐHKT ngày 17 tháng 7 năm 2014</t>
  </si>
  <si>
    <t>2766/QĐ-ĐHKT ngày 17 tháng 7 năm 2014</t>
  </si>
  <si>
    <t>2767/QĐ-ĐHKT ngày 17 tháng 7 năm 2014</t>
  </si>
  <si>
    <t>2768/QĐ-ĐHKT ngày 17 tháng 7 năm 2014</t>
  </si>
  <si>
    <t>2769/QĐ-ĐHKT ngày 17 tháng 7 năm 2014</t>
  </si>
  <si>
    <t>2770/QĐ-ĐHKT ngày 17 tháng 7 năm 2014</t>
  </si>
  <si>
    <t>2771/QĐ-ĐHKT ngày 17 tháng 7 năm 2014</t>
  </si>
  <si>
    <t>2772/QĐ-ĐHKT ngày 17 tháng 7 năm 2014</t>
  </si>
  <si>
    <t>2773/QĐ-ĐHKT ngày 17 tháng 7 năm 2014</t>
  </si>
  <si>
    <t>2774/QĐ-ĐHKT ngày 17 tháng 7 năm 2014</t>
  </si>
  <si>
    <t>2775/QĐ-ĐHKT ngày 17 tháng 7 năm 2014</t>
  </si>
  <si>
    <t>2776/QĐ-ĐHKT ngày 17 tháng 7 năm 2014</t>
  </si>
  <si>
    <t>2777/QĐ-ĐHKT ngày 17 tháng 7 năm 2014</t>
  </si>
  <si>
    <t>2778/QĐ-ĐHKT ngày 17 tháng 7 năm 2014</t>
  </si>
  <si>
    <t>2779/QĐ-ĐHKT ngày 17 tháng 7 năm 2014</t>
  </si>
  <si>
    <t>2780/QĐ-ĐHKT ngày 17 tháng 7 năm 2014</t>
  </si>
  <si>
    <t>2781/QĐ-ĐHKT ngày 17 tháng 7 năm 2014</t>
  </si>
  <si>
    <t>2782/QĐ-ĐHKT ngày 17 tháng 7 năm 2014</t>
  </si>
  <si>
    <t>2783/QĐ-ĐHKT ngày 17 tháng 7 năm 2014</t>
  </si>
  <si>
    <t>2784/QĐ-ĐHKT ngày 17 tháng 7 năm 2014</t>
  </si>
  <si>
    <t>2785/QĐ-ĐHKT ngày 17 tháng 7 năm 2014</t>
  </si>
  <si>
    <t>2786/QĐ-ĐHKT ngày 17 tháng 7 năm 2014</t>
  </si>
  <si>
    <t>2787/QĐ-ĐHKT ngày 17 tháng 7 năm 2014</t>
  </si>
  <si>
    <t>2788/QĐ-ĐHKT ngày 17 tháng 7 năm 2014</t>
  </si>
  <si>
    <t>2789/QĐ-ĐHKT ngày 17 tháng 7 năm 2014</t>
  </si>
  <si>
    <t>2790/QĐ-ĐHKT ngày 17 tháng 7 năm 2014</t>
  </si>
  <si>
    <t>2791/QĐ-ĐHKT ngày 17 tháng 7 năm 2014</t>
  </si>
  <si>
    <t>2792/QĐ-ĐHKT ngày 17 tháng 7 năm 2014</t>
  </si>
  <si>
    <t>2793/QĐ-ĐHKT ngày 17 tháng 7 năm 2014</t>
  </si>
  <si>
    <t>3263/QĐ-ĐHKT ngày 14 tháng 8 năm 2014</t>
  </si>
  <si>
    <t>3544/QĐ-ĐHKT ngày 08 tháng 9 năm 2014</t>
  </si>
  <si>
    <t>3545/QĐ-ĐHKT ngày 08 tháng 9 năm 2014</t>
  </si>
  <si>
    <t>3547/QĐ-ĐHKT ngày 08 tháng 9 năm 2014</t>
  </si>
  <si>
    <t>3546/QĐ-ĐHKT ngày 08 tháng 9 năm 2014</t>
  </si>
  <si>
    <t>3491/QĐ-ĐHKT ngày 06 tháng 9 năm 2014</t>
  </si>
  <si>
    <t>3492/QĐ-ĐHKT ngày 06 tháng 9 năm 2014</t>
  </si>
  <si>
    <t>3493/QĐ-ĐHKT ngày 06 tháng 9 năm 2014</t>
  </si>
  <si>
    <t>3494/QĐ-ĐHKT ngày 06 tháng 9 năm 2014</t>
  </si>
  <si>
    <t>3495/QĐ-ĐHKT ngày 06 tháng 9 năm 2014</t>
  </si>
  <si>
    <t>3496/QĐ-ĐHKT ngày 06 tháng 9 năm 2014</t>
  </si>
  <si>
    <t>3497/QĐ-ĐHKT ngày 06 tháng 9 năm 2014</t>
  </si>
  <si>
    <t>3498/QĐ-ĐHKT ngày 06 tháng 9 năm 2014</t>
  </si>
  <si>
    <t>3499/QĐ-ĐHKT ngày 06 tháng 9 năm 2014</t>
  </si>
  <si>
    <t>3500/QĐ-ĐHKT ngày 06 tháng 9 năm 2014</t>
  </si>
  <si>
    <t>3501/QĐ-ĐHKT ngày 06 tháng 9 năm 2014</t>
  </si>
  <si>
    <t>3502/QĐ-ĐHKT ngày 06 tháng 9 năm 2014</t>
  </si>
  <si>
    <t>3503/QĐ-ĐHKT ngày 06 tháng 9 năm 2014</t>
  </si>
  <si>
    <t>3504/QĐ-ĐHKT ngày 06 tháng 9 năm 2014</t>
  </si>
  <si>
    <t>3505/QĐ-ĐHKT ngày 06 tháng 9 năm 2014</t>
  </si>
  <si>
    <t>3506/QĐ-ĐHKT ngày 06 tháng 9 năm 2014</t>
  </si>
  <si>
    <t>3507/QĐ-ĐHKT ngày 06 tháng 9 năm 2014</t>
  </si>
  <si>
    <t>3508/QĐ-ĐHKT ngày 06 tháng 9 năm 2014</t>
  </si>
  <si>
    <t>3509/QĐ-ĐHKT ngày 06 tháng 9 năm 2014</t>
  </si>
  <si>
    <t>3510/QĐ-ĐHKT ngày 06 tháng 9 năm 2014</t>
  </si>
  <si>
    <t>3511/QĐ-ĐHKT ngày 06 tháng 9 năm 2014</t>
  </si>
  <si>
    <t>3512/QĐ-ĐHKT ngày 06 tháng 9 năm 2014</t>
  </si>
  <si>
    <t>3513/QĐ-ĐHKT ngày 06 tháng 9 năm 2014</t>
  </si>
  <si>
    <t>3514/QĐ-ĐHKT ngày 06 tháng 9 năm 2014</t>
  </si>
  <si>
    <t>3515/QĐ-ĐHKT ngày 06 tháng 9 năm 2014</t>
  </si>
  <si>
    <t>3516/QĐ-ĐHKT ngày 06 tháng 9 năm 2014</t>
  </si>
  <si>
    <t>3517/QĐ-ĐHKT ngày 06 tháng 9 năm 2014</t>
  </si>
  <si>
    <t>3518/QĐ-ĐHKT ngày 06 tháng 9 năm 2014</t>
  </si>
  <si>
    <t>3519/QĐ-ĐHKT ngày 06 tháng 9 năm 2014</t>
  </si>
  <si>
    <t>3520/QĐ-ĐHKT ngày 06 tháng 9 năm 2014</t>
  </si>
  <si>
    <t>3521/QĐ-ĐHKT ngày 06 tháng 9 năm 2014</t>
  </si>
  <si>
    <t>3522/QĐ-ĐHKT ngày 06 tháng 9 năm 2014</t>
  </si>
  <si>
    <t>3523/QĐ-ĐHKT ngày 06 tháng 9 năm 2014</t>
  </si>
  <si>
    <t>3524/QĐ-ĐHKT ngày 06 tháng 9 năm 2014</t>
  </si>
  <si>
    <t>3525/QĐ-ĐHKT ngày 06 tháng 9 năm 2014</t>
  </si>
  <si>
    <t>3526/QĐ-ĐHKT ngày 06 tháng 9 năm 2014</t>
  </si>
  <si>
    <t>3527/QĐ-ĐHKT ngày 06 tháng 9 năm 2014</t>
  </si>
  <si>
    <t>3528/QĐ-ĐHKT ngày 06 tháng 9 năm 2014</t>
  </si>
  <si>
    <t>3795/QĐ-ĐHKT ngày 03 tháng 10 năm 2014</t>
  </si>
  <si>
    <t>3796/QĐ-ĐHKT ngày 03 tháng 10 năm 2014</t>
  </si>
  <si>
    <t>3797/QĐ-ĐHKT ngày 03 tháng 10 năm 2014</t>
  </si>
  <si>
    <t>3798/QĐ-ĐHKT ngày 03 tháng 10 năm 2014</t>
  </si>
  <si>
    <t>3799/QĐ-ĐHKT ngày 03 tháng 10 năm 2014</t>
  </si>
  <si>
    <t>3800/QĐ-ĐHKT ngày 03 tháng 10 năm 2014</t>
  </si>
  <si>
    <t>3801/QĐ-ĐHKT ngày 03 tháng 10 năm 2014</t>
  </si>
  <si>
    <t>3802/QĐ-ĐHKT ngày 03 tháng 10 năm 2014</t>
  </si>
  <si>
    <t>3803/QĐ-ĐHKT ngày 03 tháng 10 năm 2014</t>
  </si>
  <si>
    <t>3804/QĐ-ĐHKT ngày 03 tháng 10 năm 2014</t>
  </si>
  <si>
    <t>3805/QĐ-ĐHKT ngày 03 tháng 10 năm 2014</t>
  </si>
  <si>
    <t>3806/QĐ-ĐHKT ngày 03 tháng 10 năm 2014</t>
  </si>
  <si>
    <t>3807/QĐ-ĐHKT ngày 03 tháng 10 năm 2014</t>
  </si>
  <si>
    <t>3808/QĐ-ĐHKT ngày 03 tháng 10 năm 2014</t>
  </si>
  <si>
    <t>3809/QĐ-ĐHKT ngày 03 tháng 10 năm 2014</t>
  </si>
  <si>
    <t>3810/QĐ-ĐHKT ngày 03 tháng 10 năm 2014</t>
  </si>
  <si>
    <t>3811/QĐ-ĐHKT ngày 03 tháng 10 năm 2014</t>
  </si>
  <si>
    <t>3812/QĐ-ĐHKT ngày 03 tháng 10 năm 2014</t>
  </si>
  <si>
    <t>3813/QĐ-ĐHKT ngày 03 tháng 10 năm 2014</t>
  </si>
  <si>
    <t>3814/QĐ-ĐHKT ngày 03 tháng 10 năm 2014</t>
  </si>
  <si>
    <t>3815/QĐ-ĐHKT ngày 03 tháng 10 năm 2014</t>
  </si>
  <si>
    <t>3816/QĐ-ĐHKT ngày 03 tháng 10 năm 2014</t>
  </si>
  <si>
    <t>3817/QĐ-ĐHKT ngày 03 tháng 10 năm 2014</t>
  </si>
  <si>
    <t>3818/QĐ-ĐHKT ngày 03 tháng 10 năm 2014</t>
  </si>
  <si>
    <t>3819/QĐ-ĐHKT ngày 03 tháng 10 năm 2014</t>
  </si>
  <si>
    <t>3820/QĐ-ĐHKT ngày 03 tháng 10 năm 2014</t>
  </si>
  <si>
    <t>3821/QĐ-ĐHKT ngày 03 tháng 10 năm 2014</t>
  </si>
  <si>
    <t>3822/QĐ-ĐHKT ngày 03 tháng 10 năm 2014</t>
  </si>
  <si>
    <t>3823/QĐ-ĐHKT ngày 03 tháng 10 năm 2014</t>
  </si>
  <si>
    <t>3824/QĐ-ĐHKT ngày 03 tháng 10 năm 2014</t>
  </si>
  <si>
    <t>3825/QĐ-ĐHKT ngày 03 tháng 10 năm 2014</t>
  </si>
  <si>
    <t>3826/QĐ-ĐHKT ngày 03 tháng 10 năm 2014</t>
  </si>
  <si>
    <t>3827/QĐ-ĐHKT ngày 03 tháng 10 năm 2014</t>
  </si>
  <si>
    <t>3828/QĐ-ĐHKT ngày 03 tháng 10 năm 2014</t>
  </si>
  <si>
    <t>3829/QĐ-ĐHKT ngày 03 tháng 10 năm 2014</t>
  </si>
  <si>
    <t>3830/QĐ-ĐHKT ngày 03 tháng 10 năm 2014</t>
  </si>
  <si>
    <t>3831/QĐ-ĐHKT ngày 03 tháng 10 năm 2014</t>
  </si>
  <si>
    <t>3832/QĐ-ĐHKT ngày 03 tháng 10 năm 2014</t>
  </si>
  <si>
    <t>3833/QĐ-ĐHKT ngày 03 tháng 10 năm 2014</t>
  </si>
  <si>
    <t>3834/QĐ-ĐHKT ngày 03 tháng 10 năm 2014</t>
  </si>
  <si>
    <t>3835/QĐ-ĐHKT ngày 03 tháng 10 năm 2014</t>
  </si>
  <si>
    <t>3836/QĐ-ĐHKT ngày 03 tháng 10 năm 2014</t>
  </si>
  <si>
    <t>3837/QĐ-ĐHKT ngày 03 tháng 10 năm 2014</t>
  </si>
  <si>
    <t>3838/QĐ-ĐHKT ngày 03 tháng 10 năm 2014</t>
  </si>
  <si>
    <t>3839/QĐ-ĐHKT ngày 03 tháng 10 năm 2014</t>
  </si>
  <si>
    <t>3840/QĐ-ĐHKT ngày 03 tháng 10 năm 2014</t>
  </si>
  <si>
    <t>3841/QĐ-ĐHKT ngày 03 tháng 10 năm 2014</t>
  </si>
  <si>
    <t>3842/QĐ-ĐHKT ngày 03 tháng 10 năm 2014</t>
  </si>
  <si>
    <t>3843/QĐ-ĐHKT ngày 03 tháng 10 năm 2014</t>
  </si>
  <si>
    <t>3844/QĐ-ĐHKT ngày 03 tháng 10 năm 2014</t>
  </si>
  <si>
    <t>3845/QĐ-ĐHKT ngày 03 tháng 10 năm 2014</t>
  </si>
  <si>
    <t>3846/QĐ-ĐHKT ngày 03 tháng 10 năm 2014</t>
  </si>
  <si>
    <t>3847/QĐ-ĐHKT ngày 03 tháng 10 năm 2014</t>
  </si>
  <si>
    <t>3848/QĐ-ĐHKT ngày 03 tháng 10 năm 2014</t>
  </si>
  <si>
    <t>3849/QĐ-ĐHKT ngày 03 tháng 10 năm 2014</t>
  </si>
  <si>
    <t>3850/QĐ-ĐHKT ngày 03 tháng 10 năm 2014</t>
  </si>
  <si>
    <t>3851/QĐ-ĐHKT ngày 03 tháng 10 năm 2014</t>
  </si>
  <si>
    <t>3852/QĐ-ĐHKT ngày 03 tháng 10 năm 2014</t>
  </si>
  <si>
    <t>3853/QĐ-ĐHKT ngày 03 tháng 10 năm 2014</t>
  </si>
  <si>
    <t>3854/QĐ-ĐHKT ngày 03 tháng 10 năm 2014</t>
  </si>
  <si>
    <t>3855/QĐ-ĐHKT ngày 03 tháng 10 năm 2014</t>
  </si>
  <si>
    <t>3856/QĐ-ĐHKT ngày 03 tháng 10 năm 2014</t>
  </si>
  <si>
    <t>3857/QĐ-ĐHKT ngày 03 tháng 10 năm 2014</t>
  </si>
  <si>
    <t>3858/QĐ-ĐHKT ngày 03 tháng 10 năm 2014</t>
  </si>
  <si>
    <t>3859/QĐ-ĐHKT ngày 03 tháng 10 năm 2014</t>
  </si>
  <si>
    <t>3860/QĐ-ĐHKT ngày 03 tháng 10 năm 2014</t>
  </si>
  <si>
    <t>3861/QĐ-ĐHKT ngày 03 tháng 10 năm 2014</t>
  </si>
  <si>
    <t>3862/QĐ-ĐHKT ngày 03 tháng 10 năm 2014</t>
  </si>
  <si>
    <t>3863/QĐ-ĐHKT ngày 03 tháng 10 năm 2014</t>
  </si>
  <si>
    <t>3864/QĐ-ĐHKT ngày 03 tháng 10 năm 2014</t>
  </si>
  <si>
    <t>3865/QĐ-ĐHKT ngày 03 tháng 10 năm 2014</t>
  </si>
  <si>
    <t>3866/QĐ-ĐHKT ngày 03 tháng 10 năm 2014</t>
  </si>
  <si>
    <t>3867/QĐ-ĐHKT ngày 03 tháng 10 năm 2014</t>
  </si>
  <si>
    <t>3868/QĐ-ĐHKT ngày 03 tháng 10 năm 2014</t>
  </si>
  <si>
    <t>3869/QĐ-ĐHKT ngày 03 tháng 10 năm 2014</t>
  </si>
  <si>
    <t>3870/QĐ-ĐHKT ngày 03 tháng 10 năm 2014</t>
  </si>
  <si>
    <t>3871/QĐ-ĐHKT ngày 03 tháng 10 năm 2014</t>
  </si>
  <si>
    <t>3872/QĐ-ĐHKT ngày 03 tháng 10 năm 2014</t>
  </si>
  <si>
    <t>3873/QĐ-ĐHKT ngày 03 tháng 10 năm 2014</t>
  </si>
  <si>
    <t>2819/QĐ-ĐHKT ngày 21/07/2014</t>
  </si>
  <si>
    <t>2820/QĐ-ĐHKT ngày 21/07/2014</t>
  </si>
  <si>
    <t>2821/QĐ-ĐHKT ngày 21/07/2014</t>
  </si>
  <si>
    <t>2822/QĐ-ĐHKT ngày 21/07/2014</t>
  </si>
  <si>
    <t>2823/QĐ-ĐHKT ngày 21/07/2014</t>
  </si>
  <si>
    <t>2824/QĐ-ĐHKT ngày 21/07/2014</t>
  </si>
  <si>
    <t>2825/QĐ-ĐHKT ngày 21/07/2014</t>
  </si>
  <si>
    <t>2826/QĐ-ĐHKT ngày 21/07/2014</t>
  </si>
  <si>
    <t>2827/QĐ-ĐHKT ngày 21/07/2014</t>
  </si>
  <si>
    <t>2828/QĐ-ĐHKT ngày 21/07/2014</t>
  </si>
  <si>
    <t>2829/QĐ-ĐHKT ngày 21/07/2014</t>
  </si>
  <si>
    <t>2830/QĐ-ĐHKT ngày 21/07/2014</t>
  </si>
  <si>
    <t>2831/QĐ-ĐHKT ngày 21/07/2014</t>
  </si>
  <si>
    <t>2832/QĐ-ĐHKT ngày 21/07/2014</t>
  </si>
  <si>
    <t>2833/QĐ-ĐHKT ngày 21/07/2014</t>
  </si>
  <si>
    <t>2834/QĐ-ĐHKT ngày 21/07/2014</t>
  </si>
  <si>
    <t>2835/QĐ-ĐHKT ngày 21/07/2014</t>
  </si>
  <si>
    <t>2836/QĐ-ĐHKT ngày 21/07/2014</t>
  </si>
  <si>
    <t>2837/QĐ-ĐHKT ngày 21/07/2014</t>
  </si>
  <si>
    <t>2838/QĐ-ĐHKT ngày 21/07/2014</t>
  </si>
  <si>
    <t>2839/QĐ-ĐHKT ngày 21/07/2014</t>
  </si>
  <si>
    <t>2840/QĐ-ĐHKT ngày 21/07/2014</t>
  </si>
  <si>
    <t>2935/QĐ-ĐHKT ngày 28/07/2014</t>
  </si>
  <si>
    <t>3109/QĐ-ĐHKT ngày 12 tháng 8 năm 2014</t>
  </si>
  <si>
    <t>3110/QĐ-ĐHKT ngày 12 tháng 8 năm 2014</t>
  </si>
  <si>
    <t>3111/QĐ-ĐHKT ngày 12 tháng 8 năm 2014</t>
  </si>
  <si>
    <t>3112/QĐ-ĐHKT ngày 12 tháng 8 năm 2014</t>
  </si>
  <si>
    <t>3113/QĐ-ĐHKT ngày 12 tháng 8 năm 2014</t>
  </si>
  <si>
    <t>3114/QĐ-ĐHKT ngày 12 tháng 8 năm 2014</t>
  </si>
  <si>
    <t>3115/QĐ-ĐHKT ngày 12 tháng 8 năm 2014</t>
  </si>
  <si>
    <t>3116/QĐ-ĐHKT ngày 12 tháng 8 năm 2014</t>
  </si>
  <si>
    <t>3117/QĐ-ĐHKT ngày 12 tháng 8 năm 2014</t>
  </si>
  <si>
    <t>3118/QĐ-ĐHKT ngày 12 tháng 8 năm 2014</t>
  </si>
  <si>
    <t>3119/QĐ-ĐHKT ngày 12 tháng 8 năm 2014</t>
  </si>
  <si>
    <t>3120/QĐ-ĐHKT ngày 12 tháng 8 năm 2014</t>
  </si>
  <si>
    <t>3121/QĐ-ĐHKT ngày 12 tháng 8 năm 2014</t>
  </si>
  <si>
    <t>3122/QĐ-ĐHKT ngày 12 tháng 8 năm 2014</t>
  </si>
  <si>
    <t>3123/QĐ-ĐHKT ngày 12 tháng 8 năm 2014</t>
  </si>
  <si>
    <t>3124/QĐ-ĐHKT ngày 12 tháng 8 năm 2014</t>
  </si>
  <si>
    <t>3125/QĐ-ĐHKT ngày 12 tháng 8 năm 2014</t>
  </si>
  <si>
    <t>3126/QĐ-ĐHKT ngày 12 tháng 8 năm 2014</t>
  </si>
  <si>
    <t>3127/QĐ-ĐHKT ngày 12 tháng 8 năm 2014</t>
  </si>
  <si>
    <t>3128/QĐ-ĐHKT ngày 12 tháng 8 năm 2014</t>
  </si>
  <si>
    <t>3129/QĐ-ĐHKT ngày 12 tháng 8 năm 2014</t>
  </si>
  <si>
    <t>3130/QĐ-ĐHKT ngày 12 tháng 8 năm 2014</t>
  </si>
  <si>
    <t>3131/QĐ-ĐHKT ngày 12 tháng 8 năm 2014</t>
  </si>
  <si>
    <t>3132/QĐ-ĐHKT ngày 12 tháng 8 năm 2014</t>
  </si>
  <si>
    <t>3133/QĐ-ĐHKT ngày 12 tháng 8 năm 2014</t>
  </si>
  <si>
    <t>3134/QĐ-ĐHKT ngày 12 tháng 8 năm 2014</t>
  </si>
  <si>
    <t>3135/QĐ-ĐHKT ngày 12 tháng 8 năm 2014</t>
  </si>
  <si>
    <t>3136/QĐ-ĐHKT ngày 12 tháng 8 năm 2014</t>
  </si>
  <si>
    <t>3137/QĐ-ĐHKT ngày 12 tháng 8 năm 2014</t>
  </si>
  <si>
    <t>3138/QĐ-ĐHKT ngày 12 tháng 8 năm 2014</t>
  </si>
  <si>
    <t>3139/QĐ-ĐHKT ngày 12 tháng 8 năm 2014</t>
  </si>
  <si>
    <t>3140/QĐ-ĐHKT ngày 12 tháng 8 năm 2014</t>
  </si>
  <si>
    <t>3141/QĐ-ĐHKT ngày 12 tháng 8 năm 2014</t>
  </si>
  <si>
    <t>3142/QĐ-ĐHKT ngày 12 tháng 8 năm 2014</t>
  </si>
  <si>
    <t>3143/QĐ-ĐHKT ngày 12 tháng 8 năm 2014</t>
  </si>
  <si>
    <t>3144/QĐ-ĐHKT ngày 12 tháng 8 năm 2014</t>
  </si>
  <si>
    <t>3145/QĐ-ĐHKT ngày 12 tháng 8 năm 2014</t>
  </si>
  <si>
    <t>3146/QĐ-ĐHKT ngày 12 tháng 8 năm 2014</t>
  </si>
  <si>
    <t>3147/QĐ-ĐHKT ngày 12 tháng 8 năm 2014</t>
  </si>
  <si>
    <t>3148/QĐ-ĐHKT ngày 12 tháng 8 năm 2014</t>
  </si>
  <si>
    <t>3149/QĐ-ĐHKT ngày 12 tháng 8 năm 2014</t>
  </si>
  <si>
    <t>3150/QĐ-ĐHKT ngày 12 tháng 8 năm 2014</t>
  </si>
  <si>
    <t>3151/QĐ-ĐHKT ngày 12 tháng 8 năm 2014</t>
  </si>
  <si>
    <t>3152/QĐ-ĐHKT ngày 12 tháng 8 năm 2014</t>
  </si>
  <si>
    <t>3153/QĐ-ĐHKT ngày 12 tháng 8 năm 2014</t>
  </si>
  <si>
    <t>3154/QĐ-ĐHKT ngày 12 tháng 8 năm 2014</t>
  </si>
  <si>
    <t>3155/QĐ-ĐHKT ngày 12 tháng 8 năm 2014</t>
  </si>
  <si>
    <t>3156/QĐ-ĐHKT ngày 12 tháng 8 năm 2014</t>
  </si>
  <si>
    <t>3157/QĐ-ĐHKT ngày 12 tháng 8 năm 2014</t>
  </si>
  <si>
    <t>3158/QĐ-ĐHKT ngày 12 tháng 8 năm 2014</t>
  </si>
  <si>
    <t>3159/QĐ-ĐHKT ngày 12 tháng 8 năm 2014</t>
  </si>
  <si>
    <t>3160/QĐ-ĐHKT ngày 12 tháng 8 năm 2014</t>
  </si>
  <si>
    <t>3161/QĐ-ĐHKT ngày 12 tháng 8 năm 2014</t>
  </si>
  <si>
    <t>3162/QĐ-ĐHKT ngày 12 tháng 8 năm 2014</t>
  </si>
  <si>
    <t>3163/QĐ-ĐHKT ngày 12 tháng 8 năm 2014</t>
  </si>
  <si>
    <t>3164/QĐ-ĐHKT ngày 12 tháng 8 năm 2014</t>
  </si>
  <si>
    <t>3165/QĐ-ĐHKT ngày 12 tháng 8 năm 2014</t>
  </si>
  <si>
    <t>3166/QĐ-ĐHKT ngày 12 tháng 8 năm 2014</t>
  </si>
  <si>
    <t>3167/QĐ-ĐHKT ngày 12 tháng 8 năm 2014</t>
  </si>
  <si>
    <t>3168/QĐ-ĐHKT ngày 12 tháng 8 năm 2014</t>
  </si>
  <si>
    <t>3169/QĐ-ĐHKT ngày 12 tháng 8 năm 2014</t>
  </si>
  <si>
    <t>3170/QĐ-ĐHKT ngày 12 tháng 8 năm 2014</t>
  </si>
  <si>
    <t>3171/QĐ-ĐHKT ngày 12 tháng 8 năm 2014</t>
  </si>
  <si>
    <t>3172/QĐ-ĐHKT ngày 12 tháng 8 năm 2014</t>
  </si>
  <si>
    <t>3173/QĐ-ĐHKT ngày 12 tháng 8 năm 2014</t>
  </si>
  <si>
    <t>3174/QĐ-ĐHKT ngày 12 tháng 8 năm 2014</t>
  </si>
  <si>
    <t>3175/QĐ-ĐHKT ngày 12 tháng 8 năm 2014</t>
  </si>
  <si>
    <t>3176/QĐ-ĐHKT ngày 12 tháng 8 năm 2014</t>
  </si>
  <si>
    <t>3177/QĐ-ĐHKT ngày 12 tháng 8 năm 2014</t>
  </si>
  <si>
    <t>3178/QĐ-ĐHKT ngày 12 tháng 8 năm 2014</t>
  </si>
  <si>
    <t>3179/QĐ-ĐHKT ngày 12 tháng 8 năm 2014</t>
  </si>
  <si>
    <t>3180/QĐ-ĐHKT ngày 12 tháng 8 năm 2014</t>
  </si>
  <si>
    <t>3181/QĐ-ĐHKT ngày 12 tháng 8 năm 2014</t>
  </si>
  <si>
    <t>3182/QĐ-ĐHKT ngày 12 tháng 8 năm 2014</t>
  </si>
  <si>
    <t>3183/QĐ-ĐHKT ngày 12 tháng 8 năm 2014</t>
  </si>
  <si>
    <t>3184/QĐ-ĐHKT ngày 12 tháng 8 năm 2014</t>
  </si>
  <si>
    <t>3185/QĐ-ĐHKT ngày 12 tháng 8 năm 2014</t>
  </si>
  <si>
    <t>3186/QĐ-ĐHKT ngày 12 tháng 8 năm 2014</t>
  </si>
  <si>
    <t>3187/QĐ-ĐHKT ngày 12 tháng 8 năm 2014</t>
  </si>
  <si>
    <t>3188/QĐ-ĐHKT ngày 12 tháng 8 năm 2014</t>
  </si>
  <si>
    <t>3189/QĐ-ĐHKT ngày 12 tháng 8 năm 2014</t>
  </si>
  <si>
    <t>3190/QĐ-ĐHKT ngày 12 tháng 8 năm 2014</t>
  </si>
  <si>
    <t>3191/QĐ-ĐHKT ngày 12 tháng 8 năm 2014</t>
  </si>
  <si>
    <t>3192/QĐ-ĐHKT ngày 12 tháng 8 năm 2014</t>
  </si>
  <si>
    <t>3193/QĐ-ĐHKT ngày 12 tháng 8 năm 2014</t>
  </si>
  <si>
    <t>3194/QĐ-ĐHKT ngày 12 tháng 8 năm 2014</t>
  </si>
  <si>
    <t>3195/QĐ-ĐHKT ngày 12 tháng 8 năm 2014</t>
  </si>
  <si>
    <t>3196/QĐ-ĐHKT ngày 12 tháng 8 năm 2014</t>
  </si>
  <si>
    <t>3197/QĐ-ĐHKT ngày 12 tháng 8 năm 2014</t>
  </si>
  <si>
    <t>3198/QĐ-ĐHKT ngày 12 tháng 8 năm 2014</t>
  </si>
  <si>
    <t>3199/QĐ-ĐHKT ngày 12 tháng 8 năm 2014</t>
  </si>
  <si>
    <t>3200/QĐ-ĐHKT ngày 12 tháng 8 năm 2014</t>
  </si>
  <si>
    <t>3201/QĐ-ĐHKT ngày 12 tháng 8 năm 2014</t>
  </si>
  <si>
    <t>3202/QĐ-ĐHKT ngày 12 tháng 8 năm 2014</t>
  </si>
  <si>
    <t>3203/QĐ-ĐHKT ngày 12 tháng 8 năm 2014</t>
  </si>
  <si>
    <t>3204/QĐ-ĐHKT ngày 12 tháng 8 năm 2014</t>
  </si>
  <si>
    <t>3205/QĐ-ĐHKT ngày 12 tháng 8 năm 2014</t>
  </si>
  <si>
    <t>3206/QĐ-ĐHKT ngày 12 tháng 8 năm 2014</t>
  </si>
  <si>
    <t>3207/QĐ-ĐHKT ngày 12 tháng 8 năm 2014</t>
  </si>
  <si>
    <t>3208/QĐ-ĐHKT ngày 12 tháng 8 năm 2014</t>
  </si>
  <si>
    <t>3209/QĐ-ĐHKT ngày 12 tháng 8 năm 2014</t>
  </si>
  <si>
    <t>3210/QĐ-ĐHKT ngày 12 tháng 8 năm 2014</t>
  </si>
  <si>
    <t>3211/QĐ-ĐHKT ngày 12 tháng 8 năm 2014</t>
  </si>
  <si>
    <t>3212/QĐ-ĐHKT ngày 12 tháng 8 năm 2014</t>
  </si>
  <si>
    <t>3213/QĐ-ĐHKT ngày 12 tháng 8 năm 2014</t>
  </si>
  <si>
    <t>3214/QĐ-ĐHKT ngày 12 tháng 8 năm 2014</t>
  </si>
  <si>
    <t>3215/QĐ-ĐHKT ngày 12 tháng 8 năm 2014</t>
  </si>
  <si>
    <t>3216/QĐ-ĐHKT ngày 12 tháng 8 năm 2014</t>
  </si>
  <si>
    <t>3217/QĐ-ĐHKT ngày 12 tháng 8 năm 2014</t>
  </si>
  <si>
    <t>3218/QĐ-ĐHKT ngày 12 tháng 8 năm 2014</t>
  </si>
  <si>
    <t>3219/QĐ-ĐHKT ngày 12 tháng 8 năm 2014</t>
  </si>
  <si>
    <t>3220/QĐ-ĐHKT ngày 12 tháng 8 năm 2014</t>
  </si>
  <si>
    <t>3221/QĐ-ĐHKT ngày 12 tháng 8 năm 2014</t>
  </si>
  <si>
    <t>3222/QĐ-ĐHKT ngày 12 tháng 8 năm 2014</t>
  </si>
  <si>
    <t>3223/QĐ-ĐHKT ngày 12 tháng 8 năm 2014</t>
  </si>
  <si>
    <t>3224/QĐ-ĐHKT ngày 12 tháng 8 năm 2014</t>
  </si>
  <si>
    <t>3225/QĐ-ĐHKT ngày 12 tháng 8 năm 2014</t>
  </si>
  <si>
    <t>3226/QĐ-ĐHKT ngày 12 tháng 8 năm 2014</t>
  </si>
  <si>
    <t>3227/QĐ-ĐHKT ngày 12 tháng 8 năm 2014</t>
  </si>
  <si>
    <t>3228/QĐ-ĐHKT ngày 12 tháng 8 năm 2014</t>
  </si>
  <si>
    <t>3229/QĐ-ĐHKT ngày 12 tháng 8 năm 2014</t>
  </si>
  <si>
    <t>3230/QĐ-ĐHKT ngày 12 tháng 8 năm 2014</t>
  </si>
  <si>
    <t>3231/QĐ-ĐHKT ngày 12 tháng 8 năm 2014</t>
  </si>
  <si>
    <t>3232/QĐ-ĐHKT ngày 12 tháng 8 năm 2014</t>
  </si>
  <si>
    <t>3233/QĐ-ĐHKT ngày 12 tháng 8 năm 2014</t>
  </si>
  <si>
    <t>3234/QĐ-ĐHKT ngày 12 tháng 8 năm 2014</t>
  </si>
  <si>
    <t>3235/QĐ-ĐHKT ngày 12 tháng 8 năm 2014</t>
  </si>
  <si>
    <t>3236/QĐ-ĐHKT ngày 12 tháng 8 năm 2014</t>
  </si>
  <si>
    <t>3246/QĐ-ĐHKT ngày 13 tháng 8 năm 2014</t>
  </si>
  <si>
    <t>3247/QĐ-ĐHKT ngày 13 tháng 8 năm 2014</t>
  </si>
  <si>
    <t>3248/QĐ-ĐHKT ngày 13 tháng 8 năm 2014</t>
  </si>
  <si>
    <t>3249/QĐ-ĐHKT ngày 13 tháng 8 năm 2014</t>
  </si>
  <si>
    <t>3250/QĐ-ĐHKT ngày 13 tháng 8 năm 2014</t>
  </si>
  <si>
    <t>3251/QĐ-ĐHKT ngày 13 tháng 8 năm 2014</t>
  </si>
  <si>
    <t>3874/QĐ-ĐHKT ngày 03 tháng 10 năm 2014</t>
  </si>
  <si>
    <t>3875/QĐ-ĐHKT ngày 03 tháng 10 năm 2014</t>
  </si>
  <si>
    <t>3876/QĐ-ĐHKT ngày 03 tháng 10 năm 2014</t>
  </si>
  <si>
    <t>3877/QĐ-ĐHKT ngày 03 tháng 10 năm 2014</t>
  </si>
  <si>
    <t>3878/QĐ-ĐHKT ngày 03 tháng 10 năm 2014</t>
  </si>
  <si>
    <t>3879/QĐ-ĐHKT ngày 03 tháng 10 năm 2014</t>
  </si>
  <si>
    <t>3880/QĐ-ĐHKT ngày 03 tháng 10 năm 2014</t>
  </si>
  <si>
    <t>3881/QĐ-ĐHKT ngày 03 tháng 10 năm 2014</t>
  </si>
  <si>
    <t>3882/QĐ-ĐHKT ngày 03 tháng 10 năm 2014</t>
  </si>
  <si>
    <t>3883/QĐ-ĐHKT ngày 03 tháng 10 năm 2014</t>
  </si>
  <si>
    <t>3884/QĐ-ĐHKT ngày 03 tháng 10 năm 2014</t>
  </si>
  <si>
    <t>3885/QĐ-ĐHKT ngày 03 tháng 10 năm 2014</t>
  </si>
  <si>
    <t>3886/QĐ-ĐHKT ngày 03 tháng 10 năm 2014</t>
  </si>
  <si>
    <t>3887/QĐ-ĐHKT ngày 03 tháng 10 năm 2014</t>
  </si>
  <si>
    <t>3888/QĐ-ĐHKT ngày 03 tháng 10 năm 2014</t>
  </si>
  <si>
    <t>3889/QĐ-ĐHKT ngày 03 tháng 10 năm 2014</t>
  </si>
  <si>
    <t>3890/QĐ-ĐHKT ngày 03 tháng 10 năm 2014</t>
  </si>
  <si>
    <t>3891/QĐ-ĐHKT ngày 03 tháng 10 năm 2014</t>
  </si>
  <si>
    <t>3892/QĐ-ĐHKT ngày 03 tháng 10 năm 2014</t>
  </si>
  <si>
    <t>3893/QĐ-ĐHKT ngày 03 tháng 10 năm 2014</t>
  </si>
  <si>
    <t>3894/QĐ-ĐHKT ngày 03 tháng 10 năm 2014</t>
  </si>
  <si>
    <t>3895/QĐ-ĐHKT ngày 03 tháng 10 năm 2014</t>
  </si>
  <si>
    <t>3896/QĐ-ĐHKT ngày 03 tháng 10 năm 2014</t>
  </si>
  <si>
    <t>3897/QĐ-ĐHKT ngày 03 tháng 10 năm 2014</t>
  </si>
  <si>
    <t>3898/QĐ-ĐHKT ngày 03 tháng 10 năm 2014</t>
  </si>
  <si>
    <t>3899/QĐ-ĐHKT ngày 03 tháng 10 năm 2014</t>
  </si>
  <si>
    <t>3900/QĐ-ĐHKT ngày 03 tháng 10 năm 2014</t>
  </si>
  <si>
    <t>3901/QĐ-ĐHKT ngày 03 tháng 10 năm 2014</t>
  </si>
  <si>
    <t>3902/QĐ-ĐHKT ngày 03 tháng 10 năm 2014</t>
  </si>
  <si>
    <t>3903/QĐ-ĐHKT ngày 03 tháng 10 năm 2014</t>
  </si>
  <si>
    <t>3904/QĐ-ĐHKT ngày 03 tháng 10 năm 2014</t>
  </si>
  <si>
    <t>3905/QĐ-ĐHKT ngày 03 tháng 10 năm 2014</t>
  </si>
  <si>
    <t>3906/QĐ-ĐHKT ngày 03 tháng 10 năm 2014</t>
  </si>
  <si>
    <t>3907/QĐ-ĐHKT ngày 03 tháng 10 năm 2014</t>
  </si>
  <si>
    <t>3908/QĐ-ĐHKT ngày 03 tháng 10 năm 2014</t>
  </si>
  <si>
    <t>3909/QĐ-ĐHKT ngày 03 tháng 10 năm 2014</t>
  </si>
  <si>
    <t>3910/QĐ-ĐHKT ngày 03 tháng 10 năm 2014</t>
  </si>
  <si>
    <t>3911/QĐ-ĐHKT ngày 03 tháng 10 năm 2014</t>
  </si>
  <si>
    <t>3912/QĐ-ĐHKT ngày 03 tháng 10 năm 2014</t>
  </si>
  <si>
    <t>3913/QĐ-ĐHKT ngày 03 tháng 10 năm 2014</t>
  </si>
  <si>
    <t>3914/QĐ-ĐHKT ngày 03 tháng 10 năm 2014</t>
  </si>
  <si>
    <t>3915/QĐ-ĐHKT ngày 03 tháng 10 năm 2014</t>
  </si>
  <si>
    <t>3916/QĐ-ĐHKT ngày 03 tháng 10 năm 2014</t>
  </si>
  <si>
    <t>3917/QĐ-ĐHKT ngày 03 tháng 10 năm 2014</t>
  </si>
  <si>
    <t>3918/QĐ-ĐHKT ngày 03 tháng 10 năm 2014</t>
  </si>
  <si>
    <t>3919/QĐ-ĐHKT ngày 03 tháng 10 năm 2014</t>
  </si>
  <si>
    <t>3920/QĐ-ĐHKT ngày 03 tháng 10 năm 2014</t>
  </si>
  <si>
    <t>3921/QĐ-ĐHKT ngày 03 tháng 10 năm 2014</t>
  </si>
  <si>
    <t>3922/QĐ-ĐHKT ngày 03 tháng 10 năm 2014</t>
  </si>
  <si>
    <t>3923/QĐ-ĐHKT ngày 03 tháng 10 năm 2014</t>
  </si>
  <si>
    <t>3924/QĐ-ĐHKT ngày 03 tháng 10 năm 2014</t>
  </si>
  <si>
    <t>3925/QĐ-ĐHKT ngày 03 tháng 10 năm 2014</t>
  </si>
  <si>
    <t>3926/QĐ-ĐHKT ngày 03 tháng 10 năm 2014</t>
  </si>
  <si>
    <t>3927/QĐ-ĐHKT ngày 03 tháng 10 năm 2014</t>
  </si>
  <si>
    <t>3928/QĐ-ĐHKT ngày 03 tháng 10 năm 2014</t>
  </si>
  <si>
    <t>3929/QĐ-ĐHKT ngày 03 tháng 10 năm 2014</t>
  </si>
  <si>
    <t>3930/QĐ-ĐHKT ngày 03 tháng 10 năm 2014</t>
  </si>
  <si>
    <t>3931/QĐ-ĐHKT ngày 03 tháng 10 năm 2014</t>
  </si>
  <si>
    <t>3932/QĐ-ĐHKT ngày 03 tháng 10 năm 2014</t>
  </si>
  <si>
    <t>3933/QĐ-ĐHKT ngày 03 tháng 10 năm 2014</t>
  </si>
  <si>
    <t>3934/QĐ-ĐHKT ngày 03 tháng 10 năm 2014</t>
  </si>
  <si>
    <t>3935/QĐ-ĐHKT ngày 03 tháng 10 năm 2014</t>
  </si>
  <si>
    <t>2458/QĐ-ĐHKT ngày 25/10/2013</t>
  </si>
  <si>
    <t>2459/QĐ-ĐHKT ngày 25/10/2013</t>
  </si>
  <si>
    <t>2460/QĐ-ĐHKT ngày 25/10/2013</t>
  </si>
  <si>
    <t>2461/QĐ-ĐHKT ngày 25/10/2013</t>
  </si>
  <si>
    <t>2462/QĐ-ĐHKT ngày 25/10/2013</t>
  </si>
  <si>
    <t>2463/QĐ-ĐHKT ngày 25/10/2013</t>
  </si>
  <si>
    <t>2464/QĐ-ĐHKT ngày 25/10/2013</t>
  </si>
  <si>
    <t>2465/QĐ-ĐHKT ngày 25/10/2013</t>
  </si>
  <si>
    <t>2466/QĐ-ĐHKT ngày 25/10/2013</t>
  </si>
  <si>
    <t>2467/QĐ-ĐHKT ngày 25/10/2013</t>
  </si>
  <si>
    <t>2468/QĐ-ĐHKT ngày 25/10/2013</t>
  </si>
  <si>
    <t>2470/QĐ-ĐHKT ngày 25/10/2013</t>
  </si>
  <si>
    <t>2471/QĐ-ĐHKT ngày 25/10/2013</t>
  </si>
  <si>
    <t>2472/QĐ-ĐHKT ngày 25/10/2013</t>
  </si>
  <si>
    <t>2473/QĐ-ĐHKT ngày 25/10/2013</t>
  </si>
  <si>
    <t>2474/QĐ-ĐHKT ngày 25/10/2013</t>
  </si>
  <si>
    <t>2475/QĐ-ĐHKT ngày 25/10/2013</t>
  </si>
  <si>
    <t>2476/QĐ-ĐHKT ngày 25/10/2013</t>
  </si>
  <si>
    <t>2477/QĐ-ĐHKT ngày 25/10/2013</t>
  </si>
  <si>
    <t>2478/QĐ-ĐHKT ngày 25/10/2013</t>
  </si>
  <si>
    <t>2479/QĐ-ĐHKT ngày 25/10/2013</t>
  </si>
  <si>
    <t>2480/QĐ-ĐHKT ngày 25/10/2013</t>
  </si>
  <si>
    <t>2481/QĐ-ĐHKT ngày 25/10/2013</t>
  </si>
  <si>
    <t>2482/QĐ-ĐHKT ngày 25/10/2013</t>
  </si>
  <si>
    <t>2483/QĐ-ĐHKT ngày 25/10/2013</t>
  </si>
  <si>
    <t>2484/QĐ-ĐHKT ngày 25/10/2013</t>
  </si>
  <si>
    <t>2486/QĐ-ĐHKT ngày 25/10/2013</t>
  </si>
  <si>
    <t>2487/QĐ-ĐHKT ngày 25/10/2013</t>
  </si>
  <si>
    <t>2488/QĐ-ĐHKT ngày 25/10/2013</t>
  </si>
  <si>
    <t>2490/QĐ-ĐHKT ngày 25/10/2013</t>
  </si>
  <si>
    <t>2491/QĐ-ĐHKT ngày 25/10/2013</t>
  </si>
  <si>
    <t>2492/QĐ-ĐHKT ngày 25/10/2013</t>
  </si>
  <si>
    <t>2493/QĐ-ĐHKT ngày 25/10/2013</t>
  </si>
  <si>
    <t>2494/QĐ-ĐHKT ngày 25/10/2013</t>
  </si>
  <si>
    <t>2495/QĐ-ĐHKT ngày 25/10/2013</t>
  </si>
  <si>
    <t>2496/QĐ-ĐHKT ngày 25/10/2013</t>
  </si>
  <si>
    <t>2498/QĐ-ĐHKT ngày 25/10/2013</t>
  </si>
  <si>
    <t>2499/QĐ-ĐHKT ngày 25/10/2013</t>
  </si>
  <si>
    <t>2500/QĐ-ĐHKT ngày 25/10/2013</t>
  </si>
  <si>
    <t>2501/QĐ-ĐHKT ngày 25/10/2013</t>
  </si>
  <si>
    <t>2502/QĐ-ĐHKT ngày 25/10/2013</t>
  </si>
  <si>
    <t>2503/QĐ-ĐHKT ngày 25/10/2013</t>
  </si>
  <si>
    <t>2504/QĐ-ĐHKT ngày 25/10/2013</t>
  </si>
  <si>
    <t>2505/QĐ-ĐHKT ngày 25/10/2013</t>
  </si>
  <si>
    <t>2506/QĐ-ĐHKT ngày 25/10/2013</t>
  </si>
  <si>
    <t>2507/QĐ-ĐHKT ngày 25/10/2013</t>
  </si>
  <si>
    <t>2508/QĐ-ĐHKT ngày 25/10/2013</t>
  </si>
  <si>
    <t>2509/QĐ-ĐHKT ngày 25/10/2013</t>
  </si>
  <si>
    <t>2511/QĐ-ĐHKT ngày 25/10/2013</t>
  </si>
  <si>
    <t>2512/QĐ-ĐHKT ngày 25/10/2013</t>
  </si>
  <si>
    <t>2513/QĐ-ĐHKT ngày 25/10/2013</t>
  </si>
  <si>
    <t>2514/QĐ-ĐHKT ngày 25/10/2013</t>
  </si>
  <si>
    <t>2515/QĐ-ĐHKT ngày 25/10/2013</t>
  </si>
  <si>
    <t>2516/QĐ-ĐHKT ngày 25/10/2013</t>
  </si>
  <si>
    <t>2517/QĐ-ĐHKT ngày 25/10/2013</t>
  </si>
  <si>
    <t>2519/QĐ-ĐHKT ngày 25/10/2013</t>
  </si>
  <si>
    <t>2520/QĐ-ĐHKT ngày 25/10/2013</t>
  </si>
  <si>
    <t>2521/QĐ-ĐHKT ngày 25/10/2013</t>
  </si>
  <si>
    <t>2522/QĐ-ĐHKT ngày 25/10/2013</t>
  </si>
  <si>
    <t>2523/QĐ-ĐHKT ngày 25/10/2013</t>
  </si>
  <si>
    <t>2524/QĐ-ĐHKT ngày 25/10/2013</t>
  </si>
  <si>
    <t>2525/QĐ-ĐHKT ngày 25/10/2013</t>
  </si>
  <si>
    <t>2526/QĐ-ĐHKT ngày 25/10/2013</t>
  </si>
  <si>
    <t>2528/QĐ-ĐHKT ngày 25/10/2013</t>
  </si>
  <si>
    <t>2529/QĐ-ĐHKT ngày 25/10/2013</t>
  </si>
  <si>
    <t>2530/QĐ-ĐHKT ngày 25/10/2013</t>
  </si>
  <si>
    <t>2531/QĐ-ĐHKT ngày 25/10/2013</t>
  </si>
  <si>
    <t>2532/QĐ-ĐHKT ngày 25/10/2013</t>
  </si>
  <si>
    <t>2534/QĐ-ĐHKT ngày 25/10/2013</t>
  </si>
  <si>
    <t>2535/QĐ-ĐHKT ngày 25/10/2013</t>
  </si>
  <si>
    <t>2537/QĐ-ĐHKT ngày 25/10/2013</t>
  </si>
  <si>
    <t>2538/QĐ-ĐHKT ngày 25/10/2013</t>
  </si>
  <si>
    <t>2539/QĐ-ĐHKT ngày 25/10/2013</t>
  </si>
  <si>
    <t>2540/QĐ-ĐHKT ngày 25/10/2013</t>
  </si>
  <si>
    <t>2541/QĐ-ĐHKT ngày 25/10/2013</t>
  </si>
  <si>
    <t>2542/QĐ-ĐHKT ngày 25/10/2013</t>
  </si>
  <si>
    <t>2544/QĐ-ĐHKT ngày 25/10/2013</t>
  </si>
  <si>
    <t>2545/QĐ-ĐHKT ngày 25/10/2013</t>
  </si>
  <si>
    <t>2546/QĐ-ĐHKT ngày 25/10/2013</t>
  </si>
  <si>
    <t>2547/QĐ-ĐHKT ngày 25/10/2013</t>
  </si>
  <si>
    <t>2548/QĐ-ĐHKT ngày 25/10/2013</t>
  </si>
  <si>
    <t>2549/QĐ-ĐHKT ngày 25/10/2013</t>
  </si>
  <si>
    <t>2550/QĐ-ĐHKT ngày 25/10/2013</t>
  </si>
  <si>
    <t>2551/QĐ-ĐHKT ngày 25/10/2013</t>
  </si>
  <si>
    <t>2552/QĐ-ĐHKT ngày 25/10/2013</t>
  </si>
  <si>
    <t>2553/QĐ-ĐHKT ngày 25/10/2013</t>
  </si>
  <si>
    <t>2554/QĐ-ĐHKT ngày 25/10/2013</t>
  </si>
  <si>
    <t>2555/QĐ-ĐHKT ngày 25/10/2013</t>
  </si>
  <si>
    <t>2556/QĐ-ĐHKT ngày 25/10/2013</t>
  </si>
  <si>
    <t>2557/QĐ-ĐHKT ngày 25/10/2013</t>
  </si>
  <si>
    <t>2558/QĐ-ĐHKT ngày 25/10/2013</t>
  </si>
  <si>
    <t>2559/QĐ-ĐHKT ngày 25/10/2013</t>
  </si>
  <si>
    <t>2560/QĐ-ĐHKT ngày 25/10/2013</t>
  </si>
  <si>
    <t>2561/QĐ-ĐHKT ngày 25/10/2013</t>
  </si>
  <si>
    <t>2562/QĐ-ĐHKT ngày 25/10/2013</t>
  </si>
  <si>
    <t>2563/QĐ-ĐHKT ngày 25/10/2013</t>
  </si>
  <si>
    <t>2564/QĐ-ĐHKT ngày 25/10/2013</t>
  </si>
  <si>
    <t>2565/QĐ-ĐHKT ngày 25/10/2013</t>
  </si>
  <si>
    <t>2567/QĐ-ĐHKT ngày 25/10/2013</t>
  </si>
  <si>
    <t>2568/QĐ-ĐHKT ngày 25/10/2013</t>
  </si>
  <si>
    <t>2569/QĐ-ĐHKT ngày 25/10/2013</t>
  </si>
  <si>
    <t>2570/QĐ-ĐHKT ngày 25/10/2013</t>
  </si>
  <si>
    <t>2571/QĐ-ĐHKT ngày 25/10/2013</t>
  </si>
  <si>
    <t>2572/QĐ-ĐHKT ngày 25/10/2013</t>
  </si>
  <si>
    <t>2573/QĐ-ĐHKT ngày 25/10/2013</t>
  </si>
  <si>
    <t>2574/QĐ-ĐHKT ngày 25/10/2013</t>
  </si>
  <si>
    <t>2575/QĐ-ĐHKT ngày 25/10/2013</t>
  </si>
  <si>
    <t>2576/QĐ-ĐHKT ngày 25/10/2013</t>
  </si>
  <si>
    <t>2577/QĐ-ĐHKT ngày 25/10/2013</t>
  </si>
  <si>
    <t>2578/QĐ-ĐHKT ngày 25/10/2013</t>
  </si>
  <si>
    <t>2580/QĐ-ĐHKT ngày 25/10/2013</t>
  </si>
  <si>
    <t>2581/QĐ-ĐHKT ngày 25/10/2013</t>
  </si>
  <si>
    <t>2582/QĐ-ĐHKT ngày 25/10/2013</t>
  </si>
  <si>
    <t>2583/QĐ-ĐHKT ngày 25/10/2013</t>
  </si>
  <si>
    <t>2584/QĐ-ĐHKT ngày 25/10/2013</t>
  </si>
  <si>
    <t>2585/QĐ-ĐHKT ngày 25/10/2013</t>
  </si>
  <si>
    <t>2586/QĐ-ĐHKT ngày 25/10/2013</t>
  </si>
  <si>
    <t>2588/QĐ-ĐHKT ngày 25/10/2013</t>
  </si>
  <si>
    <t>2589/QĐ-ĐHKT ngày 25/10/2013</t>
  </si>
  <si>
    <t>2591/QĐ-ĐHKT ngày 25/10/2013</t>
  </si>
  <si>
    <t>2593/QĐ-ĐHKT ngày 25/10/2013</t>
  </si>
  <si>
    <t>2594/QĐ-ĐHKT ngày 25/10/2013</t>
  </si>
  <si>
    <t>2595/QĐ-ĐHKT ngày 25/10/2013</t>
  </si>
  <si>
    <t>2596/QĐ-ĐHKT ngày 25/10/2013</t>
  </si>
  <si>
    <t>2597/QĐ-ĐHKT ngày 25/10/2013</t>
  </si>
  <si>
    <t>2598/QĐ-ĐHKT ngày 25/10/2013</t>
  </si>
  <si>
    <t>2599/QĐ-ĐHKT ngày 25/10/2013</t>
  </si>
  <si>
    <t>2600/QĐ-ĐHKT ngày 25/10/2013</t>
  </si>
  <si>
    <t>2601/QĐ-ĐHKT ngày 25/10/2013</t>
  </si>
  <si>
    <t>2602/QĐ-ĐHKT ngày 25/10/2013</t>
  </si>
  <si>
    <t>2603/QĐ-ĐHKT ngày 25/10/2013</t>
  </si>
  <si>
    <t>2605/QĐ-ĐHKT ngày 25/10/2013</t>
  </si>
  <si>
    <t>2606/QĐ-ĐHKT ngày 25/10/2013</t>
  </si>
  <si>
    <t>2783/QĐ-ĐHKT ngày 31/10/2013</t>
  </si>
  <si>
    <t>2784/QĐ-ĐHKT ngày 31/10/2013</t>
  </si>
  <si>
    <t>2785/QĐ-ĐHKT ngày 31/10/2013</t>
  </si>
  <si>
    <t>2786/QĐ-ĐHKT ngày 31/10/2013</t>
  </si>
  <si>
    <t>2787/QĐ-ĐHKT ngày 31/10/2013</t>
  </si>
  <si>
    <t>2788/QĐ-ĐHKT ngày 31/10/2013</t>
  </si>
  <si>
    <t>2789/QĐ-ĐHKT ngày 31/10/2013</t>
  </si>
  <si>
    <t>2790/QĐ-ĐHKT ngày 31/10/2013</t>
  </si>
  <si>
    <t>2791/QĐ-ĐHKT ngày 31/10/2013</t>
  </si>
  <si>
    <t>2792/QĐ-ĐHKT ngày 31/10/2013</t>
  </si>
  <si>
    <t>2793/QĐ-ĐHKT ngày 31/10/2013</t>
  </si>
  <si>
    <t>2794/QĐ-ĐHKT ngày 31/10/2013</t>
  </si>
  <si>
    <t>2795/QĐ-ĐHKT ngày 31/10/2013</t>
  </si>
  <si>
    <t>2796/QĐ-ĐHKT ngày 31/10/2013</t>
  </si>
  <si>
    <t>2797/QĐ-ĐHKT ngày 31/10/2013</t>
  </si>
  <si>
    <t>2798/QĐ-ĐHKT ngày 31/10/2013</t>
  </si>
  <si>
    <t>2799/QĐ-ĐHKT ngày 31/10/2013</t>
  </si>
  <si>
    <t>2800/QĐ-ĐHKT ngày 31/10/2013</t>
  </si>
  <si>
    <t>2802/QĐ-ĐHKT ngày 31/10/2013</t>
  </si>
  <si>
    <t>2805/QĐ-ĐHKT ngày 31/10/2013</t>
  </si>
  <si>
    <t>2806/QĐ-ĐHKT ngày 31/10/2013</t>
  </si>
  <si>
    <t>2808/QĐ-ĐHKT ngày 31/10/2013</t>
  </si>
  <si>
    <t>2809/QĐ-ĐHKT ngày 31/10/2013</t>
  </si>
  <si>
    <t>2810/QĐ-ĐHKT ngày 31/10/2013</t>
  </si>
  <si>
    <t>2811/QĐ-ĐHKT ngày 31/10/2013</t>
  </si>
  <si>
    <t>2812/QĐ-ĐHKT ngày 31/10/2013</t>
  </si>
  <si>
    <t>2813/QĐ-ĐHKT ngày 31/10/2013</t>
  </si>
  <si>
    <t>2814/QĐ-ĐHKT ngày 31/10/2013</t>
  </si>
  <si>
    <t>2815/QĐ-ĐHKT ngày 31/10/2013</t>
  </si>
  <si>
    <t>2817/QĐ-ĐHKT ngày 31/10/2013</t>
  </si>
  <si>
    <t>2818/QĐ-ĐHKT ngày 31/10/2013</t>
  </si>
  <si>
    <t>2819/QĐ-ĐHKT ngày 31/10/2013</t>
  </si>
  <si>
    <t>2822/QĐ-ĐHKT ngày 31/10/2013</t>
  </si>
  <si>
    <t>2823/QĐ-ĐHKT ngày 31/10/2013</t>
  </si>
  <si>
    <t>2824/QĐ-ĐHKT ngày 31/10/2013</t>
  </si>
  <si>
    <t>2825/QĐ-ĐHKT ngày 31/10/2013</t>
  </si>
  <si>
    <t>2826/QĐ-ĐHKT ngày 31/10/2013</t>
  </si>
  <si>
    <t>2827/QĐ-ĐHKT ngày 31/10/2013</t>
  </si>
  <si>
    <t>2828/QĐ-ĐHKT ngày 31/10/2013</t>
  </si>
  <si>
    <t>2829/QĐ-ĐHKT ngày 31/10/2013</t>
  </si>
  <si>
    <t>2830/QĐ-ĐHKT ngày 31/10/2013</t>
  </si>
  <si>
    <t>2831/QĐ-ĐHKT ngày 31/10/2013</t>
  </si>
  <si>
    <t>2832/QĐ-ĐHKT ngày 31/10/2013</t>
  </si>
  <si>
    <t>2834/QĐ-ĐHKT ngày 31/10/2013</t>
  </si>
  <si>
    <t>2836/QĐ-ĐHKT ngày 31/10/2013</t>
  </si>
  <si>
    <t>2839/QĐ-ĐHKT ngày 31/10/2013</t>
  </si>
  <si>
    <t>2840/QĐ-ĐHKT ngày 31/10/2013</t>
  </si>
  <si>
    <t>2841/QĐ-ĐHKT ngày 31/10/2013</t>
  </si>
  <si>
    <t>2842/QĐ-ĐHKT ngày 31/10/2013</t>
  </si>
  <si>
    <t>2843/QĐ-ĐHKT ngày 31/10/2013</t>
  </si>
  <si>
    <t>2844/QĐ-ĐHKT ngày 31/10/2013</t>
  </si>
  <si>
    <t>2845/QĐ-ĐHKT ngày 31/10/2013</t>
  </si>
  <si>
    <t>2847/QĐ-ĐHKT ngày 31/10/2013</t>
  </si>
  <si>
    <t>2848/QĐ-ĐHKT ngày 31/10/2013</t>
  </si>
  <si>
    <t>2849/QĐ-ĐHKT ngày 31/10/2013</t>
  </si>
  <si>
    <t>2850/QĐ-ĐHKT ngày 31/10/2013</t>
  </si>
  <si>
    <t>2851/QĐ-ĐHKT ngày 31/10/2013</t>
  </si>
  <si>
    <t>2852/QĐ-ĐHKT ngày 31/10/2013</t>
  </si>
  <si>
    <t>2853/QĐ-ĐHKT ngày 31/10/2013</t>
  </si>
  <si>
    <t>2854/QĐ-ĐHKT ngày 31/10/2013</t>
  </si>
  <si>
    <t>2855/QĐ-ĐHKT ngày 31/10/2013</t>
  </si>
  <si>
    <t>2856/QĐ-ĐHKT ngày 31/10/2013</t>
  </si>
  <si>
    <t>2858/QĐ-ĐHKT ngày 31/10/2013</t>
  </si>
  <si>
    <t>2860/QĐ-ĐHKT ngày 31/10/2013</t>
  </si>
  <si>
    <t>2861/QĐ-ĐHKT ngày 31/10/2013</t>
  </si>
  <si>
    <t>2862/QĐ-ĐHKT ngày 31/10/2013</t>
  </si>
  <si>
    <t>2863/QĐ-ĐHKT ngày 31/10/2013</t>
  </si>
  <si>
    <t>2864/QĐ-ĐHKT ngày 31/10/2013</t>
  </si>
  <si>
    <t>2865/QĐ-ĐHKT ngày 31/10/2013</t>
  </si>
  <si>
    <t>2866/QĐ-ĐHKT ngày 31/10/2013</t>
  </si>
  <si>
    <t>2867/QĐ-ĐHKT ngày 31/10/2013</t>
  </si>
  <si>
    <t>2868/QĐ-ĐHKT ngày 31/10/2013</t>
  </si>
  <si>
    <t>2870/QĐ-ĐHKT ngày 31/10/2013</t>
  </si>
  <si>
    <t>2871/QĐ-ĐHKT ngày 31/10/2013</t>
  </si>
  <si>
    <t>2872/QĐ-ĐHKT ngày 31/10/2013</t>
  </si>
  <si>
    <t>2873/QĐ-ĐHKT ngày 31/10/2013</t>
  </si>
  <si>
    <t>2874/QĐ-ĐHKT ngày 31/10/2013</t>
  </si>
  <si>
    <t>2875/QĐ-ĐHKT ngày 31/10/2013</t>
  </si>
  <si>
    <t>2876/QĐ-ĐHKT ngày 31/10/2013</t>
  </si>
  <si>
    <t>2877/QĐ-ĐHKT ngày 31/10/2013</t>
  </si>
  <si>
    <t>2878/QĐ-ĐHKT ngày 31/10/2013</t>
  </si>
  <si>
    <t>2879/QĐ-ĐHKT ngày 31/10/2013</t>
  </si>
  <si>
    <t>2880/QĐ-ĐHKT ngày 31/10/2013</t>
  </si>
  <si>
    <t>2881/QĐ-ĐHKT ngày 31/10/2013</t>
  </si>
  <si>
    <t>2882/QĐ-ĐHKT ngày 31/10/2013</t>
  </si>
  <si>
    <t>2883/QĐ-ĐHKT ngày 31/10/2013</t>
  </si>
  <si>
    <t>2884/QĐ-ĐHKT ngày 31/10/2013</t>
  </si>
  <si>
    <t>2885/QĐ-ĐHKT ngày 31/10/2013</t>
  </si>
  <si>
    <t>2886/QĐ-ĐHKT ngày 31/10/2013</t>
  </si>
  <si>
    <t>2888/QĐ-ĐHKT ngày 31/10/2013</t>
  </si>
  <si>
    <t>2889/QĐ-ĐHKT ngày 31/10/2013</t>
  </si>
  <si>
    <t>2891/QĐ-ĐHKT ngày 31/10/2013</t>
  </si>
  <si>
    <t>2892/QĐ-ĐHKT ngày 31/10/2013</t>
  </si>
  <si>
    <t>2893/QĐ-ĐHKT ngày 31/10/2013</t>
  </si>
  <si>
    <t>2894/QĐ-ĐHKT ngày 31/10/2013</t>
  </si>
  <si>
    <t>2895/QĐ-ĐHKT ngày 31/10/2013</t>
  </si>
  <si>
    <t>2896/QĐ-ĐHKT ngày 31/10/2013</t>
  </si>
  <si>
    <t>2897/QĐ-ĐHKT ngày 31/10/2013</t>
  </si>
  <si>
    <t>2899/QĐ-ĐHKT ngày 31/10/2013</t>
  </si>
  <si>
    <t>2900/QĐ-ĐHKT ngày 31/10/2013</t>
  </si>
  <si>
    <t>2902/QĐ-ĐHKT ngày 31/10/2013</t>
  </si>
  <si>
    <t>2903/QĐ-ĐHKT ngày 31/10/2013</t>
  </si>
  <si>
    <t>2904/QĐ-ĐHKT ngày 31/10/2013</t>
  </si>
  <si>
    <t>2905/QĐ-ĐHKT ngày 31/10/2013</t>
  </si>
  <si>
    <t>2906/QĐ-ĐHKT ngày 31/10/2013</t>
  </si>
  <si>
    <t>2907/QĐ-ĐHKT ngày 31/10/2013</t>
  </si>
  <si>
    <t>2908/QĐ-ĐHKT ngày 31/10/2013</t>
  </si>
  <si>
    <t>2911/QĐ-ĐHKT ngày 31/10/2013</t>
  </si>
  <si>
    <t>2912/QĐ-ĐHKT ngày 31/10/2013</t>
  </si>
  <si>
    <t>2913/QĐ-ĐHKT ngày 31/10/2013</t>
  </si>
  <si>
    <t>2914/QĐ-ĐHKT ngày 31/10/2013</t>
  </si>
  <si>
    <t>2915/QĐ-ĐHKT ngày 31/10/2013</t>
  </si>
  <si>
    <t>2916/QĐ-ĐHKT ngày 31/10/2013</t>
  </si>
  <si>
    <t>2917/QĐ-ĐHKT ngày 31/10/2013</t>
  </si>
  <si>
    <t>2918/QĐ-ĐHKT ngày 31/10/2013</t>
  </si>
  <si>
    <t>3026/QĐ-ĐHKT ngày 31/10/2013</t>
  </si>
  <si>
    <t>3020/QĐ-ĐHKT ngày 31/10/2013</t>
  </si>
  <si>
    <t>3023/QĐ-ĐHKT ngày 31/10/2013</t>
  </si>
  <si>
    <t>3025/QĐ-ĐHKT ngày 31/10/2013</t>
  </si>
  <si>
    <t>3024/QĐ-ĐHKT ngày 31/10/2013</t>
  </si>
  <si>
    <t>2614/QĐ-ĐHKT ngày 25/10/2013</t>
  </si>
  <si>
    <t>2615/QĐ-ĐHKT ngày 25/10/2013</t>
  </si>
  <si>
    <t>2616/QĐ-ĐHKT ngày 25/10/2013</t>
  </si>
  <si>
    <t>2617/QĐ-ĐHKT ngày 25/10/2013</t>
  </si>
  <si>
    <t>2618/QĐ-ĐHKT ngày 25/10/2013</t>
  </si>
  <si>
    <t>2619/QĐ-ĐHKT ngày 25/10/2013</t>
  </si>
  <si>
    <t>2621/QĐ-ĐHKT ngày 25/10/2013</t>
  </si>
  <si>
    <t>2623/QĐ-ĐHKT ngày 25/10/2013</t>
  </si>
  <si>
    <t>2624/QĐ-ĐHKT ngày 25/10/2013</t>
  </si>
  <si>
    <t>2625/QĐ-ĐHKT ngày 25/10/2013</t>
  </si>
  <si>
    <t>2626/QĐ-ĐHKT ngày 25/10/2013</t>
  </si>
  <si>
    <t>2627/QĐ-ĐHKT ngày 25/10/2013</t>
  </si>
  <si>
    <t>2628/QĐ-ĐHKT ngày 25/10/2013</t>
  </si>
  <si>
    <t>2629/QĐ-ĐHKT ngày 25/10/2013</t>
  </si>
  <si>
    <t>2630/QĐ-ĐHKT ngày 25/10/2013</t>
  </si>
  <si>
    <t>2631/QĐ-ĐHKT ngày 25/10/2013</t>
  </si>
  <si>
    <t>2632/QĐ-ĐHKT ngày 25/10/2013</t>
  </si>
  <si>
    <t>2633/QĐ-ĐHKT ngày 25/10/2013</t>
  </si>
  <si>
    <t>2634/QĐ-ĐHKT ngày 25/10/2013</t>
  </si>
  <si>
    <t>2635/QĐ-ĐHKT ngày 25/10/2013</t>
  </si>
  <si>
    <t>2636/QĐ-ĐHKT ngày 25/10/2013</t>
  </si>
  <si>
    <t>2637/QĐ-ĐHKT ngày 25/10/2013</t>
  </si>
  <si>
    <t>2638/QĐ-ĐHKT ngày 25/10/2013</t>
  </si>
  <si>
    <t>2639/QĐ-ĐHKT ngày 25/10/2013</t>
  </si>
  <si>
    <t>2640/QĐ-ĐHKT ngày 25/10/2013</t>
  </si>
  <si>
    <t>2641/QĐ-ĐHKT ngày 25/10/2013</t>
  </si>
  <si>
    <t>2642/QĐ-ĐHKT ngày 25/10/2013</t>
  </si>
  <si>
    <t>2644/QĐ-ĐHKT ngày 25/10/2013</t>
  </si>
  <si>
    <t>2645/QĐ-ĐHKT ngày 25/10/2013</t>
  </si>
  <si>
    <t>2646/QĐ-ĐHKT ngày 25/10/2013</t>
  </si>
  <si>
    <t>2647/QĐ-ĐHKT ngày 25/10/2013</t>
  </si>
  <si>
    <t>2648/QĐ-ĐHKT ngày 25/10/2013</t>
  </si>
  <si>
    <t>2649/QĐ-ĐHKT ngày 25/10/2013</t>
  </si>
  <si>
    <t>2650/QĐ-ĐHKT ngày 25/10/2013</t>
  </si>
  <si>
    <t>2651/QĐ-ĐHKT ngày 25/10/2013</t>
  </si>
  <si>
    <t>2653/QĐ-ĐHKT ngày 25/10/2013</t>
  </si>
  <si>
    <t>2654/QĐ-ĐHKT ngày 25/10/2013</t>
  </si>
  <si>
    <t>2655/QĐ-ĐHKT ngày 25/10/2013</t>
  </si>
  <si>
    <t>2656/QĐ-ĐHKT ngày 25/10/2013</t>
  </si>
  <si>
    <t>2657/QĐ-ĐHKT ngày 25/10/2013</t>
  </si>
  <si>
    <t>2658/QĐ-ĐHKT ngày 25/10/2013</t>
  </si>
  <si>
    <t>2659/QĐ-ĐHKT ngày 25/10/2013</t>
  </si>
  <si>
    <t>2661/QĐ-ĐHKT ngày 25/10/2013</t>
  </si>
  <si>
    <t>2662/QĐ-ĐHKT ngày 25/10/2013</t>
  </si>
  <si>
    <t>2663/QĐ-ĐHKT ngày 25/10/2013</t>
  </si>
  <si>
    <t>2664/QĐ-ĐHKT ngày 25/10/2013</t>
  </si>
  <si>
    <t>2665/QĐ-ĐHKT ngày 25/10/2013</t>
  </si>
  <si>
    <t>2667/QĐ-ĐHKT ngày 25/10/2013</t>
  </si>
  <si>
    <t>2668/QĐ-ĐHKT ngày 25/10/2013</t>
  </si>
  <si>
    <t>2669/QĐ-ĐHKT ngày 25/10/2013</t>
  </si>
  <si>
    <t>2670/QĐ-ĐHKT ngày 25/10/2013</t>
  </si>
  <si>
    <t>2920/QĐ-ĐHKT ngày 31/10/2013</t>
  </si>
  <si>
    <t>2921/QĐ-ĐHKT ngày 31/10/2013</t>
  </si>
  <si>
    <t>2922/QĐ-ĐHKT ngày 31/10/2013</t>
  </si>
  <si>
    <t>2923/QĐ-ĐHKT ngày 31/10/2013</t>
  </si>
  <si>
    <t>2924/QĐ-ĐHKT ngày 31/10/2013</t>
  </si>
  <si>
    <t>2926/QĐ-ĐHKT ngày 31/10/2013</t>
  </si>
  <si>
    <t>2927/QĐ-ĐHKT ngày 31/10/2013</t>
  </si>
  <si>
    <t>2928/QĐ-ĐHKT ngày 31/10/2013</t>
  </si>
  <si>
    <t>2929/QĐ-ĐHKT ngày 31/10/2013</t>
  </si>
  <si>
    <t>2930/QĐ-ĐHKT ngày 31/10/2013</t>
  </si>
  <si>
    <t>2932/QĐ-ĐHKT ngày 31/10/2013</t>
  </si>
  <si>
    <t>2933/QĐ-ĐHKT ngày 31/10/2013</t>
  </si>
  <si>
    <t>2934/QĐ-ĐHKT ngày 31/10/2013</t>
  </si>
  <si>
    <t>2935/QĐ-ĐHKT ngày 31/10/2013</t>
  </si>
  <si>
    <t>2936/QĐ-ĐHKT ngày 31/10/2013</t>
  </si>
  <si>
    <t>2937/QĐ-ĐHKT ngày 31/10/2013</t>
  </si>
  <si>
    <t>2938/QĐ-ĐHKT ngày 31/10/2013</t>
  </si>
  <si>
    <t>2939/QĐ-ĐHKT ngày 31/10/2013</t>
  </si>
  <si>
    <t>2940/QĐ-ĐHKT ngày 31/10/2013</t>
  </si>
  <si>
    <t>2942/QĐ-ĐHKT ngày 31/10/2013</t>
  </si>
  <si>
    <t>2943/QĐ-ĐHKT ngày 31/10/2013</t>
  </si>
  <si>
    <t>2944/QĐ-ĐHKT ngày 31/10/2013</t>
  </si>
  <si>
    <t>2945/QĐ-ĐHKT ngày 31/10/2013</t>
  </si>
  <si>
    <t>2947/QĐ-ĐHKT ngày 31/10/2013</t>
  </si>
  <si>
    <t>2948/QĐ-ĐHKT ngày 31/10/2013</t>
  </si>
  <si>
    <t>2949/QĐ-ĐHKT ngày 31/10/2013</t>
  </si>
  <si>
    <t>2950/QĐ-ĐHKT ngày 31/10/2013</t>
  </si>
  <si>
    <t>2951/QĐ-ĐHKT ngày 31/10/2013</t>
  </si>
  <si>
    <t>2952/QĐ-ĐHKT ngày 31/10/2013</t>
  </si>
  <si>
    <t>2953/QĐ-ĐHKT ngày 31/10/2013</t>
  </si>
  <si>
    <t>2954/QĐ-ĐHKT ngày 31/10/2013</t>
  </si>
  <si>
    <t>2956/QĐ-ĐHKT ngày 31/10/2013</t>
  </si>
  <si>
    <t>2958/QĐ-ĐHKT ngày 31/10/2013</t>
  </si>
  <si>
    <t>2959/QĐ-ĐHKT ngày 31/10/2013</t>
  </si>
  <si>
    <t>2961/QĐ-ĐHKT ngày 31/10/2013</t>
  </si>
  <si>
    <t>2962/QĐ-ĐHKT ngày 31/10/2013</t>
  </si>
  <si>
    <t>2963/QĐ-ĐHKT ngày 31/10/2013</t>
  </si>
  <si>
    <t>2964/QĐ-ĐHKT ngày 31/10/2013</t>
  </si>
  <si>
    <t>2965/QĐ-ĐHKT ngày 31/10/2013</t>
  </si>
  <si>
    <t>2966/QĐ-ĐHKT ngày 31/10/2013</t>
  </si>
  <si>
    <t>2968/QĐ-ĐHKT ngày 31/10/2013</t>
  </si>
  <si>
    <t>2969/QĐ-ĐHKT ngày 31/10/2013</t>
  </si>
  <si>
    <t>2970/QĐ-ĐHKT ngày 31/10/2013</t>
  </si>
  <si>
    <t>2971/QĐ-ĐHKT ngày 31/10/2013</t>
  </si>
  <si>
    <t>2972/QĐ-ĐHKT ngày 31/10/2013</t>
  </si>
  <si>
    <t>2973/QĐ-ĐHKT ngày 31/10/2013</t>
  </si>
  <si>
    <t>2974/QĐ-ĐHKT ngày 31/10/2013</t>
  </si>
  <si>
    <t>2975/QĐ-ĐHKT ngày 31/10/2013</t>
  </si>
  <si>
    <t>2976/QĐ-ĐHKT ngày 31/10/2013</t>
  </si>
  <si>
    <t>2978/QĐ-ĐHKT ngày 31/10/2013</t>
  </si>
  <si>
    <t>2979/QĐ-ĐHKT ngày 31/10/2013</t>
  </si>
  <si>
    <t>2980/QĐ-ĐHKT ngày 31/10/2013</t>
  </si>
  <si>
    <t>2981/QĐ-ĐHKT ngày 31/10/2013</t>
  </si>
  <si>
    <t>2982/QĐ-ĐHKT ngày 31/10/2013</t>
  </si>
  <si>
    <t>2983/QĐ-ĐHKT ngày 31/10/2013</t>
  </si>
  <si>
    <t>2984/QĐ-ĐHKT ngày 31/10/2013</t>
  </si>
  <si>
    <t>2985/QĐ-ĐHKT ngày 31/10/2013</t>
  </si>
  <si>
    <t>2986/QĐ-ĐHKT ngày 31/10/2013</t>
  </si>
  <si>
    <t>2987/QĐ-ĐHKT ngày 31/10/2013</t>
  </si>
  <si>
    <t>2988/QĐ-ĐHKT ngày 31/10/2013</t>
  </si>
  <si>
    <t>2990/QĐ-ĐHKT ngày 31/10/2013</t>
  </si>
  <si>
    <t>2991/QĐ-ĐHKT ngày 31/10/2013</t>
  </si>
  <si>
    <t>2992/QĐ-ĐHKT ngày 31/10/2013</t>
  </si>
  <si>
    <t>2993/QĐ-ĐHKT ngày 31/10/2013</t>
  </si>
  <si>
    <t>2994/QĐ-ĐHKT ngày 31/10/2013</t>
  </si>
  <si>
    <t>2995/QĐ-ĐHKT ngày 31/10/2013</t>
  </si>
  <si>
    <t>2996/QĐ-ĐHKT ngày 31/10/2013</t>
  </si>
  <si>
    <t>2997/QĐ-ĐHKT ngày 31/10/2013</t>
  </si>
  <si>
    <t>2998/QĐ-ĐHKT ngày 31/10/2013</t>
  </si>
  <si>
    <t>2999/QĐ-ĐHKT ngày 31/10/2013</t>
  </si>
  <si>
    <t>3000/QĐ-ĐHKT ngày 31/10/2013</t>
  </si>
  <si>
    <t>3001/QĐ-ĐHKT ngày 31/10/2013</t>
  </si>
  <si>
    <t>3002/QĐ-ĐHKT ngày 31/10/2013</t>
  </si>
  <si>
    <t>3003/QĐ-ĐHKT ngày 31/10/2013</t>
  </si>
  <si>
    <t>3004/QĐ-ĐHKT ngày 31/10/2013</t>
  </si>
  <si>
    <t>3005/QĐ-ĐHKT ngày 31/10/2013</t>
  </si>
  <si>
    <t>3006/QĐ-ĐHKT ngày 31/10/2013</t>
  </si>
  <si>
    <t>3007/QĐ-ĐHKT ngày 31/10/2013</t>
  </si>
  <si>
    <t>3008/QĐ-ĐHKT ngày 31/10/2013</t>
  </si>
  <si>
    <t>3009/QĐ-ĐHKT ngày 31/10/2013</t>
  </si>
  <si>
    <t>3011/QĐ-ĐHKT ngày 31/10/2013</t>
  </si>
  <si>
    <t>3012/QĐ-ĐHKT ngày 31/10/2013</t>
  </si>
  <si>
    <t>3013/QĐ-ĐHKT ngày 31/10/2013</t>
  </si>
  <si>
    <t>3014/QĐ-ĐHKT ngày 31/10/2013</t>
  </si>
  <si>
    <t>3015/QĐ-ĐHKT ngày 31/10/2013</t>
  </si>
  <si>
    <t>3016/QĐ-ĐHKT ngày 31/10/2013</t>
  </si>
  <si>
    <t>3017/QĐ-ĐHKT ngày 31/10/2013</t>
  </si>
  <si>
    <t>3018/QĐ-ĐHKT ngày 31/10/2013</t>
  </si>
  <si>
    <t>3019/QĐ-ĐHKT ngày 31/10/2013</t>
  </si>
  <si>
    <t>2607/QĐ-ĐHKT ngày 25/10/2013</t>
  </si>
  <si>
    <t>2608/QĐ-ĐHKT ngày 25/10/2013</t>
  </si>
  <si>
    <t>2609/QĐ-ĐHKT ngày 25/10/2013</t>
  </si>
  <si>
    <t>2610/QĐ-ĐHKT ngày 25/10/2013</t>
  </si>
  <si>
    <t>2611/QĐ-ĐHKT ngày 25/10/2013</t>
  </si>
  <si>
    <t>2612/QĐ-ĐHKT ngày 25/10/2013</t>
  </si>
  <si>
    <t>2613/QĐ-ĐHKT ngày 25/10/2013</t>
  </si>
  <si>
    <t>2737/QĐ-ĐHKT ngày 31/10/2013</t>
  </si>
  <si>
    <t>2738/QĐ-ĐHKT ngày 31/10/2013</t>
  </si>
  <si>
    <t>2740/QĐ-ĐHKT ngày 31/10/2013</t>
  </si>
  <si>
    <t>2741/QĐ-ĐHKT ngày 31/10/2013</t>
  </si>
  <si>
    <t>2742/QĐ-ĐHKT ngày 31/10/2013</t>
  </si>
  <si>
    <t>2743/QĐ-ĐHKT ngày 31/10/2013</t>
  </si>
  <si>
    <t>2744/QĐ-ĐHKT ngày 31/10/2013</t>
  </si>
  <si>
    <t>2746/QĐ-ĐHKT ngày 31/10/2013</t>
  </si>
  <si>
    <t>3533/QĐ-ĐHKT ngày 23/12/2013</t>
  </si>
  <si>
    <t>2414/QĐ-ĐHKT ngày 25/10/2013</t>
  </si>
  <si>
    <t>2415/QĐ-ĐHKT ngày 25/10/2013</t>
  </si>
  <si>
    <t>2416/QĐ-ĐHKT ngày 25/10/2013</t>
  </si>
  <si>
    <t>2417/QĐ-ĐHKT ngày 25/10/2013</t>
  </si>
  <si>
    <t>2419/QĐ-ĐHKT ngày 25/10/2013</t>
  </si>
  <si>
    <t>2420/QĐ-ĐHKT ngày 25/10/2013</t>
  </si>
  <si>
    <t>2421/QĐ-ĐHKT ngày 25/10/2013</t>
  </si>
  <si>
    <t>2422/QĐ-ĐHKT ngày 25/10/2013</t>
  </si>
  <si>
    <t>2423/QĐ-ĐHKT ngày 25/10/2013</t>
  </si>
  <si>
    <t>2424/QĐ-ĐHKT ngày 25/10/2013</t>
  </si>
  <si>
    <t>2426/QĐ-ĐHKT ngày 25/10/2013</t>
  </si>
  <si>
    <t>2427/QĐ-ĐHKT ngày 25/10/2013</t>
  </si>
  <si>
    <t>2428/QĐ-ĐHKT ngày 25/10/2013</t>
  </si>
  <si>
    <t>2429/QĐ-ĐHKT ngày 25/10/2013</t>
  </si>
  <si>
    <t>2430/QĐ-ĐHKT ngày 25/10/2013</t>
  </si>
  <si>
    <t>2431/QĐ-ĐHKT ngày 25/10/2013</t>
  </si>
  <si>
    <t>2432/QĐ-ĐHKT ngày 25/10/2013</t>
  </si>
  <si>
    <t>2433/QĐ-ĐHKT ngày 25/10/2013</t>
  </si>
  <si>
    <t>2434/QĐ-ĐHKT ngày 25/10/2013</t>
  </si>
  <si>
    <t>2435/QĐ-ĐHKT ngày 25/10/2013</t>
  </si>
  <si>
    <t>2436/QĐ-ĐHKT ngày 25/10/2013</t>
  </si>
  <si>
    <t>2437/QĐ-ĐHKT ngày 25/10/2013</t>
  </si>
  <si>
    <t>2439/QĐ-ĐHKT ngày 25/10/2013</t>
  </si>
  <si>
    <t>2440/QĐ-ĐHKT ngày 25/10/2013</t>
  </si>
  <si>
    <t>2441/QĐ-ĐHKT ngày 25/10/2013</t>
  </si>
  <si>
    <t>2442/QĐ-ĐHKT ngày 25/10/2013</t>
  </si>
  <si>
    <t>2443/QĐ-ĐHKT ngày 25/10/2013</t>
  </si>
  <si>
    <t>2444/QĐ-ĐHKT ngày 25/10/2013</t>
  </si>
  <si>
    <t>2445/QĐ-ĐHKT ngày 25/10/2013</t>
  </si>
  <si>
    <t>2446/QĐ-ĐHKT ngày 25/10/2013</t>
  </si>
  <si>
    <t>2447/QĐ-ĐHKT ngày 25/10/2013</t>
  </si>
  <si>
    <t>2448/QĐ-ĐHKT ngày 25/10/2013</t>
  </si>
  <si>
    <t>2449/QĐ-ĐHKT ngày 25/10/2013</t>
  </si>
  <si>
    <t>2450/QĐ-ĐHKT ngày 25/10/2013</t>
  </si>
  <si>
    <t>2451/QĐ-ĐHKT ngày 25/10/2013</t>
  </si>
  <si>
    <t>2452/QĐ-ĐHKT ngày 25/10/2013</t>
  </si>
  <si>
    <t>2453/QĐ-ĐHKT ngày 25/10/2013</t>
  </si>
  <si>
    <t>2454/QĐ-ĐHKT ngày 25/10/2013</t>
  </si>
  <si>
    <t>2455/QĐ-ĐHKT ngày 25/10/2013</t>
  </si>
  <si>
    <t>2456/QĐ-ĐHKT ngày 25/10/2013</t>
  </si>
  <si>
    <t>2747/QĐ-ĐHKT ngày 31/10/2013</t>
  </si>
  <si>
    <t>2748/QĐ-ĐHKT ngày 31/10/2013</t>
  </si>
  <si>
    <t>2749/QĐ-ĐHKT ngày 31/10/2013</t>
  </si>
  <si>
    <t>2751/QĐ-ĐHKT ngày 31/10/2013</t>
  </si>
  <si>
    <t>2752/QĐ-ĐHKT ngày 31/10/2013</t>
  </si>
  <si>
    <t>2754/QĐ-ĐHKT ngày 31/10/2013</t>
  </si>
  <si>
    <t>2755/QĐ-ĐHKT ngày 31/10/2013</t>
  </si>
  <si>
    <t>2756/QĐ-ĐHKT ngày 31/10/2013</t>
  </si>
  <si>
    <t>2757/QĐ-ĐHKT ngày 31/10/2013</t>
  </si>
  <si>
    <t>2758/QĐ-ĐHKT ngày 31/10/2013</t>
  </si>
  <si>
    <t>2759/QĐ-ĐHKT ngày 31/10/2013</t>
  </si>
  <si>
    <t>2760/QĐ-ĐHKT ngày 31/10/2013</t>
  </si>
  <si>
    <t>2761/QĐ-ĐHKT ngày 31/10/2013</t>
  </si>
  <si>
    <t>2762/QĐ-ĐHKT ngày 31/10/2013</t>
  </si>
  <si>
    <t>2763/QĐ-ĐHKT ngày 31/10/2013</t>
  </si>
  <si>
    <t>2764/QĐ-ĐHKT ngày 31/10/2013</t>
  </si>
  <si>
    <t>2765/QĐ-ĐHKT ngày 31/10/2013</t>
  </si>
  <si>
    <t>2766/QĐ-ĐHKT ngày 31/10/2013</t>
  </si>
  <si>
    <t>2767/QĐ-ĐHKT ngày 31/10/2013</t>
  </si>
  <si>
    <t>2768/QĐ-ĐHKT ngày 31/10/2013</t>
  </si>
  <si>
    <t>2769/QĐ-ĐHKT ngày 31/10/2013</t>
  </si>
  <si>
    <t>2770/QĐ-ĐHKT ngày 31/10/2013</t>
  </si>
  <si>
    <t>2771/QĐ-ĐHKT ngày 31/10/2013</t>
  </si>
  <si>
    <t>2772/QĐ-ĐHKT ngày 31/10/2013</t>
  </si>
  <si>
    <t>2773/QĐ-ĐHKT ngày 31/10/2013</t>
  </si>
  <si>
    <t>2774/QĐ-ĐHKT ngày 31/10/2013</t>
  </si>
  <si>
    <t>2775/QĐ-ĐHKT ngày 31/10/2013</t>
  </si>
  <si>
    <t>2776/QĐ-ĐHKT ngày 31/10/2013</t>
  </si>
  <si>
    <t>2777/QĐ-ĐHKT ngày 31/10/2013</t>
  </si>
  <si>
    <t>2778/QĐ-ĐHKT ngày 31/10/2013</t>
  </si>
  <si>
    <t>2779/QĐ-ĐHKT ngày 31/10/2013</t>
  </si>
  <si>
    <t>2780/QĐ-ĐHKT ngày 31/10/2013</t>
  </si>
  <si>
    <t>2781/QĐ-ĐHKT ngày 31/10/2013</t>
  </si>
  <si>
    <t>3178/QĐ-ĐHKT ngày 15/11/2013</t>
  </si>
  <si>
    <t>3179/QĐ-ĐHKT ngày 15/11/2013</t>
  </si>
  <si>
    <t>3180/QĐ-ĐHKT ngày 15/11/2013</t>
  </si>
  <si>
    <t>3181/QĐ-ĐHKT ngày 15/11/2013</t>
  </si>
  <si>
    <t>3182/QĐ-ĐHKT ngày 15/11/2013</t>
  </si>
  <si>
    <t>3183/QĐ-ĐHKT ngày 15/11/2013</t>
  </si>
  <si>
    <t>3186/QĐ-ĐHKT ngày 15/11/2013</t>
  </si>
  <si>
    <t>3187/QĐ-ĐHKT ngày 15/11/2013</t>
  </si>
  <si>
    <t>3188/QĐ-ĐHKT ngày 15/11/2013</t>
  </si>
  <si>
    <t>3189/QĐ-ĐHKT ngày 15/11/2013</t>
  </si>
  <si>
    <t>3190/QĐ-ĐHKT ngày 15/11/2013</t>
  </si>
  <si>
    <t>3191/QĐ-ĐHKT ngày 15/11/2013</t>
  </si>
  <si>
    <t>3192/QĐ-ĐHKT ngày 15/11/2013</t>
  </si>
  <si>
    <t>3193/QĐ-ĐHKT ngày 15/11/2013</t>
  </si>
  <si>
    <t>3195/QĐ-ĐHKT ngày 15/11/2013</t>
  </si>
  <si>
    <t>3196/QĐ-ĐHKT ngày 15/11/2013</t>
  </si>
  <si>
    <t>3198/QĐ-ĐHKT ngày 15/11/2013</t>
  </si>
  <si>
    <t>3199/QĐ-ĐHKT ngày 15/11/2013</t>
  </si>
  <si>
    <t>3200/QĐ-ĐHKT ngày 15/11/2013</t>
  </si>
  <si>
    <t>3201/QĐ-ĐHKT ngày 15/11/2013</t>
  </si>
  <si>
    <r>
      <t xml:space="preserve">Hợp tác </t>
    </r>
    <r>
      <rPr>
        <i/>
        <sz val="10"/>
        <rFont val="Times New Roman"/>
        <family val="1"/>
        <charset val="163"/>
      </rPr>
      <t>" hai hành lang, một vành đai kinh tế"</t>
    </r>
    <r>
      <rPr>
        <sz val="10"/>
        <rFont val="Times New Roman"/>
        <family val="1"/>
        <charset val="163"/>
      </rPr>
      <t>: Tác động đến quan hệ thương mại Việt Trung</t>
    </r>
  </si>
  <si>
    <t>Nguyễn Quốc Anh</t>
  </si>
  <si>
    <t>08/12/1981</t>
  </si>
  <si>
    <t>QH-2013-E</t>
  </si>
  <si>
    <t>Mai Tuấn Anh</t>
  </si>
  <si>
    <t>Đào Tuấn Anh</t>
  </si>
  <si>
    <t>21/10/1980</t>
  </si>
  <si>
    <t>Đào Tiến Ba</t>
  </si>
  <si>
    <t>14/07/1976</t>
  </si>
  <si>
    <t>Nguyễn Viết Bách</t>
  </si>
  <si>
    <t>15/11/1981</t>
  </si>
  <si>
    <t>Trương Hữu Bách</t>
  </si>
  <si>
    <t>08/10/1974</t>
  </si>
  <si>
    <t>Lê Thị Kim Bình</t>
  </si>
  <si>
    <t>05/10/1974</t>
  </si>
  <si>
    <t>27/03/1987</t>
  </si>
  <si>
    <t xml:space="preserve"> Hà Nội</t>
  </si>
  <si>
    <t>Phan Huy Chính</t>
  </si>
  <si>
    <t>08/06/1961</t>
  </si>
  <si>
    <t>Lê Hồng Chung</t>
  </si>
  <si>
    <t>04/06/1984</t>
  </si>
  <si>
    <t>Nguyễn Ngọc Điệp</t>
  </si>
  <si>
    <t>09/05/1983</t>
  </si>
  <si>
    <t>Trần Minh Đức</t>
  </si>
  <si>
    <t>14/01/1972</t>
  </si>
  <si>
    <t>Hoàng Chí Dũng</t>
  </si>
  <si>
    <t>24/02/1982</t>
  </si>
  <si>
    <t>Nguyễn Công Dũng</t>
  </si>
  <si>
    <t>Trịnh Thị Thu Giang</t>
  </si>
  <si>
    <t>28/07/1985</t>
  </si>
  <si>
    <t>Nguyễn Vĩnh Hà</t>
  </si>
  <si>
    <t>Lại Thị Đông Hà</t>
  </si>
  <si>
    <t>13/09/1990</t>
  </si>
  <si>
    <t>Hạ Thị Ngọc Hà</t>
  </si>
  <si>
    <t>08/03/1989</t>
  </si>
  <si>
    <t>02/11/1972</t>
  </si>
  <si>
    <t>Lê Thúy Hằng</t>
  </si>
  <si>
    <t>Đinh Thúy Hằng</t>
  </si>
  <si>
    <t>04/07/1981</t>
  </si>
  <si>
    <t>Bạch Thị Thu Hằng</t>
  </si>
  <si>
    <t>08/04/1973</t>
  </si>
  <si>
    <t>Hà Văn Hiến</t>
  </si>
  <si>
    <t>16/01/1978</t>
  </si>
  <si>
    <t>Phan Duy Hiếu</t>
  </si>
  <si>
    <t>18/12/1985</t>
  </si>
  <si>
    <t>Trịnh Thị Hoa</t>
  </si>
  <si>
    <t>Phạm Thị Hiền Hòa</t>
  </si>
  <si>
    <t>Lê Thị Thanh Hòa</t>
  </si>
  <si>
    <t>14/08/1978</t>
  </si>
  <si>
    <t>Đỗ Quốc Hoàn</t>
  </si>
  <si>
    <t>25/11/1981</t>
  </si>
  <si>
    <t>Dương Thị Lan Hương</t>
  </si>
  <si>
    <t>Nguyễn Văn Hưởng</t>
  </si>
  <si>
    <t>Hoàng Văn Khá</t>
  </si>
  <si>
    <t>Lê Minh Khánh</t>
  </si>
  <si>
    <t>Đỗ Ngọc Kiên</t>
  </si>
  <si>
    <t>30/07/1987</t>
  </si>
  <si>
    <t>Vũ Hoàng Lâm</t>
  </si>
  <si>
    <t>05/08/1971</t>
  </si>
  <si>
    <t>Lê Thị Lan</t>
  </si>
  <si>
    <t>15/05/1983</t>
  </si>
  <si>
    <t>Dương Thị Liễu</t>
  </si>
  <si>
    <t>21/08/1982</t>
  </si>
  <si>
    <t>Lê Văn Lương</t>
  </si>
  <si>
    <t>13/09/1976</t>
  </si>
  <si>
    <t>Nguyễn Văn Luyến</t>
  </si>
  <si>
    <t>10/08/1989</t>
  </si>
  <si>
    <t>Trịnh Thúy Lý</t>
  </si>
  <si>
    <t>Vũ Thành Minh</t>
  </si>
  <si>
    <t>28/10/1979</t>
  </si>
  <si>
    <t>Nguyễn Khánh Minh</t>
  </si>
  <si>
    <t>28/04/1983</t>
  </si>
  <si>
    <t>Dương Phương Nam</t>
  </si>
  <si>
    <t>Nguyễn Thị Phương Nga</t>
  </si>
  <si>
    <t>Nguyễn Thị Hải Ngọc</t>
  </si>
  <si>
    <t>Nguyễn Hoàng Ngọc</t>
  </si>
  <si>
    <t>07/12/1978</t>
  </si>
  <si>
    <t>14/08/1970</t>
  </si>
  <si>
    <t>Nguyễn Thị Kim Nhung</t>
  </si>
  <si>
    <t>Ngô Thị Minh Phượng</t>
  </si>
  <si>
    <t>04/07/1973</t>
  </si>
  <si>
    <t>Lê Quân</t>
  </si>
  <si>
    <t>04/09/1986</t>
  </si>
  <si>
    <t>Vũ Đình Quang</t>
  </si>
  <si>
    <t>09/07/1974</t>
  </si>
  <si>
    <t>Trần Nhật Quang</t>
  </si>
  <si>
    <t>Võ Thị Soa</t>
  </si>
  <si>
    <t>Nguyễn Thị Hoài Sơn</t>
  </si>
  <si>
    <t>17/02/1979</t>
  </si>
  <si>
    <t>28/08/1975</t>
  </si>
  <si>
    <t>Đỗ Văn Thắng</t>
  </si>
  <si>
    <t>07/02/1965</t>
  </si>
  <si>
    <t>18/04/1976</t>
  </si>
  <si>
    <t>Nguyễn Huy Thao</t>
  </si>
  <si>
    <t>29/10/1979</t>
  </si>
  <si>
    <t>Trần Thị Thập</t>
  </si>
  <si>
    <t>Nguyễn Tất Thiện</t>
  </si>
  <si>
    <t>Phan Minh Thông</t>
  </si>
  <si>
    <t>Nguyễn Thị Hà Thu</t>
  </si>
  <si>
    <t>12/04/1987</t>
  </si>
  <si>
    <t>Kiều Thị Thu</t>
  </si>
  <si>
    <t>Hoàng Anh Thư</t>
  </si>
  <si>
    <t>28/09/1987</t>
  </si>
  <si>
    <t>Phạm Thị Thuấn</t>
  </si>
  <si>
    <t>21/11/1983</t>
  </si>
  <si>
    <t>11/10/1973</t>
  </si>
  <si>
    <t>Nguyễn Mạnh Tiến</t>
  </si>
  <si>
    <t>02/04/1980</t>
  </si>
  <si>
    <t>Lê Tuyết Trinh</t>
  </si>
  <si>
    <t>06/01/1988</t>
  </si>
  <si>
    <t>Lê Quang Trung</t>
  </si>
  <si>
    <t>Nguyễn Tuấn Tú</t>
  </si>
  <si>
    <t>02/02/1975</t>
  </si>
  <si>
    <t>20/09/1979</t>
  </si>
  <si>
    <t>Bùi Ngọc Tú</t>
  </si>
  <si>
    <t>12/01/1988</t>
  </si>
  <si>
    <t>Lê Đăng Tuấn</t>
  </si>
  <si>
    <t>07/06/1975</t>
  </si>
  <si>
    <t>Kim Văn Tuyên</t>
  </si>
  <si>
    <t>03/04/1981</t>
  </si>
  <si>
    <t>Dương Hồng Vân</t>
  </si>
  <si>
    <t>Nguyễn Kim Yến</t>
  </si>
  <si>
    <t>Vũ Thị Phương</t>
  </si>
  <si>
    <t>Phạm Thị Ly Ly</t>
  </si>
  <si>
    <t>Quản lý ngân sách nhà nước tại huyện Đức Thọ, tỉnh Hà Tĩnh</t>
  </si>
  <si>
    <t>Quản lý dịch vụ đào tạo liên kết quốc tế tại Trường đại học FPT</t>
  </si>
  <si>
    <t>Quản lý các dự án đầu tư tại Ban quản lý khu đại học Nam Cao, tỉnh Hà Nam</t>
  </si>
  <si>
    <t>Chính sách phát triển kinh tế xã hội vùng dân tộc thiểu số ở Hà Nội</t>
  </si>
  <si>
    <t>Chống thất thu thuế thu nhập doanh nghiệp đối với doanh nghiệp ngoài nhà nước tại thành phố Phủ Lý, tỉnh Hà Nam</t>
  </si>
  <si>
    <t xml:space="preserve">Nâng cao năng lực cạnh tranh cho ngành chè tỉnh Yên Bái </t>
  </si>
  <si>
    <t>Quản lý dịch vụ  xử lý rác thải sinh hoạt trên địa bàn huyện Kim Bảng, tỉnh Hà Nam</t>
  </si>
  <si>
    <t>Hoàn thiện  kiểm toán hoạt động đối với quản lý nợ công ở Việt Nam</t>
  </si>
  <si>
    <t>Quản lý vốn nhà nước trong các công ty cổ phần tỉnh Lạng Sơn</t>
  </si>
  <si>
    <t>Hoàn thiện chính sách phát triển cụm công nghiệp tỉnh Hà Nam</t>
  </si>
  <si>
    <t xml:space="preserve"> Quản lý môi trường bằng công cụ kinh tế trên địa bàn tỉnh Nghệ An</t>
  </si>
  <si>
    <t xml:space="preserve">Quản lý nhà nước về thị trường lao động ở Hà Nội </t>
  </si>
  <si>
    <t>Quản lý nguồn nhân lực tại công ty TNHH nhà nước Một thành viên ứng dụng công nghệ cao - Bộ Quốc Phòng</t>
  </si>
  <si>
    <t>Quản lý đào tạo nghề cho lao động nông thôn bị thu hồi đất nông nghiệp tại huyện Chương Mỹ, Hà Nội</t>
  </si>
  <si>
    <t>Quản lý hoạt động du lịch tại khu di tích và thắng cảnh Hương Sơn - Hà Nội</t>
  </si>
  <si>
    <t>Quản lý tín dụng đầu tư tại chi nhánh Ngân hàng phát triển Hà Nam</t>
  </si>
  <si>
    <t>Quản lý thu bảo hiểm xã hội tại quận Đống Đa, Hà Nội</t>
  </si>
  <si>
    <t xml:space="preserve">Tạo động lực lao động đối với cán bộ, công chức trong các cơ quan hành chính, sự nghiệp của huyện Gia Viễn, tỉnh Ninh Bình </t>
  </si>
  <si>
    <t>Quản lý hoạt động sản xuất kinh doanh dược phẩm theo hướng sức khỏe xanh tại công ty Cổ phần Traphaco</t>
  </si>
  <si>
    <t>Tái cơ cấu kinh tế nông nghiệp tỉnh Hà Nam giai đoạn 2015 - 2020</t>
  </si>
  <si>
    <t>Quản lý đội ngũ công chức, viên chức tại Trung tâm thông tin công nghiệp và thương mại - Bộ Công thương</t>
  </si>
  <si>
    <t>Quản lý chi phí xây lắp tại Công ty cổ phần tư vấn thiết kế và xây dựng Bắc Miền Trung</t>
  </si>
  <si>
    <t>Chính sách giải quyết việc làm cho người lao động sau thu hồi đất nông nghiệp trên địa bàn thành phố Phủ Lý, tỉnh Hà Nam</t>
  </si>
  <si>
    <t>Quản lý nguồn nhân lực công chức, viên chức tại Ủy ban Dân tộc</t>
  </si>
  <si>
    <t>Xây dựng văn hóa doanh nghiệp tại công ty cổ phần đầu tư thiết bị điện tử viễn thông Việt Nam</t>
  </si>
  <si>
    <t xml:space="preserve">Nâng cao năng lực cạnh tranh của Công ty cổ phần bất động sản VNG Việt Nam
</t>
  </si>
  <si>
    <t>Quản lý ngân sách Nhà nước tại huyện Yên Mỹ, tỉnh Hưng Yên.</t>
  </si>
  <si>
    <t>Quản lý nhà nước đối với hoạt động kinh tế của các tổ chức, đơn vị thuộc giáo hội Phật giáo Việt Nam</t>
  </si>
  <si>
    <t>Quản lý đầu tư ra nước ngoài của Tập đoàn viễn thông quân đội</t>
  </si>
  <si>
    <t>Xây dựng chiến lược thương hiệu tại Nhà xuất bản chính trị Quốc Gia - Sự thật</t>
  </si>
  <si>
    <t>Quản lý hoạt động kinh doanh điện tại Công ty điện lực Hà Nam</t>
  </si>
  <si>
    <t>Quản lý nhà nước về công nghiệp trên địa bàn tỉnh Thanh Hóa</t>
  </si>
  <si>
    <t>Quản lý rủi ro trong kinh doanh bảo hiểm của Công ty cổ phần bảo hiểm bưu điện</t>
  </si>
  <si>
    <t>Giải quyết việc làm cho lao động nông thôn trên địa bàn huyện Quỳnh Lưu, tỉnh Nghệ An</t>
  </si>
  <si>
    <t>Nâng cao hiệu quả sản xuất nông nghiệp ở huyện Quốc Oai, Hà Nội</t>
  </si>
  <si>
    <t xml:space="preserve">Chính sách phát triển công nghiệp hỗ trợ ngành điện tử của Việt Nam </t>
  </si>
  <si>
    <t>Quản lý kênh phân phối  dịch vụ truyền hình qua giao thức IP của Công ty phần mềm và truyền thông</t>
  </si>
  <si>
    <t>Nâng cao trình độ công nghệ cho công nghiệp hỗ trợ ngành cơ khí Việt Nam</t>
  </si>
  <si>
    <t>Quản lý đầu tư phát triển khoa học và công nghệ tỉnh Nghệ An</t>
  </si>
  <si>
    <t>Quản lý thuế đối với hộ kinh doanh cá thể trên địa bàn huyện Đô Lương, tỉnh Nghệ An</t>
  </si>
  <si>
    <t>Hoàn thiện chiến lược kinh doanh tại công ty TNHH công nghiệp Spindex Hà Nội</t>
  </si>
  <si>
    <t>Quản lý thu ngân sách đối với hàng hoá xuất nhập khẩu của ngành Hải quan</t>
  </si>
  <si>
    <t>Liên kết phát triển cây dược liệu của công ty cổ phần Traphaco</t>
  </si>
  <si>
    <t>Quản lý các dự án đầu tư phát triển sử dụng vốn ngân sách nhà nước trên địa bàn tỉnh Cao Bằng</t>
  </si>
  <si>
    <t xml:space="preserve">Quản lý hoạt động du lịch tỉnh Hà Nam </t>
  </si>
  <si>
    <t>Giải quyết việc làm cho lao động nông thôn ở tỉnh Nghệ An</t>
  </si>
  <si>
    <t>Quản lý thu ngân sách Nhà nước tại huyện Việt Yên, tỉnh Bắc Giang</t>
  </si>
  <si>
    <t>Quản lý dự án đầu tư xây dựng công trình giao thông tại Sở giao thông vận tải tỉnh Hà Nam</t>
  </si>
  <si>
    <t>Thực hiện chính sách bồi thường, giải phóng mặt bằng trên địa bàn tỉnh Hà Nam</t>
  </si>
  <si>
    <t>Quản lý nhân lực của Công ty công nghiệp tàu thủy và xây dựng Sông Hồng</t>
  </si>
  <si>
    <t>Quản lý thị trường của đội quản lý thị trường số 23 tại huyện Đan Phượng, Hà Nội.</t>
  </si>
  <si>
    <t>Quản lý vốn đầu tư xây dựng cơ bản từ ngân sách nhà nước của huyện Kim Bảng, tỉnh Hà Nam</t>
  </si>
  <si>
    <t>Quản lý nhà nước đối với hình thức hợp tác công - tư trong phát triển hạ tầng giao thông đường bộ ở Việt Nam</t>
  </si>
  <si>
    <t>Quản lý nhân lực tại Công ty TNHH đầu tư và phát triển du lịch Bông Sen Vàng</t>
  </si>
  <si>
    <t>Quản lý dự án đầu tư tại Công ty Viễn thông Quốc tế (VNPT - I)</t>
  </si>
  <si>
    <t>Quản lý dự án đầu tư xây dựng cơ bản bằng vốn ngân sách tại  Sở y tế  Hà Nội</t>
  </si>
  <si>
    <t>Quản lý nhà nước về kinh tế biển tại thành phố Hải Phòng</t>
  </si>
  <si>
    <t>Quản lý vốn đầu tư xây dựng cơ bản tại công ty điện lực tỉnh Hà Nam</t>
  </si>
  <si>
    <t>Quản lý nguồn vốn ODA tại tỉnh Hà Nam</t>
  </si>
  <si>
    <t>Hoàn thiện cơ chế quản lý tài chính ở Đài truyền hình Việt Nam</t>
  </si>
  <si>
    <t>TS. Hoàng Văn Lương</t>
  </si>
  <si>
    <t>Kiểm toán nhà nước</t>
  </si>
  <si>
    <t>TS. Nguyễn Ngọc Khánh</t>
  </si>
  <si>
    <t>Trường Đại học Mỏ Địa chất</t>
  </si>
  <si>
    <t>GS.TS Đỗ Kim Chung</t>
  </si>
  <si>
    <t>Học viện nông nghiệp Việt Nam</t>
  </si>
  <si>
    <t>TS. Vũ Tiến Lộc</t>
  </si>
  <si>
    <t>Phòng Thương mại và Công nghiệp Việt Nam</t>
  </si>
  <si>
    <t>TS. Bùi Tuấn Anh</t>
  </si>
  <si>
    <t>TS. Hoàng Khắc Lịch</t>
  </si>
  <si>
    <t>TS. Nguyễn Trường Thọ</t>
  </si>
  <si>
    <t>Học Viện An Ninh</t>
  </si>
  <si>
    <t>Nguyễn Hải Anh</t>
  </si>
  <si>
    <t>Đặng Thị Hoàng Ánh</t>
  </si>
  <si>
    <t>Trần Thị Thu Phương</t>
  </si>
  <si>
    <t>Trần Mạnh Hà</t>
  </si>
  <si>
    <t>24/10/1990</t>
  </si>
  <si>
    <t>Trần Minh Hằng</t>
  </si>
  <si>
    <t>13/08/1990</t>
  </si>
  <si>
    <t>Hoàng Thị Huyền Trang</t>
  </si>
  <si>
    <t>25/07/1990</t>
  </si>
  <si>
    <t>Nguyễn Thị Lan Thư</t>
  </si>
  <si>
    <t>06/03/1990</t>
  </si>
  <si>
    <t>Lương Đắc Định</t>
  </si>
  <si>
    <t>11/06/1986</t>
  </si>
  <si>
    <t>Vũ Thị Kim Thanh</t>
  </si>
  <si>
    <t>11/05/1990</t>
  </si>
  <si>
    <t>Nguyễn Thúy Linh</t>
  </si>
  <si>
    <t>13/02/1989</t>
  </si>
  <si>
    <t>Phạm Thị Thanh Thúy</t>
  </si>
  <si>
    <t>Nguyễn Thị Thìn</t>
  </si>
  <si>
    <t>05/01/1989</t>
  </si>
  <si>
    <t>Nguyễn Thị Hoài Thu</t>
  </si>
  <si>
    <t>22/09/1989</t>
  </si>
  <si>
    <t>Đỗ Thị Yến Anh</t>
  </si>
  <si>
    <t>Nguyễn Minh Hằng</t>
  </si>
  <si>
    <t>12/07/1990</t>
  </si>
  <si>
    <t>Nguyễn Thùy Nga</t>
  </si>
  <si>
    <t>23/05/1989</t>
  </si>
  <si>
    <t>Nguyễn Thị Huyền Trang</t>
  </si>
  <si>
    <t>03/05/1982</t>
  </si>
  <si>
    <t>24/01/1989</t>
  </si>
  <si>
    <t>Trần Thị Hoàng Yến</t>
  </si>
  <si>
    <t>11/04/1989</t>
  </si>
  <si>
    <t>28/04/1977</t>
  </si>
  <si>
    <t>Nguyễn Hồng Trang</t>
  </si>
  <si>
    <t>10/08/1990</t>
  </si>
  <si>
    <t>Vũ Thị Thủy</t>
  </si>
  <si>
    <t>13/12/1990</t>
  </si>
  <si>
    <t>14/10/1990</t>
  </si>
  <si>
    <t>Thái Đình Hoàng</t>
  </si>
  <si>
    <t>02/08/1990</t>
  </si>
  <si>
    <t>Phạm Thị Ánh Nguyệt</t>
  </si>
  <si>
    <t>28/02/1989</t>
  </si>
  <si>
    <t>Đỗ Thị Gấm</t>
  </si>
  <si>
    <t>05/10/1990</t>
  </si>
  <si>
    <t>Trần Việt Hà</t>
  </si>
  <si>
    <t>Phạm Thị Hồng Hạnh</t>
  </si>
  <si>
    <t>Trần Thị Thùy Linh</t>
  </si>
  <si>
    <t>Đoàn Thị Thanh Huyền</t>
  </si>
  <si>
    <t>28/01/1982</t>
  </si>
  <si>
    <t>Vũ Minh Phương</t>
  </si>
  <si>
    <t>04/11/1984</t>
  </si>
  <si>
    <t>Trần Văn Long</t>
  </si>
  <si>
    <t>Tống Thị Ngọc Anh</t>
  </si>
  <si>
    <t>Trương Hồng Quang</t>
  </si>
  <si>
    <t>Bùi Thị Hường</t>
  </si>
  <si>
    <t>30/07/1988</t>
  </si>
  <si>
    <t>Nguyễn Kim Phượng</t>
  </si>
  <si>
    <t>01/01/1990</t>
  </si>
  <si>
    <t>Phùng Thị Thanh Thùy</t>
  </si>
  <si>
    <t>Lã Thị Kim Anh</t>
  </si>
  <si>
    <t>10/01/1990</t>
  </si>
  <si>
    <t>28/06/1989</t>
  </si>
  <si>
    <t>Đặng Thị Thanh Mai</t>
  </si>
  <si>
    <t>20/10/1989</t>
  </si>
  <si>
    <t>Nguyễn Mạnh Mười Lúa</t>
  </si>
  <si>
    <t>20/08/1990</t>
  </si>
  <si>
    <t>Nguyễn Văn Tân</t>
  </si>
  <si>
    <t>Trần Thị Minh Thảo</t>
  </si>
  <si>
    <t>21/04/1990</t>
  </si>
  <si>
    <t>Nguyễn Thanh Hà</t>
  </si>
  <si>
    <t>13/03/1987</t>
  </si>
  <si>
    <t>Trương Hoài Vũ</t>
  </si>
  <si>
    <t>12/10/1991</t>
  </si>
  <si>
    <t>Chu Thị Thức</t>
  </si>
  <si>
    <t>Trịnh Sơn Hồng</t>
  </si>
  <si>
    <t>23/04/1985</t>
  </si>
  <si>
    <t>Lê Thiết Lĩnh</t>
  </si>
  <si>
    <t>Hoàng Ngọc Minh</t>
  </si>
  <si>
    <t>Nguyễn Đức Thành</t>
  </si>
  <si>
    <t>22/06/1990</t>
  </si>
  <si>
    <t>Trần Văn Thiết</t>
  </si>
  <si>
    <t>29/06/1990</t>
  </si>
  <si>
    <t>Nguyễn Thuận Hải</t>
  </si>
  <si>
    <t>11/02/1990</t>
  </si>
  <si>
    <t>Đặng Hữu Toàn</t>
  </si>
  <si>
    <t>Trương Văn Dương</t>
  </si>
  <si>
    <t>28/08/1989</t>
  </si>
  <si>
    <t>Nguyễn Minh Điệp</t>
  </si>
  <si>
    <t>15/11/1984</t>
  </si>
  <si>
    <t>Phạm Phương Thảo</t>
  </si>
  <si>
    <t xml:space="preserve">Chu Hải Yến </t>
  </si>
  <si>
    <t>Đỗ Quang Trung</t>
  </si>
  <si>
    <t>TS. Nguyễn Thị Phương Dung</t>
  </si>
  <si>
    <t>Quản lý vốn ODA tại Sở giao dịch I - Ngân hàng Phát triển Việt Nam</t>
  </si>
  <si>
    <t>TS. Nguyễn Thành Hiếu</t>
  </si>
  <si>
    <t>TS. Hoàng Xuân Hòa</t>
  </si>
  <si>
    <t>TS. Nguyễn Thạc Hoát</t>
  </si>
  <si>
    <t xml:space="preserve">Hoạt động cho vay tiêu dùng tại Ngân hàng TMCP Á Châu </t>
  </si>
  <si>
    <t>TS.    Nguyễn Mạnh Hùng</t>
  </si>
  <si>
    <t>Phát triển dịch vụ thanh toán quốc tế tại Ngân hàng TNHH Một thành viên Shinhan</t>
  </si>
  <si>
    <t>Hoàn thiện cơ cấu vốn tại công ty than Núi Hồng - VVMI</t>
  </si>
  <si>
    <t>Phân tích tài chính công ty TNHH sản xuất và thương mại Phong Phú</t>
  </si>
  <si>
    <t>Nghiên cứu các nhân tố ảnh hưởng đến hoạt động cho vay của Quỹ khuyến nông Hà Nội</t>
  </si>
  <si>
    <t>TS. Nguyễn Quốc Toản</t>
  </si>
  <si>
    <t>TS. Trịnh Mai Vân</t>
  </si>
  <si>
    <t>Phạm Đình Chinh</t>
  </si>
  <si>
    <t>14/03/1978</t>
  </si>
  <si>
    <t>Phạm Thanh Tùng</t>
  </si>
  <si>
    <t>21/09/1988</t>
  </si>
  <si>
    <t>Bạch Vinh Quang</t>
  </si>
  <si>
    <t>28/03/1990</t>
  </si>
  <si>
    <t>14/04/1988</t>
  </si>
  <si>
    <t>Hoàng Minh Hiền</t>
  </si>
  <si>
    <t>Phan Thị Lan Ngọc</t>
  </si>
  <si>
    <t>20/09/1988</t>
  </si>
  <si>
    <t>Vương Thị Hồng Thanh</t>
  </si>
  <si>
    <t>18/05/1984</t>
  </si>
  <si>
    <t>Nguyễn Duy Cảnh</t>
  </si>
  <si>
    <t>19/03/1988</t>
  </si>
  <si>
    <t>Đoàn Huy Tùng</t>
  </si>
  <si>
    <t>25/08/1990</t>
  </si>
  <si>
    <t>Dương Đình Bách</t>
  </si>
  <si>
    <t>11/08/1990</t>
  </si>
  <si>
    <t>26/01/1989</t>
  </si>
  <si>
    <t>Nguyễn Thị Bích Ngọc</t>
  </si>
  <si>
    <t>20/08/1989</t>
  </si>
  <si>
    <t xml:space="preserve"> Đào Thị Thanh Phương</t>
  </si>
  <si>
    <t>20/06/1988</t>
  </si>
  <si>
    <t>22/07/1990</t>
  </si>
  <si>
    <t>10/04/1989</t>
  </si>
  <si>
    <t>Nguyễn Đăng Hiệp</t>
  </si>
  <si>
    <t>10/08/1988</t>
  </si>
  <si>
    <t>Hồ Văn Long</t>
  </si>
  <si>
    <t>01/01/1989</t>
  </si>
  <si>
    <t>Lê Văn Dũng</t>
  </si>
  <si>
    <t xml:space="preserve"> Đào Văn Nam</t>
  </si>
  <si>
    <t>23/06/1990</t>
  </si>
  <si>
    <t>Nguyễn Ngọc Khánh</t>
  </si>
  <si>
    <t>Phạm Hồng Tâm</t>
  </si>
  <si>
    <t>06/05/1989</t>
  </si>
  <si>
    <t>Nguyễn Nữ Kiều Trang</t>
  </si>
  <si>
    <t>Phan Quang Tuấn</t>
  </si>
  <si>
    <t>Đào Minh Hồng</t>
  </si>
  <si>
    <t>18/12/1990</t>
  </si>
  <si>
    <t>Trần Duy Trung</t>
  </si>
  <si>
    <t>Trần Thị Hường</t>
  </si>
  <si>
    <t>11/08/1989</t>
  </si>
  <si>
    <t>Nguyễn Thị Kiều Anh</t>
  </si>
  <si>
    <t>04/12/1981</t>
  </si>
  <si>
    <t>Đinh Công Cường</t>
  </si>
  <si>
    <t>01/12/1990</t>
  </si>
  <si>
    <t>Lê Minh Khương</t>
  </si>
  <si>
    <t>18/07/1977</t>
  </si>
  <si>
    <t>Hoàng Văn Đức</t>
  </si>
  <si>
    <t>15/06/1982</t>
  </si>
  <si>
    <t>Khuất Hải Anh</t>
  </si>
  <si>
    <t>21/01/1987</t>
  </si>
  <si>
    <t>Nghiêm Xuân Lực</t>
  </si>
  <si>
    <t>10/03/1985</t>
  </si>
  <si>
    <t>Đan Thu Vân</t>
  </si>
  <si>
    <t>01/04/1989</t>
  </si>
  <si>
    <t>Lê Trọng Dũng</t>
  </si>
  <si>
    <t>21/08/1986</t>
  </si>
  <si>
    <t>Trần Ngọc Lâm</t>
  </si>
  <si>
    <t>22/02/1985</t>
  </si>
  <si>
    <t>Nguyễn Thúy Hải</t>
  </si>
  <si>
    <t>Nguyễn Hữu Hướng</t>
  </si>
  <si>
    <t xml:space="preserve"> Văn hóa doanh nghiệp tại Ngân hàng Việt Nam Thịnh Vượng - VPBank</t>
  </si>
  <si>
    <t xml:space="preserve"> Đánh giá chất lượng dịch vụ bán hàng và sự hài lòng của khách hàng tại công ty Cổ phần Vận tải Thương mại và Xây dựng Xuân Thiệu</t>
  </si>
  <si>
    <t xml:space="preserve"> Thực hiện trách nhiệm xã hội tại tập đoàn viễn thông quân đội (Viettel)</t>
  </si>
  <si>
    <t xml:space="preserve"> Văn hóa doanh nghiệp của Công ty TNHH Nước giải khát Coca Cola Việt Nam</t>
  </si>
  <si>
    <t xml:space="preserve"> Trách nhiệm xã hội của doanh nghiệp kinh doanh khu đô thị và nhà ở tại khu vực Hà Nội: Thực trạng và giải pháp</t>
  </si>
  <si>
    <t xml:space="preserve"> Hiệu quả kinh doanh tại Công ty cổ phần tập đoàn FLC</t>
  </si>
  <si>
    <t>Đào tạo và phát triển nguồn nhân lực tại công ty điện lực Hải Phòng</t>
  </si>
  <si>
    <t>Hiệu quả của Marketing online đối với các ngân hàng Thương mại cổ phần</t>
  </si>
  <si>
    <t>TS. Hồ Chí Dũng</t>
  </si>
  <si>
    <t xml:space="preserve"> Nghiên cứu văn hóa doanh nghiệp của Công ty TNHH Vàng bạc đá quý Bảo Tín Minh Châu</t>
  </si>
  <si>
    <t xml:space="preserve"> Chiến lược Marketing đối với hàng thủ công mỹ nghệ của các làng nghề tỉnh Bắc Ninh đến năm 2020</t>
  </si>
  <si>
    <t xml:space="preserve"> Hệ thống giao vận (Logistics) trong các mô hình thương mại điện tử trên thế giới: một số giải pháp cho Việt Nam</t>
  </si>
  <si>
    <t xml:space="preserve"> Nghiên cứu mối tương quan giữa sự chuyên nghiệp của nhân viên với mức độ hài lòng của khách hàng tại công ty TNHH Kiểm toán và Định giá Việt Nam (VAE)</t>
  </si>
  <si>
    <t xml:space="preserve"> Hoạt động Marketing trực tuyến và sự hài lòng của khách hàng tại công ty cổ phần Vital</t>
  </si>
  <si>
    <t xml:space="preserve"> Nâng cao hiệu quả hoạt động sản xuất của nhà máy Nokia Việt Nam </t>
  </si>
  <si>
    <t>PGS.TS. Vũ Chí Lộc</t>
  </si>
  <si>
    <t>Ứng dụng lý thuyết thẻ điểm cân bằng trong quản trị đại học tại trường Đại học Kinh tế - ĐHQGHN</t>
  </si>
  <si>
    <t xml:space="preserve"> Tạo động lực cho người lao động tại công ty Cổ phần May xuất khẩu Hà Bắc</t>
  </si>
  <si>
    <t xml:space="preserve"> Các yếu tố ảnh hưởng đến sự hài lòng trong công việc của nhân viên khách sạn Melia Hà Nội</t>
  </si>
  <si>
    <t>TS. Trần Huy Phương</t>
  </si>
  <si>
    <t>Tạo động lực làm việc cho người lao động tại 
công ty TNHH Dịch vụ kỹ thuật công nghiệp Thăng Long</t>
  </si>
  <si>
    <t>Quản trị nguồn nhân lực tại Công ty cổ phần Cầu Xây</t>
  </si>
  <si>
    <t xml:space="preserve"> Xây dựng năng lực cạnh tranh của công ty trách nhiệm hữu hạn nhận khẩu và phân phối Hoa Lâm</t>
  </si>
  <si>
    <t>Kết hợp phương pháp đánh giá thực hiện công việc theo quá trình và mục tiêu tại Trung tâm Phần mềm viễn thông Viettel</t>
  </si>
  <si>
    <t xml:space="preserve"> Khai thác sản phẩm du lịch mạo hiểm ở quần đảo Cát Bà - Hải Phòng của công ty Cổ phần du lịch Hải Lâm</t>
  </si>
  <si>
    <t>PGS.TS. Lê Anh Tuấn</t>
  </si>
  <si>
    <t>Bộ Văn hóa Thể thao và Du lịch</t>
  </si>
  <si>
    <t xml:space="preserve"> Xây dựng chiến lược Marketing địa phương cho thành phố Hà Nội</t>
  </si>
  <si>
    <t xml:space="preserve"> Phát triển nguồn nhân lực khoa học và công nghệ tại Cục Thông tin Khoa học và Công nghệ Quốc gia</t>
  </si>
  <si>
    <t>Hoạt động truyền thông Marketing cho công tác tuyển sinh của trường Đại học Hải Dương</t>
  </si>
  <si>
    <t>TS. Nguyễn Thị Hoàng Yến</t>
  </si>
  <si>
    <t xml:space="preserve"> Đỗ Hải Long</t>
  </si>
  <si>
    <t>08/10/1990</t>
  </si>
  <si>
    <t>Nguyễn Thị Hồng Như</t>
  </si>
  <si>
    <t>22/02/1990</t>
  </si>
  <si>
    <t>Nguyễn Hoàng Hà</t>
  </si>
  <si>
    <t>Phạm Thị Chinh</t>
  </si>
  <si>
    <t>26/04/1987</t>
  </si>
  <si>
    <t>11/11/1989</t>
  </si>
  <si>
    <t>Ngô Thị Hồng Nhung</t>
  </si>
  <si>
    <t>18/05/1990</t>
  </si>
  <si>
    <t>Nguyễn Thị Nguyệt Minh</t>
  </si>
  <si>
    <t>Dương Quốc Việt</t>
  </si>
  <si>
    <t>Đỗ Lan Phương</t>
  </si>
  <si>
    <t>Nguyễn Thế Lương</t>
  </si>
  <si>
    <t>04/11/1988</t>
  </si>
  <si>
    <t>29/09/1988</t>
  </si>
  <si>
    <t>Nguyễn Xuân Huy</t>
  </si>
  <si>
    <t>14/09/1987</t>
  </si>
  <si>
    <t>Nguyễn Vĩnh Long</t>
  </si>
  <si>
    <t>09/08/1990</t>
  </si>
  <si>
    <t>Nguyễn Thị Mến</t>
  </si>
  <si>
    <t>16/07/1989</t>
  </si>
  <si>
    <t>Lưu Văn Đoàn</t>
  </si>
  <si>
    <t>23/09/1983</t>
  </si>
  <si>
    <t>04/09/1987</t>
  </si>
  <si>
    <t>Nguyễn Phương Nam</t>
  </si>
  <si>
    <t>Trần Thị Thùy Anh</t>
  </si>
  <si>
    <t>05/04/1978</t>
  </si>
  <si>
    <t>04/05/1987</t>
  </si>
  <si>
    <t>Phạm Tuấn Trung</t>
  </si>
  <si>
    <t>06/11/1990</t>
  </si>
  <si>
    <t>Nguyễn Tam Công</t>
  </si>
  <si>
    <t>18/08/1979</t>
  </si>
  <si>
    <t>Nguyễn Hùng Thắng</t>
  </si>
  <si>
    <t>11/10/1987</t>
  </si>
  <si>
    <t>Thiệu Văn Đức</t>
  </si>
  <si>
    <t>30/09/1989</t>
  </si>
  <si>
    <t>Nguyễn Hằng Nga</t>
  </si>
  <si>
    <t>03/09/1990</t>
  </si>
  <si>
    <t xml:space="preserve"> Các nhân tố ảnh hưởng đến sự trung thành của nhân viên trẻ tại các doanh nghiệp Việt Nam</t>
  </si>
  <si>
    <t>TS. Nguyễn Thế Anh</t>
  </si>
  <si>
    <t>Sự hài lòng của khách hàng về dịch vụ bảo hiểm xe cơ giới tại Công ty bảo hiểm PJICO Vĩnh Phúc</t>
  </si>
  <si>
    <t>TS. Vũ Tuấn Anh</t>
  </si>
  <si>
    <t xml:space="preserve"> Quản trị nhân lực tại doanh nghiệp tư nhân Toản Giang</t>
  </si>
  <si>
    <t>PGS.TS. Ngô Xuân Bình</t>
  </si>
  <si>
    <t>Viện Nghiên cứu Ấn Độ và Tây Nam Á</t>
  </si>
  <si>
    <t xml:space="preserve"> Văn hóa doanh nghiệp của công ty TNHH hệ thống công nghiệp LS-VINA</t>
  </si>
  <si>
    <t xml:space="preserve"> Dịch vụ khách hàng tại siêu thị Big C Thăng Long</t>
  </si>
  <si>
    <t xml:space="preserve"> Quản trị Marketing công ty cổ phần dầu khí Anpha (Anpha Petrol)</t>
  </si>
  <si>
    <t>Hoạt động Marketing của các liên doanh ô tô tại Việt Nam</t>
  </si>
  <si>
    <t>Phát triển nguồn nhân lực của Vietnam Airlines giai đoạn 2015-2020</t>
  </si>
  <si>
    <t>Chiến lược phát triển nguồn nhân lực tại công ty cổ phần Monday</t>
  </si>
  <si>
    <t>Nghiên cứu và áp dụng tư duy quản trị tinh gọn tại công ty cổ phần Elcom</t>
  </si>
  <si>
    <t>Giải pháp Marketing nhằm thu hút khách du lịch nước ngoài tại công ty lữ hành Hanoitourist</t>
  </si>
  <si>
    <t>Nghiên cứu các nhân tố ảnh hưởng đến quyết định mua của người tiêu dùng Hà Nội đối với sản phẩm Samsung Galaxy G530</t>
  </si>
  <si>
    <t>Tạo động lực cho người lao động tại công ty Cổ phần Đàu tư đô thị và khu công nghiệp Sông Đà 7</t>
  </si>
  <si>
    <t>Đào tạo nhân lực tại công ty cổ phần Thực phẩm Sữa TH - Tập đoàn TH Truemilk</t>
  </si>
  <si>
    <t>Tạo động lực cho cán bộ nhân viên tại Trung tâm Giao dịch Công nghệ Thông tin và Truyền thông Hà Nội</t>
  </si>
  <si>
    <t>Tạo động lực cho người lao động tại tập đoàn Việt Á</t>
  </si>
  <si>
    <t>Kênh phân phối sản phẩm tại Công ty TNHH Hàn Việt</t>
  </si>
  <si>
    <t>Phát triển nguồn nhân lực tại Công ty cổ phần Xây dựng số 9</t>
  </si>
  <si>
    <t xml:space="preserve">Xây dựng chiến lược kinh doanh bất động sản của Công ty Cổ phần Đầu tư Đô thị và Khu công nghiệp Sông Đà 7 </t>
  </si>
  <si>
    <t xml:space="preserve"> Chiến lược phát triển dịch vụ Quảng cáo trực tuyến của Công ty Cổ phần Dịch vụ Trực tuyến FPT - FPT Online đến năm 2020</t>
  </si>
  <si>
    <t>31/12/1986</t>
  </si>
  <si>
    <t>26/08/1979</t>
  </si>
  <si>
    <t>08/09/1980</t>
  </si>
  <si>
    <t>19/03/1970</t>
  </si>
  <si>
    <t>17/10/1973</t>
  </si>
  <si>
    <t>Lý Công Hòa</t>
  </si>
  <si>
    <t>Nguyễn Quang Hùng</t>
  </si>
  <si>
    <t>Lại Thanh Hưng</t>
  </si>
  <si>
    <t>Nguyễn Việt Hưng</t>
  </si>
  <si>
    <t>Vũ Thị Hường</t>
  </si>
  <si>
    <t>Lê Linh Ngọc</t>
  </si>
  <si>
    <t>Nguyễn Thị Minh Phương</t>
  </si>
  <si>
    <t>Nghiêm Thế Vinh</t>
  </si>
  <si>
    <t>Chuyển giao công nghệ cải tiến quy trình quản lý vận hành sản xuất hình ảnh nội dung của Công ty VinEcom</t>
  </si>
  <si>
    <t>Áp dụng Quản trị tinh gọn trong đăng ký khám bệnh và thanh toán viện phí tại bệnh viện Bạch Mai</t>
  </si>
  <si>
    <t>Văn hóa doanh nghiệp của Công ty cổ phần tập đoàn công nghệ CMC</t>
  </si>
  <si>
    <t>TS. Phan Xuân Hiếu</t>
  </si>
  <si>
    <t>Trường ĐH Công nghệ - ĐHQGHN</t>
  </si>
  <si>
    <t>Áp dụng Quản trị tinh gọn tại bộ phận chăm sóc khách hàng - Công ty Vinaphone</t>
  </si>
  <si>
    <t>Tạo động lực cho người lao động tại trường Quản trị kinh doanh - Vinacomin</t>
  </si>
  <si>
    <t>Chiến lược tuyển dụng nguồn nhân lực của Tổng công ty Công trình Giao thông 8, Bộ Giao thông</t>
  </si>
  <si>
    <t>Ứng dụng công nghệ thông tin trong các hoạt động quản lý, điều hành tại Ngân hàng Nhà nước</t>
  </si>
  <si>
    <t>Hoàn thiện chiến lược kinh doanh của Tổng công ty Viễn thông Mobifone giai đoạn 2015 - 2020</t>
  </si>
  <si>
    <t>TS. Lê Thái Phong</t>
  </si>
  <si>
    <t>Quản trị tri thức gắn với hoạt động quản trị nguồn nhân lực tại Công ty Cổ phần Vận tải xăng dầu VIPCO</t>
  </si>
  <si>
    <t>Hoàn thiện hệ thống kiểm soát nội bộ đối với nghiệp vụ tín dụng tại Ngân hàng Chính sách xã hội tỉnh Nam Định</t>
  </si>
  <si>
    <t>Hoàn thiện chiến lược kinh doanh của Tổng công ty Cổ phần bưu chính Viettel giai đoạn 2015 - 2020</t>
  </si>
  <si>
    <t>Nền tảng phát triển doanh nghiệp - Nghiên cứu điển hình tại Công ty Cổ phần Ngân Sơn</t>
  </si>
  <si>
    <t>Trần Thị Hoài An</t>
  </si>
  <si>
    <t>26/06/1975</t>
  </si>
  <si>
    <t>Vũ Quốc Chung</t>
  </si>
  <si>
    <t>17/10/1977</t>
  </si>
  <si>
    <t>Trần Văn Hưng</t>
  </si>
  <si>
    <t>10/07/1978</t>
  </si>
  <si>
    <t>Nguyễn Thành Nam</t>
  </si>
  <si>
    <t>18/07/1988</t>
  </si>
  <si>
    <t>Đỗ Thị Thanh Nga</t>
  </si>
  <si>
    <t>16/07/1980</t>
  </si>
  <si>
    <t>10/05/1990</t>
  </si>
  <si>
    <t>Bùi Minh Quốc</t>
  </si>
  <si>
    <t>Phùng Ngọc Thành</t>
  </si>
  <si>
    <t>14/02/1986</t>
  </si>
  <si>
    <t>19/08/1980</t>
  </si>
  <si>
    <t>Hoàng Thị Thu Trang</t>
  </si>
  <si>
    <t>25/09/1985</t>
  </si>
  <si>
    <t>Lê Thành Trung</t>
  </si>
  <si>
    <t>Ngô Văn Tuyến</t>
  </si>
  <si>
    <t>25/08/1985</t>
  </si>
  <si>
    <t>Trần Hồng Tuyến</t>
  </si>
  <si>
    <t>30/09/1985</t>
  </si>
  <si>
    <t>Phạm Tuyết Vân</t>
  </si>
  <si>
    <t>10/05/1979</t>
  </si>
  <si>
    <t>Trương Thùy Vân</t>
  </si>
  <si>
    <t>04/01/1985</t>
  </si>
  <si>
    <t>Lưu Hữu Đức</t>
  </si>
  <si>
    <t>Ứng dụng Công nghệ thông tin trong quản lý, điều hành tại Ban Quản lý Lăng Chủ tịch Hồ Chí Minh</t>
  </si>
  <si>
    <t>Xây dựng chiến lược công nghệ cho Công ty cổ phần điện tử chuyên dụng HANEL</t>
  </si>
  <si>
    <t>Nghiên cứu về chuỗi cung ứng các doanh nghiệp sản xuất Việt Nam</t>
  </si>
  <si>
    <t>Xây dựng chiến lược phát triển kinh doanh cho Công ty TNHH Phát triển công nghệ liên kết 3N</t>
  </si>
  <si>
    <t>Hoạch định chiến lược kinh doanh trong lĩnh vực hạ tầng của Tổng công ty xây dựng công trình giao thông 8 (CIENCO 8)</t>
  </si>
  <si>
    <t>Chiến lược Marketing của Nhà sách Hà Thành</t>
  </si>
  <si>
    <t>Chiến lược Marketing sản phẩm 3G của Công ty Viettel Peru giai đoạn 2015 - 2020</t>
  </si>
  <si>
    <t>TS. Vũ Trường Sơn</t>
  </si>
  <si>
    <t>Trường Quản lý Khoa học và Công nghệ</t>
  </si>
  <si>
    <t>Áp dụng quản trị tinh gọn tại công ty TNHH cơ khí và thương mại Lan Sáu</t>
  </si>
  <si>
    <t>Chiến lược Marketing bất động sản của Công ty Cổ phần thương mại Hoàng Vương giai đoạn 2015 - 2025</t>
  </si>
  <si>
    <t>Xây dựng chiến lược kinh doanh cho Công ty Cổ phần kinh doanh than miền Bắc - Vinacomin</t>
  </si>
  <si>
    <t>Xây dựng chính sách chăm sóc khách hàng cho Trung tâm chăm sóc khách hàng Viettel</t>
  </si>
  <si>
    <t>Nghiên cứu dịch vụ chuyển  giao tiến bộ Khoa học Công nghệ phục vụ phát triển nông nghiệp tại Trung tâm khuyến nông tỉnh Hưng Yên</t>
  </si>
  <si>
    <t>Quàng Trị</t>
  </si>
  <si>
    <t>30/11/1991</t>
  </si>
  <si>
    <t>15/06/1990</t>
  </si>
  <si>
    <t>12/08/1984</t>
  </si>
  <si>
    <t>Dương Đức Dũng</t>
  </si>
  <si>
    <t>Trần Thanh Hải</t>
  </si>
  <si>
    <t>Nguyễn Thùy Hương</t>
  </si>
  <si>
    <t>Vũ Công Luận</t>
  </si>
  <si>
    <t>Tạ Ngọc Mạnh</t>
  </si>
  <si>
    <t>Lê Phú Nghĩa</t>
  </si>
  <si>
    <t>Lê Hữu Cương</t>
  </si>
  <si>
    <t>Nguyễn Đăng Ninh</t>
  </si>
  <si>
    <t xml:space="preserve">Nam Hà </t>
  </si>
  <si>
    <t xml:space="preserve">Hòa Bình </t>
  </si>
  <si>
    <t>Phạm Thanh Long</t>
  </si>
  <si>
    <t>12/05/1978</t>
  </si>
  <si>
    <t xml:space="preserve"> Hải Dương</t>
  </si>
  <si>
    <t>Nguyễn Thế  Toàn</t>
  </si>
  <si>
    <t>08/09/1985</t>
  </si>
  <si>
    <t xml:space="preserve"> Hà Giang</t>
  </si>
  <si>
    <t>Nguyễn Quang Tùng</t>
  </si>
  <si>
    <t>17/11/1972</t>
  </si>
  <si>
    <t>Đặng Thị Hồng Vân</t>
  </si>
  <si>
    <t>Huỳnh Quang Anh</t>
  </si>
  <si>
    <t>02/07/1991</t>
  </si>
  <si>
    <t>Lê Thị Bắc</t>
  </si>
  <si>
    <t>09/12/1989</t>
  </si>
  <si>
    <t>Đinh Thị Duyên</t>
  </si>
  <si>
    <t>21/09/1990</t>
  </si>
  <si>
    <t>Hoàng Thị Diệu Linh</t>
  </si>
  <si>
    <t>Phạm Thảo Ly</t>
  </si>
  <si>
    <t>04/11/1990</t>
  </si>
  <si>
    <t>Dương Thị Mến</t>
  </si>
  <si>
    <t>Đỗ Huy Phú</t>
  </si>
  <si>
    <t>17/12/1990</t>
  </si>
  <si>
    <t>Nguyễn Thị Thanh Thúy</t>
  </si>
  <si>
    <t>12/02/1980</t>
  </si>
  <si>
    <t>Lê Thị Thu Trang</t>
  </si>
  <si>
    <t>23/01/1990</t>
  </si>
  <si>
    <t>Quản trị công nghệ và Phát triển doanh nghiệp</t>
  </si>
  <si>
    <t>Kinh tế quốc tế</t>
  </si>
  <si>
    <t xml:space="preserve"> Phát triển dịch vụ ngân hàng bán lẻ tại Ngân hàng TMCP Kỹ thương Việt Nam</t>
  </si>
  <si>
    <t>Chất lượng nguồn nhân lực tại Ngân hàng TMCP Quân đội - Chi nhánh Đống Đa, Hà Nội</t>
  </si>
  <si>
    <t>Trường ĐH Kinh tế</t>
  </si>
  <si>
    <t>Hoạt động Marketing - mix tại trường Cao đẳng Kinh tế - Kỹ thuật Trung Ương</t>
  </si>
  <si>
    <t>Chiến lược phát triển Công ty Sữa đậu nành Việt Nam Vinasoy</t>
  </si>
  <si>
    <t xml:space="preserve"> Quản trị công ty tại doanh nghiệp nhà nước sau khi cổ phần hóa - nghiên cứu điển hình tại Ngân hàng TMCP Ngoại thương Việt Nam</t>
  </si>
  <si>
    <t xml:space="preserve"> Đào tạo nhân lực tại Công ty cổ phần Dược phẩm Việt Nam</t>
  </si>
  <si>
    <t>Quản lý dự án xây dựng bệnh viện quốc tế Bình An của Ngân hàng phát triển Việt Nam</t>
  </si>
  <si>
    <t xml:space="preserve"> Chiến lược phát triển đội ngũ cán bộ lãnh đạo, quản lý trên địa bàn huyện Tĩnh Gia, tỉnh Thanh Hóa</t>
  </si>
  <si>
    <t>Đánh giá ứng viên trong tuyển dụng tại Ngân hàng TMCP Xăng dầu Petrolimex</t>
  </si>
  <si>
    <t>PGS.TS. Nguyễn Việt Khôi</t>
  </si>
  <si>
    <t xml:space="preserve"> Xây dựng thương hiệu Trường Đại học Kinh tế kỹ thuật công nghiệp</t>
  </si>
  <si>
    <t>Tạo động lực làm việc cho giảng viên Trường Đại học Hải Dương</t>
  </si>
  <si>
    <t xml:space="preserve"> Quản trị kênh phân phối sản phẩm đồ nội thất của công ty TNHH MTV sản xuất đồ gỗ nội thất Minh Phát tại Thành phố Hồ Chí Minh</t>
  </si>
  <si>
    <t>Chiến lược kinh doanh của Tập đoàn Viễn thông Quân đội</t>
  </si>
  <si>
    <t>Quản trị rủi ro tài chính: Nghiên cứu trường hợp Nhà xuất bản Giáo dục Việt Nam</t>
  </si>
  <si>
    <t>Chất lượng dịch vụ tín dụng tại Ngân hàng TMCP Việt Nam Thịnh Vượng (VPBank)</t>
  </si>
  <si>
    <t xml:space="preserve"> Mô hình hành vi chấp nhận thương mại điện tử - nghiên cứu trường hợp tại Trường Đại học Công nghiệp Hà Nội</t>
  </si>
  <si>
    <t xml:space="preserve"> Chiến lược Marketing Mix tại Ngân hàng TMCP Bắc Á - Chi nhánh Hà Nội</t>
  </si>
  <si>
    <t>Tạo động lực làm việc cho người lao động tại Ngân hàng TMCP Bắc Á - chi nhánh Hà Nội</t>
  </si>
  <si>
    <t>Chăm sóc khách hàng tại Tập đoàn Bưu chính Viễn thông Việt Nam - Chi nhánh Bắc Ninh</t>
  </si>
  <si>
    <t>Chất lượng dịch vụ khách hàng tại Ngân hàng TMCP Đầu tư và Phát triển Việt Nam - Chi nhánh Đông Đô, Hà Nội</t>
  </si>
  <si>
    <t xml:space="preserve"> Phát triển dịch vụ ngân hàng điện tử tại Ngân hàng TMCP Đại Dương Việt Nam</t>
  </si>
  <si>
    <t xml:space="preserve"> Nâng cao năng lực cạnh tranh của Ngân hàng TMCP Đầu tư và Phát triển Việt Nam - Chi nhánh Hà Nam</t>
  </si>
  <si>
    <t xml:space="preserve"> Chiến lược kinh doanh của Tổng công ty Xuất nhập khẩu và Xây dựng Việt Nam (Vinaconex)</t>
  </si>
  <si>
    <t xml:space="preserve"> Đo lường sự hài lòng của bệnh nhân đối với chất lượng dịch vụ y tế tại Bệnh viện Ung bướu Hưng Việt</t>
  </si>
  <si>
    <t xml:space="preserve"> Chất lượng chuyên viên quan hệ khách hàng tại Ngân hàng HDBank</t>
  </si>
  <si>
    <t>Hoạt động Marketing Mix tại Ngân hàng TMCP Bưu Điện Liên Việt</t>
  </si>
  <si>
    <t>Quản trị rủi ro tín dụng trong hoạt động cho vay ưu đãi tại Quỹ bảo vệ môi trường Việt Nam</t>
  </si>
  <si>
    <t>Phát triển dịch vụ thanh toán không dùng tiền mặt tại Ngân hàng TMCP Đầu tư và Phát triển Việt Nam - chi nhánh Thái Nguyên</t>
  </si>
  <si>
    <t>Quản trị rủi ro tín dụng tại Ngân hàng Nông nghiệp và Phát triển nông thôn Việt Nam- Chi nhánh Hoàng Mai</t>
  </si>
  <si>
    <t>Huy động vốn tại công ty TNHH một thành viên Khảo sát thiết kế xây dựng điện 4</t>
  </si>
  <si>
    <t>Phân tích tài chính Công ty cổ phần Xuất Nhập Khẩu và Xây dựng Bình Ngân</t>
  </si>
  <si>
    <t>Hạn chế rủi ro tín dụng tại Ngân hàng TMCP Hàng Hải Việt Nam chi nhánh Vĩnh Phúc</t>
  </si>
  <si>
    <t>Phát triển dịch vụ ngân hàng bán lẻ tại Ngân hàng TMCP xuất nhập khẩu Việt Nam- Chi nhánh Ba Đình, Hà Nội</t>
  </si>
  <si>
    <t>Rủi ro tín dụng tại Ngân hàng TMCP Kỹ thương Việt Nam - Chi nhánh Hoàng Quốc Việt, Hà Nội</t>
  </si>
  <si>
    <t>Phát triển hoạt động cho vay đối với doanh nghiệp nhỏ và vừa tại Ngân hàng Nông nghiệp và Phát triển nông thôn Việt Nam - Chi nhánh Hà Tây</t>
  </si>
  <si>
    <t>Phát triển sản phẩm dịch vụ tại Ngân hàng Nông nghiệp và Phát triển Nông thôn Việt Nam</t>
  </si>
  <si>
    <t>Phát triển dịch vụ ngân hàng bán lẻ tại Ngân hàng TMCP Xuất nhập khẩu Việt Nam - Chi nhánh Quảng Ninh</t>
  </si>
  <si>
    <t xml:space="preserve">Phát triển hoạt động cho vay khách hàng doanh nghiệp tại Ngân hàng TMCP Công thương Việt Nam
</t>
  </si>
  <si>
    <t>Nâng cao chất lượng cho vay đối với doanh nghiệp nhỏ và vừa tại Ngân hàng TMCP Công Thương Việt Nam- Chi nhánh Quang Trung, Hà Nội</t>
  </si>
  <si>
    <t>Quản lý thuế giá trị gia tăng đối với doanh nghiệp ngoài quốc doanh tại Cục thuế Ninh Bình</t>
  </si>
  <si>
    <t>PGS.TS. Trần Thị Thanh Tú</t>
  </si>
  <si>
    <t xml:space="preserve">Phát triển dịch vụ phi tín dụng tại Ngân hàng Nông nghiệp và phát triển nông thôn Việt Nam - Chi nhánh Hà Nội </t>
  </si>
  <si>
    <t>Ban Kinh tế Trung ương</t>
  </si>
  <si>
    <t>Cơ chế quản lý tài chính tại Bệnh viện Bệnh Nhiệt đới Trung ương</t>
  </si>
  <si>
    <t>Phát triển dịch vụ tín dụng bán lẻ tại Ngân hàng TMCP Việt Nam Thịnh Vượng -  Chi nhánh Bắc Ninh</t>
  </si>
  <si>
    <t>Năng lực cạnh tranh của Ngân hàng Sài Gòn Thương Tín trong giai đoạn tái cấu trúc hệ thống ngân hàng</t>
  </si>
  <si>
    <t>Phát triển cho vay tiêu dùng tại Ngân hàng TMCP Bưu điện Liên Việt.</t>
  </si>
  <si>
    <t>Phát triển hoạt động bảo lãnh tại Ngân hàng TMCP Quân Đội - Chi nhánh Hoàn Kiếm, Hà Nội</t>
  </si>
  <si>
    <t xml:space="preserve">Hoạt động huy động vốn tại Ngân hàng Nông nghiệp và Phát triển Nông thôn Việt Nam- Chi nhánh huyện Thái Thụy, Thái Bình
</t>
  </si>
  <si>
    <t>Nâng cao hiệu quả đầu tư quỹ Bảo hiểm xã hội Việt Nam</t>
  </si>
  <si>
    <t>Hoạt động huy động vốn tại Ngân hàng TMCP Đại Chúng</t>
  </si>
  <si>
    <t>Thẩm định tài chính dự án trong hoạt động cho vay tại Ngân hàng TMCP Công Thương Việt Nam- Chi nhánh Lưu Xá, Thái Nguyên</t>
  </si>
  <si>
    <t>Phân tích tài chính của Công ty Cổ phần Đầu tư Xuất nhập khẩu Thuận Phát</t>
  </si>
  <si>
    <t>Phát triển dịch vụ ngân hàng bán lẻ tại Ngân hàng TMCP Công thương Việt Nam chi nhánh Quảng Ninh</t>
  </si>
  <si>
    <t>Quản trị rủi ro tín dụng tại Sở giao dịch Ngân hàng TMCP Ngoại Thương Việt Nam</t>
  </si>
  <si>
    <t>Thẩm định tài chính dự án trong hoạt động cho vay tại Ngân hàng TMCP Bưu điện Liên Việt - Chi nhánh Cầu Giấy</t>
  </si>
  <si>
    <t>Phát triển hoạt động tín dụng đối với khách hàng doanh nghiệp lớn tại ngân hàng TMCP Kỹ thương Việt Nam</t>
  </si>
  <si>
    <t>Hiệu quả hoạt động cho vay doanh nghiệp nhỏ và vừa tại Ngân hàng Đầu tư và Phát triển Việt Nam</t>
  </si>
  <si>
    <t xml:space="preserve">Rủi ro tín dụng tại Ngân hàng Nông nghiệp và Phát triển nông thôn Việt Nam - Chi nhánh Đông Anh, Hà Nội
</t>
  </si>
  <si>
    <t>Quản lý tài chính tại Cục an toàn thực phẩm</t>
  </si>
  <si>
    <t>Quản trị rủi ro tín dụng tại Ngân hàng TMCP Bưu điện Liên Việt</t>
  </si>
  <si>
    <t>Sử dụng mô hình SERVPERF đánh giá sự hài lòng của khách hàng sử dụng thẻ ATM  tại Ngân hàng TMCP Kỹ Thương Việt Nam- Chi nhánh Nội Bài, Hà Nội</t>
  </si>
  <si>
    <t>Phân tích tài chính Công ty cổ phần L.Q.Joton.</t>
  </si>
  <si>
    <t>Phát triển nguồn vốn của Ngân hàng Chính sách xã hội</t>
  </si>
  <si>
    <t>Phân tích và dự báo tài chính Công ty cổ phần Đường Biên Hòa</t>
  </si>
  <si>
    <t>Phát triển dịch vụ thanh toán thẻ tại Ngân hàng TMCP Kỹ Thương Việt Nam- Chi nhánh Thăng Long, Hà Nội</t>
  </si>
  <si>
    <t xml:space="preserve">Huy động vốn dân cư tại ngân hàng TMCP Đầu tư và Phát triển Việt Nam- Chi nhánh Hà Thành, Hà Nội
</t>
  </si>
  <si>
    <t>Phát triển dịch vụ thanh toán không dùng tiền mặt trong thanh toán nội địa tại Ngân hàng TMCP Đầu tư và Phát triển Việt Nam - Chi nhánh Hai Bà Trưng, Hà Nội</t>
  </si>
  <si>
    <t>Nâng cao chất lượng tín dụng tại Ngân hàng TMCP Kỹ thương Việt Nam - Chi nhánh Láng Hạ, Hà Nội</t>
  </si>
  <si>
    <t>Phát triển hoạt động cho vay tiêu dùng tại ngân hàng TMCP Công thương Việt Nam - Chi nhánh Đồ Sơn, Hải Phòng</t>
  </si>
  <si>
    <t>Nâng cao chất lượng cho vay doanh nghiệp nhỏ và vừa tại Ngân hàng TMCP Quân Đội - Chi nhánh Đống Đa, Hà Nội</t>
  </si>
  <si>
    <t>Nâng cao chất lượng tín dụng hộ sản xuất tại Ngân hàng Nông nghiệp và Phát triển nông thôn Việt Nam - Chi nhánh Thành Nam, Nam Định</t>
  </si>
  <si>
    <t>Nâng cao hiệu quả sử dụng tài sản tại Công ty cổ phần Đầu Tư Xây Dựng Bạch Đằng TMC</t>
  </si>
  <si>
    <t>Tính bền vững của nợ công ở Việt Nam và một số vấn đề về chính sách quản lý nợ công.</t>
  </si>
  <si>
    <t>Kiểm soát chi đầu tư xây dựng cơ bản từ ngân sách nhà nước qua Kho bạc Nhà nước Ba Vì, Hà Nội</t>
  </si>
  <si>
    <t xml:space="preserve">Hiệu quả sử dụng tài sản tại công ty cổ phần than Vàng Danh - Vinacomin
</t>
  </si>
  <si>
    <t>Rủi ro trong thanh toán quốc tế tại Ngân hàng Eximbank - Chi nhánh Hà Nội</t>
  </si>
  <si>
    <t>Phân tích tài chính Công ty cổ phần Tư vấn thiết kế Viettel</t>
  </si>
  <si>
    <t>Phát triển hoạt động cho vay đối với doanh nghiệp nhỏ và vừa tại Ngân hàng TMCP Dầu khí toàn cầu - Chi nhánh Ba Đình, Hà Nội</t>
  </si>
  <si>
    <t>Phát triển dịch vụ bao thanh toán tại Ngân hàng TMCP Ngoại thương Việt Nam</t>
  </si>
  <si>
    <t>Phát triển hoạt động cho vay hộ sản xuất tại Ngân hàng Hợp tác xã Việt Nam - Chi nhánh Hà Tây</t>
  </si>
  <si>
    <t xml:space="preserve">Rủi ro tín dụng tại Ngân hàng TMCP Á Châu - Chi nhánh Thái Nguyên
</t>
  </si>
  <si>
    <t xml:space="preserve">Phát triển dịch vụ tài khoản khách hàng cá nhân tại Ngân hàng TMCP Kỹ Thương Việt Nam
</t>
  </si>
  <si>
    <t>Chất lượng tín dụng tại Ngân hàng Thương mại cổ phẩn Đầu tư và Phát triển Việt Nam - Chi nhánh Quang Trung, Hà Nội</t>
  </si>
  <si>
    <t>Nâng cao hiệu quả cho vay tiêu dùng tại Ngân hàng TMCP Ngoại thương Việt Nam - Chi nhánh Hà Tây</t>
  </si>
  <si>
    <t>Phát triển dịch vụ bán lẻ tại Ngân hàng Đầu tư và Phát triển Việt Nam - chi nhánh Bắc Ninh</t>
  </si>
  <si>
    <t xml:space="preserve">Phát triển hoạt động tín dụng đối với doanh nghiệp vừa và nhỏ tại Ngân hàng TMCP Á Châu - Chi nhánh Thăng Long, Hà Nội
</t>
  </si>
  <si>
    <t>Quản lý tài chính tại Công ty cổ phần thương mại và xây dựng Nguyễn Ngọc</t>
  </si>
  <si>
    <t>Nâng cao hiệu quả huy động vốn tại Tổng công ty cổ phần Bưu chính Vietel</t>
  </si>
  <si>
    <t>Thanh toán biên mậu Việt Nam - Trung Quốc tại Ngân hàng Nông nghiệp và Phát triển nông thôn Việt Nam - Chi nhánh Lào Cai</t>
  </si>
  <si>
    <t>Dịch vụ chăm sóc khách hàng của Tổng công ty viễn thông Viettel</t>
  </si>
  <si>
    <t>Nghiên cứu và đề xuất lựa chọn công nghệ xác thực trong giao dịch tại Ngân hàng TMCP Đại Chúng Việt Nam</t>
  </si>
  <si>
    <t>Ứng dụng E-Learning trong đào tạo cán bộ tại Ngân hàng Nông nghiệp và Phát triển nông thôn Việt Nam</t>
  </si>
  <si>
    <t>Áp dụng triết lý quản trị tinh gọn vào xây dựng mô hình tổ chức tại Công ty Netcorp</t>
  </si>
  <si>
    <t>Hoạch định chiến lược kinh doanh dịch vụ viễn thông cho Tập đoàn Bưu chính Viễn thông Việt Nam - Chi nhánh Hưng Yên đến năm 2020</t>
  </si>
  <si>
    <t>Ứng dụng Công nghệ Khí sinh học Biogas trong ngành chăn nuôi</t>
  </si>
  <si>
    <t xml:space="preserve"> Trường ĐH Việt Nhật, ĐHQG Hà Nội</t>
  </si>
  <si>
    <t>Xây dựng hệ thống sản xuất tinh gọn tại Công ty Geotech Việt Nam</t>
  </si>
  <si>
    <t>Xây dựng chiến lược công nghệ cho Công ty VIWASEEN 7</t>
  </si>
  <si>
    <t>PGS.TS. Đinh Văn Thông</t>
  </si>
  <si>
    <t>Quản lý tín dụng tiêu dùng tại Ngân hàng TMCP Ngoại thương Việt Nam - Chi nhánh Việt Trì, Phú Thọ</t>
  </si>
  <si>
    <t>Hoàn thiện quản lý tài chính của Bảo hiểm xã hội Hà Nội</t>
  </si>
  <si>
    <t>GS.TS. Phan Huy Đường</t>
  </si>
  <si>
    <t>Quản lý nợ xấu tại Ngân hàng Nông nghiệp và Phát triển nông thôn Việt Nam - Chi nhánh Trung Yên, Hà Nội</t>
  </si>
  <si>
    <t>Quản lý nhân lực tại Trường trung học phổ thông Hoài Đức A, Thành phố Hà Nội.</t>
  </si>
  <si>
    <t>Quản lý nhà nước về vốn ODA của Thành phố Hà Nội</t>
  </si>
  <si>
    <t>Quản lý dịch vụ chứng thực chữ ký số tại Công ty Điện toán và truyền số liệu - Tập đoàn Bưu chính Viễn thông Việt Nam </t>
  </si>
  <si>
    <t>Quản lý chất lượng dự án xây dựng nhà chung cư tại Công ty Vinaconex 3</t>
  </si>
  <si>
    <t>Quản lý nguồn nhân lực tại  Ngân hàng TMCP Đầu tư và Phát triển - Chi nhánhNam Định</t>
  </si>
  <si>
    <t>Kiểm soát chi đầu tư xây dựng cơ bản từ nguồn vốn ngân sách nhà nước tại Kho bạc nhà nước Hà Nam</t>
  </si>
  <si>
    <t>Quản lý dịch vụ thẻ tại Ngân hàng TMCP Đầu tư và Phát triển Việt Nam - Chi nhánh Nghệ An</t>
  </si>
  <si>
    <t>Quản lý rủi ro tín dụng tại Ngân hàng Nông nghiệp và Phát triển nông thôn Việt Nam - Chi nhánh Vĩnh Phúc</t>
  </si>
  <si>
    <t>Quản lý tín dụng hộ nghèo tại Ngân hàng chính sách xã hội tỉnh Hà Nam</t>
  </si>
  <si>
    <t>Hoàn thiện cơ cấu tổ chức bộ máy quản lý tại tập đoàn AROWINES</t>
  </si>
  <si>
    <t>GS.TS. Đỗ Kim Chung</t>
  </si>
  <si>
    <t>Quản lý tín dụng tại Ngân hàng TMCP Đầu tư và Phát triển Việt Nam - Chi nhánh Hà Nam</t>
  </si>
  <si>
    <t>GS.TS. Nguyễn Bách Khoa</t>
  </si>
  <si>
    <t>Quản lý nhân lực tại Viện Quản trị kinh doanh - Trường Đại học FPT</t>
  </si>
  <si>
    <t>Hoàn thiện cơ chế quản lý tài chính tại Trường Đại học Sư phạm Hà Nội 2</t>
  </si>
  <si>
    <t>Hoàn thiện chiến lược phát triển của Công ty Cổ phần Sông Đà 7 đến năm 2020, tầm nhìn 2030</t>
  </si>
  <si>
    <t>Quản lý nguồn nhân lực tại Công ty TNHH một thành viên Thăng Long GTC</t>
  </si>
  <si>
    <t>Nâng cao năng lực cạnh tranh của Tập đoàn bưu chính viễn thông Việt Nam</t>
  </si>
  <si>
    <t xml:space="preserve">Ngân hàng Thế giới </t>
  </si>
  <si>
    <t>Quản lý rủi ro tín dụng trong cho vay doanh nghiệp tại Ngân hàng TMCP Công  thương Việt Nam - Chi nhánh Hà Tĩnh</t>
  </si>
  <si>
    <t>Quản lý nhân lực tại Trung tâm Hỗ trợ sinh viên - Đại học Quốc gia Hà Nội</t>
  </si>
  <si>
    <t>Phát triển nguồn nhân lực tại Tập đoàn Hòa Phát</t>
  </si>
  <si>
    <t>Quản lý nhân lực tại Kiểm toán Nhà nước khu vực II</t>
  </si>
  <si>
    <t>Quản lý đầu tư xây dựng cơ bản khối các trường trung học phổ thông trên địa bàn tỉnh Vĩnh Phúc</t>
  </si>
  <si>
    <t>Quản lý thu thuế tại Chi cục thuế Thành phố Vinh, Nghệ An</t>
  </si>
  <si>
    <t>Quản lý hoạt động tín dụng tại Ngân hàng TMCP Đông Nam Á - Chi nhánh Hải Dương</t>
  </si>
  <si>
    <t>Quản lý hoạt động huy động vốn tại Ngân hàng TMCP Sài Gòn Công thương</t>
  </si>
  <si>
    <t>Quản lý hoạt động huy động vốn tại Ngân hàng Nông nghiệp và Phát triển nông thôn Việt Nam - Chi nhánh Cầu Giấy, Hà Nội</t>
  </si>
  <si>
    <t>Chương trình xây dựng nông thôn mới tại thành phố Hà Giang</t>
  </si>
  <si>
    <t>Hợp tác kinh tế của Việt Nam với Vương quốc Arập Xêut</t>
  </si>
  <si>
    <t>Quản lý nhân lực tại Bộ Khoa học và Công nghệ</t>
  </si>
  <si>
    <t>Phát triển khu kinh tế ven biển Vân Đồn, tỉnh Quảng Ninh</t>
  </si>
  <si>
    <t>Đảm bảo an ninh tài chính trong hoạt động của Ngân hàng TMCP Đầu tư và Phát triển Việt Nam</t>
  </si>
  <si>
    <t>Quản lý rủi ro của Ngân hàng TMCP Đầu tư và Phát triển Việt Nam - Chi nhánh Nghệ An</t>
  </si>
  <si>
    <t>Chính sách phát triển nguồn nhân lực du lịch chất lượng cao ở Thành phố Hà Nội</t>
  </si>
  <si>
    <t>Tự do hóa thương mại trong tiến trình thành lập AEC: những ảnh hưởng tới ngành dịch vụ của Việt Nam</t>
  </si>
  <si>
    <t>Trường Đại học Kinh tế-ĐHQGHN</t>
  </si>
  <si>
    <t>Phát triển Logistics xanh tại Việt Nam trong điều kiện hội nhập kinh tế quốc tế</t>
  </si>
  <si>
    <t>TS Phạm Hùng Tiến</t>
  </si>
  <si>
    <t>Quan hệ thương mại Việt Nam - Liên bang Nga giai đoạn 2007-2014</t>
  </si>
  <si>
    <t>Quản lý nợ công của Trung Quốc và một số gợi ý cho Việt Nam</t>
  </si>
  <si>
    <t>PGS.TS Nguyễn Thị Kim Chi</t>
  </si>
  <si>
    <t>Chính sách bảo hộ thương mại của Hoa Kỳ đối với các mặt hàng thủy sản và một số gợi ý cho Việt Nam</t>
  </si>
  <si>
    <t>Tự do hóa tài chính trong tiến trình hội nhập kinh tế quốc tế: Những ảnh hưởng đến ngành bảo hiểm Việt Nam</t>
  </si>
  <si>
    <t>TS Nguyễn Cẩm Nhung</t>
  </si>
  <si>
    <t>Tham gia Hiệp định đối tác kinh tế xuyên Thái Bình Dương (TPP): Những ảnh hưởng tới xuất khẩu dệt may của Việt Nam</t>
  </si>
  <si>
    <t>Rào cản phi thuế quan của Hoa Kỳ đối với xuất khẩu hàng dệt may Việt Nam</t>
  </si>
  <si>
    <t>TS Nguyễn Thị Vũ Hà</t>
  </si>
  <si>
    <t>Rào cản kỹ thuật trong các nước tham gia Hiệp định đối tác kinh tế xuyên Thái Bình Dương (TPP) và những ảnh hưởng đến hàng hoá xuất khẩu của Việt Nam</t>
  </si>
  <si>
    <t>Tác động của Hiệp định thương mại tự do Việt Nam - EU (VEFTA) đến thương mại hàng dệt may của Việt Nam</t>
  </si>
  <si>
    <t>624/QĐ-ĐHKT ngày 23/03/2015</t>
  </si>
  <si>
    <t>625/QĐ-ĐHKT ngày 23/03/2015</t>
  </si>
  <si>
    <t>626/QĐ-ĐHKT ngày 23/03/2015</t>
  </si>
  <si>
    <t>627/QĐ-ĐHKT ngày 23/03/2015</t>
  </si>
  <si>
    <t>628/QĐ-ĐHKT ngày 23/03/2015</t>
  </si>
  <si>
    <t>629/QĐ-ĐHKT ngày 23/03/2015</t>
  </si>
  <si>
    <t>630/QĐ-ĐHKT ngày 23/03/2015</t>
  </si>
  <si>
    <t>631/QĐ-ĐHKT ngày 23/03/2015</t>
  </si>
  <si>
    <t>632/QĐ-ĐHKT ngày 23/03/2015</t>
  </si>
  <si>
    <t>633/QĐ-ĐHKT ngày 23/03/2015</t>
  </si>
  <si>
    <t>634/QĐ-ĐHKT ngày 23/03/2015</t>
  </si>
  <si>
    <t>635/QĐ-ĐHKT ngày 23/03/2015</t>
  </si>
  <si>
    <t>636/QĐ-ĐHKT ngày 23/03/2015</t>
  </si>
  <si>
    <t>637/QĐ-ĐHKT ngày 23/03/2015</t>
  </si>
  <si>
    <t>638/QĐ-ĐHKT ngày 23/03/2015</t>
  </si>
  <si>
    <t>639/QĐ-ĐHKT ngày 23/03/2015</t>
  </si>
  <si>
    <t>640/QĐ-ĐHKT ngày 23/03/2015</t>
  </si>
  <si>
    <t>641/QĐ-ĐHKT ngày 23/03/2015</t>
  </si>
  <si>
    <t>642/QĐ-ĐHKT ngày 23/03/2015</t>
  </si>
  <si>
    <t>643/QĐ-ĐHKT ngày 23/03/2015</t>
  </si>
  <si>
    <t>644/QĐ-ĐHKT ngày 23/03/2015</t>
  </si>
  <si>
    <t>645/QĐ-ĐHKT ngày 23/03/2015</t>
  </si>
  <si>
    <t>646/QĐ-ĐHKT ngày 23/03/2015</t>
  </si>
  <si>
    <t>647/QĐ-ĐHKT ngày 23/03/2015</t>
  </si>
  <si>
    <t>648/QĐ-ĐHKT ngày 23/03/2015</t>
  </si>
  <si>
    <t>649/QĐ-ĐHKT ngày 23/03/2015</t>
  </si>
  <si>
    <t>650/QĐ-ĐHKT ngày 23/03/2015</t>
  </si>
  <si>
    <t>651/QĐ-ĐHKT ngày 23/03/2015</t>
  </si>
  <si>
    <t>652/QĐ-ĐHKT ngày 23/03/2015</t>
  </si>
  <si>
    <t>653/QĐ-ĐHKT ngày 23/03/2015</t>
  </si>
  <si>
    <t>654/QĐ-ĐHKT ngày 23/03/2015</t>
  </si>
  <si>
    <t>655/QĐ-ĐHKT ngày 23/03/2015</t>
  </si>
  <si>
    <t>656/QĐ-ĐHKT ngày 23/03/2015</t>
  </si>
  <si>
    <t>657/QĐ-ĐHKT ngày 23/03/2015</t>
  </si>
  <si>
    <t>658/QĐ-ĐHKT ngày 23/03/2015</t>
  </si>
  <si>
    <t>659/QĐ-ĐHKT ngày 23/03/2015</t>
  </si>
  <si>
    <t>660/QĐ-ĐHKT ngày 23/03/2015</t>
  </si>
  <si>
    <t>661/QĐ-ĐHKT ngày 23/03/2015</t>
  </si>
  <si>
    <t>662/QĐ-ĐHKT ngày 23/03/2015</t>
  </si>
  <si>
    <t>663/QĐ-ĐHKT ngày 23/03/2015</t>
  </si>
  <si>
    <t>664/QĐ-ĐHKT ngày 23/03/2015</t>
  </si>
  <si>
    <t>665/QĐ-ĐHKT ngày 23/03/2015</t>
  </si>
  <si>
    <t>666/QĐ-ĐHKT ngày 23/03/2015</t>
  </si>
  <si>
    <t>667/QĐ-ĐHKT ngày 23/03/2015</t>
  </si>
  <si>
    <t>668/QĐ-ĐHKT ngày 23/03/2015</t>
  </si>
  <si>
    <t>669/QĐ-ĐHKT ngày 23/03/2015</t>
  </si>
  <si>
    <t>670/QĐ-ĐHKT ngày 23/03/2015</t>
  </si>
  <si>
    <t>671/QĐ-ĐHKT ngày 23/03/2015</t>
  </si>
  <si>
    <t>672/QĐ-ĐHKT ngày 23/03/2015</t>
  </si>
  <si>
    <t>673/QĐ-ĐHKT ngày 23/03/2015</t>
  </si>
  <si>
    <t>674/QĐ-ĐHKT ngày 23/03/2015</t>
  </si>
  <si>
    <t>675/QĐ-ĐHKT ngày 23/03/2015</t>
  </si>
  <si>
    <t>676/QĐ-ĐHKT ngày 23/03/2015</t>
  </si>
  <si>
    <t>677/QĐ-ĐHKT ngày 23/03/2015</t>
  </si>
  <si>
    <t>678/QĐ-ĐHKT ngày 23/03/2015</t>
  </si>
  <si>
    <t>679/QĐ-ĐHKT ngày 23/03/2015</t>
  </si>
  <si>
    <t>680/QĐ-ĐHKT ngày 23/03/2015</t>
  </si>
  <si>
    <t>681/QĐ-ĐHKT ngày 23/03/2015</t>
  </si>
  <si>
    <t>682/QĐ-ĐHKT ngày 23/03/2015</t>
  </si>
  <si>
    <t>683/QĐ-ĐHKT ngày 23/03/2015</t>
  </si>
  <si>
    <t>684/QĐ-ĐHKT ngày 23/03/2015</t>
  </si>
  <si>
    <t>685/QĐ-ĐHKT ngày 23/03/2015</t>
  </si>
  <si>
    <t>686/QĐ-ĐHKT ngày 23/03/2015</t>
  </si>
  <si>
    <t>687/QĐ-ĐHKT ngày 23/03/2015</t>
  </si>
  <si>
    <t>688/QĐ-ĐHKT ngày 23/03/2015</t>
  </si>
  <si>
    <t>689/QĐ-ĐHKT ngày 23/03/2015</t>
  </si>
  <si>
    <t>690/QĐ-ĐHKT ngày 23/03/2015</t>
  </si>
  <si>
    <t>691/QĐ-ĐHKT ngày 23/03/2015</t>
  </si>
  <si>
    <t>692/QĐ-ĐHKT ngày 23/03/2015</t>
  </si>
  <si>
    <t>693/QĐ-ĐHKT ngày 23/03/2015</t>
  </si>
  <si>
    <t>694/QĐ-ĐHKT ngày 23/03/2015</t>
  </si>
  <si>
    <t>695/QĐ-ĐHKT ngày 23/03/2015</t>
  </si>
  <si>
    <t>696/QĐ-ĐHKT ngày 23/03/2015</t>
  </si>
  <si>
    <t>697/QĐ-ĐHKT ngày 23/03/2015</t>
  </si>
  <si>
    <t>698/QĐ-ĐHKT ngày 23/03/2015</t>
  </si>
  <si>
    <t>699/QĐ-ĐHKT ngày 23/03/2015</t>
  </si>
  <si>
    <t>700/QĐ-ĐHKT ngày 23/03/2015</t>
  </si>
  <si>
    <t>701/QĐ-ĐHKT ngày 23/03/2015</t>
  </si>
  <si>
    <t>702/QĐ-ĐHKT ngày 23/03/2015</t>
  </si>
  <si>
    <t>703/QĐ-ĐHKT ngày 23/03/2015</t>
  </si>
  <si>
    <t>704/QĐ-ĐHKT ngày 23/03/2015</t>
  </si>
  <si>
    <t>705/QĐ-ĐHKT ngày 23/03/2015</t>
  </si>
  <si>
    <t>706/QĐ-ĐHKT ngày 23/03/2015</t>
  </si>
  <si>
    <t>709/QĐ-ĐHKT ngày 23/03/2015</t>
  </si>
  <si>
    <t>707/QĐ-ĐHKT ngày 23/03/2015</t>
  </si>
  <si>
    <t>708/QĐ-ĐHKT ngày 23/03/2015</t>
  </si>
  <si>
    <t>710/QĐ-ĐHKT ngày 23/03/2015</t>
  </si>
  <si>
    <t>711/QĐ-ĐHKT ngày 23/03/2015</t>
  </si>
  <si>
    <t>712/QĐ-ĐHKT ngày 23/03/2015</t>
  </si>
  <si>
    <t>713/QĐ-ĐHKT ngày 23/03/2015</t>
  </si>
  <si>
    <t>714/QĐ-ĐHKT ngày 23/03/2015</t>
  </si>
  <si>
    <t>715/QĐ-ĐHKT ngày 23/03/2015</t>
  </si>
  <si>
    <t>716/QĐ-ĐHKT ngày 23/03/2015</t>
  </si>
  <si>
    <t>717/QĐ-ĐHKT ngày 23/03/2015</t>
  </si>
  <si>
    <t>718/QĐ-ĐHKT ngày 23/03/2015</t>
  </si>
  <si>
    <t>719/QĐ-ĐHKT ngày 23/03/2015</t>
  </si>
  <si>
    <t>720/QĐ-ĐHKT ngày 23/03/2015</t>
  </si>
  <si>
    <t>721/QĐ-ĐHKT ngày 23/03/2015</t>
  </si>
  <si>
    <t>722/QĐ-ĐHKT ngày 23/03/2015</t>
  </si>
  <si>
    <t>723/QĐ-ĐHKT ngày 23/03/2015</t>
  </si>
  <si>
    <t>724/QĐ-ĐHKT ngày 23/03/2015</t>
  </si>
  <si>
    <t>725/QĐ-ĐHKT ngày 23/03/2015</t>
  </si>
  <si>
    <t>726/QĐ-ĐHKT ngày 23/03/2015</t>
  </si>
  <si>
    <t>727/QĐ-ĐHKT ngày 23/03/2015</t>
  </si>
  <si>
    <t>728/QĐ-ĐHKT ngày 23/03/2015</t>
  </si>
  <si>
    <t>729/QĐ-ĐHKT ngày 23/03/2015</t>
  </si>
  <si>
    <t>732/QĐ-ĐHKT ngày 23/03/2015</t>
  </si>
  <si>
    <t>730/QĐ-ĐHKT ngày 23/03/2015</t>
  </si>
  <si>
    <t>731/QĐ-ĐHKT ngày 23/03/2015</t>
  </si>
  <si>
    <t>733/QĐ-ĐHKT ngày 23/03/2015</t>
  </si>
  <si>
    <t>734/QĐ-ĐHKT ngày 23/03/2015</t>
  </si>
  <si>
    <t>735/QĐ-ĐHKT ngày 23/03/2015</t>
  </si>
  <si>
    <t>736/QĐ-ĐHKT ngày 23/03/2015</t>
  </si>
  <si>
    <t>737/QĐ-ĐHKT ngày 23/03/2015</t>
  </si>
  <si>
    <t>738/QĐ-ĐHKT ngày 23/03/2015</t>
  </si>
  <si>
    <t>739/QĐ-ĐHKT ngày 23/03/2015</t>
  </si>
  <si>
    <t>740/QĐ-ĐHKT ngày 23/03/2015</t>
  </si>
  <si>
    <t>741/QĐ-ĐHKT ngày 23/03/2015</t>
  </si>
  <si>
    <t>742/QĐ-ĐHKT ngày 23/03/2015</t>
  </si>
  <si>
    <t>743/QĐ-ĐHKT ngày 23/03/2015</t>
  </si>
  <si>
    <t>744/QĐ-ĐHKT ngày 23/03/2015</t>
  </si>
  <si>
    <t>745/QĐ-ĐHKT ngày 23/03/2015</t>
  </si>
  <si>
    <t>746/QĐ-ĐHKT ngày 23/03/2015</t>
  </si>
  <si>
    <t>747/QĐ-ĐHKT ngày 23/03/2015</t>
  </si>
  <si>
    <t>748/QĐ-ĐHKT ngày 23/03/2015</t>
  </si>
  <si>
    <t>749/QĐ-ĐHKT ngày 23/03/2015</t>
  </si>
  <si>
    <t>750/QĐ-ĐHKT ngày 23/03/2015</t>
  </si>
  <si>
    <t>751/QĐ-ĐHKT ngày 23/03/2015</t>
  </si>
  <si>
    <t>752/QĐ-ĐHKT ngày 23/03/2015</t>
  </si>
  <si>
    <t>753/QĐ-ĐHKT ngày 23/03/2015</t>
  </si>
  <si>
    <t>755/QĐ-ĐHKT ngày 23/03/2015</t>
  </si>
  <si>
    <t>754/QĐ-ĐHKT ngày 23/03/2015</t>
  </si>
  <si>
    <t>756/QĐ-ĐHKT ngày 23/03/2015</t>
  </si>
  <si>
    <t>757/QĐ-ĐHKT ngày 23/03/2015</t>
  </si>
  <si>
    <t>758/QĐ-ĐHKT ngày 23/03/2015</t>
  </si>
  <si>
    <t>759/QĐ-ĐHKT ngày 23/03/2015</t>
  </si>
  <si>
    <t>760/QĐ-ĐHKT ngày 23/03/2015</t>
  </si>
  <si>
    <t>761/QĐ-ĐHKT ngày 23/03/2015</t>
  </si>
  <si>
    <t>762/QĐ-ĐHKT ngày 23/03/2015</t>
  </si>
  <si>
    <t>763/QĐ-ĐHKT ngày 23/03/2015</t>
  </si>
  <si>
    <t>764/QĐ-ĐHKT ngày 23/03/2015</t>
  </si>
  <si>
    <t>765/QĐ-ĐHKT ngày 23/03/2015</t>
  </si>
  <si>
    <t>766/QĐ-ĐHKT ngày 23/03/2015</t>
  </si>
  <si>
    <t>767/QĐ-ĐHKT ngày 23/03/2015</t>
  </si>
  <si>
    <t>768/QĐ-ĐHKT ngày 23/03/2015</t>
  </si>
  <si>
    <t>769/QĐ-ĐHKT ngày 23/03/2015</t>
  </si>
  <si>
    <t>770/QĐ-ĐHKT ngày 23/03/2015</t>
  </si>
  <si>
    <t>771/QĐ-ĐHKT ngày 23/03/2015</t>
  </si>
  <si>
    <t>772/QĐ-ĐHKT ngày 23/03/2015</t>
  </si>
  <si>
    <t>773/QĐ-ĐHKT ngày 23/03/2015</t>
  </si>
  <si>
    <t>774/QĐ-ĐHKT ngày 23/03/2015</t>
  </si>
  <si>
    <t>775/QĐ-ĐHKT ngày 23/03/2015</t>
  </si>
  <si>
    <t>776/QĐ-ĐHKT ngày 23/03/2015</t>
  </si>
  <si>
    <t>777/QĐ-ĐHKT ngày 23/03/2015</t>
  </si>
  <si>
    <t>778/QĐ-ĐHKT ngày 23/03/2015</t>
  </si>
  <si>
    <t>779/QĐ-ĐHKT ngày 23/03/2015</t>
  </si>
  <si>
    <t>780/QĐ-ĐHKT ngày 23/03/2015</t>
  </si>
  <si>
    <t>781/QĐ-ĐHKT ngày 23/03/2015</t>
  </si>
  <si>
    <t>782/QĐ-ĐHKT ngày 23/03/2015</t>
  </si>
  <si>
    <t>783/QĐ-ĐHKT ngày 23/03/2015</t>
  </si>
  <si>
    <t>784/QĐ-ĐHKT ngày 23/03/2015</t>
  </si>
  <si>
    <t>785/QĐ-ĐHKT ngày 23/03/2015</t>
  </si>
  <si>
    <t>786/QĐ-ĐHKT ngày 23/03/2015</t>
  </si>
  <si>
    <t>787/QĐ-ĐHKT ngày 23/03/2015</t>
  </si>
  <si>
    <t>788/QĐ-ĐHKT ngày 23/03/2015</t>
  </si>
  <si>
    <t>789/QĐ-ĐHKT ngày 23/03/2015</t>
  </si>
  <si>
    <t>790/QĐ-ĐHKT ngày 23/03/2015</t>
  </si>
  <si>
    <t>791/QĐ-ĐHKT ngày 23/03/2015</t>
  </si>
  <si>
    <t>792/QĐ-ĐHKT ngày 23/03/2015</t>
  </si>
  <si>
    <t>793/QĐ-ĐHKT ngày 23/03/2015</t>
  </si>
  <si>
    <t>794/QĐ-ĐHKT ngày 23/03/2015</t>
  </si>
  <si>
    <t>795/QĐ-ĐHKT ngày 23/03/2015</t>
  </si>
  <si>
    <t>796/QĐ-ĐHKT ngày 23/03/2015</t>
  </si>
  <si>
    <t>797/QĐ-ĐHKT ngày 23/03/2015</t>
  </si>
  <si>
    <t>798/QĐ-ĐHKT ngày 23/03/2015</t>
  </si>
  <si>
    <t>799/QĐ-ĐHKT ngày 23/03/2015</t>
  </si>
  <si>
    <t>800/QĐ-ĐHKT ngày 23/03/2015</t>
  </si>
  <si>
    <t>801/QĐ-ĐHKT ngày 23/03/2015</t>
  </si>
  <si>
    <t>802/QĐ-ĐHKT ngày 23/03/2015</t>
  </si>
  <si>
    <t>803/QĐ-ĐHKT ngày 23/03/2015</t>
  </si>
  <si>
    <t>804/QĐ-ĐHKT ngày 23/03/2015</t>
  </si>
  <si>
    <t>805/QĐ-ĐHKT ngày 23/03/2015</t>
  </si>
  <si>
    <t>806/QĐ-ĐHKT ngày 23/03/2015</t>
  </si>
  <si>
    <t>807/QĐ-ĐHKT ngày 23/03/2015</t>
  </si>
  <si>
    <t>808/QĐ-ĐHKT ngày 23/03/2015</t>
  </si>
  <si>
    <t>809/QĐ-ĐHKT ngày 23/03/2015</t>
  </si>
  <si>
    <t>810/QĐ-ĐHKT ngày 23/03/2015</t>
  </si>
  <si>
    <t>811/QĐ-ĐHKT ngày 23/03/2015</t>
  </si>
  <si>
    <t>812/QĐ-ĐHKT ngày 23/03/2015</t>
  </si>
  <si>
    <t>813/QĐ-ĐHKT ngày 23/03/2015</t>
  </si>
  <si>
    <t>814/QĐ-ĐHKT ngày 23/03/2015</t>
  </si>
  <si>
    <t>815/QĐ-ĐHKT ngày 23/03/2015</t>
  </si>
  <si>
    <t>816/QĐ-ĐHKT ngày 23/03/2015</t>
  </si>
  <si>
    <t>817/QĐ-ĐHKT ngày 23/03/2015</t>
  </si>
  <si>
    <t>818/QĐ-ĐHKT ngày 23/03/2015</t>
  </si>
  <si>
    <t>819/QĐ-ĐHKT ngày 23/03/2015</t>
  </si>
  <si>
    <t>820/QĐ-ĐHKT ngày 23/03/2015</t>
  </si>
  <si>
    <t>821/QĐ-ĐHKT ngày 23/03/2015</t>
  </si>
  <si>
    <t>822/QĐ-ĐHKT ngày 23/03/2015</t>
  </si>
  <si>
    <t>823/QĐ-ĐHKT ngày 23/03/2015</t>
  </si>
  <si>
    <t>824/QĐ-ĐHKT ngày 23/03/2015</t>
  </si>
  <si>
    <t>825/QĐ-ĐHKT ngày 23/03/2015</t>
  </si>
  <si>
    <t>826/QĐ-ĐHKT ngày 23/03/2015</t>
  </si>
  <si>
    <t>827/QĐ-ĐHKT ngày 23/03/2015</t>
  </si>
  <si>
    <t>828/QĐ-ĐHKT ngày 23/03/2015</t>
  </si>
  <si>
    <t>829/QĐ-ĐHKT ngày 23/03/2015</t>
  </si>
  <si>
    <t>830/QĐ-ĐHKT ngày 23/03/2015</t>
  </si>
  <si>
    <t>831/QĐ-ĐHKT ngày 23/03/2015</t>
  </si>
  <si>
    <t>832/QĐ-ĐHKT ngày 23/03/2015</t>
  </si>
  <si>
    <t>833/QĐ-ĐHKT ngày 23/03/2015</t>
  </si>
  <si>
    <t>834/QĐ-ĐHKT ngày 23/03/2015</t>
  </si>
  <si>
    <t>835/QĐ-ĐHKT ngày 23/03/2015</t>
  </si>
  <si>
    <t>836/QĐ-ĐHKT ngày 23/03/2015</t>
  </si>
  <si>
    <t>837/QĐ-ĐHKT ngày 23/03/2015</t>
  </si>
  <si>
    <t>838/QĐ-ĐHKT ngày 23/03/2015</t>
  </si>
  <si>
    <t>839/QĐ-ĐHKT ngày 23/03/2015</t>
  </si>
  <si>
    <t>840/QĐ-ĐHKT ngày 23/03/2015</t>
  </si>
  <si>
    <t>841/QĐ-ĐHKT ngày 23/03/2015</t>
  </si>
  <si>
    <t>842/QĐ-ĐHKT ngày 23/03/2015</t>
  </si>
  <si>
    <t>843/QĐ-ĐHKT ngày 23/03/2015</t>
  </si>
  <si>
    <t>844/QĐ-ĐHKT ngày 23/03/2015</t>
  </si>
  <si>
    <t>845/QĐ-ĐHKT ngày 23/03/2015</t>
  </si>
  <si>
    <t>846/QĐ-ĐHKT ngày 23/03/2015</t>
  </si>
  <si>
    <t>847/QĐ-ĐHKT ngày 23/03/2015</t>
  </si>
  <si>
    <t>848/QĐ-ĐHKT ngày 23/03/2015</t>
  </si>
  <si>
    <t>849/QĐ-ĐHKT ngày 23/03/2015</t>
  </si>
  <si>
    <t>850/QĐ-ĐHKT ngày 23/03/2015</t>
  </si>
  <si>
    <t>851/QĐ-ĐHKT ngày 23/03/2015</t>
  </si>
  <si>
    <t>852/QĐ-ĐHKT ngày 23/03/2015</t>
  </si>
  <si>
    <t>853/QĐ-ĐHKT ngày 23/03/2015</t>
  </si>
  <si>
    <t>854/QĐ-ĐHKT ngày 23/03/2015</t>
  </si>
  <si>
    <t>855/QĐ-ĐHKT ngày 23/03/2015</t>
  </si>
  <si>
    <t>856/QĐ-ĐHKT ngày 23/03/2015</t>
  </si>
  <si>
    <t>857/QĐ-ĐHKT ngày 23/03/2015</t>
  </si>
  <si>
    <t>858/QĐ-ĐHKT ngày 23/03/2015</t>
  </si>
  <si>
    <t>859/QĐ-ĐHKT ngày 23/03/2015</t>
  </si>
  <si>
    <t>860/QĐ-ĐHKT ngày 23/03/2015</t>
  </si>
  <si>
    <t>861/QĐ-ĐHKT ngày 23/03/2015</t>
  </si>
  <si>
    <t>862/QĐ-ĐHKT ngày 23/03/2015</t>
  </si>
  <si>
    <t>863/QĐ-ĐHKT ngày 23/03/2015</t>
  </si>
  <si>
    <t>864/QĐ-ĐHKT ngày 23/03/2015</t>
  </si>
  <si>
    <t>865/QĐ-ĐHKT ngày 23/03/2015</t>
  </si>
  <si>
    <t>866/QĐ-ĐHKT ngày 23/03/2015</t>
  </si>
  <si>
    <t>867/QĐ-ĐHKT ngày 23/03/2015</t>
  </si>
  <si>
    <t>868/QĐ-ĐHKT ngày 23/03/2015</t>
  </si>
  <si>
    <t>869/QĐ-ĐHKT ngày 23/03/2015</t>
  </si>
  <si>
    <t>870/QĐ-ĐHKT ngày 23/03/2015</t>
  </si>
  <si>
    <t>871/QĐ-ĐHKT ngày 23/03/2015</t>
  </si>
  <si>
    <t>872/QĐ-ĐHKT ngày 23/03/2015</t>
  </si>
  <si>
    <t>873/QĐ-ĐHKT ngày 23/03/2015</t>
  </si>
  <si>
    <t>874/QĐ-ĐHKT ngày 23/03/2015</t>
  </si>
  <si>
    <t>875/QĐ-ĐHKT ngày 23/03/2015</t>
  </si>
  <si>
    <t>876/QĐ-ĐHKT ngày 23/03/2015</t>
  </si>
  <si>
    <t>877/QĐ-ĐHKT ngày 23/03/2015</t>
  </si>
  <si>
    <t>878/QĐ-ĐHKT ngày 23/03/2015</t>
  </si>
  <si>
    <t>879/QĐ-ĐHKT ngày 23/03/2015</t>
  </si>
  <si>
    <t>880/QĐ-ĐHKT ngày 23/03/2015</t>
  </si>
  <si>
    <t>881/QĐ-ĐHKT ngày 23/03/2015</t>
  </si>
  <si>
    <t>882/QĐ-ĐHKT ngày 23/03/2015</t>
  </si>
  <si>
    <t>883/QĐ-ĐHKT ngày 23/03/2015</t>
  </si>
  <si>
    <t>884/QĐ-ĐHKT ngày 23/03/2015</t>
  </si>
  <si>
    <t>885/QĐ-ĐHKT ngày 23/03/2015</t>
  </si>
  <si>
    <t>886/QĐ-ĐHKT ngày 23/03/2015</t>
  </si>
  <si>
    <t>887/QĐ-ĐHKT ngày 23/03/2015</t>
  </si>
  <si>
    <t>888/QĐ-ĐHKT ngày 23/03/2015</t>
  </si>
  <si>
    <t>889/QĐ-ĐHKT ngày 23/03/2015</t>
  </si>
  <si>
    <t>890/QĐ-ĐHKT ngày 23/03/2015</t>
  </si>
  <si>
    <t>891/QĐ-ĐHKT ngày 23/03/2015</t>
  </si>
  <si>
    <t>892/QĐ-ĐHKT ngày 23/03/2015</t>
  </si>
  <si>
    <t>893/QĐ-ĐHKT ngày 23/03/2015</t>
  </si>
  <si>
    <t>894/QĐ-ĐHKT ngày 23/03/2015</t>
  </si>
  <si>
    <t>895/QĐ-ĐHKT ngày 23/03/2015</t>
  </si>
  <si>
    <t>896/QĐ-ĐHKT ngày 23/03/2015</t>
  </si>
  <si>
    <t>897/QĐ-ĐHKT ngày 23/03/2015</t>
  </si>
  <si>
    <t>898/QĐ-ĐHKT ngày 23/03/2015</t>
  </si>
  <si>
    <t>899/QĐ-ĐHKT ngày 23/03/2015</t>
  </si>
  <si>
    <t>Lưu Văn Chung</t>
  </si>
  <si>
    <t>TS. Nguyễn Thị Vũ Hà</t>
  </si>
  <si>
    <t>Phùng Thị Hồng Hạnh</t>
  </si>
  <si>
    <t>Hoạt động bảo hiểm tín dụng xuất khẩu sau khi Việt Nam gia nhập WTO</t>
  </si>
  <si>
    <t>Đoàn Thị Hậu</t>
  </si>
  <si>
    <t>Tác động của vốn đầu tư trực tiếp nước ngoài tới các ngành công nghiệp chế biến và chế tạo ở Việt Nam</t>
  </si>
  <si>
    <t>PGS.TS. Nguyễn Thị Kim Chi</t>
  </si>
  <si>
    <t>Trần Duy Hưng</t>
  </si>
  <si>
    <t>13/12/1991</t>
  </si>
  <si>
    <t>TS Trần Thị Lan Hương</t>
  </si>
  <si>
    <t>Trần Thị Thu Hường</t>
  </si>
  <si>
    <t>Tác động của rào cản phi thuế quan trong  ASEAN+3 đến thương mại hàng dệt may Việt Nam</t>
  </si>
  <si>
    <t>Nguyễn Ngọc Long</t>
  </si>
  <si>
    <t>Trần Thị Thanh Ly</t>
  </si>
  <si>
    <t>Phát triển thương mại hàng hóa qua các cửa khẩu biên giới Việt Nam - Campuchia</t>
  </si>
  <si>
    <t>Phan Thị Mai Ly</t>
  </si>
  <si>
    <t>27/11/1989</t>
  </si>
  <si>
    <t>Bùi Thị Lý</t>
  </si>
  <si>
    <t>Nguyễn Ngọc Phượng</t>
  </si>
  <si>
    <t>Đầu tư trực tiếp nước ngoài theo hình thức công - tư ở Việt Nam</t>
  </si>
  <si>
    <t>Nâng cao giá trị gia tăng của sản phẩm dệt may Việt Nam trong chuỗi giá trị toàn cầu</t>
  </si>
  <si>
    <t>Nguyễn Tuấn Sơn</t>
  </si>
  <si>
    <t>Vũ Thanh Trà</t>
  </si>
  <si>
    <t>23/12/1990</t>
  </si>
  <si>
    <t>Đàm Trường Vân</t>
  </si>
  <si>
    <t>Đoàn Thị Vy</t>
  </si>
  <si>
    <t>Hoàng Thị Xuân</t>
  </si>
  <si>
    <t>25/06/1990</t>
  </si>
  <si>
    <t>Cấn Thị Thùy Linh</t>
  </si>
  <si>
    <t>13/11/1989</t>
  </si>
  <si>
    <t>Hoàng Việt Hà</t>
  </si>
  <si>
    <t>03/09/1991</t>
  </si>
  <si>
    <t>Ninh Thị Hồng</t>
  </si>
  <si>
    <t>22/12/1991</t>
  </si>
  <si>
    <t>Vũ Thị Hằng</t>
  </si>
  <si>
    <t>01/01/1987</t>
  </si>
  <si>
    <t>Chuyển dịch cơ cấu kinh tế nông nghiệp  ở huyện Thạch Thất, thành phố Hà Nội</t>
  </si>
  <si>
    <t>Công nghiệp hóa ở Hàn Quốc và bài học kinh nghiệm cho Việt Nam</t>
  </si>
  <si>
    <t>Phát triển làng nghề truyền thống theo hướng bền vững trên địa bàn huyện Ý Yên, tỉnh Nam Định</t>
  </si>
  <si>
    <t>Phát triển kinh tế du lịch thành phố Hạ Long, tỉnh Quảng Ninh</t>
  </si>
  <si>
    <t xml:space="preserve">Vai trò của các công ty xuyên quốc gia trong quá trình CNH, HĐH ở Việt Nam </t>
  </si>
  <si>
    <t>TS. Nguyễn Thị Thu Hoài</t>
  </si>
  <si>
    <t>Đặng Thị Vân Anh</t>
  </si>
  <si>
    <t>13/06/1975</t>
  </si>
  <si>
    <t>08/11/1989</t>
  </si>
  <si>
    <t>Đoàn Thanh Bình</t>
  </si>
  <si>
    <t>23/08/1987</t>
  </si>
  <si>
    <t>Vương Thị Châm</t>
  </si>
  <si>
    <t>Ngô Lan Chi</t>
  </si>
  <si>
    <t>05/05/1989</t>
  </si>
  <si>
    <t>Đỗ Huy Chính</t>
  </si>
  <si>
    <t>30/04/1969</t>
  </si>
  <si>
    <t>Phạm Tiến Đạt</t>
  </si>
  <si>
    <t>Lương Văn Đạt</t>
  </si>
  <si>
    <t>Nguyễn Đăng Định</t>
  </si>
  <si>
    <t>12/09/1971</t>
  </si>
  <si>
    <t>Nguyễn Như Độ</t>
  </si>
  <si>
    <t>Trần Bá Đông</t>
  </si>
  <si>
    <t>07/04/1967</t>
  </si>
  <si>
    <t>Vũ Thị Dung</t>
  </si>
  <si>
    <t>25/03/1981</t>
  </si>
  <si>
    <t>10/12/1986</t>
  </si>
  <si>
    <t>Tạ Đức Dũng</t>
  </si>
  <si>
    <t>22/04/1977</t>
  </si>
  <si>
    <t>Trần Nguyễn Dũng</t>
  </si>
  <si>
    <t>Vũ Việt Dũng</t>
  </si>
  <si>
    <t>Khuất Tuấn Dũng</t>
  </si>
  <si>
    <t>Nguyễn Hải Dương</t>
  </si>
  <si>
    <t>31/12/1985</t>
  </si>
  <si>
    <t>Nguyễn Triều Dương</t>
  </si>
  <si>
    <t>24/08/1985</t>
  </si>
  <si>
    <t>Phạm Trọng Dương</t>
  </si>
  <si>
    <t>08/02/1974</t>
  </si>
  <si>
    <t>Bùi Thanh Duy</t>
  </si>
  <si>
    <t>30/07/1977</t>
  </si>
  <si>
    <t>Phạm Văn Duy</t>
  </si>
  <si>
    <t>27/06/1983</t>
  </si>
  <si>
    <t>Đàm Thị Kim Duyên</t>
  </si>
  <si>
    <t>23/05/1969</t>
  </si>
  <si>
    <t>Bùi Thị Hương Giang</t>
  </si>
  <si>
    <t>01/11/1988</t>
  </si>
  <si>
    <t>Triệu Thị Ngọc Giang</t>
  </si>
  <si>
    <t>12/11/1987</t>
  </si>
  <si>
    <t>Vũ Trường Giang</t>
  </si>
  <si>
    <t>22/12/1988</t>
  </si>
  <si>
    <t>Nguyễn Đức Dũng Hà</t>
  </si>
  <si>
    <t>Lương Hoàng Hà</t>
  </si>
  <si>
    <t>04/03/1983</t>
  </si>
  <si>
    <t>Vũ Thị Thanh Hà</t>
  </si>
  <si>
    <t>31/05/1973</t>
  </si>
  <si>
    <t>29/04/1975</t>
  </si>
  <si>
    <t>21/12/1978</t>
  </si>
  <si>
    <t>Phùng Việt Hà</t>
  </si>
  <si>
    <t>Nguyễn Đăng Hai</t>
  </si>
  <si>
    <t>Dương Hồng Hải</t>
  </si>
  <si>
    <t>26/03/1983</t>
  </si>
  <si>
    <t>Nguyễn Huy Hải</t>
  </si>
  <si>
    <t>28/07/1977</t>
  </si>
  <si>
    <t>Phạm Vĩnh Hải</t>
  </si>
  <si>
    <t>13/01/1978</t>
  </si>
  <si>
    <t>Nguyễn Thị Diệu Hằng</t>
  </si>
  <si>
    <t>Bùi Thị Đức Hằng</t>
  </si>
  <si>
    <t>Trịnh Thị Hoàng Hạnh</t>
  </si>
  <si>
    <t>28/01/1981</t>
  </si>
  <si>
    <t>Hoàng Trung Hảo</t>
  </si>
  <si>
    <t>15/09/1969</t>
  </si>
  <si>
    <t>Nguyễn Thị Thúy Hiền</t>
  </si>
  <si>
    <t>09/07/1981</t>
  </si>
  <si>
    <t>Thân Ngọc Hiển</t>
  </si>
  <si>
    <t>18/02/1988</t>
  </si>
  <si>
    <t>Lê Văn Hiệu</t>
  </si>
  <si>
    <t>02/08/1967</t>
  </si>
  <si>
    <t>Trương Thị Mai Hoa</t>
  </si>
  <si>
    <t>06/07/1982</t>
  </si>
  <si>
    <t>Phạm Thị Thanh Hoa</t>
  </si>
  <si>
    <t>14/04/1983</t>
  </si>
  <si>
    <t>Phạm Việt Hòa</t>
  </si>
  <si>
    <t>28/12/1982</t>
  </si>
  <si>
    <t>Đinh Chí Hòa</t>
  </si>
  <si>
    <t>Nguyễn Xuân Hoan</t>
  </si>
  <si>
    <t>Lê Thị Hoan</t>
  </si>
  <si>
    <t>18/04/1973</t>
  </si>
  <si>
    <t>Nguyễn Thế Hoàn</t>
  </si>
  <si>
    <t>23/05/1965</t>
  </si>
  <si>
    <t>Bùi Văn Hoàng</t>
  </si>
  <si>
    <t>30/01/1975</t>
  </si>
  <si>
    <t>Đào Đức Huệ</t>
  </si>
  <si>
    <t>23/01/1961</t>
  </si>
  <si>
    <t>10/04/1979</t>
  </si>
  <si>
    <t>Vũ Minh Hùng</t>
  </si>
  <si>
    <t>02/08/1978</t>
  </si>
  <si>
    <t>Đoàn Thanh Hương</t>
  </si>
  <si>
    <t>Nguyễn Thị Mai Hường</t>
  </si>
  <si>
    <t>20/11/1980</t>
  </si>
  <si>
    <t>Nguyễn Thị Ngọc Huyền</t>
  </si>
  <si>
    <t>Đặng Thanh Huyền</t>
  </si>
  <si>
    <t>21/10/1978</t>
  </si>
  <si>
    <t>Trần Văn Kiên</t>
  </si>
  <si>
    <t>04/08/1979</t>
  </si>
  <si>
    <t>Nguyễn Thị Tuyết Lan</t>
  </si>
  <si>
    <t>09/01/1977</t>
  </si>
  <si>
    <t>Hoàng Hồng Lặng</t>
  </si>
  <si>
    <t>Nguyễn Thị Kim Liên</t>
  </si>
  <si>
    <t>Lê Hồng Liên</t>
  </si>
  <si>
    <t>Phạm Thị Cẩm Linh</t>
  </si>
  <si>
    <t>Đoàn Thị Thùy Linh</t>
  </si>
  <si>
    <t>12/10/1979</t>
  </si>
  <si>
    <t>Nguyễn Văn Lợi</t>
  </si>
  <si>
    <t>Phạm Thị Ngọc Lý</t>
  </si>
  <si>
    <t>21/04/1980</t>
  </si>
  <si>
    <t>Cáp Thị Thanh Mai</t>
  </si>
  <si>
    <t>15/01/1980</t>
  </si>
  <si>
    <t>Ngô Quang Mạnh</t>
  </si>
  <si>
    <t>12/06/1982</t>
  </si>
  <si>
    <t>Nguyễn Thái Bình Minh</t>
  </si>
  <si>
    <t>Ngô Quang Minh</t>
  </si>
  <si>
    <t>10/11/1986</t>
  </si>
  <si>
    <t>Vũ Thị Tuyết Minh</t>
  </si>
  <si>
    <t>30/03/1986</t>
  </si>
  <si>
    <t>Nguyễn Thị Hằng Nga</t>
  </si>
  <si>
    <t>12/03/1989</t>
  </si>
  <si>
    <t>17/02/1978</t>
  </si>
  <si>
    <t>Vũ Thị Nga</t>
  </si>
  <si>
    <t>18/04/1988</t>
  </si>
  <si>
    <t>Trần Thị Thanh Ngân</t>
  </si>
  <si>
    <t>05/03/1979</t>
  </si>
  <si>
    <t>Nguyễn Thị Ánh Ngọc</t>
  </si>
  <si>
    <t>17/09/1988</t>
  </si>
  <si>
    <t>Lê Thị Bích Ngọc</t>
  </si>
  <si>
    <t>13/02/1982</t>
  </si>
  <si>
    <t>Vũ Thị Ngọc</t>
  </si>
  <si>
    <t>Phạm Thị Thúy Ngọc</t>
  </si>
  <si>
    <t>Trịnh Xuân Nguyên</t>
  </si>
  <si>
    <t>28/03/1986</t>
  </si>
  <si>
    <t>21/06/1989</t>
  </si>
  <si>
    <t>Cao Thị Nhung</t>
  </si>
  <si>
    <t>12/10/1984</t>
  </si>
  <si>
    <t>Lê Đức Nhượng</t>
  </si>
  <si>
    <t>14/02/1972</t>
  </si>
  <si>
    <t>Vũ Kiều Oanh</t>
  </si>
  <si>
    <t>19/10/1987</t>
  </si>
  <si>
    <t>16/01/1987</t>
  </si>
  <si>
    <t>20/01/1988</t>
  </si>
  <si>
    <t>Võ Tú Oanh</t>
  </si>
  <si>
    <t>05/01/1980</t>
  </si>
  <si>
    <t>Ngô Thị Oanh</t>
  </si>
  <si>
    <t>02/08/1985</t>
  </si>
  <si>
    <t>Trần Quang Phương</t>
  </si>
  <si>
    <t>29/11/1980</t>
  </si>
  <si>
    <t>29/11/1984</t>
  </si>
  <si>
    <t>Hoàng Thị Thu Phương</t>
  </si>
  <si>
    <t>19/04/1982</t>
  </si>
  <si>
    <t>Đoàn Thanh Phượng</t>
  </si>
  <si>
    <t>Trương Văn Quyền</t>
  </si>
  <si>
    <t>Lưu Thị Thúy Quỳnh</t>
  </si>
  <si>
    <t>13/08/1979</t>
  </si>
  <si>
    <t>Nguyễn Hùng Sơn</t>
  </si>
  <si>
    <t>12/06/1970</t>
  </si>
  <si>
    <t>Đặng Ngọc Sương</t>
  </si>
  <si>
    <t>Lê Hà Thái</t>
  </si>
  <si>
    <t>25/09/1980</t>
  </si>
  <si>
    <t>Trần Quang Thái</t>
  </si>
  <si>
    <t>02/01/1977</t>
  </si>
  <si>
    <t>Giang Đức Thanh</t>
  </si>
  <si>
    <t>Phùng Thị Thanh</t>
  </si>
  <si>
    <t>09/10/1980</t>
  </si>
  <si>
    <t>Trần Thị Thanh</t>
  </si>
  <si>
    <t>Nguyễn Anh Thành</t>
  </si>
  <si>
    <t>Lê Thành</t>
  </si>
  <si>
    <t>19/02/1986</t>
  </si>
  <si>
    <t>Đặng Trung Thành</t>
  </si>
  <si>
    <t>10/01/1985</t>
  </si>
  <si>
    <t>Nguyễn Thị Khánh Thiệm</t>
  </si>
  <si>
    <t>12/07/1981</t>
  </si>
  <si>
    <t>Nguyễn Trung Thìn</t>
  </si>
  <si>
    <t>18/10/1988</t>
  </si>
  <si>
    <t>19/06/1973</t>
  </si>
  <si>
    <t>18/05/1982</t>
  </si>
  <si>
    <t>Phạm Văn Thủy</t>
  </si>
  <si>
    <t>Phạm Hữu Tiến</t>
  </si>
  <si>
    <t>Đặng Mạnh Tiến</t>
  </si>
  <si>
    <t>27/07/1975</t>
  </si>
  <si>
    <t>Dương Văn Toàn</t>
  </si>
  <si>
    <t>12/07/1982</t>
  </si>
  <si>
    <t>Nguyễn Huyền Trang</t>
  </si>
  <si>
    <t>17/11/1973</t>
  </si>
  <si>
    <t>Nguyễn Thị Kiều Trang</t>
  </si>
  <si>
    <t>29/10/1989</t>
  </si>
  <si>
    <t>27/02/1988</t>
  </si>
  <si>
    <t>02/01/1989</t>
  </si>
  <si>
    <t>Phú thọ</t>
  </si>
  <si>
    <t>Lê Hữu Trình</t>
  </si>
  <si>
    <t>15/05/1980</t>
  </si>
  <si>
    <t>Trần Thanh Trúc</t>
  </si>
  <si>
    <t>08/08/1973</t>
  </si>
  <si>
    <t>Bùi Đức Trung</t>
  </si>
  <si>
    <t>21/11/1988</t>
  </si>
  <si>
    <t>Vũ Thị Ngọc Tú</t>
  </si>
  <si>
    <t>15/08/1975</t>
  </si>
  <si>
    <t>Phạm Văn Tuân</t>
  </si>
  <si>
    <t>06/01/1973</t>
  </si>
  <si>
    <t>Bùi Pháp Uyên</t>
  </si>
  <si>
    <t>Nguyễn Thị Ngọc Vân</t>
  </si>
  <si>
    <t>11/08/1982</t>
  </si>
  <si>
    <t>Nguyễn Phú Việt</t>
  </si>
  <si>
    <t>28/04/1982</t>
  </si>
  <si>
    <t>Phùng Anh Vũ</t>
  </si>
  <si>
    <t>26/09/1975</t>
  </si>
  <si>
    <t>Nguyễn Huy Vũ</t>
  </si>
  <si>
    <t>Trịnh Thị Yến</t>
  </si>
  <si>
    <t>28/06/1980</t>
  </si>
  <si>
    <t>Quản lý nhân lực tại Viện công nghiệp phần mềm và nội dung số Việt Nam</t>
  </si>
  <si>
    <t>Quản lý nhân lực tại Cục kế hoạch và đầu tư - Bộ Công An</t>
  </si>
  <si>
    <t>Quản lý thuế nhập khẩu tại Cục hải quan tỉnh Lạng Sơn</t>
  </si>
  <si>
    <t>Quản lý đội ngũ cán bộ công chức cấp xã huyện Nam Sách, tỉnh Hải Dương</t>
  </si>
  <si>
    <t>Quản lý rủi ro tín dụng dài hạn tại ngân hàng TMCP đầu tư và phát triển Việt Nam, chi nhánh Thanh Xuân</t>
  </si>
  <si>
    <t>Quản lý nhà nước về môi trường ở các khu công nghiệp trên địa bàn huyện Yên Dũng, tỉnh Bắc Giang</t>
  </si>
  <si>
    <t>Quản lý ngân sách nhà nước huyện Bình Lục, tỉnh Hà Nam</t>
  </si>
  <si>
    <t>Quản lý đầu tư xây dựng cơ bản từ ngân sách nhà nước của huyện Chương Mỹ, thành phố Hà Nội</t>
  </si>
  <si>
    <t>Quản lý đội ngũ cán bộ nghiên cứu tại Viện Hàn lâm Khoa học và Công nghệ Việt Nam</t>
  </si>
  <si>
    <t>Quản lý  nhân lực tại Trung tâm nghiên cứu phát triển thiết bị mạng viễn thông Viettel</t>
  </si>
  <si>
    <t>Nâng cao năng lực quản lý trong kinh doanh xuất bản phẩm tại Nhà xuất bản Đại học Quốc Gia Hà Nội</t>
  </si>
  <si>
    <t>Quản lý dịch vụ ngân hàng bán lẻ tại Ngân hàng phát triển nhà đồng bằng sông Cửu Long, chi nhánh Phú Thọ</t>
  </si>
  <si>
    <t>Quản lý nhà nước về du lịch trên địa bàn huyện Thanh Thuỷ, Phú Thọ</t>
  </si>
  <si>
    <t>Chiến lược phát triển dịch vụ nội dung số của Tập đoàn viễn thông quân đội</t>
  </si>
  <si>
    <t>Chính sách phát triển công nghiệp hỗ trợ ở một số nước Đông Á và bài học kinh nghiệm cho Việt Nam</t>
  </si>
  <si>
    <t>Quản lý thu bảo hiểm xã hội tại huyện Phú Bình, tỉnh Thái Nguyên</t>
  </si>
  <si>
    <t>Quản lý  nhân lực tại trường đại học FPT</t>
  </si>
  <si>
    <t>Quản lý thu ngân sách nhà nước trên địa bàn huyện Hàm Yên, tỉnh Tuyên Quang</t>
  </si>
  <si>
    <t>Quản lý nhà nước đối với các cụm công nghiệp trên địa bàn tỉnh Nghệ An</t>
  </si>
  <si>
    <t xml:space="preserve">Hoàn thiện chiến lược kinh doanh cho Công ty cổ phần Hóa chất Việt Trì </t>
  </si>
  <si>
    <t>Quản lý đội ngũ công chức, viên chức của Tổng cục Dự trữ Nhà nước</t>
  </si>
  <si>
    <t xml:space="preserve">Công tác xóa đói giảm nghèo trên địa bàn huyện Như Xuân - Thanh Hóa </t>
  </si>
  <si>
    <t>Quản lý nhà nước đối với hoạt động xuất khẩu lao động Việt Nam sang thị trường Nhật Bản</t>
  </si>
  <si>
    <t>Quản lý nhà nước đối với doanh nghiệp trên địa bàn tỉnh Hà Nam</t>
  </si>
  <si>
    <t>Quản lý ngân sách nhà nước tại Sở Văn hóa, thể thao và du lịch tỉnh Phú Thọ</t>
  </si>
  <si>
    <t xml:space="preserve">Quản lý  nhân lực tại Học viên Ngân hàng </t>
  </si>
  <si>
    <t xml:space="preserve">Xây dựng chiến lược kinh doanh bất động sản của Công ty cổ phần phát triển đô thị Từ Liêm </t>
  </si>
  <si>
    <t>Chuyển dịch cơ cấu kinh tế nông nghiệp ở huyện Nam Sách, tỉnh Hải Dương</t>
  </si>
  <si>
    <t>Chống sản xuất, buôn bán hàng giả tại Chi cục quản lý thị trường tỉnh Hải Dương</t>
  </si>
  <si>
    <t>Quản lý thu  nợ tại Bảo hiểm xã hội tỉnh Thanh Hóa</t>
  </si>
  <si>
    <t>Quản lý thu thuế xuất nhập khẩu tại Chi cục Hải quan cửa khẩu sân bay quốc tế Nội Bài</t>
  </si>
  <si>
    <t>Quản lý nhà nước đối với hoạt động du lịch trên địa bàn tỉnh Phú Thọ</t>
  </si>
  <si>
    <t>Quản lý chi đầu tư xây dựng từ ngân sách nhà nước tại huyện Thanh Oai, Hà Nội</t>
  </si>
  <si>
    <t xml:space="preserve">Hoàn thiện quy hoạch cán bộ thuộc sở Giao thông vận tải Phú Thọ </t>
  </si>
  <si>
    <t>Quản lý nhà nước về  du lịch sinh thái tại tỉnh Vĩnh Phúc</t>
  </si>
  <si>
    <t>Quản lý kinh phí nghiên cứu khoa học và công nghệ ở Trường Đại học Khoa học xã hội và Nhân văn, Đại học Quốc Gia Hà Nội</t>
  </si>
  <si>
    <t>Hoàn thiện quản lý ngân sách nhà nước tại tỉnh Hải Dương</t>
  </si>
  <si>
    <t>Quản lý du lịch di sản thiên nhiên thế giới Vịnh Hạ Long theo hướng bền vững</t>
  </si>
  <si>
    <t>Nâng cao năng lực quản lý của đội ngũ cán bộ chủ chốt chính quyền cơ sở tỉnh Phú Thọ</t>
  </si>
  <si>
    <t>Phát triển công nghiệp tỉnh Hà Nam theo hướng bền vững</t>
  </si>
  <si>
    <t>Hỗ trợ phụ nữ phát triển kinh tế hộ gia đình của Hội liên hiệp phụ nữ tỉnh Hải Dương</t>
  </si>
  <si>
    <t>Phát triển sản xuất tiểu thủ công nghiệp ở huyện Nam Sách, tỉnh Hải Dương</t>
  </si>
  <si>
    <t>Nâng cao năng lực cạnh tranh của Công ty cổ phần xi măng Kiện Khê</t>
  </si>
  <si>
    <t>Hoàn thiện cơ chế quản lý tài chính của Thông tấn xã Việt Nam</t>
  </si>
  <si>
    <t>Quản lý chi ngân sách cấp xã trên địa bàn huyện Quốc Oai, Hà Nội</t>
  </si>
  <si>
    <t>Kiểm soát chi thường xuyên ngân sách nhà nước qua kho bạc nhà nước Tứ Kỳ, tỉnh Hải Dương</t>
  </si>
  <si>
    <t xml:space="preserve">Thu hút vốn đầu tư trực tiếp nước ngoài vào tỉnh Vĩnh Phúc </t>
  </si>
  <si>
    <t>Quản lý các dự án đầu tư trang thiết bị tại Bộ Công an Việt Nam</t>
  </si>
  <si>
    <t>Quản lý hoạt động cứu trợ lương thực tại Tổng cục dự trữ nhà nước</t>
  </si>
  <si>
    <t>Thực hiện các chính sách an sinh xã hội đối với nhóm người yếu thế ở Việt Nam</t>
  </si>
  <si>
    <t>Quản lý thuế giá trị gia tăng tại Chi cục thuế quận Hai Bà Trưng - Hà Nội</t>
  </si>
  <si>
    <t>Kiểm định chất lượng dịch vụ giáo dục đại học ở Đại học Quốc gia Hà Nội</t>
  </si>
  <si>
    <t>Quản lý chi thường xuyên ngân sách nhà nước cho giáo dục đào tạo và khoa học công nghệ tại Đại học Quốc Gia Hà Nội</t>
  </si>
  <si>
    <t>Thu hút vốn đầu tư trực tiếp nước ngoài  vào các khu công nghiệp tỉnh Hà Nam</t>
  </si>
  <si>
    <t>Chính sách phát triển nguồn nhân lực  nông thôn tỉnh Lạng Sơn</t>
  </si>
  <si>
    <t>Quản lý nhà nước đối với các khu công nghiệp trên địa bàn tỉnh Phú Thọ</t>
  </si>
  <si>
    <t>Chính sách phát triển công nghiệp hỗ trợ trên địa bàn tỉnh Hải Dương</t>
  </si>
  <si>
    <t>Quản lý kinh tế trang trại ở huyện Quốc Oai, Hà Nội.</t>
  </si>
  <si>
    <t>Quản lý nhân lực tại Công ty cổ phần đầu tư và phát triển bất động sản Hudland</t>
  </si>
  <si>
    <t>Thực hiện chính sách bảo hiểm xã hội đối với lao động nữ ở Việt Nam</t>
  </si>
  <si>
    <t>Quản lý chất thải rắn trên địa bàn huyện Sóc Sơn, thành phố Hà Nội</t>
  </si>
  <si>
    <t>Phát triển kinh tế nông nghiệp trên địa bàn huyện Lý Nhân, tỉnh Hà Nam</t>
  </si>
  <si>
    <t>Giải pháp phát triển làng nghề trên địa bàn tỉnh Vĩnh Phúc</t>
  </si>
  <si>
    <t>Quản lý dự án đầu tư xây dựng công trình sử dụng vốn ngân sách nhà nước trên địa bàn huyện Mê Linh, Hà Nội</t>
  </si>
  <si>
    <t>Phát triển các khu công nghiệp ở tỉnh Hải Dương</t>
  </si>
  <si>
    <t>Quản lý nhà nước về tái chế chất thải công nghiệp trên địa bàn thành phố Hà Nội</t>
  </si>
  <si>
    <t>Phân cấp quản lý ngân sách nhà nước tại tỉnh Hà Nam</t>
  </si>
  <si>
    <t>Quản lý nhà nước đối với hoạt động du lịch ở tỉnh Nghệ An</t>
  </si>
  <si>
    <t>Quản lý an sinh xã hội cho đối tượng trẻ em tại Việt Nam</t>
  </si>
  <si>
    <t>Quản lý thuế thu nhập cá nhân trên địa bàn tỉnh Thái Nguyên</t>
  </si>
  <si>
    <t>Quản lý hoạt động cho vay tại Ngân hàng Hợp tác chi nhánh Phú Thọ</t>
  </si>
  <si>
    <t>Quản lý nhân lực tại công ty TNHH thương mại dịch vụ Hải Tâm</t>
  </si>
  <si>
    <t>Quản lý nhà nước đối với các khu công nghiệp trên địa bàn tỉnh Bắc Ninh</t>
  </si>
  <si>
    <t>Quản lý vốn đầu tư xây dựng cơ bản từ ngân sách nhà nước trên địa bàn huyện Lý Nhân, tỉnh Hà Nam</t>
  </si>
  <si>
    <t>Tạo động lực làm việc cho người lao động tại Công ty TNHH Nhất Ly</t>
  </si>
  <si>
    <t>Quản lý ngân sách nhà nước tại phường Phú Đô, quận Nam Từ Liêm, Hà Nội</t>
  </si>
  <si>
    <t>Quản lý các cơ sở đào tạo nghề tỉnh Phú Thọ</t>
  </si>
  <si>
    <t>Quản lý hoạt động marketing tại Tổng công ty kinh tế kỹ thuật công nghiệp quốc phòng</t>
  </si>
  <si>
    <t>Quản lý du lịch tại khu di tích lịch sử Đền Hùng</t>
  </si>
  <si>
    <t>Quản lý nhà nước về đầu tư xây dựng cơ bản từ nguồn vốn ngân sách nhà nước tại Bộ Lao động - Thương binh và Xã hội</t>
  </si>
  <si>
    <t>Nâng cao năng lực cạnh tranh cấp tỉnh của Bắc Giang</t>
  </si>
  <si>
    <t>Quản lý ngân sách nhà nước tại quận Tây Hồ, Hà Nội</t>
  </si>
  <si>
    <t>Chuyển đổi mô hình hoạt động của Nhà xuất bản lao động xã hội</t>
  </si>
  <si>
    <t>Quản lý đào tạo nghề cho lao động nông thôn tại huyện Yên Minh, tỉnh Hà Giang</t>
  </si>
  <si>
    <t>Quản lý các dự án đầu tư xây dựng cơ bản bằng vốn ngân sách nhà nước tại huyện Vị Xuyên, tỉnh Hà Giang</t>
  </si>
  <si>
    <t>Quản lý hoạt động khai thác thủy sản tỉnh Quảng Ninh theo hướng bền vững</t>
  </si>
  <si>
    <t>Quản lý nguồn vốn Quỹ quốc gia về việc làm tại Tỉnh đoàn Hải Dương</t>
  </si>
  <si>
    <t>Quản lý nhà nước đối với đào tạo nghề cho lao động nông thôn trên địa bàn thị xã Sơn Tây, Hà Nội</t>
  </si>
  <si>
    <t>Quản lý các dịch vụ trên internet tại Công ty điện toán và truyền số liệu</t>
  </si>
  <si>
    <t>Nâng cao năng lực cạnh tranh cho Công ty cổ phần tập đoàn MERAP</t>
  </si>
  <si>
    <t>Quản lý vốn đầu tư xây dựng cơ bản bằng nguồn vốn ODA tại Ban quản lý dự án Thăng Long</t>
  </si>
  <si>
    <t>Quản lý nhà nước về khai thác khoáng sản trên địa bàn tỉnh Hà Nam</t>
  </si>
  <si>
    <t>Quản lý thu bảo hiểm xã hội tại Bảo hiểm xã hội Hà Nội</t>
  </si>
  <si>
    <t>Quản lý  thu bảo hiểm xã hội bắt buộc đối với các doanh nghiệp trên địa bàn tỉnh Thanh Hóa</t>
  </si>
  <si>
    <t>Hoàn thiện chiến lược phát triển  Tổng công ty xây dựng Lũng Lô giai đoạn 2016 - 2020, tầm nhìn 2030</t>
  </si>
  <si>
    <t>Quản lý các dự án đầu tư xây dựng bằng vốn ngân sách nhà nước trên địa bàn huyện Đông Anh, Hà Nội</t>
  </si>
  <si>
    <t>Kiểm soát nội bộ tại Ban quản lý Dự án cạnh tranh ngành chăn nuôi và an toàn thực phẩm</t>
  </si>
  <si>
    <t>Phát triển du lịch làng nghề truyền thống ở Hà Nội</t>
  </si>
  <si>
    <t>Huy động vốn tại Tổng công ty Giấy Việt Nam</t>
  </si>
  <si>
    <t>Quản lý vốn ODA cho phát triển cơ sở hạ tầng tại Ban quản lý dự án phát triển nông thôn tổng hợp các tỉnh miền Trung</t>
  </si>
  <si>
    <t>Quản lý ngân sách huyện Lâm Thao, tỉnh Phú Thọ</t>
  </si>
  <si>
    <t>Chiến lược phát triển Viện khoa học thủy lợi Việt Nam giai đoạn 2015 - 2020</t>
  </si>
  <si>
    <t>Quản lý kinh phí sự nghiệp môi trường ở tỉnh Hải Dương</t>
  </si>
  <si>
    <t>Quản lý chi đầu tư phát triển từ ngân sách nhà nước ở thị xã Phú Thọ</t>
  </si>
  <si>
    <t>Quản lý nợ thuế tại Cục thuế Hà Nội</t>
  </si>
  <si>
    <t>Quản lý thuế trên địa bàn tỉnh Hòa Bình</t>
  </si>
  <si>
    <t>Quản lý dịch vụ logistics tại Công ty cổ phần logistics Vinalink</t>
  </si>
  <si>
    <t>Quản lý nhà nước về dịch vụ bưu chính viễn thông ở Việt Nam</t>
  </si>
  <si>
    <t>Quản lý nhà nước đối với đầu tư trực tiếp nước ngoài trên địa bàn tỉnh Thanh Hóa</t>
  </si>
  <si>
    <t>World Bank</t>
  </si>
  <si>
    <t>TS. Phạm Thu Phương</t>
  </si>
  <si>
    <t>TS. Nguyễn Ngọc Mạnh</t>
  </si>
  <si>
    <t>Viện nghiên cứu Châu Mỹ</t>
  </si>
  <si>
    <t>TS. Nguyễn Ngọc Thao</t>
  </si>
  <si>
    <t>TS. Nguyễn Trung Kiên</t>
  </si>
  <si>
    <t>PGS.TS. Vũ Văn Phúc</t>
  </si>
  <si>
    <t>GS.TS Nguyễn Bách Khoa</t>
  </si>
  <si>
    <t>PGS.TS. Phạm Quang Thao</t>
  </si>
  <si>
    <t>TS. Nguyễn Ngọc Anh</t>
  </si>
  <si>
    <t>Ủy ban kiểm tra Quốc Hội</t>
  </si>
  <si>
    <t>TS. Nguyễn Ngọc Dũng</t>
  </si>
  <si>
    <t>Liên minh HTX Việt Nam</t>
  </si>
  <si>
    <t>Trần Kim Thanh</t>
  </si>
  <si>
    <t>Hoàng Ngọc Tú</t>
  </si>
  <si>
    <t>Trần Thị Lan</t>
  </si>
  <si>
    <t>Tạ Thị Lan Anh</t>
  </si>
  <si>
    <t>Trịnh Thị Linh Chi</t>
  </si>
  <si>
    <t>Nguyễn Quang Châu</t>
  </si>
  <si>
    <t>Đỗ Thị Thận</t>
  </si>
  <si>
    <t>Vũ thị Hương</t>
  </si>
  <si>
    <t>Trần Thanh Phúc</t>
  </si>
  <si>
    <t>Đỗ Thị Thu Quỳnh</t>
  </si>
  <si>
    <t>Trần Trọng Võ</t>
  </si>
  <si>
    <t>Trịnh Thị Thanh Mai</t>
  </si>
  <si>
    <t>Nguyễn Thị Nguyệt Loan</t>
  </si>
  <si>
    <t>Lê Trung Hưng</t>
  </si>
  <si>
    <t>Đoàn Ngọc Hải</t>
  </si>
  <si>
    <t>Lê Thị Linh</t>
  </si>
  <si>
    <t>Phạm Thị Thùy Dung</t>
  </si>
  <si>
    <t>Trịnh Thị Quỳnh Dương</t>
  </si>
  <si>
    <t>Hà Thu Hằng</t>
  </si>
  <si>
    <t>Nguyễn Viết Hoàng</t>
  </si>
  <si>
    <t>Lưu Thị Thùy Dung</t>
  </si>
  <si>
    <t>Trần Thị Phương Quyên</t>
  </si>
  <si>
    <t>Hoàn thiện cơ chế tự chủ tài chính tại Bệnh viện Da liễu Trung Ương</t>
  </si>
  <si>
    <t>Hoàn thiện chính sách thuế nhập khẩu của Việt Nam trong điều kiện hội nhập kinh tế quốc tế</t>
  </si>
  <si>
    <t>Quản trị danh mục cho vay theo ngành kinh tế tại Ngân hàng TMCP Công Thương Việt Nam</t>
  </si>
  <si>
    <t>Quản trị rủi ro tín dụng tại Ngân hàng Nông nghiệp và Phát triển nông thôn Việt Nam</t>
  </si>
  <si>
    <t>Phân tích tài chính công ty TNHH Thương mại VHC</t>
  </si>
  <si>
    <t>Nghiên cứu kinh nghiệm quốc tế và điều kiện ứng dụng mô hình ngân hàng xanh tại Việt Nam</t>
  </si>
  <si>
    <t>Chất lượng xếp hạng tín dụng tại Ngân hàng Nông nghiệp và Phát triển nông thôn Việt Nam</t>
  </si>
  <si>
    <t>Hiệu quả sử dụng tài sản tại Công ty cổ phần Tập đoàn DABACO Việt Nam</t>
  </si>
  <si>
    <t>Phát triển dịch vụ phi tín dụng tại Ngân hàng TMCP Á Châu - Chi nhánh Bắc Ninh</t>
  </si>
  <si>
    <t>Các nhân tố ảnh hưởng đến nợ xấu tại các Ngân hàng thương mại Việt Nam</t>
  </si>
  <si>
    <t>Đo lường sự hài lòng của khách hàng đối với dịch vụ ngân hàng trên địa bàn tỉnh Bắc Ninh</t>
  </si>
  <si>
    <t>Tự chủ tài chính ở Đại học Quốc gia Hà Nội</t>
  </si>
  <si>
    <t>Quản lý thuế nhập khẩu tại Cục Hải Quan tỉnh Quảng Bình</t>
  </si>
  <si>
    <t>Quản lý rủi ro tín dụng tại Ngân hàng TMCP Sài Gòn - Hà Nội- Chi nhánh Hưng Yên</t>
  </si>
  <si>
    <t>Đồng Thị Hồng Nhung</t>
  </si>
  <si>
    <t>Phạm Việt Đức</t>
  </si>
  <si>
    <t>Hồ Thị Thu Hường</t>
  </si>
  <si>
    <t>Nguyễn Thị Yến Ngọc</t>
  </si>
  <si>
    <t>Nguyễn Thị Bích Hương</t>
  </si>
  <si>
    <t>Võ Thị Huyền</t>
  </si>
  <si>
    <t>Nguyễn Hồng Nga</t>
  </si>
  <si>
    <t>Dương Thị Anh</t>
  </si>
  <si>
    <t>Lê Nguyên Công</t>
  </si>
  <si>
    <t>Nguyễn Hoàng Kim Diệu</t>
  </si>
  <si>
    <t>Vũ Thị Bích Hảo</t>
  </si>
  <si>
    <t>Vũ Thị Thương Hiền</t>
  </si>
  <si>
    <t>Bùi Khắc Tân</t>
  </si>
  <si>
    <t>Trần Thu Hương</t>
  </si>
  <si>
    <t>Đặng Văn Hảo</t>
  </si>
  <si>
    <t>Trần Mạnh Tuấn</t>
  </si>
  <si>
    <t>Phan Thanh Bình</t>
  </si>
  <si>
    <t>Đặng Ngọc Châu</t>
  </si>
  <si>
    <t>Hoàng Thị Lê Na</t>
  </si>
  <si>
    <t>Phạm Ngọc Hà</t>
  </si>
  <si>
    <t>Nguyễn Thu Quyên</t>
  </si>
  <si>
    <t>Trần Thu Hoài</t>
  </si>
  <si>
    <t>Phan Thanh Huyền</t>
  </si>
  <si>
    <t>Trần Thanh Hường</t>
  </si>
  <si>
    <t>Đỗ Thị Diệu Linh</t>
  </si>
  <si>
    <t>Nguyễn Thị Thắng</t>
  </si>
  <si>
    <t>Đỗ Hương Trà</t>
  </si>
  <si>
    <t>Trần Thị Mai Anh</t>
  </si>
  <si>
    <t>Đỗ Thị Nguyệt</t>
  </si>
  <si>
    <t>Trương Thị Thương Thương</t>
  </si>
  <si>
    <t>Nguyễn Ngọc Thắng</t>
  </si>
  <si>
    <t>Phí Ngọc Tú</t>
  </si>
  <si>
    <t>Hoàng Sỹ Chung</t>
  </si>
  <si>
    <t>Mai Thị Nhài</t>
  </si>
  <si>
    <t xml:space="preserve">Nguyễn Thị Thu Hằng </t>
  </si>
  <si>
    <t>Lê Văn Cương</t>
  </si>
  <si>
    <t>Quản lý thuế giá trị gia tăng tại cục thuế Thái Nguyên</t>
  </si>
  <si>
    <t>Định giá cổ phiếu Ngân hàng thương mại sau sáp nhập</t>
  </si>
  <si>
    <t>Chất lượng hoạt động bảo lãnh tại Ngân hàng Nông nghiệp và Phát triển nông thôn Việt Nam- Chi nhánh thành phố Nam Định</t>
  </si>
  <si>
    <t>Huy động vốn của các doanh nghiệp khởi nghiệp (Startups) trong lĩnh vực công nghệ thông tin tại Hà Nội</t>
  </si>
  <si>
    <t>Chất lượng cho vay tại Ngân hàng TMCP Công Thương Việt Nam - Chi nhánh Vĩnh Phúc</t>
  </si>
  <si>
    <t>Hiệu quả sử dụng tài sản tại Công ty TNHH Bắc Phương</t>
  </si>
  <si>
    <t>Chất lượng tín dụng đối với hộ nghèo tại Ngân hàng Chính sách Xã hội - Chi nhánh Thành phố Hà Nội</t>
  </si>
  <si>
    <t>Hiệu quả sử dụng tài sản tại Công ty TNHH Xây dựng Seog Woo (Việt Nam)</t>
  </si>
  <si>
    <t>Hiệu quả hoạt động kinh doanh tại công ty cổ phần Phát triển Kinh doanh và truyền thông Việt</t>
  </si>
  <si>
    <t>Công tác quản lý tài chính tại Tổng Cục Dự trữ nhà nước</t>
  </si>
  <si>
    <t>Quản trị rủi ro tín dụng tại Ngân hàng TMCP Hàng Hải - Chi nhánh Hải Phòng</t>
  </si>
  <si>
    <t>Hiệu quả hoạt động dịch vụ ngân hàng điện tử tại Ngân hàng TMCP Kỹ Thương Việt Nam</t>
  </si>
  <si>
    <t>Phát triển hoạt động bảo lãnh tại Ngân hàng TMCP Ngoại Thương Việt Nam</t>
  </si>
  <si>
    <t>Cho vay tiêu dùng cá nhân tại Ngân hàng TMCP Bưu điện Liên Việt - Chi nhánh Tiết kiệm Bưu Điện</t>
  </si>
  <si>
    <t>Quản trị rủi ro thanh khoản tại Ngân hàng TMCP Đầu Tư và Phát triển Việt Nam</t>
  </si>
  <si>
    <t>TS. Nguyễn Thị Thanh Hải</t>
  </si>
  <si>
    <t>PGS.TS. Từ Quang Phương</t>
  </si>
  <si>
    <t>TS. Nguyễn Vũ Hà</t>
  </si>
  <si>
    <t>Ngô Lan Anh</t>
  </si>
  <si>
    <t>23/10/1978</t>
  </si>
  <si>
    <t>Nguyễn Đức Anh</t>
  </si>
  <si>
    <t>13/11/1990</t>
  </si>
  <si>
    <t>Vũ Hoàng Anh</t>
  </si>
  <si>
    <t>24/03/1989</t>
  </si>
  <si>
    <t>Lê Thị Ánh</t>
  </si>
  <si>
    <t>02/02/1989</t>
  </si>
  <si>
    <t>Nguyễn Duy Bình</t>
  </si>
  <si>
    <t>15/10/1989</t>
  </si>
  <si>
    <t>Cao Văn Công</t>
  </si>
  <si>
    <t>20/07/1991</t>
  </si>
  <si>
    <t>Hoàng Thị Công</t>
  </si>
  <si>
    <t>20/08/1988</t>
  </si>
  <si>
    <t>Trần Văn Công</t>
  </si>
  <si>
    <t>Nguyễn Hùng Cường</t>
  </si>
  <si>
    <t>04/04/1981</t>
  </si>
  <si>
    <t>Lê Đình Chiến</t>
  </si>
  <si>
    <t>13/04/1987</t>
  </si>
  <si>
    <t>Nguyễn Đức Chiến</t>
  </si>
  <si>
    <t>Dương Thị Dung</t>
  </si>
  <si>
    <t>29/05/1987</t>
  </si>
  <si>
    <t>Nguyễn Thùy Dung</t>
  </si>
  <si>
    <t>Lê Hồng Duy</t>
  </si>
  <si>
    <t>Chu Thị Dương</t>
  </si>
  <si>
    <t>20/02/1986</t>
  </si>
  <si>
    <t>Đỗ Minh  Đạt</t>
  </si>
  <si>
    <t>02/08/1991</t>
  </si>
  <si>
    <t>Đỗ Quốc Đạt</t>
  </si>
  <si>
    <t>01/02/1982</t>
  </si>
  <si>
    <t>Nguyễn Thị Điệp</t>
  </si>
  <si>
    <t>05/09/1982</t>
  </si>
  <si>
    <t>Vũ Anh Điệp</t>
  </si>
  <si>
    <t>Lê Văn Đoàn</t>
  </si>
  <si>
    <t>07/08/1988</t>
  </si>
  <si>
    <t>Trần Văn Đôn</t>
  </si>
  <si>
    <t>07/08/1985</t>
  </si>
  <si>
    <t>Lê Việt Đức</t>
  </si>
  <si>
    <t>05/12/1987</t>
  </si>
  <si>
    <t>Hà Thị Giang</t>
  </si>
  <si>
    <t>01/05/1991</t>
  </si>
  <si>
    <t>Hồ Thị Hải</t>
  </si>
  <si>
    <t>10/07/1991</t>
  </si>
  <si>
    <t>Nguyễn Lê Hải</t>
  </si>
  <si>
    <t>Nguyễn Quang Hạnh</t>
  </si>
  <si>
    <t>12/04/1979</t>
  </si>
  <si>
    <t>Phí Thị Thu Hằng</t>
  </si>
  <si>
    <t>Lê Ngọc Hân</t>
  </si>
  <si>
    <t>04/02/1990</t>
  </si>
  <si>
    <t>Nguyễn Thị Hậu</t>
  </si>
  <si>
    <t>14/11/1991</t>
  </si>
  <si>
    <t>11/11/1981</t>
  </si>
  <si>
    <t>23/07/1990</t>
  </si>
  <si>
    <t>Nguyễn Thị Kim Hòa</t>
  </si>
  <si>
    <t>04/09/1973</t>
  </si>
  <si>
    <t>Hà Đức Hoan</t>
  </si>
  <si>
    <t>03/10/1979</t>
  </si>
  <si>
    <t>Bùi Thị Ngọc Huyền</t>
  </si>
  <si>
    <t>12/08/1990</t>
  </si>
  <si>
    <t>06/10/1991</t>
  </si>
  <si>
    <t>20/07/1989</t>
  </si>
  <si>
    <t>Vũ Thị Ngọc Huyền</t>
  </si>
  <si>
    <t>22/08/1990</t>
  </si>
  <si>
    <t>Hoàng Thị Thu Hương</t>
  </si>
  <si>
    <t>16/11/1985</t>
  </si>
  <si>
    <t>Nguyễn Quang Khải</t>
  </si>
  <si>
    <t>29/07/1981</t>
  </si>
  <si>
    <t>Cao Phương Lan</t>
  </si>
  <si>
    <t>12/08/1991</t>
  </si>
  <si>
    <t>Dương Thị Ngọc Lan</t>
  </si>
  <si>
    <t>25/04/1974</t>
  </si>
  <si>
    <t>Đỗ Thị Lân</t>
  </si>
  <si>
    <t>24/10/1989</t>
  </si>
  <si>
    <t>04/11/1991</t>
  </si>
  <si>
    <t>Nguyễn Ngọc Linh</t>
  </si>
  <si>
    <t>22/01/1990</t>
  </si>
  <si>
    <t>Nguyễn Văn Linh</t>
  </si>
  <si>
    <t>Trần Thị Mai Linh</t>
  </si>
  <si>
    <t>11/02/1982</t>
  </si>
  <si>
    <t>Vũ Thùy Linh</t>
  </si>
  <si>
    <t>Nguyễn Mỹ Linh</t>
  </si>
  <si>
    <t>09/10/1988</t>
  </si>
  <si>
    <t>Lê Tuấn Linh</t>
  </si>
  <si>
    <t>03/01/1984</t>
  </si>
  <si>
    <t>Bùi Hải Long</t>
  </si>
  <si>
    <t>Hà My</t>
  </si>
  <si>
    <t>25/05/1991</t>
  </si>
  <si>
    <t>Lại Hải Nam</t>
  </si>
  <si>
    <t>Chu Thiên Ngần</t>
  </si>
  <si>
    <t>22/08/1976</t>
  </si>
  <si>
    <t>Phạm Thị Như Ngọc</t>
  </si>
  <si>
    <t>09/09/1990</t>
  </si>
  <si>
    <t>Phạm Thị Ngọc</t>
  </si>
  <si>
    <t>21/11/1991</t>
  </si>
  <si>
    <t>30/01/1981</t>
  </si>
  <si>
    <t>Nguyễn Thị Trúc Nhâm</t>
  </si>
  <si>
    <t>12/10/1990</t>
  </si>
  <si>
    <t>11/08/1991</t>
  </si>
  <si>
    <t>15/12/1989</t>
  </si>
  <si>
    <t>Nguyễn Thị Kim Phượng</t>
  </si>
  <si>
    <t>07/08/1987</t>
  </si>
  <si>
    <t>Nguyễn Ngọc Quế</t>
  </si>
  <si>
    <t>Đỗ Phú Quốc</t>
  </si>
  <si>
    <t>21/01/1979</t>
  </si>
  <si>
    <t>Trần Mạnh Quý</t>
  </si>
  <si>
    <t>10/09/1990</t>
  </si>
  <si>
    <t>Trần Duy Tuấn</t>
  </si>
  <si>
    <t>Trang Công Tuấn</t>
  </si>
  <si>
    <t>28/09/1990</t>
  </si>
  <si>
    <t>Lê Khánh Tùng</t>
  </si>
  <si>
    <t>05/02/1984</t>
  </si>
  <si>
    <t>Nguyễn Việt Tùng</t>
  </si>
  <si>
    <t>02/02/1991</t>
  </si>
  <si>
    <t>Nguyễn Văn Tuyên</t>
  </si>
  <si>
    <t>01/09/1979</t>
  </si>
  <si>
    <t>Bùi Xuân Thạch</t>
  </si>
  <si>
    <t>25/02/1976</t>
  </si>
  <si>
    <t>Phạm Thị Huệ Thanh</t>
  </si>
  <si>
    <t>Nguyễn Hà Thanh</t>
  </si>
  <si>
    <t>01/03/1979</t>
  </si>
  <si>
    <t>Nguyễn Xuân Thành</t>
  </si>
  <si>
    <t>10/02/1985</t>
  </si>
  <si>
    <t>22/03/1985</t>
  </si>
  <si>
    <t>Lê Thanh Thảo</t>
  </si>
  <si>
    <t>09/10/1990</t>
  </si>
  <si>
    <t>Lưu Thị Bích Thảo</t>
  </si>
  <si>
    <t>24/02/1987</t>
  </si>
  <si>
    <t>15/09/1984</t>
  </si>
  <si>
    <t>16/03/1986</t>
  </si>
  <si>
    <t>27/03/1986</t>
  </si>
  <si>
    <t>Đào Thị Thắm</t>
  </si>
  <si>
    <t>27/07/1988</t>
  </si>
  <si>
    <t>Nguyễn Thị Bảo Thoa</t>
  </si>
  <si>
    <t>03/03/1990</t>
  </si>
  <si>
    <t>Phan Thị Hà Thơ</t>
  </si>
  <si>
    <t>19/05/1991</t>
  </si>
  <si>
    <t>Nguyễn Thị Thuần</t>
  </si>
  <si>
    <t>15/06/1989</t>
  </si>
  <si>
    <t>Lê Như Trang</t>
  </si>
  <si>
    <t>Nguyễn Thị Thùy Trang</t>
  </si>
  <si>
    <t>20/05/1986</t>
  </si>
  <si>
    <t>17/06/1982</t>
  </si>
  <si>
    <t>Vũ Thành Trang</t>
  </si>
  <si>
    <t>25/07/1989</t>
  </si>
  <si>
    <t>Lê Đức Trọng</t>
  </si>
  <si>
    <t>28/05/1987</t>
  </si>
  <si>
    <t>Ngô Việt Trung</t>
  </si>
  <si>
    <t>25/11/1988</t>
  </si>
  <si>
    <t>Nguyễn Mạnh Việt</t>
  </si>
  <si>
    <t>31/07/1987</t>
  </si>
  <si>
    <t>Chiến lược kinh doanh của Công ty cổ phần Supe phốt phát và Hóa chất Lâm Thao</t>
  </si>
  <si>
    <t>Năng lực cạnh tranh của Công ty Giấy Tissue Sông Đuống</t>
  </si>
  <si>
    <t>Quản trị quan hệ khách hàng tại Công ty TNHH Bảo hiểm Nhân Thọ Prudential Việt Nam</t>
  </si>
  <si>
    <t>Tạo động lực làm việc cho người lao động tại Công ty cổ phần Tư vấn thiết kế và chuyển giao công nghệ</t>
  </si>
  <si>
    <t>Tuyển dụng nhân viên tại Công ty TNHH Denso Việt Nam</t>
  </si>
  <si>
    <t>Quản trị rủi ro tín dụng tại công ty TNHH một thành viên Tài chính PPF Việt Nam</t>
  </si>
  <si>
    <t>Đánh giá mức độ hài lòng của sinh viên khối ngành Kinh tế tại trường Đại học Công Nghiệp Hà Nội</t>
  </si>
  <si>
    <t>Hệ thống kênh phân phối tại công ty TNHH Thương mại và Vật tư Nam Hải</t>
  </si>
  <si>
    <t>Xây dựng chiến lược định vị thương hiệu Trường đại học Khoa học và Công nghệ Hà Nội (Đại học Việt - Pháp) giai đoạn 2015-2025</t>
  </si>
  <si>
    <t>TS. Nguyễn Hóa</t>
  </si>
  <si>
    <t>Trường Đại học Việt Nhật, ĐHQGHN</t>
  </si>
  <si>
    <t>Tạo động lực cho người lao động tại công ty Cổ phần Đầu tư Xây dựng Hạ tầng Hồng Hà</t>
  </si>
  <si>
    <t xml:space="preserve">Quản trị chuỗi cung ứng tại Công ty TNG Việt Thái </t>
  </si>
  <si>
    <t> Phân tích báo cáo tài chính Công ty TNHH một thành viên XNK, Du lịch và Đầu tư Hồ Gươm</t>
  </si>
  <si>
    <t>Kiểm soát chi ngân sách nhà nước ở tỉnh Hưng Yên</t>
  </si>
  <si>
    <t>Trường Cán bộ quản lý Khoa học và Công nghệ</t>
  </si>
  <si>
    <t>Marketing dịch vụ chứng thực chữ ký số công cộng tại Công ty Cổ phần Công nghệ và Truyền thông CK</t>
  </si>
  <si>
    <t>Nguyễn Thị Hoa Hạnh</t>
  </si>
  <si>
    <t>29/08/1989</t>
  </si>
  <si>
    <t>Đỗ Thu Huyền</t>
  </si>
  <si>
    <t>03/05/1986</t>
  </si>
  <si>
    <t>05/05/1988</t>
  </si>
  <si>
    <t>15/08/1990</t>
  </si>
  <si>
    <t>28/05/1989</t>
  </si>
  <si>
    <t>12/02/1990</t>
  </si>
  <si>
    <t>18/08/1990</t>
  </si>
  <si>
    <t>29/06/1985</t>
  </si>
  <si>
    <t>23/10/1987</t>
  </si>
  <si>
    <t>06/09/1990</t>
  </si>
  <si>
    <t>13/11/1991</t>
  </si>
  <si>
    <t>30/01/1991</t>
  </si>
  <si>
    <t>15/01/1989</t>
  </si>
  <si>
    <t>30/12/1989</t>
  </si>
  <si>
    <t>21/09/1989</t>
  </si>
  <si>
    <t>22/10/1988</t>
  </si>
  <si>
    <t>05/02/1991</t>
  </si>
  <si>
    <t>26/04/1988</t>
  </si>
  <si>
    <t>03/08/1987</t>
  </si>
  <si>
    <t>16/03/1990</t>
  </si>
  <si>
    <t>24/08/1986</t>
  </si>
  <si>
    <t>14/12/1985</t>
  </si>
  <si>
    <t>16/08/1991</t>
  </si>
  <si>
    <t>03/09/1978</t>
  </si>
  <si>
    <t>12/11/1978</t>
  </si>
  <si>
    <t>21/10/1990</t>
  </si>
  <si>
    <t>26/06/1990</t>
  </si>
  <si>
    <t>08/05/1990</t>
  </si>
  <si>
    <t>08/10/1985</t>
  </si>
  <si>
    <t>15/10/1990</t>
  </si>
  <si>
    <t>17/11/1986</t>
  </si>
  <si>
    <t>16/05/1989</t>
  </si>
  <si>
    <t>26/11/1991</t>
  </si>
  <si>
    <t>08/08/1990</t>
  </si>
  <si>
    <t>30/10/1983</t>
  </si>
  <si>
    <t>12/11/1990</t>
  </si>
  <si>
    <t>23/11/1983</t>
  </si>
  <si>
    <t>13/10/1989</t>
  </si>
  <si>
    <t>16/10/1989</t>
  </si>
  <si>
    <t>11/04/1991</t>
  </si>
  <si>
    <t>20/01/1991</t>
  </si>
  <si>
    <t>02/10/1986</t>
  </si>
  <si>
    <t>20/04/1990</t>
  </si>
  <si>
    <t>05/06/1984</t>
  </si>
  <si>
    <t>20/05/1990</t>
  </si>
  <si>
    <t>24/07/1989</t>
  </si>
  <si>
    <t>23/02/1986</t>
  </si>
  <si>
    <t>09/06/1989</t>
  </si>
  <si>
    <t>13/02/1985</t>
  </si>
  <si>
    <t>14/09/1989</t>
  </si>
  <si>
    <t>19/10/1989</t>
  </si>
  <si>
    <t>30/12/1990</t>
  </si>
  <si>
    <t>25/12/1990</t>
  </si>
  <si>
    <t>05/03/1991</t>
  </si>
  <si>
    <t>07/02/1990</t>
  </si>
  <si>
    <t>20/10/1991</t>
  </si>
  <si>
    <t>15/11/1990</t>
  </si>
  <si>
    <t>31/05/1989</t>
  </si>
  <si>
    <t>04/06/1989</t>
  </si>
  <si>
    <t>30/09/1991</t>
  </si>
  <si>
    <t>02/09/1991</t>
  </si>
  <si>
    <t>01/11/1990</t>
  </si>
  <si>
    <t>26/12/1977</t>
  </si>
  <si>
    <t>Nguyễn Thị Biên</t>
  </si>
  <si>
    <t>Lê Thanh Bình</t>
  </si>
  <si>
    <t>Lê Anh Cường</t>
  </si>
  <si>
    <t>Mầu Linh Chi</t>
  </si>
  <si>
    <t>Đỗ Đình Chính</t>
  </si>
  <si>
    <t>18/10/1969</t>
  </si>
  <si>
    <t>Vũ Thái Hằng</t>
  </si>
  <si>
    <t>23/01/1977</t>
  </si>
  <si>
    <t>Nguyễn Lê Hậu</t>
  </si>
  <si>
    <t>09/03/1984</t>
  </si>
  <si>
    <t>Phạm Thị Huyền</t>
  </si>
  <si>
    <t>31/05/1984</t>
  </si>
  <si>
    <t>Nguyễn Thế Hưng</t>
  </si>
  <si>
    <t>16/10/1984</t>
  </si>
  <si>
    <t>Nguyễn Công Trình</t>
  </si>
  <si>
    <t>16/03/1978</t>
  </si>
  <si>
    <t>Dương Văn Trung</t>
  </si>
  <si>
    <t>Bùi Thị  Hằng</t>
  </si>
  <si>
    <t>Phạm Quốc Hưng</t>
  </si>
  <si>
    <t>Lê Thị Lan Phương</t>
  </si>
  <si>
    <t>Nguyễn Hữu Thông</t>
  </si>
  <si>
    <t>03/02/1970</t>
  </si>
  <si>
    <t>16/11/1975</t>
  </si>
  <si>
    <t xml:space="preserve"> Sơn La</t>
  </si>
  <si>
    <t>Quản trị nhân lực tại Công ty TNHH tư vấn thuế, kế toán và kiểm toán AVINA-IAFC</t>
  </si>
  <si>
    <t>Quản trị nhân lực tại Công ty TNHH một thành viên vật liệu xây lắp thương mại BMC</t>
  </si>
  <si>
    <t>Năng lực cạnh tranh sản phẩm rượu Vodka của công ty NMS Việt Nam</t>
  </si>
  <si>
    <t xml:space="preserve"> Marketing Mix của Công ty cổ phần Sữa Sức sống Việt Nam</t>
  </si>
  <si>
    <t xml:space="preserve">  Marketing-mix cho Công ty cổ phần may Sông Hồng</t>
  </si>
  <si>
    <t>Văn hóa doanh nghiệp tại Công ty TNHH Kiểm toán BDO</t>
  </si>
  <si>
    <t>Đào tạo nhân lực của Công ty TNHH một thành viên Giày Thượng Đình</t>
  </si>
  <si>
    <t>Đào tạo nhân lực tại Công ty Cố phần tin học viễn thông Petrolimex</t>
  </si>
  <si>
    <t>PGS.TS. Nguyễn Thị Minh Nhàn</t>
  </si>
  <si>
    <t>Trường ĐHHTM</t>
  </si>
  <si>
    <t>Quản trị tinh gọn tại công ty TNHH Giám định và tư vấn kỹ thuật</t>
  </si>
  <si>
    <t>Dịch vụ ngân hàng điện tử tại Ngân hàng TMCP Ngoại thương Việt Nam</t>
  </si>
  <si>
    <t>Tạo động lực cho người lao động tại Công ty cổ phần Hiền Đức</t>
  </si>
  <si>
    <t>Văn hóa kinh doanh trong các doanh nghiệp Nhật Bản ở Việt Nam</t>
  </si>
  <si>
    <t>Tuyển dụng tại Công ty Cổ phần tập đoàn Thế kỷ</t>
  </si>
  <si>
    <t>Phát triển thương mại điện tử trong hoạt động Logistics tại Công ty Cổ phần Bưu chính Viettel</t>
  </si>
  <si>
    <t>Hiệu quả kinh doanh của Công ty cổ phần phân phối - bán lẻ VNF1</t>
  </si>
  <si>
    <t>Phát triển nguồn nhân lực của Công ty cổ phần Việt Pháp</t>
  </si>
  <si>
    <t>Tuyển dụng nhân lực tại công ty Cổ phần Thực phẩm Hương Sơn</t>
  </si>
  <si>
    <t>Tuyển dụng nhân lực tại Công ty TNHH Quản lý nợ và khai thác tài sản - Ngân hàng TMCP Quân đội</t>
  </si>
  <si>
    <t>Đào tạo cán bộ quản lý tại Xí nghiệp Thương mại mặt đất Nội Bài</t>
  </si>
  <si>
    <t>Văn hóa doanh nghiệp của Công ty Cổ phần Thế giới Di động (MWG)</t>
  </si>
  <si>
    <t>Phát triển kinh doanh dịch vụ Logistic tại Tổng công ty cổ phần Bưu chính Viettel</t>
  </si>
  <si>
    <t>Văn hóa doanh nghiệp của Prudential Việt Nam trong bối cảnh hội nhập quốc tế</t>
  </si>
  <si>
    <t>Chất lượng dịch vụ của hệ thống cụm rạp chiếu phim Platinum Cineplex</t>
  </si>
  <si>
    <t>Động lực làm việc của nhân viên tại Trung tâm Ngoại ngữ Mùa hè Summer School</t>
  </si>
  <si>
    <t>Năng lực canh tranh của siêu thị Co.opmart Vĩnh Phúc</t>
  </si>
  <si>
    <t>Dịch vụ chăm sóc khách hàng của Công ty VTC dịch vụ truyền hình số</t>
  </si>
  <si>
    <t>Năng lực cạnh tranh sản phẩm tư vấn xây dựng của Công ty cổ phần Tư vấn Công nghệ, Thiết bị và Kiểm định xây dựng</t>
  </si>
  <si>
    <t>Quản trị tinh gọn tại Công ty cổ phần Viễn thông FPT</t>
  </si>
  <si>
    <t>Marketing trực tuyến để phát triển thương hiệu CMC</t>
  </si>
  <si>
    <t>Phát triển thương hiệu khoa Công Nghệ May và Thiết kế Thời trang trường Đại học Công nghiệp Hà Nội</t>
  </si>
  <si>
    <t>Năng lực cạnh tranh của công ty TNHH MTV Vận tải - Giao nhận - Phân phối ô tô Chu Lai Trường Hải</t>
  </si>
  <si>
    <t>Quản trị nhân lực tại Công ty cổ phần Giấy An Hòa</t>
  </si>
  <si>
    <t>Tuyển dụng nhân lực tại Công ty Cổ phẩn Dược phẩm Trung ương 2</t>
  </si>
  <si>
    <t>Quản trị kênh phân phối sản phẩm hàng gia dụng của Công ty cổ phần quốc tế Sơn Hà</t>
  </si>
  <si>
    <t>Hiệu quả sử dụng vốn tại Công ty cổ phần xây dựng số 3 - Vinaconex 3</t>
  </si>
  <si>
    <t xml:space="preserve">Sự hài lòng của khách hàng đối với sản phẩm dịch vụ của Ngân hàng Nông nghiệp và Phát triển Nông thôn Việt Nam - Chi nhánh Bắc Hà Nội </t>
  </si>
  <si>
    <t>Phát triển thương hiệu tại Tổng công ty Hàng không Việt Nam</t>
  </si>
  <si>
    <t>Quản trị chất lượng sản xuất tại nhà máy Fujiton Việt Nam</t>
  </si>
  <si>
    <t>Đào tạo nhân lực tại Công ty Cổ phần may Bắc Hà Việt Nam</t>
  </si>
  <si>
    <t>Đánh giá chất lượng dịch vụ của khách hàng tại Công ty bảo hiểm Bảo Việt</t>
  </si>
  <si>
    <t>Đào tạo nhân lực tại Công ty 26- Bộ Quốc Phòng</t>
  </si>
  <si>
    <t>Xây dựng chiến lược kinh doanh cho Công ty cổ phần chế biến gỗ Nam Việt</t>
  </si>
  <si>
    <t>Phát triển nhân lực tại Công ty cổ phần Đầu tư và tư vấn Incoven</t>
  </si>
  <si>
    <t>Đào tạo nhân lực tại Công ty TNHH Hồng Mỹ</t>
  </si>
  <si>
    <t>Phát triển nhân lực giảng viên tại trường Đại học Kinh tế - Kỹ thuật Công nghiệp</t>
  </si>
  <si>
    <t>Quản trị nhân lực tại Tổng công ty lương thực miền Bắc</t>
  </si>
  <si>
    <t>Chiến lược Marketing cho Ngân hàng Thương mại cổ phần Quân đội</t>
  </si>
  <si>
    <t xml:space="preserve">Tạo động lực làm việc cho người lao động tại Công ty Điện lực Thái Nguyên  </t>
  </si>
  <si>
    <t xml:space="preserve">Áp dụng thẻ điểm cân bằng trong thực thi chiến lược tại Công ty cổ phần Vật tư và Thiết bị toàn bộ </t>
  </si>
  <si>
    <t>Quản trị tinh gọn của Công ty cổ phần Vật tư và thiết bị toàn bộ</t>
  </si>
  <si>
    <t xml:space="preserve"> Văn hóa doanh nghiệp tại viễn thông Hà Giang</t>
  </si>
  <si>
    <t>Đánh giá chất lượng dịch vụ vận tải hành khách của khách hàng tại Công ty trách nhiệm hữu hạn Vận Tải Hoàng Long</t>
  </si>
  <si>
    <t>Đào tạo nhân lực tại Công ty cổ phần ứng dụng công nghệ và CNC Việt Nam</t>
  </si>
  <si>
    <t>Năng lực cạnh tranh của Công ty trách nhiệm hữu hạn Giáo dục IDP - chi nhánh Hà Nội</t>
  </si>
  <si>
    <t>Internet Marketing cho sản phẩm Cam sành Hàm Yên</t>
  </si>
  <si>
    <t>Chất lượng nhân lực của Viện nghiên cứu sành sứ thủy tinh công nghiệp</t>
  </si>
  <si>
    <t>Tuyển dụng nhân lực tại Công ty cổ phần cơ khí và khoáng sản Hà Giang</t>
  </si>
  <si>
    <t>Phát triển nguồn nhân lực bác sĩ tại Bệnh viện Đa khoa Đan Phượng</t>
  </si>
  <si>
    <t xml:space="preserve">Quản trị nhân lực tại xí nghiệp dịch vụ đường sắt Hà Thái  </t>
  </si>
  <si>
    <t>Hệ thống quản trị kênh phân phối của Viettel Store tại Hà Nội</t>
  </si>
  <si>
    <t>Năng lực lãnh đạo của đội ngũ lãnh đạo của Thành phố Việt Trì, tỉnh Phú Thọ</t>
  </si>
  <si>
    <t>PGS.TS Vũ Mạnh Chiến</t>
  </si>
  <si>
    <t>Tạo động lực cho người lao động tại Công ty TNHH Toyota Hà Đông</t>
  </si>
  <si>
    <t>Tạo động lực cho nhân viên khối kinh doanh tại Công ty cổ phần chuỗi thực phẩm TH</t>
  </si>
  <si>
    <t>Áp dụng sản xuất tinh gọn tại Công ty TNHH nhà cố vấn An Thái</t>
  </si>
  <si>
    <t>Quản trị nhân lực tại công ty Cổ phần may Tiên Lữ</t>
  </si>
  <si>
    <t>Đào tạo nhân lực tại Công ty TNHH mua bán nợ Việt Nam</t>
  </si>
  <si>
    <t>Tạo động lực cho nhân viên tại công ty Cổ phần thương mại và chuyển phát nhanh Nội Bài</t>
  </si>
  <si>
    <t xml:space="preserve">Đào tạo nhân lực tại Tổng công ty thăm dò khai thác dầu khí  </t>
  </si>
  <si>
    <t>Đào tạo nhân viên kinh doanh tại Công ty cổ phần viễn thông FPT</t>
  </si>
  <si>
    <t>Đào tạo cán bộ quản lý tại Trường Cao đẳng nghề giao thông vận tải đường thủy 1</t>
  </si>
  <si>
    <t>Tạo động lực cho người lao động tại Công ty cổ phần tập đoàn MV</t>
  </si>
  <si>
    <t>Văn hóa doanh nghiệp tại Tổng công ty May 10</t>
  </si>
  <si>
    <t>Quản trị nhân lực tại Đài phát thanh và Truyền hình Hà Nội</t>
  </si>
  <si>
    <t>Tạo động lực làm việc tại trung tâm tin tức VTV24 - Đài truyền hình Việt Nam</t>
  </si>
  <si>
    <t>Năng lực cạnh tranh của Tập đoàn dệt may theo cách tiếp cận "mô hình kim cương"</t>
  </si>
  <si>
    <t>Chất lượng dịch vụ đào tạo tại Viện Quản trị kinh doanh FSB - Trường Đại học FPT</t>
  </si>
  <si>
    <t>Tuyển dụng nhân lực tại Công ty TNHH Shint BVT Việt Nam</t>
  </si>
  <si>
    <t>Quản trị tài chính tại công ty Cổ phần 20 - Bộ Quốc phòng</t>
  </si>
  <si>
    <t>Tác động của văn hóa doanh nghiệp đến sự cam kết gắn bó với tổ chức của cán bộ giảng viên trường đại học FPT</t>
  </si>
  <si>
    <t xml:space="preserve"> Quản trị nhân lực tại Công ty TNHH MTV Xuất nhập khẩu và Đầu tư Hà Nội</t>
  </si>
  <si>
    <t xml:space="preserve"> Marketing-mix cho sản phẩm sữa tươi của Công ty cổ phần Sữa Việt Nam</t>
  </si>
  <si>
    <t>Tuyển dụng nhân lực tại Ngân hàng TMCP Công thương Việt Nam - Chi nhánh Hà Tĩnh</t>
  </si>
  <si>
    <t>Tạo động lực cho người lao động tại công ty Cổ phần xây dựng số 12 Thăng Long</t>
  </si>
  <si>
    <t>Đãi ngộ nhân viên tại Công ty cổ phần Thực phẩm Đức Việt</t>
  </si>
  <si>
    <t>Tuyển dụng nhân lực tại Công ty cổ phần Viglacera Hạ Long</t>
  </si>
  <si>
    <t>Quản lý tài chính tại trường Cao đẳng Cơ điện Hà Nội</t>
  </si>
  <si>
    <t>Sự hài lòng khách hàng sử dụng thẻ Classic của Ngân hàng TMCP Kỹ thương Việt Nam</t>
  </si>
  <si>
    <t>Hành vi khách hàng đối với dịch vụ game trên di dộng của Công ty Vivas</t>
  </si>
  <si>
    <t>Động lực làm việc của người lao động tại Công ty cổ phần liên doanh đầu tư quốc tế KLF</t>
  </si>
  <si>
    <t>Đào tạo nhân lực tại Trung tâm dịch vụ Viễn thông khu vực 1</t>
  </si>
  <si>
    <t>Quản lý nhân lực tại Tổng công ty Vật tư nông nghiệp – Cty TNHH MTV</t>
  </si>
  <si>
    <t>Đào tạo nguồn nhân lực tại ngân hàng TMCP Ngoại thương Việt Nam - Chi nhánh Hưng Yên</t>
  </si>
  <si>
    <t>Xây dựng bộ tiêu chí lựa chọn nhà cung cấp trong lĩnh vực trang trí nội thất - Nghiên cứu trường hợp công ty Inconect</t>
  </si>
  <si>
    <t>Nghiên cứu sự hài lòng của khách hàng đối với dịch vụ viễn thông di động của Viettel Telecom tại Hà Nội</t>
  </si>
  <si>
    <t>Hoạt động sáp nhập và mua lại NHTM ở Việt Nam trong quá trình hội nhập kinh tế quốc tế</t>
  </si>
  <si>
    <t>Chính sách hỗ trợ ngành công nghiệp ô tô Việt Nam trong bối cảnh hội nhập kinh tế quốc tế</t>
  </si>
  <si>
    <t>Phát triển dịch vụ Logistics tại Singapore - Bài học kinh nghiệm đối với Việt Nam</t>
  </si>
  <si>
    <t>Môi trường đầu tư trực tiếp nước ngoài tại Thái Lan và bài học kinh nghiệm đối với Việt Nam</t>
  </si>
  <si>
    <t>Chính sách nhà ở cho người thu nhập thấp của Trung Quốc và bài học kinh nghiệm đối với Việt Nam</t>
  </si>
  <si>
    <t>An ninh nguồn nước và phát triển kinh tế: Kinh nghiệm quốc tế và hàm ý cho Việt Nam</t>
  </si>
  <si>
    <t>Thu hút và sử dụng ODA của New Zealand vào Việt Nam</t>
  </si>
  <si>
    <t>Viện Kinh tế chính trị và Thế giới.</t>
  </si>
  <si>
    <t>Tác động của Hiệp định đối tác kinh tế toàn diện khu vực (RCEP) đến thương mại hàng dệt may Việt Nam</t>
  </si>
  <si>
    <t>Hàng rào xanh trong thương mại quốc tế và một số gợi ý cho Việt Nam</t>
  </si>
  <si>
    <t>Tác động của tự do hóa thương mại đến sự ổn định tài chính của Việt Nam giai đoạn 2005-2015</t>
  </si>
  <si>
    <t>Năng lực cạnh tranh của Tổng công ty hàng không Việt Nam trong điều kiện hội nhập kinh tế quốc tế</t>
  </si>
  <si>
    <t>Kiểm tra sau thông quan tại Việt Nam trong thời kỳ hội nhập quốc tế</t>
  </si>
  <si>
    <t>Gia nhập thị trường Lào của Công ty điện toán và truyền số liệu VDC đối với dịch vụ viễn thông</t>
  </si>
  <si>
    <t>Chính sách bất động sản của Trung Quốc và bài học kinh nghiệm cho Việt Nam</t>
  </si>
  <si>
    <t>Thẩm định dự án đầu tư tại Ngân hàng công thương Việt Nam - Chi nhánh Thanh xuân, trường hợp dự án đầu tư nhà máy nhựa Phúc Hà</t>
  </si>
  <si>
    <t>Phát triển hoạt động Bancassurance tại Ngân hàng TMCP Việt Nam Thịnh Vượng - Chi nhánh Liễu Giai</t>
  </si>
  <si>
    <t>Học viện ngân hàng</t>
  </si>
  <si>
    <t>Quản trị rủi ro tín dụng tại Ngân hàng TMCP Quân Đội - Chi nhánh Thanh Xuân</t>
  </si>
  <si>
    <t>Phân tích tài chính khách hàng trong hoạt động cho vay tại Ngân hàng TMCP Ngoại Thương Việt Nam - Chi nhánh Việt Trì</t>
  </si>
  <si>
    <t>Nâng cao chất lượng tín dụng tại Ngân hàng TMCP Công Thương Việt Nam - Chi nhánh Phú Tài, tỉnh Bình Định</t>
  </si>
  <si>
    <t>Phân tích tài chính tại Tập đoàn Viễn Thông Quân Đội - Chi nhánh Hà Nội</t>
  </si>
  <si>
    <t>Phân tích tài chính để định giá Tổng công ty cổ phần y tế Banameco</t>
  </si>
  <si>
    <t>Phát triển dịch vụ Ngân hàng bán lẻ tại Ngân hàng TMCP Đầu tư và Phát triển Việt Nam - Chi nhánh Hà Nội</t>
  </si>
  <si>
    <t>Phát triển hoạt động cho vay tín chấp tiêu dùng cá nhân tại ngân hàng TMCP Việt Nam Thịnh Vượng - Chi nhánh Cẩm Phả, Quảng Ninh</t>
  </si>
  <si>
    <t>Đánh giá chất lượng dịch vụ ngân hàng bán lẻ tại Ngân hàngTMCP Công thương Việt Nam</t>
  </si>
  <si>
    <t>Hiệu quả sử dụng tài sản tại Công ty cơ khí Đông Anh</t>
  </si>
  <si>
    <t>Chất lượng thẩm định tài chính dự án đầu tư tại Ngân hàng Đầu tư và Phát triển Việt Nam - Chi nhánh Đông Đô</t>
  </si>
  <si>
    <t>Quản lý rủi ro tín dụng tại Ngân hàng TMCP Công thương Việt Nam - Chi nhánh Ninh Bình</t>
  </si>
  <si>
    <t>Trung tâm Nghiên cứu khoa học và Đào tạo chứng khoán</t>
  </si>
  <si>
    <t>Hiệu quả sử dụng tài sản tại Công ty cổ phần Đầu tư xây dựng điện 69</t>
  </si>
  <si>
    <t>Hạn chế và xử lý nợ xấu tại Ngân hàng Nông nghiệp và Phát triển Nông thôn Việt Nam - Chi nhánh Hà Tây</t>
  </si>
  <si>
    <t>Hiệu quả cho vay tiêu dùng tại chi nhánh Ngân hàng Nông nghiệp và Phát triển nông thôn Việt Nam - Chi nhánh Gia Bình, Bắc Ninh</t>
  </si>
  <si>
    <t>Thẩm định tín dụng doanh nghiệp tại Ngân hàng TMCP Việt Nam Thịnh Vượng</t>
  </si>
  <si>
    <t>Các nhân tố quyết định cho vay tiêu dùng của Ngân hàng Nông nghiệp và Phát triển Nông Thôn Việt Nam - Chi nhánh Hòa Lạc</t>
  </si>
  <si>
    <t>Phân tích tài chính các công ty cổ phần bất động sản niêm yết trên thị trường chứng khoán Việt Nam</t>
  </si>
  <si>
    <t>Phân tích hiệu quả hoạt động tại tổng Công ty Đầu tư và Phát triển nhà và đô thị, Bộ Quốc Phòng</t>
  </si>
  <si>
    <t>Công tác phân tích tài chính tại Công ty Cổ phần LILAMA 69-1</t>
  </si>
  <si>
    <t>Hoạt động huy động vốn tại Ngân hàng TMCP Việt Nam Thịnh Vượng - Chi nhánh Liễu Giai</t>
  </si>
  <si>
    <t>Hoạt động cho vay tiêu dùng tại Ngân hàng Đầu tư và Phát triển Việt Nam - Chi nhánh Đông Đô</t>
  </si>
  <si>
    <t>Hạn chế rủi ro tín dụng trong cho vay tiêu dùng tại Ngân hàng TMCP Việt Nam Thịnh Vượng - Chi nhánh Quảng Ninh</t>
  </si>
  <si>
    <t>Quản trị rủi ro tín dụng tại Ngân hàng TMCP Việt Nam Thịnh Vượng - Chi nhánh Hạ Long</t>
  </si>
  <si>
    <t>Phát triển dịch vụ ngân hàng bán lẻ tại Ngân hàng Đầu tư và Phát triển Việt Nam - Chi nhánh Sơn Tây</t>
  </si>
  <si>
    <t>Phát triển dịch vụ bảo lãnh tại Ngân hàng Nông Nghiệp và Phát triển nông thôn Việt Nam - Chi nhánh huyện Đông Anh</t>
  </si>
  <si>
    <t>Năng lực cạnh tranh của Ngân hàng Nông nghiệp và Phát triển Nông Thôn Việt Nam - Chi nhánh Đông Triều, Quảng Ninh</t>
  </si>
  <si>
    <t>Phát triển dịch vụ chuyển tiền quốc tế tại Ngân hàng TMCP Đầu tư và Phát triển Việt Nam - Chi nhánh Thăng Long</t>
  </si>
  <si>
    <t>Cho vay tín dụng xuất khẩu tại Ngân hàng Phát triển Việt Nam - Chi nhánh Quảng Ninh</t>
  </si>
  <si>
    <t>Quản trị rủi ro tín dụng tại ngân hàng TMCP Ngoại thương Việt Nam - Chi nhánh Hà Tĩnh</t>
  </si>
  <si>
    <t>Kiểm soát nội bộ tại Công ty trách nhiệm hữu hạn Nhà Nước Một Thành Viên Thương Mại và Xuất Khẩu Viettel</t>
  </si>
  <si>
    <t>Quản trị chi phí tại Công ty TNHH KAS HOLDINGS</t>
  </si>
  <si>
    <t>Chất lượng tín dụng của Ngân hàng Nông nghiệp và Phát triển Nông Thôn Việt Nam - Chi nhánh huyện Yên Khánh, tỉnh Ninh Bình</t>
  </si>
  <si>
    <t>Hạn chế rủi ro tín dụng tại Ngân hàng Nông nghiệp và Phát triển nông thôn Việt Nam- Chi nhánh thành phố Vinh</t>
  </si>
  <si>
    <t>Hoạt động thanh tra trên cơ sở rủi ro của Ngân hàng Nhà Nước đối với các ngân hàng thương mại tại Việt Nam</t>
  </si>
  <si>
    <t>Hiệu quả sử dụng tài sản tại Công ty cổ phần quốc tế Sao Việt</t>
  </si>
  <si>
    <t>Quản trị rủi ro tín dụng tại Ngân hàng Nông nghiệp và Phát triển Nông Thôn Việt Nam - Chi nhánh Lào Cai</t>
  </si>
  <si>
    <t>Phát triển cho vay tiêu dùng tại ngân hàng TMCP Hàng Hải Việt Nam - Chi nhánh Nam Định</t>
  </si>
  <si>
    <t>Phát triển dịch vụ ngân hàng điện tử tại Sở giao dịch Ngân hàng TMCP Ngoại Thương Việt Nam</t>
  </si>
  <si>
    <t>Phân tích tài chính và dự báo tài chính Công ty cổ phần Dầu thực vật Tường An</t>
  </si>
  <si>
    <t>Quản lý nợ xấu tại Ngân hàng TMCP Sài Gòn - Hà Nội</t>
  </si>
  <si>
    <t>Hoạt động tín dụng tại Ngân hàng TMCP Đầu Tư và Phát triển Việt Nam - Chi nhánh Yên Bái</t>
  </si>
  <si>
    <t>Ngân hàng TMCP Công thương Việt Nam</t>
  </si>
  <si>
    <t>Quản lý rủi ro tín dụng đối với các doanh nghiệp vừa và nhỏ tại Ngân hàng TMCP Ngoaị Thương Việt Nam- Chi nhánh Thái Bình</t>
  </si>
  <si>
    <t>Hiệu quả hoạt động marketing tại Ngân hàng TMCP Quân Đội</t>
  </si>
  <si>
    <t>Chất lượng cho vay tiêu dùng tại Ngân hàng Nông nghiệp và Phát triển Nông thôn Việt Nam - Chi nhánh huyện Chương Mỹ, Hà Nội</t>
  </si>
  <si>
    <t>Chất lượng cho vay ngắn hạn tại Ngân hàng Nông nghiệp và Phát triển nông thôn Việt Nam - Chi nhánh Hữu Lũng, Lạng Sơn</t>
  </si>
  <si>
    <t>Phát triển hoạt động tín dụng cá nhân tại Ngân hàng TMCP Kỹ thương Việt Nam - Chi nhánh Lý Thường Kiệt</t>
  </si>
  <si>
    <t>Quản trị rủi ro tín dụng tại Ngân hàng Nông nghiệp và Phát triển Nông thôn Việt Nam - Chi nhánh huyện Phù Cừ, Hưng Yên</t>
  </si>
  <si>
    <t>Quản trị nợ phải thu tại Công ty cổ phần May Sông Hồng</t>
  </si>
  <si>
    <t>Quản lý thuế tại chi cục thuế quận Đống Đa, Thành phố Hà Nội</t>
  </si>
  <si>
    <t>Quản lý khách hàng tại Ngân hàng  TMCP Đầu tư và Phát triển Việt Nam - Chi nhánh Nghệ An</t>
  </si>
  <si>
    <t>Quản lý thu thuế các doanh nghiệp ngoài quốc doanh trên địa bàn huyện Thanh Liêm, tỉnh Hà Nam</t>
  </si>
  <si>
    <t>PGS.TS. Trương Quốc Cường</t>
  </si>
  <si>
    <t>Quản lý nhà nước về chất thải rắn trên địa bàn quận Nam Từ Liêm</t>
  </si>
  <si>
    <t>Nâng cao năng lực cạnh tranh của Tổng công ty Xây dựng Lũng Lô - Bộ Quốc Phòng</t>
  </si>
  <si>
    <t>Quản lý nhà nước đối với hoạt động xuất khẩu lao động của Việt Nam sang Malaysia</t>
  </si>
  <si>
    <t>Nâng cao chất lượng đội ngũ cán bộ quản lý của Tổng Công ty Giấy Việt Nam</t>
  </si>
  <si>
    <t>Quản lý nhân lực cán bộ công chức tại UBND tỉnh Hải Dương</t>
  </si>
  <si>
    <t>PGS.TS. Vũ Anh Dũng</t>
  </si>
  <si>
    <t>Quản lý  nhân lực tại Trường Cao đẳng kinh tế kỹ thuật công thương</t>
  </si>
  <si>
    <t>Quản lý hoạt động tiêu thụ sản phẩm của Tổng công ty Giấy Việt Nam</t>
  </si>
  <si>
    <t>Nâng cao chất lượng cán bộ, công chức tại văn phòng Cục thuế Hà Nội</t>
  </si>
  <si>
    <t>Quản lý tài chính tại Công ty thủy lợi huyện Kim Bảng, Hà Nam</t>
  </si>
  <si>
    <t xml:space="preserve">Quản lý  vốn tại Tổng công ty cổ phần xây lắp dầu khí Việt Nam </t>
  </si>
  <si>
    <t>Quản lý chi ngân sách nhà nước trên địa bàn huyện Thọ Xuân, tỉnh Thanh Hóa</t>
  </si>
  <si>
    <t>Quản lý tín dụng tại Ngân hàng Nông nghiệp và Phát triển nông thôn Việt Nam Việt Nam - Chi nhánh Hoàng Quốc Việt</t>
  </si>
  <si>
    <t>Phát triển sản phẩm thẻ của Ngân hàng nông nghiệp và phát triển nông thôn Việt Nam - Chi nhánh Bắc Hà Nội</t>
  </si>
  <si>
    <t>Quản lý rủi ro tín dụng tại Ngân hàng  TMCP Ngoại thương Việt Nam chi nhánh Việt Trì</t>
  </si>
  <si>
    <t>Quản lý tín dụng tại Ngân hàng TMCP Đầu tư và Phát triển Việt Nam - Chi nhánh Phú Thọ</t>
  </si>
  <si>
    <t>TS. Nguyễn Thị Hải Vân</t>
  </si>
  <si>
    <t>Học viện chính trị Bộ Công An</t>
  </si>
  <si>
    <t>Quản lý chất lượng tín dụng tại Ngân hàng TMCP đầu tư và phát triển Việt Nam - Chi nhánh Cầu Giấy</t>
  </si>
  <si>
    <t>Quản lý tài chính tại Tổng công ty cổ phần xây lắp dầu khí Việt Nam</t>
  </si>
  <si>
    <t>Quản lý chất lượng tín dụng tại Ngân hàng  TMCP Công thương Việt Nam - Chi nhánh Bắc Ninh</t>
  </si>
  <si>
    <t>TS. Nguyễn Thành Công</t>
  </si>
  <si>
    <t>Chuyển dịch cơ cấu ngành kinh tế tại tỉnh Bắc Giang</t>
  </si>
  <si>
    <t>Chuyển dịch cơ cấu kinh tế tại thành phố Phủ Lý, tỉnh Hà Nam</t>
  </si>
  <si>
    <t>Quản lý ngân sách nhà nước trên địa bàn tỉnh Hà Nam</t>
  </si>
  <si>
    <t>Quản lý nhà nước đối với doanh nghiệp vừa và nhỏ ở Thành phố Hà Nội</t>
  </si>
  <si>
    <t>Quản lý nhà nước đối với các công ty cổ phần có vốn nhà nước ở tỉnh Hà Nam</t>
  </si>
  <si>
    <t>Quản lý vốn ở Công ty cổ phần dược phẩm Vĩnh Phúc</t>
  </si>
  <si>
    <t>Thu hút FDI của các nước Đông Á vào các khu công nghiệp tỉnh Bắc Ninh</t>
  </si>
  <si>
    <t>Sử dụng vốn trái phiếu chính phủ trong đầu tư xây dựng cơ bản tại Công ty TNHH MTV khai thác công trình thủy lợi Bắc Nam Hà</t>
  </si>
  <si>
    <t>Quản lý Chương trình mục tiêu quốc gia giảm nghèo bền vững ở các xã, thôn, bản đặc biệt khó khăn tại tỉnh Thanh Hóa</t>
  </si>
  <si>
    <t>Quản lý dịch vụ bán lẻ tại Ngân hàng  TMCP đầu tư và phát triển Việt Nam - chi nhánh Phú Thọ</t>
  </si>
  <si>
    <t>Quản lý thuế giá trị gia tăng tại chi cục thuế quận Cầu Giấy, Thành phố Hà Nội</t>
  </si>
  <si>
    <t>Quản lý rủi ro hoạt động cho vay tại Ngân hàng Thương mại cổ phần Đầu tư và Phát triển Việt Nam - Chi nhánh Phú Thọ</t>
  </si>
  <si>
    <t>Nâng cao năng lực cạnh tranh của Công ty cổ phần May 19 Quân chủng Phòng không - Không quân</t>
  </si>
  <si>
    <t>Quản lý nhân lực tại Ban quản lý các dự án nông nghiệp, Bộ Nông nghiệp và Phát triển nông thôn</t>
  </si>
  <si>
    <t>Quản lý chất lượng cho vay ngắn hạn tại Ngân hàng TMCP Ngoại thương Việt Nam - Chi nhánh Thanh Hóa</t>
  </si>
  <si>
    <t>Quản lý nhà nước về chuyển đổi mục đích sử dụng đất nông nghiệp tại tỉnh Thanh Hóa</t>
  </si>
  <si>
    <t>Hoàn thiện chiến lược phát triển của Công ty cổ phần cầu đường Long Biên</t>
  </si>
  <si>
    <t>Hoàn thiện công tác kiểm tra thuế tại Chi cục thuế Yên Định, Thanh Hoá</t>
  </si>
  <si>
    <t>Nâng cao năng lực quản lý cán bộ cấp xã tại huyện Phù Cừ, tỉnh Hưng Yên</t>
  </si>
  <si>
    <t>Quản lý thuế đối với các doanh nghiệp tại Chi cục thuế Đan Phượng, Hà Nội</t>
  </si>
  <si>
    <t>Quản lý hoạt động tín dụng tại Ngân hàng TMCP Công thương Việt Nam - Chi nhánh Hà Đông</t>
  </si>
  <si>
    <t>Nâng cao năng lực quản lý của đội ngũ cán bộ cấp Cục/Vụ tại Ban dân vận Trung Ương</t>
  </si>
  <si>
    <t>Phát triển kênh phân phối dịch vụ viễn thông tại Tập đoàn Viễn thông quân đội - Chi nhánh Hà Nội</t>
  </si>
  <si>
    <t>Quản lý rủi ro tín dụng tại Ngân hàng  TMCP phát triển nhà đồng bằng sông Cửu Long - Chi nhánh Phú Thọ</t>
  </si>
  <si>
    <t>Nâng cao năng lực đấu thầu thuốc của Công ty cổ phần dược phẩm thiết bị y tế Hà Nội</t>
  </si>
  <si>
    <t>Quản lý các công ty cổ phần tại Tổng công ty xây dựng công trình giao thông I - Bộ giao thông vận tải</t>
  </si>
  <si>
    <t>Tạo động lực làm việc cho đội ngũ giảng viên Trường Cao đẳng phát thanh - truyền hình I</t>
  </si>
  <si>
    <t>Quản lý nhà nước về giải phóng mặt bằng tại huyện Thạch Thất, Hà Nội</t>
  </si>
  <si>
    <t>Quản lý hoạt động huy động vốn tại Ngân hàng  TMCP quân đội - Chi nhánh Việt Trì</t>
  </si>
  <si>
    <t>Quản lý tín dụng đối với doanh nghiệp vừa và nhỏ tại Ngân hàng  TMCP Ngoại thương Việt Nam - Chi nhánh Việt Trì</t>
  </si>
  <si>
    <t>Quản lý hoạt động giải phóng mặt bằng ở quận BắcTừ Liêm và Nam Từ Liêm, Hà Nội</t>
  </si>
  <si>
    <t>Quản lý nhân lực của Công ty cổ phần cơ khí và xây dựng Viglacera</t>
  </si>
  <si>
    <t>Quản lý nhân lực bán hàng tại Công ty cổ phần thương mại và dịch vụ Vũ Gia</t>
  </si>
  <si>
    <t>Phát triển nguồn nhân lực tại Ngân hàng  TMCP phát triển nhà đồng bằng sông Cửu Long chi nhánh Phú Thọ</t>
  </si>
  <si>
    <t>Giải quyết việc làm cho thanh niên huyện Nam Sách, tỉnh Hải Dương</t>
  </si>
  <si>
    <t>Quản lý hoạt động tín dụng tại Ngân hàng nông nghiệp và phát triển nông thôn Việt Nam tại huyện Nam Sách, tỉnh Hải Dương</t>
  </si>
  <si>
    <t>Quản lý chi ngân sách nhà nước cho sự nghiệp giáo dục trên địa bàn tỉnh Hà Nam</t>
  </si>
  <si>
    <t>Quản lý ngân sách nhà nước tại huyện Nam Sách, tỉnh Hải Dương</t>
  </si>
  <si>
    <t>Quản lý hoạt động kinh doanh của Hợp tác xã dịch vụ nông nghiệp trên địa bàn huyện Nam Sách, tỉnh Hải Dương</t>
  </si>
  <si>
    <t>Phát triển làng nghề trên địa bàn tỉnh Hải Dương</t>
  </si>
  <si>
    <t>Phát triển nông nghiệp ở huyện Thanh Miện, tỉnh Hải Dương</t>
  </si>
  <si>
    <t>Chính sách an sinh xã hội đối với hộ nghèo trên địa bàn huyện Nghĩa Hưng, tỉnh Nam Định</t>
  </si>
  <si>
    <t>1868/QĐ-ĐHKT ngày 27/5/2015</t>
  </si>
  <si>
    <t>1869/QĐ-ĐHKT ngày 27/5/2015</t>
  </si>
  <si>
    <t>1870/QĐ-ĐHKT ngày 27/5/2015</t>
  </si>
  <si>
    <t>1871/QĐ-ĐHKT ngày 27/5/2015</t>
  </si>
  <si>
    <t>1872/QĐ-ĐHKT ngày 27/5/2015</t>
  </si>
  <si>
    <t>1873/QĐ-ĐHKT ngày 27/5/2015</t>
  </si>
  <si>
    <t>1874/QĐ-ĐHKT ngày 27/5/2015</t>
  </si>
  <si>
    <t>1875/QĐ-ĐHKT ngày 27/5/2015</t>
  </si>
  <si>
    <t>1876/QĐ-ĐHKT ngày 27/5/2015</t>
  </si>
  <si>
    <t>1877/QĐ-ĐHKT ngày 27/5/2015</t>
  </si>
  <si>
    <t>1878/QĐ-ĐHKT ngày 27/5/2015</t>
  </si>
  <si>
    <t>1879/QĐ-ĐHKT ngày 27/5/2015</t>
  </si>
  <si>
    <t>1880/QĐ-ĐHKT ngày 27/5/2015</t>
  </si>
  <si>
    <t>1881/QĐ-ĐHKT ngày 27/5/2015</t>
  </si>
  <si>
    <t>1882/QĐ-ĐHKT ngày 27/5/2015</t>
  </si>
  <si>
    <t>1883/QĐ-ĐHKT ngày 27/5/2015</t>
  </si>
  <si>
    <t>1884/QĐ-ĐHKT ngày 27/5/2015</t>
  </si>
  <si>
    <t>1885/QĐ-ĐHKT ngày 27/5/2015</t>
  </si>
  <si>
    <t>1886/QĐ-ĐHKT ngày 27/5/2015</t>
  </si>
  <si>
    <t>1887/QĐ-ĐHKT ngày 27/5/2015</t>
  </si>
  <si>
    <t>1888/QĐ-ĐHKT ngày 27/5/2015</t>
  </si>
  <si>
    <t>1889/QĐ-ĐHKT ngày 27/5/2015</t>
  </si>
  <si>
    <t>1890/QĐ-ĐHKT ngày 27/5/2015</t>
  </si>
  <si>
    <t>1891/QĐ-ĐHKT ngày 27/5/2015</t>
  </si>
  <si>
    <t>1892/QĐ-ĐHKT ngày 27/5/2015</t>
  </si>
  <si>
    <t>1893/QĐ-ĐHKT ngày 27/5/2015</t>
  </si>
  <si>
    <t>1894/QĐ-ĐHKT ngày 27/5/2015</t>
  </si>
  <si>
    <t>1895/QĐ-ĐHKT ngày 27/5/2015</t>
  </si>
  <si>
    <t>1896/QĐ-ĐHKT ngày 27/5/2015</t>
  </si>
  <si>
    <t>1897/QĐ-ĐHKT ngày 27/5/2015</t>
  </si>
  <si>
    <t>1898/QĐ-ĐHKT ngày 27/5/2015</t>
  </si>
  <si>
    <t>1899/QĐ-ĐHKT ngày 27/5/2015</t>
  </si>
  <si>
    <t>1900/QĐ-ĐHKT ngày 27/5/2015</t>
  </si>
  <si>
    <t>1901/QĐ-ĐHKT ngày 27/5/2015</t>
  </si>
  <si>
    <t>1902/QĐ-ĐHKT ngày 27/5/2015</t>
  </si>
  <si>
    <t>1903/QĐ-ĐHKT ngày 27/5/2015</t>
  </si>
  <si>
    <t>1904/QĐ-ĐHKT ngày 27/5/2015</t>
  </si>
  <si>
    <t>1905/QĐ-ĐHKT ngày 27/5/2015</t>
  </si>
  <si>
    <t>1906/QĐ-ĐHKT ngày 27/5/2015</t>
  </si>
  <si>
    <t>1907/QĐ-ĐHKT ngày 27/5/2015</t>
  </si>
  <si>
    <t>1908/QĐ-ĐHKT ngày 27/5/2015</t>
  </si>
  <si>
    <t>1909/QĐ-ĐHKT ngày 27/5/2015</t>
  </si>
  <si>
    <t>1910/QĐ-ĐHKT ngày 27/5/2015</t>
  </si>
  <si>
    <t>1911/QĐ-ĐHKT ngày 27/5/2015</t>
  </si>
  <si>
    <t>1912/QĐ-ĐHKT ngày 27/5/2015</t>
  </si>
  <si>
    <t>1913/QĐ-ĐHKT ngày 27/5/2015</t>
  </si>
  <si>
    <t>1914/QĐ-ĐHKT ngày 27/5/2015</t>
  </si>
  <si>
    <t>1915/QĐ-ĐHKT ngày 27/5/2015</t>
  </si>
  <si>
    <t>1916/QĐ-ĐHKT ngày 27/5/2015</t>
  </si>
  <si>
    <t>1917/QĐ-ĐHKT ngày 27/5/2015</t>
  </si>
  <si>
    <t>1918/QĐ-ĐHKT ngày 27/5/2015</t>
  </si>
  <si>
    <t>1919/QĐ-ĐHKT ngày 27/5/2015</t>
  </si>
  <si>
    <t>1920/QĐ-ĐHKT ngày 27/5/2015</t>
  </si>
  <si>
    <t>1921/QĐ-ĐHKT ngày 27/5/2015</t>
  </si>
  <si>
    <t>1922/QĐ-ĐHKT ngày 27/5/2015</t>
  </si>
  <si>
    <t>1923/QĐ-ĐHKT ngày 27/5/2015</t>
  </si>
  <si>
    <t>1924/QĐ-ĐHKT ngày 27/5/2015</t>
  </si>
  <si>
    <t>1925/QĐ-ĐHKT ngày 27/5/2015</t>
  </si>
  <si>
    <t>1926/QĐ-ĐHKT ngày 27/5/2015</t>
  </si>
  <si>
    <t>1927/QĐ-ĐHKT ngày 27/5/2015</t>
  </si>
  <si>
    <t>1928/QĐ-ĐHKT ngày 27/5/2015</t>
  </si>
  <si>
    <t>1929/QĐ-ĐHKT ngày 27/5/2015</t>
  </si>
  <si>
    <t>1930/QĐ-ĐHKT ngày 27/5/2015</t>
  </si>
  <si>
    <t>1931/QĐ-ĐHKT ngày 27/5/2015</t>
  </si>
  <si>
    <t>1932/QĐ-ĐHKT ngày 27/5/2015</t>
  </si>
  <si>
    <t>1933/QĐ-ĐHKT ngày 27/5/2015</t>
  </si>
  <si>
    <t>1934/QĐ-ĐHKT ngày 27/5/2015</t>
  </si>
  <si>
    <t>1935/QĐ-ĐHKT ngày 27/5/2015</t>
  </si>
  <si>
    <t>1936/QĐ-ĐHKT ngày 27/5/2015</t>
  </si>
  <si>
    <t>1937/QĐ-ĐHKT ngày 27/5/2015</t>
  </si>
  <si>
    <t>1938/QĐ-ĐHKT ngày 27/5/2015</t>
  </si>
  <si>
    <t>1939/QĐ-ĐHKT ngày 27/5/2015</t>
  </si>
  <si>
    <t>1940/QĐ-ĐHKT ngày 27/5/2015</t>
  </si>
  <si>
    <t>1941/QĐ-ĐHKT ngày 27/5/2015</t>
  </si>
  <si>
    <t>1942/QĐ-ĐHKT ngày 27/5/2015</t>
  </si>
  <si>
    <t>1943/QĐ-ĐHKT ngày 27/5/2015</t>
  </si>
  <si>
    <t>1944/QĐ-ĐHKT ngày 27/5/2015</t>
  </si>
  <si>
    <t>1945/QĐ-ĐHKT ngày 27/5/2015</t>
  </si>
  <si>
    <t>1946/QĐ-ĐHKT ngày 27/5/2015</t>
  </si>
  <si>
    <t>1947/QĐ-ĐHKT ngày 27/5/2015</t>
  </si>
  <si>
    <t>1948/QĐ-ĐHKT ngày 27/5/2015</t>
  </si>
  <si>
    <t>1949/QĐ-ĐHKT ngày 27/5/2015</t>
  </si>
  <si>
    <t>1950/QĐ-ĐHKT ngày 27/5/2015</t>
  </si>
  <si>
    <t>1951/QĐ-ĐHKT ngày 27/5/2015</t>
  </si>
  <si>
    <t>1952/QĐ-ĐHKT ngày 27/5/2015</t>
  </si>
  <si>
    <t>1953/QĐ-ĐHKT ngày 27/5/2015</t>
  </si>
  <si>
    <t>1954/QĐ-ĐHKT ngày 27/5/2015</t>
  </si>
  <si>
    <t>1955/QĐ-ĐHKT ngày 27/5/2015</t>
  </si>
  <si>
    <t>1956/QĐ-ĐHKT ngày 27/5/2015</t>
  </si>
  <si>
    <t>1957/QĐ-ĐHKT ngày 27/5/2015</t>
  </si>
  <si>
    <t>1958/QĐ-ĐHKT ngày 27/5/2015</t>
  </si>
  <si>
    <t>1959/QĐ-ĐHKT ngày 27/5/2015</t>
  </si>
  <si>
    <t>1960/QĐ-ĐHKT ngày 27/5/2015</t>
  </si>
  <si>
    <t>1961/QĐ-ĐHKT ngày 27/5/2015</t>
  </si>
  <si>
    <t>1962/QĐ-ĐHKT ngày 27/5/2015</t>
  </si>
  <si>
    <t>1963/QĐ-ĐHKT ngày 27/5/2015</t>
  </si>
  <si>
    <t>1964/QĐ-ĐHKT ngày 27/5/2015</t>
  </si>
  <si>
    <t>1965/QĐ-ĐHKT ngày 27/5/2015</t>
  </si>
  <si>
    <t>1966/QĐ-ĐHKT ngày 27/5/2015</t>
  </si>
  <si>
    <t>1967/QĐ-ĐHKT ngày 27/5/2015</t>
  </si>
  <si>
    <t>1968/QĐ-ĐHKT ngày 27/5/2015</t>
  </si>
  <si>
    <t>1969/QĐ-ĐHKT ngày 27/5/2015</t>
  </si>
  <si>
    <t>1970/QĐ-ĐHKT ngày 27/5/2015</t>
  </si>
  <si>
    <t>1971/QĐ-ĐHKT ngày 27/5/2015</t>
  </si>
  <si>
    <t>1972/QĐ-ĐHKT ngày 27/5/2015</t>
  </si>
  <si>
    <t>1973/QĐ-ĐHKT ngày 27/5/2015</t>
  </si>
  <si>
    <t>1974/QĐ-ĐHKT ngày 27/5/2015</t>
  </si>
  <si>
    <t>1975/QĐ-ĐHKT ngày 27/5/2015</t>
  </si>
  <si>
    <t>1976/QĐ-ĐHKT ngày 27/5/2015</t>
  </si>
  <si>
    <t>1977/QĐ-ĐHKT ngày 27/5/2015</t>
  </si>
  <si>
    <t>1978/QĐ-ĐHKT ngày 27/5/2015</t>
  </si>
  <si>
    <t>1979/QĐ-ĐHKT ngày 27/5/2015</t>
  </si>
  <si>
    <t>1980/QĐ-ĐHKT ngày 27/5/2015</t>
  </si>
  <si>
    <t>1981/QĐ-ĐHKT ngày 27/5/2015</t>
  </si>
  <si>
    <t>1982/QĐ-ĐHKT ngày 27/5/2015</t>
  </si>
  <si>
    <t>1983/QĐ-ĐHKT ngày 27/5/2015</t>
  </si>
  <si>
    <t>1984/QĐ-ĐHKT ngày 27/5/2015</t>
  </si>
  <si>
    <t>1985/QĐ-ĐHKT ngày 27/5/2015</t>
  </si>
  <si>
    <t>1986/QĐ-ĐHKT ngày 27/5/2015</t>
  </si>
  <si>
    <t>1987/QĐ-ĐHKT ngày 27/5/2015</t>
  </si>
  <si>
    <t>1988/QĐ-ĐHKT ngày 27/5/2015</t>
  </si>
  <si>
    <t>1989/QĐ-ĐHKT ngày 27/5/2015</t>
  </si>
  <si>
    <t>1990/QĐ-ĐHKT ngày 27/5/2015</t>
  </si>
  <si>
    <t>1991/QĐ-ĐHKT ngày 27/5/2015</t>
  </si>
  <si>
    <t>1992/QĐ-ĐHKT ngày 27/5/2015</t>
  </si>
  <si>
    <t>1993/QĐ-ĐHKT ngày 27/5/2015</t>
  </si>
  <si>
    <t>1994/QĐ-ĐHKT ngày 27/5/2015</t>
  </si>
  <si>
    <t>1995/QĐ-ĐHKT ngày 27/5/2015</t>
  </si>
  <si>
    <t>1996/QĐ-ĐHKT ngày 27/5/2015</t>
  </si>
  <si>
    <t>1997/QĐ-ĐHKT ngày 27/5/2015</t>
  </si>
  <si>
    <t>1998/QĐ-ĐHKT ngày 27/5/2015</t>
  </si>
  <si>
    <t>1999/QĐ-ĐHKT ngày 27/5/2015</t>
  </si>
  <si>
    <t>2000/QĐ-ĐHKT ngày 27/5/2015</t>
  </si>
  <si>
    <t>2001/QĐ-ĐHKT ngày 27/5/2015</t>
  </si>
  <si>
    <t>2002/QĐ-ĐHKT ngày 27/5/2015</t>
  </si>
  <si>
    <t>2003/QĐ-ĐHKT ngày 27/5/2015</t>
  </si>
  <si>
    <t>2004/QĐ-ĐHKT ngày 27/5/2015</t>
  </si>
  <si>
    <t>2005/QĐ-ĐHKT ngày 27/5/2015</t>
  </si>
  <si>
    <t>2006/QĐ-ĐHKT ngày 27/5/2015</t>
  </si>
  <si>
    <t>2007/QĐ-ĐHKT ngày 27/5/2015</t>
  </si>
  <si>
    <t>2008/QĐ-ĐHKT ngày 27/5/2015</t>
  </si>
  <si>
    <t>2009/QĐ-ĐHKT ngày 27/5/2015</t>
  </si>
  <si>
    <t>2010/QĐ-ĐHKT ngày 27/5/2015</t>
  </si>
  <si>
    <t>2011/QĐ-ĐHKT ngày 27/5/2015</t>
  </si>
  <si>
    <t>2012/QĐ-ĐHKT ngày 27/5/2015</t>
  </si>
  <si>
    <t>2013/QĐ-ĐHKT ngày 27/5/2015</t>
  </si>
  <si>
    <t>2014/QĐ-ĐHKT ngày 27/5/2015</t>
  </si>
  <si>
    <t>2015/QĐ-ĐHKT ngày 27/5/2015</t>
  </si>
  <si>
    <t>2016/QĐ-ĐHKT ngày 27/5/2015</t>
  </si>
  <si>
    <t>2017/QĐ-ĐHKT ngày 27/5/2015</t>
  </si>
  <si>
    <t>2018/QĐ-ĐHKT ngày 27/5/2015</t>
  </si>
  <si>
    <t>2019/QĐ-ĐHKT ngày 27/5/2015</t>
  </si>
  <si>
    <t>2020/QĐ-ĐHKT ngày 27/5/2015</t>
  </si>
  <si>
    <t>2021/QĐ-ĐHKT ngày 27/5/2015</t>
  </si>
  <si>
    <t>2022/QĐ-ĐHKT ngày 27/5/2015</t>
  </si>
  <si>
    <t>2023/QĐ-ĐHKT ngày 27/5/2015</t>
  </si>
  <si>
    <t>2024/QĐ-ĐHKT ngày 27/5/2015</t>
  </si>
  <si>
    <t>2025/QĐ-ĐHKT ngày 27/5/2015</t>
  </si>
  <si>
    <t>2026/QĐ-ĐHKT ngày 27/5/2015</t>
  </si>
  <si>
    <t>2027/QĐ-ĐHKT ngày 27/5/2015</t>
  </si>
  <si>
    <t>2028/QĐ-ĐHKT ngày 27/5/2015</t>
  </si>
  <si>
    <t>2029/QĐ-ĐHKT ngày 27/5/2015</t>
  </si>
  <si>
    <t>2030/QĐ-ĐHKT ngày 27/5/2015</t>
  </si>
  <si>
    <t>2031/QĐ-ĐHKT ngày 27/5/2015</t>
  </si>
  <si>
    <t>2032/QĐ-ĐHKT ngày 27/5/2015</t>
  </si>
  <si>
    <t>2033/QĐ-ĐHKT ngày 27/5/2015</t>
  </si>
  <si>
    <t>2034/QĐ-ĐHKT ngày 27/5/2015</t>
  </si>
  <si>
    <t>2035/QĐ-ĐHKT ngày 27/5/2015</t>
  </si>
  <si>
    <t>2036/QĐ-ĐHKT ngày 27/5/2015</t>
  </si>
  <si>
    <t>2037/QĐ-ĐHKT ngày 27/5/2015</t>
  </si>
  <si>
    <t>2038/QĐ-ĐHKT ngày 27/5/2015</t>
  </si>
  <si>
    <t>2039/QĐ-ĐHKT ngày 27/5/2015</t>
  </si>
  <si>
    <t>2040/QĐ-ĐHKT ngày 27/5/2015</t>
  </si>
  <si>
    <t>2041/QĐ-ĐHKT ngày 27/5/2015</t>
  </si>
  <si>
    <t>2042/QĐ-ĐHKT ngày 27/5/2015</t>
  </si>
  <si>
    <t>2043/QĐ-ĐHKT ngày 27/5/2015</t>
  </si>
  <si>
    <t>2044/QĐ-ĐHKT ngày 27/5/2015</t>
  </si>
  <si>
    <t>2045/QĐ-ĐHKT ngày 27/5/2015</t>
  </si>
  <si>
    <t>2046/QĐ-ĐHKT ngày 27/5/2015</t>
  </si>
  <si>
    <t>2047/QĐ-ĐHKT ngày 27/5/2015</t>
  </si>
  <si>
    <t>2048/QĐ-ĐHKT ngày 27/5/2015</t>
  </si>
  <si>
    <t>2049/QĐ-ĐHKT ngày 27/5/2015</t>
  </si>
  <si>
    <t>2050/QĐ-ĐHKT ngày 27/5/2015</t>
  </si>
  <si>
    <t>2051/QĐ-ĐHKT ngày 27/5/2015</t>
  </si>
  <si>
    <t>2052/QĐ-ĐHKT ngày 27/5/2015</t>
  </si>
  <si>
    <t>2053/QĐ-ĐHKT ngày 27/5/2015</t>
  </si>
  <si>
    <t>2054/QĐ-ĐHKT ngày 27/5/2015</t>
  </si>
  <si>
    <t>2055/QĐ-ĐHKT ngày 27/5/2015</t>
  </si>
  <si>
    <t>2056/QĐ-ĐHKT ngày 27/5/2015</t>
  </si>
  <si>
    <t>2057/QĐ-ĐHKT ngày 27/5/2015</t>
  </si>
  <si>
    <t>2058/QĐ-ĐHKT ngày 27/5/2015</t>
  </si>
  <si>
    <t>2059/QĐ-ĐHKT ngày 27/5/2015</t>
  </si>
  <si>
    <t>2060/QĐ-ĐHKT ngày 27/5/2015</t>
  </si>
  <si>
    <t>2061/QĐ-ĐHKT ngày 27/5/2015</t>
  </si>
  <si>
    <t>2062/QĐ-ĐHKT ngày 27/5/2015</t>
  </si>
  <si>
    <t>2063/QĐ-ĐHKT ngày 27/5/2015</t>
  </si>
  <si>
    <t>2064/QĐ-ĐHKT ngày 27/5/2015</t>
  </si>
  <si>
    <t>2065/QĐ-ĐHKT ngày 27/5/2015</t>
  </si>
  <si>
    <t>2066/QĐ-ĐHKT ngày 27/5/2015</t>
  </si>
  <si>
    <t>2067/QĐ-ĐHKT ngày 27/5/2015</t>
  </si>
  <si>
    <t>2068/QĐ-ĐHKT ngày 27/5/2015</t>
  </si>
  <si>
    <t>2069/QĐ-ĐHKT ngày 27/5/2015</t>
  </si>
  <si>
    <t>2070/QĐ-ĐHKT ngày 27/5/2015</t>
  </si>
  <si>
    <t>2071/QĐ-ĐHKT ngày 27/5/2015</t>
  </si>
  <si>
    <t>2072/QĐ-ĐHKT ngày 27/5/2015</t>
  </si>
  <si>
    <t>2073/QĐ-ĐHKT ngày 27/5/2015</t>
  </si>
  <si>
    <t>2074/QĐ-ĐHKT ngày 27/5/2015</t>
  </si>
  <si>
    <t>2075/QĐ-ĐHKT ngày 27/5/2015</t>
  </si>
  <si>
    <t>2076/QĐ-ĐHKT ngày 27/5/2015</t>
  </si>
  <si>
    <t>2077/QĐ-ĐHKT ngày 27/5/2015</t>
  </si>
  <si>
    <t>2078/QĐ-ĐHKT ngày 27/5/2015</t>
  </si>
  <si>
    <t>2079/QĐ-ĐHKT ngày 27/5/2015</t>
  </si>
  <si>
    <t>2080/QĐ-ĐHKT ngày 27/5/2015</t>
  </si>
  <si>
    <t>2081/QĐ-ĐHKT ngày 27/5/2015</t>
  </si>
  <si>
    <t>2082/QĐ-ĐHKT ngày 27/5/2015</t>
  </si>
  <si>
    <t>2083/QĐ-ĐHKT ngày 27/5/2015</t>
  </si>
  <si>
    <t>2084/QĐ-ĐHKT ngày 27/5/2015</t>
  </si>
  <si>
    <t>2085/QĐ-ĐHKT ngày 27/5/2015</t>
  </si>
  <si>
    <t>2086/QĐ-ĐHKT ngày 27/5/2015</t>
  </si>
  <si>
    <t>2087/QĐ-ĐHKT ngày 27/5/2015</t>
  </si>
  <si>
    <t>2088/QĐ-ĐHKT ngày 27/5/2015</t>
  </si>
  <si>
    <t>2089/QĐ-ĐHKT ngày 27/5/2015</t>
  </si>
  <si>
    <t>2090/QĐ-ĐHKT ngày 27/5/2015</t>
  </si>
  <si>
    <t>2091/QĐ-ĐHKT ngày 27/5/2015</t>
  </si>
  <si>
    <t>2092/QĐ-ĐHKT ngày 27/5/2015</t>
  </si>
  <si>
    <t>2093/QĐ-ĐHKT ngày 27/5/2015</t>
  </si>
  <si>
    <t>2094/QĐ-ĐHKT ngày 27/5/2015</t>
  </si>
  <si>
    <t>2095/QĐ-ĐHKT ngày 27/5/2015</t>
  </si>
  <si>
    <t>2096/QĐ-ĐHKT ngày 27/5/2015</t>
  </si>
  <si>
    <t>2097/QĐ-ĐHKT ngày 27/5/2015</t>
  </si>
  <si>
    <t>2098/QĐ-ĐHKT ngày 27/5/2015</t>
  </si>
  <si>
    <t>2099/QĐ-ĐHKT ngày 27/5/2015</t>
  </si>
  <si>
    <t>2100/QĐ-ĐHKT ngày 27/5/2015</t>
  </si>
  <si>
    <t>2101/QĐ-ĐHKT ngày 27/5/2015</t>
  </si>
  <si>
    <t>2102/QĐ-ĐHKT ngày 27/5/2015</t>
  </si>
  <si>
    <t>2103/QĐ-ĐHKT ngày 27/5/2015</t>
  </si>
  <si>
    <t>2104/QĐ-ĐHKT ngày 27/5/2015</t>
  </si>
  <si>
    <t>2105/QĐ-ĐHKT ngày 27/5/2015</t>
  </si>
  <si>
    <t>2106/QĐ-ĐHKT ngày 27/5/2015</t>
  </si>
  <si>
    <t>2107/QĐ-ĐHKT ngày 27/5/2015</t>
  </si>
  <si>
    <t>2108/QĐ-ĐHKT ngày 27/5/2015</t>
  </si>
  <si>
    <t>2109/QĐ-ĐHKT ngày 27/5/2015</t>
  </si>
  <si>
    <t>2110/QĐ-ĐHKT ngày 27/5/2015</t>
  </si>
  <si>
    <t>2111/QĐ-ĐHKT ngày 27/5/2015</t>
  </si>
  <si>
    <t>2112/QĐ-ĐHKT ngày 27/5/2015</t>
  </si>
  <si>
    <t>2113/QĐ-ĐHKT ngày 27/5/2015</t>
  </si>
  <si>
    <t>2114/QĐ-ĐHKT ngày 27/5/2015</t>
  </si>
  <si>
    <t>2115/QĐ-ĐHKT ngày 27/5/2015</t>
  </si>
  <si>
    <t>2116/QĐ-ĐHKT ngày 27/5/2015</t>
  </si>
  <si>
    <t>2117/QĐ-ĐHKT ngày 27/5/2015</t>
  </si>
  <si>
    <t>2118/QĐ-ĐHKT ngày 27/5/2015</t>
  </si>
  <si>
    <t>2119/QĐ-ĐHKT ngày 27/5/2015</t>
  </si>
  <si>
    <t>2120/QĐ-ĐHKT ngày 27/5/2015</t>
  </si>
  <si>
    <t>2121/QĐ-ĐHKT ngày 27/5/2015</t>
  </si>
  <si>
    <t>2122/QĐ-ĐHKT ngày 27/5/2015</t>
  </si>
  <si>
    <t>2123/QĐ-ĐHKT ngày 27/5/2015</t>
  </si>
  <si>
    <t>2124/QĐ-ĐHKT ngày 27/5/2015</t>
  </si>
  <si>
    <t>2125/QĐ-ĐHKT ngày 27/5/2015</t>
  </si>
  <si>
    <t>2126/QĐ-ĐHKT ngày 27/5/2015</t>
  </si>
  <si>
    <t>2127/QĐ-ĐHKT ngày 27/5/2015</t>
  </si>
  <si>
    <t>2128/QĐ-ĐHKT ngày 27/5/2015</t>
  </si>
  <si>
    <t>2129/QĐ-ĐHKT ngày 27/5/2015</t>
  </si>
  <si>
    <t>2130/QĐ-ĐHKT ngày 27/5/2015</t>
  </si>
  <si>
    <t>2131/QĐ-ĐHKT ngày 27/5/2015</t>
  </si>
  <si>
    <t>2132/QĐ-ĐHKT ngày 27/5/2015</t>
  </si>
  <si>
    <t>1210/QĐ-ĐHKT ngày 10/4/2015</t>
  </si>
  <si>
    <t>2133/QĐ-ĐHKT ngày 27/5/2015</t>
  </si>
  <si>
    <t>2134/QĐ-ĐHKT ngày 27/5/2015</t>
  </si>
  <si>
    <t>2135/QĐ-ĐHKT ngày 27/5/2015</t>
  </si>
  <si>
    <t>2136/QĐ-ĐHKT ngày 27/5/2015</t>
  </si>
  <si>
    <t>2137/QĐ-ĐHKT ngày 27/5/2015</t>
  </si>
  <si>
    <t>2138/QĐ-ĐHKT ngày 27/5/2015</t>
  </si>
  <si>
    <t>2139/QĐ-ĐHKT ngày 27/5/2015</t>
  </si>
  <si>
    <t>2140/QĐ-ĐHKT ngày 27/5/2015</t>
  </si>
  <si>
    <t>2141/QĐ-ĐHKT ngày 27/5/2015</t>
  </si>
  <si>
    <t>2142/QĐ-ĐHKT ngày 27/5/2015</t>
  </si>
  <si>
    <t>2143/QĐ-ĐHKT ngày 27/5/2015</t>
  </si>
  <si>
    <t>2144/QĐ-ĐHKT ngày 27/5/2015</t>
  </si>
  <si>
    <t>2145/QĐ-ĐHKT ngày 27/5/2015</t>
  </si>
  <si>
    <t>2146/QĐ-ĐHKT ngày 27/5/2015</t>
  </si>
  <si>
    <t>2147/QĐ-ĐHKT ngày 27/5/2015</t>
  </si>
  <si>
    <t>2148/QĐ-ĐHKT ngày 27/5/2015</t>
  </si>
  <si>
    <t>2149/QĐ-ĐHKT ngày 27/5/2015</t>
  </si>
  <si>
    <t>2150/QĐ-ĐHKT ngày 27/5/2015</t>
  </si>
  <si>
    <t>2151/QĐ-ĐHKT ngày 27/5/2015</t>
  </si>
  <si>
    <t>2152/QĐ-ĐHKT ngày 27/5/2015</t>
  </si>
  <si>
    <t>2153/QĐ-ĐHKT ngày 27/5/2015</t>
  </si>
  <si>
    <t>2154/QĐ-ĐHKT ngày 27/5/2015</t>
  </si>
  <si>
    <t>2155/QĐ-ĐHKT ngày 27/5/2015</t>
  </si>
  <si>
    <t>2156/QĐ-ĐHKT ngày 27/5/2015</t>
  </si>
  <si>
    <t>2157/QĐ-ĐHKT ngày 27/5/2015</t>
  </si>
  <si>
    <t>2158/QĐ-ĐHKT ngày 27/5/2015</t>
  </si>
  <si>
    <t>2159/QĐ-ĐHKT ngày 27/5/2015</t>
  </si>
  <si>
    <t>2160/QĐ-ĐHKT ngày 27/5/2015</t>
  </si>
  <si>
    <t>2161/QĐ-ĐHKT ngày 27/5/2015</t>
  </si>
  <si>
    <t>2163/QĐ-ĐHKT ngày 27/5/2015</t>
  </si>
  <si>
    <t>2162/QĐ-ĐHKT ngày 27/5/2015</t>
  </si>
  <si>
    <t>2164/QĐ-ĐHKT ngày 27/5/2015</t>
  </si>
  <si>
    <t>2165/QĐ-ĐHKT ngày 27/5/2015</t>
  </si>
  <si>
    <t>2166/QĐ-ĐHKT ngày 27/5/2015</t>
  </si>
  <si>
    <t>2167/QĐ-ĐHKT ngày 27/5/2015</t>
  </si>
  <si>
    <t>2168/QĐ-ĐHKT ngày 27/5/2015</t>
  </si>
  <si>
    <t>2169/QĐ-ĐHKT ngày 27/5/2015</t>
  </si>
  <si>
    <t>2170/QĐ-ĐHKT ngày 27/5/2015</t>
  </si>
  <si>
    <t>2171/QĐ-ĐHKT ngày 27/5/2015</t>
  </si>
  <si>
    <t>2172/QĐ-ĐHKT ngày 27/5/2015</t>
  </si>
  <si>
    <t>2173/QĐ-ĐHKT ngày 27/5/2015</t>
  </si>
  <si>
    <t>2174/QĐ-ĐHKT ngày 27/5/2015</t>
  </si>
  <si>
    <t>2175/QĐ-ĐHKT ngày 27/5/2015</t>
  </si>
  <si>
    <t>2176/QĐ-ĐHKT ngày 27/5/2015</t>
  </si>
  <si>
    <t>2177/QĐ-ĐHKT ngày 27/5/2015</t>
  </si>
  <si>
    <t>2178/QĐ-ĐHKT ngày 27/5/2015</t>
  </si>
  <si>
    <t>2179/QĐ-ĐHKT ngày 27/5/2015</t>
  </si>
  <si>
    <t>2180/QĐ-ĐHKT ngày 27/5/2015</t>
  </si>
  <si>
    <t>2181/QĐ-ĐHKT ngày 27/5/2015</t>
  </si>
  <si>
    <t>2182/QĐ-ĐHKT ngày 27/5/2015</t>
  </si>
  <si>
    <t>2183/QĐ-ĐHKT ngày 27/5/2015</t>
  </si>
  <si>
    <t>2184/QĐ-ĐHKT ngày 27/5/2015</t>
  </si>
  <si>
    <t>2185/QĐ-ĐHKT ngày 27/5/2015</t>
  </si>
  <si>
    <t>2186/QĐ-ĐHKT ngày 27/5/2015</t>
  </si>
  <si>
    <t>2187/QĐ-ĐHKT ngày 27/5/2015</t>
  </si>
  <si>
    <t>2188/QĐ-ĐHKT ngày 27/5/2015</t>
  </si>
  <si>
    <t>2189/QĐ-ĐHKT ngày 27/5/2015</t>
  </si>
  <si>
    <t>2190/QĐ-ĐHKT ngày 27/5/2015</t>
  </si>
  <si>
    <t>2191/QĐ-ĐHKT ngày 27/5/2015</t>
  </si>
  <si>
    <t>2192/QĐ-ĐHKT ngày 27/5/2015</t>
  </si>
  <si>
    <t>2193/QĐ-ĐHKT ngày 27/5/2015</t>
  </si>
  <si>
    <t>2194/QĐ-ĐHKT ngày 27/5/2015</t>
  </si>
  <si>
    <t>2195/QĐ-ĐHKT ngày 27/5/2015</t>
  </si>
  <si>
    <t>2196/QĐ-ĐHKT ngày 27/5/2015</t>
  </si>
  <si>
    <t>2197/QĐ-ĐHKT ngày 27/5/2015</t>
  </si>
  <si>
    <t>2198/QĐ-ĐHKT ngày 27/5/2015</t>
  </si>
  <si>
    <t>2199/QĐ-ĐHKT ngày 27/5/2015</t>
  </si>
  <si>
    <t>2200/QĐ-ĐHKT ngày 27/5/2015</t>
  </si>
  <si>
    <t>2201/QĐ-ĐHKT ngày 27/5/2015</t>
  </si>
  <si>
    <t>2202/QĐ-ĐHKT ngày 27/5/2015</t>
  </si>
  <si>
    <t>2203/QĐ-ĐHKT ngày 27/5/2015</t>
  </si>
  <si>
    <t>2204/QĐ-ĐHKT ngày 27/5/2015</t>
  </si>
  <si>
    <t>2205/QĐ-ĐHKT ngày 27/5/2015</t>
  </si>
  <si>
    <t>2206/QĐ-ĐHKT ngày 27/5/2015</t>
  </si>
  <si>
    <t>2207/QĐ-ĐHKT ngày 27/5/2015</t>
  </si>
  <si>
    <t>2208/QĐ-ĐHKT ngày 27/5/2015</t>
  </si>
  <si>
    <t>2209/QĐ-ĐHKT ngày 27/5/2015</t>
  </si>
  <si>
    <t>2210/QĐ-ĐHKT ngày 27/5/2015</t>
  </si>
  <si>
    <t>2211/QĐ-ĐHKT ngày 27/5/2015</t>
  </si>
  <si>
    <t>2212/QĐ-ĐHKT ngày 27/5/2015</t>
  </si>
  <si>
    <t>2213/QĐ-ĐHKT ngày 27/5/2015</t>
  </si>
  <si>
    <t>2214/QĐ-ĐHKT ngày 27/5/2015</t>
  </si>
  <si>
    <t>2215/QĐ-ĐHKT ngày 27/5/2015</t>
  </si>
  <si>
    <t>2216/QĐ-ĐHKT ngày 27/5/2015</t>
  </si>
  <si>
    <t>2217/QĐ-ĐHKT ngày 27/5/2015</t>
  </si>
  <si>
    <t>2218/QĐ-ĐHKT ngày 27/5/2015</t>
  </si>
  <si>
    <t>2219/QĐ-ĐHKT ngày 27/5/2015</t>
  </si>
  <si>
    <t>2220/QĐ-ĐHKT ngày 27/5/2015</t>
  </si>
  <si>
    <t>2221/QĐ-ĐHKT ngày 27/5/2015</t>
  </si>
  <si>
    <t>2222/QĐ-ĐHKT ngày 27/5/2015</t>
  </si>
  <si>
    <t>2223/QĐ-ĐHKT ngày 27/5/2015</t>
  </si>
  <si>
    <t>2224/QĐ-ĐHKT ngày 27/5/2015</t>
  </si>
  <si>
    <t>2225/QĐ-ĐHKT ngày 27/5/2015</t>
  </si>
  <si>
    <t>2226/QĐ-ĐHKT ngày 27/5/2015</t>
  </si>
  <si>
    <t>2227/QĐ-ĐHKT ngày 27/5/2015</t>
  </si>
  <si>
    <t>2228/QĐ-ĐHKT ngày 27/5/2015</t>
  </si>
  <si>
    <t>2229/QĐ-ĐHKT ngày 27/5/2015</t>
  </si>
  <si>
    <t>2230/QĐ-ĐHKT ngày 27/5/2015</t>
  </si>
  <si>
    <t>2231/QĐ-ĐHKT ngày 27/5/2015</t>
  </si>
  <si>
    <t>2232/QĐ-ĐHKT ngày 27/5/2015</t>
  </si>
  <si>
    <t>2233/QĐ-ĐHKT ngày 27/5/2015</t>
  </si>
  <si>
    <t>2234/QĐ-ĐHKT ngày 27/5/2015</t>
  </si>
  <si>
    <t>2235/QĐ-ĐHKT ngày 27/5/2015</t>
  </si>
  <si>
    <t>2236/QĐ-ĐHKT ngày 27/5/2015</t>
  </si>
  <si>
    <t>2237/QĐ-ĐHKT ngày 27/5/2015</t>
  </si>
  <si>
    <t>2239/QĐ-ĐHKT ngày 27/5/2015</t>
  </si>
  <si>
    <t>2240/QĐ-ĐHKT ngày 27/5/2015</t>
  </si>
  <si>
    <t>2241/QĐ-ĐHKT ngày 27/5/2015</t>
  </si>
  <si>
    <t>2242/QĐ-ĐHKT ngày 27/5/2015</t>
  </si>
  <si>
    <t>2243/QĐ-ĐHKT ngày 27/5/2015</t>
  </si>
  <si>
    <t>2244/QĐ-ĐHKT ngày 27/5/2015</t>
  </si>
  <si>
    <t>2245/QĐ-ĐHKT ngày 27/5/2015</t>
  </si>
  <si>
    <t>2238/QĐ-ĐHKT ngày 27/5/2015</t>
  </si>
  <si>
    <t>2250/QĐ-ĐHKT ngày 27/5/2015</t>
  </si>
  <si>
    <t>2246/QĐ-ĐHKT ngày 27/5/2015</t>
  </si>
  <si>
    <t>2249/QĐ-ĐHKT ngày 27/5/2015</t>
  </si>
  <si>
    <t>2247/QĐ-ĐHKT ngày 27/5/2015</t>
  </si>
  <si>
    <t>2248/QĐ-ĐHKT ngày 27/5/2015</t>
  </si>
  <si>
    <t>Đào Thị Bích</t>
  </si>
  <si>
    <t>17/01/1987</t>
  </si>
  <si>
    <t>Lê Bình</t>
  </si>
  <si>
    <t>08/10/1972</t>
  </si>
  <si>
    <t>Lê Thị Diễm</t>
  </si>
  <si>
    <t>Hoàng Hà Đông</t>
  </si>
  <si>
    <t>15/08/1980</t>
  </si>
  <si>
    <t>Lê Minh Đức</t>
  </si>
  <si>
    <t>Đoàn Thị Hà</t>
  </si>
  <si>
    <t>10/11/1978</t>
  </si>
  <si>
    <t>13/08/1983</t>
  </si>
  <si>
    <t>Đỗ Thị Hồng Hạnh</t>
  </si>
  <si>
    <t>Vũ Đức Hòa</t>
  </si>
  <si>
    <t>12/09/1978</t>
  </si>
  <si>
    <t>Nguyễn Tiến Hoan</t>
  </si>
  <si>
    <t>20/04/1976</t>
  </si>
  <si>
    <t>Phan Thị Thu Hương</t>
  </si>
  <si>
    <t>30/09/1984</t>
  </si>
  <si>
    <t>Nguyễn Thu Hường</t>
  </si>
  <si>
    <t>Nguyễn Tiến Huy</t>
  </si>
  <si>
    <t>Phạm Thị Ngọc Huyền</t>
  </si>
  <si>
    <t>Phạm Duy Khánh</t>
  </si>
  <si>
    <t>16/06/1983</t>
  </si>
  <si>
    <t>Đào Thị Lê</t>
  </si>
  <si>
    <t>27/10/1979</t>
  </si>
  <si>
    <t>Dương Thị Thùy Linh</t>
  </si>
  <si>
    <t>Nguyễn Hà Linh</t>
  </si>
  <si>
    <t>02/04/1986</t>
  </si>
  <si>
    <t>Nguyễn Thị Minh Loan</t>
  </si>
  <si>
    <t>25/10/1984</t>
  </si>
  <si>
    <t>Nguyễn Hữu Lực</t>
  </si>
  <si>
    <t>09/06/1974</t>
  </si>
  <si>
    <t>Nguyễn Trà My</t>
  </si>
  <si>
    <t>09/07/1982</t>
  </si>
  <si>
    <t>Trịnh Bình Nam</t>
  </si>
  <si>
    <t>Trần Văn Nghĩa</t>
  </si>
  <si>
    <t>27/07/1963</t>
  </si>
  <si>
    <t>Trịnh Tuyết Nhung</t>
  </si>
  <si>
    <t>Trương Minh Thành</t>
  </si>
  <si>
    <t>20/04/1988</t>
  </si>
  <si>
    <t>Phạm Hoàng Thảo</t>
  </si>
  <si>
    <t>23/09/1987</t>
  </si>
  <si>
    <t>Đoàn Văn Thọ</t>
  </si>
  <si>
    <t>10/06/1976</t>
  </si>
  <si>
    <t>Đinh Cảnh Tiến</t>
  </si>
  <si>
    <t>25/11/1975</t>
  </si>
  <si>
    <t>Đặng Thanh Tùng</t>
  </si>
  <si>
    <t>04/07/1984</t>
  </si>
  <si>
    <t>Ngô Ánh Tuyết</t>
  </si>
  <si>
    <t>08/07/1984</t>
  </si>
  <si>
    <t>Từ Thanh Vương</t>
  </si>
  <si>
    <t>01/10/1982</t>
  </si>
  <si>
    <t>Đỗ Thanh Xuân</t>
  </si>
  <si>
    <t>Đào Quốc Đạt</t>
  </si>
  <si>
    <t>09/10/1977</t>
  </si>
  <si>
    <t>Trần Hiệp</t>
  </si>
  <si>
    <t>Đàm Yến Nhi</t>
  </si>
  <si>
    <t>07/10/1989</t>
  </si>
  <si>
    <t>Vũ Thị Thu Thảo</t>
  </si>
  <si>
    <t>23/10/1990</t>
  </si>
  <si>
    <t>04/06/1990</t>
  </si>
  <si>
    <t>Đỗ Thị Minh Châm</t>
  </si>
  <si>
    <t>Doãn Thị Kim Chi</t>
  </si>
  <si>
    <t>05/09/1991</t>
  </si>
  <si>
    <t>Đinh Quang Chiến</t>
  </si>
  <si>
    <t>Trần Trung Dũng</t>
  </si>
  <si>
    <t xml:space="preserve">Tô Anh Đức </t>
  </si>
  <si>
    <t>03/04/1988</t>
  </si>
  <si>
    <t>Vũ Thị Hà</t>
  </si>
  <si>
    <t>19/05/1989</t>
  </si>
  <si>
    <t>Tạ Thanh Hiền</t>
  </si>
  <si>
    <t xml:space="preserve">Đoàn Trung Hiếu </t>
  </si>
  <si>
    <t>'03/08/1989</t>
  </si>
  <si>
    <t>Phạm Lan Hương</t>
  </si>
  <si>
    <t>08/09/1991</t>
  </si>
  <si>
    <t>Nguyễn Thị Lệ</t>
  </si>
  <si>
    <t>05/02/1990</t>
  </si>
  <si>
    <t>Nguyễn Thị Thúy Loan</t>
  </si>
  <si>
    <t>26/05/1990</t>
  </si>
  <si>
    <t>Phùng Thị Loan</t>
  </si>
  <si>
    <t>03/11/1989</t>
  </si>
  <si>
    <t>Bùi Ngọc Mai</t>
  </si>
  <si>
    <t>Nguyễn Đình Nam</t>
  </si>
  <si>
    <t>Nguyễn Thị Kim Ngân</t>
  </si>
  <si>
    <t>27/07/1990</t>
  </si>
  <si>
    <t>Trịnh Thị Minh Nguyệt</t>
  </si>
  <si>
    <t>Trần Thị Nhung</t>
  </si>
  <si>
    <t>Phan Hải Như</t>
  </si>
  <si>
    <t>02/11/1988</t>
  </si>
  <si>
    <t>Hà Thị Thu Phương</t>
  </si>
  <si>
    <t>24/12/1988</t>
  </si>
  <si>
    <t>23/08/1990</t>
  </si>
  <si>
    <t>Lê Thị Thu Phương</t>
  </si>
  <si>
    <t>26/01/1983</t>
  </si>
  <si>
    <t>Kim Thị Thủy</t>
  </si>
  <si>
    <t>14/11/1990</t>
  </si>
  <si>
    <t>Nguyễn Cẩm Thúy</t>
  </si>
  <si>
    <t>17/09/1991</t>
  </si>
  <si>
    <t>Nguyễn Thị Hồng Yến</t>
  </si>
  <si>
    <t>12/11/1980</t>
  </si>
  <si>
    <t>Vũ Thị Hoàng Yến</t>
  </si>
  <si>
    <t>Lê Văn Kiên</t>
  </si>
  <si>
    <t>10/03/1986</t>
  </si>
  <si>
    <t>Bùi Ngọc Đức</t>
  </si>
  <si>
    <t>03/02/1986</t>
  </si>
  <si>
    <t>Nguyễn Thị Mai</t>
  </si>
  <si>
    <t>Nông Thị Minh Ngọc</t>
  </si>
  <si>
    <t>Trương Thị Thanh Hoa</t>
  </si>
  <si>
    <t>10/11/1984</t>
  </si>
  <si>
    <t>24/12/1990</t>
  </si>
  <si>
    <t>Nguyễn Trọng Hiếu</t>
  </si>
  <si>
    <t>Đặng Thị Huệ</t>
  </si>
  <si>
    <t>23/5/1990</t>
  </si>
  <si>
    <t>Vũ Minh Quang</t>
  </si>
  <si>
    <t>9/1/1986</t>
  </si>
  <si>
    <t>QH-2013.E</t>
  </si>
  <si>
    <t>QH-2012.E</t>
  </si>
  <si>
    <t>QH-2013</t>
  </si>
  <si>
    <t>Quản lý dịch vụ xuất bản tại Nhà xuất bản Chính trị Quốc gia - Sự thật</t>
  </si>
  <si>
    <t>TS Nguyễn Thị Hải Vân</t>
  </si>
  <si>
    <t>Học viện Chính trị Công An nhân dân</t>
  </si>
  <si>
    <t>3030/QĐ-ĐHKT ngày 15/7/2015</t>
  </si>
  <si>
    <t>Quản lý hoạt động tín dụng tại Ngân hàng chính sách xã hội tỉnh Hải Dương</t>
  </si>
  <si>
    <t>2951/QĐ-ĐHKT ngày 15/7/2015</t>
  </si>
  <si>
    <t>Tái cơ cấu đầu tư công của Hà Nội</t>
  </si>
  <si>
    <t>Viện nghiên cứu phát triển Kinh tế xã hội Hà Nội</t>
  </si>
  <si>
    <t>2952/QĐ-ĐHKT ngày 15/7/2015</t>
  </si>
  <si>
    <t>Quản lý vốn cho vay hộ nghèo của Ngân hàng chính sách xã hội tỉnh Quảng Ninh</t>
  </si>
  <si>
    <t>2953/QĐ-ĐHKT ngày 15/7/2015</t>
  </si>
  <si>
    <t>Chính sách tạo việc làm cho sinh viên sau tốt nghiệp tại Hà Nội</t>
  </si>
  <si>
    <t>2954/QĐ-ĐHKT ngày 15/7/2015</t>
  </si>
  <si>
    <t>Quản lý thu ngân sách tại huyện Lục Nam, tỉnh Bắc Giang</t>
  </si>
  <si>
    <t>2955/QĐ-ĐHKT ngày 15/7/2015</t>
  </si>
  <si>
    <t>Quản lý vốn dự án đầu tư xây dựng công trình thủy lợi từ ngân sách nhà nước tại tỉnh Hà Nam</t>
  </si>
  <si>
    <t>2956/QĐ-ĐHKT ngày 15/7/2015</t>
  </si>
  <si>
    <t>Quản lý nhân lực trong cơ quan Bộ Nội vụ</t>
  </si>
  <si>
    <t>PGS.TS Vũ Thanh Sơn</t>
  </si>
  <si>
    <t>Ban tổ chức Trung Ương</t>
  </si>
  <si>
    <t>2957/QĐ-ĐHKT ngày 15/7/2015</t>
  </si>
  <si>
    <t>Quản lý chi bảo hiểm xã hội tại bảo hiểm xã hội Quận Đống Đa, thành phố Hà Nội</t>
  </si>
  <si>
    <t>2958/QĐ-ĐHKT ngày 15/7/2015</t>
  </si>
  <si>
    <t>Quản lý dịch vụ thẻ tại Ngân hàng TMCP Ngoại thương Việt Nam, chi nhánh Hải Dương</t>
  </si>
  <si>
    <t>2959/QĐ-ĐHKT ngày 15/7/2015</t>
  </si>
  <si>
    <t>Quản lý đội ngũ viên chức ngành y tế thành phố Hà Nội</t>
  </si>
  <si>
    <t>2960/QĐ-ĐHKT ngày 15/7/2015</t>
  </si>
  <si>
    <t>Tái cấu trúc Tổng công ty dung dịch khoan và hóa phẩm dầu khí - CTCP</t>
  </si>
  <si>
    <t>Đảng ủy Khối cơ quan TW</t>
  </si>
  <si>
    <t>2961/QĐ-ĐHKT ngày 15/7/2015</t>
  </si>
  <si>
    <t>Phát triển nguồn nhân lực công nghệ thông tin của Việt Nam trong bối cảnh hội nhập quốc tế</t>
  </si>
  <si>
    <t>2962/QĐ-ĐHKT ngày 15/7/2015</t>
  </si>
  <si>
    <t>Quản lý vốn đầu tư xây dựng cơ bản từ ngân sách Nhà nước của huyện Nam Sách, tỉnh Hải Dương</t>
  </si>
  <si>
    <t>2963/QĐ-ĐHKT ngày 15/7/2015</t>
  </si>
  <si>
    <t>Nâng cao chất lượng dịch vụ mặt đất của Vietnam Airlines</t>
  </si>
  <si>
    <t>2964/QĐ-ĐHKT ngày 15/7/2015</t>
  </si>
  <si>
    <t>Quản lý nhân lực tại Cổng thông tin điện tử thuộc Văn phòng Chính phủ</t>
  </si>
  <si>
    <t>2965/QĐ-ĐHKT ngày 15/7/2015</t>
  </si>
  <si>
    <t>Thu hút đầu tư trực tiếp nước ngoài theo hướng phát triển bền vững thành phố Hà Nội</t>
  </si>
  <si>
    <t>2966/QĐ-ĐHKT ngày 15/7/2015</t>
  </si>
  <si>
    <t>Quản lý đất nông nghiệp trên địa bàn thành phố Phủ Lý, tỉnh Hà Nam</t>
  </si>
  <si>
    <t>2967/QĐ-ĐHKT ngày 15/7/2015</t>
  </si>
  <si>
    <t>Phát triển khu công nghiệp Nội Bài theo hướng bền vững</t>
  </si>
  <si>
    <t>2968/QĐ-ĐHKT ngày 15/7/2015</t>
  </si>
  <si>
    <t>Chính sách khuyến khích phát triển nông nghiệp của tỉnh Hà Nam</t>
  </si>
  <si>
    <t>2969/QĐ-ĐHKT ngày 15/7/2015</t>
  </si>
  <si>
    <t>Xây dựng đội ngũ cán bộ công chức quản lý nhà nước về kinh tế Quận Cầu Giấy, Thành phố Hà Nội</t>
  </si>
  <si>
    <t>2970/QĐ-ĐHKT ngày 15/7/2015</t>
  </si>
  <si>
    <t>Quản lý nhà nước đối với các doanh nghiệp xuất khẩu lao động của Việt Nam sang thị trường Đài Loan</t>
  </si>
  <si>
    <t>3031/QĐ-ĐHKT ngày 15/7/2015</t>
  </si>
  <si>
    <t>Quản lý thu thuế giá trị gia tăng đối với các doanh nghiệp ngoài quốc doanh tại chi cục thuế huyện Thạch Thất, thành phố Hà Nội</t>
  </si>
  <si>
    <t>GS.TS Đinh Văn Tiến</t>
  </si>
  <si>
    <t>2971/QĐ-ĐHKT ngày 15/7/2015</t>
  </si>
  <si>
    <t>Quản lý thu ngân sách nhà nước tại huyện Yên Định, tỉnh Thanh Hóa</t>
  </si>
  <si>
    <t>2972/QĐ-ĐHKT ngày 15/7/2015</t>
  </si>
  <si>
    <t>Nâng cao chất lượng cán bộ quản lý tài chính tại Cục Tài chính - Bộ Công An</t>
  </si>
  <si>
    <t>2973/QĐ-ĐHKT ngày 15/7/2015</t>
  </si>
  <si>
    <t> Quản lý chi ngân sách tại tỉnh Hà Nam</t>
  </si>
  <si>
    <t>2974/QĐ-ĐHKT ngày 15/7/2015</t>
  </si>
  <si>
    <t>Quản lý nhà nước đối với kinh tế trang trại trên địa bàn huyện Yên Lạc, tỉnh Vĩnh Phúc</t>
  </si>
  <si>
    <t>2975/QĐ-ĐHKT ngày 15/7/2015</t>
  </si>
  <si>
    <t>Hoàn thiện cơ cấu tổ chức bộ máy kế toán Kho bạc nhà nước đến năm 2020</t>
  </si>
  <si>
    <t>3032/QĐ-ĐHKT ngày 15/7/2015</t>
  </si>
  <si>
    <t>Thẩm định tín dụng trong hoạt động cho vay tiêu dùng tại Ngân hàng TMCP Kỹ thương Việt Nam</t>
  </si>
  <si>
    <t>2976/QĐ-ĐHKT ngày 15/7/2015</t>
  </si>
  <si>
    <t>Quản lý nhà nước về đầu tư phát triển các khu kinh tế trên địa bàn tỉnh Thanh Hóa</t>
  </si>
  <si>
    <t>2977/QĐ-ĐHKT ngày 15/7/2015</t>
  </si>
  <si>
    <t>Quản lý bảo hiểm thất nghiệp trên địa bàn thành phố Hà Nội</t>
  </si>
  <si>
    <t>2978/QĐ-ĐHKT ngày 15/7/2015</t>
  </si>
  <si>
    <t xml:space="preserve"> Nâng cao chỉ số năng lực cạnh tranh cấp tỉnh (PCI) của tỉnh Hà Nam</t>
  </si>
  <si>
    <t>Ủy ban kinh tế Quốc Hội</t>
  </si>
  <si>
    <t>3033/QĐ-ĐHKT ngày 15/7/2015</t>
  </si>
  <si>
    <t>Xử lý tài sản thế chấp bảo đảm tiền vay tại Ngân hàng thương mại trách nhiệm hữu hạn một thành viên Đại Dương</t>
  </si>
  <si>
    <t>2979/QĐ-ĐHKT ngày 15/7/2015</t>
  </si>
  <si>
    <t>Nâng cao chất lượng nhân lực tại Sở Giao thông vận tải tỉnh Hà Nam</t>
  </si>
  <si>
    <t>2980/QĐ-ĐHKT ngày 15/7/2015</t>
  </si>
  <si>
    <t>Quản lý dự án ODA tại Trường Đại học Công nghiệp Hà Nội</t>
  </si>
  <si>
    <t>2981/QĐ-ĐHKT ngày 15/7/2015</t>
  </si>
  <si>
    <t>Phát triển khu du lịch sinh thái Đảo Cò Chi Lăng Nam, huyện Thanh Miện, tỉnh Hải Dương</t>
  </si>
  <si>
    <t>2982/QĐ-ĐHKT ngày 15/7/2015</t>
  </si>
  <si>
    <t>Nâng cao năng lực cạnh tranh của Ngân hàng TMCP Kỹ thương Việt Nam</t>
  </si>
  <si>
    <t>2983/QĐ-ĐHKT ngày 15/7/2015</t>
  </si>
  <si>
    <t>Quản lý nhà nước về đất đai tại thành phố Hạ Long, tỉnh Quảng Ninh</t>
  </si>
  <si>
    <t>Tạp chí Kinh tế và dự báo</t>
  </si>
  <si>
    <t>3034/QĐ-ĐHKT ngày 15/7/2015</t>
  </si>
  <si>
    <t>Phát triển kinh tế biển ở tỉnh Thái Bình</t>
  </si>
  <si>
    <t>2984/QĐ-ĐHKT ngày 15/7/2015</t>
  </si>
  <si>
    <t>Quản lý Logistics tại Cảng hàng không quốc tế Nội Bài</t>
  </si>
  <si>
    <t>2985/QĐ-ĐHKT ngày 15/7/2015</t>
  </si>
  <si>
    <t>Quản lý hoạt động tín dụng cho các doanh nghiệp nhỏ và vừa tại Ngân hàng nông nghiệp và Phát triển nông thôn - Chi nhánh Tây Đô</t>
  </si>
  <si>
    <t>2986/QĐ-ĐHKT ngày 15/7/2015</t>
  </si>
  <si>
    <t>Chính sách phát triển các khu công nghiệp ở tỉnh Quảng Ngãi</t>
  </si>
  <si>
    <t>2987/QĐ-ĐHKT ngày 15/7/2015</t>
  </si>
  <si>
    <t>Xây dựng nông thôn mới trên địa bàn huyện Gia Bình, tỉnh Bắc Ninh</t>
  </si>
  <si>
    <t>2988/QĐ-ĐHKT ngày 15/7/2015</t>
  </si>
  <si>
    <t>Phân tích hiệu quả đầu tư dự án xây dựng tại Công ty cổ phần Xây dựng số 9</t>
  </si>
  <si>
    <t>2989/QĐ-ĐHKT ngày 15/7/2015</t>
  </si>
  <si>
    <t>Nâng cao hiệu quả sử dụng tài sản lưu động tại Công ty TNHH  Panasonic Industrial devices Vietnam</t>
  </si>
  <si>
    <t>2990/QĐ-ĐHKT ngày 15/7/2015</t>
  </si>
  <si>
    <t>Mở rộng hoạt động ngân hàng quốc tế tại ngân hàng Ngoại thương Việt Nam</t>
  </si>
  <si>
    <t>2991/QĐ-ĐHKT ngày 15/7/2015</t>
  </si>
  <si>
    <t>Quản trị tín dụng tại chi nhánh ngân hàng TMCP Đầu tư và Phát triển Việt Nam - Chi nhánh Hai Bà Trưng</t>
  </si>
  <si>
    <t>2992/QĐ-ĐHKT ngày 15/7/2015</t>
  </si>
  <si>
    <t>Phân tích tài chính Công ty cổ phần Sông Đà 9</t>
  </si>
  <si>
    <t>PGS. TS. Nguyễn Văn Hiệu</t>
  </si>
  <si>
    <t>2993/QĐ-ĐHKT ngày 15/7/2015</t>
  </si>
  <si>
    <t>Nâng cao chất lượng quản lý rủi ro tín dụng tại Ngân hàng nông nghiệp và Phát triển Nông thôn Việt Nam - Chi nhánh Hà Nội</t>
  </si>
  <si>
    <t>Học viện Chính sách và Phát triển</t>
  </si>
  <si>
    <t>2994/QĐ-ĐHKT ngày 15/7/2015</t>
  </si>
  <si>
    <t>Quản lý tài chính tại Ngân hàng nhà nước Việt Nam</t>
  </si>
  <si>
    <t>2995/QĐ-ĐHKT ngày 15/7/2015</t>
  </si>
  <si>
    <t>Phát triển hoạt động môi giới tại Công ty cổ phần chứng khoán FPT</t>
  </si>
  <si>
    <t>PGS. TS. Trần Thị Thanh Tú</t>
  </si>
  <si>
    <t>2996/QĐ-ĐHKT ngày 15/7/2015</t>
  </si>
  <si>
    <t>Hiệu quả hoạt động kinh doanh của ngân hàng thương mại Việt Nam sau M&amp;A- nghiên cứu điển hình sáp nhập Habubank và SHB</t>
  </si>
  <si>
    <t>2997/QĐ-ĐHKT ngày 15/7/2015</t>
  </si>
  <si>
    <t>Chính sách tài chính nhằm bình ổn giá xăng dầu tại Việt Nam</t>
  </si>
  <si>
    <t>2998/QĐ-ĐHKT ngày 15/7/2015</t>
  </si>
  <si>
    <t>Phân tích tài chính Tổng công ty xăng dầu Việt Nam</t>
  </si>
  <si>
    <t>TS. Mai Thu Hiền</t>
  </si>
  <si>
    <t>2999/QĐ-ĐHKT ngày 15/7/2015</t>
  </si>
  <si>
    <t>Hoàn thiện công tác kiểm soát nội bộ tại Ngân hàng TMCP ngoại thương Việt Nam</t>
  </si>
  <si>
    <t>3000/QĐ-ĐHKT ngày 15/7/2015</t>
  </si>
  <si>
    <t>Mua bán, sáp nhập và tự tái cấu trúc các ngân hàng thương mại cổ phần Việt Nam</t>
  </si>
  <si>
    <t>3001/QĐ-ĐHKT ngày 15/7/2015</t>
  </si>
  <si>
    <t>Phát triển cho vay tín chấp doanh nghiệp vừa và nhỏ tại Ngân hàng Việt Nam Thịnh Vượng - Chi nhánh Trung Hòa Nhân Chính</t>
  </si>
  <si>
    <t>3002/QĐ-ĐHKT ngày 15/7/2015</t>
  </si>
  <si>
    <t>Hoạt động ủy thác nguồn vốn ODA tại Sở giao dịch III- Ngân hàng TMCP Đầu tư và Phát triển Việt Nam</t>
  </si>
  <si>
    <t>3003/QĐ-ĐHKT ngày 15/7/2015</t>
  </si>
  <si>
    <t>Huy động vốn tại Ngân hàng Nông nghiệp và Phát triển nông thôn Việt Nam - Chi nhánh tỉnh Bắc Kạn</t>
  </si>
  <si>
    <t>3004/QĐ-ĐHKT ngày 15/7/2015</t>
  </si>
  <si>
    <t>Nâng cao chất lượng tín dụng trong hoạt động cho vay cá nhân tại Ngân hàng TMCP Phát triển nhà Thành phố Hồ Chí Minh - Chi nhánh Hà Nội</t>
  </si>
  <si>
    <t>3005/QĐ-ĐHKT ngày 15/7/2015</t>
  </si>
  <si>
    <t>Xử lý nợ xấu tại Ngân hàng TMCP Quân đội</t>
  </si>
  <si>
    <t>3006/QĐ-ĐHKT ngày 15/7/2015</t>
  </si>
  <si>
    <t>Quản trị nguồn vốn tại Ngân hàng Đầu tư và phát triển Việt Nam</t>
  </si>
  <si>
    <t>3007/QĐ-ĐHKT ngày 15/7/2015</t>
  </si>
  <si>
    <t>Phát triển dịch vụ thanh toán quốc tế Agribank Việt Nam - Chi nhánh Uông Bí thời kỳ hội nhập</t>
  </si>
  <si>
    <t>3008/QĐ-ĐHKT ngày 15/7/2015</t>
  </si>
  <si>
    <t>Tăng cường quản trị rủi ro tín dụng tại Ngân hàng Đầu tư và Phát triển Việt Nam - Chi nhánh Hà Nam</t>
  </si>
  <si>
    <t>3009/QĐ-ĐHKT ngày 15/7/2015</t>
  </si>
  <si>
    <t>Nâng cao hiệu quả của thị trường chứng khoán Việt Nam</t>
  </si>
  <si>
    <t>3010/QĐ-ĐHKT ngày 15/7/2015</t>
  </si>
  <si>
    <t>Nâng cao hiệu quả sử dụng tài sản của Nhà xuất bản Đại học Quốc gia Hà Nội</t>
  </si>
  <si>
    <t>Trường Đào tạo và phát triển nguồn nhân lực - Ngân hàng TMCP Công thương Việt Nam</t>
  </si>
  <si>
    <t>3011/QĐ-ĐHKT ngày 15/7/2015</t>
  </si>
  <si>
    <t>Phân tích tài chính Công ty cổ phần Quốc tế Sơn Hà</t>
  </si>
  <si>
    <t>3012/QĐ-ĐHKT ngày 15/7/2015</t>
  </si>
  <si>
    <t>Phát triển hoạt động tín dụng bán lẻ tại Ngân hàng TMCP Quân Đội - Chi nhánh Điện Biên Phủ</t>
  </si>
  <si>
    <t>Trường ĐH Kinh tế, ĐHQGHN</t>
  </si>
  <si>
    <t>3013/QĐ-ĐHKT ngày 15/7/2015</t>
  </si>
  <si>
    <t>Mở rộng hoạt động tín dụng tại Ngân hàng TMCP An Bình - Chi nhánh Thái Nguyên</t>
  </si>
  <si>
    <t>3014/QĐ-ĐHKT ngày 15/7/2015</t>
  </si>
  <si>
    <t>Phân tích tài chính Công ty TNHH Hà Dung</t>
  </si>
  <si>
    <t>3015/QĐ-ĐHKT ngày 15/7/2015</t>
  </si>
  <si>
    <t>Hiệu quả sử dụng tài sản tại Công ty TNHH Đại Hoàng Dương</t>
  </si>
  <si>
    <t>3016/QĐ-ĐHKT ngày 15/7/2015</t>
  </si>
  <si>
    <t>Rủi ro trong hoạt động thanh toán quốc tế tại Ngân hàng TMCP Á Châu</t>
  </si>
  <si>
    <t>3017/QĐ-ĐHKT ngày 15/7/2015</t>
  </si>
  <si>
    <t>Tăng cường dịch vụ cho vay khách hàng cá nhân tại Ngân hàng Việt Nam Thịnh Vượng</t>
  </si>
  <si>
    <t>3018/QĐ-ĐHKT ngày 15/7/2015</t>
  </si>
  <si>
    <t>Phát triển dịch vụ của Công ty cổ phần chứng khoán Sài Gòn</t>
  </si>
  <si>
    <t>3019/QĐ-ĐHKT ngày 15/7/2015</t>
  </si>
  <si>
    <t>Sự hài lòng của khách hàng cá nhân đối với chất lượng dịch vụ tại ngân hàng TMCP Hàng hải Việt Nam - Chi nhánh Nam Hà Nội</t>
  </si>
  <si>
    <t>3020/QĐ-ĐHKT ngày 15/7/2015</t>
  </si>
  <si>
    <t>Các yếu tố ảnh hưởng tới sự hài lòng trong công việc của nhân viên tại Công ty TNHH Sản xuất Dịch vụ Thương mại Môi Trường Xanh</t>
  </si>
  <si>
    <t>3021/QĐ-ĐHKT ngày 15/7/2015</t>
  </si>
  <si>
    <t>Nâng cao năng lực cạnh tranh về xuất khẩu lao động của Công ty cổ phần nhân lực Thuận Thảo trong bối cảnh hội nhập quốc tế</t>
  </si>
  <si>
    <t>3022/QĐ-ĐHKT ngày 15/7/2015</t>
  </si>
  <si>
    <t>Phát triển nguồn nhân lực tại tổng cục Hải quan</t>
  </si>
  <si>
    <t>3023/QĐ-ĐHKT ngày 15/7/2015</t>
  </si>
  <si>
    <t xml:space="preserve">Nhân tố ảnh hưởng tới sự hài lòng của người bệnh tại Bệnh viện Quốc tế Thái Nguyên </t>
  </si>
  <si>
    <t>3024/QĐ-ĐHKT ngày 15/7/2015</t>
  </si>
  <si>
    <t>Tạo động lực cho người lao động tại Công ty phần mềm và truyền thông VASC</t>
  </si>
  <si>
    <t>3025/QĐ-ĐHKT ngày 15/7/2015</t>
  </si>
  <si>
    <t>Quản lý nhà nước đối với doanh nghiệp FDI tại các khu công nghiệp thành phố Hà Nội</t>
  </si>
  <si>
    <t>3026/QĐ-ĐHKT ngày 15/7/2015</t>
  </si>
  <si>
    <t>Doanh nghiệp Việt Nam trong mạng lưới sản xuất ô tô khu vực Đông Á</t>
  </si>
  <si>
    <t>3027/QĐ-ĐHKT ngày 15/7/2015</t>
  </si>
  <si>
    <t>Phát triển dịch vụ cảng biển trong bối cảnh Việt Nam hội nhập kinh tế quốc tế</t>
  </si>
  <si>
    <t>TS. Đào Ngọc Tiến</t>
  </si>
  <si>
    <t>3028/QĐ-ĐHKT ngày 15/7/2015</t>
  </si>
  <si>
    <t>Chính sách chống bán phá giá của Mỹ và những ảnh hưởng đến hàng hóa xuất khẩu của Việt Nam</t>
  </si>
  <si>
    <t>3029/QĐ-ĐHKT ngày 15/7/2015</t>
  </si>
  <si>
    <t>Vũ Văn Minh</t>
  </si>
  <si>
    <t>05/02/1968</t>
  </si>
  <si>
    <t>Đào Đức Quảng</t>
  </si>
  <si>
    <t>Đào Bá Bảo Thái</t>
  </si>
  <si>
    <t>26/06/1989</t>
  </si>
  <si>
    <t>Nguyễn Bá Trường</t>
  </si>
  <si>
    <t>10/04/1975</t>
  </si>
  <si>
    <t>Đỗ Đình Tùng</t>
  </si>
  <si>
    <t>31/10/1987</t>
  </si>
  <si>
    <t>Lê Hải Việt</t>
  </si>
  <si>
    <t>25/01/1971</t>
  </si>
  <si>
    <t>Lê Thị Bích Hằng</t>
  </si>
  <si>
    <t>18/03/1983</t>
  </si>
  <si>
    <t>16/01/1979</t>
  </si>
  <si>
    <t>Cấn Thị Minh Lan</t>
  </si>
  <si>
    <t>Nguyễn Duy Linh</t>
  </si>
  <si>
    <t>Nguyễn Thị Tuyết Mây</t>
  </si>
  <si>
    <t>Trần Nam Trung</t>
  </si>
  <si>
    <t>24/08/1975</t>
  </si>
  <si>
    <t>Vương Thị Hải Anh</t>
  </si>
  <si>
    <t>Nguyễn Ngọc An</t>
  </si>
  <si>
    <t>14/10/1979</t>
  </si>
  <si>
    <t>Trần Văn Ánh</t>
  </si>
  <si>
    <t>Trịnh Thị Mai Chi</t>
  </si>
  <si>
    <t>Đinh Công Chiến</t>
  </si>
  <si>
    <t>26/10/1981</t>
  </si>
  <si>
    <t>Vũ Cao Cường</t>
  </si>
  <si>
    <t>Lê Trung Dũng</t>
  </si>
  <si>
    <t>26/08/1988</t>
  </si>
  <si>
    <t>27/06/1984</t>
  </si>
  <si>
    <t>Đỗ Văn Giang</t>
  </si>
  <si>
    <t>Lê Hữu Giang</t>
  </si>
  <si>
    <t>04/09/1971</t>
  </si>
  <si>
    <t>19/05/1982</t>
  </si>
  <si>
    <t>30/06/1989</t>
  </si>
  <si>
    <t>Đặng Thị Việt Hạnh</t>
  </si>
  <si>
    <t>Đỗ Xuân Hiển</t>
  </si>
  <si>
    <t>08/09/1977</t>
  </si>
  <si>
    <t>Nguyễn Trí Học</t>
  </si>
  <si>
    <t>10/03/1979</t>
  </si>
  <si>
    <t>Bùi Mai Hương</t>
  </si>
  <si>
    <t>26/08/1982</t>
  </si>
  <si>
    <t>Ngô Xuân Khiêm</t>
  </si>
  <si>
    <t>14/01/1977</t>
  </si>
  <si>
    <t>26/12/1987</t>
  </si>
  <si>
    <t>Chu Thị Lợi</t>
  </si>
  <si>
    <t>Nguyễn Trường Nam</t>
  </si>
  <si>
    <t>20/12/1988</t>
  </si>
  <si>
    <t>Lê Duy Nam</t>
  </si>
  <si>
    <t>22/02/1988</t>
  </si>
  <si>
    <t>Trần Vĩnh Nam</t>
  </si>
  <si>
    <t>20/10/1980</t>
  </si>
  <si>
    <t>Đinh Thị Bích Nga</t>
  </si>
  <si>
    <t>Trần Thị Hằng Nga</t>
  </si>
  <si>
    <t>Nguyễn Tiến Ngợi</t>
  </si>
  <si>
    <t>07/11/1982</t>
  </si>
  <si>
    <t>Nông Thùy Nhung</t>
  </si>
  <si>
    <t>10/12/1987</t>
  </si>
  <si>
    <t>Phạm Huy Phong</t>
  </si>
  <si>
    <t>23/08/1980</t>
  </si>
  <si>
    <t>Trần Trọng Phúc</t>
  </si>
  <si>
    <t>15/03/1985</t>
  </si>
  <si>
    <t>Đào Thu Phương</t>
  </si>
  <si>
    <t>03/07/1988</t>
  </si>
  <si>
    <t>Vũ Hồng Phượng</t>
  </si>
  <si>
    <t>03/05/1985</t>
  </si>
  <si>
    <t>Trịnh Văn Quân</t>
  </si>
  <si>
    <t>10/01/1978</t>
  </si>
  <si>
    <t>Trịnh Đức Sơn</t>
  </si>
  <si>
    <t>Lê Trung Tá</t>
  </si>
  <si>
    <t>Lê Xuân Tập</t>
  </si>
  <si>
    <t>Doãn Thị Thoa</t>
  </si>
  <si>
    <t>Hoàng Thị Diệu Thúy</t>
  </si>
  <si>
    <t>Nguyễn Thị Biên Thùy</t>
  </si>
  <si>
    <t>15/06/1984</t>
  </si>
  <si>
    <t>Đặng Quốc Tiến</t>
  </si>
  <si>
    <t>Lục Văn Trường</t>
  </si>
  <si>
    <t>19/10/1983</t>
  </si>
  <si>
    <t>Hoàng Minh Tuấn</t>
  </si>
  <si>
    <t>12/01/1980</t>
  </si>
  <si>
    <t>05/07/1988</t>
  </si>
  <si>
    <t>Chu Công Tùng</t>
  </si>
  <si>
    <t>Đỗ Thị Tươi</t>
  </si>
  <si>
    <t>21/03/1975</t>
  </si>
  <si>
    <t>13/09/1978</t>
  </si>
  <si>
    <t>Nguyễn Tuấn Việt</t>
  </si>
  <si>
    <t>17/07/1975</t>
  </si>
  <si>
    <t>24/07/1981</t>
  </si>
  <si>
    <t>Lâm Ngọc Hải</t>
  </si>
  <si>
    <t>01/09/1988</t>
  </si>
  <si>
    <t>Lâm Thị Thu Hiền</t>
  </si>
  <si>
    <t>30/03/1978</t>
  </si>
  <si>
    <t>Vương Trung Hiếu</t>
  </si>
  <si>
    <t>Nguyễn Đức Hưng</t>
  </si>
  <si>
    <t>11/08/1983</t>
  </si>
  <si>
    <t>Nguyễn Đăng Kiên</t>
  </si>
  <si>
    <t>K22 QLKT3</t>
  </si>
  <si>
    <t>Quản lý sử dụng vốn tại Công ty TNHH một thành viên Duyên Hải - Bộ Quốc phòng</t>
  </si>
  <si>
    <t>K22 QLKT2</t>
  </si>
  <si>
    <t>Quản lý chi thường xuyên Ngân sách Nhà nước cho sự nghiệp Giáo dục tỉnh Vĩnh Phúc</t>
  </si>
  <si>
    <t>TS. Nguyễn Thị Nguyệt</t>
  </si>
  <si>
    <t>Viện Quản lý kinh tế Trung ương</t>
  </si>
  <si>
    <t>Quản lý nhân lực tại Công ty cổ phần hóa phẩm dầu khí DMC - Miền Bắc</t>
  </si>
  <si>
    <t>Vai trò của chính quyền tỉnh Ninh Bình trong hoạt động xúc tiến du lịch</t>
  </si>
  <si>
    <t>Ngân hàng Thế giới</t>
  </si>
  <si>
    <t>Xây dựng đội ngũ cán bộ, công chức tại huyện Tân Sơn, tỉnh Phú Thọ</t>
  </si>
  <si>
    <t>Quản lý thu tại bảo hiểm xã hôi huyện Bá Thước, tỉnh Thanh Hóa</t>
  </si>
  <si>
    <t>Quản lý thị trường thuốc đông dược ở Việt Nam</t>
  </si>
  <si>
    <t>Hội đồng lý luận Trung Ương</t>
  </si>
  <si>
    <t>Quản lý rủi ro trong hoạt động kinh doanh chứng khoán tại Công ty cổ phần chứng khoán MB</t>
  </si>
  <si>
    <t>Quản lý vốn tại Quỹ Đầu tư phát triển Thành phố Hà Nội</t>
  </si>
  <si>
    <t>Kiểm tra thuế đối với doanh nghiệp nhỏ và vừa tại chi cục thuế Huyện Quang Xương Tỉnh Thanh Hóa</t>
  </si>
  <si>
    <t>Quản lý dịch vụ Bưu chính chuyển phát tại Bưu điện Thành Phố Hải Phòng</t>
  </si>
  <si>
    <t>Quản lý dịch vụ ngân hàng bán lẻ tại Ngân hàng TMCP Kỹ Thương Việt Nam</t>
  </si>
  <si>
    <t>Trường Đại học Kinh tế Quốc Dân</t>
  </si>
  <si>
    <t>Quản lý nhân lực tại Ngân hàng TMCP Hàng hải Việt Nam chi nhánh Cầu giấy</t>
  </si>
  <si>
    <t>Quản lý thu tại Bảo hiểm xã hội thành phố Thanh Hóa</t>
  </si>
  <si>
    <t>GS.TS Phan Huy Đường</t>
  </si>
  <si>
    <t>Quản lý rủi ro trong đầu tư xây dựng cơ sở hạ tầng khu đô thị tại Tổng công ty xây dựng Hà Nội</t>
  </si>
  <si>
    <t>Viện nghiên cứu Thương mại</t>
  </si>
  <si>
    <t xml:space="preserve">Quản lý vật tư tại Công ty than Uông Bí </t>
  </si>
  <si>
    <t>Kiểm soát chi đầu tư xây dựng cơ bản tại Kho bạc nhà nước Hạ Hoà - Phú Thọ</t>
  </si>
  <si>
    <t>Quản lý đội ngũ cán bộ, công chức cấp xã ở huyện Thanh Miện, tỉnh Hải Dương</t>
  </si>
  <si>
    <t xml:space="preserve">Quản lý nhân lực tại Công ty TNHH Mạng Tầm Nhìn Việt Nam </t>
  </si>
  <si>
    <t xml:space="preserve">Quản lý nhà nước đối với dịch vụ viễn thông trên địa bàn tỉnh Bắc Ninh </t>
  </si>
  <si>
    <t>Quản lý lao động tại Công ty cổ phần đầu tư Thành Quang</t>
  </si>
  <si>
    <t>Quận ủy Từ Liêm</t>
  </si>
  <si>
    <t>Quản lý vốn đầu tư xây dựng cơ bản từ ngân sách nhà nước ở Đại học Quốc gia Hà Nội</t>
  </si>
  <si>
    <t>Quản lý nhà nước về đê điều tỉnh Phú Thọ</t>
  </si>
  <si>
    <t>Học viện nông nghiệp</t>
  </si>
  <si>
    <t xml:space="preserve">Quản lý nhà nước đối với vốn đầu tư xây dựng hạ tầng giao thông vận tải đường bộ tại Việt Nam </t>
  </si>
  <si>
    <t>Quản lý rủi ro hoạt động tại Ngân hàng Thương mại Cổ phần Kỹ thương Việt Nam</t>
  </si>
  <si>
    <t>Quản lý ngân sách nhà nước của huyện Thanh Miện, tỉnh Hải Dương</t>
  </si>
  <si>
    <t xml:space="preserve">Quản lý nhân lực tại Chi cục Kiểm lâm Lạng Sơn </t>
  </si>
  <si>
    <t>Học viện Chính trị Quốc Gia Hồ Chí Minh</t>
  </si>
  <si>
    <t>Quản lý các dự án đầu tư xây dựng đường tuần tra biên giới tại ban quản lý dự án 47 – Bộ quốc Phòng </t>
  </si>
  <si>
    <t>Trường Đại học Giao thông vận tải</t>
  </si>
  <si>
    <t xml:space="preserve">Quản lý tín dụng đối với khách hàng cá nhân tại Ngân hàng TMCP kỹ thương Việt Nam - Chi nhánh Hoàn Kiếm </t>
  </si>
  <si>
    <t>Viện Hàn lâm Khoa học Xã hội Việt Nam</t>
  </si>
  <si>
    <t>Quản lý nhà nước về hoạt động nhập khẩu thiết bị y tế tại Việt Nam</t>
  </si>
  <si>
    <t>Viện phát triển kinh tế xã hội Hà Nội</t>
  </si>
  <si>
    <t>Kiểm soát cam kết chi ngân sách nhà nước tại Kho bạc Nhà nước Việt Nam</t>
  </si>
  <si>
    <t>Quản lý nhân lực tại Cục Thống kê tỉnh Hà Nam</t>
  </si>
  <si>
    <t xml:space="preserve">Quản lý tài chính ở Công ty CP điện tử tin học viễn thông Hà Nội </t>
  </si>
  <si>
    <t>Nâng cao hiệu quả sử dụng vốn của Tổng công ty Giấy Việt Nam</t>
  </si>
  <si>
    <t xml:space="preserve">Quản lý chi ngân sách Nhà nước tại Liên hiệp các tổ chức hữu nghị Việt Nam </t>
  </si>
  <si>
    <t>Quản lý vốn tại Quỹ Hỗ trợ hợp tác xã thành phố Hà Nội</t>
  </si>
  <si>
    <t>Chính sách giảm nghèo cho đồng bào dân tộc thiểu số ở tỉnh Hà Giang</t>
  </si>
  <si>
    <t>Quản lý tài chính của Trường Trung cấp Kinh tế Quảng Ninh</t>
  </si>
  <si>
    <t xml:space="preserve">Văn hóa  quản lý tại Tập đoàn Viễn thông Quân đội </t>
  </si>
  <si>
    <t>Quản lý ngân sách tại huyện Vĩnh Linh,  tỉnh Quảng Trị</t>
  </si>
  <si>
    <t xml:space="preserve">Quản lý thuế giá trị gia tăng tại cục thuế Tỉnh Bắc Ninh </t>
  </si>
  <si>
    <t>Quản lý thuế xuất nhập khẩu tại Cục Hải quan Thành phố Hà Nội</t>
  </si>
  <si>
    <t>Quản lý tiêu thụ sản phẩm bất động sản tại Tổng công ty đầu tư phát triển nhà và đô thị (HUD)</t>
  </si>
  <si>
    <t>Phát triển ngành trồng trọt theo hướng bền vững tại tỉnh Nam Định giai đoạn 2015-2020</t>
  </si>
  <si>
    <t>Tổng Cục Hậu cần kỹ thuật, Bộ Công An</t>
  </si>
  <si>
    <t>Quản lý nhân lực tại công ty cổ phần thiết bị Năm Sao Việt</t>
  </si>
  <si>
    <t>Nâng cao chất lượng dịch vụ ngân hàng tại Ngân hàng TMCP Đầu tư và phát triển Việt Nam - Chi nhánh Phú Thọ</t>
  </si>
  <si>
    <t>Quản lý đội ngũ cán bộ, công chức tại Bộ Nông nghiệp và Phát triển nông thôn</t>
  </si>
  <si>
    <t>Quản lý nợ xấu tại Ngân hàng Nông Nghiệp và Phát triển nông Thôn Việt Nam - Chi nhánh Từ Liêm</t>
  </si>
  <si>
    <t>TS. Vũ Thúy Anh</t>
  </si>
  <si>
    <t>Viện nghiên cứu phát triển kinh tế xã hội Hà Nội</t>
  </si>
  <si>
    <t>Quản lý vốn đầu tư xây dựng cơ bản bằng Ngân sách Nhà nước qua Kho bạc Nhà nước Hải Dương</t>
  </si>
  <si>
    <t>K23QLKT1</t>
  </si>
  <si>
    <t>Hoàn thiện hệ thống quản lý chất lượng tại công ty TNHH ABB</t>
  </si>
  <si>
    <t>K23QLKT2</t>
  </si>
  <si>
    <t>Nâng cao chất lượng kiểm toán chương trình mục tiêu quốc gia Xây dựng nông thôn mới của Kiểm toán Nhà nước </t>
  </si>
  <si>
    <t>Quản lý ngân sách nhà nước ở huyện Nghĩa Hưng, tỉnh Nam Định</t>
  </si>
  <si>
    <t>Quản lý nhân lực tại Sở Khoa học và công nghệ Phú Thọ</t>
  </si>
  <si>
    <t>Quản lý vốn đầu tư xây dựng cơ bản từ ngân sách nhà nước ở Bộ Tài chính</t>
  </si>
  <si>
    <t>Quản lý vốn nhà nước tại Công ty cổ phần đầu tư Bảo Việt</t>
  </si>
  <si>
    <t>Phát triển đội ngũ cán bộ cấp xã tại huyện Hoài Đức, Thành phố Hà Nội</t>
  </si>
  <si>
    <t>Quản lý dự án đầu tư xây dựng cơ bản bằng ngân sách Nhà nước tại Liên hiệp các tổ chức hữu nghị Việt Nam</t>
  </si>
  <si>
    <t>Quản lý nhân lực tại trường Cao đẳng Kỹ thuật Công nghiệp</t>
  </si>
  <si>
    <t>Quản lý nhà nước đối với thị trường vàng tại Việt Nam hiện nay</t>
  </si>
  <si>
    <t>Quản lý vốn hỗ trợ phát triển chính thức tại Ban Quản lý Dự án phát triển đô thị thành phố Phủ Lý tỉnh Hà Nam</t>
  </si>
  <si>
    <t>Quản lý dự án đầu tư tại Trung tâm ứng dụng công nghệ thông tin thuộc viện công nghệ thông tin - Đại học quốc gia Hà Nội</t>
  </si>
  <si>
    <t>Nâng cao năng lực chuyên môn của cán bộ thanh tra tại Thanh tra Bộ tài chính</t>
  </si>
  <si>
    <t>Phát triển kinh tế hộ nông dân theo hướng sản xuất hàng hóa trong xây dựng nông thôn mới ở huyện Quảng Xương, tỉnh Thanh Hóa</t>
  </si>
  <si>
    <t>Thực hiện chính sách xoá đói giảm nghèo ở huyện Quảng Xương tỉnh Thanh Hoá</t>
  </si>
  <si>
    <t>Xây dựng chương trình phát triển xuất khẩu tỉnh Thanh Hóa  giai đoạn 2015-2020, tầm nhìn đến năm 2030</t>
  </si>
  <si>
    <t xml:space="preserve">Quản lý nhà nước về xuất khẩu trên địa bàn tỉnh Thanh Hóa </t>
  </si>
  <si>
    <t>Giải pháp để thu hút vốn đầu tư trực tiếp nước ngoài vào địa bàn tỉnh Thanh Hoá giai đoạn 2016-2020</t>
  </si>
  <si>
    <t xml:space="preserve">Hoàn thiện môi trường đầu tư để thu hút đầu tư trực tiếp nước ngoài tại tỉnh Thanh Hóa </t>
  </si>
  <si>
    <t>Quản lý đầu tư xây dựng cơ bản các công trình của Văn phòng Trung ương Đảng</t>
  </si>
  <si>
    <t>Quản lý hoạt động xúc tiến thương mại đối với ngành hàng thủy sản xuất khẩu tại Hiệp hội chế biến và xuất khẩu thủy sản Việt Nam</t>
  </si>
  <si>
    <t>Quản lý nguồn nhân lực tại Công ty cổ phần công nghệ Việt Toàn Cầu</t>
  </si>
  <si>
    <t>Hoàn thiện công tác quản lý thu Ngân sách qua kho bạc nhà nước Phù Ninh</t>
  </si>
  <si>
    <t>Quản lý nhà nước về đầu tư trực tiếp của Việt Nam sang Campuchia</t>
  </si>
  <si>
    <t>Quản lý chi ngân sách nhà nước cho các cơ sở khám chữa bệnh thuộc Bộ Y tế trên địa bàn Hà Nội</t>
  </si>
  <si>
    <t>PGS.TS Phạm Thị Hồng Điệp</t>
  </si>
  <si>
    <t>Nguyễn Tiến Linh</t>
  </si>
  <si>
    <t>Đỗ Thị Nga</t>
  </si>
  <si>
    <t>Lê Thị Thanh Hường</t>
  </si>
  <si>
    <t>Đinh Tuấn Đạt</t>
  </si>
  <si>
    <t>Lê Thúy Hà</t>
  </si>
  <si>
    <t>Nguyễn Văn Hiệp</t>
  </si>
  <si>
    <t>Nguyễn Diệu Hồng</t>
  </si>
  <si>
    <t>Đỗ Thị Thanh Mai</t>
  </si>
  <si>
    <t>Trần Thị Ngoan</t>
  </si>
  <si>
    <t>Nguyễn Thị Thùy Chi</t>
  </si>
  <si>
    <t>Nguyễn Hữu Khánh</t>
  </si>
  <si>
    <t>Ngô Tuấn Ngọc</t>
  </si>
  <si>
    <t>02/10/1991</t>
  </si>
  <si>
    <t>31/01/1987</t>
  </si>
  <si>
    <t>06/05/1991</t>
  </si>
  <si>
    <t>12/05/1986</t>
  </si>
  <si>
    <t>24/03/1991</t>
  </si>
  <si>
    <t>07/10/1976</t>
  </si>
  <si>
    <t>04/09/1992</t>
  </si>
  <si>
    <t>Nâng cao chất lượng nhân lực quản lý nhà nước của quận Long Biên</t>
  </si>
  <si>
    <t>Phát triển du lịch theo hướng bền vững ở thị xã Sầm Sơn tỉnh Thanh Hóa</t>
  </si>
  <si>
    <t>Phát triển kinh tế trang trại ở các vùng nông thôn Hà Nội</t>
  </si>
  <si>
    <t>Phát triển nguồn nhân lực cho các khu công nghiệp ở tỉnh Hà Tĩnh</t>
  </si>
  <si>
    <t>Phát triển các khu công nghiệp theo hướng bền vững trên địa bàn tỉnh Ninh Bình</t>
  </si>
  <si>
    <t>Phát triển các khu công nghiệp tỉnh Hưng Yên</t>
  </si>
  <si>
    <t>Hội đồng lý luận Trung ương</t>
  </si>
  <si>
    <t xml:space="preserve">Chuyển dịch cơ cấu ngành kinh tế  tại Quận Long Biên, thành phố Hà Nội </t>
  </si>
  <si>
    <t>Giải quyết việc làm lao động bị thu hồi đất nông nghiệp trên địa bàn quận Long Biên- thành phố Hà Nội</t>
  </si>
  <si>
    <t>Phát triển nông nghiệp tỉnh Hà Nam theo hướng bền vững</t>
  </si>
  <si>
    <t>Nâng cao chất lượng công chức cấp  phường  quận Long Biên, thành phố Hà Nội</t>
  </si>
  <si>
    <t>Phát triển nguồn nhân lực ngành du lịch ở 
thành phố Huế, tỉnh Thừa Thiên Huế</t>
  </si>
  <si>
    <t>Chuyển dịch cơ cấu kinh tế ngành trong nông nghiệp ở tỉnh Thái Nguyên</t>
  </si>
  <si>
    <t>Phát triển du lịch sinh thái theo hướng bền vững trên địa bàn tỉnh Hòa Bình</t>
  </si>
  <si>
    <t>Phát triển kinh tế biển ở tỉnh Nam Định</t>
  </si>
  <si>
    <t>Thu hút vốn đầu tư từ người Việt Nam ở nước ngoài vào thành phố Hà Nội</t>
  </si>
  <si>
    <t>Xúc tiến đầu tư vào các khu công nghiệp tỉnh Bắc Ninh</t>
  </si>
  <si>
    <t>Quản lý quỹ đất công ích trên địa bàn Quận Long Biên</t>
  </si>
  <si>
    <t>Lê Thị Minh Anh</t>
  </si>
  <si>
    <t>Cao Bá Bình</t>
  </si>
  <si>
    <t>Nguyễn Thị Thanh Bình</t>
  </si>
  <si>
    <t>Lê Thùy Dung</t>
  </si>
  <si>
    <t>Nguyễn Hạnh Dung</t>
  </si>
  <si>
    <t>Đặng Tiến Hưng</t>
  </si>
  <si>
    <t>Nguyễn Đức Khương</t>
  </si>
  <si>
    <t>Vũ Đức Luân</t>
  </si>
  <si>
    <t>Tạ Quốc Mạnh</t>
  </si>
  <si>
    <t>Nguyễn Thị Nữ</t>
  </si>
  <si>
    <t>Đoàn Phương Ngân</t>
  </si>
  <si>
    <t>Lê Thị Hà Phương</t>
  </si>
  <si>
    <t>Đinh Thị Hương Quỳnh</t>
  </si>
  <si>
    <t>Hà Mạnh Tuấn</t>
  </si>
  <si>
    <t>Đặng Văn Thao</t>
  </si>
  <si>
    <t>Bùi Thị Trang</t>
  </si>
  <si>
    <t>Kiều Thị Hạnh Trang</t>
  </si>
  <si>
    <t>Lê Thị Minh Trang</t>
  </si>
  <si>
    <t>Hoàng Minh Trí</t>
  </si>
  <si>
    <t>Phạm Thế Vinh</t>
  </si>
  <si>
    <t>Trần Thị Bích Vân</t>
  </si>
  <si>
    <t>Nguyễn Hữu Vũ</t>
  </si>
  <si>
    <t>Nguyễn Thị Hà Vân</t>
  </si>
  <si>
    <t>Đỗ việt Anh</t>
  </si>
  <si>
    <t>Phạm Hải Định</t>
  </si>
  <si>
    <t>Hoàng Thị Khánh Hà</t>
  </si>
  <si>
    <t>Đinh Thị Thanh Hải</t>
  </si>
  <si>
    <t>Phạm Thị Hạnh</t>
  </si>
  <si>
    <t>Phạm Thị Thu Hương</t>
  </si>
  <si>
    <t>Vũ Lan Phương</t>
  </si>
  <si>
    <t>Kiều Văn Quyền</t>
  </si>
  <si>
    <t>Phạm Đức Tài</t>
  </si>
  <si>
    <t>Vũ Quang Tạo</t>
  </si>
  <si>
    <t>Kiều Quang Tồn</t>
  </si>
  <si>
    <t>Lê Mạnh Tuấn</t>
  </si>
  <si>
    <t>Trần Đình Tùng</t>
  </si>
  <si>
    <t>Bùi Thanh Thủy</t>
  </si>
  <si>
    <t>Trần Ngọc Trung</t>
  </si>
  <si>
    <t>Nguyễn Xuân Vũ</t>
  </si>
  <si>
    <t>Trần Thị Thu Vân</t>
  </si>
  <si>
    <t>Đặng Kim Chi</t>
  </si>
  <si>
    <t>Đoàn Thị Hằng</t>
  </si>
  <si>
    <t>Vũ Thu Huyền</t>
  </si>
  <si>
    <t>Lê Hương Ly</t>
  </si>
  <si>
    <t>04/01/1989</t>
  </si>
  <si>
    <t>11/06/1990</t>
  </si>
  <si>
    <t>16/12/1989</t>
  </si>
  <si>
    <t>29/07/1991</t>
  </si>
  <si>
    <t>06/08/1991</t>
  </si>
  <si>
    <t>29/06/1991</t>
  </si>
  <si>
    <t>02/12/1990</t>
  </si>
  <si>
    <t>16/10/1990</t>
  </si>
  <si>
    <t>15/03/1989</t>
  </si>
  <si>
    <t>24/05/1987</t>
  </si>
  <si>
    <t>15/08/1991</t>
  </si>
  <si>
    <t>29/08/1988</t>
  </si>
  <si>
    <t>23/08/1989</t>
  </si>
  <si>
    <t>14/09/1990</t>
  </si>
  <si>
    <t>31/07/1986</t>
  </si>
  <si>
    <t>12/01/1989</t>
  </si>
  <si>
    <t>03/09/1989</t>
  </si>
  <si>
    <t>15/05/1991</t>
  </si>
  <si>
    <t>27/09/1989</t>
  </si>
  <si>
    <t>27/07/1985</t>
  </si>
  <si>
    <t>11/11/1990</t>
  </si>
  <si>
    <t>03/04/1980</t>
  </si>
  <si>
    <t>05/03/1989</t>
  </si>
  <si>
    <t>02/05/1987</t>
  </si>
  <si>
    <t>06/04/1983</t>
  </si>
  <si>
    <t>04/08/1990</t>
  </si>
  <si>
    <t>01/05/1989</t>
  </si>
  <si>
    <t>25/07/1992</t>
  </si>
  <si>
    <t>10/07/1990</t>
  </si>
  <si>
    <t>14/07/1990</t>
  </si>
  <si>
    <t>23/11/1990</t>
  </si>
  <si>
    <t>12/4/1981</t>
  </si>
  <si>
    <t>12/11/1991</t>
  </si>
  <si>
    <t>26/01/1991</t>
  </si>
  <si>
    <t>04/05/1976</t>
  </si>
  <si>
    <t>05/07/1989</t>
  </si>
  <si>
    <t>13/06/1990</t>
  </si>
  <si>
    <t>QH-2014-E</t>
  </si>
  <si>
    <t>Mở rộng cho vay doanh nghiệp vừa và nhỏ tại ngân hàng Nông nghiệp và Phát triển Nông thôn Việt Nam- Chi nhánh chương Mỹ</t>
  </si>
  <si>
    <t>Tạp chí ngân hàng - Ngân hàng nhà nước</t>
  </si>
  <si>
    <t>Quản lí chi thường xuyên ngân sách nhà nước tại huyện Việt Yên, tỉnh Bắc Giang</t>
  </si>
  <si>
    <t>PGS.TS. Nguyễn Văn Hiệu</t>
  </si>
  <si>
    <t>Trường Đại học Kinh tế - ĐHQGHN</t>
  </si>
  <si>
    <t>Nâng cao chất lượng dịch vụ ngân hàng bán lẻ tại Ngân hàng TMCP Đầu tư và Phát triển Việt Nam chi nhánh Cầu Giấy</t>
  </si>
  <si>
    <t>PGS.TS. Nguyễn Đắc Hưng</t>
  </si>
  <si>
    <t>Nâng cao chất lượng dịch vụ tín dụng tại Ngân hàng TMCP Công thương Việt Nam chi nhánh Hùng Vương - Phú Thọ</t>
  </si>
  <si>
    <t>TS. Nguyễn Xuân Thắng</t>
  </si>
  <si>
    <t>Viện Ngân hàng - Tài chính, ĐH Kinh tế quốc dân</t>
  </si>
  <si>
    <t>Phát triển dịch vụ thẻ tại Ngân hàng Nông nghiệp và Phát triển Nông thôn Việt Nam - Chi nhánh Láng Hạ</t>
  </si>
  <si>
    <t>Sử dụng sản phẩm phái sinh hàng hóa để phòng ngừa rủi ro cho các doanh nghiệp xuất khẩu chè tại Thái Nguyên</t>
  </si>
  <si>
    <t>Phát triển dịch vụ bán lẻ tại Ngân hàng TMCP Quốc tế VIB</t>
  </si>
  <si>
    <t>TS. Trần Thị Hồng Hạnh</t>
  </si>
  <si>
    <t>Hiệp hội ngân hàng Việt Nam</t>
  </si>
  <si>
    <t>Hiệu quả sử dụng tài sản của Công ty Cổ phần đầu tư xây dựng thương mại Mai Lạc Hồng</t>
  </si>
  <si>
    <t>TS. Đỗ Hồng Nhung</t>
  </si>
  <si>
    <t>Trường Đại học KTQD</t>
  </si>
  <si>
    <t>Hoạt động quản trị dòng tiền tại Công ty TNHH chè Biên Cương</t>
  </si>
  <si>
    <t>Nâng cao chất lượng tín dụng tại Ngân hàng TMCP Sài Gòn - Hà Nội - Chi nhánh Hà Nội</t>
  </si>
  <si>
    <t>Sử dụng công cụ phái sinh để phòng ngừa rủi ro trong hoạt động xuất khẩu Cà phê của các doanh nghiệp Việt Nam</t>
  </si>
  <si>
    <t>Nghiên cứu cấu trúc phụ thuộc của thị trường chứng khoán, thị trường vàng và thị trường ngoại tệ ở Việt Nam</t>
  </si>
  <si>
    <t>Chính sách Cổ tức của các doanh nghiệp niêm yết trên thị trường chứng khoán Việt Nam</t>
  </si>
  <si>
    <t>Dịch vụ ngân hàng bán lẻ tại Ngân hàng TMCP Ngoại thương Việt Nam - Chi nhánh Thanh Hóa</t>
  </si>
  <si>
    <t>Chất lượng cho vay tiêu dùng tại Vietcombank - Chi nhánh Hải Dương</t>
  </si>
  <si>
    <t>Phân tích và dự báo tài chính Công ty Cổ phần Xây dựng TASCO</t>
  </si>
  <si>
    <t>Phát triển sản phẩm dịch vụ tại Ngân hàng Chính sách Xã hội - chi nhánh tỉnh Ninh Bình từ góc độ hộ nghèo và các đối tượng chính sách</t>
  </si>
  <si>
    <t>Hiệu quả sử dụng tài sản tại Công ty TNHH Xây dựng Thương mại và Quảng cáo Hoài An</t>
  </si>
  <si>
    <t>Nâng cao chất lượng dịch vụ thanh toán của Ngân hàng TMCP Đàu tư và Phát triển Việt Nam chi nhánh Thái Nguyên</t>
  </si>
  <si>
    <t>Quản trị rủi ro tín dụng tại Ngân hàng TMCP Công thương Việt Nam - Chi nhánh Thái Nguyên</t>
  </si>
  <si>
    <t>Chất lượng tín dụng tại Ngân hàng Nông nghiệp và Phát triển nông thôn Việt Nam - Chi nhánh Hải Dương</t>
  </si>
  <si>
    <t>Đánh giá sự hài lòng của khách hàng đối với dịch vụ cho vay tiêu dùng tại Ngân hàng TMCP Quân Đội chi nhánh Thăng long</t>
  </si>
  <si>
    <t>Phát triển dịch vụ phi tín dụng tại Ngân hàng nông nghiệp và phát triển nông thôn Việt Nam - Chi nhánh Mỹ Đình</t>
  </si>
  <si>
    <t>TS. Phạm Hoài Bắc</t>
  </si>
  <si>
    <t xml:space="preserve"> Trường Đào tạo cán bộ - Agribank</t>
  </si>
  <si>
    <t>Cơ chế tính phí bảo hiểm tiền gửi theo mức độ rủi ro</t>
  </si>
  <si>
    <t>Hội liên hiệp Khoa học và kỹ thuật Việt Nam</t>
  </si>
  <si>
    <t>Phân tích và định giá cổ phiếu HPG của Công ty Cổ phần Tập đoàn Hòa Phát</t>
  </si>
  <si>
    <t>Quản trị rủi ro tín dụng tại Ngân hàng TMCP Sài Gòn - Hà Nội, chi nhánh Hà Nội</t>
  </si>
  <si>
    <t>Nâng cao hiệu quả sử dụng tài sản ngắn hạn tại Tổng Công ty CP Đầu tư xây dựng và Thương mại Việt Nam</t>
  </si>
  <si>
    <t>Nâng cao hiệu quả công tác quản lý thu thuế hộ kinh doanh cá thể tại chi cục Thuế huyện Ứng Hòa Thành Phố Hà Nội</t>
  </si>
  <si>
    <t>Hiệu quả sử dụng tài sản tại Công ty Cổ phần Nam Tiến Lào Cai</t>
  </si>
  <si>
    <t>Nâng cao chất lượng hoạt động cho vay tại Agribank-Chi nhánh Láng Hạ</t>
  </si>
  <si>
    <t>TS. Nguyễn Đình Trung</t>
  </si>
  <si>
    <t>Tạp chí Ngân hàng - Ngân hàng nhà nước</t>
  </si>
  <si>
    <t>Phát triển sản phẩm cho vay tiêu dùng tại ngân hàng TMCP Việt Nam Thịnh Vượng- Chi nhánh Thăng Long</t>
  </si>
  <si>
    <t>Hoạt động phân tích hiệu quả tài chính dự án tại Công ty Cổ phần và Đầu tư xây dựng số 1 Hà Nội</t>
  </si>
  <si>
    <t>Đánh giá năng lực cạnh tranh của Ngân hàng TNHH INDOVINA trong xu thế hội nhập quốc tế</t>
  </si>
  <si>
    <t>Nâng cao năng lực cạnh tranh của Công ty TNHH Xuân Cương - Lạng Sơn</t>
  </si>
  <si>
    <t>Hiệu quả sử dụng tài sản tại Công ty Cổ phần Đầu tư và Thương mại TNG</t>
  </si>
  <si>
    <t>PGS.TS. Nguyễn Thị Quy</t>
  </si>
  <si>
    <t>Rủi ro tín dụng đối với các doanh nghiệp vừa và nhỏ tại ngân hàng TMCP Sài Gòn - Hà Nội -  trung tâm kinh doanh</t>
  </si>
  <si>
    <t>Quản lý tài chính tại Trường Đại học Công Nghiệp Hà Nội</t>
  </si>
  <si>
    <t>TS. Nguyễn Thu Hương</t>
  </si>
  <si>
    <t>Ban Kế hoạch tài chính - ĐHQGHN</t>
  </si>
  <si>
    <t>Nâng cao hiệu quả quản lí của Ngân hàng Nhà Nướcđối vỡi quỹ tín dụng nhân dân tại tỉnh Hà Giang</t>
  </si>
  <si>
    <t>Hoạt động quản trị rủi ro tín dụng tại Ngân hàng HSBC</t>
  </si>
  <si>
    <t>TS. Mai Đức Anh</t>
  </si>
  <si>
    <t>Khoa Quốc tế - ĐHQGHN</t>
  </si>
  <si>
    <t xml:space="preserve">Quản trị rủi ro tín dụng tại Ngân hàng Nông nghiệp và Phát triển nông thôn Việt Nam - chi nhánh Từ Liêm </t>
  </si>
  <si>
    <t>Ủy ban giám sát Tài chính quốc gia</t>
  </si>
  <si>
    <t>Phân tích tài chính Công ty Cổ phần kinh doanh khí hóa lỏng miền Bắc</t>
  </si>
  <si>
    <t>Trường Đại học ngoại thương</t>
  </si>
  <si>
    <t>Các nhân tố ảnh hưởng tới cơ cấu vốn tại công ty CP NAGAKAWA Việt Nam</t>
  </si>
  <si>
    <t>Hiệu quả huy động vốn tại Công ty Cổ phần Thương mại Quốc tế Sing Việt</t>
  </si>
  <si>
    <t>Phát triển nghiệp vụ ngân hàng đầu tư tại Ngân hàng TMCP Đầu tư và Phát triển Việt Nam - Chi nhánh Hà Thành</t>
  </si>
  <si>
    <t>Phân tích tài chính và định giá Công ty Cổ phần Khoan và Dịch vụ khoan Dầu khí</t>
  </si>
  <si>
    <t>Phát triển tín dụng khách hàng cá nhân tại NH TMCP Đầu tư và Phát triển Việt Nam  - Chi nhánh Nam Định</t>
  </si>
  <si>
    <t>TS. Phạm Ngọc Thắng</t>
  </si>
  <si>
    <t>Hạn chế rủi ro trong hoạt động thanh toán quốc tế tại Ngân hàng TMCP Bưu điện Liên Việt</t>
  </si>
  <si>
    <t>TS. Nguyễn Thị Thùy Vinh</t>
  </si>
  <si>
    <t>Nâng cao chất lượng cho vay doanh nghiệp nhỏ và vừa tại Ngân hàng TMCP Công thương Việt Nam - Chi nhánh Đền Hùng</t>
  </si>
  <si>
    <t>PGS.TS. Nguyễn Trọng Tài</t>
  </si>
  <si>
    <t>Nâng cao hiệu quả sử dụng tài sản lưu động tại Công ty Cổ phần Tập đoàn Quang Minh</t>
  </si>
  <si>
    <t>Chất lượng dịch vụ ngân hàng điện tử tại Agribank Chi nhánh Láng Hạ</t>
  </si>
  <si>
    <t>Mở rộng tín dụng Nông nghiệp và Nông thôn tại ngân hàng Agribank chi nhánh Bắc Giang</t>
  </si>
  <si>
    <t>Phân tích tài chính và dự báo báo cáo tài chính tại Công ty cổ phần Thủy Điện Thác Bà</t>
  </si>
  <si>
    <t>Quản lý thuế xuất khẩu, nhập khẩu tại cục Hải quan tỉnh Quảng Ninh</t>
  </si>
  <si>
    <t>Thẩm định dự án cho vay trung và dài hạn của Ngân hàng TMCP Sài Gòn Thương Tín - Sacombank</t>
  </si>
  <si>
    <t>Tăng thu ngân sách trên địa bàn Quận Thanh Xuân, Thành phố Hà Nội</t>
  </si>
  <si>
    <t>Đánh giá chất lượng dịch vụ thẻ tại Ngân hàng TMCP Đầu tư và Phát triển Việt Nam</t>
  </si>
  <si>
    <t>Học viện Ngân hàng/K22</t>
  </si>
  <si>
    <t>Hoàn thiện cơ chế quản lý tài chính của trường cao đẳng thương mại và du lịch Hà Nội trong tiến trình đổi mới cơ chế quản lý giá, phí dịch vụ công</t>
  </si>
  <si>
    <t>Ban KHTC, ĐHQGHN</t>
  </si>
  <si>
    <t>Hoạt động tín dụng trung và dài hạn tại ngân hàng TMCP Quân đội</t>
  </si>
  <si>
    <t>TS. Nguyễn Thanh Hải</t>
  </si>
  <si>
    <t>Văn phòng chủ tịch nước</t>
  </si>
  <si>
    <t>Hoạt động sáp nhập và mua lại ngân hàng trong tài cấu trúc hệ thông ngân hàng Việt Nam giai đoạn từ 2011 đến 2015</t>
  </si>
  <si>
    <t>Quản lý thuế giá trị gia tăng các doanh nghiệp ngoài quốc doanh tại chi cục thế thành phố Hải Dương</t>
  </si>
  <si>
    <t>TS. Trần Lương Bình</t>
  </si>
  <si>
    <t>Mở rộng hoạt động cho vay đối với hộ sản xuất tại Ngân hàng Agribank Việt Nam - Chi nhánh Hà Tây</t>
  </si>
  <si>
    <t>TCNH</t>
  </si>
  <si>
    <t>Trinh Văn Công</t>
  </si>
  <si>
    <t>Nguyễn Thanh Dinh</t>
  </si>
  <si>
    <t>28/01/1990</t>
  </si>
  <si>
    <t>Trương Thị Dinh</t>
  </si>
  <si>
    <t>01/12/1991</t>
  </si>
  <si>
    <t>Nguyễn Đắc Dũng</t>
  </si>
  <si>
    <t>Chu Thị Duyên</t>
  </si>
  <si>
    <t>16/05/1988</t>
  </si>
  <si>
    <t>Đoàn Thanh Hải</t>
  </si>
  <si>
    <t>07/01/1978</t>
  </si>
  <si>
    <t>Phan Thị Hòa</t>
  </si>
  <si>
    <t>18/08/1986</t>
  </si>
  <si>
    <t>Hoa Thị Hường</t>
  </si>
  <si>
    <t>21/06/1981</t>
  </si>
  <si>
    <t>Nguyễn Văn Kỷ</t>
  </si>
  <si>
    <t>08/08/1989</t>
  </si>
  <si>
    <t>Nguyễn Xuân Khánh</t>
  </si>
  <si>
    <t>Đỗ Tú Lâm</t>
  </si>
  <si>
    <t>01/03/1981</t>
  </si>
  <si>
    <t>Tống Nhật Linh</t>
  </si>
  <si>
    <t>03/01/1988</t>
  </si>
  <si>
    <t>Lê Thị Mai</t>
  </si>
  <si>
    <t>Phạm Đức Mạnh</t>
  </si>
  <si>
    <t>22/09/1978</t>
  </si>
  <si>
    <t>Trần Đức Minh</t>
  </si>
  <si>
    <t>Trần Thu Nga</t>
  </si>
  <si>
    <t>15/05/1990</t>
  </si>
  <si>
    <t>Phan Thị Thanh Ngọc</t>
  </si>
  <si>
    <t>16/07/1984</t>
  </si>
  <si>
    <t>08/12/1991</t>
  </si>
  <si>
    <t>Phạm Thị Nhài</t>
  </si>
  <si>
    <t>14/02/1984</t>
  </si>
  <si>
    <t>Phạm Minh Phong</t>
  </si>
  <si>
    <t>Đỗ Thị Phúc</t>
  </si>
  <si>
    <t>13/03/1990</t>
  </si>
  <si>
    <t>05/04/1987</t>
  </si>
  <si>
    <t>Nguyễn Văn Quảng</t>
  </si>
  <si>
    <t>23/06/1976</t>
  </si>
  <si>
    <t>Đỗ Hương Quyên</t>
  </si>
  <si>
    <t>03/07/1982</t>
  </si>
  <si>
    <t>Nguyễn Thanh Tuyết</t>
  </si>
  <si>
    <t>Phạm Thanh Thảo</t>
  </si>
  <si>
    <t>07/02/1985</t>
  </si>
  <si>
    <t>03/11/1988</t>
  </si>
  <si>
    <t>Hà Thị Thùy</t>
  </si>
  <si>
    <t>13/03/1991</t>
  </si>
  <si>
    <t>Nguyễn Thị Thu Vân</t>
  </si>
  <si>
    <t>17/12/1981</t>
  </si>
  <si>
    <t>Phùng Thế Vinh</t>
  </si>
  <si>
    <t>28/10/1991</t>
  </si>
  <si>
    <t>Quách Trung Ánh</t>
  </si>
  <si>
    <t>22/12/1989</t>
  </si>
  <si>
    <t>Bùi Minh Bình</t>
  </si>
  <si>
    <t>28/07/1983</t>
  </si>
  <si>
    <t>Chu Văn Điều</t>
  </si>
  <si>
    <t>Đinh Thị Định</t>
  </si>
  <si>
    <t>15/02/1985</t>
  </si>
  <si>
    <t>Lê Thị Thu Giang</t>
  </si>
  <si>
    <t>16/09/1989</t>
  </si>
  <si>
    <t>18/01/1991</t>
  </si>
  <si>
    <t>Vũ Thị Thu Hằng</t>
  </si>
  <si>
    <t>Hoàng Đức Hiệp</t>
  </si>
  <si>
    <t>21/11/1985</t>
  </si>
  <si>
    <t>Nguyễn Quang Hòa</t>
  </si>
  <si>
    <t>Nguyễn Đình Hoàng</t>
  </si>
  <si>
    <t>07/05/1989</t>
  </si>
  <si>
    <t>Nguyễn Năng Hưng</t>
  </si>
  <si>
    <t>Lưu Thị Hương</t>
  </si>
  <si>
    <t>09/05/1989</t>
  </si>
  <si>
    <t>Trương Thị Diệu Hương</t>
  </si>
  <si>
    <t>17/08/1980</t>
  </si>
  <si>
    <t>21/04/1991</t>
  </si>
  <si>
    <t>Nguyễn Thanh Mai</t>
  </si>
  <si>
    <t>21/05/1989</t>
  </si>
  <si>
    <t>20/06/1978</t>
  </si>
  <si>
    <t>Nguyễn Thị Nhài</t>
  </si>
  <si>
    <t>08/07/1989</t>
  </si>
  <si>
    <t>Tô Bảo Ngọc</t>
  </si>
  <si>
    <t>14/05/1987</t>
  </si>
  <si>
    <t>Trần Thị Minh Phương</t>
  </si>
  <si>
    <t>Ngô Thị Hải Quyên</t>
  </si>
  <si>
    <t>Vũ Thị Quỳnh</t>
  </si>
  <si>
    <t>Nguyễn Tiến Tân</t>
  </si>
  <si>
    <t>26/02/1981</t>
  </si>
  <si>
    <t>01/06/1979</t>
  </si>
  <si>
    <t>04/04/1990</t>
  </si>
  <si>
    <t>06/01/1990</t>
  </si>
  <si>
    <t>Tạ Thị Minh Thúy</t>
  </si>
  <si>
    <t>Vũ Đức Thứ</t>
  </si>
  <si>
    <t>Lê Thị Trang</t>
  </si>
  <si>
    <t>26/06/1991</t>
  </si>
  <si>
    <t>Phạm Đức Trung</t>
  </si>
  <si>
    <t>Áp dụng Quản trị tinh gọn vào Hệ thống phân phối sản phẩm Công ty CP Nhựa Thiếu Niên Tiền Phong</t>
  </si>
  <si>
    <t>Tuyển dụng nhân lực tại Công ty Cổ phần Sông Đà Hà Nội</t>
  </si>
  <si>
    <t>Ảnh hưởng của tính vị chủng tới thái độ của người tiêu dùng khi Việt Nam tham gia Hiệp định đối tác chiến lược xuyên Thái Bình Dương (TPP)</t>
  </si>
  <si>
    <t>Phát triển nguồn nhân lực tại Trung tâm Tính cước và Thanh khoản Mobifone</t>
  </si>
  <si>
    <t>Quản trị rủi ro tín dụng tại Ngân hàng TMCP Á Châu</t>
  </si>
  <si>
    <t>Ứng dụng phương pháp thẻ điểm cân bằng trong thực thi chiến lược tại Viễn thông Ninh Bình</t>
  </si>
  <si>
    <t>Tạo động lực cho đội ngũ nhân viên kinh doanh tại Công ty TNHH Đầu tư Thương mại và Dịch vụ Long Hưng</t>
  </si>
  <si>
    <t>TS. Hoàng Trung Dũng</t>
  </si>
  <si>
    <t>Học viện Chiến lược và Nhân sự Kingman</t>
  </si>
  <si>
    <t>Phân tích báo cáo tài chính tại Công ty Cổ phần Đầu tư F.I.T</t>
  </si>
  <si>
    <t>Sự hài lòng của người nộp thuế về chất lượng dịch vụ tuyên truyền, hỗ trợ người nộp thuế tại Cục thuế tỉnh Bắc Ninh</t>
  </si>
  <si>
    <t xml:space="preserve">Ứng dụng mô hình Servqual vào nghiên cứu chất lượng dịch vụ thu gom rác thải sinh hoạt của Xí nghiệp Môi trường đô thị huyện Sóc Sơn - Thành phố Hà Nội </t>
  </si>
  <si>
    <t>Học viện Bưu chính viễn thông</t>
  </si>
  <si>
    <t>Văn hóa doanh nghiệp của Công ty Cổ phần Đầu tư và Phát triển Đô thị Việt Hưng</t>
  </si>
  <si>
    <t>Chiến lược kinh doanh mặt hàng sách truyền thống của chuỗi cửa hàng sách Bảo Anh trên địa bàn Hà Nội</t>
  </si>
  <si>
    <t>Ứng dụng Khung năng lực vào Quản trị Nhân sự tại Công ty Cổ phần Viễn thông Đông Dương</t>
  </si>
  <si>
    <t>Quản trị Chiến lược tại Ngân hàng Thương mại TNHH MTV Đại Dương trong giai đoạn tái cơ cấu</t>
  </si>
  <si>
    <t>Công tác đào tạo nguồn nhân lực tại Công ty Cổ phần Chứng khoán Ngân hàng Nông nghiệp và Phát triển nông thôn Việt Nam (Agriseco)</t>
  </si>
  <si>
    <t>Phát triển nhân lực tại Công ty TNHH Atsumitec Việt Nam</t>
  </si>
  <si>
    <t>Quản trị Văn hóa doanh nghiệp tại Công ty Cổ phần Thanh toán điện tử VNPT</t>
  </si>
  <si>
    <t>Giải pháp Marketing-mix cho dòng sản phẩm Thép thanh vằn của Công ty TNHH NatSteelVina</t>
  </si>
  <si>
    <t>TS. Trần Đoàn Kim</t>
  </si>
  <si>
    <t xml:space="preserve">Phát triển Văn hóa doanh nghiệp tại Công ty Cổ phần Đầu tư và Phát triển Công nghệ Điện tử Viễn thông (Elcom)  </t>
  </si>
  <si>
    <t>TS. Đỗ Thị Đông</t>
  </si>
  <si>
    <t>Tạo động lực làm việc cho đội ngũ dịch thuật viên và công tác viên tại Công ty Cổ phần Dịch thuật chuyên nghiệp số 1</t>
  </si>
  <si>
    <t>Quản trị rủi ro tác nghiệp tại Ngân hàng TMCP Đầu tư và Phát triển Việt Nam - Chi nhánh Sở giao dịch III</t>
  </si>
  <si>
    <t>PGS.TS. Nguyễn Trọng Thản</t>
  </si>
  <si>
    <t>Tăng cường công tác kiểm tra thuế thu nhập doanh nghiệp đối với các doanh nghiệp ngoài quốc doanh tại chi cục Thuế Thanh Trì</t>
  </si>
  <si>
    <t>PGS.TS. Nguyễn Thị Thanh Hoài</t>
  </si>
  <si>
    <t>Quản trị tiêu thụ tại Công ty TNHH Khoa học và Công nghệ Honkon</t>
  </si>
  <si>
    <t>Tạo động lực làm việc cho giảng viên Trường Đại học Sao Đỏ</t>
  </si>
  <si>
    <t>Xây dựng chiến lược phát triển trường Đại học Việt Nhật - Đại học Quốc gia Hà Nội</t>
  </si>
  <si>
    <t>Văn phòng Chính phủ</t>
  </si>
  <si>
    <t>Quản trị lực lượng bán hàng của Công ty cổ phần Xây dựng Nhà và Đô thị Viễn Đông</t>
  </si>
  <si>
    <t>TS. Trần Thị Thập</t>
  </si>
  <si>
    <t>Sự hài lòng của khách hàng dịch vụ khám bệnh - Trường hợp Bệnh viện Đại học Quốc gia Hà Nội</t>
  </si>
  <si>
    <t xml:space="preserve">Hoàn thiện hệ thống kênh phân phối tại Công ty Cổ phần Thực phẩm Hữu Nghị </t>
  </si>
  <si>
    <t>Chiến lược Marketing-mix tại Công ty Cổ phần Truyền hình Cáp Hà Nội</t>
  </si>
  <si>
    <t>Hoàn thiện chiến lược kinh doanh của Chi nhánh Công ty TNHH Lavie tại Hà Nội</t>
  </si>
  <si>
    <t>Tạo động lực cho đội ngũ giảng viên trẻ của Trường Đại học Công nghiệp Hà Nội</t>
  </si>
  <si>
    <t>Hoàn thiện văn hóa công sở tại UBND Huyện Lục Nam - Tỉnh Bắc Giang</t>
  </si>
  <si>
    <t>Quản trị rủi ro tín dụng tại Ngân hàng TMCP Đầu tư và Phát triển Việt Nam - chi nhánh Hà Nội</t>
  </si>
  <si>
    <t>Khoa Quốc tế, ĐHQGHN</t>
  </si>
  <si>
    <t>Nền tảng phát triển doanh nghiệp - Nghiên cứu trường hợp Công ty Cổ phần Gốm Chu Đậu</t>
  </si>
  <si>
    <t>Áp dụng mô hình chiến lược Đại dương xanh vào các chương trình sau đại học của Viện Quản trị kinh doanh - Đại học FPT</t>
  </si>
  <si>
    <t>Hoàn thiện chiến lược kinh doanh của Tổng công ty Viễn thông Viettel</t>
  </si>
  <si>
    <t>Đào tạo và phát triển nguồn lao động đi làm việc ở nước ngoài của Công ty TNHH MTV Cung ứng nhân lực Quốc tế và Thương mại (SONA)</t>
  </si>
  <si>
    <t>Quản trị rủi ro gian lận thẻ tại Ngân hàng Thương mại Cổ phần Đầu tư và phát triển Việt Nam - Chi nhánh Tây Hà Nội</t>
  </si>
  <si>
    <t>Nâng cao kết quả thực hiện công việc của nhân viên Công ty TNHH Kiểm toán BDO</t>
  </si>
  <si>
    <t>Viện Nghiên cứu Quản lý Kinh tế Trung Ương</t>
  </si>
  <si>
    <t>Áp dụng quản trị tinh gọn trong hoạt động mua sắm tập trung tại ngân hàng TMCP Quân Đội</t>
  </si>
  <si>
    <t>Hoàn thiện công tác đào tạo hướng dẫn viên tại Công ty Lữ hành Hanoitourist</t>
  </si>
  <si>
    <t>Tạo động lực làm việc cho nhân viên tại Công ty TNHH Kiểm toán BDO</t>
  </si>
  <si>
    <t>Đánh giá lòng trung thành của khách hàng đối với dịch vụ thẻ Bông Lúa Vàng của Ngân hàng Hợp tác xã Việt Nam</t>
  </si>
  <si>
    <t>Hiệu quả kinh doanh của các trang trại chăn nuôi ở Huyện Lệ Thủy tỉnh Quảng Bình</t>
  </si>
  <si>
    <t>PGS.TS. Chu Tiến Quang</t>
  </si>
  <si>
    <t>Phát triển thương hiệu Công ty Kim Long</t>
  </si>
  <si>
    <t>Hoàn thiện Văn hóa doanh nghiệp tại Nhà xuất bản Đại học Sư phạm</t>
  </si>
  <si>
    <t>TS. Nguyễn Thị Vân Hà</t>
  </si>
  <si>
    <t>Trường ĐH Giao thông Vận tải</t>
  </si>
  <si>
    <t xml:space="preserve"> Hành vi mua sắm trang phục lứa tuổi vị thành niên: Nghiên cứu cho dự án khởi sự doanh nghiệp "Thế giới trẻ"</t>
  </si>
  <si>
    <t xml:space="preserve"> Áp dụng quản trị tinh gọn tại Công ty TNHH Paris Baguette Hà Nội</t>
  </si>
  <si>
    <t>Tạo động lực cho người lao động tại Công ty Cổ phần Xây dựng và Phát triển Thương mại Hà An</t>
  </si>
  <si>
    <t>TS. Đinh Hồng Hải</t>
  </si>
  <si>
    <t>Trường Đại học KHXH&amp;NV - ĐHQGHN</t>
  </si>
  <si>
    <t>Chất lượng đào tạo cán bộ, công chức xã thực hiện xây dựng nông thôn mới ở Thành phố Hà Nội</t>
  </si>
  <si>
    <t>Hiệu quả kinh doanh của Công ty Sen vòi Viglacera</t>
  </si>
  <si>
    <t>Hiệu quả hoạt động kinh doanh của Công ty Cổ phần Eco giai đoạn 2015-2020</t>
  </si>
  <si>
    <t>Đào tạo  nguồn nhân lực tại Công ty TNHH MTV Điện lực Ninh Bình</t>
  </si>
  <si>
    <t>Chất lượng dịch vụ Internet banking của  Ngân hàng TMCP Đầu tư và Phát triển Việt Nam - Chi nhánh Thăng Long</t>
  </si>
  <si>
    <t>Hoàn thiện Văn hóa doanh nghiệp ở Công ty Viễn thông Quốc tế VNPT-I</t>
  </si>
  <si>
    <t>Hiệu quả sử dụng vốn lưu động tại Công ty Cổ phần Sữa Việt Nam (Vinamilk)</t>
  </si>
  <si>
    <t>PGS.TS. Vũ Sỹ Cường</t>
  </si>
  <si>
    <t xml:space="preserve"> Văn hóa doanh nghiệp của Samsung Vietnam R&amp;D Center</t>
  </si>
  <si>
    <t>Tuyển dụng nhân sự tại Công ty TNHH MTV Kinh doanh dịch vụ tổng hợp Vings</t>
  </si>
  <si>
    <t>Trường ĐH Khoa học Xã hội và Nhân văn - ĐHQGHN</t>
  </si>
  <si>
    <t>Chất lượng Dịch vụ bảo dưỡng xe ô tô tại Công ty Mitsubishi An Dân</t>
  </si>
  <si>
    <t>Chất lượng dịch vụ giao nhận vận tải hàng hóa xuất nhập khẩu của Công ty LD TNHH Nippon Express Việt Nam tại Hà Nội</t>
  </si>
  <si>
    <t>Xây dựng Văn hóa doanh nghiệp theo tư tưởng Phật giáo tại Công ty TNHH Công nghệ Thụy Phong</t>
  </si>
  <si>
    <t xml:space="preserve">  Phát triển dịch vụ ngoài tín dụng tại Agribank Chi nhánh tỉnh Bắc Giang giai đoạn 2016-2020</t>
  </si>
  <si>
    <t>TS. Ngô Thanh Hoàng</t>
  </si>
  <si>
    <t>Truyền thông Marketing tại Công ty Cổ phần Xuất khẩu Phần mềm Tinh Vân</t>
  </si>
  <si>
    <t xml:space="preserve">  Marketing-mix tại Công ty Cổ phần Thương mại và Đầu tư Mai Anh</t>
  </si>
  <si>
    <t>Quản trị Marketing tại Công ty CPTM Ban Mai Xanh tại Hà Nội</t>
  </si>
  <si>
    <t>Chiến lược kinh doanh tại Công ty TNHH MTV Nhựa Bình Minh miền Bắc</t>
  </si>
  <si>
    <t>Viện Quản lí Kinh tế Trung Ương</t>
  </si>
  <si>
    <t>Áp dụng Marketing địa phương trong phát triển du lịch Thanh Hóa</t>
  </si>
  <si>
    <t>Nghiên cứu sự hài lòng của khách hàng đối với dịch vụ môi trường của Công ty TNHH Một thành viên Môi trường đô thị Hà Nội - Chi nhánh xí nghiệp Môi trường đô thị Sóc Sơn</t>
  </si>
  <si>
    <t>QTKD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</si>
</sst>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quot;£&quot;* #,##0.00_-;_-&quot;£&quot;* &quot;-&quot;??_-;_-@_-"/>
    <numFmt numFmtId="165" formatCode="0.0"/>
    <numFmt numFmtId="166" formatCode="mm/dd/yyyy"/>
  </numFmts>
  <fonts count="67" x14ac:knownFonts="1">
    <font>
      <sz val="10"/>
      <name val="Arial"/>
      <family val="2"/>
    </font>
    <font>
      <sz val="11"/>
      <color theme="1"/>
      <name val="Arial"/>
      <family val="2"/>
      <scheme val="minor"/>
    </font>
    <font>
      <sz val="12"/>
      <color theme="1"/>
      <name val="Times New Roman"/>
      <family val="2"/>
    </font>
    <font>
      <sz val="10"/>
      <name val="Arial"/>
      <family val="2"/>
    </font>
    <font>
      <sz val="12"/>
      <name val="Times New Roman"/>
      <family val="1"/>
    </font>
    <font>
      <sz val="12"/>
      <name val=".VnTime"/>
      <family val="2"/>
    </font>
    <font>
      <sz val="10"/>
      <name val="Times New Roman"/>
      <family val="1"/>
    </font>
    <font>
      <i/>
      <sz val="10"/>
      <name val="Times New Roman"/>
      <family val="1"/>
    </font>
    <font>
      <b/>
      <sz val="8"/>
      <color indexed="81"/>
      <name val="Tahoma"/>
      <family val="2"/>
    </font>
    <font>
      <sz val="8"/>
      <color indexed="81"/>
      <name val="Tahoma"/>
      <family val="2"/>
    </font>
    <font>
      <sz val="10"/>
      <color theme="1"/>
      <name val="Arial"/>
      <family val="2"/>
    </font>
    <font>
      <sz val="10"/>
      <name val="Times New Roman"/>
      <family val="2"/>
    </font>
    <font>
      <sz val="10"/>
      <color theme="1"/>
      <name val="Times New Roman"/>
      <family val="2"/>
    </font>
    <font>
      <sz val="10"/>
      <color indexed="8"/>
      <name val="Times New Roman"/>
      <family val="2"/>
    </font>
    <font>
      <sz val="10"/>
      <color rgb="FFFF0000"/>
      <name val="Times New Roman"/>
      <family val="2"/>
    </font>
    <font>
      <b/>
      <sz val="10"/>
      <name val="Times New Roman"/>
      <family val="1"/>
    </font>
    <font>
      <sz val="10"/>
      <color indexed="10"/>
      <name val="Times New Roman"/>
      <family val="1"/>
    </font>
    <font>
      <sz val="10"/>
      <color indexed="8"/>
      <name val="Times New Roman"/>
      <family val="1"/>
    </font>
    <font>
      <sz val="10"/>
      <color indexed="17"/>
      <name val="Times New Roman"/>
      <family val="1"/>
    </font>
    <font>
      <sz val="10"/>
      <color indexed="30"/>
      <name val="Times New Roman"/>
      <family val="1"/>
    </font>
    <font>
      <sz val="10"/>
      <name val="Times New Roman"/>
      <family val="1"/>
      <charset val="163"/>
    </font>
    <font>
      <sz val="10"/>
      <name val=".VnArial"/>
      <family val="2"/>
    </font>
    <font>
      <b/>
      <sz val="8"/>
      <name val="Times New Roman"/>
      <family val="1"/>
    </font>
    <font>
      <sz val="8"/>
      <name val="Times New Roman"/>
      <family val="1"/>
    </font>
    <font>
      <i/>
      <sz val="8"/>
      <name val="Times New Roman"/>
      <family val="1"/>
    </font>
    <font>
      <sz val="8"/>
      <color indexed="8"/>
      <name val="Times New Roman"/>
      <family val="1"/>
    </font>
    <font>
      <sz val="8"/>
      <color theme="1"/>
      <name val="Times New Roman"/>
      <family val="1"/>
    </font>
    <font>
      <sz val="11"/>
      <color indexed="8"/>
      <name val="Calibri"/>
      <family val="2"/>
    </font>
    <font>
      <sz val="14"/>
      <name val=".VnTime"/>
      <family val="2"/>
    </font>
    <font>
      <b/>
      <sz val="10"/>
      <name val="Times New Roman"/>
      <family val="1"/>
      <charset val="163"/>
    </font>
    <font>
      <i/>
      <sz val="10"/>
      <name val="Times New Roman"/>
      <family val="1"/>
      <charset val="163"/>
    </font>
    <font>
      <sz val="10"/>
      <color indexed="8"/>
      <name val="Times New Roman"/>
      <family val="1"/>
      <charset val="163"/>
    </font>
    <font>
      <sz val="10"/>
      <color theme="1"/>
      <name val="Times New Roman"/>
      <family val="1"/>
      <charset val="163"/>
    </font>
    <font>
      <sz val="10"/>
      <color rgb="FFFF0000"/>
      <name val="Times New Roman"/>
      <family val="1"/>
      <charset val="163"/>
    </font>
    <font>
      <sz val="10"/>
      <color theme="1"/>
      <name val="Times New Roman"/>
      <family val="1"/>
    </font>
    <font>
      <sz val="10"/>
      <color rgb="FF000000"/>
      <name val="Times New Roman"/>
      <family val="1"/>
      <charset val="163"/>
    </font>
    <font>
      <b/>
      <sz val="8"/>
      <color indexed="81"/>
      <name val="Tahoma"/>
      <family val="2"/>
      <charset val="163"/>
    </font>
    <font>
      <sz val="8"/>
      <color indexed="81"/>
      <name val="Tahoma"/>
      <family val="2"/>
      <charset val="163"/>
    </font>
    <font>
      <sz val="10"/>
      <color indexed="63"/>
      <name val="Times New Roman"/>
      <family val="1"/>
      <charset val="163"/>
    </font>
    <font>
      <sz val="12"/>
      <name val="Times New Roman"/>
      <family val="1"/>
      <charset val="163"/>
      <scheme val="major"/>
    </font>
    <font>
      <sz val="12"/>
      <color indexed="8"/>
      <name val="Times New Roman"/>
      <family val="1"/>
      <charset val="163"/>
    </font>
    <font>
      <sz val="12"/>
      <color rgb="FFFF0000"/>
      <name val="Times New Roman"/>
      <family val="1"/>
      <charset val="163"/>
      <scheme val="major"/>
    </font>
    <font>
      <sz val="12"/>
      <color rgb="FFFF0000"/>
      <name val="Times New Roman"/>
      <family val="1"/>
      <charset val="163"/>
    </font>
    <font>
      <sz val="11"/>
      <name val="Times New Roman"/>
      <family val="1"/>
    </font>
    <font>
      <sz val="10"/>
      <color rgb="FF000000"/>
      <name val="Times New Roman"/>
      <family val="1"/>
    </font>
    <font>
      <sz val="10"/>
      <color rgb="FF141823"/>
      <name val="Times New Roman"/>
      <family val="1"/>
    </font>
    <font>
      <sz val="10"/>
      <color indexed="63"/>
      <name val="Times New Roman"/>
      <family val="1"/>
    </font>
    <font>
      <sz val="10"/>
      <color rgb="FF222222"/>
      <name val="Times New Roman"/>
      <family val="1"/>
    </font>
    <font>
      <sz val="11"/>
      <color theme="1"/>
      <name val="Calibri"/>
      <family val="2"/>
    </font>
    <font>
      <sz val="10"/>
      <name val="Times New Roman"/>
      <family val="1"/>
      <charset val="163"/>
      <scheme val="major"/>
    </font>
    <font>
      <sz val="10"/>
      <color indexed="8"/>
      <name val="Times New Roman"/>
      <family val="1"/>
      <charset val="163"/>
      <scheme val="major"/>
    </font>
    <font>
      <sz val="10"/>
      <color theme="1"/>
      <name val="Times New Roman"/>
      <family val="1"/>
      <charset val="163"/>
      <scheme val="major"/>
    </font>
    <font>
      <sz val="11"/>
      <name val="Times New Roman"/>
      <family val="1"/>
      <charset val="163"/>
      <scheme val="major"/>
    </font>
    <font>
      <sz val="11"/>
      <color rgb="FF000000"/>
      <name val="Times New Roman"/>
      <family val="1"/>
      <charset val="163"/>
      <scheme val="major"/>
    </font>
    <font>
      <sz val="11"/>
      <name val="Times New Roman"/>
      <family val="1"/>
      <charset val="163"/>
    </font>
    <font>
      <sz val="11"/>
      <color theme="1"/>
      <name val="Times New Roman"/>
      <family val="1"/>
    </font>
    <font>
      <sz val="11"/>
      <name val="Times New Roman"/>
      <family val="1"/>
      <scheme val="major"/>
    </font>
    <font>
      <sz val="11"/>
      <name val="Cambria"/>
      <family val="1"/>
    </font>
    <font>
      <sz val="11"/>
      <color theme="1"/>
      <name val="Times New Roman"/>
      <family val="1"/>
      <scheme val="major"/>
    </font>
    <font>
      <sz val="13"/>
      <name val="Cambria"/>
      <family val="1"/>
    </font>
    <font>
      <sz val="13"/>
      <name val="Times New Roman"/>
      <family val="1"/>
    </font>
    <font>
      <sz val="13"/>
      <color rgb="FFFF0000"/>
      <name val="Times New Roman"/>
      <family val="1"/>
    </font>
    <font>
      <u/>
      <sz val="10"/>
      <color indexed="12"/>
      <name val="Arial"/>
      <family val="2"/>
    </font>
    <font>
      <sz val="13"/>
      <color rgb="FF000000"/>
      <name val="Times New Roman"/>
      <family val="1"/>
    </font>
    <font>
      <sz val="13"/>
      <color indexed="8"/>
      <name val="Times New Roman"/>
      <family val="1"/>
    </font>
    <font>
      <sz val="13"/>
      <color theme="1"/>
      <name val="Times New Roman"/>
      <family val="1"/>
    </font>
    <font>
      <sz val="13"/>
      <color rgb="FF222222"/>
      <name val="Times New Roman"/>
      <family val="1"/>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27">
    <xf numFmtId="0" fontId="0" fillId="0" borderId="0"/>
    <xf numFmtId="0" fontId="4" fillId="0" borderId="0"/>
    <xf numFmtId="0" fontId="5" fillId="0" borderId="0"/>
    <xf numFmtId="0" fontId="3"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10" fillId="0" borderId="0"/>
    <xf numFmtId="0" fontId="5" fillId="0" borderId="0"/>
    <xf numFmtId="0" fontId="2" fillId="0" borderId="0"/>
    <xf numFmtId="0" fontId="5" fillId="0" borderId="0"/>
    <xf numFmtId="164" fontId="3" fillId="0" borderId="0" applyFont="0" applyFill="0" applyBorder="0" applyAlignment="0" applyProtection="0"/>
    <xf numFmtId="0" fontId="28" fillId="0" borderId="0"/>
    <xf numFmtId="0" fontId="27" fillId="0" borderId="0"/>
    <xf numFmtId="0" fontId="1" fillId="0" borderId="0"/>
    <xf numFmtId="0" fontId="5" fillId="0" borderId="0"/>
    <xf numFmtId="0" fontId="3" fillId="0" borderId="0"/>
    <xf numFmtId="0" fontId="1" fillId="0" borderId="0"/>
    <xf numFmtId="0" fontId="1" fillId="0" borderId="0"/>
    <xf numFmtId="0" fontId="1" fillId="0" borderId="0"/>
    <xf numFmtId="0" fontId="48" fillId="0" borderId="0"/>
    <xf numFmtId="0" fontId="3" fillId="0" borderId="0"/>
    <xf numFmtId="0" fontId="62" fillId="0" borderId="0" applyNumberFormat="0" applyFill="0" applyBorder="0" applyAlignment="0" applyProtection="0">
      <alignment vertical="top"/>
      <protection locked="0"/>
    </xf>
  </cellStyleXfs>
  <cellXfs count="426">
    <xf numFmtId="0" fontId="0" fillId="0" borderId="0" xfId="0"/>
    <xf numFmtId="14" fontId="6" fillId="0" borderId="1" xfId="5"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11" fillId="0" borderId="1" xfId="13" applyNumberFormat="1" applyFont="1" applyFill="1" applyBorder="1" applyAlignment="1">
      <alignment horizontal="center" vertical="center" wrapText="1"/>
    </xf>
    <xf numFmtId="0" fontId="11" fillId="3" borderId="1" xfId="13"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1" xfId="13" applyFont="1" applyFill="1" applyBorder="1" applyAlignment="1">
      <alignment horizontal="center" vertical="center" wrapText="1"/>
    </xf>
    <xf numFmtId="0" fontId="13"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0" borderId="1" xfId="13" applyFont="1" applyBorder="1" applyAlignment="1">
      <alignment horizontal="center" vertical="center" wrapText="1"/>
    </xf>
    <xf numFmtId="0" fontId="11" fillId="3" borderId="1" xfId="13" applyFont="1" applyFill="1" applyBorder="1" applyAlignment="1">
      <alignment horizontal="center" vertical="center" wrapText="1"/>
    </xf>
    <xf numFmtId="0" fontId="0" fillId="0" borderId="0" xfId="0" applyFont="1" applyAlignment="1">
      <alignment wrapText="1"/>
    </xf>
    <xf numFmtId="0" fontId="6" fillId="0" borderId="1" xfId="1" applyFont="1" applyBorder="1" applyAlignment="1">
      <alignment horizontal="left" vertical="center" wrapText="1"/>
    </xf>
    <xf numFmtId="165"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4" fontId="6" fillId="0" borderId="1" xfId="1" applyNumberFormat="1" applyFont="1" applyBorder="1" applyAlignment="1">
      <alignment horizontal="center" vertical="center" wrapText="1"/>
    </xf>
    <xf numFmtId="0" fontId="6" fillId="0" borderId="1" xfId="0" applyFont="1" applyBorder="1" applyAlignment="1">
      <alignment horizontal="centerContinuous" vertical="center" wrapText="1"/>
    </xf>
    <xf numFmtId="2" fontId="15" fillId="0" borderId="1" xfId="0" applyNumberFormat="1" applyFont="1" applyBorder="1" applyAlignment="1">
      <alignment horizontal="center" vertical="center" wrapText="1"/>
    </xf>
    <xf numFmtId="0" fontId="6" fillId="3" borderId="1" xfId="1" applyFont="1" applyFill="1" applyBorder="1" applyAlignment="1">
      <alignment horizontal="left" vertical="center" wrapText="1"/>
    </xf>
    <xf numFmtId="0" fontId="6" fillId="3" borderId="1" xfId="0" applyFont="1" applyFill="1" applyBorder="1" applyAlignment="1">
      <alignment horizontal="left" vertical="center" wrapText="1"/>
    </xf>
    <xf numFmtId="165" fontId="6"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0" xfId="0" applyFont="1" applyFill="1" applyAlignment="1">
      <alignment horizontal="center" vertical="center" wrapText="1"/>
    </xf>
    <xf numFmtId="14" fontId="6" fillId="0" borderId="1" xfId="0" applyNumberFormat="1" applyFont="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14" fontId="6" fillId="0" borderId="1" xfId="1" quotePrefix="1" applyNumberFormat="1" applyFont="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7" fillId="0" borderId="1" xfId="0" quotePrefix="1" applyFont="1" applyBorder="1" applyAlignment="1">
      <alignment horizontal="center" vertical="center" wrapText="1"/>
    </xf>
    <xf numFmtId="14" fontId="17" fillId="0" borderId="1" xfId="0" applyNumberFormat="1" applyFont="1" applyBorder="1" applyAlignment="1">
      <alignment horizontal="center" vertical="center" wrapText="1"/>
    </xf>
    <xf numFmtId="14" fontId="17" fillId="0" borderId="1" xfId="0" quotePrefix="1" applyNumberFormat="1" applyFont="1" applyBorder="1" applyAlignment="1">
      <alignment horizontal="center" vertical="center" wrapText="1"/>
    </xf>
    <xf numFmtId="0" fontId="6" fillId="0" borderId="1" xfId="1" applyFont="1" applyBorder="1" applyAlignment="1">
      <alignment horizontal="center" vertical="center" wrapText="1"/>
    </xf>
    <xf numFmtId="0" fontId="17" fillId="0" borderId="1" xfId="0" applyFont="1" applyFill="1" applyBorder="1" applyAlignment="1">
      <alignment horizontal="center" vertical="center" wrapText="1"/>
    </xf>
    <xf numFmtId="49" fontId="6" fillId="0" borderId="1" xfId="1" applyNumberFormat="1" applyFont="1" applyBorder="1" applyAlignment="1">
      <alignment horizontal="center" vertical="center" wrapText="1"/>
    </xf>
    <xf numFmtId="49" fontId="6" fillId="0" borderId="1" xfId="1"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5" fontId="6" fillId="0" borderId="1" xfId="0" quotePrefix="1" applyNumberFormat="1" applyFont="1" applyBorder="1" applyAlignment="1">
      <alignment horizontal="center" vertical="center" wrapText="1"/>
    </xf>
    <xf numFmtId="0" fontId="6" fillId="0" borderId="1" xfId="3" applyFont="1" applyBorder="1" applyAlignment="1">
      <alignment horizontal="left" vertical="center" wrapText="1"/>
    </xf>
    <xf numFmtId="0" fontId="6" fillId="0" borderId="1" xfId="3" applyFont="1" applyBorder="1" applyAlignment="1">
      <alignment horizontal="center" vertical="center" wrapText="1"/>
    </xf>
    <xf numFmtId="0" fontId="7" fillId="0" borderId="1" xfId="3" applyFont="1" applyBorder="1" applyAlignment="1">
      <alignment horizontal="center" vertical="center" wrapText="1"/>
    </xf>
    <xf numFmtId="0" fontId="6" fillId="3" borderId="1" xfId="3" applyFont="1" applyFill="1" applyBorder="1" applyAlignment="1">
      <alignment horizontal="left" vertical="center" wrapText="1"/>
    </xf>
    <xf numFmtId="14" fontId="6" fillId="3" borderId="1" xfId="3" applyNumberFormat="1" applyFont="1" applyFill="1" applyBorder="1" applyAlignment="1">
      <alignment horizontal="center" vertical="center" wrapText="1"/>
    </xf>
    <xf numFmtId="0" fontId="6" fillId="3" borderId="1" xfId="3" applyFont="1" applyFill="1" applyBorder="1" applyAlignment="1">
      <alignment horizontal="center" vertical="center" wrapText="1"/>
    </xf>
    <xf numFmtId="0" fontId="7" fillId="3" borderId="1" xfId="3" applyFont="1" applyFill="1" applyBorder="1" applyAlignment="1">
      <alignment horizontal="center" vertical="center" wrapText="1"/>
    </xf>
    <xf numFmtId="0" fontId="6" fillId="0" borderId="1" xfId="1" applyFont="1" applyFill="1" applyBorder="1" applyAlignment="1">
      <alignment horizontal="center" vertical="center" wrapText="1"/>
    </xf>
    <xf numFmtId="14" fontId="6" fillId="0" borderId="1" xfId="3" applyNumberFormat="1" applyFont="1" applyBorder="1" applyAlignment="1">
      <alignment horizontal="center" vertical="center" wrapText="1"/>
    </xf>
    <xf numFmtId="0" fontId="6" fillId="0" borderId="1" xfId="6" applyFont="1" applyFill="1" applyBorder="1" applyAlignment="1">
      <alignment horizontal="left" vertical="center" wrapText="1"/>
    </xf>
    <xf numFmtId="49" fontId="6" fillId="0" borderId="1" xfId="5" applyNumberFormat="1" applyFont="1" applyFill="1" applyBorder="1" applyAlignment="1">
      <alignment horizontal="center" vertical="center" wrapText="1"/>
    </xf>
    <xf numFmtId="0" fontId="6" fillId="0" borderId="1"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17" fillId="0" borderId="1" xfId="4" applyFont="1" applyFill="1" applyBorder="1" applyAlignment="1">
      <alignment horizontal="center" vertical="center" wrapText="1"/>
    </xf>
    <xf numFmtId="0" fontId="20" fillId="0" borderId="1" xfId="6"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0" fillId="0" borderId="1" xfId="0" applyFont="1" applyBorder="1" applyAlignment="1">
      <alignment vertical="center" wrapText="1"/>
    </xf>
    <xf numFmtId="0" fontId="21" fillId="2" borderId="1" xfId="14" applyFont="1" applyFill="1" applyBorder="1" applyAlignment="1" applyProtection="1">
      <alignment vertical="center" wrapText="1"/>
      <protection locked="0"/>
    </xf>
    <xf numFmtId="49" fontId="21" fillId="2" borderId="1" xfId="14" quotePrefix="1" applyNumberFormat="1" applyFont="1" applyFill="1" applyBorder="1" applyAlignment="1" applyProtection="1">
      <alignment vertical="center" wrapText="1"/>
      <protection locked="0"/>
    </xf>
    <xf numFmtId="2" fontId="21" fillId="2" borderId="1" xfId="0" applyNumberFormat="1" applyFont="1" applyFill="1" applyBorder="1" applyAlignment="1" applyProtection="1">
      <alignment vertical="center" wrapText="1"/>
      <protection locked="0"/>
    </xf>
    <xf numFmtId="0" fontId="6" fillId="0" borderId="1" xfId="0" applyFont="1" applyBorder="1" applyAlignment="1">
      <alignment horizontal="left" vertical="center"/>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14" fontId="23" fillId="0" borderId="1" xfId="0" applyNumberFormat="1" applyFont="1" applyFill="1" applyBorder="1" applyAlignment="1">
      <alignment horizontal="center" vertical="center" wrapText="1"/>
    </xf>
    <xf numFmtId="14" fontId="23" fillId="0" borderId="1" xfId="1" applyNumberFormat="1" applyFont="1" applyBorder="1" applyAlignment="1">
      <alignment horizontal="center" vertical="center" wrapText="1"/>
    </xf>
    <xf numFmtId="14" fontId="23" fillId="3"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3" applyFont="1" applyBorder="1" applyAlignment="1">
      <alignment horizontal="center" vertical="center" wrapText="1"/>
    </xf>
    <xf numFmtId="0" fontId="23" fillId="3" borderId="1" xfId="3" applyFont="1" applyFill="1" applyBorder="1" applyAlignment="1">
      <alignment horizontal="center" vertical="center" wrapText="1"/>
    </xf>
    <xf numFmtId="0" fontId="23" fillId="0" borderId="1" xfId="6" applyFont="1" applyFill="1" applyBorder="1" applyAlignment="1">
      <alignment horizontal="center" vertical="center" wrapText="1"/>
    </xf>
    <xf numFmtId="0" fontId="25" fillId="0" borderId="1" xfId="4" applyFont="1" applyFill="1" applyBorder="1" applyAlignment="1">
      <alignment horizontal="center" vertical="center" wrapText="1"/>
    </xf>
    <xf numFmtId="0" fontId="23" fillId="0" borderId="1" xfId="6" applyNumberFormat="1" applyFont="1" applyFill="1" applyBorder="1" applyAlignment="1">
      <alignment horizontal="center" vertical="center" wrapText="1"/>
    </xf>
    <xf numFmtId="0" fontId="25" fillId="0" borderId="1" xfId="13" applyFont="1" applyFill="1" applyBorder="1" applyAlignment="1">
      <alignment horizontal="center" vertical="center" wrapText="1"/>
    </xf>
    <xf numFmtId="0" fontId="23" fillId="4"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3" borderId="1" xfId="0" applyFont="1" applyFill="1" applyBorder="1" applyAlignment="1">
      <alignment horizontal="center" vertical="center" wrapText="1"/>
    </xf>
    <xf numFmtId="0" fontId="23" fillId="0" borderId="0" xfId="0" applyFont="1" applyAlignment="1">
      <alignment horizontal="center" vertical="center" wrapText="1"/>
    </xf>
    <xf numFmtId="49" fontId="15"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left" vertical="center" wrapText="1"/>
    </xf>
    <xf numFmtId="49" fontId="6" fillId="0" borderId="1" xfId="1" applyNumberFormat="1" applyFont="1" applyBorder="1" applyAlignment="1">
      <alignment horizontal="left" vertical="center" wrapText="1"/>
    </xf>
    <xf numFmtId="49" fontId="6" fillId="3" borderId="1" xfId="0" applyNumberFormat="1" applyFont="1" applyFill="1" applyBorder="1" applyAlignment="1">
      <alignment horizontal="left" vertical="center" wrapText="1"/>
    </xf>
    <xf numFmtId="49" fontId="16" fillId="0" borderId="1" xfId="0" applyNumberFormat="1" applyFont="1" applyBorder="1" applyAlignment="1">
      <alignment horizontal="center" vertical="center" wrapText="1"/>
    </xf>
    <xf numFmtId="49" fontId="6" fillId="0" borderId="1" xfId="1" quotePrefix="1" applyNumberFormat="1" applyFont="1" applyBorder="1" applyAlignment="1">
      <alignment horizontal="center" vertical="center" wrapText="1"/>
    </xf>
    <xf numFmtId="49" fontId="6" fillId="0" borderId="1" xfId="0" quotePrefix="1" applyNumberFormat="1" applyFont="1" applyFill="1" applyBorder="1" applyAlignment="1">
      <alignment horizontal="center" vertical="center" wrapText="1"/>
    </xf>
    <xf numFmtId="49" fontId="6" fillId="0" borderId="1" xfId="2"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49" fontId="19" fillId="0" borderId="1" xfId="0" applyNumberFormat="1" applyFont="1" applyBorder="1" applyAlignment="1">
      <alignment horizontal="center" vertical="center" wrapText="1"/>
    </xf>
    <xf numFmtId="49" fontId="17" fillId="0" borderId="1" xfId="0" quotePrefix="1"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quotePrefix="1" applyNumberFormat="1" applyFont="1" applyBorder="1" applyAlignment="1">
      <alignment horizontal="center" vertical="center" wrapText="1"/>
    </xf>
    <xf numFmtId="49" fontId="6" fillId="3" borderId="1" xfId="5"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0" fontId="15" fillId="0" borderId="1" xfId="0" applyFont="1" applyBorder="1" applyAlignment="1">
      <alignment horizontal="left" vertical="center"/>
    </xf>
    <xf numFmtId="0" fontId="6" fillId="0" borderId="1" xfId="1" applyFont="1" applyBorder="1" applyAlignment="1">
      <alignment horizontal="left" vertical="center"/>
    </xf>
    <xf numFmtId="0" fontId="0" fillId="0" borderId="0" xfId="0" applyAlignment="1"/>
    <xf numFmtId="0" fontId="6" fillId="0" borderId="1" xfId="5" applyNumberFormat="1" applyFont="1" applyFill="1" applyBorder="1" applyAlignment="1">
      <alignment horizontal="center" vertical="center" wrapText="1"/>
    </xf>
    <xf numFmtId="0" fontId="6" fillId="0" borderId="1" xfId="1" applyNumberFormat="1" applyFont="1" applyBorder="1" applyAlignment="1">
      <alignment horizontal="left" vertical="center" wrapText="1"/>
    </xf>
    <xf numFmtId="0" fontId="29" fillId="3" borderId="1" xfId="0" applyFont="1" applyFill="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14" fontId="20" fillId="0" borderId="1" xfId="0" applyNumberFormat="1" applyFont="1" applyBorder="1" applyAlignment="1">
      <alignment horizontal="center" vertical="center" wrapText="1"/>
    </xf>
    <xf numFmtId="0" fontId="20" fillId="0" borderId="1" xfId="16" quotePrefix="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1" fillId="0" borderId="1" xfId="0" quotePrefix="1" applyNumberFormat="1" applyFont="1" applyBorder="1" applyAlignment="1">
      <alignment horizontal="center" vertical="center" wrapText="1"/>
    </xf>
    <xf numFmtId="0" fontId="20" fillId="3" borderId="1" xfId="0" applyFont="1" applyFill="1" applyBorder="1" applyAlignment="1">
      <alignment vertical="center" wrapText="1"/>
    </xf>
    <xf numFmtId="0" fontId="20" fillId="3" borderId="0" xfId="0" applyFont="1" applyFill="1" applyAlignment="1">
      <alignment vertical="center" wrapText="1"/>
    </xf>
    <xf numFmtId="0" fontId="20" fillId="0" borderId="0" xfId="0" applyFont="1" applyAlignment="1">
      <alignment vertical="center" wrapText="1"/>
    </xf>
    <xf numFmtId="0" fontId="20" fillId="0" borderId="0" xfId="0" applyFont="1" applyAlignment="1">
      <alignment horizontal="left" vertical="center" wrapText="1"/>
    </xf>
    <xf numFmtId="0" fontId="31" fillId="0" borderId="1" xfId="0" quotePrefix="1" applyFont="1" applyBorder="1" applyAlignment="1">
      <alignment horizontal="center" vertical="center" wrapText="1"/>
    </xf>
    <xf numFmtId="0" fontId="20" fillId="0" borderId="1" xfId="0" quotePrefix="1" applyFont="1" applyBorder="1" applyAlignment="1">
      <alignment vertical="center" wrapText="1"/>
    </xf>
    <xf numFmtId="0" fontId="32" fillId="0" borderId="1" xfId="18" applyFont="1" applyFill="1" applyBorder="1" applyAlignment="1">
      <alignment vertical="center" wrapText="1"/>
    </xf>
    <xf numFmtId="0" fontId="20" fillId="0" borderId="1" xfId="0" applyFont="1" applyBorder="1" applyAlignment="1">
      <alignment vertical="center" wrapText="1"/>
    </xf>
    <xf numFmtId="0" fontId="20" fillId="0" borderId="1" xfId="11" applyFont="1" applyFill="1" applyBorder="1" applyAlignment="1">
      <alignment vertical="center"/>
    </xf>
    <xf numFmtId="0" fontId="20" fillId="3" borderId="1" xfId="0" applyFont="1" applyFill="1" applyBorder="1" applyAlignment="1">
      <alignment horizontal="center" vertical="center" wrapText="1"/>
    </xf>
    <xf numFmtId="0" fontId="31" fillId="0" borderId="1" xfId="0" applyFont="1" applyBorder="1" applyAlignment="1">
      <alignment vertical="center" wrapText="1"/>
    </xf>
    <xf numFmtId="0" fontId="29" fillId="3" borderId="1" xfId="0" applyFont="1" applyFill="1" applyBorder="1" applyAlignment="1">
      <alignment vertical="center" wrapText="1"/>
    </xf>
    <xf numFmtId="49" fontId="29" fillId="3" borderId="1" xfId="0" applyNumberFormat="1" applyFont="1" applyFill="1" applyBorder="1" applyAlignment="1">
      <alignment vertical="center" wrapText="1"/>
    </xf>
    <xf numFmtId="0" fontId="20" fillId="0" borderId="1" xfId="1" applyFont="1" applyBorder="1" applyAlignment="1">
      <alignment vertical="center" wrapText="1"/>
    </xf>
    <xf numFmtId="0" fontId="20" fillId="0" borderId="1" xfId="0" applyFont="1" applyFill="1" applyBorder="1" applyAlignment="1">
      <alignment vertical="center" wrapText="1"/>
    </xf>
    <xf numFmtId="49" fontId="20" fillId="0" borderId="1" xfId="0" applyNumberFormat="1" applyFont="1" applyFill="1" applyBorder="1" applyAlignment="1">
      <alignment vertical="center" wrapText="1"/>
    </xf>
    <xf numFmtId="14" fontId="20" fillId="0" borderId="1" xfId="0" applyNumberFormat="1" applyFont="1" applyFill="1" applyBorder="1" applyAlignment="1">
      <alignment vertical="center" wrapText="1"/>
    </xf>
    <xf numFmtId="2" fontId="20" fillId="0" borderId="1" xfId="0" applyNumberFormat="1" applyFont="1" applyBorder="1" applyAlignment="1">
      <alignment vertical="center" wrapText="1"/>
    </xf>
    <xf numFmtId="165" fontId="20" fillId="0" borderId="1" xfId="0" applyNumberFormat="1" applyFont="1" applyBorder="1" applyAlignment="1">
      <alignment vertical="center" wrapText="1"/>
    </xf>
    <xf numFmtId="14" fontId="20" fillId="0" borderId="1" xfId="1" applyNumberFormat="1" applyFont="1" applyBorder="1" applyAlignment="1">
      <alignment vertical="center" wrapText="1"/>
    </xf>
    <xf numFmtId="49" fontId="20" fillId="0" borderId="1" xfId="0" applyNumberFormat="1" applyFont="1" applyBorder="1" applyAlignment="1">
      <alignment vertical="center" wrapText="1"/>
    </xf>
    <xf numFmtId="14" fontId="20" fillId="0" borderId="1" xfId="1" quotePrefix="1" applyNumberFormat="1" applyFont="1" applyBorder="1" applyAlignment="1">
      <alignment vertical="center" wrapText="1"/>
    </xf>
    <xf numFmtId="49" fontId="20" fillId="0" borderId="1" xfId="2" applyNumberFormat="1" applyFont="1" applyBorder="1" applyAlignment="1">
      <alignment vertical="center" wrapText="1"/>
    </xf>
    <xf numFmtId="49" fontId="20" fillId="0" borderId="1" xfId="5" applyNumberFormat="1" applyFont="1" applyFill="1" applyBorder="1" applyAlignment="1">
      <alignment vertical="center" wrapText="1"/>
    </xf>
    <xf numFmtId="0" fontId="30" fillId="0" borderId="1" xfId="0" applyFont="1" applyFill="1" applyBorder="1" applyAlignment="1">
      <alignment vertical="center" wrapText="1"/>
    </xf>
    <xf numFmtId="0" fontId="20" fillId="0" borderId="1" xfId="13" applyNumberFormat="1" applyFont="1" applyFill="1" applyBorder="1" applyAlignment="1">
      <alignment vertical="center" wrapText="1"/>
    </xf>
    <xf numFmtId="0" fontId="31" fillId="0" borderId="1" xfId="13" applyFont="1" applyFill="1" applyBorder="1" applyAlignment="1">
      <alignment vertical="center" wrapText="1"/>
    </xf>
    <xf numFmtId="0" fontId="31" fillId="4" borderId="1" xfId="0" applyFont="1" applyFill="1" applyBorder="1" applyAlignment="1">
      <alignment vertical="center" wrapText="1"/>
    </xf>
    <xf numFmtId="0" fontId="20" fillId="4" borderId="1" xfId="0" applyFont="1" applyFill="1" applyBorder="1" applyAlignment="1">
      <alignment vertical="center" wrapText="1"/>
    </xf>
    <xf numFmtId="0" fontId="32" fillId="4" borderId="1" xfId="0" applyFont="1" applyFill="1" applyBorder="1" applyAlignment="1">
      <alignment vertical="center" wrapText="1"/>
    </xf>
    <xf numFmtId="0" fontId="33" fillId="4" borderId="1" xfId="0" applyFont="1" applyFill="1" applyBorder="1" applyAlignment="1">
      <alignment vertical="center" wrapText="1"/>
    </xf>
    <xf numFmtId="0" fontId="32" fillId="0" borderId="1" xfId="0" applyFont="1" applyBorder="1" applyAlignment="1">
      <alignment vertical="center" wrapText="1"/>
    </xf>
    <xf numFmtId="0" fontId="20" fillId="0" borderId="1" xfId="13" applyFont="1" applyBorder="1" applyAlignment="1">
      <alignment vertical="center" wrapText="1"/>
    </xf>
    <xf numFmtId="0" fontId="20" fillId="3" borderId="1" xfId="13" applyNumberFormat="1" applyFont="1" applyFill="1" applyBorder="1" applyAlignment="1">
      <alignment vertical="center" wrapText="1"/>
    </xf>
    <xf numFmtId="0" fontId="32" fillId="3" borderId="1" xfId="0" applyFont="1" applyFill="1" applyBorder="1" applyAlignment="1">
      <alignment vertical="center" wrapText="1"/>
    </xf>
    <xf numFmtId="0" fontId="20" fillId="3" borderId="1" xfId="13" applyFont="1" applyFill="1" applyBorder="1" applyAlignment="1">
      <alignment vertical="center" wrapText="1"/>
    </xf>
    <xf numFmtId="0" fontId="20" fillId="0" borderId="1" xfId="5" applyNumberFormat="1" applyFont="1" applyFill="1" applyBorder="1" applyAlignment="1">
      <alignment vertical="center" wrapText="1"/>
    </xf>
    <xf numFmtId="14" fontId="31" fillId="0" borderId="1" xfId="11" quotePrefix="1" applyNumberFormat="1" applyFont="1" applyFill="1" applyBorder="1" applyAlignment="1">
      <alignment vertical="center"/>
    </xf>
    <xf numFmtId="0" fontId="31" fillId="0" borderId="1" xfId="0" applyNumberFormat="1" applyFont="1" applyFill="1" applyBorder="1" applyAlignment="1">
      <alignment vertical="center" wrapText="1"/>
    </xf>
    <xf numFmtId="49" fontId="31" fillId="0" borderId="1" xfId="0" applyNumberFormat="1" applyFont="1" applyFill="1" applyBorder="1" applyAlignment="1">
      <alignment vertical="center" wrapText="1"/>
    </xf>
    <xf numFmtId="0" fontId="20" fillId="0" borderId="1" xfId="11" applyFont="1" applyFill="1" applyBorder="1" applyAlignment="1">
      <alignment vertical="center" wrapText="1"/>
    </xf>
    <xf numFmtId="164" fontId="31" fillId="0" borderId="1" xfId="15" applyFont="1" applyFill="1" applyBorder="1" applyAlignment="1">
      <alignment vertical="center" wrapText="1"/>
    </xf>
    <xf numFmtId="0" fontId="32" fillId="0" borderId="1" xfId="0" applyFont="1" applyFill="1" applyBorder="1" applyAlignment="1">
      <alignment vertical="center" wrapText="1"/>
    </xf>
    <xf numFmtId="0" fontId="20" fillId="0" borderId="1" xfId="16" applyFont="1" applyFill="1" applyBorder="1" applyAlignment="1">
      <alignment vertical="center" wrapText="1"/>
    </xf>
    <xf numFmtId="14" fontId="20" fillId="0" borderId="1" xfId="10" applyNumberFormat="1" applyFont="1" applyFill="1" applyBorder="1" applyAlignment="1">
      <alignment vertical="center" wrapText="1"/>
    </xf>
    <xf numFmtId="0" fontId="20" fillId="0" borderId="1" xfId="10" applyNumberFormat="1" applyFont="1" applyFill="1" applyBorder="1" applyAlignment="1">
      <alignment vertical="center" wrapText="1"/>
    </xf>
    <xf numFmtId="0" fontId="31" fillId="0" borderId="1" xfId="11" applyFont="1" applyFill="1" applyBorder="1" applyAlignment="1">
      <alignment vertical="center" wrapText="1"/>
    </xf>
    <xf numFmtId="0" fontId="20" fillId="0" borderId="1" xfId="17" applyFont="1" applyFill="1" applyBorder="1" applyAlignment="1">
      <alignment vertical="center" wrapText="1"/>
    </xf>
    <xf numFmtId="49" fontId="31" fillId="0" borderId="1" xfId="0" applyNumberFormat="1" applyFont="1" applyBorder="1" applyAlignment="1">
      <alignment vertical="center" wrapText="1"/>
    </xf>
    <xf numFmtId="0" fontId="31" fillId="0" borderId="1" xfId="0" applyNumberFormat="1" applyFont="1" applyBorder="1" applyAlignment="1">
      <alignment vertical="center" wrapText="1"/>
    </xf>
    <xf numFmtId="49" fontId="31" fillId="0" borderId="1" xfId="0" quotePrefix="1" applyNumberFormat="1" applyFont="1" applyBorder="1" applyAlignment="1">
      <alignment vertical="center" wrapText="1"/>
    </xf>
    <xf numFmtId="49" fontId="31" fillId="3" borderId="1" xfId="0" applyNumberFormat="1" applyFont="1" applyFill="1" applyBorder="1" applyAlignment="1">
      <alignment vertical="center" wrapText="1"/>
    </xf>
    <xf numFmtId="0" fontId="31" fillId="0" borderId="1" xfId="0" applyFont="1" applyBorder="1" applyAlignment="1">
      <alignment vertical="center"/>
    </xf>
    <xf numFmtId="49" fontId="31" fillId="0" borderId="1" xfId="0" quotePrefix="1" applyNumberFormat="1" applyFont="1" applyFill="1" applyBorder="1" applyAlignment="1">
      <alignment vertical="center" wrapText="1"/>
    </xf>
    <xf numFmtId="0" fontId="20" fillId="0" borderId="1" xfId="13" applyFont="1" applyFill="1" applyBorder="1" applyAlignment="1">
      <alignment vertical="center" wrapText="1"/>
    </xf>
    <xf numFmtId="0" fontId="20" fillId="0" borderId="1" xfId="0" applyFont="1" applyFill="1" applyBorder="1" applyAlignment="1">
      <alignment vertical="center"/>
    </xf>
    <xf numFmtId="0" fontId="20" fillId="0" borderId="1" xfId="0" applyNumberFormat="1" applyFont="1" applyFill="1" applyBorder="1" applyAlignment="1">
      <alignment vertical="center" wrapText="1"/>
    </xf>
    <xf numFmtId="49" fontId="31" fillId="0" borderId="1" xfId="18" applyNumberFormat="1" applyFont="1" applyFill="1" applyBorder="1" applyAlignment="1">
      <alignment vertical="center" wrapText="1"/>
    </xf>
    <xf numFmtId="49" fontId="31" fillId="0" borderId="1" xfId="18" quotePrefix="1" applyNumberFormat="1" applyFont="1" applyFill="1" applyBorder="1" applyAlignment="1">
      <alignment vertical="center" wrapText="1"/>
    </xf>
    <xf numFmtId="0" fontId="31" fillId="0" borderId="1" xfId="18" applyNumberFormat="1" applyFont="1" applyFill="1" applyBorder="1" applyAlignment="1">
      <alignment vertical="center" wrapText="1"/>
    </xf>
    <xf numFmtId="0" fontId="34" fillId="0" borderId="0" xfId="0" applyFont="1" applyFill="1" applyAlignment="1">
      <alignment horizontal="center" vertical="center" wrapText="1"/>
    </xf>
    <xf numFmtId="0" fontId="31" fillId="0" borderId="1" xfId="0" applyFont="1" applyFill="1" applyBorder="1" applyAlignment="1">
      <alignment horizontal="left" vertical="center" wrapText="1"/>
    </xf>
    <xf numFmtId="49" fontId="31"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left" vertical="center"/>
    </xf>
    <xf numFmtId="49" fontId="35" fillId="0" borderId="1" xfId="0" applyNumberFormat="1" applyFont="1" applyFill="1" applyBorder="1" applyAlignment="1">
      <alignment horizontal="left" vertical="center" wrapText="1"/>
    </xf>
    <xf numFmtId="0" fontId="32" fillId="0" borderId="1" xfId="19"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49" fontId="31" fillId="0" borderId="1" xfId="2" applyNumberFormat="1" applyFont="1" applyFill="1" applyBorder="1" applyAlignment="1">
      <alignment horizontal="center" vertical="center"/>
    </xf>
    <xf numFmtId="49" fontId="20" fillId="0" borderId="1" xfId="0" applyNumberFormat="1"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0" fontId="31" fillId="0" borderId="1" xfId="2" applyNumberFormat="1" applyFont="1" applyFill="1" applyBorder="1" applyAlignment="1">
      <alignment horizontal="center" vertical="center" wrapText="1"/>
    </xf>
    <xf numFmtId="0" fontId="31" fillId="0" borderId="1" xfId="2" quotePrefix="1" applyNumberFormat="1" applyFont="1" applyFill="1" applyBorder="1" applyAlignment="1">
      <alignment horizontal="center" vertical="center" wrapText="1"/>
    </xf>
    <xf numFmtId="14" fontId="31" fillId="0" borderId="1" xfId="2" quotePrefix="1"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quotePrefix="1" applyFont="1" applyFill="1" applyBorder="1" applyAlignment="1">
      <alignment horizontal="center" vertical="center" wrapText="1"/>
    </xf>
    <xf numFmtId="49" fontId="31" fillId="0" borderId="1" xfId="0" quotePrefix="1" applyNumberFormat="1" applyFont="1" applyFill="1" applyBorder="1" applyAlignment="1">
      <alignment horizontal="center" vertical="center" wrapText="1"/>
    </xf>
    <xf numFmtId="0" fontId="32" fillId="0" borderId="1" xfId="19" applyFont="1" applyFill="1" applyBorder="1" applyAlignment="1" applyProtection="1">
      <alignment horizontal="left" vertical="center" wrapText="1"/>
      <protection locked="0"/>
    </xf>
    <xf numFmtId="49" fontId="32" fillId="0" borderId="1" xfId="19" applyNumberFormat="1" applyFont="1" applyFill="1" applyBorder="1" applyAlignment="1" applyProtection="1">
      <alignment horizontal="center" vertical="center" wrapText="1"/>
      <protection locked="0"/>
    </xf>
    <xf numFmtId="0" fontId="20" fillId="0" borderId="1" xfId="19" applyFont="1" applyFill="1" applyBorder="1" applyAlignment="1" applyProtection="1">
      <alignment horizontal="left" vertical="center" wrapText="1"/>
      <protection locked="0"/>
    </xf>
    <xf numFmtId="49" fontId="20" fillId="0" borderId="1" xfId="19" applyNumberFormat="1" applyFont="1" applyFill="1" applyBorder="1" applyAlignment="1" applyProtection="1">
      <alignment horizontal="center" vertical="center" wrapText="1"/>
      <protection locked="0"/>
    </xf>
    <xf numFmtId="0" fontId="32" fillId="0" borderId="2" xfId="19" applyFont="1" applyFill="1" applyBorder="1" applyAlignment="1" applyProtection="1">
      <alignment horizontal="left" vertical="center" wrapText="1"/>
      <protection locked="0"/>
    </xf>
    <xf numFmtId="49" fontId="32" fillId="0" borderId="2" xfId="19" applyNumberFormat="1" applyFont="1" applyFill="1" applyBorder="1" applyAlignment="1" applyProtection="1">
      <alignment horizontal="center" vertical="center" wrapText="1"/>
      <protection locked="0"/>
    </xf>
    <xf numFmtId="49" fontId="32" fillId="0" borderId="1" xfId="19" quotePrefix="1" applyNumberFormat="1" applyFont="1" applyFill="1" applyBorder="1" applyAlignment="1" applyProtection="1">
      <alignment horizontal="center" vertical="center" wrapText="1"/>
      <protection locked="0"/>
    </xf>
    <xf numFmtId="49" fontId="31" fillId="0" borderId="1" xfId="2" quotePrefix="1" applyNumberFormat="1" applyFont="1" applyFill="1" applyBorder="1" applyAlignment="1">
      <alignment horizontal="center" vertical="center"/>
    </xf>
    <xf numFmtId="49" fontId="35" fillId="0" borderId="1" xfId="0" applyNumberFormat="1" applyFont="1" applyFill="1" applyBorder="1" applyAlignment="1">
      <alignment horizontal="center" vertical="center" wrapText="1"/>
    </xf>
    <xf numFmtId="165" fontId="32" fillId="0" borderId="1" xfId="20" applyNumberFormat="1" applyFont="1" applyFill="1" applyBorder="1" applyAlignment="1" applyProtection="1">
      <alignment horizontal="center" vertical="center" wrapText="1"/>
      <protection locked="0"/>
    </xf>
    <xf numFmtId="0" fontId="20" fillId="0" borderId="1" xfId="17" applyFont="1" applyFill="1" applyBorder="1" applyAlignment="1">
      <alignment horizontal="center" vertical="center" wrapText="1"/>
    </xf>
    <xf numFmtId="49" fontId="20" fillId="0" borderId="1" xfId="0" applyNumberFormat="1"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0" fontId="20" fillId="0" borderId="1" xfId="17" applyFont="1" applyFill="1" applyBorder="1" applyAlignment="1">
      <alignment horizontal="left" vertical="center" wrapText="1"/>
    </xf>
    <xf numFmtId="1" fontId="32" fillId="0" borderId="1" xfId="20" applyNumberFormat="1"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1" fillId="0" borderId="1" xfId="1" applyFont="1" applyFill="1" applyBorder="1" applyAlignment="1">
      <alignment horizontal="center" vertical="center" wrapText="1"/>
    </xf>
    <xf numFmtId="165" fontId="20" fillId="0" borderId="1" xfId="20" applyNumberFormat="1" applyFont="1" applyFill="1" applyBorder="1" applyAlignment="1" applyProtection="1">
      <alignment horizontal="center" vertical="center" wrapText="1"/>
      <protection locked="0"/>
    </xf>
    <xf numFmtId="0" fontId="38" fillId="0" borderId="1" xfId="0" applyFont="1" applyFill="1" applyBorder="1" applyAlignment="1">
      <alignment horizontal="center" vertical="center" wrapText="1"/>
    </xf>
    <xf numFmtId="165" fontId="34" fillId="4" borderId="1" xfId="20" applyNumberFormat="1" applyFont="1" applyFill="1" applyBorder="1" applyAlignment="1" applyProtection="1">
      <alignment horizontal="center" vertical="center" wrapText="1"/>
      <protection locked="0"/>
    </xf>
    <xf numFmtId="165" fontId="20" fillId="0" borderId="1" xfId="0" applyNumberFormat="1" applyFont="1" applyFill="1" applyBorder="1" applyAlignment="1" applyProtection="1">
      <alignment horizontal="center" vertical="center" wrapText="1"/>
      <protection locked="0"/>
    </xf>
    <xf numFmtId="165" fontId="20" fillId="0" borderId="2" xfId="20" applyNumberFormat="1" applyFont="1" applyFill="1" applyBorder="1" applyAlignment="1" applyProtection="1">
      <alignment horizontal="center" vertical="center" wrapText="1"/>
      <protection locked="0"/>
    </xf>
    <xf numFmtId="165" fontId="32" fillId="0" borderId="2" xfId="20" applyNumberFormat="1" applyFont="1" applyFill="1" applyBorder="1" applyAlignment="1" applyProtection="1">
      <alignment horizontal="center" vertical="center" wrapText="1"/>
      <protection locked="0"/>
    </xf>
    <xf numFmtId="0" fontId="20" fillId="0" borderId="2" xfId="17"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2" fillId="0" borderId="1" xfId="0"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39"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2" fillId="0" borderId="1" xfId="0" applyNumberFormat="1" applyFont="1" applyFill="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center" vertical="center" wrapText="1"/>
    </xf>
    <xf numFmtId="0" fontId="39" fillId="0" borderId="1" xfId="0" applyFont="1" applyBorder="1" applyAlignment="1">
      <alignment horizontal="justify" vertical="center"/>
    </xf>
    <xf numFmtId="0" fontId="6" fillId="0" borderId="1" xfId="19" applyFont="1" applyFill="1" applyBorder="1" applyAlignment="1" applyProtection="1">
      <alignment horizontal="left" vertical="center" wrapText="1"/>
      <protection locked="0"/>
    </xf>
    <xf numFmtId="0" fontId="45" fillId="0" borderId="1" xfId="22" applyFont="1" applyFill="1" applyBorder="1" applyAlignment="1">
      <alignment horizontal="center" vertical="center" wrapText="1"/>
    </xf>
    <xf numFmtId="165" fontId="6" fillId="0" borderId="1" xfId="20" applyNumberFormat="1" applyFont="1" applyFill="1" applyBorder="1" applyAlignment="1" applyProtection="1">
      <alignment horizontal="center" vertical="center" wrapText="1"/>
      <protection locked="0"/>
    </xf>
    <xf numFmtId="49" fontId="34" fillId="0" borderId="1" xfId="19" applyNumberFormat="1" applyFont="1" applyFill="1" applyBorder="1" applyAlignment="1" applyProtection="1">
      <alignment horizontal="center" vertical="center" wrapText="1"/>
      <protection locked="0"/>
    </xf>
    <xf numFmtId="0" fontId="34" fillId="0" borderId="1" xfId="19" applyNumberFormat="1" applyFont="1" applyFill="1" applyBorder="1" applyAlignment="1" applyProtection="1">
      <alignment horizontal="center" vertical="center" wrapText="1"/>
      <protection locked="0"/>
    </xf>
    <xf numFmtId="165" fontId="34" fillId="0" borderId="1" xfId="20" applyNumberFormat="1" applyFont="1" applyFill="1" applyBorder="1" applyAlignment="1" applyProtection="1">
      <alignment horizontal="center" vertical="center" wrapText="1"/>
      <protection locked="0"/>
    </xf>
    <xf numFmtId="0" fontId="6" fillId="0" borderId="1" xfId="17" applyFont="1" applyFill="1" applyBorder="1" applyAlignment="1">
      <alignment horizontal="center" vertical="center" wrapText="1"/>
    </xf>
    <xf numFmtId="0" fontId="43" fillId="0" borderId="1" xfId="16" applyFont="1" applyFill="1" applyBorder="1" applyAlignment="1">
      <alignment horizontal="center" vertical="center" wrapText="1"/>
    </xf>
    <xf numFmtId="165" fontId="6" fillId="0" borderId="1" xfId="20" applyNumberFormat="1" applyFont="1" applyFill="1" applyBorder="1" applyAlignment="1" applyProtection="1">
      <alignment horizontal="center" vertical="center" wrapText="1"/>
      <protection locked="0"/>
    </xf>
    <xf numFmtId="0" fontId="43" fillId="0" borderId="1" xfId="17" applyFont="1" applyFill="1" applyBorder="1" applyAlignment="1">
      <alignment horizontal="center" vertical="center" wrapText="1"/>
    </xf>
    <xf numFmtId="0" fontId="34" fillId="4" borderId="1" xfId="19" applyFont="1" applyFill="1" applyBorder="1" applyAlignment="1" applyProtection="1">
      <alignment horizontal="left" vertical="center" wrapText="1"/>
      <protection locked="0"/>
    </xf>
    <xf numFmtId="49" fontId="34" fillId="4" borderId="1" xfId="19" applyNumberFormat="1" applyFont="1" applyFill="1" applyBorder="1" applyAlignment="1" applyProtection="1">
      <alignment horizontal="center" vertical="center" wrapText="1"/>
      <protection locked="0"/>
    </xf>
    <xf numFmtId="0" fontId="34" fillId="4" borderId="1" xfId="19" applyNumberFormat="1" applyFont="1" applyFill="1" applyBorder="1" applyAlignment="1" applyProtection="1">
      <alignment horizontal="center" vertical="center" wrapText="1"/>
      <protection locked="0"/>
    </xf>
    <xf numFmtId="0" fontId="34" fillId="0" borderId="1" xfId="0" applyFont="1" applyFill="1" applyBorder="1" applyAlignment="1">
      <alignment horizontal="center" vertical="center" wrapText="1"/>
    </xf>
    <xf numFmtId="165" fontId="6" fillId="4" borderId="1" xfId="20" applyNumberFormat="1" applyFont="1" applyFill="1" applyBorder="1" applyAlignment="1" applyProtection="1">
      <alignment horizontal="center" vertical="center" wrapText="1"/>
      <protection locked="0"/>
    </xf>
    <xf numFmtId="0" fontId="46" fillId="4" borderId="1" xfId="0" applyFont="1" applyFill="1" applyBorder="1" applyAlignment="1">
      <alignment horizontal="center" vertical="center" wrapText="1"/>
    </xf>
    <xf numFmtId="165" fontId="6" fillId="0" borderId="1" xfId="0" applyNumberFormat="1" applyFont="1" applyBorder="1" applyAlignment="1" applyProtection="1">
      <alignment horizontal="center" vertical="center" wrapText="1"/>
      <protection locked="0"/>
    </xf>
    <xf numFmtId="14" fontId="6" fillId="0" borderId="1" xfId="20" applyNumberFormat="1" applyFont="1" applyFill="1" applyBorder="1" applyAlignment="1" applyProtection="1">
      <alignment horizontal="center" vertical="center" wrapText="1"/>
    </xf>
    <xf numFmtId="0" fontId="43" fillId="0" borderId="1" xfId="0" applyFont="1" applyBorder="1" applyAlignment="1">
      <alignment horizontal="center" wrapText="1"/>
    </xf>
    <xf numFmtId="0" fontId="6" fillId="0" borderId="1" xfId="19" applyFont="1" applyFill="1" applyBorder="1" applyAlignment="1" applyProtection="1">
      <alignment horizontal="center" vertical="center" wrapText="1"/>
      <protection locked="0"/>
    </xf>
    <xf numFmtId="0" fontId="44" fillId="0" borderId="1" xfId="0" applyFont="1" applyBorder="1" applyAlignment="1">
      <alignment horizontal="center" wrapText="1"/>
    </xf>
    <xf numFmtId="0" fontId="34" fillId="0" borderId="1" xfId="0" applyFont="1" applyBorder="1" applyAlignment="1">
      <alignment horizontal="center" wrapText="1"/>
    </xf>
    <xf numFmtId="0" fontId="6" fillId="4" borderId="1" xfId="17" applyFont="1" applyFill="1" applyBorder="1" applyAlignment="1">
      <alignment horizontal="center" vertical="center" wrapText="1"/>
    </xf>
    <xf numFmtId="0" fontId="44" fillId="0" borderId="1" xfId="0" applyFont="1" applyFill="1" applyBorder="1" applyAlignment="1">
      <alignment horizontal="center" wrapText="1"/>
    </xf>
    <xf numFmtId="0" fontId="34" fillId="0" borderId="1" xfId="0" applyFont="1" applyFill="1" applyBorder="1" applyAlignment="1">
      <alignment horizontal="center" wrapText="1"/>
    </xf>
    <xf numFmtId="49" fontId="6" fillId="0" borderId="1" xfId="0" applyNumberFormat="1" applyFont="1" applyFill="1" applyBorder="1" applyAlignment="1" applyProtection="1">
      <alignment horizontal="center" vertical="center" wrapText="1"/>
      <protection locked="0"/>
    </xf>
    <xf numFmtId="49" fontId="6" fillId="0" borderId="1" xfId="17" applyNumberFormat="1" applyFont="1" applyFill="1" applyBorder="1" applyAlignment="1">
      <alignment horizontal="center" vertical="center" wrapText="1"/>
    </xf>
    <xf numFmtId="49" fontId="44" fillId="0" borderId="1" xfId="3" applyNumberFormat="1" applyFont="1" applyFill="1" applyBorder="1" applyAlignment="1">
      <alignment horizontal="center" vertical="center" wrapText="1"/>
    </xf>
    <xf numFmtId="49" fontId="6" fillId="0" borderId="1" xfId="3" applyNumberFormat="1" applyFont="1" applyFill="1" applyBorder="1" applyAlignment="1" applyProtection="1">
      <alignment horizontal="center" vertical="center" wrapText="1"/>
      <protection locked="0"/>
    </xf>
    <xf numFmtId="49" fontId="17" fillId="4" borderId="1" xfId="2" applyNumberFormat="1" applyFont="1" applyFill="1" applyBorder="1" applyAlignment="1">
      <alignment horizontal="center" vertical="center"/>
    </xf>
    <xf numFmtId="0" fontId="44" fillId="0" borderId="1" xfId="3"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17" fillId="0" borderId="1" xfId="3" applyNumberFormat="1" applyFont="1" applyFill="1" applyBorder="1" applyAlignment="1">
      <alignment horizontal="center" vertical="center" wrapText="1"/>
    </xf>
    <xf numFmtId="0" fontId="47" fillId="0" borderId="1" xfId="3" applyFont="1" applyFill="1" applyBorder="1" applyAlignment="1">
      <alignment horizontal="center" vertical="center" wrapText="1"/>
    </xf>
    <xf numFmtId="49" fontId="17" fillId="0" borderId="1" xfId="3" applyNumberFormat="1" applyFont="1" applyFill="1" applyBorder="1" applyAlignment="1">
      <alignment horizontal="center" vertical="center" wrapText="1"/>
    </xf>
    <xf numFmtId="49" fontId="6" fillId="4" borderId="1" xfId="3" applyNumberFormat="1" applyFont="1" applyFill="1" applyBorder="1" applyAlignment="1" applyProtection="1">
      <alignment horizontal="center" vertical="center" wrapText="1"/>
      <protection locked="0"/>
    </xf>
    <xf numFmtId="49" fontId="6" fillId="4" borderId="1" xfId="24" applyNumberFormat="1" applyFont="1" applyFill="1" applyBorder="1" applyAlignment="1">
      <alignment horizontal="left" vertical="center"/>
    </xf>
    <xf numFmtId="49" fontId="44" fillId="4" borderId="1" xfId="24" applyNumberFormat="1" applyFont="1" applyFill="1" applyBorder="1" applyAlignment="1">
      <alignment horizontal="center" vertical="center" wrapText="1"/>
    </xf>
    <xf numFmtId="0" fontId="6" fillId="4" borderId="1" xfId="24" applyNumberFormat="1" applyFont="1" applyFill="1" applyBorder="1" applyAlignment="1" applyProtection="1">
      <alignment horizontal="left" vertical="center" wrapText="1"/>
      <protection locked="0"/>
    </xf>
    <xf numFmtId="49" fontId="6" fillId="4" borderId="1" xfId="24" applyNumberFormat="1" applyFont="1" applyFill="1" applyBorder="1" applyAlignment="1" applyProtection="1">
      <alignment horizontal="center" vertical="center" wrapText="1"/>
      <protection locked="0"/>
    </xf>
    <xf numFmtId="49" fontId="6" fillId="4" borderId="1" xfId="24" applyNumberFormat="1" applyFont="1" applyFill="1" applyBorder="1" applyAlignment="1">
      <alignment horizontal="left" vertical="center" wrapText="1"/>
    </xf>
    <xf numFmtId="49" fontId="6" fillId="4" borderId="1" xfId="24" quotePrefix="1" applyNumberFormat="1" applyFont="1" applyFill="1" applyBorder="1" applyAlignment="1" applyProtection="1">
      <alignment horizontal="center" vertical="center" wrapText="1"/>
      <protection locked="0"/>
    </xf>
    <xf numFmtId="0" fontId="49" fillId="4" borderId="1" xfId="0" applyFont="1" applyFill="1" applyBorder="1" applyAlignment="1">
      <alignment vertical="center" wrapText="1"/>
    </xf>
    <xf numFmtId="14" fontId="49" fillId="4" borderId="1" xfId="0" quotePrefix="1" applyNumberFormat="1" applyFont="1" applyFill="1" applyBorder="1" applyAlignment="1">
      <alignment horizontal="center" vertical="center" wrapText="1"/>
    </xf>
    <xf numFmtId="0" fontId="49" fillId="3" borderId="1" xfId="0" applyFont="1" applyFill="1" applyBorder="1" applyAlignment="1">
      <alignment vertical="center" wrapText="1"/>
    </xf>
    <xf numFmtId="14" fontId="49" fillId="3" borderId="1" xfId="0" quotePrefix="1" applyNumberFormat="1" applyFont="1" applyFill="1" applyBorder="1" applyAlignment="1">
      <alignment horizontal="center" vertical="center" wrapText="1"/>
    </xf>
    <xf numFmtId="0" fontId="49" fillId="0" borderId="1" xfId="0" applyNumberFormat="1" applyFont="1" applyFill="1" applyBorder="1" applyAlignment="1" applyProtection="1">
      <alignment horizontal="left" vertical="center" wrapText="1"/>
      <protection locked="0"/>
    </xf>
    <xf numFmtId="0" fontId="50" fillId="0" borderId="1" xfId="2" applyNumberFormat="1" applyFont="1" applyFill="1" applyBorder="1" applyAlignment="1">
      <alignment horizontal="center" vertical="center"/>
    </xf>
    <xf numFmtId="49" fontId="50" fillId="0" borderId="1" xfId="2" applyNumberFormat="1" applyFont="1" applyFill="1" applyBorder="1" applyAlignment="1">
      <alignment horizontal="center" vertical="center"/>
    </xf>
    <xf numFmtId="0" fontId="50"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49" fontId="50" fillId="0" borderId="1" xfId="0" quotePrefix="1" applyNumberFormat="1" applyFont="1" applyFill="1" applyBorder="1" applyAlignment="1">
      <alignment horizontal="center" vertical="center" wrapText="1"/>
    </xf>
    <xf numFmtId="14" fontId="50" fillId="0" borderId="1" xfId="0" quotePrefix="1" applyNumberFormat="1" applyFont="1" applyFill="1" applyBorder="1" applyAlignment="1">
      <alignment horizontal="center" vertical="center" wrapText="1"/>
    </xf>
    <xf numFmtId="0" fontId="50" fillId="0" borderId="1" xfId="0" quotePrefix="1" applyFont="1" applyFill="1" applyBorder="1" applyAlignment="1">
      <alignment horizontal="center" vertical="center" wrapText="1"/>
    </xf>
    <xf numFmtId="0" fontId="50" fillId="3" borderId="1" xfId="0" applyFont="1" applyFill="1" applyBorder="1" applyAlignment="1">
      <alignment horizontal="left" vertical="center" wrapText="1"/>
    </xf>
    <xf numFmtId="49" fontId="50" fillId="3" borderId="1" xfId="0" quotePrefix="1" applyNumberFormat="1" applyFont="1" applyFill="1" applyBorder="1" applyAlignment="1">
      <alignment horizontal="center" vertical="center" wrapText="1"/>
    </xf>
    <xf numFmtId="0" fontId="50" fillId="0" borderId="1" xfId="2" quotePrefix="1" applyNumberFormat="1" applyFont="1" applyFill="1" applyBorder="1" applyAlignment="1">
      <alignment horizontal="center" vertical="center"/>
    </xf>
    <xf numFmtId="0" fontId="49" fillId="4" borderId="1" xfId="0" applyNumberFormat="1" applyFont="1" applyFill="1" applyBorder="1" applyAlignment="1" applyProtection="1">
      <alignment horizontal="left" vertical="center" wrapText="1"/>
      <protection locked="0"/>
    </xf>
    <xf numFmtId="0" fontId="50" fillId="4" borderId="1" xfId="2" applyNumberFormat="1" applyFont="1" applyFill="1" applyBorder="1" applyAlignment="1">
      <alignment horizontal="center" vertical="center"/>
    </xf>
    <xf numFmtId="49" fontId="50" fillId="0" borderId="1" xfId="2" quotePrefix="1" applyNumberFormat="1" applyFont="1" applyFill="1" applyBorder="1" applyAlignment="1">
      <alignment horizontal="center" vertical="center"/>
    </xf>
    <xf numFmtId="0" fontId="51" fillId="4" borderId="1" xfId="19" applyFont="1" applyFill="1" applyBorder="1" applyAlignment="1" applyProtection="1">
      <alignment horizontal="left" vertical="center" wrapText="1"/>
      <protection locked="0"/>
    </xf>
    <xf numFmtId="49" fontId="51" fillId="4" borderId="1" xfId="19" applyNumberFormat="1" applyFont="1" applyFill="1" applyBorder="1" applyAlignment="1" applyProtection="1">
      <alignment horizontal="center" vertical="center" wrapText="1"/>
      <protection locked="0"/>
    </xf>
    <xf numFmtId="0" fontId="34" fillId="3" borderId="1" xfId="19" applyFont="1" applyFill="1" applyBorder="1" applyAlignment="1" applyProtection="1">
      <alignment horizontal="left" vertical="center" wrapText="1"/>
      <protection locked="0"/>
    </xf>
    <xf numFmtId="49" fontId="34" fillId="3" borderId="1" xfId="19" applyNumberFormat="1" applyFont="1" applyFill="1" applyBorder="1" applyAlignment="1" applyProtection="1">
      <alignment horizontal="center" vertical="center" wrapText="1"/>
      <protection locked="0"/>
    </xf>
    <xf numFmtId="0" fontId="6" fillId="4" borderId="1" xfId="19" applyFont="1" applyFill="1" applyBorder="1" applyAlignment="1" applyProtection="1">
      <alignment horizontal="left" vertical="center" wrapText="1"/>
      <protection locked="0"/>
    </xf>
    <xf numFmtId="0" fontId="44" fillId="4" borderId="1" xfId="24" applyNumberFormat="1" applyFont="1" applyFill="1" applyBorder="1" applyAlignment="1">
      <alignment horizontal="center" vertical="center" wrapText="1"/>
    </xf>
    <xf numFmtId="0" fontId="44" fillId="3" borderId="1" xfId="24" applyNumberFormat="1" applyFont="1" applyFill="1" applyBorder="1" applyAlignment="1">
      <alignment horizontal="center" vertical="center" wrapText="1"/>
    </xf>
    <xf numFmtId="0" fontId="17" fillId="4" borderId="1" xfId="18" applyFont="1" applyFill="1" applyBorder="1" applyAlignment="1">
      <alignment horizontal="center" vertical="center" wrapText="1"/>
    </xf>
    <xf numFmtId="0" fontId="31" fillId="3" borderId="0" xfId="18" applyFont="1" applyFill="1" applyAlignment="1">
      <alignment horizontal="center" vertical="center" wrapText="1"/>
    </xf>
    <xf numFmtId="0" fontId="32" fillId="4" borderId="1" xfId="19" applyFont="1" applyFill="1" applyBorder="1" applyAlignment="1" applyProtection="1">
      <alignment horizontal="left" vertical="center" wrapText="1"/>
      <protection locked="0"/>
    </xf>
    <xf numFmtId="49" fontId="32" fillId="4" borderId="1" xfId="19" applyNumberFormat="1" applyFont="1" applyFill="1" applyBorder="1" applyAlignment="1" applyProtection="1">
      <alignment horizontal="center" vertical="center" wrapText="1"/>
      <protection locked="0"/>
    </xf>
    <xf numFmtId="0" fontId="32" fillId="4" borderId="1" xfId="19" applyNumberFormat="1" applyFont="1" applyFill="1" applyBorder="1" applyAlignment="1" applyProtection="1">
      <alignment horizontal="center" vertical="center" wrapText="1"/>
      <protection locked="0"/>
    </xf>
    <xf numFmtId="0" fontId="35" fillId="4" borderId="1" xfId="0" applyFont="1" applyFill="1" applyBorder="1" applyAlignment="1">
      <alignment wrapText="1"/>
    </xf>
    <xf numFmtId="0" fontId="35" fillId="4" borderId="1" xfId="0" applyFont="1" applyFill="1" applyBorder="1" applyAlignment="1">
      <alignment horizontal="center" wrapText="1"/>
    </xf>
    <xf numFmtId="0" fontId="32" fillId="3" borderId="1" xfId="19" applyFont="1" applyFill="1" applyBorder="1" applyAlignment="1" applyProtection="1">
      <alignment horizontal="left" vertical="center" wrapText="1"/>
      <protection locked="0"/>
    </xf>
    <xf numFmtId="49" fontId="32" fillId="3" borderId="1" xfId="19" applyNumberFormat="1" applyFont="1" applyFill="1" applyBorder="1" applyAlignment="1" applyProtection="1">
      <alignment horizontal="center" vertical="center" wrapText="1"/>
      <protection locked="0"/>
    </xf>
    <xf numFmtId="0" fontId="32" fillId="3" borderId="1" xfId="19" applyNumberFormat="1" applyFont="1" applyFill="1" applyBorder="1" applyAlignment="1" applyProtection="1">
      <alignment horizontal="center" vertical="center" wrapText="1"/>
      <protection locked="0"/>
    </xf>
    <xf numFmtId="49" fontId="34" fillId="0" borderId="1" xfId="19" quotePrefix="1" applyNumberFormat="1" applyFont="1" applyFill="1" applyBorder="1" applyAlignment="1" applyProtection="1">
      <alignment horizontal="center" vertical="center" wrapText="1"/>
      <protection locked="0"/>
    </xf>
    <xf numFmtId="0" fontId="6" fillId="4" borderId="1" xfId="0" applyNumberFormat="1" applyFont="1" applyFill="1" applyBorder="1" applyAlignment="1" applyProtection="1">
      <alignment horizontal="left" vertical="center" wrapText="1"/>
      <protection locked="0"/>
    </xf>
    <xf numFmtId="0" fontId="17" fillId="4" borderId="1" xfId="2" quotePrefix="1" applyNumberFormat="1" applyFont="1" applyFill="1" applyBorder="1" applyAlignment="1">
      <alignment horizontal="center" vertical="center"/>
    </xf>
    <xf numFmtId="0" fontId="50" fillId="0" borderId="1" xfId="18" applyNumberFormat="1" applyFont="1" applyFill="1" applyBorder="1" applyAlignment="1">
      <alignment horizontal="center" vertical="center" wrapText="1"/>
    </xf>
    <xf numFmtId="0" fontId="17" fillId="4" borderId="1" xfId="0" applyFont="1" applyFill="1" applyBorder="1" applyAlignment="1">
      <alignment horizontal="left" vertical="center" wrapText="1"/>
    </xf>
    <xf numFmtId="0" fontId="17" fillId="4" borderId="1" xfId="0" quotePrefix="1" applyFont="1" applyFill="1" applyBorder="1" applyAlignment="1">
      <alignment horizontal="center" vertical="center" wrapText="1"/>
    </xf>
    <xf numFmtId="0" fontId="31" fillId="4" borderId="1" xfId="0" applyFont="1" applyFill="1" applyBorder="1" applyAlignment="1">
      <alignment horizontal="left" vertical="center" wrapText="1"/>
    </xf>
    <xf numFmtId="49" fontId="31" fillId="4" borderId="1" xfId="0" quotePrefix="1"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1" xfId="2" applyNumberFormat="1" applyFont="1" applyFill="1" applyBorder="1" applyAlignment="1">
      <alignment horizontal="center" vertical="center"/>
    </xf>
    <xf numFmtId="49" fontId="31" fillId="4" borderId="1" xfId="0" applyNumberFormat="1" applyFont="1" applyFill="1" applyBorder="1" applyAlignment="1">
      <alignment horizontal="center" vertical="center" wrapText="1"/>
    </xf>
    <xf numFmtId="0" fontId="32" fillId="4" borderId="1" xfId="0" applyNumberFormat="1" applyFont="1" applyFill="1" applyBorder="1" applyAlignment="1" applyProtection="1">
      <alignment horizontal="left" vertical="center" wrapText="1"/>
      <protection locked="0"/>
    </xf>
    <xf numFmtId="0" fontId="32" fillId="4" borderId="1" xfId="2" applyNumberFormat="1" applyFont="1" applyFill="1" applyBorder="1" applyAlignment="1">
      <alignment horizontal="center" vertical="center"/>
    </xf>
    <xf numFmtId="0" fontId="6" fillId="3" borderId="1" xfId="0" applyNumberFormat="1" applyFont="1" applyFill="1" applyBorder="1" applyAlignment="1" applyProtection="1">
      <alignment horizontal="left" vertical="center" wrapText="1"/>
      <protection locked="0"/>
    </xf>
    <xf numFmtId="0" fontId="17" fillId="3" borderId="1" xfId="2" applyNumberFormat="1" applyFont="1" applyFill="1" applyBorder="1" applyAlignment="1">
      <alignment horizontal="center" vertical="center"/>
    </xf>
    <xf numFmtId="0" fontId="50" fillId="3" borderId="1" xfId="18" applyNumberFormat="1" applyFont="1" applyFill="1" applyBorder="1" applyAlignment="1">
      <alignment horizontal="center" vertical="center" wrapText="1"/>
    </xf>
    <xf numFmtId="49" fontId="32" fillId="4" borderId="1" xfId="0" quotePrefix="1" applyNumberFormat="1" applyFont="1" applyFill="1" applyBorder="1" applyAlignment="1">
      <alignment horizontal="center" vertical="center" wrapText="1"/>
    </xf>
    <xf numFmtId="0" fontId="1" fillId="4" borderId="1" xfId="23" applyFill="1" applyBorder="1"/>
    <xf numFmtId="0" fontId="6" fillId="4" borderId="1" xfId="0" applyNumberFormat="1" applyFont="1" applyFill="1" applyBorder="1" applyAlignment="1">
      <alignment horizontal="center" vertical="center" wrapText="1"/>
    </xf>
    <xf numFmtId="49" fontId="44" fillId="4" borderId="1" xfId="0" applyNumberFormat="1" applyFont="1" applyFill="1" applyBorder="1" applyAlignment="1">
      <alignment horizontal="center" vertical="center" wrapText="1"/>
    </xf>
    <xf numFmtId="0" fontId="44" fillId="4" borderId="1" xfId="0" applyNumberFormat="1" applyFont="1" applyFill="1" applyBorder="1" applyAlignment="1">
      <alignment horizontal="center" vertical="center" wrapText="1"/>
    </xf>
    <xf numFmtId="0" fontId="6" fillId="4" borderId="1" xfId="0" applyNumberFormat="1" applyFont="1" applyFill="1" applyBorder="1" applyAlignment="1" applyProtection="1">
      <alignment horizontal="center" vertical="center" wrapText="1"/>
      <protection locked="0"/>
    </xf>
    <xf numFmtId="49" fontId="6" fillId="4" borderId="1" xfId="0" applyNumberFormat="1" applyFont="1" applyFill="1" applyBorder="1" applyAlignment="1">
      <alignment horizontal="left" vertical="center"/>
    </xf>
    <xf numFmtId="49" fontId="6" fillId="4" borderId="1" xfId="0" applyNumberFormat="1" applyFont="1" applyFill="1" applyBorder="1" applyAlignment="1" applyProtection="1">
      <alignment horizontal="center" vertical="center" wrapText="1"/>
      <protection locked="0"/>
    </xf>
    <xf numFmtId="0" fontId="52" fillId="0" borderId="1" xfId="0" applyFont="1" applyBorder="1" applyAlignment="1">
      <alignment vertical="center" wrapText="1"/>
    </xf>
    <xf numFmtId="14" fontId="52" fillId="0" borderId="1" xfId="0" applyNumberFormat="1" applyFont="1" applyBorder="1" applyAlignment="1">
      <alignment horizontal="center" vertical="center" wrapText="1"/>
    </xf>
    <xf numFmtId="0" fontId="53" fillId="0" borderId="1" xfId="0" applyFont="1" applyBorder="1" applyAlignment="1">
      <alignment horizontal="center" vertical="center" wrapText="1" readingOrder="1"/>
    </xf>
    <xf numFmtId="0" fontId="54" fillId="0" borderId="1" xfId="0" applyNumberFormat="1" applyFont="1" applyFill="1" applyBorder="1" applyAlignment="1" applyProtection="1">
      <alignment horizontal="center" vertical="center" wrapText="1"/>
      <protection locked="0"/>
    </xf>
    <xf numFmtId="14" fontId="52" fillId="3" borderId="1"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wrapText="1"/>
    </xf>
    <xf numFmtId="0" fontId="32" fillId="4"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17" fillId="4" borderId="1" xfId="0" applyNumberFormat="1" applyFont="1" applyFill="1" applyBorder="1" applyAlignment="1">
      <alignment horizontal="center" vertical="center" wrapText="1"/>
    </xf>
    <xf numFmtId="165" fontId="20" fillId="4" borderId="1" xfId="20" applyNumberFormat="1" applyFont="1" applyFill="1" applyBorder="1" applyAlignment="1" applyProtection="1">
      <alignment horizontal="center" vertical="center" wrapText="1"/>
      <protection locked="0"/>
    </xf>
    <xf numFmtId="165" fontId="32" fillId="4" borderId="1" xfId="20" applyNumberFormat="1" applyFont="1" applyFill="1" applyBorder="1" applyAlignment="1" applyProtection="1">
      <alignment horizontal="center" vertical="center" wrapText="1"/>
      <protection locked="0"/>
    </xf>
    <xf numFmtId="0" fontId="20" fillId="4" borderId="1" xfId="17" applyFont="1" applyFill="1" applyBorder="1" applyAlignment="1">
      <alignment horizontal="center" vertical="center" wrapText="1"/>
    </xf>
    <xf numFmtId="0" fontId="50" fillId="0" borderId="1" xfId="18" applyFont="1" applyFill="1" applyBorder="1" applyAlignment="1">
      <alignment horizontal="center" vertical="center" wrapText="1"/>
    </xf>
    <xf numFmtId="0" fontId="32" fillId="4" borderId="1" xfId="0" applyFont="1" applyFill="1" applyBorder="1" applyAlignment="1">
      <alignment horizontal="center" wrapText="1"/>
    </xf>
    <xf numFmtId="0" fontId="31"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165" fontId="20" fillId="3" borderId="1" xfId="20" applyNumberFormat="1" applyFont="1" applyFill="1" applyBorder="1" applyAlignment="1" applyProtection="1">
      <alignment horizontal="center" vertical="center" wrapText="1"/>
      <protection locked="0"/>
    </xf>
    <xf numFmtId="165" fontId="32" fillId="3" borderId="1" xfId="20" applyNumberFormat="1" applyFont="1" applyFill="1" applyBorder="1" applyAlignment="1" applyProtection="1">
      <alignment horizontal="center" vertical="center" wrapText="1"/>
      <protection locked="0"/>
    </xf>
    <xf numFmtId="0" fontId="20" fillId="3" borderId="1" xfId="17" applyFont="1" applyFill="1" applyBorder="1" applyAlignment="1">
      <alignment horizontal="center" vertical="center" wrapText="1"/>
    </xf>
    <xf numFmtId="14" fontId="20" fillId="4" borderId="1" xfId="20" applyNumberFormat="1" applyFont="1" applyFill="1" applyBorder="1" applyAlignment="1" applyProtection="1">
      <alignment horizontal="center" vertical="center" wrapText="1"/>
    </xf>
    <xf numFmtId="0" fontId="20" fillId="4" borderId="1" xfId="0" applyFont="1" applyFill="1" applyBorder="1" applyAlignment="1">
      <alignment horizontal="center" vertical="center" wrapText="1"/>
    </xf>
    <xf numFmtId="0" fontId="51" fillId="4" borderId="1" xfId="17" applyFont="1" applyFill="1" applyBorder="1" applyAlignment="1">
      <alignment horizontal="center" vertical="center" wrapText="1"/>
    </xf>
    <xf numFmtId="165" fontId="49" fillId="0" borderId="1" xfId="20" applyNumberFormat="1" applyFont="1" applyFill="1" applyBorder="1" applyAlignment="1" applyProtection="1">
      <alignment horizontal="center" vertical="center" wrapText="1"/>
      <protection locked="0"/>
    </xf>
    <xf numFmtId="165" fontId="51" fillId="4" borderId="1" xfId="20" applyNumberFormat="1" applyFont="1" applyFill="1" applyBorder="1" applyAlignment="1" applyProtection="1">
      <alignment horizontal="center" vertical="center" wrapText="1"/>
      <protection locked="0"/>
    </xf>
    <xf numFmtId="0" fontId="49" fillId="4" borderId="1" xfId="17" applyFont="1" applyFill="1" applyBorder="1" applyAlignment="1">
      <alignment horizontal="center" vertical="center" wrapText="1"/>
    </xf>
    <xf numFmtId="0" fontId="34" fillId="4" borderId="1" xfId="0" applyFont="1" applyFill="1" applyBorder="1" applyAlignment="1">
      <alignment horizontal="left" vertical="center" wrapText="1"/>
    </xf>
    <xf numFmtId="0" fontId="50" fillId="4" borderId="1" xfId="0" applyFont="1" applyFill="1" applyBorder="1" applyAlignment="1">
      <alignment horizontal="center" vertical="center" wrapText="1"/>
    </xf>
    <xf numFmtId="49" fontId="49" fillId="4" borderId="1" xfId="17" applyNumberFormat="1" applyFont="1" applyFill="1" applyBorder="1" applyAlignment="1">
      <alignment horizontal="center" vertical="center" wrapText="1"/>
    </xf>
    <xf numFmtId="0" fontId="32" fillId="4" borderId="1" xfId="0" applyFont="1" applyFill="1" applyBorder="1" applyAlignment="1">
      <alignment horizontal="left" vertical="center" wrapText="1"/>
    </xf>
    <xf numFmtId="0" fontId="34" fillId="3" borderId="1" xfId="0" applyFont="1" applyFill="1" applyBorder="1" applyAlignment="1">
      <alignment horizontal="left" vertical="center" wrapText="1"/>
    </xf>
    <xf numFmtId="165" fontId="51" fillId="3" borderId="1" xfId="20" applyNumberFormat="1" applyFont="1" applyFill="1" applyBorder="1" applyAlignment="1" applyProtection="1">
      <alignment horizontal="center" vertical="center" wrapText="1"/>
      <protection locked="0"/>
    </xf>
    <xf numFmtId="0" fontId="49" fillId="3" borderId="1" xfId="17" applyFont="1" applyFill="1" applyBorder="1" applyAlignment="1">
      <alignment horizontal="center" vertical="center" wrapText="1"/>
    </xf>
    <xf numFmtId="0" fontId="47" fillId="4" borderId="1" xfId="0" applyFont="1" applyFill="1" applyBorder="1" applyAlignment="1">
      <alignment horizontal="center" vertical="center" wrapText="1"/>
    </xf>
    <xf numFmtId="0" fontId="52" fillId="0" borderId="1" xfId="0" applyFont="1" applyBorder="1" applyAlignment="1">
      <alignment horizontal="justify" vertical="center" wrapText="1"/>
    </xf>
    <xf numFmtId="0" fontId="52" fillId="0" borderId="1" xfId="0" applyFont="1" applyBorder="1" applyAlignment="1">
      <alignment horizontal="center" vertical="center" wrapText="1"/>
    </xf>
    <xf numFmtId="0" fontId="55" fillId="4" borderId="1" xfId="6" applyNumberFormat="1" applyFont="1" applyFill="1" applyBorder="1" applyAlignment="1">
      <alignment horizontal="left" vertical="center" wrapText="1"/>
    </xf>
    <xf numFmtId="0" fontId="55" fillId="4" borderId="1" xfId="6" applyNumberFormat="1" applyFont="1" applyFill="1" applyBorder="1" applyAlignment="1">
      <alignment horizontal="center" vertical="center" wrapText="1"/>
    </xf>
    <xf numFmtId="0" fontId="56" fillId="4" borderId="1" xfId="6" applyNumberFormat="1" applyFont="1" applyFill="1" applyBorder="1" applyAlignment="1">
      <alignment horizontal="left" vertical="center" wrapText="1"/>
    </xf>
    <xf numFmtId="0" fontId="56" fillId="4" borderId="1" xfId="6" applyNumberFormat="1" applyFont="1" applyFill="1" applyBorder="1" applyAlignment="1">
      <alignment horizontal="center" vertical="center" wrapText="1"/>
    </xf>
    <xf numFmtId="0" fontId="56" fillId="0" borderId="1" xfId="6" applyNumberFormat="1" applyFont="1" applyFill="1" applyBorder="1" applyAlignment="1">
      <alignment horizontal="left" vertical="center" wrapText="1"/>
    </xf>
    <xf numFmtId="0" fontId="56" fillId="0" borderId="1" xfId="6" applyNumberFormat="1" applyFont="1" applyFill="1" applyBorder="1" applyAlignment="1">
      <alignment horizontal="center" vertical="center" wrapText="1"/>
    </xf>
    <xf numFmtId="0" fontId="43" fillId="4" borderId="1" xfId="6" applyNumberFormat="1" applyFont="1" applyFill="1" applyBorder="1" applyAlignment="1">
      <alignment horizontal="center" vertical="center" wrapText="1"/>
    </xf>
    <xf numFmtId="0" fontId="55" fillId="4"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5" fillId="4" borderId="3" xfId="0" applyFont="1" applyFill="1" applyBorder="1" applyAlignment="1">
      <alignment horizontal="center" wrapText="1"/>
    </xf>
    <xf numFmtId="0" fontId="56" fillId="0" borderId="1" xfId="0" applyFont="1" applyFill="1" applyBorder="1" applyAlignment="1">
      <alignment horizontal="center" vertical="center" wrapText="1"/>
    </xf>
    <xf numFmtId="0" fontId="57" fillId="0" borderId="1" xfId="6" applyNumberFormat="1" applyFont="1" applyFill="1" applyBorder="1" applyAlignment="1">
      <alignment horizontal="left" vertical="center" wrapText="1"/>
    </xf>
    <xf numFmtId="0" fontId="57" fillId="0" borderId="1" xfId="6" applyNumberFormat="1" applyFont="1" applyFill="1" applyBorder="1" applyAlignment="1">
      <alignment horizontal="center" vertical="center" wrapText="1"/>
    </xf>
    <xf numFmtId="0" fontId="57" fillId="0" borderId="0" xfId="6"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59" fillId="0" borderId="0" xfId="0" applyFont="1" applyFill="1" applyAlignment="1">
      <alignment vertical="center" wrapText="1"/>
    </xf>
    <xf numFmtId="0" fontId="60" fillId="0" borderId="1" xfId="0" applyFont="1" applyFill="1" applyBorder="1" applyAlignment="1">
      <alignment vertical="center" wrapText="1"/>
    </xf>
    <xf numFmtId="0" fontId="60" fillId="0" borderId="1" xfId="0" applyFont="1" applyFill="1" applyBorder="1" applyAlignment="1">
      <alignment horizontal="left" vertical="center" wrapText="1"/>
    </xf>
    <xf numFmtId="0" fontId="60" fillId="0" borderId="1" xfId="6" applyNumberFormat="1" applyFont="1" applyFill="1" applyBorder="1" applyAlignment="1">
      <alignment horizontal="left" vertical="center" wrapText="1"/>
    </xf>
    <xf numFmtId="0" fontId="61" fillId="0" borderId="1" xfId="0" applyFont="1" applyFill="1" applyBorder="1" applyAlignment="1">
      <alignment vertical="center" wrapText="1"/>
    </xf>
    <xf numFmtId="0" fontId="60" fillId="0" borderId="1" xfId="6" applyFont="1" applyFill="1" applyBorder="1" applyAlignment="1">
      <alignment horizontal="left" vertical="center" wrapText="1"/>
    </xf>
    <xf numFmtId="0" fontId="60" fillId="0" borderId="1" xfId="7" applyFont="1" applyFill="1" applyBorder="1" applyAlignment="1">
      <alignment horizontal="left" vertical="center" wrapText="1"/>
    </xf>
    <xf numFmtId="14" fontId="60" fillId="0" borderId="1" xfId="0" quotePrefix="1" applyNumberFormat="1" applyFont="1" applyFill="1" applyBorder="1" applyAlignment="1">
      <alignment horizontal="left" vertical="center" wrapText="1"/>
    </xf>
    <xf numFmtId="0" fontId="60" fillId="0" borderId="1" xfId="25" quotePrefix="1" applyNumberFormat="1" applyFont="1" applyFill="1" applyBorder="1" applyAlignment="1">
      <alignment horizontal="center" vertical="center" wrapText="1"/>
    </xf>
    <xf numFmtId="14" fontId="60" fillId="0" borderId="1" xfId="0" applyNumberFormat="1" applyFont="1" applyFill="1" applyBorder="1" applyAlignment="1">
      <alignment horizontal="left" vertical="center" wrapText="1"/>
    </xf>
    <xf numFmtId="0" fontId="60" fillId="0" borderId="1" xfId="6" quotePrefix="1" applyNumberFormat="1" applyFont="1" applyFill="1" applyBorder="1" applyAlignment="1">
      <alignment horizontal="left" vertical="center" wrapText="1"/>
    </xf>
    <xf numFmtId="14" fontId="61" fillId="0" borderId="1" xfId="0" quotePrefix="1" applyNumberFormat="1" applyFont="1" applyFill="1" applyBorder="1" applyAlignment="1">
      <alignment horizontal="left" vertical="center" wrapText="1"/>
    </xf>
    <xf numFmtId="49" fontId="60" fillId="0" borderId="1" xfId="6" applyNumberFormat="1" applyFont="1" applyFill="1" applyBorder="1" applyAlignment="1">
      <alignment horizontal="left" vertical="center" wrapText="1"/>
    </xf>
    <xf numFmtId="49" fontId="60" fillId="0" borderId="1" xfId="6" quotePrefix="1" applyNumberFormat="1" applyFont="1" applyFill="1" applyBorder="1" applyAlignment="1">
      <alignment horizontal="left" vertical="center" wrapText="1"/>
    </xf>
    <xf numFmtId="0" fontId="60" fillId="0" borderId="1" xfId="6"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0" fontId="60" fillId="0" borderId="1" xfId="3" applyFont="1" applyFill="1" applyBorder="1" applyAlignment="1">
      <alignment horizontal="center" vertical="center" wrapText="1"/>
    </xf>
    <xf numFmtId="0" fontId="61" fillId="0" borderId="1" xfId="6" applyNumberFormat="1" applyFont="1" applyFill="1" applyBorder="1" applyAlignment="1">
      <alignment horizontal="center" vertical="center" wrapText="1"/>
    </xf>
    <xf numFmtId="0" fontId="61" fillId="0" borderId="1" xfId="0" applyFont="1" applyFill="1" applyBorder="1" applyAlignment="1">
      <alignment horizontal="center" vertical="center" wrapText="1"/>
    </xf>
    <xf numFmtId="0" fontId="61" fillId="0" borderId="1" xfId="3" applyFont="1" applyFill="1" applyBorder="1" applyAlignment="1">
      <alignment horizontal="center" vertical="center" wrapText="1"/>
    </xf>
    <xf numFmtId="0" fontId="60" fillId="0" borderId="1" xfId="26" applyFont="1" applyFill="1" applyBorder="1" applyAlignment="1" applyProtection="1">
      <alignment horizontal="center" vertical="center" wrapText="1"/>
    </xf>
    <xf numFmtId="0" fontId="63" fillId="0" borderId="1" xfId="0" applyNumberFormat="1" applyFont="1" applyFill="1" applyBorder="1" applyAlignment="1">
      <alignment horizontal="center" vertical="center" wrapText="1"/>
    </xf>
    <xf numFmtId="0" fontId="43" fillId="4" borderId="1" xfId="0" quotePrefix="1" applyNumberFormat="1" applyFont="1" applyFill="1" applyBorder="1" applyAlignment="1">
      <alignment horizontal="center" vertical="center" wrapText="1"/>
    </xf>
    <xf numFmtId="0" fontId="60" fillId="0" borderId="1" xfId="0" quotePrefix="1" applyNumberFormat="1" applyFont="1" applyFill="1" applyBorder="1" applyAlignment="1">
      <alignment horizontal="center" vertical="center" wrapText="1"/>
    </xf>
    <xf numFmtId="0" fontId="60" fillId="4" borderId="1" xfId="0" quotePrefix="1" applyNumberFormat="1" applyFont="1" applyFill="1" applyBorder="1" applyAlignment="1">
      <alignment horizontal="center" vertical="center" wrapText="1"/>
    </xf>
    <xf numFmtId="0" fontId="60" fillId="0" borderId="4" xfId="0" quotePrefix="1" applyNumberFormat="1" applyFont="1" applyFill="1" applyBorder="1" applyAlignment="1">
      <alignment horizontal="center" vertical="center" wrapText="1"/>
    </xf>
    <xf numFmtId="0" fontId="63" fillId="4" borderId="1" xfId="0" applyNumberFormat="1" applyFont="1" applyFill="1" applyBorder="1" applyAlignment="1">
      <alignment horizontal="center" vertical="center" wrapText="1"/>
    </xf>
    <xf numFmtId="0" fontId="60" fillId="0" borderId="1" xfId="0" applyNumberFormat="1" applyFont="1" applyFill="1" applyBorder="1" applyAlignment="1">
      <alignment horizontal="center" vertical="center" wrapText="1"/>
    </xf>
    <xf numFmtId="49" fontId="60" fillId="0" borderId="1" xfId="0" applyNumberFormat="1" applyFont="1" applyFill="1" applyBorder="1" applyAlignment="1">
      <alignment horizontal="center" vertical="center" wrapText="1"/>
    </xf>
    <xf numFmtId="0" fontId="64" fillId="0" borderId="1" xfId="0" applyFont="1" applyFill="1" applyBorder="1" applyAlignment="1">
      <alignment horizontal="center" vertical="center" wrapText="1"/>
    </xf>
    <xf numFmtId="165" fontId="65" fillId="0" borderId="1" xfId="2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49" fontId="60" fillId="0" borderId="1" xfId="26" applyNumberFormat="1" applyFont="1" applyFill="1" applyBorder="1" applyAlignment="1" applyProtection="1">
      <alignment horizontal="center" vertical="center" wrapText="1"/>
    </xf>
    <xf numFmtId="0" fontId="63" fillId="0" borderId="1" xfId="0" applyFont="1" applyFill="1" applyBorder="1" applyAlignment="1">
      <alignment horizontal="center" vertical="center" wrapText="1"/>
    </xf>
    <xf numFmtId="0" fontId="65" fillId="0" borderId="1" xfId="0" applyFont="1" applyBorder="1" applyAlignment="1">
      <alignment horizontal="center" vertical="center" wrapText="1"/>
    </xf>
    <xf numFmtId="49" fontId="60" fillId="4" borderId="1" xfId="0" applyNumberFormat="1" applyFont="1" applyFill="1" applyBorder="1" applyAlignment="1">
      <alignment horizontal="center" vertical="center" wrapText="1"/>
    </xf>
    <xf numFmtId="165" fontId="65" fillId="4" borderId="1" xfId="20" applyNumberFormat="1" applyFont="1" applyFill="1" applyBorder="1" applyAlignment="1" applyProtection="1">
      <alignment horizontal="center" vertical="center" wrapText="1"/>
      <protection locked="0"/>
    </xf>
    <xf numFmtId="49" fontId="60" fillId="0" borderId="1" xfId="18" applyNumberFormat="1" applyFont="1" applyFill="1" applyBorder="1" applyAlignment="1">
      <alignment horizontal="center" vertical="center" wrapText="1"/>
    </xf>
    <xf numFmtId="49" fontId="60" fillId="0" borderId="1" xfId="0" applyNumberFormat="1" applyFont="1" applyFill="1" applyBorder="1" applyAlignment="1" applyProtection="1">
      <alignment horizontal="center" vertical="center" wrapText="1"/>
      <protection locked="0"/>
    </xf>
    <xf numFmtId="0" fontId="20" fillId="3" borderId="1" xfId="0" applyFont="1" applyFill="1" applyBorder="1" applyAlignment="1">
      <alignment horizontal="center" vertical="center" wrapText="1"/>
    </xf>
    <xf numFmtId="0" fontId="0" fillId="0" borderId="1" xfId="0" applyFont="1" applyBorder="1" applyAlignment="1">
      <alignment horizontal="center" vertical="center" wrapText="1"/>
    </xf>
  </cellXfs>
  <cellStyles count="27">
    <cellStyle name="Currency" xfId="15" builtinId="4"/>
    <cellStyle name="Hyperlink" xfId="26" builtinId="8"/>
    <cellStyle name="Normal" xfId="0" builtinId="0"/>
    <cellStyle name="Normal 10" xfId="23"/>
    <cellStyle name="Normal 2" xfId="6"/>
    <cellStyle name="Normal 2 2" xfId="7"/>
    <cellStyle name="Normal 2_DOt thang 11 nam 2011" xfId="8"/>
    <cellStyle name="Normal 3" xfId="3"/>
    <cellStyle name="Normal 3 2" xfId="9"/>
    <cellStyle name="Normal 3 3" xfId="10"/>
    <cellStyle name="Normal 3 4" xfId="24"/>
    <cellStyle name="Normal 4" xfId="11"/>
    <cellStyle name="Normal 4 2" xfId="17"/>
    <cellStyle name="Normal 5" xfId="12"/>
    <cellStyle name="Normal 6" xfId="13"/>
    <cellStyle name="Normal 7" xfId="21"/>
    <cellStyle name="Normal 8" xfId="18"/>
    <cellStyle name="Normal 9" xfId="22"/>
    <cellStyle name="Normal_Danh sach nop Ho so - Ha Tinh" xfId="25"/>
    <cellStyle name="Normal_DS cap bang nganhKTDN Dot T 3 2010" xfId="14"/>
    <cellStyle name="Normal_DS danh dau thi sinh di thi dot 2 nam 2012" xfId="16"/>
    <cellStyle name="Normal_K 17 QTKD 2 HN 2" xfId="5"/>
    <cellStyle name="Normal_Khoa 18 KTCT" xfId="20"/>
    <cellStyle name="Normal_Sheet1" xfId="1"/>
    <cellStyle name="Normal_Sheet1_Danh sach lop K18" xfId="2"/>
    <cellStyle name="Normal_Sheet1_K 17 QTKD 2 HN 2" xfId="4"/>
    <cellStyle name="Normal_Sheet1_Khoa 18 KTCT"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3343</xdr:row>
      <xdr:rowOff>0</xdr:rowOff>
    </xdr:from>
    <xdr:to>
      <xdr:col>7</xdr:col>
      <xdr:colOff>352425</xdr:colOff>
      <xdr:row>3403</xdr:row>
      <xdr:rowOff>876300</xdr:rowOff>
    </xdr:to>
    <xdr:sp macro="" textlink="">
      <xdr:nvSpPr>
        <xdr:cNvPr id="2" name="AutoShape 1" descr="https://ssl.gstatic.com/ui/v1/icons/mail/images/cleardot.gif"/>
        <xdr:cNvSpPr>
          <a:spLocks noChangeAspect="1" noChangeArrowheads="1"/>
        </xdr:cNvSpPr>
      </xdr:nvSpPr>
      <xdr:spPr bwMode="auto">
        <a:xfrm>
          <a:off x="4124325" y="19478625"/>
          <a:ext cx="352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3343</xdr:row>
      <xdr:rowOff>0</xdr:rowOff>
    </xdr:from>
    <xdr:to>
      <xdr:col>7</xdr:col>
      <xdr:colOff>352425</xdr:colOff>
      <xdr:row>3403</xdr:row>
      <xdr:rowOff>876300</xdr:rowOff>
    </xdr:to>
    <xdr:sp macro="" textlink="">
      <xdr:nvSpPr>
        <xdr:cNvPr id="3" name="AutoShape 1" descr="https://ssl.gstatic.com/ui/v1/icons/mail/images/cleardot.gif"/>
        <xdr:cNvSpPr>
          <a:spLocks noChangeAspect="1" noChangeArrowheads="1"/>
        </xdr:cNvSpPr>
      </xdr:nvSpPr>
      <xdr:spPr bwMode="auto">
        <a:xfrm>
          <a:off x="4124325" y="19478625"/>
          <a:ext cx="352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3343</xdr:row>
      <xdr:rowOff>0</xdr:rowOff>
    </xdr:from>
    <xdr:to>
      <xdr:col>7</xdr:col>
      <xdr:colOff>352425</xdr:colOff>
      <xdr:row>3403</xdr:row>
      <xdr:rowOff>876300</xdr:rowOff>
    </xdr:to>
    <xdr:sp macro="" textlink="">
      <xdr:nvSpPr>
        <xdr:cNvPr id="4" name="AutoShape 1" descr="https://ssl.gstatic.com/ui/v1/icons/mail/images/cleardot.gif"/>
        <xdr:cNvSpPr>
          <a:spLocks noChangeAspect="1" noChangeArrowheads="1"/>
        </xdr:cNvSpPr>
      </xdr:nvSpPr>
      <xdr:spPr bwMode="auto">
        <a:xfrm>
          <a:off x="4124325" y="19478625"/>
          <a:ext cx="352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3372</xdr:row>
      <xdr:rowOff>0</xdr:rowOff>
    </xdr:from>
    <xdr:to>
      <xdr:col>7</xdr:col>
      <xdr:colOff>352425</xdr:colOff>
      <xdr:row>3404</xdr:row>
      <xdr:rowOff>575423</xdr:rowOff>
    </xdr:to>
    <xdr:sp macro="" textlink="">
      <xdr:nvSpPr>
        <xdr:cNvPr id="5" name="AutoShape 1" descr="https://ssl.gstatic.com/ui/v1/icons/mail/images/cleardot.gif"/>
        <xdr:cNvSpPr>
          <a:spLocks noChangeAspect="1" noChangeArrowheads="1"/>
        </xdr:cNvSpPr>
      </xdr:nvSpPr>
      <xdr:spPr bwMode="auto">
        <a:xfrm>
          <a:off x="4124325" y="37557075"/>
          <a:ext cx="352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3372</xdr:row>
      <xdr:rowOff>0</xdr:rowOff>
    </xdr:from>
    <xdr:to>
      <xdr:col>7</xdr:col>
      <xdr:colOff>352425</xdr:colOff>
      <xdr:row>3404</xdr:row>
      <xdr:rowOff>575423</xdr:rowOff>
    </xdr:to>
    <xdr:sp macro="" textlink="">
      <xdr:nvSpPr>
        <xdr:cNvPr id="6" name="AutoShape 1" descr="https://ssl.gstatic.com/ui/v1/icons/mail/images/cleardot.gif"/>
        <xdr:cNvSpPr>
          <a:spLocks noChangeAspect="1" noChangeArrowheads="1"/>
        </xdr:cNvSpPr>
      </xdr:nvSpPr>
      <xdr:spPr bwMode="auto">
        <a:xfrm>
          <a:off x="4124325" y="37557075"/>
          <a:ext cx="352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3372</xdr:row>
      <xdr:rowOff>0</xdr:rowOff>
    </xdr:from>
    <xdr:to>
      <xdr:col>7</xdr:col>
      <xdr:colOff>333375</xdr:colOff>
      <xdr:row>3404</xdr:row>
      <xdr:rowOff>575423</xdr:rowOff>
    </xdr:to>
    <xdr:sp macro="" textlink="">
      <xdr:nvSpPr>
        <xdr:cNvPr id="7" name="AutoShape 1" descr="https://ssl.gstatic.com/ui/v1/icons/mail/images/cleardot.gif"/>
        <xdr:cNvSpPr>
          <a:spLocks noChangeAspect="1" noChangeArrowheads="1"/>
        </xdr:cNvSpPr>
      </xdr:nvSpPr>
      <xdr:spPr bwMode="auto">
        <a:xfrm>
          <a:off x="4124325" y="37557075"/>
          <a:ext cx="333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3372</xdr:row>
      <xdr:rowOff>0</xdr:rowOff>
    </xdr:from>
    <xdr:to>
      <xdr:col>7</xdr:col>
      <xdr:colOff>333375</xdr:colOff>
      <xdr:row>3404</xdr:row>
      <xdr:rowOff>575423</xdr:rowOff>
    </xdr:to>
    <xdr:sp macro="" textlink="">
      <xdr:nvSpPr>
        <xdr:cNvPr id="8" name="AutoShape 1" descr="https://ssl.gstatic.com/ui/v1/icons/mail/images/cleardot.gif"/>
        <xdr:cNvSpPr>
          <a:spLocks noChangeAspect="1" noChangeArrowheads="1"/>
        </xdr:cNvSpPr>
      </xdr:nvSpPr>
      <xdr:spPr bwMode="auto">
        <a:xfrm>
          <a:off x="4124325" y="37557075"/>
          <a:ext cx="333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6</xdr:col>
      <xdr:colOff>0</xdr:colOff>
      <xdr:row>1</xdr:row>
      <xdr:rowOff>0</xdr:rowOff>
    </xdr:to>
    <xdr:grpSp>
      <xdr:nvGrpSpPr>
        <xdr:cNvPr id="2" name="Group 1"/>
        <xdr:cNvGrpSpPr>
          <a:grpSpLocks/>
        </xdr:cNvGrpSpPr>
      </xdr:nvGrpSpPr>
      <xdr:grpSpPr bwMode="auto">
        <a:xfrm>
          <a:off x="380425" y="351295"/>
          <a:ext cx="5426273" cy="0"/>
          <a:chOff x="21" y="15531"/>
          <a:chExt cx="11760" cy="1204"/>
        </a:xfrm>
      </xdr:grpSpPr>
      <xdr:sp macro="" textlink="">
        <xdr:nvSpPr>
          <xdr:cNvPr id="3" name="Text Box 2"/>
          <xdr:cNvSpPr txBox="1">
            <a:spLocks noChangeArrowheads="1"/>
          </xdr:cNvSpPr>
        </xdr:nvSpPr>
        <xdr:spPr bwMode="auto">
          <a:xfrm>
            <a:off x="641645389770" y="18916650"/>
            <a:ext cx="11760" cy="0"/>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sp macro="" textlink="">
        <xdr:nvSpPr>
          <xdr:cNvPr id="4" name="Text Box 3"/>
          <xdr:cNvSpPr txBox="1">
            <a:spLocks noChangeArrowheads="1"/>
          </xdr:cNvSpPr>
        </xdr:nvSpPr>
        <xdr:spPr bwMode="auto">
          <a:xfrm>
            <a:off x="-106841630141" y="18916650"/>
            <a:ext cx="832" cy="0"/>
          </a:xfrm>
          <a:prstGeom prst="rect">
            <a:avLst/>
          </a:prstGeom>
          <a:noFill/>
          <a:ln w="9525">
            <a:noFill/>
            <a:miter lim="800000"/>
            <a:headEnd/>
            <a:tailEnd/>
          </a:ln>
        </xdr:spPr>
        <xdr:txBody>
          <a:bodyPr vertOverflow="clip" wrap="square" lIns="0" tIns="0" rIns="0" bIns="0" anchor="t" upright="1"/>
          <a:lstStyle/>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0</xdr:rowOff>
    </xdr:from>
    <xdr:to>
      <xdr:col>6</xdr:col>
      <xdr:colOff>0</xdr:colOff>
      <xdr:row>1</xdr:row>
      <xdr:rowOff>0</xdr:rowOff>
    </xdr:to>
    <xdr:grpSp>
      <xdr:nvGrpSpPr>
        <xdr:cNvPr id="2" name="Group 1"/>
        <xdr:cNvGrpSpPr>
          <a:grpSpLocks/>
        </xdr:cNvGrpSpPr>
      </xdr:nvGrpSpPr>
      <xdr:grpSpPr bwMode="auto">
        <a:xfrm>
          <a:off x="353786" y="367393"/>
          <a:ext cx="1483178" cy="0"/>
          <a:chOff x="21" y="15531"/>
          <a:chExt cx="11760" cy="1204"/>
        </a:xfrm>
      </xdr:grpSpPr>
      <xdr:sp macro="" textlink="">
        <xdr:nvSpPr>
          <xdr:cNvPr id="3" name="Text Box 2"/>
          <xdr:cNvSpPr txBox="1">
            <a:spLocks noChangeArrowheads="1"/>
          </xdr:cNvSpPr>
        </xdr:nvSpPr>
        <xdr:spPr bwMode="auto">
          <a:xfrm>
            <a:off x="641645389770" y="18916650"/>
            <a:ext cx="11760" cy="0"/>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sp macro="" textlink="">
        <xdr:nvSpPr>
          <xdr:cNvPr id="4" name="Text Box 3"/>
          <xdr:cNvSpPr txBox="1">
            <a:spLocks noChangeArrowheads="1"/>
          </xdr:cNvSpPr>
        </xdr:nvSpPr>
        <xdr:spPr bwMode="auto">
          <a:xfrm>
            <a:off x="-106841630141" y="18916650"/>
            <a:ext cx="832" cy="0"/>
          </a:xfrm>
          <a:prstGeom prst="rect">
            <a:avLst/>
          </a:prstGeom>
          <a:noFill/>
          <a:ln w="9525">
            <a:noFill/>
            <a:miter lim="800000"/>
            <a:headEnd/>
            <a:tailEnd/>
          </a:ln>
        </xdr:spPr>
        <xdr:txBody>
          <a:bodyPr vertOverflow="clip" wrap="square" lIns="0" tIns="0" rIns="0" bIns="0" anchor="t" upright="1"/>
          <a:lstStyle/>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a:p>
            <a:pPr algn="ctr" rtl="1">
              <a:defRPr sz="1000"/>
            </a:pPr>
            <a:endParaRPr lang="en-US" sz="1200" b="0" i="0" strike="noStrike">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u%20lieu\In%20Bang%20Sau%20dai%20hoc\Mau%20in%20bang%20SDH\Du%20lieu%20in%20bang%20ban%20nen%20dung%20lau%20da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K21\Phan%20cong%20sau%20ten%20de%20tai%20(Final)\DS%20gui%20cuong%20lam%20Q&#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ownloads\K22\Phan%20cong%20GVHD%20LV%20K22%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20lieu%20chuyen%20di\DS%20Bang%20diem%20cap%20ngay%2018-12-2010\KTDN%2013-14-15\Diem%20K13+14+15%20KTDN_Cuong_Ch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u%20lieu\Danh%20sach%20hoc%20vien\DS%20tra%20cuu%20hoc%20vien(theo%20Ma%20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qptxW0"/>
      <sheetName val="Du lieu in bang"/>
    </sheetNames>
    <sheetDataSet>
      <sheetData sheetId="0" refreshError="1"/>
      <sheetData sheetId="1">
        <row r="1">
          <cell r="F1" t="str">
            <v>Name</v>
          </cell>
          <cell r="G1" t="str">
            <v>Ngày sinh</v>
          </cell>
          <cell r="H1" t="str">
            <v>date of birth</v>
          </cell>
          <cell r="I1" t="str">
            <v>Nơi sinh</v>
          </cell>
          <cell r="J1" t="str">
            <v>Place of birth</v>
          </cell>
          <cell r="K1" t="str">
            <v>Giới tính</v>
          </cell>
          <cell r="L1" t="str">
            <v>Tên gọi</v>
          </cell>
          <cell r="M1" t="str">
            <v>Call</v>
          </cell>
          <cell r="N1" t="str">
            <v>Ngành</v>
          </cell>
          <cell r="O1" t="str">
            <v>Ngành TA</v>
          </cell>
          <cell r="P1" t="str">
            <v>Khóa học</v>
          </cell>
          <cell r="Q1" t="str">
            <v>Quyết định trúng tuyển</v>
          </cell>
          <cell r="R1" t="str">
            <v>Điểm LV</v>
          </cell>
          <cell r="S1" t="str">
            <v>Điểm TB chung học tập</v>
          </cell>
          <cell r="T1" t="str">
            <v>Vào sổ cấp bằng</v>
          </cell>
          <cell r="U1" t="str">
            <v>Quyết định TN</v>
          </cell>
          <cell r="V1" t="str">
            <v>Ngày Quyết định TN</v>
          </cell>
          <cell r="W1" t="str">
            <v>Số hiệu bằng</v>
          </cell>
          <cell r="X1" t="str">
            <v>Số vào sổ cấp bằng</v>
          </cell>
          <cell r="Y1" t="str">
            <v xml:space="preserve">Đợt in bằng </v>
          </cell>
          <cell r="Z1" t="str">
            <v>Ghi 
chú</v>
          </cell>
          <cell r="AG1" t="str">
            <v>coppy từ qd cấp bằng vao cho nhanh</v>
          </cell>
        </row>
        <row r="2">
          <cell r="C2" t="str">
            <v>Nguyễn Thị Mai</v>
          </cell>
          <cell r="D2" t="str">
            <v>Hương</v>
          </cell>
          <cell r="E2" t="str">
            <v>Nguyễn Thị Mai Hương</v>
          </cell>
          <cell r="F2" t="str">
            <v>Nguyen Thi Mai Huong</v>
          </cell>
          <cell r="G2" t="str">
            <v>16/11/1983</v>
          </cell>
          <cell r="H2" t="str">
            <v>November 16, 1983</v>
          </cell>
          <cell r="I2" t="str">
            <v>Bắc Ninh</v>
          </cell>
          <cell r="J2" t="str">
            <v>Bac Ninh</v>
          </cell>
          <cell r="K2" t="str">
            <v>Nữ</v>
          </cell>
          <cell r="L2" t="str">
            <v>chị</v>
          </cell>
          <cell r="M2" t="str">
            <v>Ms.</v>
          </cell>
          <cell r="N2" t="str">
            <v>Kinh tế chính trị</v>
          </cell>
          <cell r="O2" t="str">
            <v>Political Economy</v>
          </cell>
          <cell r="P2" t="str">
            <v>QH - 2005 - E.CH</v>
          </cell>
          <cell r="Q2" t="str">
            <v>QĐ số 260/SĐH ngày 04/11/2005 của Giám đốc ĐHQGHN</v>
          </cell>
          <cell r="R2">
            <v>9.5</v>
          </cell>
          <cell r="S2">
            <v>7.2</v>
          </cell>
          <cell r="T2" t="str">
            <v>854-2011/KT</v>
          </cell>
          <cell r="U2" t="str">
            <v>1862/QĐ-ĐHKT</v>
          </cell>
          <cell r="V2" t="str">
            <v>29/09/2011</v>
          </cell>
          <cell r="W2" t="str">
            <v>QM 013102</v>
          </cell>
          <cell r="Y2">
            <v>1</v>
          </cell>
          <cell r="AH2" t="str">
            <v>Nguyễn Thị Mai</v>
          </cell>
          <cell r="AI2" t="str">
            <v>Hương</v>
          </cell>
          <cell r="AR2" t="str">
            <v>Nguyễn Thị Mai Hương</v>
          </cell>
          <cell r="AS2">
            <v>9.5</v>
          </cell>
          <cell r="AT2" t="str">
            <v>16_11_1983</v>
          </cell>
          <cell r="AU2" t="str">
            <v>16</v>
          </cell>
          <cell r="AV2" t="str">
            <v>11</v>
          </cell>
          <cell r="AW2" t="str">
            <v>1983</v>
          </cell>
          <cell r="AX2" t="str">
            <v>16/11/1983</v>
          </cell>
          <cell r="AY2">
            <v>30636</v>
          </cell>
          <cell r="AZ2">
            <v>30636</v>
          </cell>
          <cell r="BA2" t="str">
            <v>NguyÔn ThÞ Mai H­¬ng</v>
          </cell>
        </row>
        <row r="3">
          <cell r="C3" t="str">
            <v>Võ Thị Thanh</v>
          </cell>
          <cell r="D3" t="str">
            <v>Đàn</v>
          </cell>
          <cell r="E3" t="str">
            <v>Võ Thị Thanh Đàn</v>
          </cell>
          <cell r="F3" t="str">
            <v>Vo Thi Thanh Dan</v>
          </cell>
          <cell r="G3" t="str">
            <v>26/05/1986</v>
          </cell>
          <cell r="H3" t="str">
            <v>May 26, 1986</v>
          </cell>
          <cell r="I3" t="str">
            <v>Nghệ An</v>
          </cell>
          <cell r="J3" t="str">
            <v>Nghe An</v>
          </cell>
          <cell r="K3" t="str">
            <v>Nữ</v>
          </cell>
          <cell r="L3" t="str">
            <v>chị</v>
          </cell>
          <cell r="M3" t="str">
            <v>Ms.</v>
          </cell>
          <cell r="N3" t="str">
            <v>Kinh tế chính trị</v>
          </cell>
          <cell r="O3" t="str">
            <v>Political Economy</v>
          </cell>
          <cell r="P3" t="str">
            <v>QH - 2008 - E.CH</v>
          </cell>
          <cell r="Q3" t="str">
            <v>QĐ số 1523/QĐ-SĐH ngày 13/10/2008 của Hiệu trưởng Trường ĐHKT</v>
          </cell>
          <cell r="R3" t="str">
            <v>A</v>
          </cell>
          <cell r="S3">
            <v>3.04</v>
          </cell>
          <cell r="T3" t="str">
            <v>855-2011/KT</v>
          </cell>
          <cell r="U3" t="str">
            <v>1862/QĐ-ĐHKT</v>
          </cell>
          <cell r="V3" t="str">
            <v>29/09/2011</v>
          </cell>
          <cell r="W3" t="str">
            <v>QM 013103</v>
          </cell>
          <cell r="Y3">
            <v>1</v>
          </cell>
          <cell r="AH3" t="str">
            <v>Võ Thị Thanh</v>
          </cell>
          <cell r="AI3" t="str">
            <v>Đàn</v>
          </cell>
          <cell r="AR3" t="str">
            <v>Võ Thị Thanh Đàn</v>
          </cell>
          <cell r="AS3">
            <v>9</v>
          </cell>
          <cell r="AT3" t="str">
            <v>26_05_1986</v>
          </cell>
          <cell r="AU3" t="str">
            <v>26</v>
          </cell>
          <cell r="AV3" t="str">
            <v>05</v>
          </cell>
          <cell r="AW3" t="str">
            <v>1986</v>
          </cell>
          <cell r="AX3" t="str">
            <v>26/05/1986</v>
          </cell>
          <cell r="AY3">
            <v>31558</v>
          </cell>
          <cell r="AZ3">
            <v>31558</v>
          </cell>
          <cell r="BA3" t="str">
            <v>Vâ ThÞ Thanh §µn</v>
          </cell>
        </row>
        <row r="4">
          <cell r="C4" t="str">
            <v xml:space="preserve">Vũ Thị Thái </v>
          </cell>
          <cell r="D4" t="str">
            <v>Hà</v>
          </cell>
          <cell r="E4" t="str">
            <v>Vũ Thị Thái Hà</v>
          </cell>
          <cell r="F4" t="str">
            <v>Vu Thi Thai Ha</v>
          </cell>
          <cell r="G4" t="str">
            <v>29/07/1985</v>
          </cell>
          <cell r="H4" t="str">
            <v>July 29, 1985</v>
          </cell>
          <cell r="I4" t="str">
            <v>Hải Phòng</v>
          </cell>
          <cell r="J4" t="str">
            <v>Hai Phong</v>
          </cell>
          <cell r="K4" t="str">
            <v>Nữ</v>
          </cell>
          <cell r="L4" t="str">
            <v>chị</v>
          </cell>
          <cell r="M4" t="str">
            <v>Ms.</v>
          </cell>
          <cell r="N4" t="str">
            <v>Kinh tế chính trị</v>
          </cell>
          <cell r="O4" t="str">
            <v>Political Economy</v>
          </cell>
          <cell r="P4" t="str">
            <v>QH - 2008 - E.CH</v>
          </cell>
          <cell r="Q4" t="str">
            <v>QĐ số 1523/QĐ-SĐH ngày 13/10/2008 của Hiệu trưởng Trường ĐHKT</v>
          </cell>
          <cell r="R4" t="str">
            <v>A</v>
          </cell>
          <cell r="S4">
            <v>3.07</v>
          </cell>
          <cell r="T4" t="str">
            <v>856-2011/KT</v>
          </cell>
          <cell r="U4" t="str">
            <v>1862/QĐ-ĐHKT</v>
          </cell>
          <cell r="V4" t="str">
            <v>29/09/2011</v>
          </cell>
          <cell r="W4" t="str">
            <v>QM 013104</v>
          </cell>
          <cell r="Y4">
            <v>1</v>
          </cell>
          <cell r="AH4" t="str">
            <v xml:space="preserve">Vũ Thị Thái </v>
          </cell>
          <cell r="AI4" t="str">
            <v>Hà</v>
          </cell>
          <cell r="AR4" t="str">
            <v>Vũ Thị Thái Hà</v>
          </cell>
          <cell r="AS4">
            <v>9.1999999999999993</v>
          </cell>
          <cell r="AT4" t="str">
            <v>29_07_1985</v>
          </cell>
          <cell r="AU4" t="str">
            <v>29</v>
          </cell>
          <cell r="AV4" t="str">
            <v>07</v>
          </cell>
          <cell r="AW4" t="str">
            <v>1985</v>
          </cell>
          <cell r="AX4" t="str">
            <v>29/07/1985</v>
          </cell>
          <cell r="AY4">
            <v>31257</v>
          </cell>
          <cell r="AZ4">
            <v>31257</v>
          </cell>
          <cell r="BA4" t="str">
            <v>Vò ThÞ Th¸i Hµ</v>
          </cell>
        </row>
        <row r="5">
          <cell r="C5" t="str">
            <v>Bùi Thị</v>
          </cell>
          <cell r="D5" t="str">
            <v>Huyền</v>
          </cell>
          <cell r="E5" t="str">
            <v>Bùi Thị Huyền</v>
          </cell>
          <cell r="F5" t="str">
            <v>Bui Thi Huyen</v>
          </cell>
          <cell r="G5" t="str">
            <v>20/11/1984</v>
          </cell>
          <cell r="H5" t="str">
            <v>November 20, 1984</v>
          </cell>
          <cell r="I5" t="str">
            <v>Phú Thọ</v>
          </cell>
          <cell r="J5" t="str">
            <v>Phu Tho</v>
          </cell>
          <cell r="K5" t="str">
            <v>Nữ</v>
          </cell>
          <cell r="L5" t="str">
            <v>chị</v>
          </cell>
          <cell r="M5" t="str">
            <v>Ms.</v>
          </cell>
          <cell r="N5" t="str">
            <v>Kinh tế chính trị</v>
          </cell>
          <cell r="O5" t="str">
            <v>Political Economy</v>
          </cell>
          <cell r="P5" t="str">
            <v>QH - 2008 - E.CH</v>
          </cell>
          <cell r="Q5" t="str">
            <v>QĐ số 1523/QĐ-SĐH ngày 13/10/2008 của Hiệu trưởng Trường ĐHKT</v>
          </cell>
          <cell r="R5" t="str">
            <v>B</v>
          </cell>
          <cell r="S5">
            <v>2.89</v>
          </cell>
          <cell r="T5" t="str">
            <v>857-2011/KT</v>
          </cell>
          <cell r="U5" t="str">
            <v>1862/QĐ-ĐHKT</v>
          </cell>
          <cell r="V5" t="str">
            <v>29/09/2011</v>
          </cell>
          <cell r="W5" t="str">
            <v>QM 013105</v>
          </cell>
          <cell r="Y5">
            <v>1</v>
          </cell>
          <cell r="AH5" t="str">
            <v>Bùi Thị</v>
          </cell>
          <cell r="AI5" t="str">
            <v>Huyền</v>
          </cell>
          <cell r="AR5" t="str">
            <v>Bùi Thị Huyền</v>
          </cell>
          <cell r="AS5">
            <v>8.1999999999999993</v>
          </cell>
          <cell r="AT5" t="str">
            <v>20_11_1984</v>
          </cell>
          <cell r="AU5" t="str">
            <v>20</v>
          </cell>
          <cell r="AV5" t="str">
            <v>11</v>
          </cell>
          <cell r="AW5" t="str">
            <v>1984</v>
          </cell>
          <cell r="AX5" t="str">
            <v>20/11/1984</v>
          </cell>
          <cell r="AY5">
            <v>31006</v>
          </cell>
          <cell r="AZ5">
            <v>31006</v>
          </cell>
          <cell r="BA5" t="str">
            <v>Bïi ThÞ HuyÒn</v>
          </cell>
        </row>
        <row r="6">
          <cell r="C6" t="str">
            <v>Nguyễn Thị</v>
          </cell>
          <cell r="D6" t="str">
            <v>Lê</v>
          </cell>
          <cell r="E6" t="str">
            <v>Nguyễn Thị Lê</v>
          </cell>
          <cell r="F6" t="str">
            <v>Nguyen Thi Le</v>
          </cell>
          <cell r="G6" t="str">
            <v>11/03/1979</v>
          </cell>
          <cell r="H6" t="str">
            <v>March 11, 1979</v>
          </cell>
          <cell r="I6" t="str">
            <v>Nghệ An</v>
          </cell>
          <cell r="J6" t="str">
            <v>Nghe An</v>
          </cell>
          <cell r="K6" t="str">
            <v>Nữ</v>
          </cell>
          <cell r="L6" t="str">
            <v>chị</v>
          </cell>
          <cell r="M6" t="str">
            <v>Ms.</v>
          </cell>
          <cell r="N6" t="str">
            <v>Kinh tế chính trị</v>
          </cell>
          <cell r="O6" t="str">
            <v>Political Economy</v>
          </cell>
          <cell r="P6" t="str">
            <v>QH - 2007 - E.CH</v>
          </cell>
          <cell r="Q6" t="str">
            <v>QĐ số 1230/ĐHKT/QĐ-SĐH ngày 05/11/2007 của Hiệu trưởng Trường ĐHKT</v>
          </cell>
          <cell r="R6" t="str">
            <v>B</v>
          </cell>
          <cell r="S6">
            <v>2.67</v>
          </cell>
          <cell r="T6" t="str">
            <v>858-2011/KT</v>
          </cell>
          <cell r="U6" t="str">
            <v>1862/QĐ-ĐHKT</v>
          </cell>
          <cell r="V6" t="str">
            <v>29/09/2011</v>
          </cell>
          <cell r="W6" t="str">
            <v>QM 013106</v>
          </cell>
          <cell r="Y6">
            <v>1</v>
          </cell>
          <cell r="AH6" t="str">
            <v>Nguyễn Thị</v>
          </cell>
          <cell r="AI6" t="str">
            <v>Lê</v>
          </cell>
          <cell r="AR6" t="str">
            <v>Nguyễn Thị Lê</v>
          </cell>
          <cell r="AS6">
            <v>8</v>
          </cell>
          <cell r="AT6" t="str">
            <v>11_03_1979</v>
          </cell>
          <cell r="AU6" t="str">
            <v>11</v>
          </cell>
          <cell r="AV6" t="str">
            <v>03</v>
          </cell>
          <cell r="AW6" t="str">
            <v>1979</v>
          </cell>
          <cell r="AX6" t="str">
            <v>11/03/1979</v>
          </cell>
          <cell r="AY6">
            <v>28925</v>
          </cell>
          <cell r="AZ6">
            <v>28925</v>
          </cell>
          <cell r="BA6" t="str">
            <v>NguyÔn ThÞ Lª</v>
          </cell>
        </row>
        <row r="7">
          <cell r="C7" t="str">
            <v>Nguyễn Thị</v>
          </cell>
          <cell r="D7" t="str">
            <v>Tý</v>
          </cell>
          <cell r="E7" t="str">
            <v>Nguyễn Thị Tý</v>
          </cell>
          <cell r="F7" t="str">
            <v>Nguyen Thi Ty</v>
          </cell>
          <cell r="G7" t="str">
            <v>06/10/1984</v>
          </cell>
          <cell r="H7" t="str">
            <v>October 06, 1984</v>
          </cell>
          <cell r="I7" t="str">
            <v xml:space="preserve"> Nghệ An</v>
          </cell>
          <cell r="J7" t="str">
            <v xml:space="preserve"> Nghe An</v>
          </cell>
          <cell r="K7" t="str">
            <v>Nữ</v>
          </cell>
          <cell r="L7" t="str">
            <v>chị</v>
          </cell>
          <cell r="M7" t="str">
            <v>Ms.</v>
          </cell>
          <cell r="N7" t="str">
            <v>Kinh tế chính trị</v>
          </cell>
          <cell r="O7" t="str">
            <v>Political Economy</v>
          </cell>
          <cell r="P7" t="str">
            <v>QH - 2008 - E.CH</v>
          </cell>
          <cell r="Q7" t="str">
            <v>QĐ số 1260/QĐ-SĐH ngày 09/09/2008 của Hiệu trưởng Trường ĐHKT</v>
          </cell>
          <cell r="R7" t="str">
            <v>A</v>
          </cell>
          <cell r="S7">
            <v>2.8</v>
          </cell>
          <cell r="T7" t="str">
            <v>859-2011/KT</v>
          </cell>
          <cell r="U7" t="str">
            <v>1862/QĐ-ĐHKT</v>
          </cell>
          <cell r="V7" t="str">
            <v>29/09/2011</v>
          </cell>
          <cell r="W7" t="str">
            <v>QM 013107</v>
          </cell>
          <cell r="Y7">
            <v>1</v>
          </cell>
          <cell r="AH7" t="str">
            <v>Nguyễn Thị</v>
          </cell>
          <cell r="AI7" t="str">
            <v>Tý</v>
          </cell>
          <cell r="AR7" t="str">
            <v>Nguyễn Thị Tý</v>
          </cell>
          <cell r="AS7">
            <v>8.8000000000000007</v>
          </cell>
          <cell r="AT7" t="str">
            <v>06_10_1984</v>
          </cell>
          <cell r="AU7" t="str">
            <v>06</v>
          </cell>
          <cell r="AV7" t="str">
            <v>10</v>
          </cell>
          <cell r="AW7" t="str">
            <v>1984</v>
          </cell>
          <cell r="AX7" t="str">
            <v>06/10/1984</v>
          </cell>
          <cell r="AY7">
            <v>30961</v>
          </cell>
          <cell r="AZ7">
            <v>30961</v>
          </cell>
          <cell r="BA7" t="str">
            <v>NguyÔn ThÞ Tý</v>
          </cell>
        </row>
        <row r="8">
          <cell r="C8" t="str">
            <v>Đỗ Thị</v>
          </cell>
          <cell r="D8" t="str">
            <v>Yên</v>
          </cell>
          <cell r="E8" t="str">
            <v>Đỗ Thị Yên</v>
          </cell>
          <cell r="F8" t="str">
            <v>Do Thi Yen</v>
          </cell>
          <cell r="G8" t="str">
            <v>25/02/1985</v>
          </cell>
          <cell r="H8" t="str">
            <v>February 25, 1985</v>
          </cell>
          <cell r="I8" t="str">
            <v>Ninh Bình</v>
          </cell>
          <cell r="J8" t="str">
            <v>Ninh Binh</v>
          </cell>
          <cell r="K8" t="str">
            <v>Nữ</v>
          </cell>
          <cell r="L8" t="str">
            <v>chị</v>
          </cell>
          <cell r="M8" t="str">
            <v>Ms.</v>
          </cell>
          <cell r="N8" t="str">
            <v>Kinh tế chính trị</v>
          </cell>
          <cell r="O8" t="str">
            <v>Political Economy</v>
          </cell>
          <cell r="P8" t="str">
            <v>QH - 2008 - E.CH</v>
          </cell>
          <cell r="Q8" t="str">
            <v>QĐ số 1523/QĐ-SĐH ngày 13/10/2008 của Hiệu trưởng Trường ĐHKT</v>
          </cell>
          <cell r="R8" t="str">
            <v>B</v>
          </cell>
          <cell r="S8">
            <v>2.62</v>
          </cell>
          <cell r="T8" t="str">
            <v>860-2011/KT</v>
          </cell>
          <cell r="U8" t="str">
            <v>1862/QĐ-ĐHKT</v>
          </cell>
          <cell r="V8" t="str">
            <v>29/09/2011</v>
          </cell>
          <cell r="W8" t="str">
            <v>QM 013108</v>
          </cell>
          <cell r="Y8">
            <v>1</v>
          </cell>
          <cell r="AH8" t="str">
            <v>Đỗ Thị</v>
          </cell>
          <cell r="AI8" t="str">
            <v>Yên</v>
          </cell>
          <cell r="AR8" t="str">
            <v>Đỗ Thị Yên</v>
          </cell>
          <cell r="AS8">
            <v>7.1</v>
          </cell>
          <cell r="AT8" t="str">
            <v>25_02_1985</v>
          </cell>
          <cell r="AU8" t="str">
            <v>25</v>
          </cell>
          <cell r="AV8" t="str">
            <v>02</v>
          </cell>
          <cell r="AW8" t="str">
            <v>1985</v>
          </cell>
          <cell r="AX8" t="str">
            <v>25/02/1985</v>
          </cell>
          <cell r="AY8">
            <v>31103</v>
          </cell>
          <cell r="AZ8">
            <v>31103</v>
          </cell>
          <cell r="BA8" t="str">
            <v>§ç ThÞ Yªn</v>
          </cell>
        </row>
        <row r="9">
          <cell r="C9" t="str">
            <v>Nguyễn Lan</v>
          </cell>
          <cell r="D9" t="str">
            <v>Anh</v>
          </cell>
          <cell r="E9" t="str">
            <v>Nguyễn Lan Anh</v>
          </cell>
          <cell r="F9" t="str">
            <v>Nguyen Lan Anh</v>
          </cell>
          <cell r="G9" t="str">
            <v>07/02/1984</v>
          </cell>
          <cell r="H9" t="str">
            <v>February 07, 1984</v>
          </cell>
          <cell r="I9" t="str">
            <v>Hà Nội</v>
          </cell>
          <cell r="J9" t="str">
            <v>Ha Noi</v>
          </cell>
          <cell r="K9" t="str">
            <v>Nữ</v>
          </cell>
          <cell r="L9" t="str">
            <v>chị</v>
          </cell>
          <cell r="M9" t="str">
            <v>Ms.</v>
          </cell>
          <cell r="N9" t="str">
            <v>Quản trị kinh doanh</v>
          </cell>
          <cell r="O9" t="str">
            <v>Business Administration</v>
          </cell>
          <cell r="P9" t="str">
            <v>QH - 2007 - E.CH</v>
          </cell>
          <cell r="Q9" t="str">
            <v>QĐ số 1230/ĐHKT/QĐ-SĐH ngày 05/11/2007 của Hiệu trưởng Trường ĐHKT</v>
          </cell>
          <cell r="R9" t="str">
            <v>A</v>
          </cell>
          <cell r="S9">
            <v>2.69</v>
          </cell>
          <cell r="T9" t="str">
            <v>861-2011/KT</v>
          </cell>
          <cell r="U9" t="str">
            <v>1862/QĐ-ĐHKT</v>
          </cell>
          <cell r="V9" t="str">
            <v>29/09/2011</v>
          </cell>
          <cell r="W9" t="str">
            <v>QM 013109</v>
          </cell>
          <cell r="Y9">
            <v>1</v>
          </cell>
          <cell r="AH9" t="str">
            <v>Nguyễn Lan</v>
          </cell>
          <cell r="AI9" t="str">
            <v>Anh</v>
          </cell>
          <cell r="AR9" t="str">
            <v>Nguyễn Lan Anh</v>
          </cell>
          <cell r="AS9">
            <v>8.5</v>
          </cell>
          <cell r="AT9" t="str">
            <v>07_02_1984</v>
          </cell>
          <cell r="AU9" t="str">
            <v>07</v>
          </cell>
          <cell r="AV9" t="str">
            <v>02</v>
          </cell>
          <cell r="AW9" t="str">
            <v>1984</v>
          </cell>
          <cell r="AX9" t="str">
            <v>07/02/1984</v>
          </cell>
          <cell r="AY9">
            <v>30719</v>
          </cell>
          <cell r="AZ9">
            <v>30719</v>
          </cell>
          <cell r="BA9" t="str">
            <v>NguyÔn Lan Anh</v>
          </cell>
        </row>
        <row r="10">
          <cell r="C10" t="str">
            <v>Trần Đình</v>
          </cell>
          <cell r="D10" t="str">
            <v>Huân</v>
          </cell>
          <cell r="E10" t="str">
            <v>Trần Đình Huân</v>
          </cell>
          <cell r="F10" t="str">
            <v>Tran Dinh Huan</v>
          </cell>
          <cell r="G10" t="str">
            <v>22/01/1984</v>
          </cell>
          <cell r="H10" t="str">
            <v>January 22, 1984</v>
          </cell>
          <cell r="I10" t="str">
            <v>Hưng Yên</v>
          </cell>
          <cell r="J10" t="str">
            <v>Hung Yen</v>
          </cell>
          <cell r="K10" t="str">
            <v>Nam</v>
          </cell>
          <cell r="L10" t="str">
            <v>anh</v>
          </cell>
          <cell r="M10" t="str">
            <v>Mr.</v>
          </cell>
          <cell r="N10" t="str">
            <v>Quản trị kinh doanh</v>
          </cell>
          <cell r="O10" t="str">
            <v>Business Administration</v>
          </cell>
          <cell r="P10" t="str">
            <v>QH - 2007 - E.CH</v>
          </cell>
          <cell r="Q10" t="str">
            <v>QĐ số 1230/ĐHKT/QĐ-SĐH ngày 05/11/2007 của Hiệu trưởng Trường ĐHKT</v>
          </cell>
          <cell r="R10" t="str">
            <v>C</v>
          </cell>
          <cell r="S10">
            <v>2.98</v>
          </cell>
          <cell r="T10" t="str">
            <v>862-2011/KT</v>
          </cell>
          <cell r="U10" t="str">
            <v>1862/QĐ-ĐHKT</v>
          </cell>
          <cell r="V10" t="str">
            <v>29/09/2011</v>
          </cell>
          <cell r="W10" t="str">
            <v>QM 013110</v>
          </cell>
          <cell r="Y10">
            <v>1</v>
          </cell>
          <cell r="AH10" t="str">
            <v>Trần Đình</v>
          </cell>
          <cell r="AI10" t="str">
            <v>Huân</v>
          </cell>
          <cell r="AR10" t="str">
            <v>Trần Đình Huân</v>
          </cell>
          <cell r="AS10">
            <v>6.5</v>
          </cell>
          <cell r="AT10" t="str">
            <v>22_01_1984</v>
          </cell>
          <cell r="AU10" t="str">
            <v>22</v>
          </cell>
          <cell r="AV10" t="str">
            <v>01</v>
          </cell>
          <cell r="AW10" t="str">
            <v>1984</v>
          </cell>
          <cell r="AX10" t="str">
            <v>22/01/1984</v>
          </cell>
          <cell r="AY10">
            <v>30703</v>
          </cell>
          <cell r="AZ10">
            <v>30703</v>
          </cell>
          <cell r="BA10" t="str">
            <v>TrÇn §×nh Hu©n</v>
          </cell>
        </row>
        <row r="11">
          <cell r="C11" t="str">
            <v>Dương Đức</v>
          </cell>
          <cell r="D11" t="str">
            <v>Hùng</v>
          </cell>
          <cell r="E11" t="str">
            <v>Dương Đức Hùng</v>
          </cell>
          <cell r="F11" t="str">
            <v>Duong Duc Hung</v>
          </cell>
          <cell r="G11" t="str">
            <v>16/12/1980</v>
          </cell>
          <cell r="H11" t="str">
            <v>December 16, 1980</v>
          </cell>
          <cell r="I11" t="str">
            <v>Hải Phòng</v>
          </cell>
          <cell r="J11" t="str">
            <v>Hai Phong</v>
          </cell>
          <cell r="K11" t="str">
            <v>Nam</v>
          </cell>
          <cell r="L11" t="str">
            <v>anh</v>
          </cell>
          <cell r="M11" t="str">
            <v>Mr.</v>
          </cell>
          <cell r="N11" t="str">
            <v>Quản trị kinh doanh</v>
          </cell>
          <cell r="O11" t="str">
            <v>Business Administration</v>
          </cell>
          <cell r="P11" t="str">
            <v>QH - 2007 - E.CH</v>
          </cell>
          <cell r="Q11" t="str">
            <v>QĐ số 1419/ĐHKT/QĐ-SĐH ngày 07/12/2007 của Hiệu trưởng Trường ĐHKT</v>
          </cell>
          <cell r="R11" t="str">
            <v>A</v>
          </cell>
          <cell r="S11">
            <v>2.6</v>
          </cell>
          <cell r="T11" t="str">
            <v>863-2011/KT</v>
          </cell>
          <cell r="U11" t="str">
            <v>1862/QĐ-ĐHKT</v>
          </cell>
          <cell r="V11" t="str">
            <v>29/09/2011</v>
          </cell>
          <cell r="W11" t="str">
            <v>QM 013111</v>
          </cell>
          <cell r="Y11">
            <v>1</v>
          </cell>
          <cell r="AH11" t="str">
            <v>Dương Đức</v>
          </cell>
          <cell r="AI11" t="str">
            <v>Hùng</v>
          </cell>
          <cell r="AR11" t="str">
            <v>Dương Đức Hùng</v>
          </cell>
          <cell r="AS11">
            <v>8.6</v>
          </cell>
          <cell r="AT11" t="str">
            <v>16_12_1980</v>
          </cell>
          <cell r="AU11" t="str">
            <v>16</v>
          </cell>
          <cell r="AV11" t="str">
            <v>12</v>
          </cell>
          <cell r="AW11" t="str">
            <v>1980</v>
          </cell>
          <cell r="AX11" t="str">
            <v>16/12/1980</v>
          </cell>
          <cell r="AY11">
            <v>29571</v>
          </cell>
          <cell r="AZ11">
            <v>29571</v>
          </cell>
          <cell r="BA11" t="str">
            <v>D­¬ng §øc Hïng</v>
          </cell>
        </row>
        <row r="12">
          <cell r="C12" t="str">
            <v>Nguyễn Thị Tuyết</v>
          </cell>
          <cell r="D12" t="str">
            <v>Minh</v>
          </cell>
          <cell r="E12" t="str">
            <v>Nguyễn Thị Tuyết Minh</v>
          </cell>
          <cell r="F12" t="str">
            <v>Nguyen Thi Tuyet Minh</v>
          </cell>
          <cell r="G12" t="str">
            <v>22/06/1983</v>
          </cell>
          <cell r="H12" t="str">
            <v>June 22, 1983</v>
          </cell>
          <cell r="I12" t="str">
            <v>Hà Nội</v>
          </cell>
          <cell r="J12" t="str">
            <v>Ha Noi</v>
          </cell>
          <cell r="K12" t="str">
            <v>Nữ</v>
          </cell>
          <cell r="L12" t="str">
            <v>chị</v>
          </cell>
          <cell r="M12" t="str">
            <v>Ms.</v>
          </cell>
          <cell r="N12" t="str">
            <v>Quản trị kinh doanh</v>
          </cell>
          <cell r="O12" t="str">
            <v>Business Administration</v>
          </cell>
          <cell r="P12" t="str">
            <v>QH - 2007 - E.CH</v>
          </cell>
          <cell r="Q12" t="str">
            <v>QĐ số 1230/ĐHKT/QĐ-SĐH ngày 05/11/2007 của Hiệu trưởng Trường ĐHKT</v>
          </cell>
          <cell r="R12" t="str">
            <v>B</v>
          </cell>
          <cell r="S12">
            <v>2.78</v>
          </cell>
          <cell r="T12" t="str">
            <v>864-2011/KT</v>
          </cell>
          <cell r="U12" t="str">
            <v>1862/QĐ-ĐHKT</v>
          </cell>
          <cell r="V12" t="str">
            <v>29/09/2011</v>
          </cell>
          <cell r="W12" t="str">
            <v>QM 013112</v>
          </cell>
          <cell r="Y12">
            <v>1</v>
          </cell>
          <cell r="AH12" t="str">
            <v>Nguyễn Thị Tuyết</v>
          </cell>
          <cell r="AI12" t="str">
            <v>Minh</v>
          </cell>
          <cell r="AR12" t="str">
            <v>Nguyễn Thị Tuyết Minh</v>
          </cell>
          <cell r="AS12">
            <v>7.5</v>
          </cell>
          <cell r="AT12" t="str">
            <v>22_06_1983</v>
          </cell>
          <cell r="AU12" t="str">
            <v>22</v>
          </cell>
          <cell r="AV12" t="str">
            <v>06</v>
          </cell>
          <cell r="AW12" t="str">
            <v>1983</v>
          </cell>
          <cell r="AX12" t="str">
            <v>22/06/1983</v>
          </cell>
          <cell r="AY12">
            <v>30489</v>
          </cell>
          <cell r="AZ12">
            <v>30489</v>
          </cell>
          <cell r="BA12" t="str">
            <v>NguyÔn ThÞ TuyÕt Minh</v>
          </cell>
        </row>
        <row r="13">
          <cell r="C13" t="str">
            <v>Vũ Thị Quỳnh</v>
          </cell>
          <cell r="D13" t="str">
            <v>Thu</v>
          </cell>
          <cell r="E13" t="str">
            <v>Vũ Thị Quỳnh Thu</v>
          </cell>
          <cell r="F13" t="str">
            <v>Vu Thi Quynh Thu</v>
          </cell>
          <cell r="G13" t="str">
            <v>26/08/1983</v>
          </cell>
          <cell r="H13" t="str">
            <v>August 26, 1983</v>
          </cell>
          <cell r="I13" t="str">
            <v>Quảng Ninh</v>
          </cell>
          <cell r="J13" t="str">
            <v>Quang Ninh</v>
          </cell>
          <cell r="K13" t="str">
            <v>Nữ</v>
          </cell>
          <cell r="L13" t="str">
            <v>chị</v>
          </cell>
          <cell r="M13" t="str">
            <v>Ms.</v>
          </cell>
          <cell r="N13" t="str">
            <v>Quản trị kinh doanh</v>
          </cell>
          <cell r="O13" t="str">
            <v>Business Administration</v>
          </cell>
          <cell r="P13" t="str">
            <v>QH - 2007 - E.CH</v>
          </cell>
          <cell r="Q13" t="str">
            <v>QĐ số 1230/ĐHKT/QĐ-SĐH ngày 05/11/2007 của Hiệu trưởng Trường ĐHKT</v>
          </cell>
          <cell r="R13" t="str">
            <v>B</v>
          </cell>
          <cell r="S13">
            <v>3.07</v>
          </cell>
          <cell r="T13" t="str">
            <v>865-2011/KT</v>
          </cell>
          <cell r="U13" t="str">
            <v>1862/QĐ-ĐHKT</v>
          </cell>
          <cell r="V13" t="str">
            <v>29/09/2011</v>
          </cell>
          <cell r="W13" t="str">
            <v>QM 013113</v>
          </cell>
          <cell r="Y13">
            <v>1</v>
          </cell>
          <cell r="AH13" t="str">
            <v>Vũ Thị Quỳnh</v>
          </cell>
          <cell r="AI13" t="str">
            <v>Thu</v>
          </cell>
          <cell r="AR13" t="str">
            <v>Vũ Thị Quỳnh Thu</v>
          </cell>
          <cell r="AS13">
            <v>7.3</v>
          </cell>
          <cell r="AT13" t="str">
            <v>26_08_1983</v>
          </cell>
          <cell r="AU13" t="str">
            <v>26</v>
          </cell>
          <cell r="AV13" t="str">
            <v>08</v>
          </cell>
          <cell r="AW13" t="str">
            <v>1983</v>
          </cell>
          <cell r="AX13" t="str">
            <v>26/08/1983</v>
          </cell>
          <cell r="AY13">
            <v>30554</v>
          </cell>
          <cell r="AZ13">
            <v>30554</v>
          </cell>
          <cell r="BA13" t="str">
            <v>Vò ThÞ Quúnh Thu</v>
          </cell>
        </row>
        <row r="14">
          <cell r="C14" t="str">
            <v>Nguyễn Quang</v>
          </cell>
          <cell r="D14" t="str">
            <v>Đông</v>
          </cell>
          <cell r="E14" t="str">
            <v>Nguyễn Quang Đông</v>
          </cell>
          <cell r="F14" t="str">
            <v>Nguyen Quang Dong</v>
          </cell>
          <cell r="G14" t="str">
            <v>15/11/1982</v>
          </cell>
          <cell r="H14" t="str">
            <v>November 15, 1982</v>
          </cell>
          <cell r="I14" t="str">
            <v>Phú Thọ</v>
          </cell>
          <cell r="J14" t="str">
            <v>Phu Tho</v>
          </cell>
          <cell r="K14" t="str">
            <v>Nam</v>
          </cell>
          <cell r="L14" t="str">
            <v>anh</v>
          </cell>
          <cell r="M14" t="str">
            <v>Mr.</v>
          </cell>
          <cell r="N14" t="str">
            <v>Kinh tế đối ngoại</v>
          </cell>
          <cell r="O14" t="str">
            <v>International Economics</v>
          </cell>
          <cell r="P14" t="str">
            <v>QH - 2008 - E.CH</v>
          </cell>
          <cell r="Q14" t="str">
            <v>QĐ số 1523/QĐ-SĐH ngày 13/10/2008 của Hiệu trưởng Trường ĐHKT</v>
          </cell>
          <cell r="R14" t="str">
            <v>A</v>
          </cell>
          <cell r="S14">
            <v>2.8</v>
          </cell>
          <cell r="T14" t="str">
            <v>866-2011/KT</v>
          </cell>
          <cell r="U14" t="str">
            <v>1862/QĐ-ĐHKT</v>
          </cell>
          <cell r="V14" t="str">
            <v>29/09/2011</v>
          </cell>
          <cell r="W14" t="str">
            <v>QM 013114</v>
          </cell>
          <cell r="Y14">
            <v>1</v>
          </cell>
          <cell r="AH14" t="str">
            <v>Nguyễn Quang</v>
          </cell>
          <cell r="AI14" t="str">
            <v>Đông</v>
          </cell>
          <cell r="AR14" t="str">
            <v>Nguyễn Quang Đông</v>
          </cell>
          <cell r="AS14">
            <v>8.5</v>
          </cell>
          <cell r="AT14" t="str">
            <v>15_11_1982</v>
          </cell>
          <cell r="AU14" t="str">
            <v>15</v>
          </cell>
          <cell r="AV14" t="str">
            <v>11</v>
          </cell>
          <cell r="AW14" t="str">
            <v>1982</v>
          </cell>
          <cell r="AX14" t="str">
            <v>15/11/1982</v>
          </cell>
          <cell r="AY14">
            <v>30270</v>
          </cell>
          <cell r="AZ14">
            <v>30270</v>
          </cell>
          <cell r="BA14" t="str">
            <v>NguyÔn Quang §«ng</v>
          </cell>
        </row>
        <row r="15">
          <cell r="C15" t="str">
            <v>Nguyễn Ngọc</v>
          </cell>
          <cell r="D15" t="str">
            <v>Hà</v>
          </cell>
          <cell r="E15" t="str">
            <v>Nguyễn Ngọc Hà</v>
          </cell>
          <cell r="F15" t="str">
            <v>Nguyen Ngoc Ha</v>
          </cell>
          <cell r="G15" t="str">
            <v>19/11/1986</v>
          </cell>
          <cell r="H15" t="str">
            <v>November 19, 1986</v>
          </cell>
          <cell r="I15" t="str">
            <v>Hà Nội</v>
          </cell>
          <cell r="J15" t="str">
            <v>Ha Noi</v>
          </cell>
          <cell r="K15" t="str">
            <v>Nữ</v>
          </cell>
          <cell r="L15" t="str">
            <v>chị</v>
          </cell>
          <cell r="M15" t="str">
            <v>Ms.</v>
          </cell>
          <cell r="N15" t="str">
            <v>Kinh tế đối ngoại</v>
          </cell>
          <cell r="O15" t="str">
            <v>International Economics</v>
          </cell>
          <cell r="P15" t="str">
            <v>QH - 2008 - E.CH</v>
          </cell>
          <cell r="Q15" t="str">
            <v>QĐ số 1200/QĐ-SĐH ngày 28/08/2008 của Hiệu trưởng Trường ĐHKT</v>
          </cell>
          <cell r="R15" t="str">
            <v>A</v>
          </cell>
          <cell r="S15">
            <v>3.31</v>
          </cell>
          <cell r="T15" t="str">
            <v>867-2011/KT</v>
          </cell>
          <cell r="U15" t="str">
            <v>1862/QĐ-ĐHKT</v>
          </cell>
          <cell r="V15" t="str">
            <v>29/09/2011</v>
          </cell>
          <cell r="W15" t="str">
            <v>QM 013115</v>
          </cell>
          <cell r="Y15">
            <v>1</v>
          </cell>
          <cell r="AH15" t="str">
            <v>Nguyễn Ngọc</v>
          </cell>
          <cell r="AI15" t="str">
            <v>Hà</v>
          </cell>
          <cell r="AR15" t="str">
            <v>Nguyễn Ngọc Hà</v>
          </cell>
          <cell r="AS15">
            <v>9</v>
          </cell>
          <cell r="AT15" t="str">
            <v>19_11_1986</v>
          </cell>
          <cell r="AU15" t="str">
            <v>19</v>
          </cell>
          <cell r="AV15" t="str">
            <v>11</v>
          </cell>
          <cell r="AW15" t="str">
            <v>1986</v>
          </cell>
          <cell r="AX15" t="str">
            <v>19/11/1986</v>
          </cell>
          <cell r="AY15">
            <v>31735</v>
          </cell>
          <cell r="AZ15">
            <v>31735</v>
          </cell>
          <cell r="BA15" t="str">
            <v>NguyÔn Ngäc Hµ</v>
          </cell>
        </row>
        <row r="16">
          <cell r="C16" t="str">
            <v>Nguyễn Thị Quỳnh</v>
          </cell>
          <cell r="D16" t="str">
            <v>Hoa</v>
          </cell>
          <cell r="E16" t="str">
            <v>Nguyễn Thị Quỳnh Hoa</v>
          </cell>
          <cell r="F16" t="str">
            <v>Nguyen Thi Quynh Hoa</v>
          </cell>
          <cell r="G16" t="str">
            <v>23/09/1974</v>
          </cell>
          <cell r="H16" t="str">
            <v>September 23, 1974</v>
          </cell>
          <cell r="I16" t="str">
            <v>Hà Nội</v>
          </cell>
          <cell r="J16" t="str">
            <v>Ha Noi</v>
          </cell>
          <cell r="K16" t="str">
            <v>Nữ</v>
          </cell>
          <cell r="L16" t="str">
            <v>chị</v>
          </cell>
          <cell r="M16" t="str">
            <v>Ms.</v>
          </cell>
          <cell r="N16" t="str">
            <v>Kinh tế đối ngoại</v>
          </cell>
          <cell r="O16" t="str">
            <v>International Economics</v>
          </cell>
          <cell r="P16" t="str">
            <v>QH - 2008 - E.CH</v>
          </cell>
          <cell r="Q16" t="str">
            <v>QĐ số 1260/QĐ-SĐH ngày 09/09/2008 của Hiệu trưởng Trường ĐHKT</v>
          </cell>
          <cell r="R16" t="str">
            <v>A</v>
          </cell>
          <cell r="S16">
            <v>3.38</v>
          </cell>
          <cell r="T16" t="str">
            <v>868-2011/KT</v>
          </cell>
          <cell r="U16" t="str">
            <v>1862/QĐ-ĐHKT</v>
          </cell>
          <cell r="V16" t="str">
            <v>29/09/2011</v>
          </cell>
          <cell r="W16" t="str">
            <v>QM 013116</v>
          </cell>
          <cell r="Y16">
            <v>1</v>
          </cell>
          <cell r="AH16" t="str">
            <v>Nguyễn Thị Quỳnh</v>
          </cell>
          <cell r="AI16" t="str">
            <v>Hoa</v>
          </cell>
          <cell r="AR16" t="str">
            <v>Nguyễn Thị Quỳnh Hoa</v>
          </cell>
          <cell r="AS16">
            <v>9</v>
          </cell>
          <cell r="AT16" t="str">
            <v>23_09_1974</v>
          </cell>
          <cell r="AU16" t="str">
            <v>23</v>
          </cell>
          <cell r="AV16" t="str">
            <v>09</v>
          </cell>
          <cell r="AW16" t="str">
            <v>1974</v>
          </cell>
          <cell r="AX16" t="str">
            <v>23/09/1974</v>
          </cell>
          <cell r="AY16">
            <v>27295</v>
          </cell>
          <cell r="AZ16">
            <v>27295</v>
          </cell>
          <cell r="BA16" t="str">
            <v>NguyÔn ThÞ Quúnh Hoa</v>
          </cell>
        </row>
        <row r="17">
          <cell r="C17" t="str">
            <v>Trần Thị Thu</v>
          </cell>
          <cell r="D17" t="str">
            <v>Huyền</v>
          </cell>
          <cell r="E17" t="str">
            <v>Trần Thị Thu Huyền</v>
          </cell>
          <cell r="F17" t="str">
            <v>Tran Thi Thu Huyen</v>
          </cell>
          <cell r="G17" t="str">
            <v>01/04/1984</v>
          </cell>
          <cell r="H17" t="str">
            <v>April 01, 1984</v>
          </cell>
          <cell r="I17" t="str">
            <v>Nam Định</v>
          </cell>
          <cell r="J17" t="str">
            <v>Nam Dinh</v>
          </cell>
          <cell r="K17" t="str">
            <v>Nữ</v>
          </cell>
          <cell r="L17" t="str">
            <v>chị</v>
          </cell>
          <cell r="M17" t="str">
            <v>Ms.</v>
          </cell>
          <cell r="N17" t="str">
            <v>Kinh tế đối ngoại</v>
          </cell>
          <cell r="O17" t="str">
            <v>International Economics</v>
          </cell>
          <cell r="P17" t="str">
            <v>QH - 2008 - E.CH</v>
          </cell>
          <cell r="Q17" t="str">
            <v>QĐ số 1523/QĐ-SĐH ngày 13/10/2008 của Hiệu trưởng Trường ĐHKT</v>
          </cell>
          <cell r="R17" t="str">
            <v>A</v>
          </cell>
          <cell r="S17">
            <v>2.84</v>
          </cell>
          <cell r="T17" t="str">
            <v>869-2011/KT</v>
          </cell>
          <cell r="U17" t="str">
            <v>1862/QĐ-ĐHKT</v>
          </cell>
          <cell r="V17" t="str">
            <v>29/09/2011</v>
          </cell>
          <cell r="W17" t="str">
            <v>QM 013117</v>
          </cell>
          <cell r="Y17">
            <v>1</v>
          </cell>
          <cell r="AH17" t="str">
            <v>Trần Thị Thu</v>
          </cell>
          <cell r="AI17" t="str">
            <v>Huyền</v>
          </cell>
          <cell r="AR17" t="str">
            <v>Trần Thị Thu Huyền</v>
          </cell>
          <cell r="AS17">
            <v>8.6</v>
          </cell>
          <cell r="AT17" t="str">
            <v>01_04_1984</v>
          </cell>
          <cell r="AU17" t="str">
            <v>01</v>
          </cell>
          <cell r="AV17" t="str">
            <v>04</v>
          </cell>
          <cell r="AW17" t="str">
            <v>1984</v>
          </cell>
          <cell r="AX17" t="str">
            <v>01/04/1984</v>
          </cell>
          <cell r="AY17">
            <v>30773</v>
          </cell>
          <cell r="AZ17">
            <v>30773</v>
          </cell>
          <cell r="BA17" t="str">
            <v>TrÇn ThÞ Thu HuyÒn</v>
          </cell>
        </row>
        <row r="18">
          <cell r="C18" t="str">
            <v>Trương Thị</v>
          </cell>
          <cell r="D18" t="str">
            <v>Minh</v>
          </cell>
          <cell r="E18" t="str">
            <v>Trương Thị Minh</v>
          </cell>
          <cell r="F18" t="str">
            <v>Truong Thi Minh</v>
          </cell>
          <cell r="G18" t="str">
            <v>03/03/1969</v>
          </cell>
          <cell r="H18" t="str">
            <v>March 03, 1969</v>
          </cell>
          <cell r="I18" t="str">
            <v>Hà Tĩnh</v>
          </cell>
          <cell r="J18" t="str">
            <v>Ha Tinh</v>
          </cell>
          <cell r="K18" t="str">
            <v>Nữ</v>
          </cell>
          <cell r="L18" t="str">
            <v>chị</v>
          </cell>
          <cell r="M18" t="str">
            <v>Ms.</v>
          </cell>
          <cell r="N18" t="str">
            <v>Kinh tế đối ngoại</v>
          </cell>
          <cell r="O18" t="str">
            <v>International Economics</v>
          </cell>
          <cell r="P18" t="str">
            <v>QH - 2008 - E.CH</v>
          </cell>
          <cell r="Q18" t="str">
            <v>QĐ số 1523/QĐ-SĐH ngày 13/10/2008 của Hiệu trưởng Trường ĐHKT</v>
          </cell>
          <cell r="R18" t="str">
            <v>A</v>
          </cell>
          <cell r="S18">
            <v>2.56</v>
          </cell>
          <cell r="T18" t="str">
            <v>870-2011/KT</v>
          </cell>
          <cell r="U18" t="str">
            <v>1862/QĐ-ĐHKT</v>
          </cell>
          <cell r="V18" t="str">
            <v>29/09/2011</v>
          </cell>
          <cell r="W18" t="str">
            <v>QM 013118</v>
          </cell>
          <cell r="Y18">
            <v>1</v>
          </cell>
          <cell r="AH18" t="str">
            <v>Trương Thị</v>
          </cell>
          <cell r="AI18" t="str">
            <v>Minh</v>
          </cell>
          <cell r="AR18" t="str">
            <v>Trương Thị Minh</v>
          </cell>
          <cell r="AS18">
            <v>8.5</v>
          </cell>
          <cell r="AT18" t="str">
            <v>03_03_1969</v>
          </cell>
          <cell r="AU18" t="str">
            <v>03</v>
          </cell>
          <cell r="AV18" t="str">
            <v>03</v>
          </cell>
          <cell r="AW18" t="str">
            <v>1969</v>
          </cell>
          <cell r="AX18" t="str">
            <v>03/03/1969</v>
          </cell>
          <cell r="AY18">
            <v>25265</v>
          </cell>
          <cell r="AZ18">
            <v>25265</v>
          </cell>
          <cell r="BA18" t="str">
            <v>Tr­¬ng ThÞ Minh</v>
          </cell>
        </row>
        <row r="19">
          <cell r="C19" t="str">
            <v>Đặng Hoàng Thanh</v>
          </cell>
          <cell r="D19" t="str">
            <v>Nga</v>
          </cell>
          <cell r="E19" t="str">
            <v>Đặng Hoàng Thanh Nga</v>
          </cell>
          <cell r="F19" t="str">
            <v>Dang Hoang Thanh Nga</v>
          </cell>
          <cell r="G19" t="str">
            <v>14/09/1985</v>
          </cell>
          <cell r="H19" t="str">
            <v>September 14, 1985</v>
          </cell>
          <cell r="I19" t="str">
            <v>Hà Nội</v>
          </cell>
          <cell r="J19" t="str">
            <v>Ha Noi</v>
          </cell>
          <cell r="K19" t="str">
            <v>Nữ</v>
          </cell>
          <cell r="L19" t="str">
            <v>chị</v>
          </cell>
          <cell r="M19" t="str">
            <v>Ms.</v>
          </cell>
          <cell r="N19" t="str">
            <v>Kinh tế đối ngoại</v>
          </cell>
          <cell r="O19" t="str">
            <v>International Economics</v>
          </cell>
          <cell r="P19" t="str">
            <v>QH - 2008 - E.CH</v>
          </cell>
          <cell r="Q19" t="str">
            <v>QĐ số 1260/QĐ-SĐH ngày 09/09/2008 của Hiệu trưởng Trường ĐHKT</v>
          </cell>
          <cell r="R19" t="str">
            <v>A</v>
          </cell>
          <cell r="S19">
            <v>2.84</v>
          </cell>
          <cell r="T19" t="str">
            <v>871-2011/KT</v>
          </cell>
          <cell r="U19" t="str">
            <v>1862/QĐ-ĐHKT</v>
          </cell>
          <cell r="V19" t="str">
            <v>29/09/2011</v>
          </cell>
          <cell r="W19" t="str">
            <v>QM 013119</v>
          </cell>
          <cell r="Y19">
            <v>1</v>
          </cell>
          <cell r="AH19" t="str">
            <v>Đặng Hoàng Thanh</v>
          </cell>
          <cell r="AI19" t="str">
            <v>Nga</v>
          </cell>
          <cell r="AR19" t="str">
            <v>Đặng Hoàng Thanh Nga</v>
          </cell>
          <cell r="AS19">
            <v>9</v>
          </cell>
          <cell r="AT19" t="str">
            <v>14_09_1985</v>
          </cell>
          <cell r="AU19" t="str">
            <v>14</v>
          </cell>
          <cell r="AV19" t="str">
            <v>09</v>
          </cell>
          <cell r="AW19" t="str">
            <v>1985</v>
          </cell>
          <cell r="AX19" t="str">
            <v>14/09/1985</v>
          </cell>
          <cell r="AY19">
            <v>31304</v>
          </cell>
          <cell r="AZ19">
            <v>31304</v>
          </cell>
          <cell r="BA19" t="str">
            <v>§Æng Hoµng Thanh Nga</v>
          </cell>
        </row>
        <row r="20">
          <cell r="C20" t="str">
            <v>Trần Hữu</v>
          </cell>
          <cell r="D20" t="str">
            <v>Nhân</v>
          </cell>
          <cell r="E20" t="str">
            <v>Trần Hữu Nhân</v>
          </cell>
          <cell r="F20" t="str">
            <v>Tran Huu Nhan</v>
          </cell>
          <cell r="G20" t="str">
            <v>17/12/1970</v>
          </cell>
          <cell r="H20" t="str">
            <v>December 17, 1970</v>
          </cell>
          <cell r="I20" t="str">
            <v>Hà Nội</v>
          </cell>
          <cell r="J20" t="str">
            <v>Ha Noi</v>
          </cell>
          <cell r="K20" t="str">
            <v>Nam</v>
          </cell>
          <cell r="L20" t="str">
            <v>anh</v>
          </cell>
          <cell r="M20" t="str">
            <v>Mr.</v>
          </cell>
          <cell r="N20" t="str">
            <v>Kinh tế đối ngoại</v>
          </cell>
          <cell r="O20" t="str">
            <v>International Economics</v>
          </cell>
          <cell r="P20" t="str">
            <v>QH - 2008 - E.CH</v>
          </cell>
          <cell r="Q20" t="str">
            <v>QĐ số 1523/QĐ-SĐH ngày 13/10/2008 của Hiệu trưởng Trường ĐHKT</v>
          </cell>
          <cell r="R20" t="str">
            <v>B</v>
          </cell>
          <cell r="S20">
            <v>2.4900000000000002</v>
          </cell>
          <cell r="T20" t="str">
            <v>872-2011/KT</v>
          </cell>
          <cell r="U20" t="str">
            <v>1862/QĐ-ĐHKT</v>
          </cell>
          <cell r="V20" t="str">
            <v>29/09/2011</v>
          </cell>
          <cell r="W20" t="str">
            <v>QM 013120</v>
          </cell>
          <cell r="Y20">
            <v>1</v>
          </cell>
          <cell r="AH20" t="str">
            <v>Trần Hữu</v>
          </cell>
          <cell r="AI20" t="str">
            <v>Nhân</v>
          </cell>
          <cell r="AR20" t="str">
            <v>Trần Hữu Nhân</v>
          </cell>
          <cell r="AS20">
            <v>8.3000000000000007</v>
          </cell>
          <cell r="AT20" t="str">
            <v>17_12_1970</v>
          </cell>
          <cell r="AU20" t="str">
            <v>17</v>
          </cell>
          <cell r="AV20" t="str">
            <v>12</v>
          </cell>
          <cell r="AW20" t="str">
            <v>1970</v>
          </cell>
          <cell r="AX20" t="str">
            <v>17/12/1970</v>
          </cell>
          <cell r="AY20">
            <v>25919</v>
          </cell>
          <cell r="AZ20">
            <v>25919</v>
          </cell>
          <cell r="BA20" t="str">
            <v>TrÇn H÷u Nh©n</v>
          </cell>
        </row>
        <row r="21">
          <cell r="C21" t="str">
            <v>Hoàng Văn</v>
          </cell>
          <cell r="D21" t="str">
            <v>Phi</v>
          </cell>
          <cell r="E21" t="str">
            <v>Hoàng Văn Phi</v>
          </cell>
          <cell r="F21" t="str">
            <v>Hoang Van Phi</v>
          </cell>
          <cell r="G21" t="str">
            <v>12/06/1985</v>
          </cell>
          <cell r="H21" t="str">
            <v>June 12, 1985</v>
          </cell>
          <cell r="I21" t="str">
            <v>Hà Nội</v>
          </cell>
          <cell r="J21" t="str">
            <v>Ha Noi</v>
          </cell>
          <cell r="K21" t="str">
            <v>Nam</v>
          </cell>
          <cell r="L21" t="str">
            <v>anh</v>
          </cell>
          <cell r="M21" t="str">
            <v>Mr.</v>
          </cell>
          <cell r="N21" t="str">
            <v>Kinh tế đối ngoại</v>
          </cell>
          <cell r="O21" t="str">
            <v>International Economics</v>
          </cell>
          <cell r="P21" t="str">
            <v>QH - 2008 - E.CH</v>
          </cell>
          <cell r="Q21" t="str">
            <v>QĐ số 1523/QĐ-SĐH ngày 13/10/2008 của Hiệu trưởng Trường ĐHKT</v>
          </cell>
          <cell r="R21" t="str">
            <v>B</v>
          </cell>
          <cell r="S21">
            <v>2.82</v>
          </cell>
          <cell r="T21" t="str">
            <v>873-2011/KT</v>
          </cell>
          <cell r="U21" t="str">
            <v>1862/QĐ-ĐHKT</v>
          </cell>
          <cell r="V21" t="str">
            <v>29/09/2011</v>
          </cell>
          <cell r="W21" t="str">
            <v>QM 013121</v>
          </cell>
          <cell r="Y21">
            <v>1</v>
          </cell>
          <cell r="AH21" t="str">
            <v>Hoàng Văn</v>
          </cell>
          <cell r="AI21" t="str">
            <v>Phi</v>
          </cell>
          <cell r="AR21" t="str">
            <v>Hoàng Văn Phi</v>
          </cell>
          <cell r="AS21">
            <v>7.5</v>
          </cell>
          <cell r="AT21" t="str">
            <v>12_06_1985</v>
          </cell>
          <cell r="AU21" t="str">
            <v>12</v>
          </cell>
          <cell r="AV21" t="str">
            <v>06</v>
          </cell>
          <cell r="AW21" t="str">
            <v>1985</v>
          </cell>
          <cell r="AX21" t="str">
            <v>12/06/1985</v>
          </cell>
          <cell r="AY21">
            <v>31210</v>
          </cell>
          <cell r="AZ21">
            <v>31210</v>
          </cell>
          <cell r="BA21" t="str">
            <v>Hoµng V¨n Phi</v>
          </cell>
        </row>
        <row r="22">
          <cell r="C22" t="str">
            <v>Nguyễn Thu</v>
          </cell>
          <cell r="D22" t="str">
            <v>Quỳnh</v>
          </cell>
          <cell r="E22" t="str">
            <v>Nguyễn Thu Quỳnh</v>
          </cell>
          <cell r="F22" t="str">
            <v>Nguyen Thu Quynh</v>
          </cell>
          <cell r="G22" t="str">
            <v>01/10/1986</v>
          </cell>
          <cell r="H22" t="str">
            <v>October 01, 1986</v>
          </cell>
          <cell r="I22" t="str">
            <v>Hòa Bình</v>
          </cell>
          <cell r="J22" t="str">
            <v>Hoa Binh</v>
          </cell>
          <cell r="K22" t="str">
            <v>Nữ</v>
          </cell>
          <cell r="L22" t="str">
            <v>chị</v>
          </cell>
          <cell r="M22" t="str">
            <v>Ms.</v>
          </cell>
          <cell r="N22" t="str">
            <v>Kinh tế đối ngoại</v>
          </cell>
          <cell r="O22" t="str">
            <v>International Economics</v>
          </cell>
          <cell r="P22" t="str">
            <v>QH - 2008 - E.CH</v>
          </cell>
          <cell r="Q22" t="str">
            <v>QĐ số 1523/QĐ-SĐH ngày 13/10/2008 của Hiệu trưởng Trường ĐHKT</v>
          </cell>
          <cell r="R22" t="str">
            <v>A</v>
          </cell>
          <cell r="S22">
            <v>3.04</v>
          </cell>
          <cell r="T22" t="str">
            <v>874-2011/KT</v>
          </cell>
          <cell r="U22" t="str">
            <v>1862/QĐ-ĐHKT</v>
          </cell>
          <cell r="V22" t="str">
            <v>29/09/2011</v>
          </cell>
          <cell r="W22" t="str">
            <v>QM 013122</v>
          </cell>
          <cell r="Y22">
            <v>1</v>
          </cell>
          <cell r="AH22" t="str">
            <v>Nguyễn Thu</v>
          </cell>
          <cell r="AI22" t="str">
            <v>Quỳnh</v>
          </cell>
          <cell r="AR22" t="str">
            <v>Nguyễn Thu Quỳnh</v>
          </cell>
          <cell r="AS22">
            <v>8.5</v>
          </cell>
          <cell r="AT22" t="str">
            <v>01_10_1986</v>
          </cell>
          <cell r="AU22" t="str">
            <v>01</v>
          </cell>
          <cell r="AV22" t="str">
            <v>10</v>
          </cell>
          <cell r="AW22" t="str">
            <v>1986</v>
          </cell>
          <cell r="AX22" t="str">
            <v>01/10/1986</v>
          </cell>
          <cell r="AY22">
            <v>31686</v>
          </cell>
          <cell r="AZ22">
            <v>31686</v>
          </cell>
          <cell r="BA22" t="str">
            <v>NguyÔn Thu Quúnh</v>
          </cell>
        </row>
        <row r="23">
          <cell r="C23" t="str">
            <v>Nguyễn Hữu</v>
          </cell>
          <cell r="D23" t="str">
            <v>Thạch</v>
          </cell>
          <cell r="E23" t="str">
            <v>Nguyễn Hữu Thạch</v>
          </cell>
          <cell r="F23" t="str">
            <v>Nguyen Huu Thach</v>
          </cell>
          <cell r="G23" t="str">
            <v>24/06/1982</v>
          </cell>
          <cell r="H23" t="str">
            <v>June 24, 1982</v>
          </cell>
          <cell r="I23" t="str">
            <v>Hà Nội</v>
          </cell>
          <cell r="J23" t="str">
            <v>Ha Noi</v>
          </cell>
          <cell r="K23" t="str">
            <v>Nam</v>
          </cell>
          <cell r="L23" t="str">
            <v>anh</v>
          </cell>
          <cell r="M23" t="str">
            <v>Mr.</v>
          </cell>
          <cell r="N23" t="str">
            <v>Kinh tế đối ngoại</v>
          </cell>
          <cell r="O23" t="str">
            <v>International Economics</v>
          </cell>
          <cell r="P23" t="str">
            <v>QH - 2008 - E.CH</v>
          </cell>
          <cell r="Q23" t="str">
            <v>QĐ số 1523/QĐ-SĐH ngày 13/10/2008 của Hiệu trưởng Trường ĐHKT</v>
          </cell>
          <cell r="R23" t="str">
            <v>B</v>
          </cell>
          <cell r="S23">
            <v>2.4700000000000002</v>
          </cell>
          <cell r="T23" t="str">
            <v>875-2011/KT</v>
          </cell>
          <cell r="U23" t="str">
            <v>1862/QĐ-ĐHKT</v>
          </cell>
          <cell r="V23" t="str">
            <v>29/09/2011</v>
          </cell>
          <cell r="W23" t="str">
            <v>QM 013123</v>
          </cell>
          <cell r="Y23">
            <v>1</v>
          </cell>
          <cell r="AH23" t="str">
            <v>Nguyễn Hữu</v>
          </cell>
          <cell r="AI23" t="str">
            <v>Thạch</v>
          </cell>
          <cell r="AR23" t="str">
            <v>Nguyễn Hữu Thạch</v>
          </cell>
          <cell r="AS23">
            <v>7.8</v>
          </cell>
          <cell r="AT23" t="str">
            <v>24_06_1982</v>
          </cell>
          <cell r="AU23" t="str">
            <v>24</v>
          </cell>
          <cell r="AV23" t="str">
            <v>06</v>
          </cell>
          <cell r="AW23" t="str">
            <v>1982</v>
          </cell>
          <cell r="AX23" t="str">
            <v>24/06/1982</v>
          </cell>
          <cell r="AY23">
            <v>30126</v>
          </cell>
          <cell r="AZ23">
            <v>30126</v>
          </cell>
          <cell r="BA23" t="str">
            <v>NguyÔn H÷u Th¹ch</v>
          </cell>
        </row>
        <row r="24">
          <cell r="C24" t="str">
            <v>Trần Phương</v>
          </cell>
          <cell r="D24" t="str">
            <v>Thảo</v>
          </cell>
          <cell r="E24" t="str">
            <v>Trần Phương Thảo</v>
          </cell>
          <cell r="F24" t="str">
            <v>Tran Phuong Thao</v>
          </cell>
          <cell r="G24" t="str">
            <v>31/07/1984</v>
          </cell>
          <cell r="H24" t="str">
            <v>July 31, 1984</v>
          </cell>
          <cell r="I24" t="str">
            <v>Hà Nội</v>
          </cell>
          <cell r="J24" t="str">
            <v>Ha Noi</v>
          </cell>
          <cell r="K24" t="str">
            <v>Nữ</v>
          </cell>
          <cell r="L24" t="str">
            <v>chị</v>
          </cell>
          <cell r="M24" t="str">
            <v>Ms.</v>
          </cell>
          <cell r="N24" t="str">
            <v>Kinh tế đối ngoại</v>
          </cell>
          <cell r="O24" t="str">
            <v>International Economics</v>
          </cell>
          <cell r="P24" t="str">
            <v>QH - 2008 - E.CH</v>
          </cell>
          <cell r="Q24" t="str">
            <v>QĐ số 1523/QĐ-SĐH ngày 13/10/2008 của Hiệu trưởng Trường ĐHKT</v>
          </cell>
          <cell r="R24" t="str">
            <v>B</v>
          </cell>
          <cell r="S24">
            <v>2.69</v>
          </cell>
          <cell r="T24" t="str">
            <v>876-2011/KT</v>
          </cell>
          <cell r="U24" t="str">
            <v>1862/QĐ-ĐHKT</v>
          </cell>
          <cell r="V24" t="str">
            <v>29/09/2011</v>
          </cell>
          <cell r="W24" t="str">
            <v>QM 013124</v>
          </cell>
          <cell r="Y24">
            <v>1</v>
          </cell>
          <cell r="AH24" t="str">
            <v>Trần Phương</v>
          </cell>
          <cell r="AI24" t="str">
            <v>Thảo</v>
          </cell>
          <cell r="AR24" t="str">
            <v>Trần Phương Thảo</v>
          </cell>
          <cell r="AS24">
            <v>8.1999999999999993</v>
          </cell>
          <cell r="AT24" t="str">
            <v>31_07_1984</v>
          </cell>
          <cell r="AU24" t="str">
            <v>31</v>
          </cell>
          <cell r="AV24" t="str">
            <v>07</v>
          </cell>
          <cell r="AW24" t="str">
            <v>1984</v>
          </cell>
          <cell r="AX24" t="str">
            <v>31/07/1984</v>
          </cell>
          <cell r="AY24">
            <v>30894</v>
          </cell>
          <cell r="AZ24">
            <v>30894</v>
          </cell>
          <cell r="BA24" t="str">
            <v>TrÇn Ph­¬ng Th¶o</v>
          </cell>
        </row>
        <row r="25">
          <cell r="C25" t="str">
            <v>Trần Thị Phương</v>
          </cell>
          <cell r="D25" t="str">
            <v>Thảo</v>
          </cell>
          <cell r="E25" t="str">
            <v>Trần Thị Phương Thảo</v>
          </cell>
          <cell r="F25" t="str">
            <v>Tran Thi Phuong Thao</v>
          </cell>
          <cell r="G25" t="str">
            <v>17/08/1979</v>
          </cell>
          <cell r="H25" t="str">
            <v>August 17, 1979</v>
          </cell>
          <cell r="I25" t="str">
            <v>Yên Bái</v>
          </cell>
          <cell r="J25" t="str">
            <v>Yen Bai</v>
          </cell>
          <cell r="K25" t="str">
            <v>Nữ</v>
          </cell>
          <cell r="L25" t="str">
            <v>chị</v>
          </cell>
          <cell r="M25" t="str">
            <v>Ms.</v>
          </cell>
          <cell r="N25" t="str">
            <v>Kinh tế đối ngoại</v>
          </cell>
          <cell r="O25" t="str">
            <v>International Economics</v>
          </cell>
          <cell r="P25" t="str">
            <v>QH - 2008 - E.CH</v>
          </cell>
          <cell r="Q25" t="str">
            <v>QĐ số 1260/QĐ-SĐH ngày 09/09/2008 của Hiệu trưởng Trường ĐHKT</v>
          </cell>
          <cell r="R25" t="str">
            <v>A</v>
          </cell>
          <cell r="S25">
            <v>2.78</v>
          </cell>
          <cell r="T25" t="str">
            <v>877-2011/KT</v>
          </cell>
          <cell r="U25" t="str">
            <v>1862/QĐ-ĐHKT</v>
          </cell>
          <cell r="V25" t="str">
            <v>29/09/2011</v>
          </cell>
          <cell r="W25" t="str">
            <v>QM 013125</v>
          </cell>
          <cell r="Y25">
            <v>1</v>
          </cell>
          <cell r="AH25" t="str">
            <v>Trần Thị Phương</v>
          </cell>
          <cell r="AI25" t="str">
            <v>Thảo</v>
          </cell>
          <cell r="AR25" t="str">
            <v>Trần Thị Phương Thảo</v>
          </cell>
          <cell r="AS25">
            <v>9</v>
          </cell>
          <cell r="AT25" t="str">
            <v>17_08_1979</v>
          </cell>
          <cell r="AU25" t="str">
            <v>17</v>
          </cell>
          <cell r="AV25" t="str">
            <v>08</v>
          </cell>
          <cell r="AW25" t="str">
            <v>1979</v>
          </cell>
          <cell r="AX25" t="str">
            <v>17/08/1979</v>
          </cell>
          <cell r="AY25">
            <v>29084</v>
          </cell>
          <cell r="AZ25">
            <v>29084</v>
          </cell>
          <cell r="BA25" t="str">
            <v>TrÇn ThÞ Ph­¬ng Th¶o</v>
          </cell>
        </row>
        <row r="26">
          <cell r="C26" t="str">
            <v>Đỗ Huy</v>
          </cell>
          <cell r="D26" t="str">
            <v>Thưởng</v>
          </cell>
          <cell r="E26" t="str">
            <v>Đỗ Huy Thưởng</v>
          </cell>
          <cell r="F26" t="str">
            <v>Do Huy Thuong</v>
          </cell>
          <cell r="G26" t="str">
            <v>29/04/1977</v>
          </cell>
          <cell r="H26" t="str">
            <v>April 29, 1977</v>
          </cell>
          <cell r="I26" t="str">
            <v>Nam Định</v>
          </cell>
          <cell r="J26" t="str">
            <v>Nam Dinh</v>
          </cell>
          <cell r="K26" t="str">
            <v>Nam</v>
          </cell>
          <cell r="L26" t="str">
            <v>anh</v>
          </cell>
          <cell r="M26" t="str">
            <v>Mr.</v>
          </cell>
          <cell r="N26" t="str">
            <v>Kinh tế đối ngoại</v>
          </cell>
          <cell r="O26" t="str">
            <v>International Economics</v>
          </cell>
          <cell r="P26" t="str">
            <v>QH - 2008 - E.CH</v>
          </cell>
          <cell r="Q26" t="str">
            <v>QĐ số 1260/QĐ-SĐH ngày 09/09/2008 của Hiệu trưởng Trường ĐHKT</v>
          </cell>
          <cell r="R26" t="str">
            <v>A</v>
          </cell>
          <cell r="S26">
            <v>3.27</v>
          </cell>
          <cell r="T26" t="str">
            <v>878-2011/KT</v>
          </cell>
          <cell r="U26" t="str">
            <v>1862/QĐ-ĐHKT</v>
          </cell>
          <cell r="V26" t="str">
            <v>29/09/2011</v>
          </cell>
          <cell r="W26" t="str">
            <v>QM 013126</v>
          </cell>
          <cell r="Y26">
            <v>1</v>
          </cell>
          <cell r="AH26" t="str">
            <v>Đỗ Huy</v>
          </cell>
          <cell r="AI26" t="str">
            <v>Thưởng</v>
          </cell>
          <cell r="AR26" t="str">
            <v>Đỗ Huy Thưởng</v>
          </cell>
          <cell r="AS26">
            <v>9</v>
          </cell>
          <cell r="AT26" t="str">
            <v>29_04_1977</v>
          </cell>
          <cell r="AU26" t="str">
            <v>29</v>
          </cell>
          <cell r="AV26" t="str">
            <v>04</v>
          </cell>
          <cell r="AW26" t="str">
            <v>1977</v>
          </cell>
          <cell r="AX26" t="str">
            <v>29/04/1977</v>
          </cell>
          <cell r="AY26">
            <v>28244</v>
          </cell>
          <cell r="AZ26">
            <v>28244</v>
          </cell>
          <cell r="BA26" t="str">
            <v>§ç Huy Th­ëng</v>
          </cell>
        </row>
        <row r="27">
          <cell r="C27" t="str">
            <v>Đỗ Phương</v>
          </cell>
          <cell r="D27" t="str">
            <v>Thùy</v>
          </cell>
          <cell r="E27" t="str">
            <v>Đỗ Phương Thùy</v>
          </cell>
          <cell r="F27" t="str">
            <v>Do Phuong Thuy</v>
          </cell>
          <cell r="G27" t="str">
            <v>12/09/1985</v>
          </cell>
          <cell r="H27" t="str">
            <v>September 12, 1985</v>
          </cell>
          <cell r="I27" t="str">
            <v>Thái Nguyên</v>
          </cell>
          <cell r="J27" t="str">
            <v>Thai Nguyen</v>
          </cell>
          <cell r="K27" t="str">
            <v>Nữ</v>
          </cell>
          <cell r="L27" t="str">
            <v>chị</v>
          </cell>
          <cell r="M27" t="str">
            <v>Ms.</v>
          </cell>
          <cell r="N27" t="str">
            <v>Kinh tế đối ngoại</v>
          </cell>
          <cell r="O27" t="str">
            <v>International Economics</v>
          </cell>
          <cell r="P27" t="str">
            <v>QH - 2007 - E.CH</v>
          </cell>
          <cell r="Q27" t="str">
            <v>QĐ số 800/QĐ-SĐH ngày 20/08/2007 của Hiệu trưởng Trường ĐHKT</v>
          </cell>
          <cell r="R27" t="str">
            <v>A</v>
          </cell>
          <cell r="S27">
            <v>3.16</v>
          </cell>
          <cell r="T27" t="str">
            <v>879-2011/KT</v>
          </cell>
          <cell r="U27" t="str">
            <v>1862/QĐ-ĐHKT</v>
          </cell>
          <cell r="V27" t="str">
            <v>29/09/2011</v>
          </cell>
          <cell r="W27" t="str">
            <v>QM 013127</v>
          </cell>
          <cell r="Y27">
            <v>1</v>
          </cell>
          <cell r="AH27" t="str">
            <v>Đỗ Phương</v>
          </cell>
          <cell r="AI27" t="str">
            <v>Thùy</v>
          </cell>
          <cell r="AR27" t="str">
            <v>Đỗ Phương Thùy</v>
          </cell>
          <cell r="AS27">
            <v>8.8000000000000007</v>
          </cell>
          <cell r="AT27" t="str">
            <v>12_09_1985</v>
          </cell>
          <cell r="AU27" t="str">
            <v>12</v>
          </cell>
          <cell r="AV27" t="str">
            <v>09</v>
          </cell>
          <cell r="AW27" t="str">
            <v>1985</v>
          </cell>
          <cell r="AX27" t="str">
            <v>12/09/1985</v>
          </cell>
          <cell r="AY27">
            <v>31302</v>
          </cell>
          <cell r="AZ27">
            <v>31302</v>
          </cell>
          <cell r="BA27" t="str">
            <v>§ç Ph­¬ng Thïy</v>
          </cell>
        </row>
        <row r="28">
          <cell r="C28" t="str">
            <v>Trần Thanh</v>
          </cell>
          <cell r="D28" t="str">
            <v>Tú</v>
          </cell>
          <cell r="E28" t="str">
            <v>Trần Thanh Tú</v>
          </cell>
          <cell r="F28" t="str">
            <v>Tran Thanh Tu</v>
          </cell>
          <cell r="G28" t="str">
            <v>21/05/1985</v>
          </cell>
          <cell r="H28" t="str">
            <v>May 21, 1985</v>
          </cell>
          <cell r="I28" t="str">
            <v>Bungari</v>
          </cell>
          <cell r="J28" t="str">
            <v>Bulgaria</v>
          </cell>
          <cell r="K28" t="str">
            <v>Nữ</v>
          </cell>
          <cell r="L28" t="str">
            <v>chị</v>
          </cell>
          <cell r="M28" t="str">
            <v>Ms.</v>
          </cell>
          <cell r="N28" t="str">
            <v>Kinh tế đối ngoại</v>
          </cell>
          <cell r="O28" t="str">
            <v>International Economics</v>
          </cell>
          <cell r="P28" t="str">
            <v>QH - 2008 - E.CH</v>
          </cell>
          <cell r="Q28" t="str">
            <v>QĐ số 1523/QĐ-SĐH ngày 13/10/2008 của Hiệu trưởng Trường ĐHKT</v>
          </cell>
          <cell r="R28" t="str">
            <v>B</v>
          </cell>
          <cell r="S28">
            <v>2.93</v>
          </cell>
          <cell r="T28" t="str">
            <v>880-2011/KT</v>
          </cell>
          <cell r="U28" t="str">
            <v>1862/QĐ-ĐHKT</v>
          </cell>
          <cell r="V28" t="str">
            <v>29/09/2011</v>
          </cell>
          <cell r="W28" t="str">
            <v>QM 013128</v>
          </cell>
          <cell r="Y28">
            <v>1</v>
          </cell>
          <cell r="AH28" t="str">
            <v>Trần Thanh</v>
          </cell>
          <cell r="AI28" t="str">
            <v>Tú</v>
          </cell>
          <cell r="AR28" t="str">
            <v>Trần Thanh Tú</v>
          </cell>
          <cell r="AS28">
            <v>8</v>
          </cell>
          <cell r="AT28" t="str">
            <v>21_05_1985</v>
          </cell>
          <cell r="AU28" t="str">
            <v>21</v>
          </cell>
          <cell r="AV28" t="str">
            <v>05</v>
          </cell>
          <cell r="AW28" t="str">
            <v>1985</v>
          </cell>
          <cell r="AX28" t="str">
            <v>21/05/1985</v>
          </cell>
          <cell r="AY28">
            <v>31188</v>
          </cell>
          <cell r="AZ28">
            <v>31188</v>
          </cell>
          <cell r="BA28" t="str">
            <v>TrÇn Thanh Tó</v>
          </cell>
        </row>
        <row r="29">
          <cell r="C29" t="str">
            <v>Nguyễn Hồng</v>
          </cell>
          <cell r="D29" t="str">
            <v>Vân</v>
          </cell>
          <cell r="E29" t="str">
            <v>Nguyễn Hồng Vân</v>
          </cell>
          <cell r="F29" t="str">
            <v>Nguyen Hong Van</v>
          </cell>
          <cell r="G29" t="str">
            <v>27/01/1986</v>
          </cell>
          <cell r="H29" t="str">
            <v>January 27, 1986</v>
          </cell>
          <cell r="I29" t="str">
            <v>Nam Định</v>
          </cell>
          <cell r="J29" t="str">
            <v>Nam Dinh</v>
          </cell>
          <cell r="K29" t="str">
            <v>Nữ</v>
          </cell>
          <cell r="L29" t="str">
            <v>chị</v>
          </cell>
          <cell r="M29" t="str">
            <v>Ms.</v>
          </cell>
          <cell r="N29" t="str">
            <v>Kinh tế đối ngoại</v>
          </cell>
          <cell r="O29" t="str">
            <v>International Economics</v>
          </cell>
          <cell r="P29" t="str">
            <v>QH - 2008 - E.CH</v>
          </cell>
          <cell r="Q29" t="str">
            <v>QĐ số 1523/QĐ-SĐH ngày 13/10/2008 của Hiệu trưởng Trường ĐHKT</v>
          </cell>
          <cell r="R29" t="str">
            <v>B</v>
          </cell>
          <cell r="S29">
            <v>3.36</v>
          </cell>
          <cell r="T29" t="str">
            <v>881-2011/KT</v>
          </cell>
          <cell r="U29" t="str">
            <v>1862/QĐ-ĐHKT</v>
          </cell>
          <cell r="V29" t="str">
            <v>29/09/2011</v>
          </cell>
          <cell r="W29" t="str">
            <v>QM 013129</v>
          </cell>
          <cell r="Y29">
            <v>1</v>
          </cell>
          <cell r="AH29" t="str">
            <v>Nguyễn Hồng</v>
          </cell>
          <cell r="AI29" t="str">
            <v>Vân</v>
          </cell>
          <cell r="AR29" t="str">
            <v>Nguyễn Hồng Vân</v>
          </cell>
          <cell r="AS29">
            <v>8.3000000000000007</v>
          </cell>
          <cell r="AT29" t="str">
            <v>27_01_1986</v>
          </cell>
          <cell r="AU29" t="str">
            <v>27</v>
          </cell>
          <cell r="AV29" t="str">
            <v>01</v>
          </cell>
          <cell r="AW29" t="str">
            <v>1986</v>
          </cell>
          <cell r="AX29" t="str">
            <v>27/01/1986</v>
          </cell>
          <cell r="AY29">
            <v>31439</v>
          </cell>
          <cell r="AZ29">
            <v>31439</v>
          </cell>
          <cell r="BA29" t="str">
            <v>NguyÔn Hång V©n</v>
          </cell>
        </row>
        <row r="30">
          <cell r="C30" t="str">
            <v>Võ Hồng</v>
          </cell>
          <cell r="D30" t="str">
            <v>Quân</v>
          </cell>
          <cell r="E30" t="str">
            <v>Võ Hồng Quân</v>
          </cell>
          <cell r="F30" t="str">
            <v>Vo Hong Quan</v>
          </cell>
          <cell r="G30" t="str">
            <v>03/08/1977</v>
          </cell>
          <cell r="H30" t="str">
            <v>August 03, 1977</v>
          </cell>
          <cell r="I30" t="str">
            <v>Nghệ An</v>
          </cell>
          <cell r="J30" t="str">
            <v>Nghe An</v>
          </cell>
          <cell r="K30" t="str">
            <v>Nam</v>
          </cell>
          <cell r="L30" t="str">
            <v>anh</v>
          </cell>
          <cell r="M30" t="str">
            <v>Mr.</v>
          </cell>
          <cell r="N30" t="str">
            <v>Kinh tế đối ngoại</v>
          </cell>
          <cell r="O30" t="str">
            <v>International Economics</v>
          </cell>
          <cell r="P30" t="str">
            <v>QH - 2006 - E.CH</v>
          </cell>
          <cell r="Q30" t="str">
            <v>QĐ số 218/SĐH ngày 29/06/2006 của Giám đốc ĐHQGHN</v>
          </cell>
          <cell r="R30">
            <v>7.8</v>
          </cell>
          <cell r="S30">
            <v>7.2</v>
          </cell>
          <cell r="T30" t="str">
            <v>882-2011/KT</v>
          </cell>
          <cell r="U30" t="str">
            <v>1862/QĐ-ĐHKT</v>
          </cell>
          <cell r="V30" t="str">
            <v>29/09/2011</v>
          </cell>
          <cell r="W30" t="str">
            <v>QM 013130</v>
          </cell>
          <cell r="Y30">
            <v>1</v>
          </cell>
          <cell r="AH30" t="str">
            <v>Võ Hồng</v>
          </cell>
          <cell r="AI30" t="str">
            <v>Quân</v>
          </cell>
          <cell r="AR30" t="str">
            <v>Võ Hồng Quân</v>
          </cell>
          <cell r="AS30">
            <v>7.8</v>
          </cell>
          <cell r="AT30" t="str">
            <v>03_08_1977</v>
          </cell>
          <cell r="AU30" t="str">
            <v>03</v>
          </cell>
          <cell r="AV30" t="str">
            <v>08</v>
          </cell>
          <cell r="AW30" t="str">
            <v>1977</v>
          </cell>
          <cell r="AX30" t="str">
            <v>03/08/1977</v>
          </cell>
          <cell r="AY30">
            <v>28340</v>
          </cell>
          <cell r="AZ30">
            <v>28340</v>
          </cell>
          <cell r="BA30" t="str">
            <v>Vâ Hång Qu©n</v>
          </cell>
        </row>
        <row r="31">
          <cell r="C31" t="str">
            <v>Nguyễn Kiến</v>
          </cell>
          <cell r="D31" t="str">
            <v>Quốc</v>
          </cell>
          <cell r="E31" t="str">
            <v>Nguyễn Kiến Quốc</v>
          </cell>
          <cell r="F31" t="str">
            <v>Nguyen Kien Quoc</v>
          </cell>
          <cell r="G31" t="str">
            <v>26/02/1982</v>
          </cell>
          <cell r="H31" t="str">
            <v>February 26, 1982</v>
          </cell>
          <cell r="I31" t="str">
            <v>Hà Nội</v>
          </cell>
          <cell r="J31" t="str">
            <v>Ha Noi</v>
          </cell>
          <cell r="K31" t="str">
            <v>Nam</v>
          </cell>
          <cell r="L31" t="str">
            <v>anh</v>
          </cell>
          <cell r="M31" t="str">
            <v>Mr.</v>
          </cell>
          <cell r="N31" t="str">
            <v>Kinh tế đối ngoại</v>
          </cell>
          <cell r="O31" t="str">
            <v>International Economics</v>
          </cell>
          <cell r="P31" t="str">
            <v>QH - 2005 - E.CH</v>
          </cell>
          <cell r="Q31" t="str">
            <v>QĐ số 260/SĐH ngày 04/11/2005 của Giám đốc ĐHQGHN</v>
          </cell>
          <cell r="R31">
            <v>9.1999999999999993</v>
          </cell>
          <cell r="S31">
            <v>7.6</v>
          </cell>
          <cell r="T31" t="str">
            <v>883-2011/KT</v>
          </cell>
          <cell r="U31" t="str">
            <v>1862/QĐ-ĐHKT</v>
          </cell>
          <cell r="V31" t="str">
            <v>29/09/2011</v>
          </cell>
          <cell r="W31" t="str">
            <v>QM 013131</v>
          </cell>
          <cell r="Y31">
            <v>1</v>
          </cell>
          <cell r="AH31" t="str">
            <v>Nguyễn Kiến</v>
          </cell>
          <cell r="AI31" t="str">
            <v>Quốc</v>
          </cell>
          <cell r="AR31" t="str">
            <v>Nguyễn Kiến Quốc</v>
          </cell>
          <cell r="AS31">
            <v>9.1999999999999993</v>
          </cell>
          <cell r="AT31" t="str">
            <v>26_02_1982</v>
          </cell>
          <cell r="AU31" t="str">
            <v>26</v>
          </cell>
          <cell r="AV31" t="str">
            <v>02</v>
          </cell>
          <cell r="AW31" t="str">
            <v>1982</v>
          </cell>
          <cell r="AX31" t="str">
            <v>26/02/1982</v>
          </cell>
          <cell r="AY31">
            <v>30008</v>
          </cell>
          <cell r="AZ31">
            <v>30008</v>
          </cell>
          <cell r="BA31" t="str">
            <v>NguyÔn KiÕn Quèc</v>
          </cell>
        </row>
        <row r="32">
          <cell r="C32" t="str">
            <v>Trịnh Kim</v>
          </cell>
          <cell r="D32" t="str">
            <v>Anh</v>
          </cell>
          <cell r="E32" t="str">
            <v>Trịnh Kim Anh</v>
          </cell>
          <cell r="F32" t="str">
            <v>Trinh Kim Anh</v>
          </cell>
          <cell r="G32" t="str">
            <v>05/12/1986</v>
          </cell>
          <cell r="H32" t="str">
            <v>December 05, 1986</v>
          </cell>
          <cell r="I32" t="str">
            <v>Quảng Ninh</v>
          </cell>
          <cell r="J32" t="str">
            <v>Quang Ninh</v>
          </cell>
          <cell r="K32" t="str">
            <v>Nữ</v>
          </cell>
          <cell r="L32" t="str">
            <v>chị</v>
          </cell>
          <cell r="M32" t="str">
            <v>Ms.</v>
          </cell>
          <cell r="N32" t="str">
            <v>Tài chính - Ngân hàng</v>
          </cell>
          <cell r="O32" t="str">
            <v>Banking -Finance</v>
          </cell>
          <cell r="P32" t="str">
            <v>QH - 2008 - E.CH</v>
          </cell>
          <cell r="Q32" t="str">
            <v>QĐ số 1200/QĐ-SĐH ngày 28/08/2008 của Hiệu trưởng Trường ĐHKT</v>
          </cell>
          <cell r="R32" t="str">
            <v>A</v>
          </cell>
          <cell r="S32">
            <v>2.93</v>
          </cell>
          <cell r="T32" t="str">
            <v>884-2011/KT</v>
          </cell>
          <cell r="U32" t="str">
            <v>1862/QĐ-ĐHKT</v>
          </cell>
          <cell r="V32" t="str">
            <v>29/09/2011</v>
          </cell>
          <cell r="W32" t="str">
            <v>QM 013132</v>
          </cell>
          <cell r="Y32">
            <v>1</v>
          </cell>
          <cell r="AH32" t="str">
            <v>Trịnh Kim</v>
          </cell>
          <cell r="AI32" t="str">
            <v>Anh</v>
          </cell>
          <cell r="AR32" t="str">
            <v>Trịnh Kim Anh</v>
          </cell>
          <cell r="AS32">
            <v>8.5</v>
          </cell>
          <cell r="AT32" t="str">
            <v>05_12_1986</v>
          </cell>
          <cell r="AU32" t="str">
            <v>05</v>
          </cell>
          <cell r="AV32" t="str">
            <v>12</v>
          </cell>
          <cell r="AW32" t="str">
            <v>1986</v>
          </cell>
          <cell r="AX32" t="str">
            <v>05/12/1986</v>
          </cell>
          <cell r="AY32">
            <v>31751</v>
          </cell>
          <cell r="AZ32">
            <v>31751</v>
          </cell>
          <cell r="BA32" t="str">
            <v>TrÞnh Kim Anh</v>
          </cell>
        </row>
        <row r="33">
          <cell r="C33" t="str">
            <v>Nguyễn Thị Thanh</v>
          </cell>
          <cell r="D33" t="str">
            <v>Vân</v>
          </cell>
          <cell r="E33" t="str">
            <v>Nguyễn Thị Thanh Vân</v>
          </cell>
          <cell r="F33" t="str">
            <v>Nguyen Thi Thanh Van</v>
          </cell>
          <cell r="G33" t="str">
            <v>03/03/1984</v>
          </cell>
          <cell r="H33" t="str">
            <v>March 03, 1984</v>
          </cell>
          <cell r="I33" t="str">
            <v>Vĩnh Phúc</v>
          </cell>
          <cell r="J33" t="str">
            <v>Vinh Phuc</v>
          </cell>
          <cell r="K33" t="str">
            <v>Nữ</v>
          </cell>
          <cell r="L33" t="str">
            <v>chị</v>
          </cell>
          <cell r="M33" t="str">
            <v>Ms.</v>
          </cell>
          <cell r="N33" t="str">
            <v>Tài chính - Ngân hàng</v>
          </cell>
          <cell r="O33" t="str">
            <v>Banking -Finance</v>
          </cell>
          <cell r="P33" t="str">
            <v>QH - 2008 - E.CH</v>
          </cell>
          <cell r="Q33" t="str">
            <v>QĐ số 1523/QĐ-SĐH ngày 13/10/2008 của Hiệu trưởng Trường ĐHKT</v>
          </cell>
          <cell r="R33" t="str">
            <v>A</v>
          </cell>
          <cell r="S33">
            <v>2.65</v>
          </cell>
          <cell r="T33" t="str">
            <v>885-2011/KT</v>
          </cell>
          <cell r="U33" t="str">
            <v>1862/QĐ-ĐHKT</v>
          </cell>
          <cell r="V33" t="str">
            <v>29/09/2011</v>
          </cell>
          <cell r="W33" t="str">
            <v>QM 013133</v>
          </cell>
          <cell r="Y33">
            <v>1</v>
          </cell>
          <cell r="AH33" t="str">
            <v>Nguyễn Thị Thanh</v>
          </cell>
          <cell r="AI33" t="str">
            <v>Vân</v>
          </cell>
          <cell r="AR33" t="str">
            <v>Nguyễn Thị Thanh Vân</v>
          </cell>
          <cell r="AS33">
            <v>8.5</v>
          </cell>
          <cell r="AT33" t="str">
            <v>03_03_1984</v>
          </cell>
          <cell r="AU33" t="str">
            <v>03</v>
          </cell>
          <cell r="AV33" t="str">
            <v>03</v>
          </cell>
          <cell r="AW33" t="str">
            <v>1984</v>
          </cell>
          <cell r="AX33" t="str">
            <v>03/03/1984</v>
          </cell>
          <cell r="AY33">
            <v>30744</v>
          </cell>
          <cell r="AZ33">
            <v>30744</v>
          </cell>
          <cell r="BA33" t="str">
            <v>NguyÔn ThÞ Thanh V©n</v>
          </cell>
        </row>
        <row r="34">
          <cell r="C34" t="str">
            <v xml:space="preserve">Lê Thị </v>
          </cell>
          <cell r="D34" t="str">
            <v>Liễu</v>
          </cell>
          <cell r="E34" t="str">
            <v>Lê Thị Liễu</v>
          </cell>
          <cell r="F34" t="str">
            <v>Le Thi Lieu</v>
          </cell>
          <cell r="G34" t="str">
            <v>05/11/1982</v>
          </cell>
          <cell r="H34" t="str">
            <v>November 05, 1982</v>
          </cell>
          <cell r="I34" t="str">
            <v>Ninh Bình</v>
          </cell>
          <cell r="J34" t="str">
            <v>Ninh Binh</v>
          </cell>
          <cell r="K34" t="str">
            <v>Nữ</v>
          </cell>
          <cell r="L34" t="str">
            <v>chị</v>
          </cell>
          <cell r="M34" t="str">
            <v>Ms.</v>
          </cell>
          <cell r="N34" t="str">
            <v>Quản trị kinh doanh</v>
          </cell>
          <cell r="O34" t="str">
            <v>Business Administration</v>
          </cell>
          <cell r="P34" t="str">
            <v>QH-2008-E.CH</v>
          </cell>
          <cell r="Q34" t="str">
            <v>QĐ số1523/QĐ-SĐH ngày 13/10/2008 của Hiệu trưởng Trường Đại học Kinh tế, ĐHQGHN</v>
          </cell>
          <cell r="R34" t="str">
            <v>A</v>
          </cell>
          <cell r="S34">
            <v>2.92</v>
          </cell>
          <cell r="T34" t="str">
            <v>886-2011/KT</v>
          </cell>
          <cell r="U34" t="str">
            <v>1863/QĐ-ĐHKT</v>
          </cell>
          <cell r="V34" t="str">
            <v>29/09/2011</v>
          </cell>
          <cell r="W34" t="str">
            <v>QM 013134</v>
          </cell>
          <cell r="Y34">
            <v>1</v>
          </cell>
          <cell r="Z34" t="str">
            <v>Thực hành</v>
          </cell>
          <cell r="AH34" t="str">
            <v xml:space="preserve">Lê Thị </v>
          </cell>
          <cell r="AI34" t="str">
            <v>Liễu</v>
          </cell>
          <cell r="AR34" t="str">
            <v>Lê Thị Liễu</v>
          </cell>
          <cell r="AT34" t="str">
            <v>05_11_1982</v>
          </cell>
          <cell r="AU34" t="str">
            <v>05</v>
          </cell>
          <cell r="AV34" t="str">
            <v>11</v>
          </cell>
          <cell r="AW34" t="str">
            <v>1982</v>
          </cell>
          <cell r="AX34" t="str">
            <v>5/11/1982</v>
          </cell>
          <cell r="AY34">
            <v>30260</v>
          </cell>
          <cell r="AZ34">
            <v>30260</v>
          </cell>
          <cell r="BA34" t="str">
            <v>Lª ThÞ LiÔu</v>
          </cell>
        </row>
        <row r="35">
          <cell r="C35" t="str">
            <v>Hoàng Anh</v>
          </cell>
          <cell r="D35" t="str">
            <v>Tuấn</v>
          </cell>
          <cell r="E35" t="str">
            <v>Hoàng Anh Tuấn</v>
          </cell>
          <cell r="F35" t="str">
            <v>Hoang Anh Tuan</v>
          </cell>
          <cell r="G35" t="str">
            <v>02/09/1974</v>
          </cell>
          <cell r="H35" t="str">
            <v>September 02, 1974</v>
          </cell>
          <cell r="I35" t="str">
            <v>Phú Thọ</v>
          </cell>
          <cell r="J35" t="str">
            <v>Phu Tho</v>
          </cell>
          <cell r="K35" t="str">
            <v>Nam</v>
          </cell>
          <cell r="L35" t="str">
            <v>anh</v>
          </cell>
          <cell r="M35" t="str">
            <v>Mr.</v>
          </cell>
          <cell r="N35" t="str">
            <v>Quản trị kinh doanh</v>
          </cell>
          <cell r="O35" t="str">
            <v>Business Administration</v>
          </cell>
          <cell r="P35" t="str">
            <v>QH-2009-E.CH</v>
          </cell>
          <cell r="Q35" t="str">
            <v>QĐ số1523/QĐ-SĐH ngày 13/10/2008 của Hiệu trưởng Trường Đại học Kinh tế, ĐHQGHN</v>
          </cell>
          <cell r="R35" t="str">
            <v>A</v>
          </cell>
          <cell r="S35">
            <v>2.65</v>
          </cell>
          <cell r="T35" t="str">
            <v>887-2011/KT</v>
          </cell>
          <cell r="U35" t="str">
            <v>1863/QĐ-ĐHKT</v>
          </cell>
          <cell r="V35" t="str">
            <v>29/09/2011</v>
          </cell>
          <cell r="W35" t="str">
            <v>QM 013135</v>
          </cell>
          <cell r="Y35">
            <v>1</v>
          </cell>
          <cell r="Z35" t="str">
            <v>Thực hành</v>
          </cell>
          <cell r="AH35" t="str">
            <v>Hoàng Anh</v>
          </cell>
          <cell r="AI35" t="str">
            <v>Tuấn</v>
          </cell>
          <cell r="AR35" t="str">
            <v>Hoàng Anh Tuấn</v>
          </cell>
          <cell r="AT35" t="str">
            <v>02_09_1974</v>
          </cell>
          <cell r="AU35" t="str">
            <v>02</v>
          </cell>
          <cell r="AV35" t="str">
            <v>09</v>
          </cell>
          <cell r="AW35" t="str">
            <v>1974</v>
          </cell>
          <cell r="AX35" t="str">
            <v>02/9/1974</v>
          </cell>
          <cell r="AY35">
            <v>27274</v>
          </cell>
          <cell r="AZ35">
            <v>27274</v>
          </cell>
          <cell r="BA35" t="str">
            <v>Hoµng Anh TuÊn</v>
          </cell>
        </row>
        <row r="36">
          <cell r="C36" t="str">
            <v>Phí Hồng</v>
          </cell>
          <cell r="D36" t="str">
            <v>An</v>
          </cell>
          <cell r="E36" t="str">
            <v>Phí Hồng An</v>
          </cell>
          <cell r="F36" t="str">
            <v>Phi Hong An</v>
          </cell>
          <cell r="G36" t="str">
            <v>14/01/1978</v>
          </cell>
          <cell r="H36" t="str">
            <v>January 14, 1978</v>
          </cell>
          <cell r="I36" t="str">
            <v>Bắc Giang</v>
          </cell>
          <cell r="J36" t="str">
            <v>Bac Giang</v>
          </cell>
          <cell r="K36" t="str">
            <v>Nữ</v>
          </cell>
          <cell r="L36" t="str">
            <v>chị</v>
          </cell>
          <cell r="M36" t="str">
            <v>Ms.</v>
          </cell>
          <cell r="N36" t="str">
            <v>Quản trị kinh doanh</v>
          </cell>
          <cell r="O36" t="str">
            <v>Business Administration</v>
          </cell>
          <cell r="P36" t="str">
            <v>QH-2009-E.CH</v>
          </cell>
          <cell r="Q36" t="str">
            <v>640/QĐ-SĐH ngày 17/04/2009 của Hiệu trưởng Trường ĐH Kinh tế, ĐHQGHN</v>
          </cell>
          <cell r="R36" t="str">
            <v>A</v>
          </cell>
          <cell r="S36">
            <v>2.96</v>
          </cell>
          <cell r="T36" t="str">
            <v>888-2011/KT</v>
          </cell>
          <cell r="U36" t="str">
            <v>2772/QĐ-ĐHKT</v>
          </cell>
          <cell r="V36" t="str">
            <v>29/12/2011</v>
          </cell>
          <cell r="W36" t="str">
            <v>QM 013136</v>
          </cell>
          <cell r="Y36">
            <v>1</v>
          </cell>
          <cell r="Z36" t="str">
            <v>Thực hành</v>
          </cell>
          <cell r="AA36" t="str">
            <v>K18 QTKD1</v>
          </cell>
          <cell r="AB36">
            <v>0</v>
          </cell>
          <cell r="AD36">
            <v>2.96</v>
          </cell>
          <cell r="AE36">
            <v>1</v>
          </cell>
          <cell r="AF36">
            <v>2.96</v>
          </cell>
          <cell r="AG36">
            <v>1</v>
          </cell>
          <cell r="AH36" t="str">
            <v>Phí Hồng</v>
          </cell>
          <cell r="AI36" t="str">
            <v>An</v>
          </cell>
          <cell r="AL36" t="str">
            <v>Bắc Giang</v>
          </cell>
          <cell r="AM36">
            <v>0</v>
          </cell>
          <cell r="AN36">
            <v>2.96</v>
          </cell>
          <cell r="AO36" t="str">
            <v>A</v>
          </cell>
          <cell r="AP36">
            <v>0</v>
          </cell>
          <cell r="AQ36">
            <v>0</v>
          </cell>
          <cell r="AR36" t="str">
            <v>Phí Hồng An</v>
          </cell>
          <cell r="AT36" t="str">
            <v>14_01_1978</v>
          </cell>
          <cell r="AU36" t="str">
            <v>14</v>
          </cell>
          <cell r="AV36" t="str">
            <v>01</v>
          </cell>
          <cell r="AW36" t="str">
            <v>1978</v>
          </cell>
          <cell r="AX36" t="str">
            <v>//</v>
          </cell>
          <cell r="AY36">
            <v>28504</v>
          </cell>
          <cell r="AZ36">
            <v>28504</v>
          </cell>
          <cell r="BA36" t="str">
            <v>PhÝ Hång An</v>
          </cell>
        </row>
        <row r="37">
          <cell r="C37" t="str">
            <v>Bùi Thị Thuý</v>
          </cell>
          <cell r="D37" t="str">
            <v>Anh</v>
          </cell>
          <cell r="E37" t="str">
            <v>Bùi Thị Thuý Anh</v>
          </cell>
          <cell r="F37" t="str">
            <v>Bui Thi Thuy Anh</v>
          </cell>
          <cell r="G37" t="str">
            <v>16/11/1987</v>
          </cell>
          <cell r="H37" t="str">
            <v>November 16, 1987</v>
          </cell>
          <cell r="I37" t="str">
            <v xml:space="preserve">Hưng Yên </v>
          </cell>
          <cell r="J37" t="str">
            <v xml:space="preserve">Hung Yen </v>
          </cell>
          <cell r="K37" t="str">
            <v xml:space="preserve">Nữ </v>
          </cell>
          <cell r="L37" t="str">
            <v>chị</v>
          </cell>
          <cell r="M37" t="str">
            <v>Ms.</v>
          </cell>
          <cell r="N37" t="str">
            <v>Quản trị kinh doanh</v>
          </cell>
          <cell r="O37" t="str">
            <v>Business Administration</v>
          </cell>
          <cell r="P37" t="str">
            <v>QH-2009-E.CH</v>
          </cell>
          <cell r="Q37" t="str">
            <v>1804/QĐ-SĐH ngày 14/10/2009 của Hiệu trưởng Trường ĐH Kinh tế, ĐHQGHN</v>
          </cell>
          <cell r="R37" t="str">
            <v>A</v>
          </cell>
          <cell r="S37">
            <v>3.12</v>
          </cell>
          <cell r="T37" t="str">
            <v>889-2011/KT</v>
          </cell>
          <cell r="U37" t="str">
            <v>2772/QĐ-ĐHKT</v>
          </cell>
          <cell r="V37" t="str">
            <v>29/12/2011</v>
          </cell>
          <cell r="W37" t="str">
            <v>QM 013137</v>
          </cell>
          <cell r="Y37">
            <v>1</v>
          </cell>
          <cell r="Z37" t="str">
            <v>Thực hành</v>
          </cell>
          <cell r="AA37" t="str">
            <v>K18 QTKD1</v>
          </cell>
          <cell r="AB37">
            <v>0</v>
          </cell>
          <cell r="AD37">
            <v>3.12</v>
          </cell>
          <cell r="AE37">
            <v>1</v>
          </cell>
          <cell r="AF37">
            <v>3.12</v>
          </cell>
          <cell r="AG37">
            <v>1</v>
          </cell>
          <cell r="AH37" t="str">
            <v>Bùi Thị Thuý</v>
          </cell>
          <cell r="AI37" t="str">
            <v>Anh</v>
          </cell>
          <cell r="AL37" t="str">
            <v xml:space="preserve">Hưng Yên </v>
          </cell>
          <cell r="AM37">
            <v>0</v>
          </cell>
          <cell r="AN37">
            <v>3.12</v>
          </cell>
          <cell r="AO37" t="str">
            <v>A</v>
          </cell>
          <cell r="AP37">
            <v>0</v>
          </cell>
          <cell r="AQ37">
            <v>0</v>
          </cell>
          <cell r="AR37" t="str">
            <v>Bùi Thị Thuý Anh</v>
          </cell>
          <cell r="AT37" t="str">
            <v>16_11_1987</v>
          </cell>
          <cell r="AU37" t="str">
            <v>16</v>
          </cell>
          <cell r="AV37" t="str">
            <v>11</v>
          </cell>
          <cell r="AW37" t="str">
            <v>1987</v>
          </cell>
          <cell r="AX37" t="str">
            <v>//</v>
          </cell>
          <cell r="AY37">
            <v>32097</v>
          </cell>
          <cell r="AZ37">
            <v>32097</v>
          </cell>
          <cell r="BA37" t="str">
            <v>Bïi ThÞ Thuý Anh</v>
          </cell>
        </row>
        <row r="38">
          <cell r="C38" t="str">
            <v>Hà Thị Lan</v>
          </cell>
          <cell r="D38" t="str">
            <v>Anh</v>
          </cell>
          <cell r="E38" t="str">
            <v>Hà Thị Lan Anh</v>
          </cell>
          <cell r="F38" t="str">
            <v>Ha Thi Lan Anh</v>
          </cell>
          <cell r="G38" t="str">
            <v>04/07/1987</v>
          </cell>
          <cell r="H38" t="str">
            <v>July 04, 1987</v>
          </cell>
          <cell r="I38" t="str">
            <v>Phú Thọ</v>
          </cell>
          <cell r="J38" t="str">
            <v>Phu Tho</v>
          </cell>
          <cell r="K38" t="str">
            <v xml:space="preserve">Nữ </v>
          </cell>
          <cell r="L38" t="str">
            <v>chị</v>
          </cell>
          <cell r="M38" t="str">
            <v>Ms.</v>
          </cell>
          <cell r="N38" t="str">
            <v>Quản trị kinh doanh</v>
          </cell>
          <cell r="O38" t="str">
            <v>Business Administration</v>
          </cell>
          <cell r="P38" t="str">
            <v>QH-2009-E.CH</v>
          </cell>
          <cell r="Q38" t="str">
            <v>1804/QĐ-SĐH ngày 14/10/2009 của Hiệu trưởng Trường ĐH Kinh tế, ĐHQGHN</v>
          </cell>
          <cell r="R38" t="str">
            <v>A</v>
          </cell>
          <cell r="S38">
            <v>3.31</v>
          </cell>
          <cell r="T38" t="str">
            <v>890-2011/KT</v>
          </cell>
          <cell r="U38" t="str">
            <v>2772/QĐ-ĐHKT</v>
          </cell>
          <cell r="V38" t="str">
            <v>29/12/2011</v>
          </cell>
          <cell r="W38" t="str">
            <v>QM 013138</v>
          </cell>
          <cell r="Y38">
            <v>1</v>
          </cell>
          <cell r="Z38" t="str">
            <v>Thực hành</v>
          </cell>
          <cell r="AA38" t="str">
            <v>K18 QTKD1</v>
          </cell>
          <cell r="AB38">
            <v>0</v>
          </cell>
          <cell r="AD38">
            <v>3.31</v>
          </cell>
          <cell r="AE38">
            <v>1</v>
          </cell>
          <cell r="AF38">
            <v>3.31</v>
          </cell>
          <cell r="AG38">
            <v>1</v>
          </cell>
          <cell r="AH38" t="str">
            <v>Hà Thị Lan</v>
          </cell>
          <cell r="AI38" t="str">
            <v>Anh</v>
          </cell>
          <cell r="AL38" t="str">
            <v>Phú Thọ</v>
          </cell>
          <cell r="AM38">
            <v>0</v>
          </cell>
          <cell r="AN38">
            <v>3.31</v>
          </cell>
          <cell r="AO38" t="str">
            <v>A</v>
          </cell>
          <cell r="AP38">
            <v>0</v>
          </cell>
          <cell r="AQ38">
            <v>0</v>
          </cell>
          <cell r="AR38" t="str">
            <v>Hà Thị Lan Anh</v>
          </cell>
          <cell r="AT38" t="str">
            <v>04_07_1987</v>
          </cell>
          <cell r="AU38" t="str">
            <v>04</v>
          </cell>
          <cell r="AV38" t="str">
            <v>07</v>
          </cell>
          <cell r="AW38" t="str">
            <v>1987</v>
          </cell>
          <cell r="AX38" t="str">
            <v>//</v>
          </cell>
          <cell r="AY38">
            <v>31962</v>
          </cell>
          <cell r="AZ38">
            <v>31962</v>
          </cell>
          <cell r="BA38" t="str">
            <v>Hµ ThÞ Lan Anh</v>
          </cell>
        </row>
        <row r="39">
          <cell r="C39" t="str">
            <v>Hoàng Thị Ngọc</v>
          </cell>
          <cell r="D39" t="str">
            <v>Anh</v>
          </cell>
          <cell r="E39" t="str">
            <v>Hoàng Thị Ngọc Anh</v>
          </cell>
          <cell r="F39" t="str">
            <v>Hoang Thi Ngoc Anh</v>
          </cell>
          <cell r="G39" t="str">
            <v>05/12/1986</v>
          </cell>
          <cell r="H39" t="str">
            <v>December 05, 1986</v>
          </cell>
          <cell r="I39" t="str">
            <v>Hà Nội</v>
          </cell>
          <cell r="J39" t="str">
            <v>Ha Noi</v>
          </cell>
          <cell r="K39" t="str">
            <v xml:space="preserve">Nữ </v>
          </cell>
          <cell r="L39" t="str">
            <v>chị</v>
          </cell>
          <cell r="M39" t="str">
            <v>Ms.</v>
          </cell>
          <cell r="N39" t="str">
            <v>Quản trị kinh doanh</v>
          </cell>
          <cell r="O39" t="str">
            <v>Business Administration</v>
          </cell>
          <cell r="P39" t="str">
            <v>QH-2009-E.CH</v>
          </cell>
          <cell r="Q39" t="str">
            <v>1804/QĐ-SĐH ngày 14/10/2009 của Hiệu trưởng Trường ĐH Kinh tế, ĐHQGHN</v>
          </cell>
          <cell r="R39" t="str">
            <v>A</v>
          </cell>
          <cell r="S39">
            <v>3.37</v>
          </cell>
          <cell r="T39" t="str">
            <v>891-2011/KT</v>
          </cell>
          <cell r="U39" t="str">
            <v>2772/QĐ-ĐHKT</v>
          </cell>
          <cell r="V39" t="str">
            <v>29/12/2011</v>
          </cell>
          <cell r="W39" t="str">
            <v>QM 013139</v>
          </cell>
          <cell r="Y39">
            <v>1</v>
          </cell>
          <cell r="Z39" t="str">
            <v>Thực hành</v>
          </cell>
          <cell r="AA39" t="str">
            <v>K18 QTKD1</v>
          </cell>
          <cell r="AB39">
            <v>0</v>
          </cell>
          <cell r="AD39">
            <v>3.37</v>
          </cell>
          <cell r="AE39">
            <v>1</v>
          </cell>
          <cell r="AF39">
            <v>3.37</v>
          </cell>
          <cell r="AG39">
            <v>1</v>
          </cell>
          <cell r="AH39" t="str">
            <v>Hoàng Thị Ngọc</v>
          </cell>
          <cell r="AI39" t="str">
            <v>Anh</v>
          </cell>
          <cell r="AL39" t="str">
            <v>Hà Nội</v>
          </cell>
          <cell r="AM39">
            <v>0</v>
          </cell>
          <cell r="AN39">
            <v>3.37</v>
          </cell>
          <cell r="AO39" t="str">
            <v>A</v>
          </cell>
          <cell r="AP39">
            <v>0</v>
          </cell>
          <cell r="AQ39">
            <v>0</v>
          </cell>
          <cell r="AR39" t="str">
            <v>Hoàng Thị Ngọc Anh</v>
          </cell>
          <cell r="AT39" t="str">
            <v>05_12_1986</v>
          </cell>
          <cell r="AU39" t="str">
            <v>05</v>
          </cell>
          <cell r="AV39" t="str">
            <v>12</v>
          </cell>
          <cell r="AW39" t="str">
            <v>1986</v>
          </cell>
          <cell r="AX39" t="str">
            <v>//</v>
          </cell>
          <cell r="AY39">
            <v>31751</v>
          </cell>
          <cell r="AZ39">
            <v>31751</v>
          </cell>
          <cell r="BA39" t="str">
            <v>Hoµng ThÞ Ngäc Anh</v>
          </cell>
        </row>
        <row r="40">
          <cell r="C40" t="str">
            <v>Nguyễn Thị Kim</v>
          </cell>
          <cell r="D40" t="str">
            <v>Anh</v>
          </cell>
          <cell r="E40" t="str">
            <v>Nguyễn Thị Kim Anh</v>
          </cell>
          <cell r="F40" t="str">
            <v>Nguyen Thi Kim Anh</v>
          </cell>
          <cell r="G40" t="str">
            <v>25/10/1986</v>
          </cell>
          <cell r="H40" t="str">
            <v>October 25, 1986</v>
          </cell>
          <cell r="I40" t="str">
            <v xml:space="preserve">Thanh Hoá </v>
          </cell>
          <cell r="J40" t="str">
            <v xml:space="preserve">Thanh Hoa </v>
          </cell>
          <cell r="K40" t="str">
            <v xml:space="preserve">Nữ </v>
          </cell>
          <cell r="L40" t="str">
            <v>chị</v>
          </cell>
          <cell r="M40" t="str">
            <v>Ms.</v>
          </cell>
          <cell r="N40" t="str">
            <v>Quản trị kinh doanh</v>
          </cell>
          <cell r="O40" t="str">
            <v>Business Administration</v>
          </cell>
          <cell r="P40" t="str">
            <v>QH-2009-E.CH</v>
          </cell>
          <cell r="Q40" t="str">
            <v>1804/QĐ-SĐH ngày 14/10/2009 của Hiệu trưởng Trường ĐH Kinh tế, ĐHQGHN</v>
          </cell>
          <cell r="R40" t="str">
            <v>A</v>
          </cell>
          <cell r="S40">
            <v>3.33</v>
          </cell>
          <cell r="T40" t="str">
            <v>892-2011/KT</v>
          </cell>
          <cell r="U40" t="str">
            <v>2772/QĐ-ĐHKT</v>
          </cell>
          <cell r="V40" t="str">
            <v>29/12/2011</v>
          </cell>
          <cell r="W40" t="str">
            <v>QM 013140</v>
          </cell>
          <cell r="Y40">
            <v>1</v>
          </cell>
          <cell r="Z40" t="str">
            <v>Thực hành</v>
          </cell>
          <cell r="AA40" t="str">
            <v>K18 QTKD1</v>
          </cell>
          <cell r="AB40">
            <v>0</v>
          </cell>
          <cell r="AD40">
            <v>3.33</v>
          </cell>
          <cell r="AE40">
            <v>1</v>
          </cell>
          <cell r="AF40">
            <v>3.33</v>
          </cell>
          <cell r="AG40">
            <v>1</v>
          </cell>
          <cell r="AH40" t="str">
            <v>Nguyễn Thị Kim</v>
          </cell>
          <cell r="AI40" t="str">
            <v>Anh</v>
          </cell>
          <cell r="AL40" t="str">
            <v xml:space="preserve">Thanh Hoá </v>
          </cell>
          <cell r="AM40">
            <v>0</v>
          </cell>
          <cell r="AN40">
            <v>3.33</v>
          </cell>
          <cell r="AO40" t="str">
            <v>A</v>
          </cell>
          <cell r="AP40">
            <v>0</v>
          </cell>
          <cell r="AQ40">
            <v>0</v>
          </cell>
          <cell r="AR40" t="str">
            <v>Nguyễn Thị Kim Anh</v>
          </cell>
          <cell r="AT40" t="str">
            <v>25_10_1986</v>
          </cell>
          <cell r="AU40" t="str">
            <v>25</v>
          </cell>
          <cell r="AV40" t="str">
            <v>10</v>
          </cell>
          <cell r="AW40" t="str">
            <v>1986</v>
          </cell>
          <cell r="AX40" t="str">
            <v>//</v>
          </cell>
          <cell r="AY40">
            <v>31710</v>
          </cell>
          <cell r="AZ40">
            <v>31710</v>
          </cell>
          <cell r="BA40" t="str">
            <v>NguyÔn ThÞ Kim Anh</v>
          </cell>
        </row>
        <row r="41">
          <cell r="C41" t="str">
            <v>Trần Hoài</v>
          </cell>
          <cell r="D41" t="str">
            <v>Anh</v>
          </cell>
          <cell r="E41" t="str">
            <v>Trần Hoài Anh</v>
          </cell>
          <cell r="F41" t="str">
            <v>Tran Hoai Anh</v>
          </cell>
          <cell r="G41" t="str">
            <v>27/01/1988</v>
          </cell>
          <cell r="H41" t="str">
            <v>January 27, 1988</v>
          </cell>
          <cell r="I41" t="str">
            <v>Hà Nội</v>
          </cell>
          <cell r="J41" t="str">
            <v>Ha Noi</v>
          </cell>
          <cell r="K41" t="str">
            <v xml:space="preserve">Nữ </v>
          </cell>
          <cell r="L41" t="str">
            <v>chị</v>
          </cell>
          <cell r="M41" t="str">
            <v>Ms.</v>
          </cell>
          <cell r="N41" t="str">
            <v>Quản trị kinh doanh</v>
          </cell>
          <cell r="O41" t="str">
            <v>Business Administration</v>
          </cell>
          <cell r="P41" t="str">
            <v>QH-2009-E.CH</v>
          </cell>
          <cell r="Q41" t="str">
            <v>1804/QĐ-SĐH ngày 14/10/2009 của Hiệu trưởng Trường ĐH Kinh tế, ĐHQGHN</v>
          </cell>
          <cell r="R41" t="str">
            <v>B</v>
          </cell>
          <cell r="S41">
            <v>3.06</v>
          </cell>
          <cell r="T41" t="str">
            <v>893-2011/KT</v>
          </cell>
          <cell r="U41" t="str">
            <v>2772/QĐ-ĐHKT</v>
          </cell>
          <cell r="V41" t="str">
            <v>29/12/2011</v>
          </cell>
          <cell r="W41" t="str">
            <v>QM 013141</v>
          </cell>
          <cell r="Y41">
            <v>1</v>
          </cell>
          <cell r="Z41" t="str">
            <v>Thực hành</v>
          </cell>
          <cell r="AA41" t="str">
            <v>K18 QTKD1</v>
          </cell>
          <cell r="AB41">
            <v>0</v>
          </cell>
          <cell r="AD41">
            <v>3.06</v>
          </cell>
          <cell r="AE41">
            <v>1</v>
          </cell>
          <cell r="AF41">
            <v>3.06</v>
          </cell>
          <cell r="AG41">
            <v>1</v>
          </cell>
          <cell r="AH41" t="str">
            <v>Trần Hoài</v>
          </cell>
          <cell r="AI41" t="str">
            <v>Anh</v>
          </cell>
          <cell r="AL41" t="str">
            <v>Hà Nội</v>
          </cell>
          <cell r="AM41">
            <v>0</v>
          </cell>
          <cell r="AN41">
            <v>3.06</v>
          </cell>
          <cell r="AO41" t="str">
            <v>B</v>
          </cell>
          <cell r="AP41">
            <v>0</v>
          </cell>
          <cell r="AQ41">
            <v>0</v>
          </cell>
          <cell r="AR41" t="str">
            <v>Trần Hoài Anh</v>
          </cell>
          <cell r="AT41" t="str">
            <v>27_01_1988</v>
          </cell>
          <cell r="AU41" t="str">
            <v>27</v>
          </cell>
          <cell r="AV41" t="str">
            <v>01</v>
          </cell>
          <cell r="AW41" t="str">
            <v>1988</v>
          </cell>
          <cell r="AX41" t="str">
            <v>//</v>
          </cell>
          <cell r="AY41">
            <v>32169</v>
          </cell>
          <cell r="AZ41">
            <v>32169</v>
          </cell>
          <cell r="BA41" t="str">
            <v>TrÇn Hoµi Anh</v>
          </cell>
        </row>
        <row r="42">
          <cell r="C42" t="str">
            <v>Bùi Xuân</v>
          </cell>
          <cell r="D42" t="str">
            <v>Bắc</v>
          </cell>
          <cell r="E42" t="str">
            <v>Bùi Xuân Bắc</v>
          </cell>
          <cell r="F42" t="str">
            <v>Bui Xuan Bac</v>
          </cell>
          <cell r="G42" t="str">
            <v>02/09/1980</v>
          </cell>
          <cell r="H42" t="str">
            <v>September 02, 1980</v>
          </cell>
          <cell r="I42" t="str">
            <v>Hải Dương</v>
          </cell>
          <cell r="J42" t="str">
            <v>Hai Duong</v>
          </cell>
          <cell r="K42" t="str">
            <v>Nam</v>
          </cell>
          <cell r="L42" t="str">
            <v>anh</v>
          </cell>
          <cell r="M42" t="str">
            <v>Mr.</v>
          </cell>
          <cell r="N42" t="str">
            <v>Quản trị kinh doanh</v>
          </cell>
          <cell r="O42" t="str">
            <v>Business Administration</v>
          </cell>
          <cell r="P42" t="str">
            <v>QH-2009-E.CH</v>
          </cell>
          <cell r="Q42" t="str">
            <v>640/QĐ-SĐH ngày 17/04/2009 của Hiệu trưởng Trường ĐH Kinh tế, ĐHQGHN</v>
          </cell>
          <cell r="R42" t="str">
            <v>A</v>
          </cell>
          <cell r="S42">
            <v>3.27</v>
          </cell>
          <cell r="T42" t="str">
            <v>894-2011/KT</v>
          </cell>
          <cell r="U42" t="str">
            <v>2772/QĐ-ĐHKT</v>
          </cell>
          <cell r="V42" t="str">
            <v>29/12/2011</v>
          </cell>
          <cell r="W42" t="str">
            <v>QM 013142</v>
          </cell>
          <cell r="Y42">
            <v>1</v>
          </cell>
          <cell r="Z42" t="str">
            <v>Thực hành</v>
          </cell>
          <cell r="AA42" t="str">
            <v>K18 QTKD1</v>
          </cell>
          <cell r="AB42">
            <v>0</v>
          </cell>
          <cell r="AD42">
            <v>3.27</v>
          </cell>
          <cell r="AE42">
            <v>1</v>
          </cell>
          <cell r="AF42">
            <v>3.27</v>
          </cell>
          <cell r="AG42">
            <v>1</v>
          </cell>
          <cell r="AH42" t="str">
            <v>Bùi Xuân</v>
          </cell>
          <cell r="AI42" t="str">
            <v>Bắc</v>
          </cell>
          <cell r="AL42" t="str">
            <v>Hải Dương</v>
          </cell>
          <cell r="AM42">
            <v>0</v>
          </cell>
          <cell r="AN42">
            <v>3.27</v>
          </cell>
          <cell r="AO42" t="str">
            <v>A</v>
          </cell>
          <cell r="AP42">
            <v>0</v>
          </cell>
          <cell r="AQ42">
            <v>0</v>
          </cell>
          <cell r="AR42" t="str">
            <v>Bùi Xuân Bắc</v>
          </cell>
          <cell r="AT42" t="str">
            <v>02_09_1980</v>
          </cell>
          <cell r="AU42" t="str">
            <v>02</v>
          </cell>
          <cell r="AV42" t="str">
            <v>09</v>
          </cell>
          <cell r="AW42" t="str">
            <v>1980</v>
          </cell>
          <cell r="AX42" t="str">
            <v>//</v>
          </cell>
          <cell r="AY42">
            <v>29466</v>
          </cell>
          <cell r="AZ42">
            <v>29466</v>
          </cell>
          <cell r="BA42" t="str">
            <v>Bïi Xu©n B¾c</v>
          </cell>
        </row>
        <row r="43">
          <cell r="C43" t="str">
            <v>Đỗ Thuỳ</v>
          </cell>
          <cell r="D43" t="str">
            <v>Chi</v>
          </cell>
          <cell r="E43" t="str">
            <v>Đỗ Thuỳ Chi</v>
          </cell>
          <cell r="F43" t="str">
            <v>Do Thuy Chi</v>
          </cell>
          <cell r="G43" t="str">
            <v>02/11/1987</v>
          </cell>
          <cell r="H43" t="str">
            <v>November 02, 1987</v>
          </cell>
          <cell r="I43" t="str">
            <v>CHDC Đức</v>
          </cell>
          <cell r="J43" t="str">
            <v>Germany</v>
          </cell>
          <cell r="K43" t="str">
            <v xml:space="preserve">Nữ </v>
          </cell>
          <cell r="L43" t="str">
            <v>chị</v>
          </cell>
          <cell r="M43" t="str">
            <v>Ms.</v>
          </cell>
          <cell r="N43" t="str">
            <v>Quản trị kinh doanh</v>
          </cell>
          <cell r="O43" t="str">
            <v>Business Administration</v>
          </cell>
          <cell r="P43" t="str">
            <v>QH-2009-E.CH</v>
          </cell>
          <cell r="Q43" t="str">
            <v>1804/QĐ-SĐH ngày 14/10/2009 của Hiệu trưởng Trường ĐH Kinh tế, ĐHQGHN</v>
          </cell>
          <cell r="R43" t="str">
            <v>B</v>
          </cell>
          <cell r="S43">
            <v>2.88</v>
          </cell>
          <cell r="T43" t="str">
            <v>895-2011/KT</v>
          </cell>
          <cell r="U43" t="str">
            <v>2772/QĐ-ĐHKT</v>
          </cell>
          <cell r="V43" t="str">
            <v>29/12/2011</v>
          </cell>
          <cell r="W43" t="str">
            <v>QM 013143</v>
          </cell>
          <cell r="Y43">
            <v>1</v>
          </cell>
          <cell r="Z43" t="str">
            <v>Thực hành</v>
          </cell>
          <cell r="AA43" t="str">
            <v>K18 QTKD1</v>
          </cell>
          <cell r="AB43">
            <v>0</v>
          </cell>
          <cell r="AD43">
            <v>2.88</v>
          </cell>
          <cell r="AE43">
            <v>1</v>
          </cell>
          <cell r="AF43">
            <v>2.88</v>
          </cell>
          <cell r="AG43">
            <v>1</v>
          </cell>
          <cell r="AH43" t="str">
            <v>Đỗ Thuỳ</v>
          </cell>
          <cell r="AI43" t="str">
            <v>Chi</v>
          </cell>
          <cell r="AL43" t="str">
            <v>CHDC Đức</v>
          </cell>
          <cell r="AM43">
            <v>0</v>
          </cell>
          <cell r="AN43">
            <v>2.88</v>
          </cell>
          <cell r="AO43" t="str">
            <v>B</v>
          </cell>
          <cell r="AP43">
            <v>0</v>
          </cell>
          <cell r="AQ43">
            <v>0</v>
          </cell>
          <cell r="AR43" t="str">
            <v>Đỗ Thuỳ Chi</v>
          </cell>
          <cell r="AT43" t="str">
            <v>02_11_1987</v>
          </cell>
          <cell r="AU43" t="str">
            <v>02</v>
          </cell>
          <cell r="AV43" t="str">
            <v>11</v>
          </cell>
          <cell r="AW43" t="str">
            <v>1987</v>
          </cell>
          <cell r="AX43" t="str">
            <v>//</v>
          </cell>
          <cell r="AY43">
            <v>32083</v>
          </cell>
          <cell r="AZ43">
            <v>32083</v>
          </cell>
          <cell r="BA43" t="str">
            <v>§ç Thuú Chi</v>
          </cell>
        </row>
        <row r="44">
          <cell r="C44" t="str">
            <v>Vũ Đình</v>
          </cell>
          <cell r="D44" t="str">
            <v>Chung</v>
          </cell>
          <cell r="E44" t="str">
            <v>Vũ Đình Chung</v>
          </cell>
          <cell r="F44" t="str">
            <v>Vu Dinh Chung</v>
          </cell>
          <cell r="G44" t="str">
            <v>21/01/1975</v>
          </cell>
          <cell r="H44" t="str">
            <v>January 21, 1975</v>
          </cell>
          <cell r="I44" t="str">
            <v>Hải Dương</v>
          </cell>
          <cell r="J44" t="str">
            <v>Hai Duong</v>
          </cell>
          <cell r="K44" t="str">
            <v>Nam</v>
          </cell>
          <cell r="L44" t="str">
            <v>anh</v>
          </cell>
          <cell r="M44" t="str">
            <v>Mr.</v>
          </cell>
          <cell r="N44" t="str">
            <v>Quản trị kinh doanh</v>
          </cell>
          <cell r="O44" t="str">
            <v>Business Administration</v>
          </cell>
          <cell r="P44" t="str">
            <v>QH-2009-E.CH</v>
          </cell>
          <cell r="Q44" t="str">
            <v>640/QĐ-SĐH ngày 17/04/2009 của Hiệu trưởng Trường ĐH Kinh tế, ĐHQGHN</v>
          </cell>
          <cell r="R44" t="str">
            <v>A</v>
          </cell>
          <cell r="S44">
            <v>3.02</v>
          </cell>
          <cell r="T44" t="str">
            <v>896-2011/KT</v>
          </cell>
          <cell r="U44" t="str">
            <v>2772/QĐ-ĐHKT</v>
          </cell>
          <cell r="V44" t="str">
            <v>29/12/2011</v>
          </cell>
          <cell r="W44" t="str">
            <v>QM 013144</v>
          </cell>
          <cell r="Y44">
            <v>1</v>
          </cell>
          <cell r="Z44" t="str">
            <v>Thực hành</v>
          </cell>
          <cell r="AA44" t="str">
            <v>K18 QTKD1</v>
          </cell>
          <cell r="AB44">
            <v>0</v>
          </cell>
          <cell r="AD44">
            <v>3.02</v>
          </cell>
          <cell r="AE44">
            <v>1</v>
          </cell>
          <cell r="AF44">
            <v>3.02</v>
          </cell>
          <cell r="AG44">
            <v>1</v>
          </cell>
          <cell r="AH44" t="str">
            <v>Vũ Đình</v>
          </cell>
          <cell r="AI44" t="str">
            <v>Chung</v>
          </cell>
          <cell r="AL44" t="str">
            <v>Hải Dương</v>
          </cell>
          <cell r="AM44">
            <v>0</v>
          </cell>
          <cell r="AN44">
            <v>3.02</v>
          </cell>
          <cell r="AO44" t="str">
            <v>A</v>
          </cell>
          <cell r="AP44">
            <v>0</v>
          </cell>
          <cell r="AQ44">
            <v>0</v>
          </cell>
          <cell r="AR44" t="str">
            <v>Vũ Đình Chung</v>
          </cell>
          <cell r="AT44" t="str">
            <v>21_01_1975</v>
          </cell>
          <cell r="AU44" t="str">
            <v>21</v>
          </cell>
          <cell r="AV44" t="str">
            <v>01</v>
          </cell>
          <cell r="AW44" t="str">
            <v>1975</v>
          </cell>
          <cell r="AX44" t="str">
            <v>//</v>
          </cell>
          <cell r="AY44">
            <v>27415</v>
          </cell>
          <cell r="AZ44">
            <v>27415</v>
          </cell>
          <cell r="BA44" t="str">
            <v>Vò §×nh Chung</v>
          </cell>
        </row>
        <row r="45">
          <cell r="C45" t="str">
            <v>Trần Trọng</v>
          </cell>
          <cell r="D45" t="str">
            <v>Đại</v>
          </cell>
          <cell r="E45" t="str">
            <v>Trần Trọng Đại</v>
          </cell>
          <cell r="F45" t="str">
            <v>Tran Trong Dai</v>
          </cell>
          <cell r="G45" t="str">
            <v>20/12/1981</v>
          </cell>
          <cell r="H45" t="str">
            <v>December 20, 1981</v>
          </cell>
          <cell r="I45" t="str">
            <v>Phú Thọ</v>
          </cell>
          <cell r="J45" t="str">
            <v>Phu Tho</v>
          </cell>
          <cell r="K45" t="str">
            <v>Nam</v>
          </cell>
          <cell r="L45" t="str">
            <v>anh</v>
          </cell>
          <cell r="M45" t="str">
            <v>Mr.</v>
          </cell>
          <cell r="N45" t="str">
            <v>Quản trị kinh doanh</v>
          </cell>
          <cell r="O45" t="str">
            <v>Business Administration</v>
          </cell>
          <cell r="P45" t="str">
            <v>QH-2009-E.CH</v>
          </cell>
          <cell r="Q45" t="str">
            <v>640/QĐ-SĐH ngày 17/04/2009 của Hiệu trưởng Trường ĐH Kinh tế, ĐHQGHN</v>
          </cell>
          <cell r="R45" t="str">
            <v>A</v>
          </cell>
          <cell r="S45">
            <v>2.69</v>
          </cell>
          <cell r="T45" t="str">
            <v>897-2011/KT</v>
          </cell>
          <cell r="U45" t="str">
            <v>2772/QĐ-ĐHKT</v>
          </cell>
          <cell r="V45" t="str">
            <v>29/12/2011</v>
          </cell>
          <cell r="W45" t="str">
            <v>QM 013145</v>
          </cell>
          <cell r="Y45">
            <v>1</v>
          </cell>
          <cell r="Z45" t="str">
            <v>Thực hành</v>
          </cell>
          <cell r="AA45" t="str">
            <v>K18 QTKD1</v>
          </cell>
          <cell r="AB45">
            <v>0</v>
          </cell>
          <cell r="AD45">
            <v>2.69</v>
          </cell>
          <cell r="AE45">
            <v>1</v>
          </cell>
          <cell r="AF45">
            <v>2.69</v>
          </cell>
          <cell r="AG45">
            <v>1</v>
          </cell>
          <cell r="AH45" t="str">
            <v>Trần Trọng</v>
          </cell>
          <cell r="AI45" t="str">
            <v>Đại</v>
          </cell>
          <cell r="AL45" t="str">
            <v>Phú Thọ</v>
          </cell>
          <cell r="AM45">
            <v>0</v>
          </cell>
          <cell r="AN45">
            <v>2.69</v>
          </cell>
          <cell r="AO45" t="str">
            <v>A</v>
          </cell>
          <cell r="AP45">
            <v>0</v>
          </cell>
          <cell r="AQ45">
            <v>0</v>
          </cell>
          <cell r="AR45" t="str">
            <v>Trần Trọng Đại</v>
          </cell>
          <cell r="AT45" t="str">
            <v>20_12_1981</v>
          </cell>
          <cell r="AU45" t="str">
            <v>20</v>
          </cell>
          <cell r="AV45" t="str">
            <v>12</v>
          </cell>
          <cell r="AW45" t="str">
            <v>1981</v>
          </cell>
          <cell r="AX45" t="str">
            <v>//</v>
          </cell>
          <cell r="AY45">
            <v>29940</v>
          </cell>
          <cell r="AZ45">
            <v>29940</v>
          </cell>
          <cell r="BA45" t="str">
            <v>TrÇn Träng §¹i</v>
          </cell>
        </row>
        <row r="46">
          <cell r="C46" t="str">
            <v>Vũ Trọng</v>
          </cell>
          <cell r="D46" t="str">
            <v>Đạo</v>
          </cell>
          <cell r="E46" t="str">
            <v>Vũ Trọng Đạo</v>
          </cell>
          <cell r="F46" t="str">
            <v>Vu Trong Dao</v>
          </cell>
          <cell r="G46" t="str">
            <v>16/04/1985</v>
          </cell>
          <cell r="H46" t="str">
            <v>April 16, 1985</v>
          </cell>
          <cell r="I46" t="str">
            <v>Hải Dương</v>
          </cell>
          <cell r="J46" t="str">
            <v>Hai Duong</v>
          </cell>
          <cell r="K46" t="str">
            <v>Nam</v>
          </cell>
          <cell r="L46" t="str">
            <v>anh</v>
          </cell>
          <cell r="M46" t="str">
            <v>Mr.</v>
          </cell>
          <cell r="N46" t="str">
            <v>Quản trị kinh doanh</v>
          </cell>
          <cell r="O46" t="str">
            <v>Business Administration</v>
          </cell>
          <cell r="P46" t="str">
            <v>QH-2009-E.CH</v>
          </cell>
          <cell r="Q46" t="str">
            <v>640/QĐ-SĐH ngày 17/04/2009 của Hiệu trưởng Trường ĐH Kinh tế, ĐHQGHN</v>
          </cell>
          <cell r="R46" t="str">
            <v>A</v>
          </cell>
          <cell r="S46">
            <v>2.92</v>
          </cell>
          <cell r="T46" t="str">
            <v>898-2011/KT</v>
          </cell>
          <cell r="U46" t="str">
            <v>2772/QĐ-ĐHKT</v>
          </cell>
          <cell r="V46" t="str">
            <v>29/12/2011</v>
          </cell>
          <cell r="W46" t="str">
            <v>QM 013146</v>
          </cell>
          <cell r="Y46">
            <v>1</v>
          </cell>
          <cell r="Z46" t="str">
            <v>Thực hành</v>
          </cell>
          <cell r="AA46" t="str">
            <v>K18 QTKD1</v>
          </cell>
          <cell r="AB46">
            <v>0</v>
          </cell>
          <cell r="AD46">
            <v>2.92</v>
          </cell>
          <cell r="AE46">
            <v>1</v>
          </cell>
          <cell r="AF46">
            <v>2.92</v>
          </cell>
          <cell r="AG46">
            <v>1</v>
          </cell>
          <cell r="AH46" t="str">
            <v>Vũ Trọng</v>
          </cell>
          <cell r="AI46" t="str">
            <v>Đạo</v>
          </cell>
          <cell r="AL46" t="str">
            <v>Hải Dương</v>
          </cell>
          <cell r="AM46">
            <v>0</v>
          </cell>
          <cell r="AN46">
            <v>2.92</v>
          </cell>
          <cell r="AO46" t="str">
            <v>A</v>
          </cell>
          <cell r="AP46">
            <v>0</v>
          </cell>
          <cell r="AQ46">
            <v>0</v>
          </cell>
          <cell r="AR46" t="str">
            <v>Vũ Trọng Đạo</v>
          </cell>
          <cell r="AT46" t="str">
            <v>16_04_1985</v>
          </cell>
          <cell r="AU46" t="str">
            <v>16</v>
          </cell>
          <cell r="AV46" t="str">
            <v>04</v>
          </cell>
          <cell r="AW46" t="str">
            <v>1985</v>
          </cell>
          <cell r="AX46" t="str">
            <v>//</v>
          </cell>
          <cell r="AY46">
            <v>31153</v>
          </cell>
          <cell r="AZ46">
            <v>31153</v>
          </cell>
          <cell r="BA46" t="str">
            <v>Vò Träng §¹o</v>
          </cell>
        </row>
        <row r="47">
          <cell r="C47" t="str">
            <v>Đỗ Văn</v>
          </cell>
          <cell r="D47" t="str">
            <v>Doanh</v>
          </cell>
          <cell r="E47" t="str">
            <v>Đỗ Văn Doanh</v>
          </cell>
          <cell r="F47" t="str">
            <v>Do Van Doanh</v>
          </cell>
          <cell r="G47" t="str">
            <v>02/06/1982</v>
          </cell>
          <cell r="H47" t="str">
            <v>June 02, 1982</v>
          </cell>
          <cell r="I47" t="str">
            <v>Hải Phòng</v>
          </cell>
          <cell r="J47" t="str">
            <v>Hai Phong</v>
          </cell>
          <cell r="K47" t="str">
            <v>Nam</v>
          </cell>
          <cell r="L47" t="str">
            <v>anh</v>
          </cell>
          <cell r="M47" t="str">
            <v>Mr.</v>
          </cell>
          <cell r="N47" t="str">
            <v>Quản trị kinh doanh</v>
          </cell>
          <cell r="O47" t="str">
            <v>Business Administration</v>
          </cell>
          <cell r="P47" t="str">
            <v>QH-2009-E.CH</v>
          </cell>
          <cell r="Q47" t="str">
            <v>640/QĐ-SĐH ngày 17/04/2009 của Hiệu trưởng Trường ĐH Kinh tế, ĐHQGHN</v>
          </cell>
          <cell r="R47" t="str">
            <v>A</v>
          </cell>
          <cell r="S47">
            <v>2.76</v>
          </cell>
          <cell r="T47" t="str">
            <v>899-2011/KT</v>
          </cell>
          <cell r="U47" t="str">
            <v>2772/QĐ-ĐHKT</v>
          </cell>
          <cell r="V47" t="str">
            <v>29/12/2011</v>
          </cell>
          <cell r="W47" t="str">
            <v>QM 013147</v>
          </cell>
          <cell r="Y47">
            <v>1</v>
          </cell>
          <cell r="Z47" t="str">
            <v>Thực hành</v>
          </cell>
          <cell r="AA47" t="str">
            <v>K18 QTKD1</v>
          </cell>
          <cell r="AB47">
            <v>0</v>
          </cell>
          <cell r="AD47">
            <v>2.76</v>
          </cell>
          <cell r="AE47">
            <v>1</v>
          </cell>
          <cell r="AF47">
            <v>2.76</v>
          </cell>
          <cell r="AG47">
            <v>1</v>
          </cell>
          <cell r="AH47" t="str">
            <v>Đỗ Văn</v>
          </cell>
          <cell r="AI47" t="str">
            <v>Doanh</v>
          </cell>
          <cell r="AL47" t="str">
            <v>Hải Phòng</v>
          </cell>
          <cell r="AM47">
            <v>0</v>
          </cell>
          <cell r="AN47">
            <v>2.76</v>
          </cell>
          <cell r="AO47" t="str">
            <v>A</v>
          </cell>
          <cell r="AP47">
            <v>0</v>
          </cell>
          <cell r="AQ47">
            <v>0</v>
          </cell>
          <cell r="AR47" t="str">
            <v>Đỗ Văn Doanh</v>
          </cell>
          <cell r="AT47" t="str">
            <v>02_06_1982</v>
          </cell>
          <cell r="AU47" t="str">
            <v>02</v>
          </cell>
          <cell r="AV47" t="str">
            <v>06</v>
          </cell>
          <cell r="AW47" t="str">
            <v>1982</v>
          </cell>
          <cell r="AX47" t="str">
            <v>//</v>
          </cell>
          <cell r="AY47">
            <v>30104</v>
          </cell>
          <cell r="AZ47">
            <v>30104</v>
          </cell>
          <cell r="BA47" t="str">
            <v>§ç V¨n Doanh</v>
          </cell>
        </row>
        <row r="48">
          <cell r="C48" t="str">
            <v>Bùi Văn</v>
          </cell>
          <cell r="D48" t="str">
            <v>Đông</v>
          </cell>
          <cell r="E48" t="str">
            <v>Bùi Văn Đông</v>
          </cell>
          <cell r="F48" t="str">
            <v>Bui Van Dong</v>
          </cell>
          <cell r="G48" t="str">
            <v>10/05/1982</v>
          </cell>
          <cell r="H48" t="str">
            <v>May 10, 1982</v>
          </cell>
          <cell r="I48" t="str">
            <v>Vĩnh Phúc</v>
          </cell>
          <cell r="J48" t="str">
            <v>Vinh Phuc</v>
          </cell>
          <cell r="K48" t="str">
            <v>Nam</v>
          </cell>
          <cell r="L48" t="str">
            <v>anh</v>
          </cell>
          <cell r="M48" t="str">
            <v>Mr.</v>
          </cell>
          <cell r="N48" t="str">
            <v>Quản trị kinh doanh</v>
          </cell>
          <cell r="O48" t="str">
            <v>Business Administration</v>
          </cell>
          <cell r="P48" t="str">
            <v>QH-2009-E.CH</v>
          </cell>
          <cell r="Q48" t="str">
            <v>1804/QĐ-SĐH ngày 14/10/2009 của Hiệu trưởng Trường ĐH Kinh tế, ĐHQGHN</v>
          </cell>
          <cell r="R48" t="str">
            <v>A</v>
          </cell>
          <cell r="S48">
            <v>3</v>
          </cell>
          <cell r="T48" t="str">
            <v>900-2011/KT</v>
          </cell>
          <cell r="U48" t="str">
            <v>2772/QĐ-ĐHKT</v>
          </cell>
          <cell r="V48" t="str">
            <v>29/12/2011</v>
          </cell>
          <cell r="W48" t="str">
            <v>QM 013148</v>
          </cell>
          <cell r="Y48">
            <v>1</v>
          </cell>
          <cell r="Z48" t="str">
            <v>Thực hành</v>
          </cell>
          <cell r="AA48" t="str">
            <v>K18 QTKD1</v>
          </cell>
          <cell r="AB48">
            <v>0</v>
          </cell>
          <cell r="AC48" t="str">
            <v>Thay doi</v>
          </cell>
          <cell r="AD48">
            <v>2.94</v>
          </cell>
          <cell r="AE48">
            <v>1</v>
          </cell>
          <cell r="AF48">
            <v>3</v>
          </cell>
          <cell r="AG48" t="e">
            <v>#N/A</v>
          </cell>
          <cell r="AH48" t="str">
            <v>Bùi Văn</v>
          </cell>
          <cell r="AI48" t="str">
            <v>Đông</v>
          </cell>
          <cell r="AL48" t="str">
            <v>Vĩnh Phúc</v>
          </cell>
          <cell r="AM48">
            <v>0</v>
          </cell>
          <cell r="AN48">
            <v>2.94</v>
          </cell>
          <cell r="AO48" t="str">
            <v>A</v>
          </cell>
          <cell r="AP48">
            <v>1</v>
          </cell>
          <cell r="AQ48">
            <v>0</v>
          </cell>
          <cell r="AR48" t="str">
            <v>Bùi Văn Đông</v>
          </cell>
          <cell r="AT48" t="str">
            <v>10_05_1982</v>
          </cell>
          <cell r="AU48" t="str">
            <v>10</v>
          </cell>
          <cell r="AV48" t="str">
            <v>05</v>
          </cell>
          <cell r="AW48" t="str">
            <v>1982</v>
          </cell>
          <cell r="AX48" t="str">
            <v>//</v>
          </cell>
          <cell r="AY48">
            <v>30081</v>
          </cell>
          <cell r="AZ48">
            <v>30081</v>
          </cell>
          <cell r="BA48" t="str">
            <v>Bïi V¨n §«ng</v>
          </cell>
        </row>
        <row r="49">
          <cell r="C49" t="str">
            <v>Nguyễn Tiến</v>
          </cell>
          <cell r="D49" t="str">
            <v>Đức</v>
          </cell>
          <cell r="E49" t="str">
            <v>Nguyễn Tiến Đức</v>
          </cell>
          <cell r="F49" t="str">
            <v>Nguyen Tien Duc</v>
          </cell>
          <cell r="G49" t="str">
            <v>20/02/1975</v>
          </cell>
          <cell r="H49" t="str">
            <v>February 20, 1975</v>
          </cell>
          <cell r="I49" t="str">
            <v>Quảng Ninh</v>
          </cell>
          <cell r="J49" t="str">
            <v>Quang Ninh</v>
          </cell>
          <cell r="K49" t="str">
            <v>Nam</v>
          </cell>
          <cell r="L49" t="str">
            <v>anh</v>
          </cell>
          <cell r="M49" t="str">
            <v>Mr.</v>
          </cell>
          <cell r="N49" t="str">
            <v>Quản trị kinh doanh</v>
          </cell>
          <cell r="O49" t="str">
            <v>Business Administration</v>
          </cell>
          <cell r="P49" t="str">
            <v>QH-2009-E.CH</v>
          </cell>
          <cell r="Q49" t="str">
            <v>640/QĐ-SĐH ngày 17/04/2009 của Hiệu trưởng Trường ĐH Kinh tế, ĐHQGHN</v>
          </cell>
          <cell r="R49" t="str">
            <v>A</v>
          </cell>
          <cell r="S49">
            <v>2.5499999999999998</v>
          </cell>
          <cell r="T49" t="str">
            <v>901-2011/KT</v>
          </cell>
          <cell r="U49" t="str">
            <v>2772/QĐ-ĐHKT</v>
          </cell>
          <cell r="V49" t="str">
            <v>29/12/2011</v>
          </cell>
          <cell r="W49" t="str">
            <v>QM 013149</v>
          </cell>
          <cell r="Y49">
            <v>1</v>
          </cell>
          <cell r="Z49" t="str">
            <v>Thực hành</v>
          </cell>
          <cell r="AA49" t="str">
            <v>K18 QTKD1</v>
          </cell>
          <cell r="AB49">
            <v>0</v>
          </cell>
          <cell r="AD49">
            <v>2.5499999999999998</v>
          </cell>
          <cell r="AE49">
            <v>1</v>
          </cell>
          <cell r="AF49">
            <v>2.5499999999999998</v>
          </cell>
          <cell r="AG49">
            <v>1</v>
          </cell>
          <cell r="AH49" t="str">
            <v>Nguyễn Tiến</v>
          </cell>
          <cell r="AI49" t="str">
            <v>Đức</v>
          </cell>
          <cell r="AL49" t="str">
            <v>Quảng Ninh</v>
          </cell>
          <cell r="AM49">
            <v>0</v>
          </cell>
          <cell r="AN49">
            <v>2.5499999999999998</v>
          </cell>
          <cell r="AO49" t="str">
            <v>A</v>
          </cell>
          <cell r="AP49">
            <v>0</v>
          </cell>
          <cell r="AQ49">
            <v>0</v>
          </cell>
          <cell r="AR49" t="str">
            <v>Nguyễn Tiến Đức</v>
          </cell>
          <cell r="AT49" t="str">
            <v>20_02_1975</v>
          </cell>
          <cell r="AU49" t="str">
            <v>20</v>
          </cell>
          <cell r="AV49" t="str">
            <v>02</v>
          </cell>
          <cell r="AW49" t="str">
            <v>1975</v>
          </cell>
          <cell r="AX49" t="str">
            <v>//</v>
          </cell>
          <cell r="AY49">
            <v>27445</v>
          </cell>
          <cell r="AZ49">
            <v>27445</v>
          </cell>
          <cell r="BA49" t="str">
            <v>NguyÔn TiÕn §øc</v>
          </cell>
        </row>
        <row r="50">
          <cell r="C50" t="str">
            <v>Bùi Tiến</v>
          </cell>
          <cell r="D50" t="str">
            <v>Dũng</v>
          </cell>
          <cell r="E50" t="str">
            <v>Bùi Tiến Dũng</v>
          </cell>
          <cell r="F50" t="str">
            <v>Bui Tien Dung</v>
          </cell>
          <cell r="G50" t="str">
            <v>10/06/1980</v>
          </cell>
          <cell r="H50" t="str">
            <v>June 10, 1980</v>
          </cell>
          <cell r="I50" t="str">
            <v xml:space="preserve">Thanh Hoá </v>
          </cell>
          <cell r="J50" t="str">
            <v xml:space="preserve">Thanh Hoa </v>
          </cell>
          <cell r="K50" t="str">
            <v>Nam</v>
          </cell>
          <cell r="L50" t="str">
            <v>anh</v>
          </cell>
          <cell r="M50" t="str">
            <v>Mr.</v>
          </cell>
          <cell r="N50" t="str">
            <v>Quản trị kinh doanh</v>
          </cell>
          <cell r="O50" t="str">
            <v>Business Administration</v>
          </cell>
          <cell r="P50" t="str">
            <v>QH-2009-E.CH</v>
          </cell>
          <cell r="Q50" t="str">
            <v>1804/QĐ-SĐH ngày 14/10/2009 của Hiệu trưởng Trường ĐH Kinh tế, ĐHQGHN</v>
          </cell>
          <cell r="R50" t="str">
            <v>A</v>
          </cell>
          <cell r="S50">
            <v>2.57</v>
          </cell>
          <cell r="T50" t="str">
            <v>902-2011/KT</v>
          </cell>
          <cell r="U50" t="str">
            <v>2772/QĐ-ĐHKT</v>
          </cell>
          <cell r="V50" t="str">
            <v>29/12/2011</v>
          </cell>
          <cell r="W50" t="str">
            <v>QM 013150</v>
          </cell>
          <cell r="Y50">
            <v>1</v>
          </cell>
          <cell r="Z50" t="str">
            <v>Thực hành</v>
          </cell>
          <cell r="AA50" t="str">
            <v>K18 QTKD1</v>
          </cell>
          <cell r="AB50">
            <v>0</v>
          </cell>
          <cell r="AD50">
            <v>2.57</v>
          </cell>
          <cell r="AE50">
            <v>1</v>
          </cell>
          <cell r="AF50">
            <v>2.57</v>
          </cell>
          <cell r="AG50">
            <v>1</v>
          </cell>
          <cell r="AH50" t="str">
            <v>Bùi Tiến</v>
          </cell>
          <cell r="AI50" t="str">
            <v>Dũng</v>
          </cell>
          <cell r="AL50" t="str">
            <v xml:space="preserve">Thanh Hoá </v>
          </cell>
          <cell r="AM50">
            <v>0</v>
          </cell>
          <cell r="AN50">
            <v>2.57</v>
          </cell>
          <cell r="AO50" t="str">
            <v>A</v>
          </cell>
          <cell r="AP50">
            <v>0</v>
          </cell>
          <cell r="AQ50">
            <v>0</v>
          </cell>
          <cell r="AR50" t="str">
            <v>Bùi Tiến Dũng</v>
          </cell>
          <cell r="AT50" t="str">
            <v>10_06_1980</v>
          </cell>
          <cell r="AU50" t="str">
            <v>10</v>
          </cell>
          <cell r="AV50" t="str">
            <v>06</v>
          </cell>
          <cell r="AW50" t="str">
            <v>1980</v>
          </cell>
          <cell r="AX50" t="str">
            <v>//</v>
          </cell>
          <cell r="AY50">
            <v>29382</v>
          </cell>
          <cell r="AZ50">
            <v>29382</v>
          </cell>
          <cell r="BA50" t="str">
            <v>Bïi TiÕn Dòng</v>
          </cell>
        </row>
        <row r="51">
          <cell r="C51" t="str">
            <v>Đinh Trọng</v>
          </cell>
          <cell r="D51" t="str">
            <v>Giang</v>
          </cell>
          <cell r="E51" t="str">
            <v>Đinh Trọng Giang</v>
          </cell>
          <cell r="F51" t="str">
            <v>Dinh Trong Giang</v>
          </cell>
          <cell r="G51" t="str">
            <v>29/04/1982</v>
          </cell>
          <cell r="H51" t="str">
            <v>April 29, 1982</v>
          </cell>
          <cell r="I51" t="str">
            <v>Hà Nội</v>
          </cell>
          <cell r="J51" t="str">
            <v>Ha Noi</v>
          </cell>
          <cell r="K51" t="str">
            <v>Nam</v>
          </cell>
          <cell r="L51" t="str">
            <v>anh</v>
          </cell>
          <cell r="M51" t="str">
            <v>Mr.</v>
          </cell>
          <cell r="N51" t="str">
            <v>Quản trị kinh doanh</v>
          </cell>
          <cell r="O51" t="str">
            <v>Business Administration</v>
          </cell>
          <cell r="P51" t="str">
            <v>QH-2009-E.CH</v>
          </cell>
          <cell r="Q51" t="str">
            <v>1804/QĐ-SĐH ngày 14/10/2009 của Hiệu trưởng Trường ĐH Kinh tế, ĐHQGHN</v>
          </cell>
          <cell r="R51" t="str">
            <v>A</v>
          </cell>
          <cell r="S51">
            <v>2.84</v>
          </cell>
          <cell r="T51" t="str">
            <v>903-2011/KT</v>
          </cell>
          <cell r="U51" t="str">
            <v>2772/QĐ-ĐHKT</v>
          </cell>
          <cell r="V51" t="str">
            <v>29/12/2011</v>
          </cell>
          <cell r="W51" t="str">
            <v>QM 013151</v>
          </cell>
          <cell r="Y51">
            <v>1</v>
          </cell>
          <cell r="Z51" t="str">
            <v>Thực hành</v>
          </cell>
          <cell r="AA51" t="str">
            <v>K18 QTKD1</v>
          </cell>
          <cell r="AB51">
            <v>0</v>
          </cell>
          <cell r="AD51">
            <v>2.84</v>
          </cell>
          <cell r="AE51">
            <v>1</v>
          </cell>
          <cell r="AF51">
            <v>2.84</v>
          </cell>
          <cell r="AG51">
            <v>1</v>
          </cell>
          <cell r="AH51" t="str">
            <v>Đinh Trọng</v>
          </cell>
          <cell r="AI51" t="str">
            <v>Giang</v>
          </cell>
          <cell r="AL51" t="str">
            <v>Hà Nội</v>
          </cell>
          <cell r="AM51">
            <v>0</v>
          </cell>
          <cell r="AN51">
            <v>2.84</v>
          </cell>
          <cell r="AO51" t="str">
            <v>A</v>
          </cell>
          <cell r="AP51">
            <v>0</v>
          </cell>
          <cell r="AQ51">
            <v>0</v>
          </cell>
          <cell r="AR51" t="str">
            <v>Đinh Trọng Giang</v>
          </cell>
          <cell r="AT51" t="str">
            <v>29_04_1982</v>
          </cell>
          <cell r="AU51" t="str">
            <v>29</v>
          </cell>
          <cell r="AV51" t="str">
            <v>04</v>
          </cell>
          <cell r="AW51" t="str">
            <v>1982</v>
          </cell>
          <cell r="AX51" t="str">
            <v>//</v>
          </cell>
          <cell r="AY51">
            <v>30070</v>
          </cell>
          <cell r="AZ51">
            <v>30070</v>
          </cell>
          <cell r="BA51" t="str">
            <v>§inh Träng Giang</v>
          </cell>
        </row>
        <row r="52">
          <cell r="C52" t="str">
            <v>Nguyễn Lê Việt</v>
          </cell>
          <cell r="D52" t="str">
            <v>Hà</v>
          </cell>
          <cell r="E52" t="str">
            <v>Nguyễn Lê Việt Hà</v>
          </cell>
          <cell r="F52" t="str">
            <v>Nguyen Le Viet Ha</v>
          </cell>
          <cell r="G52" t="str">
            <v>05/06/1979</v>
          </cell>
          <cell r="H52" t="str">
            <v>June 05, 1979</v>
          </cell>
          <cell r="I52" t="str">
            <v>Hà Nội</v>
          </cell>
          <cell r="J52" t="str">
            <v>Ha Noi</v>
          </cell>
          <cell r="K52" t="str">
            <v>Nữ</v>
          </cell>
          <cell r="L52" t="str">
            <v>chị</v>
          </cell>
          <cell r="M52" t="str">
            <v>Ms.</v>
          </cell>
          <cell r="N52" t="str">
            <v>Quản trị kinh doanh</v>
          </cell>
          <cell r="O52" t="str">
            <v>Business Administration</v>
          </cell>
          <cell r="P52" t="str">
            <v>QH-2009-E.CH</v>
          </cell>
          <cell r="Q52" t="str">
            <v>640/QĐ-SĐH ngày 17/04/2009 của Hiệu trưởng Trường ĐH Kinh tế, ĐHQGHN</v>
          </cell>
          <cell r="R52" t="str">
            <v>A</v>
          </cell>
          <cell r="S52">
            <v>3.37</v>
          </cell>
          <cell r="T52" t="str">
            <v>904-2011/KT</v>
          </cell>
          <cell r="U52" t="str">
            <v>2772/QĐ-ĐHKT</v>
          </cell>
          <cell r="V52" t="str">
            <v>29/12/2011</v>
          </cell>
          <cell r="W52" t="str">
            <v>QM 013152</v>
          </cell>
          <cell r="Y52">
            <v>1</v>
          </cell>
          <cell r="Z52" t="str">
            <v>Thực hành</v>
          </cell>
          <cell r="AA52" t="str">
            <v>K18 QTKD1</v>
          </cell>
          <cell r="AB52">
            <v>0</v>
          </cell>
          <cell r="AD52">
            <v>3.37</v>
          </cell>
          <cell r="AE52">
            <v>1</v>
          </cell>
          <cell r="AF52">
            <v>3.37</v>
          </cell>
          <cell r="AG52">
            <v>1</v>
          </cell>
          <cell r="AH52" t="str">
            <v>Nguyễn Lê Việt</v>
          </cell>
          <cell r="AI52" t="str">
            <v>Hà</v>
          </cell>
          <cell r="AL52" t="str">
            <v>Hà Nội</v>
          </cell>
          <cell r="AM52">
            <v>0</v>
          </cell>
          <cell r="AN52">
            <v>3.37</v>
          </cell>
          <cell r="AO52" t="str">
            <v>A</v>
          </cell>
          <cell r="AP52">
            <v>0</v>
          </cell>
          <cell r="AQ52">
            <v>0</v>
          </cell>
          <cell r="AR52" t="str">
            <v>Nguyễn Lê Việt Hà</v>
          </cell>
          <cell r="AT52" t="str">
            <v>05_06_1979</v>
          </cell>
          <cell r="AU52" t="str">
            <v>05</v>
          </cell>
          <cell r="AV52" t="str">
            <v>06</v>
          </cell>
          <cell r="AW52" t="str">
            <v>1979</v>
          </cell>
          <cell r="AX52" t="str">
            <v>//</v>
          </cell>
          <cell r="AY52">
            <v>29011</v>
          </cell>
          <cell r="AZ52">
            <v>29011</v>
          </cell>
          <cell r="BA52" t="str">
            <v>NguyÔn Lª ViÖt Hµ</v>
          </cell>
        </row>
        <row r="53">
          <cell r="C53" t="str">
            <v>Phạm Minh</v>
          </cell>
          <cell r="D53" t="str">
            <v>Hà</v>
          </cell>
          <cell r="E53" t="str">
            <v>Phạm Minh Hà</v>
          </cell>
          <cell r="F53" t="str">
            <v>Pham Minh Ha</v>
          </cell>
          <cell r="G53" t="str">
            <v>17/12/1980</v>
          </cell>
          <cell r="H53" t="str">
            <v>December 17, 1980</v>
          </cell>
          <cell r="I53" t="str">
            <v>Nam Định</v>
          </cell>
          <cell r="J53" t="str">
            <v>Nam Dinh</v>
          </cell>
          <cell r="K53" t="str">
            <v>Nam</v>
          </cell>
          <cell r="L53" t="str">
            <v>anh</v>
          </cell>
          <cell r="M53" t="str">
            <v>Mr.</v>
          </cell>
          <cell r="N53" t="str">
            <v>Quản trị kinh doanh</v>
          </cell>
          <cell r="O53" t="str">
            <v>Business Administration</v>
          </cell>
          <cell r="P53" t="str">
            <v>QH-2009-E.CH</v>
          </cell>
          <cell r="Q53" t="str">
            <v>1804/QĐ-SĐH ngày 14/10/2009 của Hiệu trưởng Trường ĐH Kinh tế, ĐHQGHN</v>
          </cell>
          <cell r="R53" t="str">
            <v>A</v>
          </cell>
          <cell r="S53">
            <v>2.65</v>
          </cell>
          <cell r="T53" t="str">
            <v>905-2011/KT</v>
          </cell>
          <cell r="U53" t="str">
            <v>2772/QĐ-ĐHKT</v>
          </cell>
          <cell r="V53" t="str">
            <v>29/12/2011</v>
          </cell>
          <cell r="W53" t="str">
            <v>QM 013153</v>
          </cell>
          <cell r="Y53">
            <v>1</v>
          </cell>
          <cell r="Z53" t="str">
            <v>Thực hành</v>
          </cell>
          <cell r="AA53" t="str">
            <v>K18 QTKD1</v>
          </cell>
          <cell r="AB53">
            <v>0</v>
          </cell>
          <cell r="AD53">
            <v>2.65</v>
          </cell>
          <cell r="AE53">
            <v>1</v>
          </cell>
          <cell r="AF53">
            <v>2.65</v>
          </cell>
          <cell r="AG53">
            <v>1</v>
          </cell>
          <cell r="AH53" t="str">
            <v>Phạm Minh</v>
          </cell>
          <cell r="AI53" t="str">
            <v>Hà</v>
          </cell>
          <cell r="AL53" t="str">
            <v>Nam Định</v>
          </cell>
          <cell r="AM53">
            <v>0</v>
          </cell>
          <cell r="AN53">
            <v>2.65</v>
          </cell>
          <cell r="AO53" t="str">
            <v>A</v>
          </cell>
          <cell r="AP53">
            <v>0</v>
          </cell>
          <cell r="AQ53">
            <v>0</v>
          </cell>
          <cell r="AR53" t="str">
            <v>Phạm Minh Hà</v>
          </cell>
          <cell r="AT53" t="str">
            <v>17_12_1980</v>
          </cell>
          <cell r="AU53" t="str">
            <v>17</v>
          </cell>
          <cell r="AV53" t="str">
            <v>12</v>
          </cell>
          <cell r="AW53" t="str">
            <v>1980</v>
          </cell>
          <cell r="AX53" t="str">
            <v>//</v>
          </cell>
          <cell r="AY53">
            <v>29572</v>
          </cell>
          <cell r="AZ53">
            <v>29572</v>
          </cell>
          <cell r="BA53" t="str">
            <v>Ph¹m Minh Hµ</v>
          </cell>
        </row>
        <row r="54">
          <cell r="C54" t="str">
            <v>Đặng Thị Thu</v>
          </cell>
          <cell r="D54" t="str">
            <v>Hằng</v>
          </cell>
          <cell r="E54" t="str">
            <v>Đặng Thị Thu Hằng</v>
          </cell>
          <cell r="F54" t="str">
            <v>Dang Thi Thu Hang</v>
          </cell>
          <cell r="G54" t="str">
            <v>28/08/1985</v>
          </cell>
          <cell r="H54" t="str">
            <v>August 28, 1985</v>
          </cell>
          <cell r="I54" t="str">
            <v>Nghệ An</v>
          </cell>
          <cell r="J54" t="str">
            <v>Nghe An</v>
          </cell>
          <cell r="K54" t="str">
            <v>Nữ</v>
          </cell>
          <cell r="L54" t="str">
            <v>chị</v>
          </cell>
          <cell r="M54" t="str">
            <v>Ms.</v>
          </cell>
          <cell r="N54" t="str">
            <v>Quản trị kinh doanh</v>
          </cell>
          <cell r="O54" t="str">
            <v>Business Administration</v>
          </cell>
          <cell r="P54" t="str">
            <v>QH-2009-E.CH</v>
          </cell>
          <cell r="Q54" t="str">
            <v>640/QĐ-SĐH ngày 17/04/2009 của Hiệu trưởng Trường ĐH Kinh tế, ĐHQGHN</v>
          </cell>
          <cell r="R54" t="str">
            <v>A</v>
          </cell>
          <cell r="S54">
            <v>3.06</v>
          </cell>
          <cell r="T54" t="str">
            <v>906-2011/KT</v>
          </cell>
          <cell r="U54" t="str">
            <v>2772/QĐ-ĐHKT</v>
          </cell>
          <cell r="V54" t="str">
            <v>29/12/2011</v>
          </cell>
          <cell r="W54" t="str">
            <v>QM 013154</v>
          </cell>
          <cell r="Y54">
            <v>1</v>
          </cell>
          <cell r="Z54" t="str">
            <v>Thực hành</v>
          </cell>
          <cell r="AA54" t="str">
            <v>K18 QTKD1</v>
          </cell>
          <cell r="AB54">
            <v>0</v>
          </cell>
          <cell r="AD54">
            <v>3.06</v>
          </cell>
          <cell r="AE54">
            <v>1</v>
          </cell>
          <cell r="AF54">
            <v>3.06</v>
          </cell>
          <cell r="AG54">
            <v>1</v>
          </cell>
          <cell r="AH54" t="str">
            <v>Đặng Thị Thu</v>
          </cell>
          <cell r="AI54" t="str">
            <v>Hằng</v>
          </cell>
          <cell r="AL54" t="str">
            <v>Nghệ An</v>
          </cell>
          <cell r="AM54">
            <v>0</v>
          </cell>
          <cell r="AN54">
            <v>3.06</v>
          </cell>
          <cell r="AO54" t="str">
            <v>A</v>
          </cell>
          <cell r="AP54">
            <v>0</v>
          </cell>
          <cell r="AQ54">
            <v>0</v>
          </cell>
          <cell r="AR54" t="str">
            <v>Đặng Thị Thu Hằng</v>
          </cell>
          <cell r="AT54" t="str">
            <v>28_08_1985</v>
          </cell>
          <cell r="AU54" t="str">
            <v>28</v>
          </cell>
          <cell r="AV54" t="str">
            <v>08</v>
          </cell>
          <cell r="AW54" t="str">
            <v>1985</v>
          </cell>
          <cell r="AX54" t="str">
            <v>//</v>
          </cell>
          <cell r="AY54">
            <v>31287</v>
          </cell>
          <cell r="AZ54">
            <v>31287</v>
          </cell>
          <cell r="BA54" t="str">
            <v>§Æng ThÞ Thu H»ng</v>
          </cell>
        </row>
        <row r="55">
          <cell r="C55" t="str">
            <v>Nguyễn Thị</v>
          </cell>
          <cell r="D55" t="str">
            <v>Hằng</v>
          </cell>
          <cell r="E55" t="str">
            <v>Nguyễn Thị Hằng</v>
          </cell>
          <cell r="F55" t="str">
            <v>Nguyen Thi Hang</v>
          </cell>
          <cell r="G55" t="str">
            <v>07/05/1980</v>
          </cell>
          <cell r="H55" t="str">
            <v>May 07, 1980</v>
          </cell>
          <cell r="I55" t="str">
            <v xml:space="preserve">Quảng Bình </v>
          </cell>
          <cell r="J55" t="str">
            <v xml:space="preserve">Quang Binh </v>
          </cell>
          <cell r="K55" t="str">
            <v xml:space="preserve">Nữ </v>
          </cell>
          <cell r="L55" t="str">
            <v>chị</v>
          </cell>
          <cell r="M55" t="str">
            <v>Ms.</v>
          </cell>
          <cell r="N55" t="str">
            <v>Quản trị kinh doanh</v>
          </cell>
          <cell r="O55" t="str">
            <v>Business Administration</v>
          </cell>
          <cell r="P55" t="str">
            <v>QH-2009-E.CH</v>
          </cell>
          <cell r="Q55" t="str">
            <v>1804/QĐ-SĐH ngày 14/10/2009 của Hiệu trưởng Trường ĐH Kinh tế, ĐHQGHN</v>
          </cell>
          <cell r="R55" t="str">
            <v>A</v>
          </cell>
          <cell r="S55">
            <v>3.24</v>
          </cell>
          <cell r="T55" t="str">
            <v>907-2011/KT</v>
          </cell>
          <cell r="U55" t="str">
            <v>2772/QĐ-ĐHKT</v>
          </cell>
          <cell r="V55" t="str">
            <v>29/12/2011</v>
          </cell>
          <cell r="W55" t="str">
            <v>QM 013155</v>
          </cell>
          <cell r="Y55">
            <v>1</v>
          </cell>
          <cell r="Z55" t="str">
            <v>Thực hành</v>
          </cell>
          <cell r="AA55" t="str">
            <v>K18 QTKD1</v>
          </cell>
          <cell r="AB55">
            <v>0</v>
          </cell>
          <cell r="AD55">
            <v>3.24</v>
          </cell>
          <cell r="AE55">
            <v>1</v>
          </cell>
          <cell r="AF55">
            <v>3.24</v>
          </cell>
          <cell r="AG55">
            <v>1</v>
          </cell>
          <cell r="AH55" t="str">
            <v>Nguyễn Thị</v>
          </cell>
          <cell r="AI55" t="str">
            <v>Hằng</v>
          </cell>
          <cell r="AL55" t="str">
            <v xml:space="preserve">Quảng Bình </v>
          </cell>
          <cell r="AM55">
            <v>0</v>
          </cell>
          <cell r="AN55">
            <v>3.24</v>
          </cell>
          <cell r="AO55" t="str">
            <v>A</v>
          </cell>
          <cell r="AP55">
            <v>0</v>
          </cell>
          <cell r="AQ55">
            <v>0</v>
          </cell>
          <cell r="AR55" t="str">
            <v>Nguyễn Thị Hằng</v>
          </cell>
          <cell r="AT55" t="str">
            <v>07_05_1980</v>
          </cell>
          <cell r="AU55" t="str">
            <v>07</v>
          </cell>
          <cell r="AV55" t="str">
            <v>05</v>
          </cell>
          <cell r="AW55" t="str">
            <v>1980</v>
          </cell>
          <cell r="AX55" t="str">
            <v>//</v>
          </cell>
          <cell r="AY55">
            <v>29348</v>
          </cell>
          <cell r="AZ55">
            <v>29348</v>
          </cell>
          <cell r="BA55" t="str">
            <v>NguyÔn ThÞ H»ng</v>
          </cell>
        </row>
        <row r="56">
          <cell r="C56" t="str">
            <v>Lê Thị</v>
          </cell>
          <cell r="D56" t="str">
            <v>Hiền</v>
          </cell>
          <cell r="E56" t="str">
            <v>Lê Thị Hiền</v>
          </cell>
          <cell r="F56" t="str">
            <v>Le Thi Hien</v>
          </cell>
          <cell r="G56" t="str">
            <v>21/03/1977</v>
          </cell>
          <cell r="H56" t="str">
            <v>March 21, 1977</v>
          </cell>
          <cell r="I56" t="str">
            <v xml:space="preserve">Thanh Hoá </v>
          </cell>
          <cell r="J56" t="str">
            <v xml:space="preserve">Thanh Hoa </v>
          </cell>
          <cell r="K56" t="str">
            <v xml:space="preserve">Nữ </v>
          </cell>
          <cell r="L56" t="str">
            <v>chị</v>
          </cell>
          <cell r="M56" t="str">
            <v>Ms.</v>
          </cell>
          <cell r="N56" t="str">
            <v>Quản trị kinh doanh</v>
          </cell>
          <cell r="O56" t="str">
            <v>Business Administration</v>
          </cell>
          <cell r="P56" t="str">
            <v>QH-2009-E.CH</v>
          </cell>
          <cell r="Q56" t="str">
            <v>1804/QĐ-SĐH ngày 14/10/2009 của Hiệu trưởng Trường ĐH Kinh tế, ĐHQGHN</v>
          </cell>
          <cell r="R56" t="str">
            <v>A</v>
          </cell>
          <cell r="S56">
            <v>3.06</v>
          </cell>
          <cell r="T56" t="str">
            <v>908-2011/KT</v>
          </cell>
          <cell r="U56" t="str">
            <v>2772/QĐ-ĐHKT</v>
          </cell>
          <cell r="V56" t="str">
            <v>29/12/2011</v>
          </cell>
          <cell r="W56" t="str">
            <v>QM 013156</v>
          </cell>
          <cell r="Y56">
            <v>1</v>
          </cell>
          <cell r="Z56" t="str">
            <v>Thực hành</v>
          </cell>
          <cell r="AA56" t="str">
            <v>K18 QTKD1</v>
          </cell>
          <cell r="AB56">
            <v>0</v>
          </cell>
          <cell r="AD56">
            <v>3.06</v>
          </cell>
          <cell r="AE56">
            <v>1</v>
          </cell>
          <cell r="AF56">
            <v>3.06</v>
          </cell>
          <cell r="AG56">
            <v>1</v>
          </cell>
          <cell r="AH56" t="str">
            <v>Lê Thị</v>
          </cell>
          <cell r="AI56" t="str">
            <v>Hiền</v>
          </cell>
          <cell r="AL56" t="str">
            <v xml:space="preserve">Thanh Hoá </v>
          </cell>
          <cell r="AM56">
            <v>0</v>
          </cell>
          <cell r="AN56">
            <v>3.06</v>
          </cell>
          <cell r="AO56" t="str">
            <v>A</v>
          </cell>
          <cell r="AP56">
            <v>0</v>
          </cell>
          <cell r="AQ56">
            <v>0</v>
          </cell>
          <cell r="AR56" t="str">
            <v>Lê Thị Hiền</v>
          </cell>
          <cell r="AT56" t="str">
            <v>21_03_1977</v>
          </cell>
          <cell r="AU56" t="str">
            <v>21</v>
          </cell>
          <cell r="AV56" t="str">
            <v>03</v>
          </cell>
          <cell r="AW56" t="str">
            <v>1977</v>
          </cell>
          <cell r="AX56" t="str">
            <v>//</v>
          </cell>
          <cell r="AY56">
            <v>28205</v>
          </cell>
          <cell r="AZ56">
            <v>28205</v>
          </cell>
          <cell r="BA56" t="str">
            <v>Lª ThÞ HiÒn</v>
          </cell>
        </row>
        <row r="57">
          <cell r="C57" t="str">
            <v>Nguyễn Thị</v>
          </cell>
          <cell r="D57" t="str">
            <v>Hoa</v>
          </cell>
          <cell r="E57" t="str">
            <v>Nguyễn Thị Hoa</v>
          </cell>
          <cell r="F57" t="str">
            <v>Nguyen Thi Hoa</v>
          </cell>
          <cell r="G57" t="str">
            <v>22/06/1984</v>
          </cell>
          <cell r="H57" t="str">
            <v>June 22, 1984</v>
          </cell>
          <cell r="I57" t="str">
            <v xml:space="preserve">Hà Nội </v>
          </cell>
          <cell r="J57" t="str">
            <v xml:space="preserve">Ha Noi </v>
          </cell>
          <cell r="K57" t="str">
            <v xml:space="preserve">Nữ </v>
          </cell>
          <cell r="L57" t="str">
            <v>chị</v>
          </cell>
          <cell r="M57" t="str">
            <v>Ms.</v>
          </cell>
          <cell r="N57" t="str">
            <v>Quản trị kinh doanh</v>
          </cell>
          <cell r="O57" t="str">
            <v>Business Administration</v>
          </cell>
          <cell r="P57" t="str">
            <v>QH-2009-E.CH</v>
          </cell>
          <cell r="Q57" t="str">
            <v>1804/QĐ-SĐH ngày 14/10/2009 của Hiệu trưởng Trường ĐH Kinh tế, ĐHQGHN</v>
          </cell>
          <cell r="R57" t="str">
            <v>B</v>
          </cell>
          <cell r="S57">
            <v>3.12</v>
          </cell>
          <cell r="T57" t="str">
            <v>909-2011/KT</v>
          </cell>
          <cell r="U57" t="str">
            <v>2772/QĐ-ĐHKT</v>
          </cell>
          <cell r="V57" t="str">
            <v>29/12/2011</v>
          </cell>
          <cell r="W57" t="str">
            <v>QM 013157</v>
          </cell>
          <cell r="Y57">
            <v>1</v>
          </cell>
          <cell r="Z57" t="str">
            <v>Thực hành</v>
          </cell>
          <cell r="AA57" t="str">
            <v>K18 QTKD1</v>
          </cell>
          <cell r="AB57">
            <v>0</v>
          </cell>
          <cell r="AC57" t="str">
            <v>Thay doi</v>
          </cell>
          <cell r="AD57">
            <v>3.06</v>
          </cell>
          <cell r="AE57">
            <v>1</v>
          </cell>
          <cell r="AF57">
            <v>3.12</v>
          </cell>
          <cell r="AG57" t="e">
            <v>#N/A</v>
          </cell>
          <cell r="AH57" t="str">
            <v>Nguyễn Thị</v>
          </cell>
          <cell r="AI57" t="str">
            <v>Hoa</v>
          </cell>
          <cell r="AL57" t="str">
            <v xml:space="preserve">Hà Nội </v>
          </cell>
          <cell r="AM57">
            <v>0</v>
          </cell>
          <cell r="AN57">
            <v>3.06</v>
          </cell>
          <cell r="AO57" t="str">
            <v>B</v>
          </cell>
          <cell r="AP57">
            <v>1</v>
          </cell>
          <cell r="AQ57">
            <v>0</v>
          </cell>
          <cell r="AR57" t="str">
            <v>Nguyễn Thị Hoa</v>
          </cell>
          <cell r="AT57" t="str">
            <v>22_06_1984</v>
          </cell>
          <cell r="AU57" t="str">
            <v>22</v>
          </cell>
          <cell r="AV57" t="str">
            <v>06</v>
          </cell>
          <cell r="AW57" t="str">
            <v>1984</v>
          </cell>
          <cell r="AX57" t="str">
            <v>//</v>
          </cell>
          <cell r="AY57">
            <v>30855</v>
          </cell>
          <cell r="AZ57">
            <v>30855</v>
          </cell>
          <cell r="BA57" t="str">
            <v>NguyÔn ThÞ Hoa</v>
          </cell>
        </row>
        <row r="58">
          <cell r="C58" t="str">
            <v>Nguyễn Xuân</v>
          </cell>
          <cell r="D58" t="str">
            <v>Hoà</v>
          </cell>
          <cell r="E58" t="str">
            <v>Nguyễn Xuân Hoà</v>
          </cell>
          <cell r="F58" t="str">
            <v>Nguyen Xuan Hoa</v>
          </cell>
          <cell r="G58" t="str">
            <v>03/03/1981</v>
          </cell>
          <cell r="H58" t="str">
            <v>March 03, 1981</v>
          </cell>
          <cell r="I58" t="str">
            <v>Hà Nội</v>
          </cell>
          <cell r="J58" t="str">
            <v>Ha Noi</v>
          </cell>
          <cell r="K58" t="str">
            <v>Nam</v>
          </cell>
          <cell r="L58" t="str">
            <v>anh</v>
          </cell>
          <cell r="M58" t="str">
            <v>Mr.</v>
          </cell>
          <cell r="N58" t="str">
            <v>Quản trị kinh doanh</v>
          </cell>
          <cell r="O58" t="str">
            <v>Business Administration</v>
          </cell>
          <cell r="P58" t="str">
            <v>QH-2009-E.CH</v>
          </cell>
          <cell r="Q58" t="str">
            <v>1804/QĐ-SĐH ngày 14/10/2009 của Hiệu trưởng Trường ĐH Kinh tế, ĐHQGHN</v>
          </cell>
          <cell r="R58" t="str">
            <v>B</v>
          </cell>
          <cell r="S58">
            <v>3.1</v>
          </cell>
          <cell r="T58" t="str">
            <v>910-2011/KT</v>
          </cell>
          <cell r="U58" t="str">
            <v>2772/QĐ-ĐHKT</v>
          </cell>
          <cell r="V58" t="str">
            <v>29/12/2011</v>
          </cell>
          <cell r="W58" t="str">
            <v>QM 013158</v>
          </cell>
          <cell r="Y58">
            <v>1</v>
          </cell>
          <cell r="Z58" t="str">
            <v>Thực hành</v>
          </cell>
          <cell r="AA58" t="str">
            <v>K18 QTKD1</v>
          </cell>
          <cell r="AB58">
            <v>0</v>
          </cell>
          <cell r="AD58">
            <v>3.1</v>
          </cell>
          <cell r="AE58">
            <v>1</v>
          </cell>
          <cell r="AF58">
            <v>3.1</v>
          </cell>
          <cell r="AG58">
            <v>1</v>
          </cell>
          <cell r="AH58" t="str">
            <v>Nguyễn Xuân</v>
          </cell>
          <cell r="AI58" t="str">
            <v>Hoà</v>
          </cell>
          <cell r="AL58" t="str">
            <v>Hà Nội</v>
          </cell>
          <cell r="AM58">
            <v>0</v>
          </cell>
          <cell r="AN58">
            <v>3.1</v>
          </cell>
          <cell r="AO58" t="str">
            <v>B</v>
          </cell>
          <cell r="AP58">
            <v>0</v>
          </cell>
          <cell r="AQ58">
            <v>0</v>
          </cell>
          <cell r="AR58" t="str">
            <v>Nguyễn Xuân Hoà</v>
          </cell>
          <cell r="AT58" t="str">
            <v>03_03_1981</v>
          </cell>
          <cell r="AU58" t="str">
            <v>03</v>
          </cell>
          <cell r="AV58" t="str">
            <v>03</v>
          </cell>
          <cell r="AW58" t="str">
            <v>1981</v>
          </cell>
          <cell r="AX58" t="str">
            <v>//</v>
          </cell>
          <cell r="AY58">
            <v>29648</v>
          </cell>
          <cell r="AZ58">
            <v>29648</v>
          </cell>
          <cell r="BA58" t="str">
            <v>NguyÔn Xu©n Hoµ</v>
          </cell>
        </row>
        <row r="59">
          <cell r="C59" t="str">
            <v>Bùi Thu</v>
          </cell>
          <cell r="D59" t="str">
            <v>Hòa</v>
          </cell>
          <cell r="E59" t="str">
            <v>Bùi Thu Hòa</v>
          </cell>
          <cell r="F59" t="str">
            <v>Bui Thu Hoa</v>
          </cell>
          <cell r="G59" t="str">
            <v>26/09/1983</v>
          </cell>
          <cell r="H59" t="str">
            <v>September 26, 1983</v>
          </cell>
          <cell r="I59" t="str">
            <v>Bắc Ninh</v>
          </cell>
          <cell r="J59" t="str">
            <v>Bac Ninh</v>
          </cell>
          <cell r="K59" t="str">
            <v>Nữ</v>
          </cell>
          <cell r="L59" t="str">
            <v>chị</v>
          </cell>
          <cell r="M59" t="str">
            <v>Ms.</v>
          </cell>
          <cell r="N59" t="str">
            <v>Quản trị kinh doanh</v>
          </cell>
          <cell r="O59" t="str">
            <v>Business Administration</v>
          </cell>
          <cell r="P59" t="str">
            <v>QH-2009-E.CH</v>
          </cell>
          <cell r="Q59" t="str">
            <v>640/QĐ-SĐH ngày 17/04/2009 của Hiệu trưởng Trường ĐH Kinh tế, ĐHQGHN</v>
          </cell>
          <cell r="R59" t="str">
            <v>B</v>
          </cell>
          <cell r="S59">
            <v>3.1</v>
          </cell>
          <cell r="T59" t="str">
            <v>911-2011/KT</v>
          </cell>
          <cell r="U59" t="str">
            <v>2772/QĐ-ĐHKT</v>
          </cell>
          <cell r="V59" t="str">
            <v>29/12/2011</v>
          </cell>
          <cell r="W59" t="str">
            <v>QM 013159</v>
          </cell>
          <cell r="Y59">
            <v>1</v>
          </cell>
          <cell r="Z59" t="str">
            <v>Thực hành</v>
          </cell>
          <cell r="AA59" t="str">
            <v>K18 QTKD1</v>
          </cell>
          <cell r="AB59">
            <v>0</v>
          </cell>
          <cell r="AD59">
            <v>3.1</v>
          </cell>
          <cell r="AE59">
            <v>1</v>
          </cell>
          <cell r="AF59">
            <v>3.1</v>
          </cell>
          <cell r="AG59">
            <v>1</v>
          </cell>
          <cell r="AH59" t="str">
            <v>Bùi Thu</v>
          </cell>
          <cell r="AI59" t="str">
            <v>Hòa</v>
          </cell>
          <cell r="AL59" t="str">
            <v>Bắc Ninh</v>
          </cell>
          <cell r="AM59">
            <v>0</v>
          </cell>
          <cell r="AN59">
            <v>3.1</v>
          </cell>
          <cell r="AO59" t="str">
            <v>B</v>
          </cell>
          <cell r="AP59">
            <v>0</v>
          </cell>
          <cell r="AQ59">
            <v>0</v>
          </cell>
          <cell r="AR59" t="str">
            <v>Bùi Thu Hòa</v>
          </cell>
          <cell r="AT59" t="str">
            <v>26_09_1983</v>
          </cell>
          <cell r="AU59" t="str">
            <v>26</v>
          </cell>
          <cell r="AV59" t="str">
            <v>09</v>
          </cell>
          <cell r="AW59" t="str">
            <v>1983</v>
          </cell>
          <cell r="AX59" t="str">
            <v>//</v>
          </cell>
          <cell r="AY59">
            <v>30585</v>
          </cell>
          <cell r="AZ59">
            <v>30585</v>
          </cell>
          <cell r="BA59" t="str">
            <v>Bïi Thu Hßa</v>
          </cell>
        </row>
        <row r="60">
          <cell r="C60" t="str">
            <v>Lê Văn</v>
          </cell>
          <cell r="D60" t="str">
            <v>Hồng</v>
          </cell>
          <cell r="E60" t="str">
            <v>Lê Văn Hồng</v>
          </cell>
          <cell r="F60" t="str">
            <v>Le Van Hong</v>
          </cell>
          <cell r="G60" t="str">
            <v>12/07/1980</v>
          </cell>
          <cell r="H60" t="str">
            <v>July 12, 1980</v>
          </cell>
          <cell r="I60" t="str">
            <v xml:space="preserve">Hưng Yên </v>
          </cell>
          <cell r="J60" t="str">
            <v xml:space="preserve">Hung Yen </v>
          </cell>
          <cell r="K60" t="str">
            <v>Nam</v>
          </cell>
          <cell r="L60" t="str">
            <v>anh</v>
          </cell>
          <cell r="M60" t="str">
            <v>Mr.</v>
          </cell>
          <cell r="N60" t="str">
            <v>Quản trị kinh doanh</v>
          </cell>
          <cell r="O60" t="str">
            <v>Business Administration</v>
          </cell>
          <cell r="P60" t="str">
            <v>QH-2009-E.CH</v>
          </cell>
          <cell r="Q60" t="str">
            <v>1804/QĐ-SĐH ngày 14/10/2009 của Hiệu trưởng Trường ĐH Kinh tế, ĐHQGHN</v>
          </cell>
          <cell r="R60" t="str">
            <v>B</v>
          </cell>
          <cell r="S60">
            <v>2.73</v>
          </cell>
          <cell r="T60" t="str">
            <v>912-2011/KT</v>
          </cell>
          <cell r="U60" t="str">
            <v>2772/QĐ-ĐHKT</v>
          </cell>
          <cell r="V60" t="str">
            <v>29/12/2011</v>
          </cell>
          <cell r="W60" t="str">
            <v>QM 013160</v>
          </cell>
          <cell r="Y60">
            <v>1</v>
          </cell>
          <cell r="Z60" t="str">
            <v>Thực hành</v>
          </cell>
          <cell r="AA60" t="str">
            <v>K18 QTKD1</v>
          </cell>
          <cell r="AB60">
            <v>0</v>
          </cell>
          <cell r="AD60">
            <v>2.73</v>
          </cell>
          <cell r="AE60">
            <v>1</v>
          </cell>
          <cell r="AF60">
            <v>2.73</v>
          </cell>
          <cell r="AG60">
            <v>1</v>
          </cell>
          <cell r="AH60" t="str">
            <v>Lê Văn</v>
          </cell>
          <cell r="AI60" t="str">
            <v>Hồng</v>
          </cell>
          <cell r="AL60" t="str">
            <v xml:space="preserve">Hưng Yên </v>
          </cell>
          <cell r="AM60">
            <v>0</v>
          </cell>
          <cell r="AN60">
            <v>2.73</v>
          </cell>
          <cell r="AO60" t="str">
            <v>B</v>
          </cell>
          <cell r="AP60">
            <v>0</v>
          </cell>
          <cell r="AQ60">
            <v>0</v>
          </cell>
          <cell r="AR60" t="str">
            <v>Lê Văn Hồng</v>
          </cell>
          <cell r="AT60" t="str">
            <v>12_07_1980</v>
          </cell>
          <cell r="AU60" t="str">
            <v>12</v>
          </cell>
          <cell r="AV60" t="str">
            <v>07</v>
          </cell>
          <cell r="AW60" t="str">
            <v>1980</v>
          </cell>
          <cell r="AX60" t="str">
            <v>//</v>
          </cell>
          <cell r="AY60">
            <v>29414</v>
          </cell>
          <cell r="AZ60">
            <v>29414</v>
          </cell>
          <cell r="BA60" t="str">
            <v>Lª V¨n Hång</v>
          </cell>
        </row>
        <row r="61">
          <cell r="C61" t="str">
            <v>Lê Minh</v>
          </cell>
          <cell r="D61" t="str">
            <v>Huệ</v>
          </cell>
          <cell r="E61" t="str">
            <v>Lê Minh Huệ</v>
          </cell>
          <cell r="F61" t="str">
            <v>Le Minh Hue</v>
          </cell>
          <cell r="G61" t="str">
            <v>21/12/1983</v>
          </cell>
          <cell r="H61" t="str">
            <v>December 21, 1983</v>
          </cell>
          <cell r="I61" t="str">
            <v>Bắc Giang</v>
          </cell>
          <cell r="J61" t="str">
            <v>Bac Giang</v>
          </cell>
          <cell r="K61" t="str">
            <v>Nữ</v>
          </cell>
          <cell r="L61" t="str">
            <v>chị</v>
          </cell>
          <cell r="M61" t="str">
            <v>Ms.</v>
          </cell>
          <cell r="N61" t="str">
            <v>Quản trị kinh doanh</v>
          </cell>
          <cell r="O61" t="str">
            <v>Business Administration</v>
          </cell>
          <cell r="P61" t="str">
            <v>QH-2009-E.CH</v>
          </cell>
          <cell r="Q61" t="str">
            <v>640/QĐ-SĐH ngày 17/04/2009 của Hiệu trưởng Trường ĐH Kinh tế, ĐHQGHN</v>
          </cell>
          <cell r="R61" t="str">
            <v>A</v>
          </cell>
          <cell r="S61">
            <v>2.76</v>
          </cell>
          <cell r="T61" t="str">
            <v>913-2011/KT</v>
          </cell>
          <cell r="U61" t="str">
            <v>2772/QĐ-ĐHKT</v>
          </cell>
          <cell r="V61" t="str">
            <v>29/12/2011</v>
          </cell>
          <cell r="W61" t="str">
            <v>QM 013161</v>
          </cell>
          <cell r="Y61">
            <v>1</v>
          </cell>
          <cell r="Z61" t="str">
            <v>Thực hành</v>
          </cell>
          <cell r="AA61" t="str">
            <v>K18 QTKD1</v>
          </cell>
          <cell r="AB61">
            <v>0</v>
          </cell>
          <cell r="AD61">
            <v>2.76</v>
          </cell>
          <cell r="AE61">
            <v>1</v>
          </cell>
          <cell r="AF61">
            <v>2.76</v>
          </cell>
          <cell r="AG61">
            <v>1</v>
          </cell>
          <cell r="AH61" t="str">
            <v>Lê Minh</v>
          </cell>
          <cell r="AI61" t="str">
            <v>Huệ</v>
          </cell>
          <cell r="AL61" t="str">
            <v>Bắc Giang</v>
          </cell>
          <cell r="AM61">
            <v>0</v>
          </cell>
          <cell r="AN61">
            <v>2.76</v>
          </cell>
          <cell r="AO61" t="str">
            <v>A</v>
          </cell>
          <cell r="AP61">
            <v>0</v>
          </cell>
          <cell r="AQ61">
            <v>0</v>
          </cell>
          <cell r="AR61" t="str">
            <v>Lê Minh Huệ</v>
          </cell>
          <cell r="AT61" t="str">
            <v>21_12_1983</v>
          </cell>
          <cell r="AU61" t="str">
            <v>21</v>
          </cell>
          <cell r="AV61" t="str">
            <v>12</v>
          </cell>
          <cell r="AW61" t="str">
            <v>1983</v>
          </cell>
          <cell r="AX61" t="str">
            <v>//</v>
          </cell>
          <cell r="AY61">
            <v>30671</v>
          </cell>
          <cell r="AZ61">
            <v>30671</v>
          </cell>
          <cell r="BA61" t="str">
            <v>Lª Minh HuÖ</v>
          </cell>
        </row>
        <row r="62">
          <cell r="C62" t="str">
            <v xml:space="preserve">Hoàng </v>
          </cell>
          <cell r="D62" t="str">
            <v>Hùng</v>
          </cell>
          <cell r="E62" t="str">
            <v>Hoàng Hùng</v>
          </cell>
          <cell r="F62" t="str">
            <v>Hoang Hung</v>
          </cell>
          <cell r="G62" t="str">
            <v>21/02/1983</v>
          </cell>
          <cell r="H62" t="str">
            <v>February 21, 1983</v>
          </cell>
          <cell r="I62" t="str">
            <v xml:space="preserve">Thanh Hoá </v>
          </cell>
          <cell r="J62" t="str">
            <v xml:space="preserve">Thanh Hoa </v>
          </cell>
          <cell r="K62" t="str">
            <v>Nam</v>
          </cell>
          <cell r="L62" t="str">
            <v>anh</v>
          </cell>
          <cell r="M62" t="str">
            <v>Mr.</v>
          </cell>
          <cell r="N62" t="str">
            <v>Quản trị kinh doanh</v>
          </cell>
          <cell r="O62" t="str">
            <v>Business Administration</v>
          </cell>
          <cell r="P62" t="str">
            <v>QH-2009-E.CH</v>
          </cell>
          <cell r="Q62" t="str">
            <v>1804/QĐ-SĐH ngày 14/10/2009 của Hiệu trưởng Trường ĐH Kinh tế, ĐHQGHN</v>
          </cell>
          <cell r="R62" t="str">
            <v>A</v>
          </cell>
          <cell r="S62">
            <v>2.63</v>
          </cell>
          <cell r="T62" t="str">
            <v>914-2011/KT</v>
          </cell>
          <cell r="U62" t="str">
            <v>2772/QĐ-ĐHKT</v>
          </cell>
          <cell r="V62" t="str">
            <v>29/12/2011</v>
          </cell>
          <cell r="W62" t="str">
            <v>QM 013162</v>
          </cell>
          <cell r="Y62">
            <v>1</v>
          </cell>
          <cell r="Z62" t="str">
            <v>Thực hành</v>
          </cell>
          <cell r="AA62" t="str">
            <v>K18 QTKD1</v>
          </cell>
          <cell r="AB62">
            <v>0</v>
          </cell>
          <cell r="AD62">
            <v>2.63</v>
          </cell>
          <cell r="AE62">
            <v>1</v>
          </cell>
          <cell r="AF62">
            <v>2.63</v>
          </cell>
          <cell r="AG62">
            <v>1</v>
          </cell>
          <cell r="AH62" t="str">
            <v xml:space="preserve">Hoàng </v>
          </cell>
          <cell r="AI62" t="str">
            <v>Hùng</v>
          </cell>
          <cell r="AL62" t="str">
            <v xml:space="preserve">Thanh Hoá </v>
          </cell>
          <cell r="AM62">
            <v>0</v>
          </cell>
          <cell r="AN62">
            <v>2.63</v>
          </cell>
          <cell r="AO62" t="str">
            <v>A</v>
          </cell>
          <cell r="AP62">
            <v>0</v>
          </cell>
          <cell r="AQ62">
            <v>0</v>
          </cell>
          <cell r="AR62" t="str">
            <v>Hoàng Hùng</v>
          </cell>
          <cell r="AT62" t="str">
            <v>21_02_1983</v>
          </cell>
          <cell r="AU62" t="str">
            <v>21</v>
          </cell>
          <cell r="AV62" t="str">
            <v>02</v>
          </cell>
          <cell r="AW62" t="str">
            <v>1983</v>
          </cell>
          <cell r="AX62" t="str">
            <v>//</v>
          </cell>
          <cell r="AY62">
            <v>30368</v>
          </cell>
          <cell r="AZ62">
            <v>30368</v>
          </cell>
          <cell r="BA62" t="str">
            <v>Hoµng Hïng</v>
          </cell>
        </row>
        <row r="63">
          <cell r="C63" t="str">
            <v>Phạm Thị Thu</v>
          </cell>
          <cell r="D63" t="str">
            <v>Hường</v>
          </cell>
          <cell r="E63" t="str">
            <v>Phạm Thị Thu Hường</v>
          </cell>
          <cell r="F63" t="str">
            <v>Pham Thi Thu Huong</v>
          </cell>
          <cell r="G63" t="str">
            <v>09/08/1987</v>
          </cell>
          <cell r="H63" t="str">
            <v>August 09, 1987</v>
          </cell>
          <cell r="I63" t="str">
            <v xml:space="preserve">Hà Nội </v>
          </cell>
          <cell r="J63" t="str">
            <v xml:space="preserve">Ha Noi </v>
          </cell>
          <cell r="K63" t="str">
            <v xml:space="preserve">Nữ </v>
          </cell>
          <cell r="L63" t="str">
            <v>chị</v>
          </cell>
          <cell r="M63" t="str">
            <v>Ms.</v>
          </cell>
          <cell r="N63" t="str">
            <v>Quản trị kinh doanh</v>
          </cell>
          <cell r="O63" t="str">
            <v>Business Administration</v>
          </cell>
          <cell r="P63" t="str">
            <v>QH-2009-E.CH</v>
          </cell>
          <cell r="Q63" t="str">
            <v>1804/QĐ-SĐH ngày 14/10/2009 của Hiệu trưởng Trường ĐH Kinh tế, ĐHQGHN</v>
          </cell>
          <cell r="R63" t="str">
            <v>A</v>
          </cell>
          <cell r="S63">
            <v>3.12</v>
          </cell>
          <cell r="T63" t="str">
            <v>915-2011/KT</v>
          </cell>
          <cell r="U63" t="str">
            <v>2772/QĐ-ĐHKT</v>
          </cell>
          <cell r="V63" t="str">
            <v>29/12/2011</v>
          </cell>
          <cell r="W63" t="str">
            <v>QM 013163</v>
          </cell>
          <cell r="Y63">
            <v>1</v>
          </cell>
          <cell r="Z63" t="str">
            <v>Thực hành</v>
          </cell>
          <cell r="AA63" t="str">
            <v>K18 QTKD1</v>
          </cell>
          <cell r="AB63">
            <v>0</v>
          </cell>
          <cell r="AD63">
            <v>3.12</v>
          </cell>
          <cell r="AE63">
            <v>1</v>
          </cell>
          <cell r="AF63">
            <v>3.12</v>
          </cell>
          <cell r="AG63">
            <v>1</v>
          </cell>
          <cell r="AH63" t="str">
            <v>Phạm Thị Thu</v>
          </cell>
          <cell r="AI63" t="str">
            <v>Hường</v>
          </cell>
          <cell r="AL63" t="str">
            <v xml:space="preserve">Hà Nội </v>
          </cell>
          <cell r="AM63">
            <v>0</v>
          </cell>
          <cell r="AN63">
            <v>3.12</v>
          </cell>
          <cell r="AO63" t="str">
            <v>A</v>
          </cell>
          <cell r="AP63">
            <v>0</v>
          </cell>
          <cell r="AQ63">
            <v>0</v>
          </cell>
          <cell r="AR63" t="str">
            <v>Phạm Thị Thu Hường</v>
          </cell>
          <cell r="AT63" t="str">
            <v>09_08_1987</v>
          </cell>
          <cell r="AU63" t="str">
            <v>09</v>
          </cell>
          <cell r="AV63" t="str">
            <v>08</v>
          </cell>
          <cell r="AW63" t="str">
            <v>1987</v>
          </cell>
          <cell r="AX63" t="str">
            <v>//</v>
          </cell>
          <cell r="AY63">
            <v>31998</v>
          </cell>
          <cell r="AZ63">
            <v>31998</v>
          </cell>
          <cell r="BA63" t="str">
            <v>Ph¹m ThÞ Thu H­êng</v>
          </cell>
        </row>
        <row r="64">
          <cell r="C64" t="str">
            <v>Nguyễn Thị Thanh</v>
          </cell>
          <cell r="D64" t="str">
            <v>Huyền</v>
          </cell>
          <cell r="E64" t="str">
            <v>Nguyễn Thị Thanh Huyền</v>
          </cell>
          <cell r="F64" t="str">
            <v>Nguyen Thi Thanh Huyen</v>
          </cell>
          <cell r="G64" t="str">
            <v>10/05/1981</v>
          </cell>
          <cell r="H64" t="str">
            <v>May 10, 1981</v>
          </cell>
          <cell r="I64" t="str">
            <v xml:space="preserve">Hà Nội </v>
          </cell>
          <cell r="J64" t="str">
            <v xml:space="preserve">Ha Noi </v>
          </cell>
          <cell r="K64" t="str">
            <v xml:space="preserve">Nữ </v>
          </cell>
          <cell r="L64" t="str">
            <v>chị</v>
          </cell>
          <cell r="M64" t="str">
            <v>Ms.</v>
          </cell>
          <cell r="N64" t="str">
            <v>Quản trị kinh doanh</v>
          </cell>
          <cell r="O64" t="str">
            <v>Business Administration</v>
          </cell>
          <cell r="P64" t="str">
            <v>QH-2009-E.CH</v>
          </cell>
          <cell r="Q64" t="str">
            <v>1804/QĐ-SĐH ngày 14/10/2009 của Hiệu trưởng Trường ĐH Kinh tế, ĐHQGHN</v>
          </cell>
          <cell r="R64" t="str">
            <v>A</v>
          </cell>
          <cell r="S64">
            <v>3.22</v>
          </cell>
          <cell r="T64" t="str">
            <v>916-2011/KT</v>
          </cell>
          <cell r="U64" t="str">
            <v>2772/QĐ-ĐHKT</v>
          </cell>
          <cell r="V64" t="str">
            <v>29/12/2011</v>
          </cell>
          <cell r="W64" t="str">
            <v>QM 013164</v>
          </cell>
          <cell r="Y64">
            <v>1</v>
          </cell>
          <cell r="Z64" t="str">
            <v>Thực hành</v>
          </cell>
          <cell r="AA64" t="str">
            <v>K18 QTKD1</v>
          </cell>
          <cell r="AB64">
            <v>0</v>
          </cell>
          <cell r="AD64">
            <v>3.22</v>
          </cell>
          <cell r="AE64">
            <v>1</v>
          </cell>
          <cell r="AF64">
            <v>3.22</v>
          </cell>
          <cell r="AG64">
            <v>1</v>
          </cell>
          <cell r="AH64" t="str">
            <v>Nguyễn Thị Thanh</v>
          </cell>
          <cell r="AI64" t="str">
            <v>Huyền</v>
          </cell>
          <cell r="AL64" t="str">
            <v xml:space="preserve">Hà Nội </v>
          </cell>
          <cell r="AM64">
            <v>0</v>
          </cell>
          <cell r="AN64">
            <v>3.22</v>
          </cell>
          <cell r="AO64" t="str">
            <v>A</v>
          </cell>
          <cell r="AP64">
            <v>0</v>
          </cell>
          <cell r="AQ64">
            <v>0</v>
          </cell>
          <cell r="AR64" t="str">
            <v>Nguyễn Thị Thanh Huyền</v>
          </cell>
          <cell r="AT64" t="str">
            <v>10_05_1981</v>
          </cell>
          <cell r="AU64" t="str">
            <v>10</v>
          </cell>
          <cell r="AV64" t="str">
            <v>05</v>
          </cell>
          <cell r="AW64" t="str">
            <v>1981</v>
          </cell>
          <cell r="AX64" t="str">
            <v>//</v>
          </cell>
          <cell r="AY64">
            <v>29716</v>
          </cell>
          <cell r="AZ64">
            <v>29716</v>
          </cell>
          <cell r="BA64" t="str">
            <v>NguyÔn ThÞ Thanh HuyÒn</v>
          </cell>
        </row>
        <row r="65">
          <cell r="C65" t="str">
            <v xml:space="preserve">Nguyễn </v>
          </cell>
          <cell r="D65" t="str">
            <v>Khương</v>
          </cell>
          <cell r="E65" t="str">
            <v>Nguyễn Khương</v>
          </cell>
          <cell r="F65" t="str">
            <v>Nguyen Khuong</v>
          </cell>
          <cell r="G65" t="str">
            <v>09/09/1975</v>
          </cell>
          <cell r="H65" t="str">
            <v>September 09, 1975</v>
          </cell>
          <cell r="I65" t="str">
            <v>Hà Nội</v>
          </cell>
          <cell r="J65" t="str">
            <v>Ha Noi</v>
          </cell>
          <cell r="K65" t="str">
            <v>Nam</v>
          </cell>
          <cell r="L65" t="str">
            <v>anh</v>
          </cell>
          <cell r="M65" t="str">
            <v>Mr.</v>
          </cell>
          <cell r="N65" t="str">
            <v>Quản trị kinh doanh</v>
          </cell>
          <cell r="O65" t="str">
            <v>Business Administration</v>
          </cell>
          <cell r="P65" t="str">
            <v>QH-2009-E.CH</v>
          </cell>
          <cell r="Q65" t="str">
            <v>1804/QĐ-SĐH ngày 14/10/2009 của Hiệu trưởng Trường ĐH Kinh tế, ĐHQGHN</v>
          </cell>
          <cell r="R65" t="str">
            <v>A</v>
          </cell>
          <cell r="S65">
            <v>3.45</v>
          </cell>
          <cell r="T65" t="str">
            <v>917-2011/KT</v>
          </cell>
          <cell r="U65" t="str">
            <v>2772/QĐ-ĐHKT</v>
          </cell>
          <cell r="V65" t="str">
            <v>29/12/2011</v>
          </cell>
          <cell r="W65" t="str">
            <v>QM 013165</v>
          </cell>
          <cell r="Y65">
            <v>1</v>
          </cell>
          <cell r="Z65" t="str">
            <v>Thực hành</v>
          </cell>
          <cell r="AA65" t="str">
            <v>K18 QTKD1</v>
          </cell>
          <cell r="AB65">
            <v>0</v>
          </cell>
          <cell r="AD65">
            <v>3.45</v>
          </cell>
          <cell r="AE65">
            <v>1</v>
          </cell>
          <cell r="AF65">
            <v>3.45</v>
          </cell>
          <cell r="AG65">
            <v>1</v>
          </cell>
          <cell r="AH65" t="str">
            <v xml:space="preserve">Nguyễn </v>
          </cell>
          <cell r="AI65" t="str">
            <v>Khương</v>
          </cell>
          <cell r="AL65" t="str">
            <v>Hà Nội</v>
          </cell>
          <cell r="AM65">
            <v>0</v>
          </cell>
          <cell r="AN65">
            <v>3.45</v>
          </cell>
          <cell r="AO65" t="str">
            <v>A</v>
          </cell>
          <cell r="AP65">
            <v>0</v>
          </cell>
          <cell r="AQ65">
            <v>0</v>
          </cell>
          <cell r="AR65" t="str">
            <v>Nguyễn Khương</v>
          </cell>
          <cell r="AT65" t="str">
            <v>09_09_1975</v>
          </cell>
          <cell r="AU65" t="str">
            <v>09</v>
          </cell>
          <cell r="AV65" t="str">
            <v>09</v>
          </cell>
          <cell r="AW65" t="str">
            <v>1975</v>
          </cell>
          <cell r="AX65" t="str">
            <v>//</v>
          </cell>
          <cell r="AY65">
            <v>27646</v>
          </cell>
          <cell r="AZ65">
            <v>27646</v>
          </cell>
          <cell r="BA65" t="str">
            <v>NguyÔn Kh­¬ng</v>
          </cell>
        </row>
        <row r="66">
          <cell r="C66" t="str">
            <v>Vũ Viết</v>
          </cell>
          <cell r="D66" t="str">
            <v>Lượng</v>
          </cell>
          <cell r="E66" t="str">
            <v>Vũ Viết Lượng</v>
          </cell>
          <cell r="F66" t="str">
            <v>Vu Viet Luong</v>
          </cell>
          <cell r="G66" t="str">
            <v>08/08/1975</v>
          </cell>
          <cell r="H66" t="str">
            <v>August 08, 1975</v>
          </cell>
          <cell r="I66" t="str">
            <v>Hải Dương</v>
          </cell>
          <cell r="J66" t="str">
            <v>Hai Duong</v>
          </cell>
          <cell r="K66" t="str">
            <v>Nam</v>
          </cell>
          <cell r="L66" t="str">
            <v>anh</v>
          </cell>
          <cell r="M66" t="str">
            <v>Mr.</v>
          </cell>
          <cell r="N66" t="str">
            <v>Quản trị kinh doanh</v>
          </cell>
          <cell r="O66" t="str">
            <v>Business Administration</v>
          </cell>
          <cell r="P66" t="str">
            <v>QH-2009-E.CH</v>
          </cell>
          <cell r="Q66" t="str">
            <v>640/QĐ-SĐH ngày 17/04/2009 của Hiệu trưởng Trường ĐH Kinh tế, ĐHQGHN</v>
          </cell>
          <cell r="R66" t="str">
            <v>A</v>
          </cell>
          <cell r="S66">
            <v>3.22</v>
          </cell>
          <cell r="T66" t="str">
            <v>918-2011/KT</v>
          </cell>
          <cell r="U66" t="str">
            <v>2772/QĐ-ĐHKT</v>
          </cell>
          <cell r="V66" t="str">
            <v>29/12/2011</v>
          </cell>
          <cell r="W66" t="str">
            <v>QM 013166</v>
          </cell>
          <cell r="Y66">
            <v>1</v>
          </cell>
          <cell r="Z66" t="str">
            <v>Thực hành</v>
          </cell>
          <cell r="AA66" t="str">
            <v>K18 QTKD1</v>
          </cell>
          <cell r="AB66">
            <v>0</v>
          </cell>
          <cell r="AD66">
            <v>3.22</v>
          </cell>
          <cell r="AE66">
            <v>1</v>
          </cell>
          <cell r="AF66">
            <v>3.22</v>
          </cell>
          <cell r="AG66">
            <v>1</v>
          </cell>
          <cell r="AH66" t="str">
            <v>Vũ Viết</v>
          </cell>
          <cell r="AI66" t="str">
            <v>Lượng</v>
          </cell>
          <cell r="AL66" t="str">
            <v>Hải Dương</v>
          </cell>
          <cell r="AM66">
            <v>0</v>
          </cell>
          <cell r="AN66">
            <v>3.22</v>
          </cell>
          <cell r="AO66" t="str">
            <v>A</v>
          </cell>
          <cell r="AP66">
            <v>0</v>
          </cell>
          <cell r="AQ66">
            <v>0</v>
          </cell>
          <cell r="AR66" t="str">
            <v>Vũ Viết Lượng</v>
          </cell>
          <cell r="AT66" t="str">
            <v>08_08_1975</v>
          </cell>
          <cell r="AU66" t="str">
            <v>08</v>
          </cell>
          <cell r="AV66" t="str">
            <v>08</v>
          </cell>
          <cell r="AW66" t="str">
            <v>1975</v>
          </cell>
          <cell r="AX66" t="str">
            <v>//</v>
          </cell>
          <cell r="AY66">
            <v>27614</v>
          </cell>
          <cell r="AZ66">
            <v>27614</v>
          </cell>
          <cell r="BA66" t="str">
            <v>Vò ViÕt L­îng</v>
          </cell>
        </row>
        <row r="67">
          <cell r="C67" t="str">
            <v>Phạm Thị</v>
          </cell>
          <cell r="D67" t="str">
            <v>Lý</v>
          </cell>
          <cell r="E67" t="str">
            <v>Phạm Thị Lý</v>
          </cell>
          <cell r="F67" t="str">
            <v>Pham Thi Ly</v>
          </cell>
          <cell r="G67" t="str">
            <v>07/02/1986</v>
          </cell>
          <cell r="H67" t="str">
            <v>February 07, 1986</v>
          </cell>
          <cell r="I67" t="str">
            <v xml:space="preserve">Hà Nội </v>
          </cell>
          <cell r="J67" t="str">
            <v xml:space="preserve">Ha Noi </v>
          </cell>
          <cell r="K67" t="str">
            <v xml:space="preserve">Nữ </v>
          </cell>
          <cell r="L67" t="str">
            <v>chị</v>
          </cell>
          <cell r="M67" t="str">
            <v>Ms.</v>
          </cell>
          <cell r="N67" t="str">
            <v>Quản trị kinh doanh</v>
          </cell>
          <cell r="O67" t="str">
            <v>Business Administration</v>
          </cell>
          <cell r="P67" t="str">
            <v>QH-2009-E.CH</v>
          </cell>
          <cell r="Q67" t="str">
            <v>1804/QĐ-SĐH ngày 14/10/2009 của Hiệu trưởng Trường ĐH Kinh tế, ĐHQGHN</v>
          </cell>
          <cell r="R67" t="str">
            <v>A</v>
          </cell>
          <cell r="S67">
            <v>3.16</v>
          </cell>
          <cell r="T67" t="str">
            <v>919-2011/KT</v>
          </cell>
          <cell r="U67" t="str">
            <v>2772/QĐ-ĐHKT</v>
          </cell>
          <cell r="V67" t="str">
            <v>29/12/2011</v>
          </cell>
          <cell r="W67" t="str">
            <v>QM 013167</v>
          </cell>
          <cell r="Y67">
            <v>1</v>
          </cell>
          <cell r="Z67" t="str">
            <v>Thực hành</v>
          </cell>
          <cell r="AA67" t="str">
            <v>K18 QTKD1</v>
          </cell>
          <cell r="AB67">
            <v>0</v>
          </cell>
          <cell r="AD67">
            <v>3.16</v>
          </cell>
          <cell r="AE67">
            <v>1</v>
          </cell>
          <cell r="AF67">
            <v>3.16</v>
          </cell>
          <cell r="AG67">
            <v>1</v>
          </cell>
          <cell r="AH67" t="str">
            <v>Phạm Thị</v>
          </cell>
          <cell r="AI67" t="str">
            <v>Lý</v>
          </cell>
          <cell r="AL67" t="str">
            <v xml:space="preserve">Hà Nội </v>
          </cell>
          <cell r="AM67">
            <v>0</v>
          </cell>
          <cell r="AN67">
            <v>3.16</v>
          </cell>
          <cell r="AO67" t="str">
            <v>A</v>
          </cell>
          <cell r="AP67">
            <v>0</v>
          </cell>
          <cell r="AQ67">
            <v>0</v>
          </cell>
          <cell r="AR67" t="str">
            <v>Phạm Thị Lý</v>
          </cell>
          <cell r="AT67" t="str">
            <v>07_02_1986</v>
          </cell>
          <cell r="AU67" t="str">
            <v>07</v>
          </cell>
          <cell r="AV67" t="str">
            <v>02</v>
          </cell>
          <cell r="AW67" t="str">
            <v>1986</v>
          </cell>
          <cell r="AX67" t="str">
            <v>//</v>
          </cell>
          <cell r="AY67">
            <v>31450</v>
          </cell>
          <cell r="AZ67">
            <v>31450</v>
          </cell>
          <cell r="BA67" t="str">
            <v>Ph¹m ThÞ Lý</v>
          </cell>
        </row>
        <row r="68">
          <cell r="C68" t="str">
            <v>Đinh Thị</v>
          </cell>
          <cell r="D68" t="str">
            <v>Minh</v>
          </cell>
          <cell r="E68" t="str">
            <v>Đinh Thị Minh</v>
          </cell>
          <cell r="F68" t="str">
            <v>Dinh Thi Minh</v>
          </cell>
          <cell r="G68" t="str">
            <v>28/10/1986</v>
          </cell>
          <cell r="H68" t="str">
            <v>October 28, 1986</v>
          </cell>
          <cell r="I68" t="str">
            <v>Bắc Giang</v>
          </cell>
          <cell r="J68" t="str">
            <v>Bac Giang</v>
          </cell>
          <cell r="K68" t="str">
            <v xml:space="preserve">Nữ </v>
          </cell>
          <cell r="L68" t="str">
            <v>chị</v>
          </cell>
          <cell r="M68" t="str">
            <v>Ms.</v>
          </cell>
          <cell r="N68" t="str">
            <v>Quản trị kinh doanh</v>
          </cell>
          <cell r="O68" t="str">
            <v>Business Administration</v>
          </cell>
          <cell r="P68" t="str">
            <v>QH-2009-E.CH</v>
          </cell>
          <cell r="Q68" t="str">
            <v>1804/QĐ-SĐH ngày 14/10/2009 của Hiệu trưởng Trường ĐH Kinh tế, ĐHQGHN</v>
          </cell>
          <cell r="R68" t="str">
            <v>A</v>
          </cell>
          <cell r="S68">
            <v>3.12</v>
          </cell>
          <cell r="T68" t="str">
            <v>920-2011/KT</v>
          </cell>
          <cell r="U68" t="str">
            <v>2772/QĐ-ĐHKT</v>
          </cell>
          <cell r="V68" t="str">
            <v>29/12/2011</v>
          </cell>
          <cell r="W68" t="str">
            <v>QM 013168</v>
          </cell>
          <cell r="Y68">
            <v>1</v>
          </cell>
          <cell r="Z68" t="str">
            <v>Thực hành</v>
          </cell>
          <cell r="AA68" t="str">
            <v>K18 QTKD1</v>
          </cell>
          <cell r="AB68">
            <v>0</v>
          </cell>
          <cell r="AD68">
            <v>3.12</v>
          </cell>
          <cell r="AE68">
            <v>1</v>
          </cell>
          <cell r="AF68">
            <v>3.12</v>
          </cell>
          <cell r="AG68">
            <v>1</v>
          </cell>
          <cell r="AH68" t="str">
            <v>Đinh Thị</v>
          </cell>
          <cell r="AI68" t="str">
            <v>Minh</v>
          </cell>
          <cell r="AL68" t="str">
            <v>Bắc Giang</v>
          </cell>
          <cell r="AM68">
            <v>0</v>
          </cell>
          <cell r="AN68">
            <v>3.12</v>
          </cell>
          <cell r="AO68" t="str">
            <v>A</v>
          </cell>
          <cell r="AP68">
            <v>0</v>
          </cell>
          <cell r="AQ68">
            <v>0</v>
          </cell>
          <cell r="AR68" t="str">
            <v>Đinh Thị Minh</v>
          </cell>
          <cell r="AT68" t="str">
            <v>28_10_1986</v>
          </cell>
          <cell r="AU68" t="str">
            <v>28</v>
          </cell>
          <cell r="AV68" t="str">
            <v>10</v>
          </cell>
          <cell r="AW68" t="str">
            <v>1986</v>
          </cell>
          <cell r="AX68" t="str">
            <v>//</v>
          </cell>
          <cell r="AY68">
            <v>31713</v>
          </cell>
          <cell r="AZ68">
            <v>31713</v>
          </cell>
          <cell r="BA68" t="str">
            <v>§inh ThÞ Minh</v>
          </cell>
        </row>
        <row r="69">
          <cell r="C69" t="str">
            <v>Trần Thị Thanh</v>
          </cell>
          <cell r="D69" t="str">
            <v>Nga</v>
          </cell>
          <cell r="E69" t="str">
            <v>Trần Thị Thanh Nga</v>
          </cell>
          <cell r="F69" t="str">
            <v>Tran Thi Thanh Nga</v>
          </cell>
          <cell r="G69" t="str">
            <v>21/04/1982</v>
          </cell>
          <cell r="H69" t="str">
            <v>April 21, 1982</v>
          </cell>
          <cell r="I69" t="str">
            <v>Nam Định</v>
          </cell>
          <cell r="J69" t="str">
            <v>Nam Dinh</v>
          </cell>
          <cell r="K69" t="str">
            <v>Nữ</v>
          </cell>
          <cell r="L69" t="str">
            <v>chị</v>
          </cell>
          <cell r="M69" t="str">
            <v>Ms.</v>
          </cell>
          <cell r="N69" t="str">
            <v>Quản trị kinh doanh</v>
          </cell>
          <cell r="O69" t="str">
            <v>Business Administration</v>
          </cell>
          <cell r="P69" t="str">
            <v>QH-2009-E.CH</v>
          </cell>
          <cell r="Q69" t="str">
            <v>839/QĐ-SĐH ngày 19/05/2009 của Hiệu trưởng Trường ĐH Kinh tế, ĐHQGHN</v>
          </cell>
          <cell r="R69" t="str">
            <v>A</v>
          </cell>
          <cell r="S69">
            <v>2.37</v>
          </cell>
          <cell r="T69" t="str">
            <v>921-2011/KT</v>
          </cell>
          <cell r="U69" t="str">
            <v>2772/QĐ-ĐHKT</v>
          </cell>
          <cell r="V69" t="str">
            <v>29/12/2011</v>
          </cell>
          <cell r="W69" t="str">
            <v>QM 013169</v>
          </cell>
          <cell r="Y69">
            <v>1</v>
          </cell>
          <cell r="Z69" t="str">
            <v>Thực hành</v>
          </cell>
          <cell r="AA69" t="str">
            <v>K18 QTKD1</v>
          </cell>
          <cell r="AB69">
            <v>0</v>
          </cell>
          <cell r="AD69">
            <v>2.37</v>
          </cell>
          <cell r="AE69">
            <v>1</v>
          </cell>
          <cell r="AF69">
            <v>2.37</v>
          </cell>
          <cell r="AG69">
            <v>1</v>
          </cell>
          <cell r="AH69" t="str">
            <v>Trần Thị Thanh</v>
          </cell>
          <cell r="AI69" t="str">
            <v>Nga</v>
          </cell>
          <cell r="AL69" t="str">
            <v>Nam Định</v>
          </cell>
          <cell r="AM69">
            <v>0</v>
          </cell>
          <cell r="AN69">
            <v>2.37</v>
          </cell>
          <cell r="AO69" t="str">
            <v>A</v>
          </cell>
          <cell r="AP69">
            <v>0</v>
          </cell>
          <cell r="AQ69">
            <v>0</v>
          </cell>
          <cell r="AR69" t="str">
            <v>Trần Thị Thanh Nga</v>
          </cell>
          <cell r="AT69" t="str">
            <v>21_04_1982</v>
          </cell>
          <cell r="AU69" t="str">
            <v>21</v>
          </cell>
          <cell r="AV69" t="str">
            <v>04</v>
          </cell>
          <cell r="AW69" t="str">
            <v>1982</v>
          </cell>
          <cell r="AX69" t="str">
            <v>//</v>
          </cell>
          <cell r="AY69">
            <v>30062</v>
          </cell>
          <cell r="AZ69">
            <v>30062</v>
          </cell>
          <cell r="BA69" t="str">
            <v>TrÇn ThÞ Thanh Nga</v>
          </cell>
        </row>
        <row r="70">
          <cell r="C70" t="str">
            <v>Phùng Đức</v>
          </cell>
          <cell r="D70" t="str">
            <v>Nguyên</v>
          </cell>
          <cell r="E70" t="str">
            <v>Phùng Đức Nguyên</v>
          </cell>
          <cell r="F70" t="str">
            <v>Phung Duc Nguyen</v>
          </cell>
          <cell r="G70" t="str">
            <v>02/04/1984</v>
          </cell>
          <cell r="H70" t="str">
            <v>April 02, 1984</v>
          </cell>
          <cell r="I70" t="str">
            <v>Hà Nội</v>
          </cell>
          <cell r="J70" t="str">
            <v>Ha Noi</v>
          </cell>
          <cell r="K70" t="str">
            <v>Nam</v>
          </cell>
          <cell r="L70" t="str">
            <v>anh</v>
          </cell>
          <cell r="M70" t="str">
            <v>Mr.</v>
          </cell>
          <cell r="N70" t="str">
            <v>Quản trị kinh doanh</v>
          </cell>
          <cell r="O70" t="str">
            <v>Business Administration</v>
          </cell>
          <cell r="P70" t="str">
            <v>QH-2009-E.CH</v>
          </cell>
          <cell r="Q70" t="str">
            <v>1804/QĐ-SĐH ngày 14/10/2009 của Hiệu trưởng Trường ĐH Kinh tế, ĐHQGHN</v>
          </cell>
          <cell r="R70" t="str">
            <v>B</v>
          </cell>
          <cell r="S70">
            <v>2.9</v>
          </cell>
          <cell r="T70" t="str">
            <v>922-2011/KT</v>
          </cell>
          <cell r="U70" t="str">
            <v>2772/QĐ-ĐHKT</v>
          </cell>
          <cell r="V70" t="str">
            <v>29/12/2011</v>
          </cell>
          <cell r="W70" t="str">
            <v>QM 013170</v>
          </cell>
          <cell r="Y70">
            <v>1</v>
          </cell>
          <cell r="Z70" t="str">
            <v>Thực hành</v>
          </cell>
          <cell r="AA70" t="str">
            <v>K18 QTKD1</v>
          </cell>
          <cell r="AB70">
            <v>0</v>
          </cell>
          <cell r="AD70">
            <v>2.9</v>
          </cell>
          <cell r="AE70">
            <v>1</v>
          </cell>
          <cell r="AF70">
            <v>2.9</v>
          </cell>
          <cell r="AG70">
            <v>1</v>
          </cell>
          <cell r="AH70" t="str">
            <v>Phùng Đức</v>
          </cell>
          <cell r="AI70" t="str">
            <v>Nguyên</v>
          </cell>
          <cell r="AL70" t="str">
            <v>Hà Nội</v>
          </cell>
          <cell r="AM70">
            <v>0</v>
          </cell>
          <cell r="AN70">
            <v>2.9</v>
          </cell>
          <cell r="AO70" t="str">
            <v>B</v>
          </cell>
          <cell r="AP70">
            <v>0</v>
          </cell>
          <cell r="AQ70">
            <v>0</v>
          </cell>
          <cell r="AR70" t="str">
            <v>Phùng Đức Nguyên</v>
          </cell>
          <cell r="AT70" t="str">
            <v>02_04_1984</v>
          </cell>
          <cell r="AU70" t="str">
            <v>02</v>
          </cell>
          <cell r="AV70" t="str">
            <v>04</v>
          </cell>
          <cell r="AW70" t="str">
            <v>1984</v>
          </cell>
          <cell r="AX70" t="str">
            <v>//</v>
          </cell>
          <cell r="AY70">
            <v>30774</v>
          </cell>
          <cell r="AZ70">
            <v>30774</v>
          </cell>
          <cell r="BA70" t="str">
            <v>Phïng §øc Nguyªn</v>
          </cell>
        </row>
        <row r="71">
          <cell r="C71" t="str">
            <v>Nghiêm Thị</v>
          </cell>
          <cell r="D71" t="str">
            <v>Nhung</v>
          </cell>
          <cell r="E71" t="str">
            <v>Nghiêm Thị Nhung</v>
          </cell>
          <cell r="F71" t="str">
            <v>Nghiem Thi Nhung</v>
          </cell>
          <cell r="G71" t="str">
            <v>30/05/1983</v>
          </cell>
          <cell r="H71" t="str">
            <v>May 30, 1983</v>
          </cell>
          <cell r="I71" t="str">
            <v xml:space="preserve">Thái Nguyên </v>
          </cell>
          <cell r="J71" t="str">
            <v xml:space="preserve">Thai Nguyen </v>
          </cell>
          <cell r="K71" t="str">
            <v xml:space="preserve">Nữ </v>
          </cell>
          <cell r="L71" t="str">
            <v>chị</v>
          </cell>
          <cell r="M71" t="str">
            <v>Ms.</v>
          </cell>
          <cell r="N71" t="str">
            <v>Quản trị kinh doanh</v>
          </cell>
          <cell r="O71" t="str">
            <v>Business Administration</v>
          </cell>
          <cell r="P71" t="str">
            <v>QH-2009-E.CH</v>
          </cell>
          <cell r="Q71" t="str">
            <v>1804/QĐ-SĐH ngày 14/10/2009 của Hiệu trưởng Trường ĐH Kinh tế, ĐHQGHN</v>
          </cell>
          <cell r="R71" t="str">
            <v>A</v>
          </cell>
          <cell r="S71">
            <v>2.94</v>
          </cell>
          <cell r="T71" t="str">
            <v>923-2011/KT</v>
          </cell>
          <cell r="U71" t="str">
            <v>2772/QĐ-ĐHKT</v>
          </cell>
          <cell r="V71" t="str">
            <v>29/12/2011</v>
          </cell>
          <cell r="W71" t="str">
            <v>QM 013171</v>
          </cell>
          <cell r="Y71">
            <v>1</v>
          </cell>
          <cell r="Z71" t="str">
            <v>Thực hành</v>
          </cell>
          <cell r="AA71" t="str">
            <v>K18 QTKD1</v>
          </cell>
          <cell r="AB71">
            <v>0</v>
          </cell>
          <cell r="AD71">
            <v>2.94</v>
          </cell>
          <cell r="AE71">
            <v>1</v>
          </cell>
          <cell r="AF71">
            <v>2.94</v>
          </cell>
          <cell r="AG71">
            <v>1</v>
          </cell>
          <cell r="AH71" t="str">
            <v>Nghiêm Thị</v>
          </cell>
          <cell r="AI71" t="str">
            <v>Nhung</v>
          </cell>
          <cell r="AL71" t="str">
            <v xml:space="preserve">Thái Nguyên </v>
          </cell>
          <cell r="AM71">
            <v>0</v>
          </cell>
          <cell r="AN71">
            <v>2.94</v>
          </cell>
          <cell r="AO71" t="str">
            <v>A</v>
          </cell>
          <cell r="AP71">
            <v>0</v>
          </cell>
          <cell r="AQ71">
            <v>0</v>
          </cell>
          <cell r="AR71" t="str">
            <v>Nghiêm Thị Nhung</v>
          </cell>
          <cell r="AT71" t="str">
            <v>30_05_1983</v>
          </cell>
          <cell r="AU71" t="str">
            <v>30</v>
          </cell>
          <cell r="AV71" t="str">
            <v>05</v>
          </cell>
          <cell r="AW71" t="str">
            <v>1983</v>
          </cell>
          <cell r="AX71" t="str">
            <v>//</v>
          </cell>
          <cell r="AY71">
            <v>30466</v>
          </cell>
          <cell r="AZ71">
            <v>30466</v>
          </cell>
          <cell r="BA71" t="str">
            <v>Nghiªm ThÞ Nhung</v>
          </cell>
        </row>
        <row r="72">
          <cell r="C72" t="str">
            <v>Phạm Kim</v>
          </cell>
          <cell r="D72" t="str">
            <v>Phượng</v>
          </cell>
          <cell r="E72" t="str">
            <v>Phạm Kim Phượng</v>
          </cell>
          <cell r="F72" t="str">
            <v>Pham Kim Phuong</v>
          </cell>
          <cell r="G72" t="str">
            <v>25/01/1982</v>
          </cell>
          <cell r="H72" t="str">
            <v>January 25, 1982</v>
          </cell>
          <cell r="I72" t="str">
            <v>Lạng Sơn</v>
          </cell>
          <cell r="J72" t="str">
            <v>Lang Son</v>
          </cell>
          <cell r="K72" t="str">
            <v xml:space="preserve">Nữ </v>
          </cell>
          <cell r="L72" t="str">
            <v>chị</v>
          </cell>
          <cell r="M72" t="str">
            <v>Ms.</v>
          </cell>
          <cell r="N72" t="str">
            <v>Quản trị kinh doanh</v>
          </cell>
          <cell r="O72" t="str">
            <v>Business Administration</v>
          </cell>
          <cell r="P72" t="str">
            <v>QH-2009-E.CH</v>
          </cell>
          <cell r="Q72" t="str">
            <v>640/QĐ-SĐH ngày 17/04/2009 của Hiệu trưởng Trường ĐH Kinh tế, ĐHQGHN</v>
          </cell>
          <cell r="R72" t="str">
            <v>A</v>
          </cell>
          <cell r="S72">
            <v>2.65</v>
          </cell>
          <cell r="T72" t="str">
            <v>924-2011/KT</v>
          </cell>
          <cell r="U72" t="str">
            <v>2772/QĐ-ĐHKT</v>
          </cell>
          <cell r="V72" t="str">
            <v>29/12/2011</v>
          </cell>
          <cell r="W72" t="str">
            <v>QM 013172</v>
          </cell>
          <cell r="Y72">
            <v>1</v>
          </cell>
          <cell r="Z72" t="str">
            <v>Thực hành</v>
          </cell>
          <cell r="AA72" t="str">
            <v>K18 QTKD1</v>
          </cell>
          <cell r="AB72">
            <v>0</v>
          </cell>
          <cell r="AD72">
            <v>2.65</v>
          </cell>
          <cell r="AE72">
            <v>1</v>
          </cell>
          <cell r="AF72">
            <v>2.65</v>
          </cell>
          <cell r="AG72">
            <v>1</v>
          </cell>
          <cell r="AH72" t="str">
            <v>Phạm Kim</v>
          </cell>
          <cell r="AI72" t="str">
            <v>Phượng</v>
          </cell>
          <cell r="AL72" t="str">
            <v>Lạng Sơn</v>
          </cell>
          <cell r="AM72">
            <v>0</v>
          </cell>
          <cell r="AN72">
            <v>2.65</v>
          </cell>
          <cell r="AO72" t="str">
            <v>A</v>
          </cell>
          <cell r="AP72">
            <v>0</v>
          </cell>
          <cell r="AQ72">
            <v>0</v>
          </cell>
          <cell r="AR72" t="str">
            <v>Phạm Kim Phượng</v>
          </cell>
          <cell r="AT72" t="str">
            <v>25_01_1982</v>
          </cell>
          <cell r="AU72" t="str">
            <v>25</v>
          </cell>
          <cell r="AV72" t="str">
            <v>01</v>
          </cell>
          <cell r="AW72" t="str">
            <v>1982</v>
          </cell>
          <cell r="AX72" t="str">
            <v>//</v>
          </cell>
          <cell r="AY72">
            <v>29976</v>
          </cell>
          <cell r="AZ72">
            <v>29976</v>
          </cell>
          <cell r="BA72" t="str">
            <v>Ph¹m Kim Ph­îng</v>
          </cell>
        </row>
        <row r="73">
          <cell r="C73" t="str">
            <v>Nguyễn Trung</v>
          </cell>
          <cell r="D73" t="str">
            <v>Phong</v>
          </cell>
          <cell r="E73" t="str">
            <v>Nguyễn Trung Phong</v>
          </cell>
          <cell r="F73" t="str">
            <v>Nguyen Trung Phong</v>
          </cell>
          <cell r="G73" t="str">
            <v>14/01/1981</v>
          </cell>
          <cell r="H73" t="str">
            <v>January 14, 1981</v>
          </cell>
          <cell r="I73" t="str">
            <v>Hà Nội</v>
          </cell>
          <cell r="J73" t="str">
            <v>Ha Noi</v>
          </cell>
          <cell r="K73" t="str">
            <v>Nam</v>
          </cell>
          <cell r="L73" t="str">
            <v>anh</v>
          </cell>
          <cell r="M73" t="str">
            <v>Mr.</v>
          </cell>
          <cell r="N73" t="str">
            <v>Quản trị kinh doanh</v>
          </cell>
          <cell r="O73" t="str">
            <v>Business Administration</v>
          </cell>
          <cell r="P73" t="str">
            <v>QH-2009-E.CH</v>
          </cell>
          <cell r="Q73" t="str">
            <v>1804/QĐ-SĐH ngày 14/10/2009 của Hiệu trưởng Trường ĐH Kinh tế, ĐHQGHN</v>
          </cell>
          <cell r="R73" t="str">
            <v>B</v>
          </cell>
          <cell r="S73">
            <v>3.18</v>
          </cell>
          <cell r="T73" t="str">
            <v>925-2011/KT</v>
          </cell>
          <cell r="U73" t="str">
            <v>2772/QĐ-ĐHKT</v>
          </cell>
          <cell r="V73" t="str">
            <v>29/12/2011</v>
          </cell>
          <cell r="W73" t="str">
            <v>QM 013173</v>
          </cell>
          <cell r="Y73">
            <v>1</v>
          </cell>
          <cell r="Z73" t="str">
            <v>Thực hành</v>
          </cell>
          <cell r="AA73" t="str">
            <v>K18 QTKD1</v>
          </cell>
          <cell r="AB73">
            <v>0</v>
          </cell>
          <cell r="AD73">
            <v>3.18</v>
          </cell>
          <cell r="AE73">
            <v>1</v>
          </cell>
          <cell r="AF73">
            <v>3.18</v>
          </cell>
          <cell r="AG73">
            <v>1</v>
          </cell>
          <cell r="AH73" t="str">
            <v>Nguyễn Trung</v>
          </cell>
          <cell r="AI73" t="str">
            <v>Phong</v>
          </cell>
          <cell r="AL73" t="str">
            <v>Hà Nội</v>
          </cell>
          <cell r="AM73">
            <v>0</v>
          </cell>
          <cell r="AN73">
            <v>3.18</v>
          </cell>
          <cell r="AO73" t="str">
            <v>B</v>
          </cell>
          <cell r="AP73">
            <v>0</v>
          </cell>
          <cell r="AQ73">
            <v>0</v>
          </cell>
          <cell r="AR73" t="str">
            <v>Nguyễn Trung Phong</v>
          </cell>
          <cell r="AT73" t="str">
            <v>14_01_1981</v>
          </cell>
          <cell r="AU73" t="str">
            <v>14</v>
          </cell>
          <cell r="AV73" t="str">
            <v>01</v>
          </cell>
          <cell r="AW73" t="str">
            <v>1981</v>
          </cell>
          <cell r="AX73" t="str">
            <v>//</v>
          </cell>
          <cell r="AY73">
            <v>29600</v>
          </cell>
          <cell r="AZ73">
            <v>29600</v>
          </cell>
          <cell r="BA73" t="str">
            <v>NguyÔn Trung Phong</v>
          </cell>
        </row>
        <row r="74">
          <cell r="C74" t="str">
            <v>Nguyễn Quốc</v>
          </cell>
          <cell r="D74" t="str">
            <v>Phóng</v>
          </cell>
          <cell r="E74" t="str">
            <v>Nguyễn Quốc Phóng</v>
          </cell>
          <cell r="F74" t="str">
            <v>Nguyen Quoc Phong</v>
          </cell>
          <cell r="G74" t="str">
            <v>25/10/1981</v>
          </cell>
          <cell r="H74" t="str">
            <v>October 25, 1981</v>
          </cell>
          <cell r="I74" t="str">
            <v>Hưng Yên</v>
          </cell>
          <cell r="J74" t="str">
            <v>Hung Yen</v>
          </cell>
          <cell r="K74" t="str">
            <v>Nam</v>
          </cell>
          <cell r="L74" t="str">
            <v>anh</v>
          </cell>
          <cell r="M74" t="str">
            <v>Mr.</v>
          </cell>
          <cell r="N74" t="str">
            <v>Quản trị kinh doanh</v>
          </cell>
          <cell r="O74" t="str">
            <v>Business Administration</v>
          </cell>
          <cell r="P74" t="str">
            <v>QH-2009-E.CH</v>
          </cell>
          <cell r="Q74" t="str">
            <v>640/QĐ-SĐH ngày 17/04/2009 của Hiệu trưởng Trường ĐH Kinh tế, ĐHQGHN</v>
          </cell>
          <cell r="R74" t="str">
            <v>A</v>
          </cell>
          <cell r="S74">
            <v>3.14</v>
          </cell>
          <cell r="T74" t="str">
            <v>926-2011/KT</v>
          </cell>
          <cell r="U74" t="str">
            <v>2772/QĐ-ĐHKT</v>
          </cell>
          <cell r="V74" t="str">
            <v>29/12/2011</v>
          </cell>
          <cell r="W74" t="str">
            <v>QM 013174</v>
          </cell>
          <cell r="Y74">
            <v>1</v>
          </cell>
          <cell r="Z74" t="str">
            <v>Thực hành</v>
          </cell>
          <cell r="AA74" t="str">
            <v>K18 QTKD1</v>
          </cell>
          <cell r="AB74">
            <v>0</v>
          </cell>
          <cell r="AD74">
            <v>3.14</v>
          </cell>
          <cell r="AE74">
            <v>1</v>
          </cell>
          <cell r="AF74">
            <v>3.14</v>
          </cell>
          <cell r="AG74">
            <v>1</v>
          </cell>
          <cell r="AH74" t="str">
            <v>Nguyễn Quốc</v>
          </cell>
          <cell r="AI74" t="str">
            <v>Phóng</v>
          </cell>
          <cell r="AL74" t="str">
            <v>Hưng Yên</v>
          </cell>
          <cell r="AM74">
            <v>0</v>
          </cell>
          <cell r="AN74">
            <v>3.14</v>
          </cell>
          <cell r="AO74" t="str">
            <v>A</v>
          </cell>
          <cell r="AP74">
            <v>0</v>
          </cell>
          <cell r="AQ74">
            <v>0</v>
          </cell>
          <cell r="AR74" t="str">
            <v>Nguyễn Quốc Phóng</v>
          </cell>
          <cell r="AT74" t="str">
            <v>25_10_1981</v>
          </cell>
          <cell r="AU74" t="str">
            <v>25</v>
          </cell>
          <cell r="AV74" t="str">
            <v>10</v>
          </cell>
          <cell r="AW74" t="str">
            <v>1981</v>
          </cell>
          <cell r="AX74" t="str">
            <v>//</v>
          </cell>
          <cell r="AY74">
            <v>29884</v>
          </cell>
          <cell r="AZ74">
            <v>29884</v>
          </cell>
          <cell r="BA74" t="str">
            <v>NguyÔn Quèc Phãng</v>
          </cell>
        </row>
        <row r="75">
          <cell r="C75" t="str">
            <v>Trần Vĩnh</v>
          </cell>
          <cell r="D75" t="str">
            <v>Phú</v>
          </cell>
          <cell r="E75" t="str">
            <v>Trần Vĩnh Phú</v>
          </cell>
          <cell r="F75" t="str">
            <v>Tran Vinh Phu</v>
          </cell>
          <cell r="G75" t="str">
            <v>03/09/1984</v>
          </cell>
          <cell r="H75" t="str">
            <v>September 03, 1984</v>
          </cell>
          <cell r="I75" t="str">
            <v>Vĩnh Phúc</v>
          </cell>
          <cell r="J75" t="str">
            <v>Vinh Phuc</v>
          </cell>
          <cell r="K75" t="str">
            <v>Nam</v>
          </cell>
          <cell r="L75" t="str">
            <v>anh</v>
          </cell>
          <cell r="M75" t="str">
            <v>Mr.</v>
          </cell>
          <cell r="N75" t="str">
            <v>Quản trị kinh doanh</v>
          </cell>
          <cell r="O75" t="str">
            <v>Business Administration</v>
          </cell>
          <cell r="P75" t="str">
            <v>QH-2009-E.CH</v>
          </cell>
          <cell r="Q75" t="str">
            <v>1804/QĐ-SĐH ngày 14/10/2009 của Hiệu trưởng Trường ĐH Kinh tế, ĐHQGHN</v>
          </cell>
          <cell r="R75" t="str">
            <v>B</v>
          </cell>
          <cell r="S75">
            <v>3</v>
          </cell>
          <cell r="T75" t="str">
            <v>927-2011/KT</v>
          </cell>
          <cell r="U75" t="str">
            <v>2772/QĐ-ĐHKT</v>
          </cell>
          <cell r="V75" t="str">
            <v>29/12/2011</v>
          </cell>
          <cell r="W75" t="str">
            <v>QM 013175</v>
          </cell>
          <cell r="Y75">
            <v>1</v>
          </cell>
          <cell r="Z75" t="str">
            <v>Thực hành</v>
          </cell>
          <cell r="AA75" t="str">
            <v>K18 QTKD1</v>
          </cell>
          <cell r="AB75">
            <v>0</v>
          </cell>
          <cell r="AD75">
            <v>3</v>
          </cell>
          <cell r="AE75">
            <v>1</v>
          </cell>
          <cell r="AF75">
            <v>3</v>
          </cell>
          <cell r="AG75">
            <v>1</v>
          </cell>
          <cell r="AH75" t="str">
            <v>Trần Vĩnh</v>
          </cell>
          <cell r="AI75" t="str">
            <v>Phú</v>
          </cell>
          <cell r="AL75" t="str">
            <v>Vĩnh Phúc</v>
          </cell>
          <cell r="AM75">
            <v>0</v>
          </cell>
          <cell r="AN75">
            <v>3</v>
          </cell>
          <cell r="AO75" t="str">
            <v>B</v>
          </cell>
          <cell r="AP75">
            <v>0</v>
          </cell>
          <cell r="AQ75">
            <v>0</v>
          </cell>
          <cell r="AR75" t="str">
            <v>Trần Vĩnh Phú</v>
          </cell>
          <cell r="AT75" t="str">
            <v>03_09_1984</v>
          </cell>
          <cell r="AU75" t="str">
            <v>03</v>
          </cell>
          <cell r="AV75" t="str">
            <v>09</v>
          </cell>
          <cell r="AW75" t="str">
            <v>1984</v>
          </cell>
          <cell r="AX75" t="str">
            <v>//</v>
          </cell>
          <cell r="AY75">
            <v>30928</v>
          </cell>
          <cell r="AZ75">
            <v>30928</v>
          </cell>
          <cell r="BA75" t="str">
            <v>TrÇn VÜnh Phó</v>
          </cell>
        </row>
        <row r="76">
          <cell r="C76" t="str">
            <v>Nguyễn Hồng</v>
          </cell>
          <cell r="D76" t="str">
            <v>Quang</v>
          </cell>
          <cell r="E76" t="str">
            <v>Nguyễn Hồng Quang</v>
          </cell>
          <cell r="F76" t="str">
            <v>Nguyen Hong Quang</v>
          </cell>
          <cell r="G76" t="str">
            <v>28/05/1981</v>
          </cell>
          <cell r="H76" t="str">
            <v>May 28, 1981</v>
          </cell>
          <cell r="I76" t="str">
            <v xml:space="preserve">Bắc Giang </v>
          </cell>
          <cell r="J76" t="str">
            <v xml:space="preserve">Bac Giang </v>
          </cell>
          <cell r="K76" t="str">
            <v>Nam</v>
          </cell>
          <cell r="L76" t="str">
            <v>anh</v>
          </cell>
          <cell r="M76" t="str">
            <v>Mr.</v>
          </cell>
          <cell r="N76" t="str">
            <v>Quản trị kinh doanh</v>
          </cell>
          <cell r="O76" t="str">
            <v>Business Administration</v>
          </cell>
          <cell r="P76" t="str">
            <v>QH-2009-E.CH</v>
          </cell>
          <cell r="Q76" t="str">
            <v>1804/QĐ-SĐH ngày 14/10/2009 của Hiệu trưởng Trường ĐH Kinh tế, ĐHQGHN</v>
          </cell>
          <cell r="R76" t="str">
            <v>B</v>
          </cell>
          <cell r="S76">
            <v>2.63</v>
          </cell>
          <cell r="T76" t="str">
            <v>928-2011/KT</v>
          </cell>
          <cell r="U76" t="str">
            <v>2772/QĐ-ĐHKT</v>
          </cell>
          <cell r="V76" t="str">
            <v>29/12/2011</v>
          </cell>
          <cell r="W76" t="str">
            <v>QM 013176</v>
          </cell>
          <cell r="Y76">
            <v>1</v>
          </cell>
          <cell r="Z76" t="str">
            <v>Thực hành</v>
          </cell>
          <cell r="AA76" t="str">
            <v>K18 QTKD1</v>
          </cell>
          <cell r="AB76">
            <v>0</v>
          </cell>
          <cell r="AD76">
            <v>2.63</v>
          </cell>
          <cell r="AE76">
            <v>1</v>
          </cell>
          <cell r="AF76">
            <v>2.63</v>
          </cell>
          <cell r="AG76">
            <v>1</v>
          </cell>
          <cell r="AH76" t="str">
            <v>Nguyễn Hồng</v>
          </cell>
          <cell r="AI76" t="str">
            <v>Quang</v>
          </cell>
          <cell r="AL76" t="str">
            <v xml:space="preserve">Bắc Giang </v>
          </cell>
          <cell r="AM76">
            <v>0</v>
          </cell>
          <cell r="AN76">
            <v>2.63</v>
          </cell>
          <cell r="AO76" t="str">
            <v>B</v>
          </cell>
          <cell r="AP76">
            <v>0</v>
          </cell>
          <cell r="AQ76">
            <v>0</v>
          </cell>
          <cell r="AR76" t="str">
            <v>Nguyễn Hồng Quang</v>
          </cell>
          <cell r="AT76" t="str">
            <v>28_05_1981</v>
          </cell>
          <cell r="AU76" t="str">
            <v>28</v>
          </cell>
          <cell r="AV76" t="str">
            <v>05</v>
          </cell>
          <cell r="AW76" t="str">
            <v>1981</v>
          </cell>
          <cell r="AX76" t="str">
            <v>//</v>
          </cell>
          <cell r="AY76">
            <v>29734</v>
          </cell>
          <cell r="AZ76">
            <v>29734</v>
          </cell>
          <cell r="BA76" t="str">
            <v>NguyÔn Hång Quang</v>
          </cell>
        </row>
        <row r="77">
          <cell r="C77" t="str">
            <v>Phùng Văn</v>
          </cell>
          <cell r="D77" t="str">
            <v>Quỳnh</v>
          </cell>
          <cell r="E77" t="str">
            <v>Phùng Văn Quỳnh</v>
          </cell>
          <cell r="F77" t="str">
            <v>Phung Van Quynh</v>
          </cell>
          <cell r="G77" t="str">
            <v>11/11/1982</v>
          </cell>
          <cell r="H77" t="str">
            <v>November 11, 1982</v>
          </cell>
          <cell r="I77" t="str">
            <v>Hà Nội</v>
          </cell>
          <cell r="J77" t="str">
            <v>Ha Noi</v>
          </cell>
          <cell r="K77" t="str">
            <v>Nam</v>
          </cell>
          <cell r="L77" t="str">
            <v>anh</v>
          </cell>
          <cell r="M77" t="str">
            <v>Mr.</v>
          </cell>
          <cell r="N77" t="str">
            <v>Quản trị kinh doanh</v>
          </cell>
          <cell r="O77" t="str">
            <v>Business Administration</v>
          </cell>
          <cell r="P77" t="str">
            <v>QH-2009-E.CH</v>
          </cell>
          <cell r="Q77" t="str">
            <v>1804/QĐ-SĐH ngày 14/10/2009 của Hiệu trưởng Trường ĐH Kinh tế, ĐHQGHN</v>
          </cell>
          <cell r="R77" t="str">
            <v>A</v>
          </cell>
          <cell r="S77">
            <v>2.76</v>
          </cell>
          <cell r="T77" t="str">
            <v>929-2011/KT</v>
          </cell>
          <cell r="U77" t="str">
            <v>2772/QĐ-ĐHKT</v>
          </cell>
          <cell r="V77" t="str">
            <v>29/12/2011</v>
          </cell>
          <cell r="W77" t="str">
            <v>QM 013177</v>
          </cell>
          <cell r="Y77">
            <v>1</v>
          </cell>
          <cell r="Z77" t="str">
            <v>Thực hành</v>
          </cell>
          <cell r="AA77" t="str">
            <v>K18 QTKD1</v>
          </cell>
          <cell r="AB77">
            <v>0</v>
          </cell>
          <cell r="AD77">
            <v>2.76</v>
          </cell>
          <cell r="AE77">
            <v>1</v>
          </cell>
          <cell r="AF77">
            <v>2.76</v>
          </cell>
          <cell r="AG77">
            <v>1</v>
          </cell>
          <cell r="AH77" t="str">
            <v>Phùng Văn</v>
          </cell>
          <cell r="AI77" t="str">
            <v>Quỳnh</v>
          </cell>
          <cell r="AL77" t="str">
            <v>Hà Nội</v>
          </cell>
          <cell r="AM77">
            <v>0</v>
          </cell>
          <cell r="AN77">
            <v>2.76</v>
          </cell>
          <cell r="AO77" t="str">
            <v>A</v>
          </cell>
          <cell r="AP77">
            <v>0</v>
          </cell>
          <cell r="AQ77">
            <v>0</v>
          </cell>
          <cell r="AR77" t="str">
            <v>Phùng Văn Quỳnh</v>
          </cell>
          <cell r="AT77" t="str">
            <v>11_11_1982</v>
          </cell>
          <cell r="AU77" t="str">
            <v>11</v>
          </cell>
          <cell r="AV77" t="str">
            <v>11</v>
          </cell>
          <cell r="AW77" t="str">
            <v>1982</v>
          </cell>
          <cell r="AX77" t="str">
            <v>//</v>
          </cell>
          <cell r="AY77">
            <v>30266</v>
          </cell>
          <cell r="AZ77">
            <v>30266</v>
          </cell>
          <cell r="BA77" t="str">
            <v>Phïng V¨n Quúnh</v>
          </cell>
        </row>
        <row r="78">
          <cell r="C78" t="str">
            <v>Nguyễn Đình</v>
          </cell>
          <cell r="D78" t="str">
            <v>Thanh</v>
          </cell>
          <cell r="E78" t="str">
            <v>Nguyễn Đình Thanh</v>
          </cell>
          <cell r="F78" t="str">
            <v>Nguyen Dinh Thanh</v>
          </cell>
          <cell r="G78" t="str">
            <v>24/09/1983</v>
          </cell>
          <cell r="H78" t="str">
            <v>September 24, 1983</v>
          </cell>
          <cell r="I78" t="str">
            <v xml:space="preserve">Hải Dương </v>
          </cell>
          <cell r="J78" t="str">
            <v xml:space="preserve">Hai Duong </v>
          </cell>
          <cell r="K78" t="str">
            <v>Nam</v>
          </cell>
          <cell r="L78" t="str">
            <v>anh</v>
          </cell>
          <cell r="M78" t="str">
            <v>Mr.</v>
          </cell>
          <cell r="N78" t="str">
            <v>Quản trị kinh doanh</v>
          </cell>
          <cell r="O78" t="str">
            <v>Business Administration</v>
          </cell>
          <cell r="P78" t="str">
            <v>QH-2009-E.CH</v>
          </cell>
          <cell r="Q78" t="str">
            <v>1804/QĐ-SĐH ngày 14/10/2009 của Hiệu trưởng Trường ĐH Kinh tế, ĐHQGHN</v>
          </cell>
          <cell r="R78" t="str">
            <v>A</v>
          </cell>
          <cell r="S78">
            <v>2.82</v>
          </cell>
          <cell r="T78" t="str">
            <v>930-2011/KT</v>
          </cell>
          <cell r="U78" t="str">
            <v>2772/QĐ-ĐHKT</v>
          </cell>
          <cell r="V78" t="str">
            <v>29/12/2011</v>
          </cell>
          <cell r="W78" t="str">
            <v>QM 013178</v>
          </cell>
          <cell r="Y78">
            <v>1</v>
          </cell>
          <cell r="Z78" t="str">
            <v>Thực hành</v>
          </cell>
          <cell r="AA78" t="str">
            <v>K18 QTKD1</v>
          </cell>
          <cell r="AB78">
            <v>0</v>
          </cell>
          <cell r="AD78">
            <v>2.82</v>
          </cell>
          <cell r="AE78">
            <v>1</v>
          </cell>
          <cell r="AF78">
            <v>2.82</v>
          </cell>
          <cell r="AG78">
            <v>1</v>
          </cell>
          <cell r="AH78" t="str">
            <v>Nguyễn Đình</v>
          </cell>
          <cell r="AI78" t="str">
            <v>Thanh</v>
          </cell>
          <cell r="AL78" t="str">
            <v xml:space="preserve">Hải Dương </v>
          </cell>
          <cell r="AM78">
            <v>0</v>
          </cell>
          <cell r="AN78">
            <v>2.82</v>
          </cell>
          <cell r="AO78" t="str">
            <v>A</v>
          </cell>
          <cell r="AP78">
            <v>0</v>
          </cell>
          <cell r="AQ78">
            <v>0</v>
          </cell>
          <cell r="AR78" t="str">
            <v>Nguyễn Đình Thanh</v>
          </cell>
          <cell r="AT78" t="str">
            <v>24_09_1983</v>
          </cell>
          <cell r="AU78" t="str">
            <v>24</v>
          </cell>
          <cell r="AV78" t="str">
            <v>09</v>
          </cell>
          <cell r="AW78" t="str">
            <v>1983</v>
          </cell>
          <cell r="AX78" t="str">
            <v>//</v>
          </cell>
          <cell r="AY78">
            <v>30583</v>
          </cell>
          <cell r="AZ78">
            <v>30583</v>
          </cell>
          <cell r="BA78" t="str">
            <v>NguyÔn §×nh Thanh</v>
          </cell>
        </row>
        <row r="79">
          <cell r="C79" t="str">
            <v>Đặng Quốc</v>
          </cell>
          <cell r="D79" t="str">
            <v>Thiêm</v>
          </cell>
          <cell r="E79" t="str">
            <v>Đặng Quốc Thiêm</v>
          </cell>
          <cell r="F79" t="str">
            <v>Dang Quoc Thiem</v>
          </cell>
          <cell r="G79" t="str">
            <v>02/01/1979</v>
          </cell>
          <cell r="H79" t="str">
            <v>January 02, 1979</v>
          </cell>
          <cell r="I79" t="str">
            <v>Hà Nội</v>
          </cell>
          <cell r="J79" t="str">
            <v>Ha Noi</v>
          </cell>
          <cell r="K79" t="str">
            <v>Nam</v>
          </cell>
          <cell r="L79" t="str">
            <v>anh</v>
          </cell>
          <cell r="M79" t="str">
            <v>Mr.</v>
          </cell>
          <cell r="N79" t="str">
            <v>Quản trị kinh doanh</v>
          </cell>
          <cell r="O79" t="str">
            <v>Business Administration</v>
          </cell>
          <cell r="P79" t="str">
            <v>QH-2009-E.CH</v>
          </cell>
          <cell r="Q79" t="str">
            <v>1804/QĐ-SĐH ngày 14/10/2009 của Hiệu trưởng Trường ĐH Kinh tế, ĐHQGHN</v>
          </cell>
          <cell r="R79" t="str">
            <v>A</v>
          </cell>
          <cell r="S79">
            <v>2.37</v>
          </cell>
          <cell r="T79" t="str">
            <v>931-2011/KT</v>
          </cell>
          <cell r="U79" t="str">
            <v>2772/QĐ-ĐHKT</v>
          </cell>
          <cell r="V79" t="str">
            <v>29/12/2011</v>
          </cell>
          <cell r="W79" t="str">
            <v>QM 013179</v>
          </cell>
          <cell r="Y79">
            <v>1</v>
          </cell>
          <cell r="Z79" t="str">
            <v>Thực hành</v>
          </cell>
          <cell r="AA79" t="str">
            <v>K18 QTKD1</v>
          </cell>
          <cell r="AB79">
            <v>0</v>
          </cell>
          <cell r="AD79">
            <v>2.29</v>
          </cell>
          <cell r="AE79">
            <v>1</v>
          </cell>
          <cell r="AF79">
            <v>2.37</v>
          </cell>
          <cell r="AG79" t="e">
            <v>#N/A</v>
          </cell>
          <cell r="AH79" t="str">
            <v>Đặng Quốc</v>
          </cell>
          <cell r="AI79" t="str">
            <v>Thiêm</v>
          </cell>
          <cell r="AL79" t="str">
            <v>Hà Nội</v>
          </cell>
          <cell r="AM79">
            <v>0</v>
          </cell>
          <cell r="AN79">
            <v>2.29</v>
          </cell>
          <cell r="AO79" t="str">
            <v>A</v>
          </cell>
          <cell r="AP79">
            <v>1</v>
          </cell>
          <cell r="AQ79">
            <v>0</v>
          </cell>
          <cell r="AR79" t="str">
            <v>Đặng Quốc Thiêm</v>
          </cell>
          <cell r="AT79" t="str">
            <v>02_01_1979</v>
          </cell>
          <cell r="AU79" t="str">
            <v>02</v>
          </cell>
          <cell r="AV79" t="str">
            <v>01</v>
          </cell>
          <cell r="AW79" t="str">
            <v>1979</v>
          </cell>
          <cell r="AX79" t="str">
            <v>//</v>
          </cell>
          <cell r="AY79">
            <v>28857</v>
          </cell>
          <cell r="AZ79">
            <v>28857</v>
          </cell>
          <cell r="BA79" t="str">
            <v>§Æng Quèc Thiªm</v>
          </cell>
        </row>
        <row r="80">
          <cell r="C80" t="str">
            <v>Nguyễn Thị Xuân</v>
          </cell>
          <cell r="D80" t="str">
            <v>Thu</v>
          </cell>
          <cell r="E80" t="str">
            <v>Nguyễn Thị Xuân Thu</v>
          </cell>
          <cell r="F80" t="str">
            <v>Nguyen Thi Xuan Thu</v>
          </cell>
          <cell r="G80" t="str">
            <v>14/07/1983</v>
          </cell>
          <cell r="H80" t="str">
            <v>July 14, 1983</v>
          </cell>
          <cell r="I80" t="str">
            <v>Hà Nam</v>
          </cell>
          <cell r="J80" t="str">
            <v>Ha Nam</v>
          </cell>
          <cell r="K80" t="str">
            <v>Nữ</v>
          </cell>
          <cell r="L80" t="str">
            <v>chị</v>
          </cell>
          <cell r="M80" t="str">
            <v>Ms.</v>
          </cell>
          <cell r="N80" t="str">
            <v>Quản trị kinh doanh</v>
          </cell>
          <cell r="O80" t="str">
            <v>Business Administration</v>
          </cell>
          <cell r="P80" t="str">
            <v>QH-2009-E.CH</v>
          </cell>
          <cell r="Q80" t="str">
            <v>640/QĐ-SĐH ngày 17/04/2009 của Hiệu trưởng Trường ĐH Kinh tế, ĐHQGHN</v>
          </cell>
          <cell r="R80" t="str">
            <v>A</v>
          </cell>
          <cell r="S80">
            <v>2.86</v>
          </cell>
          <cell r="T80" t="str">
            <v>932-2011/KT</v>
          </cell>
          <cell r="U80" t="str">
            <v>2772/QĐ-ĐHKT</v>
          </cell>
          <cell r="V80" t="str">
            <v>29/12/2011</v>
          </cell>
          <cell r="W80" t="str">
            <v>QM 013180</v>
          </cell>
          <cell r="Y80">
            <v>1</v>
          </cell>
          <cell r="Z80" t="str">
            <v>Thực hành</v>
          </cell>
          <cell r="AA80" t="str">
            <v>K18 QTKD1</v>
          </cell>
          <cell r="AB80">
            <v>0</v>
          </cell>
          <cell r="AD80">
            <v>2.86</v>
          </cell>
          <cell r="AE80">
            <v>1</v>
          </cell>
          <cell r="AF80">
            <v>2.86</v>
          </cell>
          <cell r="AG80">
            <v>1</v>
          </cell>
          <cell r="AH80" t="str">
            <v>Nguyễn Thị Xuân</v>
          </cell>
          <cell r="AI80" t="str">
            <v>Thu</v>
          </cell>
          <cell r="AL80" t="str">
            <v>Hà Nam</v>
          </cell>
          <cell r="AM80">
            <v>0</v>
          </cell>
          <cell r="AN80">
            <v>2.86</v>
          </cell>
          <cell r="AO80" t="str">
            <v>A</v>
          </cell>
          <cell r="AP80">
            <v>0</v>
          </cell>
          <cell r="AQ80">
            <v>0</v>
          </cell>
          <cell r="AR80" t="str">
            <v>Nguyễn Thị Xuân Thu</v>
          </cell>
          <cell r="AT80" t="str">
            <v>14_07_1983</v>
          </cell>
          <cell r="AU80" t="str">
            <v>14</v>
          </cell>
          <cell r="AV80" t="str">
            <v>07</v>
          </cell>
          <cell r="AW80" t="str">
            <v>1983</v>
          </cell>
          <cell r="AX80" t="str">
            <v>//</v>
          </cell>
          <cell r="AY80">
            <v>30511</v>
          </cell>
          <cell r="AZ80">
            <v>30511</v>
          </cell>
          <cell r="BA80" t="str">
            <v>NguyÔn ThÞ Xu©n Thu</v>
          </cell>
        </row>
        <row r="81">
          <cell r="C81" t="str">
            <v>Đỗ Ngọc</v>
          </cell>
          <cell r="D81" t="str">
            <v>Thư</v>
          </cell>
          <cell r="E81" t="str">
            <v>Đỗ Ngọc Thư</v>
          </cell>
          <cell r="F81" t="str">
            <v>Do Ngoc Thu</v>
          </cell>
          <cell r="G81" t="str">
            <v>22/11/1984</v>
          </cell>
          <cell r="H81" t="str">
            <v>November 22, 1984</v>
          </cell>
          <cell r="I81" t="str">
            <v xml:space="preserve">Nam Định </v>
          </cell>
          <cell r="J81" t="str">
            <v xml:space="preserve">Nam Dinh </v>
          </cell>
          <cell r="K81" t="str">
            <v>Nam</v>
          </cell>
          <cell r="L81" t="str">
            <v>anh</v>
          </cell>
          <cell r="M81" t="str">
            <v>Mr.</v>
          </cell>
          <cell r="N81" t="str">
            <v>Quản trị kinh doanh</v>
          </cell>
          <cell r="O81" t="str">
            <v>Business Administration</v>
          </cell>
          <cell r="P81" t="str">
            <v>QH-2009-E.CH</v>
          </cell>
          <cell r="Q81" t="str">
            <v>1804/QĐ-SĐH ngày 14/10/2009 của Hiệu trưởng Trường ĐH Kinh tế, ĐHQGHN</v>
          </cell>
          <cell r="R81" t="str">
            <v>A</v>
          </cell>
          <cell r="S81">
            <v>3</v>
          </cell>
          <cell r="T81" t="str">
            <v>933-2011/KT</v>
          </cell>
          <cell r="U81" t="str">
            <v>2772/QĐ-ĐHKT</v>
          </cell>
          <cell r="V81" t="str">
            <v>29/12/2011</v>
          </cell>
          <cell r="W81" t="str">
            <v>QM 013181</v>
          </cell>
          <cell r="Y81">
            <v>1</v>
          </cell>
          <cell r="Z81" t="str">
            <v>Thực hành</v>
          </cell>
          <cell r="AA81" t="str">
            <v>K18 QTKD1</v>
          </cell>
          <cell r="AB81">
            <v>0</v>
          </cell>
          <cell r="AD81">
            <v>3</v>
          </cell>
          <cell r="AE81">
            <v>1</v>
          </cell>
          <cell r="AF81">
            <v>3</v>
          </cell>
          <cell r="AG81">
            <v>1</v>
          </cell>
          <cell r="AH81" t="str">
            <v>Đỗ Ngọc</v>
          </cell>
          <cell r="AI81" t="str">
            <v>Thư</v>
          </cell>
          <cell r="AL81" t="str">
            <v xml:space="preserve">Nam Định </v>
          </cell>
          <cell r="AM81">
            <v>0</v>
          </cell>
          <cell r="AN81">
            <v>3</v>
          </cell>
          <cell r="AO81" t="str">
            <v>A</v>
          </cell>
          <cell r="AP81">
            <v>0</v>
          </cell>
          <cell r="AQ81">
            <v>0</v>
          </cell>
          <cell r="AR81" t="str">
            <v>Đỗ Ngọc Thư</v>
          </cell>
          <cell r="AT81" t="str">
            <v>22_11_1984</v>
          </cell>
          <cell r="AU81" t="str">
            <v>22</v>
          </cell>
          <cell r="AV81" t="str">
            <v>11</v>
          </cell>
          <cell r="AW81" t="str">
            <v>1984</v>
          </cell>
          <cell r="AX81" t="str">
            <v>//</v>
          </cell>
          <cell r="AY81">
            <v>31008</v>
          </cell>
          <cell r="AZ81">
            <v>31008</v>
          </cell>
          <cell r="BA81" t="str">
            <v>§ç Ngäc Th­</v>
          </cell>
        </row>
        <row r="82">
          <cell r="C82" t="str">
            <v>Vũ Thanh</v>
          </cell>
          <cell r="D82" t="str">
            <v>Tiến</v>
          </cell>
          <cell r="E82" t="str">
            <v>Vũ Thanh Tiến</v>
          </cell>
          <cell r="F82" t="str">
            <v>Vu Thanh Tien</v>
          </cell>
          <cell r="G82" t="str">
            <v>17/02/1984</v>
          </cell>
          <cell r="H82" t="str">
            <v>February 17, 1984</v>
          </cell>
          <cell r="I82" t="str">
            <v xml:space="preserve">Hà Nội </v>
          </cell>
          <cell r="J82" t="str">
            <v xml:space="preserve">Ha Noi </v>
          </cell>
          <cell r="K82" t="str">
            <v>Nam</v>
          </cell>
          <cell r="L82" t="str">
            <v>anh</v>
          </cell>
          <cell r="M82" t="str">
            <v>Mr.</v>
          </cell>
          <cell r="N82" t="str">
            <v>Quản trị kinh doanh</v>
          </cell>
          <cell r="O82" t="str">
            <v>Business Administration</v>
          </cell>
          <cell r="P82" t="str">
            <v>QH-2009-E.CH</v>
          </cell>
          <cell r="Q82" t="str">
            <v>1804/QĐ-SĐH ngày 14/10/2009 của Hiệu trưởng Trường ĐH Kinh tế, ĐHQGHN</v>
          </cell>
          <cell r="R82" t="str">
            <v>A</v>
          </cell>
          <cell r="S82">
            <v>3.27</v>
          </cell>
          <cell r="T82" t="str">
            <v>934-2011/KT</v>
          </cell>
          <cell r="U82" t="str">
            <v>2772/QĐ-ĐHKT</v>
          </cell>
          <cell r="V82" t="str">
            <v>29/12/2011</v>
          </cell>
          <cell r="W82" t="str">
            <v>QM 013182</v>
          </cell>
          <cell r="Y82">
            <v>1</v>
          </cell>
          <cell r="Z82" t="str">
            <v>Thực hành</v>
          </cell>
          <cell r="AA82" t="str">
            <v>K18 QTKD1</v>
          </cell>
          <cell r="AB82">
            <v>0</v>
          </cell>
          <cell r="AD82">
            <v>3.27</v>
          </cell>
          <cell r="AE82">
            <v>1</v>
          </cell>
          <cell r="AF82">
            <v>3.27</v>
          </cell>
          <cell r="AG82">
            <v>1</v>
          </cell>
          <cell r="AH82" t="str">
            <v>Vũ Thanh</v>
          </cell>
          <cell r="AI82" t="str">
            <v>Tiến</v>
          </cell>
          <cell r="AL82" t="str">
            <v xml:space="preserve">Hà Nội </v>
          </cell>
          <cell r="AM82">
            <v>0</v>
          </cell>
          <cell r="AN82">
            <v>3.27</v>
          </cell>
          <cell r="AO82" t="str">
            <v>A</v>
          </cell>
          <cell r="AP82">
            <v>0</v>
          </cell>
          <cell r="AQ82">
            <v>0</v>
          </cell>
          <cell r="AR82" t="str">
            <v>Vũ Thanh Tiến</v>
          </cell>
          <cell r="AT82" t="str">
            <v>17_02_1984</v>
          </cell>
          <cell r="AU82" t="str">
            <v>17</v>
          </cell>
          <cell r="AV82" t="str">
            <v>02</v>
          </cell>
          <cell r="AW82" t="str">
            <v>1984</v>
          </cell>
          <cell r="AX82" t="str">
            <v>//</v>
          </cell>
          <cell r="AY82">
            <v>30729</v>
          </cell>
          <cell r="AZ82">
            <v>30729</v>
          </cell>
          <cell r="BA82" t="str">
            <v>Vò Thanh TiÕn</v>
          </cell>
        </row>
        <row r="83">
          <cell r="C83" t="str">
            <v>Nguyễn Thanh</v>
          </cell>
          <cell r="D83" t="str">
            <v>Toàn</v>
          </cell>
          <cell r="E83" t="str">
            <v>Nguyễn Thanh Toàn</v>
          </cell>
          <cell r="F83" t="str">
            <v>Nguyen Thanh Toan</v>
          </cell>
          <cell r="G83" t="str">
            <v>12/08/1981</v>
          </cell>
          <cell r="H83" t="str">
            <v>August 12, 1981</v>
          </cell>
          <cell r="I83" t="str">
            <v>Phú Thọ</v>
          </cell>
          <cell r="J83" t="str">
            <v>Phu Tho</v>
          </cell>
          <cell r="K83" t="str">
            <v>Nam</v>
          </cell>
          <cell r="L83" t="str">
            <v>anh</v>
          </cell>
          <cell r="M83" t="str">
            <v>Mr.</v>
          </cell>
          <cell r="N83" t="str">
            <v>Quản trị kinh doanh</v>
          </cell>
          <cell r="O83" t="str">
            <v>Business Administration</v>
          </cell>
          <cell r="P83" t="str">
            <v>QH-2009-E.CH</v>
          </cell>
          <cell r="Q83" t="str">
            <v>1804/QĐ-SĐH ngày 14/10/2009 của Hiệu trưởng Trường ĐH Kinh tế, ĐHQGHN</v>
          </cell>
          <cell r="R83" t="str">
            <v>B</v>
          </cell>
          <cell r="S83">
            <v>2.63</v>
          </cell>
          <cell r="T83" t="str">
            <v>935-2011/KT</v>
          </cell>
          <cell r="U83" t="str">
            <v>2772/QĐ-ĐHKT</v>
          </cell>
          <cell r="V83" t="str">
            <v>29/12/2011</v>
          </cell>
          <cell r="W83" t="str">
            <v>QM 013183</v>
          </cell>
          <cell r="Y83">
            <v>1</v>
          </cell>
          <cell r="Z83" t="str">
            <v>Thực hành</v>
          </cell>
          <cell r="AA83" t="str">
            <v>K18 QTKD1</v>
          </cell>
          <cell r="AB83">
            <v>0</v>
          </cell>
          <cell r="AD83">
            <v>2.63</v>
          </cell>
          <cell r="AE83">
            <v>1</v>
          </cell>
          <cell r="AF83">
            <v>2.63</v>
          </cell>
          <cell r="AG83">
            <v>1</v>
          </cell>
          <cell r="AH83" t="str">
            <v>Nguyễn Thanh</v>
          </cell>
          <cell r="AI83" t="str">
            <v>Toàn</v>
          </cell>
          <cell r="AL83" t="str">
            <v>Phú Thọ</v>
          </cell>
          <cell r="AM83">
            <v>0</v>
          </cell>
          <cell r="AN83">
            <v>2.63</v>
          </cell>
          <cell r="AO83" t="str">
            <v>B</v>
          </cell>
          <cell r="AP83">
            <v>0</v>
          </cell>
          <cell r="AQ83">
            <v>0</v>
          </cell>
          <cell r="AR83" t="str">
            <v>Nguyễn Thanh Toàn</v>
          </cell>
          <cell r="AT83" t="str">
            <v>12_08_1981</v>
          </cell>
          <cell r="AU83" t="str">
            <v>12</v>
          </cell>
          <cell r="AV83" t="str">
            <v>08</v>
          </cell>
          <cell r="AW83" t="str">
            <v>1981</v>
          </cell>
          <cell r="AX83" t="str">
            <v>//</v>
          </cell>
          <cell r="AY83">
            <v>29810</v>
          </cell>
          <cell r="AZ83">
            <v>29810</v>
          </cell>
          <cell r="BA83" t="str">
            <v>NguyÔn Thanh Toµn</v>
          </cell>
        </row>
        <row r="84">
          <cell r="C84" t="str">
            <v>Dương Thu</v>
          </cell>
          <cell r="D84" t="str">
            <v>Trang</v>
          </cell>
          <cell r="E84" t="str">
            <v>Dương Thu Trang</v>
          </cell>
          <cell r="F84" t="str">
            <v>Duong Thu Trang</v>
          </cell>
          <cell r="G84" t="str">
            <v>29/04/1987</v>
          </cell>
          <cell r="H84" t="str">
            <v>April 29, 1987</v>
          </cell>
          <cell r="I84" t="str">
            <v>Cao Bằng</v>
          </cell>
          <cell r="J84" t="str">
            <v>Cao Bang</v>
          </cell>
          <cell r="K84" t="str">
            <v xml:space="preserve">Nữ </v>
          </cell>
          <cell r="L84" t="str">
            <v>chị</v>
          </cell>
          <cell r="M84" t="str">
            <v>Ms.</v>
          </cell>
          <cell r="N84" t="str">
            <v>Quản trị kinh doanh</v>
          </cell>
          <cell r="O84" t="str">
            <v>Business Administration</v>
          </cell>
          <cell r="P84" t="str">
            <v>QH-2009-E.CH</v>
          </cell>
          <cell r="Q84" t="str">
            <v>1804/QĐ-SĐH ngày 14/10/2009 của Hiệu trưởng Trường ĐH Kinh tế, ĐHQGHN</v>
          </cell>
          <cell r="R84" t="str">
            <v>A</v>
          </cell>
          <cell r="S84">
            <v>3.12</v>
          </cell>
          <cell r="T84" t="str">
            <v>936-2011/KT</v>
          </cell>
          <cell r="U84" t="str">
            <v>2772/QĐ-ĐHKT</v>
          </cell>
          <cell r="V84" t="str">
            <v>29/12/2011</v>
          </cell>
          <cell r="W84" t="str">
            <v>QM 013184</v>
          </cell>
          <cell r="Y84">
            <v>1</v>
          </cell>
          <cell r="Z84" t="str">
            <v>Thực hành</v>
          </cell>
          <cell r="AA84" t="str">
            <v>K18 QTKD1</v>
          </cell>
          <cell r="AB84">
            <v>0</v>
          </cell>
          <cell r="AD84">
            <v>3.12</v>
          </cell>
          <cell r="AE84">
            <v>1</v>
          </cell>
          <cell r="AF84">
            <v>3.12</v>
          </cell>
          <cell r="AG84">
            <v>1</v>
          </cell>
          <cell r="AH84" t="str">
            <v>Dương Thu</v>
          </cell>
          <cell r="AI84" t="str">
            <v>Trang</v>
          </cell>
          <cell r="AL84" t="str">
            <v>Cao Bằng</v>
          </cell>
          <cell r="AM84">
            <v>0</v>
          </cell>
          <cell r="AN84">
            <v>3.12</v>
          </cell>
          <cell r="AO84" t="str">
            <v>A</v>
          </cell>
          <cell r="AP84">
            <v>0</v>
          </cell>
          <cell r="AQ84">
            <v>0</v>
          </cell>
          <cell r="AR84" t="str">
            <v>Dương Thu Trang</v>
          </cell>
          <cell r="AT84" t="str">
            <v>29_04_1987</v>
          </cell>
          <cell r="AU84" t="str">
            <v>29</v>
          </cell>
          <cell r="AV84" t="str">
            <v>04</v>
          </cell>
          <cell r="AW84" t="str">
            <v>1987</v>
          </cell>
          <cell r="AX84" t="str">
            <v>//</v>
          </cell>
          <cell r="AY84">
            <v>31896</v>
          </cell>
          <cell r="AZ84">
            <v>31896</v>
          </cell>
          <cell r="BA84" t="str">
            <v>D­¬ng Thu Trang</v>
          </cell>
        </row>
        <row r="85">
          <cell r="C85" t="str">
            <v xml:space="preserve">Hoàng </v>
          </cell>
          <cell r="D85" t="str">
            <v>Tùng</v>
          </cell>
          <cell r="E85" t="str">
            <v>Hoàng Tùng</v>
          </cell>
          <cell r="F85" t="str">
            <v>Hoang Tung</v>
          </cell>
          <cell r="G85" t="str">
            <v>08/09/1975</v>
          </cell>
          <cell r="H85" t="str">
            <v>September 08, 1975</v>
          </cell>
          <cell r="I85" t="str">
            <v>Quảng Ninh</v>
          </cell>
          <cell r="J85" t="str">
            <v>Quang Ninh</v>
          </cell>
          <cell r="K85" t="str">
            <v>Nam</v>
          </cell>
          <cell r="L85" t="str">
            <v>anh</v>
          </cell>
          <cell r="M85" t="str">
            <v>Mr.</v>
          </cell>
          <cell r="N85" t="str">
            <v>Quản trị kinh doanh</v>
          </cell>
          <cell r="O85" t="str">
            <v>Business Administration</v>
          </cell>
          <cell r="P85" t="str">
            <v>QH-2009-E.CH</v>
          </cell>
          <cell r="Q85" t="str">
            <v>1804/QĐ-SĐH ngày 14/10/2009 của Hiệu trưởng Trường ĐH Kinh tế, ĐHQGHN</v>
          </cell>
          <cell r="R85" t="str">
            <v>B</v>
          </cell>
          <cell r="S85">
            <v>2.73</v>
          </cell>
          <cell r="T85" t="str">
            <v>937-2011/KT</v>
          </cell>
          <cell r="U85" t="str">
            <v>2772/QĐ-ĐHKT</v>
          </cell>
          <cell r="V85" t="str">
            <v>29/12/2011</v>
          </cell>
          <cell r="W85" t="str">
            <v>QM 013185</v>
          </cell>
          <cell r="Y85">
            <v>1</v>
          </cell>
          <cell r="Z85" t="str">
            <v>Thực hành</v>
          </cell>
          <cell r="AA85" t="str">
            <v>K18 QTKD1</v>
          </cell>
          <cell r="AB85">
            <v>0</v>
          </cell>
          <cell r="AD85">
            <v>2.73</v>
          </cell>
          <cell r="AE85">
            <v>1</v>
          </cell>
          <cell r="AF85">
            <v>2.73</v>
          </cell>
          <cell r="AG85">
            <v>1</v>
          </cell>
          <cell r="AH85" t="str">
            <v xml:space="preserve">Hoàng </v>
          </cell>
          <cell r="AI85" t="str">
            <v>Tùng</v>
          </cell>
          <cell r="AL85" t="str">
            <v>Quảng Ninh</v>
          </cell>
          <cell r="AM85">
            <v>0</v>
          </cell>
          <cell r="AN85">
            <v>2.73</v>
          </cell>
          <cell r="AO85" t="str">
            <v>B</v>
          </cell>
          <cell r="AP85">
            <v>0</v>
          </cell>
          <cell r="AQ85">
            <v>0</v>
          </cell>
          <cell r="AR85" t="str">
            <v>Hoàng Tùng</v>
          </cell>
          <cell r="AT85" t="str">
            <v>08_09_1975</v>
          </cell>
          <cell r="AU85" t="str">
            <v>08</v>
          </cell>
          <cell r="AV85" t="str">
            <v>09</v>
          </cell>
          <cell r="AW85" t="str">
            <v>1975</v>
          </cell>
          <cell r="AX85" t="str">
            <v>//</v>
          </cell>
          <cell r="AY85">
            <v>27645</v>
          </cell>
          <cell r="AZ85">
            <v>27645</v>
          </cell>
          <cell r="BA85" t="str">
            <v>Hoµng Tïng</v>
          </cell>
        </row>
        <row r="86">
          <cell r="C86" t="str">
            <v>Nguyễn Văn</v>
          </cell>
          <cell r="D86" t="str">
            <v>Tùng</v>
          </cell>
          <cell r="E86" t="str">
            <v>Nguyễn Văn Tùng</v>
          </cell>
          <cell r="F86" t="str">
            <v>Nguyen Van Tung</v>
          </cell>
          <cell r="G86" t="str">
            <v>02/03/1984</v>
          </cell>
          <cell r="H86" t="str">
            <v>March 02, 1984</v>
          </cell>
          <cell r="I86" t="str">
            <v xml:space="preserve">Bắc Giang </v>
          </cell>
          <cell r="J86" t="str">
            <v xml:space="preserve">Bac Giang </v>
          </cell>
          <cell r="K86" t="str">
            <v>Nam</v>
          </cell>
          <cell r="L86" t="str">
            <v>anh</v>
          </cell>
          <cell r="M86" t="str">
            <v>Mr.</v>
          </cell>
          <cell r="N86" t="str">
            <v>Quản trị kinh doanh</v>
          </cell>
          <cell r="O86" t="str">
            <v>Business Administration</v>
          </cell>
          <cell r="P86" t="str">
            <v>QH-2009-E.CH</v>
          </cell>
          <cell r="Q86" t="str">
            <v>1804/QĐ-SĐH ngày 14/10/2009 của Hiệu trưởng Trường ĐH Kinh tế, ĐHQGHN</v>
          </cell>
          <cell r="R86" t="str">
            <v>B</v>
          </cell>
          <cell r="S86">
            <v>2.88</v>
          </cell>
          <cell r="T86" t="str">
            <v>938-2011/KT</v>
          </cell>
          <cell r="U86" t="str">
            <v>2772/QĐ-ĐHKT</v>
          </cell>
          <cell r="V86" t="str">
            <v>29/12/2011</v>
          </cell>
          <cell r="W86" t="str">
            <v>QM 013186</v>
          </cell>
          <cell r="Y86">
            <v>1</v>
          </cell>
          <cell r="Z86" t="str">
            <v>Thực hành</v>
          </cell>
          <cell r="AA86" t="str">
            <v>K18 QTKD1</v>
          </cell>
          <cell r="AB86">
            <v>0</v>
          </cell>
          <cell r="AD86">
            <v>2.88</v>
          </cell>
          <cell r="AE86">
            <v>1</v>
          </cell>
          <cell r="AF86">
            <v>2.88</v>
          </cell>
          <cell r="AG86">
            <v>1</v>
          </cell>
          <cell r="AH86" t="str">
            <v>Nguyễn Văn</v>
          </cell>
          <cell r="AI86" t="str">
            <v>Tùng</v>
          </cell>
          <cell r="AL86" t="str">
            <v xml:space="preserve">Bắc Giang </v>
          </cell>
          <cell r="AM86">
            <v>0</v>
          </cell>
          <cell r="AN86">
            <v>2.88</v>
          </cell>
          <cell r="AO86" t="str">
            <v>B</v>
          </cell>
          <cell r="AP86">
            <v>0</v>
          </cell>
          <cell r="AQ86">
            <v>0</v>
          </cell>
          <cell r="AR86" t="str">
            <v>Nguyễn Văn Tùng</v>
          </cell>
          <cell r="AT86" t="str">
            <v>02_03_1984</v>
          </cell>
          <cell r="AU86" t="str">
            <v>02</v>
          </cell>
          <cell r="AV86" t="str">
            <v>03</v>
          </cell>
          <cell r="AW86" t="str">
            <v>1984</v>
          </cell>
          <cell r="AX86" t="str">
            <v>//</v>
          </cell>
          <cell r="AY86">
            <v>30743</v>
          </cell>
          <cell r="AZ86">
            <v>30743</v>
          </cell>
          <cell r="BA86" t="str">
            <v>NguyÔn V¨n Tïng</v>
          </cell>
        </row>
        <row r="87">
          <cell r="C87" t="str">
            <v>Hoàng Quốc</v>
          </cell>
          <cell r="D87" t="str">
            <v>Uy</v>
          </cell>
          <cell r="E87" t="str">
            <v>Hoàng Quốc Uy</v>
          </cell>
          <cell r="F87" t="str">
            <v>Hoang Quoc Uy</v>
          </cell>
          <cell r="G87" t="str">
            <v>16/10/1980</v>
          </cell>
          <cell r="H87" t="str">
            <v>October 16, 1980</v>
          </cell>
          <cell r="I87" t="str">
            <v>Hà Nội</v>
          </cell>
          <cell r="J87" t="str">
            <v>Ha Noi</v>
          </cell>
          <cell r="K87" t="str">
            <v>Nam</v>
          </cell>
          <cell r="L87" t="str">
            <v>anh</v>
          </cell>
          <cell r="M87" t="str">
            <v>Mr.</v>
          </cell>
          <cell r="N87" t="str">
            <v>Quản trị kinh doanh</v>
          </cell>
          <cell r="O87" t="str">
            <v>Business Administration</v>
          </cell>
          <cell r="P87" t="str">
            <v>QH-2009-E.CH</v>
          </cell>
          <cell r="Q87" t="str">
            <v>640/QĐ-SĐH ngày 17/04/2009 của Hiệu trưởng Trường ĐH Kinh tế, ĐHQGHN</v>
          </cell>
          <cell r="R87" t="str">
            <v>A</v>
          </cell>
          <cell r="S87">
            <v>3.04</v>
          </cell>
          <cell r="T87" t="str">
            <v>939-2011/KT</v>
          </cell>
          <cell r="U87" t="str">
            <v>2772/QĐ-ĐHKT</v>
          </cell>
          <cell r="V87" t="str">
            <v>29/12/2011</v>
          </cell>
          <cell r="W87" t="str">
            <v>QM 013187</v>
          </cell>
          <cell r="Y87">
            <v>1</v>
          </cell>
          <cell r="Z87" t="str">
            <v>Thực hành</v>
          </cell>
          <cell r="AA87" t="str">
            <v>K18 QTKD1</v>
          </cell>
          <cell r="AB87">
            <v>0</v>
          </cell>
          <cell r="AD87">
            <v>3.04</v>
          </cell>
          <cell r="AE87">
            <v>1</v>
          </cell>
          <cell r="AF87">
            <v>3.04</v>
          </cell>
          <cell r="AG87">
            <v>1</v>
          </cell>
          <cell r="AH87" t="str">
            <v>Hoàng Quốc</v>
          </cell>
          <cell r="AI87" t="str">
            <v>Uy</v>
          </cell>
          <cell r="AL87" t="str">
            <v>Hà Nội</v>
          </cell>
          <cell r="AM87">
            <v>0</v>
          </cell>
          <cell r="AN87">
            <v>3.04</v>
          </cell>
          <cell r="AO87" t="str">
            <v>A</v>
          </cell>
          <cell r="AP87">
            <v>0</v>
          </cell>
          <cell r="AQ87">
            <v>0</v>
          </cell>
          <cell r="AR87" t="str">
            <v>Hoàng Quốc Uy</v>
          </cell>
          <cell r="AT87" t="str">
            <v>16_10_1980</v>
          </cell>
          <cell r="AU87" t="str">
            <v>16</v>
          </cell>
          <cell r="AV87" t="str">
            <v>10</v>
          </cell>
          <cell r="AW87" t="str">
            <v>1980</v>
          </cell>
          <cell r="AX87" t="str">
            <v>//</v>
          </cell>
          <cell r="AY87">
            <v>29510</v>
          </cell>
          <cell r="AZ87">
            <v>29510</v>
          </cell>
          <cell r="BA87" t="str">
            <v>Hoµng Quèc Uy</v>
          </cell>
        </row>
        <row r="88">
          <cell r="C88" t="str">
            <v>Nguyễn Thị</v>
          </cell>
          <cell r="D88" t="str">
            <v>Vân</v>
          </cell>
          <cell r="E88" t="str">
            <v>Nguyễn Thị Vân</v>
          </cell>
          <cell r="F88" t="str">
            <v>Nguyen Thi Van</v>
          </cell>
          <cell r="G88" t="str">
            <v>25/07/1984</v>
          </cell>
          <cell r="H88" t="str">
            <v>July 25, 1984</v>
          </cell>
          <cell r="I88" t="str">
            <v>Thái Bình</v>
          </cell>
          <cell r="J88" t="str">
            <v>Thai Binh</v>
          </cell>
          <cell r="K88" t="str">
            <v xml:space="preserve">Nữ </v>
          </cell>
          <cell r="L88" t="str">
            <v>chị</v>
          </cell>
          <cell r="M88" t="str">
            <v>Ms.</v>
          </cell>
          <cell r="N88" t="str">
            <v>Quản trị kinh doanh</v>
          </cell>
          <cell r="O88" t="str">
            <v>Business Administration</v>
          </cell>
          <cell r="P88" t="str">
            <v>QH-2009-E.CH</v>
          </cell>
          <cell r="Q88" t="str">
            <v>1922B/QĐ-SĐH ngày 02/11/2009 của Hiệu trưởng Trường ĐH Kinh tế, ĐHQGHN</v>
          </cell>
          <cell r="R88" t="str">
            <v>B</v>
          </cell>
          <cell r="S88">
            <v>3.2</v>
          </cell>
          <cell r="T88" t="str">
            <v>940-2011/KT</v>
          </cell>
          <cell r="U88" t="str">
            <v>2772/QĐ-ĐHKT</v>
          </cell>
          <cell r="V88" t="str">
            <v>29/12/2011</v>
          </cell>
          <cell r="W88" t="str">
            <v>QM 013188</v>
          </cell>
          <cell r="Y88">
            <v>1</v>
          </cell>
          <cell r="Z88" t="str">
            <v>Thực hành</v>
          </cell>
          <cell r="AA88" t="str">
            <v>K18 QTKD1</v>
          </cell>
          <cell r="AB88">
            <v>0</v>
          </cell>
          <cell r="AD88">
            <v>3.2</v>
          </cell>
          <cell r="AE88">
            <v>1</v>
          </cell>
          <cell r="AF88">
            <v>3.2</v>
          </cell>
          <cell r="AG88">
            <v>1</v>
          </cell>
          <cell r="AH88" t="str">
            <v>Nguyễn Thị</v>
          </cell>
          <cell r="AI88" t="str">
            <v>Vân</v>
          </cell>
          <cell r="AL88" t="str">
            <v>Thái Bình</v>
          </cell>
          <cell r="AM88">
            <v>0</v>
          </cell>
          <cell r="AN88">
            <v>3.2</v>
          </cell>
          <cell r="AO88" t="str">
            <v>B</v>
          </cell>
          <cell r="AP88">
            <v>0</v>
          </cell>
          <cell r="AQ88">
            <v>0</v>
          </cell>
          <cell r="AR88" t="str">
            <v>Nguyễn Thị Vân</v>
          </cell>
          <cell r="AT88" t="str">
            <v>25_07_1984</v>
          </cell>
          <cell r="AU88" t="str">
            <v>25</v>
          </cell>
          <cell r="AV88" t="str">
            <v>07</v>
          </cell>
          <cell r="AW88" t="str">
            <v>1984</v>
          </cell>
          <cell r="AX88" t="str">
            <v>//</v>
          </cell>
          <cell r="AY88">
            <v>30888</v>
          </cell>
          <cell r="AZ88">
            <v>30888</v>
          </cell>
          <cell r="BA88" t="str">
            <v>NguyÔn ThÞ V©n</v>
          </cell>
        </row>
        <row r="89">
          <cell r="C89" t="str">
            <v>Đỗ Thị</v>
          </cell>
          <cell r="D89" t="str">
            <v>An</v>
          </cell>
          <cell r="E89" t="str">
            <v>Đỗ Thị An</v>
          </cell>
          <cell r="F89" t="str">
            <v>Do Thi An</v>
          </cell>
          <cell r="G89" t="str">
            <v>05/02/1986</v>
          </cell>
          <cell r="H89" t="str">
            <v>February 05, 1986</v>
          </cell>
          <cell r="I89" t="str">
            <v xml:space="preserve">Hải Dương </v>
          </cell>
          <cell r="J89" t="str">
            <v xml:space="preserve">Hai Duong </v>
          </cell>
          <cell r="K89" t="str">
            <v xml:space="preserve">Nữ </v>
          </cell>
          <cell r="L89" t="str">
            <v>chị</v>
          </cell>
          <cell r="M89" t="str">
            <v>Ms.</v>
          </cell>
          <cell r="N89" t="str">
            <v>Quản trị kinh doanh</v>
          </cell>
          <cell r="O89" t="str">
            <v>Business Administration</v>
          </cell>
          <cell r="P89" t="str">
            <v>QH-2009-E.CH</v>
          </cell>
          <cell r="Q89" t="str">
            <v>1804/QĐ-SĐH ngày 14/10/2009 của Hiệu trưởng Trường ĐH Kinh tế, ĐHQGHN</v>
          </cell>
          <cell r="R89" t="str">
            <v>A</v>
          </cell>
          <cell r="S89">
            <v>2.71</v>
          </cell>
          <cell r="T89" t="str">
            <v>941-2011/KT</v>
          </cell>
          <cell r="U89" t="str">
            <v>2772/QĐ-ĐHKT</v>
          </cell>
          <cell r="V89" t="str">
            <v>29/12/2011</v>
          </cell>
          <cell r="W89" t="str">
            <v>QM 013189</v>
          </cell>
          <cell r="Y89">
            <v>1</v>
          </cell>
          <cell r="Z89" t="str">
            <v>Thực hành</v>
          </cell>
          <cell r="AA89" t="str">
            <v>K18 QTKD2</v>
          </cell>
          <cell r="AB89">
            <v>0</v>
          </cell>
          <cell r="AD89">
            <v>2.71</v>
          </cell>
          <cell r="AE89">
            <v>1</v>
          </cell>
          <cell r="AF89">
            <v>2.71</v>
          </cell>
          <cell r="AG89">
            <v>1</v>
          </cell>
          <cell r="AH89" t="str">
            <v>Đỗ Thị</v>
          </cell>
          <cell r="AI89" t="str">
            <v>An</v>
          </cell>
          <cell r="AL89" t="str">
            <v xml:space="preserve">Hải Dương </v>
          </cell>
          <cell r="AM89">
            <v>0</v>
          </cell>
          <cell r="AN89">
            <v>2.71</v>
          </cell>
          <cell r="AO89" t="str">
            <v>A</v>
          </cell>
          <cell r="AP89">
            <v>0</v>
          </cell>
          <cell r="AQ89">
            <v>0</v>
          </cell>
          <cell r="AR89" t="str">
            <v>Đỗ Thị An</v>
          </cell>
          <cell r="AT89" t="str">
            <v>05_02_1986</v>
          </cell>
          <cell r="AU89" t="str">
            <v>05</v>
          </cell>
          <cell r="AV89" t="str">
            <v>02</v>
          </cell>
          <cell r="AW89" t="str">
            <v>1986</v>
          </cell>
          <cell r="AX89" t="str">
            <v>//</v>
          </cell>
          <cell r="AY89">
            <v>31448</v>
          </cell>
          <cell r="AZ89">
            <v>31448</v>
          </cell>
          <cell r="BA89" t="str">
            <v>§ç ThÞ An</v>
          </cell>
        </row>
        <row r="90">
          <cell r="C90" t="str">
            <v>Hoàng Thị Vân</v>
          </cell>
          <cell r="D90" t="str">
            <v>Anh</v>
          </cell>
          <cell r="E90" t="str">
            <v>Hoàng Thị Vân Anh</v>
          </cell>
          <cell r="F90" t="str">
            <v>Hoang Thi Van Anh</v>
          </cell>
          <cell r="G90" t="str">
            <v>22/12/1980</v>
          </cell>
          <cell r="H90" t="str">
            <v>December 22, 1980</v>
          </cell>
          <cell r="I90" t="str">
            <v xml:space="preserve">Thái Bình </v>
          </cell>
          <cell r="J90" t="str">
            <v xml:space="preserve">Thai Binh </v>
          </cell>
          <cell r="K90" t="str">
            <v xml:space="preserve">Nữ </v>
          </cell>
          <cell r="L90" t="str">
            <v>chị</v>
          </cell>
          <cell r="M90" t="str">
            <v>Ms.</v>
          </cell>
          <cell r="N90" t="str">
            <v>Quản trị kinh doanh</v>
          </cell>
          <cell r="O90" t="str">
            <v>Business Administration</v>
          </cell>
          <cell r="P90" t="str">
            <v>QH-2009-E.CH</v>
          </cell>
          <cell r="Q90" t="str">
            <v>1804/QĐ-SĐH ngày 14/10/2009 của Hiệu trưởng Trường ĐH Kinh tế, ĐHQGHN</v>
          </cell>
          <cell r="R90" t="str">
            <v>A</v>
          </cell>
          <cell r="S90">
            <v>3.12</v>
          </cell>
          <cell r="T90" t="str">
            <v>942-2011/KT</v>
          </cell>
          <cell r="U90" t="str">
            <v>2772/QĐ-ĐHKT</v>
          </cell>
          <cell r="V90" t="str">
            <v>29/12/2011</v>
          </cell>
          <cell r="W90" t="str">
            <v>QM 013190</v>
          </cell>
          <cell r="Y90">
            <v>1</v>
          </cell>
          <cell r="Z90" t="str">
            <v>Thực hành</v>
          </cell>
          <cell r="AA90" t="str">
            <v>K18 QTKD2</v>
          </cell>
          <cell r="AB90">
            <v>0</v>
          </cell>
          <cell r="AD90">
            <v>3.12</v>
          </cell>
          <cell r="AE90">
            <v>1</v>
          </cell>
          <cell r="AF90">
            <v>3.12</v>
          </cell>
          <cell r="AG90">
            <v>1</v>
          </cell>
          <cell r="AH90" t="str">
            <v>Hoàng Thị Vân</v>
          </cell>
          <cell r="AI90" t="str">
            <v>Anh</v>
          </cell>
          <cell r="AL90" t="str">
            <v xml:space="preserve">Thái Bình </v>
          </cell>
          <cell r="AM90">
            <v>0</v>
          </cell>
          <cell r="AN90">
            <v>3.12</v>
          </cell>
          <cell r="AO90" t="str">
            <v>A</v>
          </cell>
          <cell r="AP90">
            <v>0</v>
          </cell>
          <cell r="AQ90">
            <v>0</v>
          </cell>
          <cell r="AR90" t="str">
            <v>Hoàng Thị Vân Anh</v>
          </cell>
          <cell r="AT90" t="str">
            <v>22_12_1980</v>
          </cell>
          <cell r="AU90" t="str">
            <v>22</v>
          </cell>
          <cell r="AV90" t="str">
            <v>12</v>
          </cell>
          <cell r="AW90" t="str">
            <v>1980</v>
          </cell>
          <cell r="AX90" t="str">
            <v>//</v>
          </cell>
          <cell r="AY90">
            <v>29577</v>
          </cell>
          <cell r="AZ90">
            <v>29577</v>
          </cell>
          <cell r="BA90" t="str">
            <v>Hoµng ThÞ V©n Anh</v>
          </cell>
        </row>
        <row r="91">
          <cell r="C91" t="str">
            <v>Phạm Tuấn</v>
          </cell>
          <cell r="D91" t="str">
            <v>Anh</v>
          </cell>
          <cell r="E91" t="str">
            <v>Phạm Tuấn Anh</v>
          </cell>
          <cell r="F91" t="str">
            <v>Pham Tuan Anh</v>
          </cell>
          <cell r="G91" t="str">
            <v>13/10/1979</v>
          </cell>
          <cell r="H91" t="str">
            <v>October 13, 1979</v>
          </cell>
          <cell r="I91" t="str">
            <v xml:space="preserve">Nghệ An </v>
          </cell>
          <cell r="J91" t="str">
            <v xml:space="preserve">Nghe An </v>
          </cell>
          <cell r="K91" t="str">
            <v>Nam</v>
          </cell>
          <cell r="L91" t="str">
            <v>anh</v>
          </cell>
          <cell r="M91" t="str">
            <v>Mr.</v>
          </cell>
          <cell r="N91" t="str">
            <v>Quản trị kinh doanh</v>
          </cell>
          <cell r="O91" t="str">
            <v>Business Administration</v>
          </cell>
          <cell r="P91" t="str">
            <v>QH-2009-E.CH</v>
          </cell>
          <cell r="Q91" t="str">
            <v>1804/QĐ-SĐH ngày 14/10/2009 của Hiệu trưởng Trường ĐH Kinh tế, ĐHQGHN</v>
          </cell>
          <cell r="R91" t="str">
            <v>A</v>
          </cell>
          <cell r="S91">
            <v>2.57</v>
          </cell>
          <cell r="T91" t="str">
            <v>943-2011/KT</v>
          </cell>
          <cell r="U91" t="str">
            <v>2772/QĐ-ĐHKT</v>
          </cell>
          <cell r="V91" t="str">
            <v>29/12/2011</v>
          </cell>
          <cell r="W91" t="str">
            <v>QM 013191</v>
          </cell>
          <cell r="Y91">
            <v>1</v>
          </cell>
          <cell r="Z91" t="str">
            <v>Thực hành</v>
          </cell>
          <cell r="AA91" t="str">
            <v>K18 QTKD2</v>
          </cell>
          <cell r="AB91">
            <v>0</v>
          </cell>
          <cell r="AD91">
            <v>2.5099999999999998</v>
          </cell>
          <cell r="AE91">
            <v>1</v>
          </cell>
          <cell r="AF91">
            <v>2.57</v>
          </cell>
          <cell r="AG91" t="e">
            <v>#N/A</v>
          </cell>
          <cell r="AH91" t="str">
            <v>Phạm Tuấn</v>
          </cell>
          <cell r="AI91" t="str">
            <v>Anh</v>
          </cell>
          <cell r="AL91" t="str">
            <v xml:space="preserve">Nghệ An </v>
          </cell>
          <cell r="AM91">
            <v>0</v>
          </cell>
          <cell r="AN91">
            <v>2.5099999999999998</v>
          </cell>
          <cell r="AO91" t="str">
            <v>A</v>
          </cell>
          <cell r="AP91">
            <v>1</v>
          </cell>
          <cell r="AQ91">
            <v>0</v>
          </cell>
          <cell r="AR91" t="str">
            <v>Phạm Tuấn Anh</v>
          </cell>
          <cell r="AT91" t="str">
            <v>13_10_1979</v>
          </cell>
          <cell r="AU91" t="str">
            <v>13</v>
          </cell>
          <cell r="AV91" t="str">
            <v>10</v>
          </cell>
          <cell r="AW91" t="str">
            <v>1979</v>
          </cell>
          <cell r="AX91" t="str">
            <v>//</v>
          </cell>
          <cell r="AY91">
            <v>29141</v>
          </cell>
          <cell r="AZ91">
            <v>29141</v>
          </cell>
          <cell r="BA91" t="str">
            <v>Ph¹m TuÊn Anh</v>
          </cell>
        </row>
        <row r="92">
          <cell r="C92" t="str">
            <v>Trần Thị Hải</v>
          </cell>
          <cell r="D92" t="str">
            <v>Anh</v>
          </cell>
          <cell r="E92" t="str">
            <v>Trần Thị Hải Anh</v>
          </cell>
          <cell r="F92" t="str">
            <v>Tran Thi Hai Anh</v>
          </cell>
          <cell r="G92" t="str">
            <v>05/09/1981</v>
          </cell>
          <cell r="H92" t="str">
            <v>September 05, 1981</v>
          </cell>
          <cell r="I92" t="str">
            <v xml:space="preserve">Nam Định </v>
          </cell>
          <cell r="J92" t="str">
            <v xml:space="preserve">Nam Dinh </v>
          </cell>
          <cell r="K92" t="str">
            <v xml:space="preserve">Nữ </v>
          </cell>
          <cell r="L92" t="str">
            <v>chị</v>
          </cell>
          <cell r="M92" t="str">
            <v>Ms.</v>
          </cell>
          <cell r="N92" t="str">
            <v>Quản trị kinh doanh</v>
          </cell>
          <cell r="O92" t="str">
            <v>Business Administration</v>
          </cell>
          <cell r="P92" t="str">
            <v>QH-2009-E.CH</v>
          </cell>
          <cell r="Q92" t="str">
            <v>1804/QĐ-SĐH ngày 14/10/2009 của Hiệu trưởng Trường ĐH Kinh tế, ĐHQGHN</v>
          </cell>
          <cell r="R92" t="str">
            <v>A</v>
          </cell>
          <cell r="S92">
            <v>2.82</v>
          </cell>
          <cell r="T92" t="str">
            <v>944-2011/KT</v>
          </cell>
          <cell r="U92" t="str">
            <v>2772/QĐ-ĐHKT</v>
          </cell>
          <cell r="V92" t="str">
            <v>29/12/2011</v>
          </cell>
          <cell r="W92" t="str">
            <v>QM 013192</v>
          </cell>
          <cell r="Y92">
            <v>1</v>
          </cell>
          <cell r="Z92" t="str">
            <v>Thực hành</v>
          </cell>
          <cell r="AA92" t="str">
            <v>K18 QTKD2</v>
          </cell>
          <cell r="AB92">
            <v>0</v>
          </cell>
          <cell r="AD92">
            <v>2.82</v>
          </cell>
          <cell r="AE92">
            <v>1</v>
          </cell>
          <cell r="AF92">
            <v>2.82</v>
          </cell>
          <cell r="AG92">
            <v>1</v>
          </cell>
          <cell r="AH92" t="str">
            <v>Trần Thị Hải</v>
          </cell>
          <cell r="AI92" t="str">
            <v>Anh</v>
          </cell>
          <cell r="AL92" t="str">
            <v xml:space="preserve">Nam Định </v>
          </cell>
          <cell r="AM92">
            <v>0</v>
          </cell>
          <cell r="AN92">
            <v>2.82</v>
          </cell>
          <cell r="AO92" t="str">
            <v>A</v>
          </cell>
          <cell r="AP92">
            <v>0</v>
          </cell>
          <cell r="AQ92">
            <v>0</v>
          </cell>
          <cell r="AR92" t="str">
            <v>Trần Thị Hải Anh</v>
          </cell>
          <cell r="AT92" t="str">
            <v>05_09_1981</v>
          </cell>
          <cell r="AU92" t="str">
            <v>05</v>
          </cell>
          <cell r="AV92" t="str">
            <v>09</v>
          </cell>
          <cell r="AW92" t="str">
            <v>1981</v>
          </cell>
          <cell r="AX92" t="str">
            <v>//</v>
          </cell>
          <cell r="AY92">
            <v>29834</v>
          </cell>
          <cell r="AZ92">
            <v>29834</v>
          </cell>
          <cell r="BA92" t="str">
            <v>TrÇn ThÞ H¶i Anh</v>
          </cell>
        </row>
        <row r="93">
          <cell r="C93" t="str">
            <v>Nguyễn Thái</v>
          </cell>
          <cell r="D93" t="str">
            <v>Bình</v>
          </cell>
          <cell r="E93" t="str">
            <v>Nguyễn Thái Bình</v>
          </cell>
          <cell r="F93" t="str">
            <v>Nguyen Thai Binh</v>
          </cell>
          <cell r="G93" t="str">
            <v>06/07/1983</v>
          </cell>
          <cell r="H93" t="str">
            <v>July 06, 1983</v>
          </cell>
          <cell r="I93" t="str">
            <v>Hải Dương</v>
          </cell>
          <cell r="J93" t="str">
            <v>Hai Duong</v>
          </cell>
          <cell r="K93" t="str">
            <v>Nam</v>
          </cell>
          <cell r="L93" t="str">
            <v>anh</v>
          </cell>
          <cell r="M93" t="str">
            <v>Mr.</v>
          </cell>
          <cell r="N93" t="str">
            <v>Quản trị kinh doanh</v>
          </cell>
          <cell r="O93" t="str">
            <v>Business Administration</v>
          </cell>
          <cell r="P93" t="str">
            <v>QH-2009-E.CH</v>
          </cell>
          <cell r="Q93" t="str">
            <v>1804/QĐ-SĐH ngày 14/10/2009 của Hiệu trưởng Trường ĐH Kinh tế, ĐHQGHN</v>
          </cell>
          <cell r="R93" t="str">
            <v>A</v>
          </cell>
          <cell r="S93">
            <v>2.57</v>
          </cell>
          <cell r="T93" t="str">
            <v>945-2011/KT</v>
          </cell>
          <cell r="U93" t="str">
            <v>2772/QĐ-ĐHKT</v>
          </cell>
          <cell r="V93" t="str">
            <v>29/12/2011</v>
          </cell>
          <cell r="W93" t="str">
            <v>QM 013193</v>
          </cell>
          <cell r="Y93">
            <v>1</v>
          </cell>
          <cell r="Z93" t="str">
            <v>Thực hành</v>
          </cell>
          <cell r="AA93" t="str">
            <v>K18 QTKD2</v>
          </cell>
          <cell r="AB93">
            <v>0</v>
          </cell>
          <cell r="AD93">
            <v>2.57</v>
          </cell>
          <cell r="AE93">
            <v>1</v>
          </cell>
          <cell r="AF93">
            <v>2.57</v>
          </cell>
          <cell r="AG93">
            <v>1</v>
          </cell>
          <cell r="AH93" t="str">
            <v>Nguyễn Thái</v>
          </cell>
          <cell r="AI93" t="str">
            <v>Bình</v>
          </cell>
          <cell r="AL93" t="str">
            <v>Hải Hưng</v>
          </cell>
          <cell r="AM93">
            <v>1</v>
          </cell>
          <cell r="AN93">
            <v>2.57</v>
          </cell>
          <cell r="AO93" t="str">
            <v>A</v>
          </cell>
          <cell r="AP93">
            <v>0</v>
          </cell>
          <cell r="AQ93">
            <v>0</v>
          </cell>
          <cell r="AR93" t="str">
            <v>Nguyễn Thái Bình</v>
          </cell>
          <cell r="AT93" t="str">
            <v>06_07_1983</v>
          </cell>
          <cell r="AU93" t="str">
            <v>06</v>
          </cell>
          <cell r="AV93" t="str">
            <v>07</v>
          </cell>
          <cell r="AW93" t="str">
            <v>1983</v>
          </cell>
          <cell r="AX93" t="str">
            <v>//</v>
          </cell>
          <cell r="AY93">
            <v>30503</v>
          </cell>
          <cell r="AZ93">
            <v>30503</v>
          </cell>
          <cell r="BA93" t="str">
            <v>NguyÔn Th¸i B×nh</v>
          </cell>
        </row>
        <row r="94">
          <cell r="C94" t="str">
            <v>Trần Thị</v>
          </cell>
          <cell r="D94" t="str">
            <v>Bình</v>
          </cell>
          <cell r="E94" t="str">
            <v>Trần Thị Bình</v>
          </cell>
          <cell r="F94" t="str">
            <v>Tran Thi Binh</v>
          </cell>
          <cell r="G94" t="str">
            <v>06/04/1986</v>
          </cell>
          <cell r="H94" t="str">
            <v>April 06, 1986</v>
          </cell>
          <cell r="I94" t="str">
            <v xml:space="preserve">Hải Dương </v>
          </cell>
          <cell r="J94" t="str">
            <v xml:space="preserve">Hai Duong </v>
          </cell>
          <cell r="K94" t="str">
            <v xml:space="preserve">Nữ </v>
          </cell>
          <cell r="L94" t="str">
            <v>chị</v>
          </cell>
          <cell r="M94" t="str">
            <v>Ms.</v>
          </cell>
          <cell r="N94" t="str">
            <v>Quản trị kinh doanh</v>
          </cell>
          <cell r="O94" t="str">
            <v>Business Administration</v>
          </cell>
          <cell r="P94" t="str">
            <v>QH-2009-E.CH</v>
          </cell>
          <cell r="Q94" t="str">
            <v>1804/QĐ-SĐH ngày 14/10/2009 của Hiệu trưởng Trường ĐH Kinh tế, ĐHQGHN</v>
          </cell>
          <cell r="R94" t="str">
            <v>A</v>
          </cell>
          <cell r="S94">
            <v>2.78</v>
          </cell>
          <cell r="T94" t="str">
            <v>946-2011/KT</v>
          </cell>
          <cell r="U94" t="str">
            <v>2772/QĐ-ĐHKT</v>
          </cell>
          <cell r="V94" t="str">
            <v>29/12/2011</v>
          </cell>
          <cell r="W94" t="str">
            <v>QM 013194</v>
          </cell>
          <cell r="Y94">
            <v>1</v>
          </cell>
          <cell r="Z94" t="str">
            <v>Thực hành</v>
          </cell>
          <cell r="AA94" t="str">
            <v>K18 QTKD2</v>
          </cell>
          <cell r="AB94">
            <v>0</v>
          </cell>
          <cell r="AD94">
            <v>2.78</v>
          </cell>
          <cell r="AE94">
            <v>1</v>
          </cell>
          <cell r="AF94">
            <v>2.78</v>
          </cell>
          <cell r="AG94">
            <v>1</v>
          </cell>
          <cell r="AH94" t="str">
            <v>Trần Thị</v>
          </cell>
          <cell r="AI94" t="str">
            <v>Bình</v>
          </cell>
          <cell r="AL94" t="str">
            <v xml:space="preserve">Hải Dương </v>
          </cell>
          <cell r="AM94">
            <v>0</v>
          </cell>
          <cell r="AN94">
            <v>2.78</v>
          </cell>
          <cell r="AO94" t="str">
            <v>A</v>
          </cell>
          <cell r="AP94">
            <v>0</v>
          </cell>
          <cell r="AQ94">
            <v>0</v>
          </cell>
          <cell r="AR94" t="str">
            <v>Trần Thị Bình</v>
          </cell>
          <cell r="AT94" t="str">
            <v>06_04_1986</v>
          </cell>
          <cell r="AU94" t="str">
            <v>06</v>
          </cell>
          <cell r="AV94" t="str">
            <v>04</v>
          </cell>
          <cell r="AW94" t="str">
            <v>1986</v>
          </cell>
          <cell r="AX94" t="str">
            <v>//</v>
          </cell>
          <cell r="AY94">
            <v>31508</v>
          </cell>
          <cell r="AZ94">
            <v>31508</v>
          </cell>
          <cell r="BA94" t="str">
            <v>TrÇn ThÞ B×nh</v>
          </cell>
        </row>
        <row r="95">
          <cell r="C95" t="str">
            <v>Phan Thị</v>
          </cell>
          <cell r="D95" t="str">
            <v>Đào</v>
          </cell>
          <cell r="E95" t="str">
            <v>Phan Thị Đào</v>
          </cell>
          <cell r="F95" t="str">
            <v>Phan Thi Dao</v>
          </cell>
          <cell r="G95" t="str">
            <v>24/09/1982</v>
          </cell>
          <cell r="H95" t="str">
            <v>September 24, 1982</v>
          </cell>
          <cell r="I95" t="str">
            <v>Quảng Trị</v>
          </cell>
          <cell r="J95" t="str">
            <v>Quang Tri</v>
          </cell>
          <cell r="K95" t="str">
            <v>Nữ</v>
          </cell>
          <cell r="L95" t="str">
            <v>chị</v>
          </cell>
          <cell r="M95" t="str">
            <v>Ms.</v>
          </cell>
          <cell r="N95" t="str">
            <v>Quản trị kinh doanh</v>
          </cell>
          <cell r="O95" t="str">
            <v>Business Administration</v>
          </cell>
          <cell r="P95" t="str">
            <v>QH-2009-E.CH</v>
          </cell>
          <cell r="Q95" t="str">
            <v>640/QĐ-SĐH ngày 17/04/2009 của Hiệu trưởng Trường ĐH Kinh tế, ĐHQGHN</v>
          </cell>
          <cell r="R95" t="str">
            <v>B</v>
          </cell>
          <cell r="S95">
            <v>3.02</v>
          </cell>
          <cell r="T95" t="str">
            <v>947-2011/KT</v>
          </cell>
          <cell r="U95" t="str">
            <v>2772/QĐ-ĐHKT</v>
          </cell>
          <cell r="V95" t="str">
            <v>29/12/2011</v>
          </cell>
          <cell r="W95" t="str">
            <v>QM 013195</v>
          </cell>
          <cell r="Y95">
            <v>1</v>
          </cell>
          <cell r="Z95" t="str">
            <v>Thực hành</v>
          </cell>
          <cell r="AA95" t="str">
            <v>K18 QTKD2</v>
          </cell>
          <cell r="AB95">
            <v>0</v>
          </cell>
          <cell r="AD95">
            <v>3.02</v>
          </cell>
          <cell r="AE95">
            <v>1</v>
          </cell>
          <cell r="AF95">
            <v>3.02</v>
          </cell>
          <cell r="AG95">
            <v>1</v>
          </cell>
          <cell r="AH95" t="str">
            <v>Phan Thị</v>
          </cell>
          <cell r="AI95" t="str">
            <v>Đào</v>
          </cell>
          <cell r="AL95" t="str">
            <v>Quảng Trị</v>
          </cell>
          <cell r="AM95">
            <v>0</v>
          </cell>
          <cell r="AN95">
            <v>3.02</v>
          </cell>
          <cell r="AO95" t="str">
            <v>B</v>
          </cell>
          <cell r="AP95">
            <v>0</v>
          </cell>
          <cell r="AQ95">
            <v>0</v>
          </cell>
          <cell r="AR95" t="str">
            <v>Phan Thị Đào</v>
          </cell>
          <cell r="AT95" t="str">
            <v>24_09_1982</v>
          </cell>
          <cell r="AU95" t="str">
            <v>24</v>
          </cell>
          <cell r="AV95" t="str">
            <v>09</v>
          </cell>
          <cell r="AW95" t="str">
            <v>1982</v>
          </cell>
          <cell r="AX95" t="str">
            <v>//</v>
          </cell>
          <cell r="AY95">
            <v>30218</v>
          </cell>
          <cell r="AZ95">
            <v>30218</v>
          </cell>
          <cell r="BA95" t="str">
            <v>Phan ThÞ §µo</v>
          </cell>
        </row>
        <row r="96">
          <cell r="C96" t="str">
            <v>Chu Anh</v>
          </cell>
          <cell r="D96" t="str">
            <v>Đức</v>
          </cell>
          <cell r="E96" t="str">
            <v>Chu Anh Đức</v>
          </cell>
          <cell r="F96" t="str">
            <v>Chu Anh Duc</v>
          </cell>
          <cell r="G96" t="str">
            <v>13/10/1982</v>
          </cell>
          <cell r="H96" t="str">
            <v>October 13, 1982</v>
          </cell>
          <cell r="I96" t="str">
            <v>Hà Nội</v>
          </cell>
          <cell r="J96" t="str">
            <v>Ha Noi</v>
          </cell>
          <cell r="K96" t="str">
            <v>Nam</v>
          </cell>
          <cell r="L96" t="str">
            <v>anh</v>
          </cell>
          <cell r="M96" t="str">
            <v>Mr.</v>
          </cell>
          <cell r="N96" t="str">
            <v>Quản trị kinh doanh</v>
          </cell>
          <cell r="O96" t="str">
            <v>Business Administration</v>
          </cell>
          <cell r="P96" t="str">
            <v>QH-2009-E.CH</v>
          </cell>
          <cell r="Q96" t="str">
            <v>640/QĐ-SĐH ngày 17/04/2009 của Hiệu trưởng Trường ĐH Kinh tế, ĐHQGHN</v>
          </cell>
          <cell r="R96" t="str">
            <v>A</v>
          </cell>
          <cell r="S96">
            <v>2.71</v>
          </cell>
          <cell r="T96" t="str">
            <v>948-2011/KT</v>
          </cell>
          <cell r="U96" t="str">
            <v>2772/QĐ-ĐHKT</v>
          </cell>
          <cell r="V96" t="str">
            <v>29/12/2011</v>
          </cell>
          <cell r="W96" t="str">
            <v>QM 013196</v>
          </cell>
          <cell r="Y96">
            <v>1</v>
          </cell>
          <cell r="Z96" t="str">
            <v>Thực hành</v>
          </cell>
          <cell r="AA96" t="str">
            <v>K18 QTKD2</v>
          </cell>
          <cell r="AB96">
            <v>0</v>
          </cell>
          <cell r="AD96">
            <v>2.65</v>
          </cell>
          <cell r="AE96">
            <v>1</v>
          </cell>
          <cell r="AF96">
            <v>2.71</v>
          </cell>
          <cell r="AG96" t="e">
            <v>#N/A</v>
          </cell>
          <cell r="AH96" t="str">
            <v>Chu Anh</v>
          </cell>
          <cell r="AI96" t="str">
            <v>Đức</v>
          </cell>
          <cell r="AL96" t="str">
            <v>Hà Nội</v>
          </cell>
          <cell r="AM96">
            <v>0</v>
          </cell>
          <cell r="AN96">
            <v>2.65</v>
          </cell>
          <cell r="AO96" t="str">
            <v>A</v>
          </cell>
          <cell r="AP96">
            <v>1</v>
          </cell>
          <cell r="AQ96">
            <v>0</v>
          </cell>
          <cell r="AR96" t="str">
            <v>Chu Anh Đức</v>
          </cell>
          <cell r="AT96" t="str">
            <v>13_10_1982</v>
          </cell>
          <cell r="AU96" t="str">
            <v>13</v>
          </cell>
          <cell r="AV96" t="str">
            <v>10</v>
          </cell>
          <cell r="AW96" t="str">
            <v>1982</v>
          </cell>
          <cell r="AX96" t="str">
            <v>//</v>
          </cell>
          <cell r="AY96">
            <v>30237</v>
          </cell>
          <cell r="AZ96">
            <v>30237</v>
          </cell>
          <cell r="BA96" t="str">
            <v>Chu Anh §øc</v>
          </cell>
        </row>
        <row r="97">
          <cell r="C97" t="str">
            <v>Trần Hữu</v>
          </cell>
          <cell r="D97" t="str">
            <v>Đức</v>
          </cell>
          <cell r="E97" t="str">
            <v>Trần Hữu Đức</v>
          </cell>
          <cell r="F97" t="str">
            <v>Tran Huu Duc</v>
          </cell>
          <cell r="G97" t="str">
            <v>02/07/1980</v>
          </cell>
          <cell r="H97" t="str">
            <v>July 02, 1980</v>
          </cell>
          <cell r="I97" t="str">
            <v>Hà Tĩnh</v>
          </cell>
          <cell r="J97" t="str">
            <v>Ha Tinh</v>
          </cell>
          <cell r="K97" t="str">
            <v>Nam</v>
          </cell>
          <cell r="L97" t="str">
            <v>anh</v>
          </cell>
          <cell r="M97" t="str">
            <v>Mr.</v>
          </cell>
          <cell r="N97" t="str">
            <v>Quản trị kinh doanh</v>
          </cell>
          <cell r="O97" t="str">
            <v>Business Administration</v>
          </cell>
          <cell r="P97" t="str">
            <v>QH-2009-E.CH</v>
          </cell>
          <cell r="Q97" t="str">
            <v>640/QĐ-SĐH ngày 17/04/2009 của Hiệu trưởng Trường ĐH Kinh tế, ĐHQGHN</v>
          </cell>
          <cell r="R97" t="str">
            <v>A</v>
          </cell>
          <cell r="S97">
            <v>2.76</v>
          </cell>
          <cell r="T97" t="str">
            <v>949-2011/KT</v>
          </cell>
          <cell r="U97" t="str">
            <v>2772/QĐ-ĐHKT</v>
          </cell>
          <cell r="V97" t="str">
            <v>29/12/2011</v>
          </cell>
          <cell r="W97" t="str">
            <v>QM 013197</v>
          </cell>
          <cell r="Y97">
            <v>1</v>
          </cell>
          <cell r="Z97" t="str">
            <v>Thực hành</v>
          </cell>
          <cell r="AA97" t="str">
            <v>K18 QTKD2</v>
          </cell>
          <cell r="AB97">
            <v>0</v>
          </cell>
          <cell r="AD97">
            <v>2.76</v>
          </cell>
          <cell r="AE97">
            <v>1</v>
          </cell>
          <cell r="AF97">
            <v>2.76</v>
          </cell>
          <cell r="AG97">
            <v>1</v>
          </cell>
          <cell r="AH97" t="str">
            <v>Trần Hữu</v>
          </cell>
          <cell r="AI97" t="str">
            <v>Đức</v>
          </cell>
          <cell r="AL97" t="str">
            <v>Hà Tĩnh</v>
          </cell>
          <cell r="AM97">
            <v>0</v>
          </cell>
          <cell r="AN97">
            <v>2.76</v>
          </cell>
          <cell r="AO97" t="str">
            <v>A</v>
          </cell>
          <cell r="AP97">
            <v>0</v>
          </cell>
          <cell r="AQ97">
            <v>0</v>
          </cell>
          <cell r="AR97" t="str">
            <v>Trần Hữu Đức</v>
          </cell>
          <cell r="AT97" t="str">
            <v>02_07_1980</v>
          </cell>
          <cell r="AU97" t="str">
            <v>02</v>
          </cell>
          <cell r="AV97" t="str">
            <v>07</v>
          </cell>
          <cell r="AW97" t="str">
            <v>1980</v>
          </cell>
          <cell r="AX97" t="str">
            <v>//</v>
          </cell>
          <cell r="AY97">
            <v>29404</v>
          </cell>
          <cell r="AZ97">
            <v>29404</v>
          </cell>
          <cell r="BA97" t="str">
            <v>TrÇn H÷u §øc</v>
          </cell>
        </row>
        <row r="98">
          <cell r="C98" t="str">
            <v>Lê Phương</v>
          </cell>
          <cell r="D98" t="str">
            <v>Dung</v>
          </cell>
          <cell r="E98" t="str">
            <v>Lê Phương Dung</v>
          </cell>
          <cell r="F98" t="str">
            <v>Le Phuong Dung</v>
          </cell>
          <cell r="G98" t="str">
            <v>01/11/1986</v>
          </cell>
          <cell r="H98" t="str">
            <v>November 01, 1986</v>
          </cell>
          <cell r="I98" t="str">
            <v>Hà Nội</v>
          </cell>
          <cell r="J98" t="str">
            <v>Ha Noi</v>
          </cell>
          <cell r="K98" t="str">
            <v xml:space="preserve">Nữ </v>
          </cell>
          <cell r="L98" t="str">
            <v>chị</v>
          </cell>
          <cell r="M98" t="str">
            <v>Ms.</v>
          </cell>
          <cell r="N98" t="str">
            <v>Quản trị kinh doanh</v>
          </cell>
          <cell r="O98" t="str">
            <v>Business Administration</v>
          </cell>
          <cell r="P98" t="str">
            <v>QH-2009-E.CH</v>
          </cell>
          <cell r="Q98" t="str">
            <v>1804/QĐ-SĐH ngày 14/10/2009 của Hiệu trưởng Trường ĐH Kinh tế, ĐHQGHN</v>
          </cell>
          <cell r="R98" t="str">
            <v>A</v>
          </cell>
          <cell r="S98">
            <v>2.94</v>
          </cell>
          <cell r="T98" t="str">
            <v>950-2011/KT</v>
          </cell>
          <cell r="U98" t="str">
            <v>2772/QĐ-ĐHKT</v>
          </cell>
          <cell r="V98" t="str">
            <v>29/12/2011</v>
          </cell>
          <cell r="W98" t="str">
            <v>QM 013198</v>
          </cell>
          <cell r="Y98">
            <v>1</v>
          </cell>
          <cell r="Z98" t="str">
            <v>Thực hành</v>
          </cell>
          <cell r="AA98" t="str">
            <v>K18 QTKD2</v>
          </cell>
          <cell r="AB98">
            <v>0</v>
          </cell>
          <cell r="AD98">
            <v>2.94</v>
          </cell>
          <cell r="AE98">
            <v>1</v>
          </cell>
          <cell r="AF98">
            <v>2.94</v>
          </cell>
          <cell r="AG98">
            <v>1</v>
          </cell>
          <cell r="AH98" t="str">
            <v>Lê Phương</v>
          </cell>
          <cell r="AI98" t="str">
            <v>Dung</v>
          </cell>
          <cell r="AL98" t="str">
            <v>Hà Nội</v>
          </cell>
          <cell r="AM98">
            <v>0</v>
          </cell>
          <cell r="AN98">
            <v>2.94</v>
          </cell>
          <cell r="AO98" t="str">
            <v>A</v>
          </cell>
          <cell r="AP98">
            <v>0</v>
          </cell>
          <cell r="AQ98">
            <v>0</v>
          </cell>
          <cell r="AR98" t="str">
            <v>Lê Phương Dung</v>
          </cell>
          <cell r="AT98" t="str">
            <v>01_11_1986</v>
          </cell>
          <cell r="AU98" t="str">
            <v>01</v>
          </cell>
          <cell r="AV98" t="str">
            <v>11</v>
          </cell>
          <cell r="AW98" t="str">
            <v>1986</v>
          </cell>
          <cell r="AX98" t="str">
            <v>//</v>
          </cell>
          <cell r="AY98">
            <v>31717</v>
          </cell>
          <cell r="AZ98">
            <v>31717</v>
          </cell>
          <cell r="BA98" t="str">
            <v>Lª Ph­¬ng Dung</v>
          </cell>
        </row>
        <row r="99">
          <cell r="C99" t="str">
            <v>Nguyễn Tiến</v>
          </cell>
          <cell r="D99" t="str">
            <v>Dũng</v>
          </cell>
          <cell r="E99" t="str">
            <v>Nguyễn Tiến Dũng</v>
          </cell>
          <cell r="F99" t="str">
            <v>Nguyen Tien Dung</v>
          </cell>
          <cell r="G99" t="str">
            <v>09/02/1980</v>
          </cell>
          <cell r="H99" t="str">
            <v>February 09, 1980</v>
          </cell>
          <cell r="I99" t="str">
            <v>Hà Nội</v>
          </cell>
          <cell r="J99" t="str">
            <v>Ha Noi</v>
          </cell>
          <cell r="K99" t="str">
            <v>Nam</v>
          </cell>
          <cell r="L99" t="str">
            <v>anh</v>
          </cell>
          <cell r="M99" t="str">
            <v>Mr.</v>
          </cell>
          <cell r="N99" t="str">
            <v>Quản trị kinh doanh</v>
          </cell>
          <cell r="O99" t="str">
            <v>Business Administration</v>
          </cell>
          <cell r="P99" t="str">
            <v>QH-2009-E.CH</v>
          </cell>
          <cell r="Q99" t="str">
            <v>640/QĐ-SĐH ngày 17/04/2009 của Hiệu trưởng Trường ĐH Kinh tế, ĐHQGHN</v>
          </cell>
          <cell r="R99" t="str">
            <v>B</v>
          </cell>
          <cell r="S99">
            <v>2.4500000000000002</v>
          </cell>
          <cell r="T99" t="str">
            <v>951-2011/KT</v>
          </cell>
          <cell r="U99" t="str">
            <v>2772/QĐ-ĐHKT</v>
          </cell>
          <cell r="V99" t="str">
            <v>29/12/2011</v>
          </cell>
          <cell r="W99" t="str">
            <v>QM 013199</v>
          </cell>
          <cell r="Y99">
            <v>1</v>
          </cell>
          <cell r="Z99" t="str">
            <v>Thực hành</v>
          </cell>
          <cell r="AA99" t="str">
            <v>K18 QTKD2</v>
          </cell>
          <cell r="AB99">
            <v>0</v>
          </cell>
          <cell r="AD99">
            <v>2.4500000000000002</v>
          </cell>
          <cell r="AE99">
            <v>1</v>
          </cell>
          <cell r="AF99">
            <v>2.4500000000000002</v>
          </cell>
          <cell r="AG99">
            <v>1</v>
          </cell>
          <cell r="AH99" t="str">
            <v>Nguyễn Tiến</v>
          </cell>
          <cell r="AI99" t="str">
            <v>Dũng</v>
          </cell>
          <cell r="AL99" t="str">
            <v>Hà Nội</v>
          </cell>
          <cell r="AM99">
            <v>0</v>
          </cell>
          <cell r="AN99">
            <v>2.4500000000000002</v>
          </cell>
          <cell r="AO99" t="str">
            <v>B</v>
          </cell>
          <cell r="AP99">
            <v>0</v>
          </cell>
          <cell r="AQ99">
            <v>0</v>
          </cell>
          <cell r="AR99" t="str">
            <v>Nguyễn Tiến Dũng</v>
          </cell>
          <cell r="AT99" t="str">
            <v>09_02_1980</v>
          </cell>
          <cell r="AU99" t="str">
            <v>09</v>
          </cell>
          <cell r="AV99" t="str">
            <v>02</v>
          </cell>
          <cell r="AW99" t="str">
            <v>1980</v>
          </cell>
          <cell r="AX99" t="str">
            <v>//</v>
          </cell>
          <cell r="AY99">
            <v>29260</v>
          </cell>
          <cell r="AZ99">
            <v>29260</v>
          </cell>
          <cell r="BA99" t="str">
            <v>NguyÔn TiÕn Dòng</v>
          </cell>
        </row>
        <row r="100">
          <cell r="C100" t="str">
            <v>Phạm Thị Thu</v>
          </cell>
          <cell r="D100" t="str">
            <v>Hà</v>
          </cell>
          <cell r="E100" t="str">
            <v>Phạm Thị Thu Hà</v>
          </cell>
          <cell r="F100" t="str">
            <v>Pham Thi Thu Ha</v>
          </cell>
          <cell r="G100" t="str">
            <v>19/10/1979</v>
          </cell>
          <cell r="H100" t="str">
            <v>October 19, 1979</v>
          </cell>
          <cell r="I100" t="str">
            <v>Bắc Giang</v>
          </cell>
          <cell r="J100" t="str">
            <v>Bac Giang</v>
          </cell>
          <cell r="K100" t="str">
            <v>Nữ</v>
          </cell>
          <cell r="L100" t="str">
            <v>chị</v>
          </cell>
          <cell r="M100" t="str">
            <v>Ms.</v>
          </cell>
          <cell r="N100" t="str">
            <v>Quản trị kinh doanh</v>
          </cell>
          <cell r="O100" t="str">
            <v>Business Administration</v>
          </cell>
          <cell r="P100" t="str">
            <v>QH-2009-E.CH</v>
          </cell>
          <cell r="Q100" t="str">
            <v>640/QĐ-SĐH ngày 17/04/2009 của Hiệu trưởng Trường ĐH Kinh tế, ĐHQGHN</v>
          </cell>
          <cell r="R100" t="str">
            <v>A</v>
          </cell>
          <cell r="S100">
            <v>2.82</v>
          </cell>
          <cell r="T100" t="str">
            <v>952-2011/KT</v>
          </cell>
          <cell r="U100" t="str">
            <v>2772/QĐ-ĐHKT</v>
          </cell>
          <cell r="V100" t="str">
            <v>29/12/2011</v>
          </cell>
          <cell r="W100" t="str">
            <v>QM 013200</v>
          </cell>
          <cell r="Y100">
            <v>1</v>
          </cell>
          <cell r="Z100" t="str">
            <v>Thực hành</v>
          </cell>
          <cell r="AA100" t="str">
            <v>K18 QTKD2</v>
          </cell>
          <cell r="AB100">
            <v>0</v>
          </cell>
          <cell r="AD100">
            <v>2.82</v>
          </cell>
          <cell r="AE100">
            <v>1</v>
          </cell>
          <cell r="AF100">
            <v>2.82</v>
          </cell>
          <cell r="AG100">
            <v>1</v>
          </cell>
          <cell r="AH100" t="str">
            <v>Phạm Thị Thu</v>
          </cell>
          <cell r="AI100" t="str">
            <v>Hà</v>
          </cell>
          <cell r="AL100" t="str">
            <v>Bắc Giang</v>
          </cell>
          <cell r="AM100">
            <v>0</v>
          </cell>
          <cell r="AN100">
            <v>2.82</v>
          </cell>
          <cell r="AO100" t="str">
            <v>A</v>
          </cell>
          <cell r="AP100">
            <v>0</v>
          </cell>
          <cell r="AQ100">
            <v>0</v>
          </cell>
          <cell r="AR100" t="str">
            <v>Phạm Thị Thu Hà</v>
          </cell>
          <cell r="AT100" t="str">
            <v>19_10_1979</v>
          </cell>
          <cell r="AU100" t="str">
            <v>19</v>
          </cell>
          <cell r="AV100" t="str">
            <v>10</v>
          </cell>
          <cell r="AW100" t="str">
            <v>1979</v>
          </cell>
          <cell r="AX100" t="str">
            <v>//</v>
          </cell>
          <cell r="AY100">
            <v>29147</v>
          </cell>
          <cell r="AZ100">
            <v>29147</v>
          </cell>
          <cell r="BA100" t="str">
            <v>Ph¹m ThÞ Thu Hµ</v>
          </cell>
        </row>
        <row r="101">
          <cell r="C101" t="str">
            <v>Nguyễn Thị Minh</v>
          </cell>
          <cell r="D101" t="str">
            <v>Hằng</v>
          </cell>
          <cell r="E101" t="str">
            <v>Nguyễn Thị Minh Hằng</v>
          </cell>
          <cell r="F101" t="str">
            <v>Nguyen Thi Minh Hang</v>
          </cell>
          <cell r="G101" t="str">
            <v>10/03/1983</v>
          </cell>
          <cell r="H101" t="str">
            <v>March 10, 1983</v>
          </cell>
          <cell r="I101" t="str">
            <v>Hà Nội</v>
          </cell>
          <cell r="J101" t="str">
            <v>Ha Noi</v>
          </cell>
          <cell r="K101" t="str">
            <v>Nữ</v>
          </cell>
          <cell r="L101" t="str">
            <v>chị</v>
          </cell>
          <cell r="M101" t="str">
            <v>Ms.</v>
          </cell>
          <cell r="N101" t="str">
            <v>Quản trị kinh doanh</v>
          </cell>
          <cell r="O101" t="str">
            <v>Business Administration</v>
          </cell>
          <cell r="P101" t="str">
            <v>QH-2009-E.CH</v>
          </cell>
          <cell r="Q101" t="str">
            <v>640/QĐ-SĐH ngày 17/04/2009 của Hiệu trưởng Trường ĐH Kinh tế, ĐHQGHN</v>
          </cell>
          <cell r="R101" t="str">
            <v>A</v>
          </cell>
          <cell r="S101">
            <v>3.08</v>
          </cell>
          <cell r="T101" t="str">
            <v>953-2011/KT</v>
          </cell>
          <cell r="U101" t="str">
            <v>2772/QĐ-ĐHKT</v>
          </cell>
          <cell r="V101" t="str">
            <v>29/12/2011</v>
          </cell>
          <cell r="W101" t="str">
            <v>QM 013201</v>
          </cell>
          <cell r="Y101">
            <v>1</v>
          </cell>
          <cell r="Z101" t="str">
            <v>Thực hành</v>
          </cell>
          <cell r="AA101" t="str">
            <v>K18 QTKD2</v>
          </cell>
          <cell r="AB101">
            <v>0</v>
          </cell>
          <cell r="AD101">
            <v>3.08</v>
          </cell>
          <cell r="AE101">
            <v>1</v>
          </cell>
          <cell r="AF101">
            <v>3.08</v>
          </cell>
          <cell r="AG101">
            <v>1</v>
          </cell>
          <cell r="AH101" t="str">
            <v>Nguyễn Thị Minh</v>
          </cell>
          <cell r="AI101" t="str">
            <v>Hằng</v>
          </cell>
          <cell r="AL101" t="str">
            <v>Hà Nội</v>
          </cell>
          <cell r="AM101">
            <v>0</v>
          </cell>
          <cell r="AN101">
            <v>3.08</v>
          </cell>
          <cell r="AO101" t="str">
            <v>A</v>
          </cell>
          <cell r="AP101">
            <v>0</v>
          </cell>
          <cell r="AQ101">
            <v>0</v>
          </cell>
          <cell r="AR101" t="str">
            <v>Nguyễn Thị Minh Hằng</v>
          </cell>
          <cell r="AT101" t="str">
            <v>10_03_1983</v>
          </cell>
          <cell r="AU101" t="str">
            <v>10</v>
          </cell>
          <cell r="AV101" t="str">
            <v>03</v>
          </cell>
          <cell r="AW101" t="str">
            <v>1983</v>
          </cell>
          <cell r="AX101" t="str">
            <v>//</v>
          </cell>
          <cell r="AY101">
            <v>30385</v>
          </cell>
          <cell r="AZ101">
            <v>30385</v>
          </cell>
          <cell r="BA101" t="str">
            <v>NguyÔn ThÞ Minh H»ng</v>
          </cell>
        </row>
        <row r="102">
          <cell r="C102" t="str">
            <v>Phạm Thị Thanh</v>
          </cell>
          <cell r="D102" t="str">
            <v>Hiền</v>
          </cell>
          <cell r="E102" t="str">
            <v>Phạm Thị Thanh Hiền</v>
          </cell>
          <cell r="F102" t="str">
            <v>Pham Thi Thanh Hien</v>
          </cell>
          <cell r="G102" t="str">
            <v>17/10/1986</v>
          </cell>
          <cell r="H102" t="str">
            <v>October 17, 1986</v>
          </cell>
          <cell r="I102" t="str">
            <v>Hải Phòng</v>
          </cell>
          <cell r="J102" t="str">
            <v>Hai Phong</v>
          </cell>
          <cell r="K102" t="str">
            <v>Nữ</v>
          </cell>
          <cell r="L102" t="str">
            <v>chị</v>
          </cell>
          <cell r="M102" t="str">
            <v>Ms.</v>
          </cell>
          <cell r="N102" t="str">
            <v>Quản trị kinh doanh</v>
          </cell>
          <cell r="O102" t="str">
            <v>Business Administration</v>
          </cell>
          <cell r="P102" t="str">
            <v>QH-2009-E.CH</v>
          </cell>
          <cell r="Q102" t="str">
            <v>640/QĐ-SĐH ngày 17/04/2009 của Hiệu trưởng Trường ĐH Kinh tế, ĐHQGHN</v>
          </cell>
          <cell r="R102" t="str">
            <v>B</v>
          </cell>
          <cell r="S102">
            <v>3.22</v>
          </cell>
          <cell r="T102" t="str">
            <v>954-2011/KT</v>
          </cell>
          <cell r="U102" t="str">
            <v>2772/QĐ-ĐHKT</v>
          </cell>
          <cell r="V102" t="str">
            <v>29/12/2011</v>
          </cell>
          <cell r="W102" t="str">
            <v>QM 013202</v>
          </cell>
          <cell r="Y102">
            <v>1</v>
          </cell>
          <cell r="Z102" t="str">
            <v>Thực hành</v>
          </cell>
          <cell r="AA102" t="str">
            <v>K18 QTKD2</v>
          </cell>
          <cell r="AB102">
            <v>0</v>
          </cell>
          <cell r="AD102">
            <v>3.22</v>
          </cell>
          <cell r="AE102">
            <v>1</v>
          </cell>
          <cell r="AF102">
            <v>3.22</v>
          </cell>
          <cell r="AG102">
            <v>1</v>
          </cell>
          <cell r="AH102" t="str">
            <v>Phạm Thị Thanh</v>
          </cell>
          <cell r="AI102" t="str">
            <v>Hiền</v>
          </cell>
          <cell r="AL102" t="str">
            <v>Hải Phòng</v>
          </cell>
          <cell r="AM102">
            <v>0</v>
          </cell>
          <cell r="AN102">
            <v>3.22</v>
          </cell>
          <cell r="AO102" t="str">
            <v>B</v>
          </cell>
          <cell r="AP102">
            <v>0</v>
          </cell>
          <cell r="AQ102">
            <v>0</v>
          </cell>
          <cell r="AR102" t="str">
            <v>Phạm Thị Thanh Hiền</v>
          </cell>
          <cell r="AT102" t="str">
            <v>17_10_1986</v>
          </cell>
          <cell r="AU102" t="str">
            <v>17</v>
          </cell>
          <cell r="AV102" t="str">
            <v>10</v>
          </cell>
          <cell r="AW102" t="str">
            <v>1986</v>
          </cell>
          <cell r="AX102" t="str">
            <v>//</v>
          </cell>
          <cell r="AY102">
            <v>31702</v>
          </cell>
          <cell r="AZ102">
            <v>31702</v>
          </cell>
          <cell r="BA102" t="str">
            <v>Ph¹m ThÞ Thanh HiÒn</v>
          </cell>
        </row>
        <row r="103">
          <cell r="C103" t="str">
            <v>Nguyễn Trung</v>
          </cell>
          <cell r="D103" t="str">
            <v>Hiếu</v>
          </cell>
          <cell r="E103" t="str">
            <v>Nguyễn Trung Hiếu</v>
          </cell>
          <cell r="F103" t="str">
            <v>Nguyen Trung Hieu</v>
          </cell>
          <cell r="G103" t="str">
            <v>20/04/1983</v>
          </cell>
          <cell r="H103" t="str">
            <v>April 20, 1983</v>
          </cell>
          <cell r="I103" t="str">
            <v>Hà Nội</v>
          </cell>
          <cell r="J103" t="str">
            <v>Ha Noi</v>
          </cell>
          <cell r="K103" t="str">
            <v>Nam</v>
          </cell>
          <cell r="L103" t="str">
            <v>anh</v>
          </cell>
          <cell r="M103" t="str">
            <v>Mr.</v>
          </cell>
          <cell r="N103" t="str">
            <v>Quản trị kinh doanh</v>
          </cell>
          <cell r="O103" t="str">
            <v>Business Administration</v>
          </cell>
          <cell r="P103" t="str">
            <v>QH-2009-E.CH</v>
          </cell>
          <cell r="Q103" t="str">
            <v>1804/QĐ-SĐH ngày 14/10/2009 của Hiệu trưởng Trường ĐH Kinh tế, ĐHQGHN</v>
          </cell>
          <cell r="R103" t="str">
            <v>B</v>
          </cell>
          <cell r="S103">
            <v>2.57</v>
          </cell>
          <cell r="T103" t="str">
            <v>955-2011/KT</v>
          </cell>
          <cell r="U103" t="str">
            <v>2772/QĐ-ĐHKT</v>
          </cell>
          <cell r="V103" t="str">
            <v>29/12/2011</v>
          </cell>
          <cell r="W103" t="str">
            <v>QM 013203</v>
          </cell>
          <cell r="Y103">
            <v>1</v>
          </cell>
          <cell r="Z103" t="str">
            <v>Thực hành</v>
          </cell>
          <cell r="AA103" t="str">
            <v>K18 QTKD2</v>
          </cell>
          <cell r="AB103">
            <v>0</v>
          </cell>
          <cell r="AD103">
            <v>2.5099999999999998</v>
          </cell>
          <cell r="AE103">
            <v>1</v>
          </cell>
          <cell r="AF103">
            <v>2.57</v>
          </cell>
          <cell r="AG103" t="e">
            <v>#N/A</v>
          </cell>
          <cell r="AH103" t="str">
            <v>Nguyễn Trung</v>
          </cell>
          <cell r="AI103" t="str">
            <v>Hiếu</v>
          </cell>
          <cell r="AL103" t="str">
            <v>Hà Nội</v>
          </cell>
          <cell r="AM103">
            <v>0</v>
          </cell>
          <cell r="AN103">
            <v>2.5099999999999998</v>
          </cell>
          <cell r="AO103" t="str">
            <v>B</v>
          </cell>
          <cell r="AP103">
            <v>1</v>
          </cell>
          <cell r="AQ103">
            <v>0</v>
          </cell>
          <cell r="AR103" t="str">
            <v>Nguyễn Trung Hiếu</v>
          </cell>
          <cell r="AT103" t="str">
            <v>20_04_1983</v>
          </cell>
          <cell r="AU103" t="str">
            <v>20</v>
          </cell>
          <cell r="AV103" t="str">
            <v>04</v>
          </cell>
          <cell r="AW103" t="str">
            <v>1983</v>
          </cell>
          <cell r="AX103" t="str">
            <v>//</v>
          </cell>
          <cell r="AY103">
            <v>30426</v>
          </cell>
          <cell r="AZ103">
            <v>30426</v>
          </cell>
          <cell r="BA103" t="str">
            <v>NguyÔn Trung HiÕu</v>
          </cell>
        </row>
        <row r="104">
          <cell r="C104" t="str">
            <v>Nguyễn Thị Thanh</v>
          </cell>
          <cell r="D104" t="str">
            <v>Hoa</v>
          </cell>
          <cell r="E104" t="str">
            <v>Nguyễn Thị Thanh Hoa</v>
          </cell>
          <cell r="F104" t="str">
            <v>Nguyen Thi Thanh Hoa</v>
          </cell>
          <cell r="G104" t="str">
            <v>12/02/1986</v>
          </cell>
          <cell r="H104" t="str">
            <v>February 12, 1986</v>
          </cell>
          <cell r="I104" t="str">
            <v>Ninh Bình</v>
          </cell>
          <cell r="J104" t="str">
            <v>Ninh Binh</v>
          </cell>
          <cell r="K104" t="str">
            <v xml:space="preserve">Nữ </v>
          </cell>
          <cell r="L104" t="str">
            <v>chị</v>
          </cell>
          <cell r="M104" t="str">
            <v>Ms.</v>
          </cell>
          <cell r="N104" t="str">
            <v>Quản trị kinh doanh</v>
          </cell>
          <cell r="O104" t="str">
            <v>Business Administration</v>
          </cell>
          <cell r="P104" t="str">
            <v>QH-2009-E.CH</v>
          </cell>
          <cell r="Q104" t="str">
            <v>1804/QĐ-SĐH ngày 14/10/2009 của Hiệu trưởng Trường ĐH Kinh tế, ĐHQGHN</v>
          </cell>
          <cell r="R104" t="str">
            <v>A</v>
          </cell>
          <cell r="S104">
            <v>2.94</v>
          </cell>
          <cell r="T104" t="str">
            <v>956-2011/KT</v>
          </cell>
          <cell r="U104" t="str">
            <v>2772/QĐ-ĐHKT</v>
          </cell>
          <cell r="V104" t="str">
            <v>29/12/2011</v>
          </cell>
          <cell r="W104" t="str">
            <v>QM 013204</v>
          </cell>
          <cell r="Y104">
            <v>1</v>
          </cell>
          <cell r="Z104" t="str">
            <v>Thực hành</v>
          </cell>
          <cell r="AA104" t="str">
            <v>K18 QTKD2</v>
          </cell>
          <cell r="AB104">
            <v>0</v>
          </cell>
          <cell r="AD104">
            <v>2.94</v>
          </cell>
          <cell r="AE104">
            <v>1</v>
          </cell>
          <cell r="AF104">
            <v>2.94</v>
          </cell>
          <cell r="AG104">
            <v>1</v>
          </cell>
          <cell r="AH104" t="str">
            <v>Nguyễn Thị Thanh</v>
          </cell>
          <cell r="AI104" t="str">
            <v>Hoa</v>
          </cell>
          <cell r="AL104" t="str">
            <v>Ninh Bình</v>
          </cell>
          <cell r="AM104">
            <v>0</v>
          </cell>
          <cell r="AN104">
            <v>2.94</v>
          </cell>
          <cell r="AO104" t="str">
            <v>A</v>
          </cell>
          <cell r="AP104">
            <v>0</v>
          </cell>
          <cell r="AQ104">
            <v>0</v>
          </cell>
          <cell r="AR104" t="str">
            <v>Nguyễn Thị Thanh Hoa</v>
          </cell>
          <cell r="AT104" t="str">
            <v>12_02_1986</v>
          </cell>
          <cell r="AU104" t="str">
            <v>12</v>
          </cell>
          <cell r="AV104" t="str">
            <v>02</v>
          </cell>
          <cell r="AW104" t="str">
            <v>1986</v>
          </cell>
          <cell r="AX104" t="str">
            <v>//</v>
          </cell>
          <cell r="AY104">
            <v>31455</v>
          </cell>
          <cell r="AZ104">
            <v>31455</v>
          </cell>
          <cell r="BA104" t="str">
            <v>NguyÔn ThÞ Thanh Hoa</v>
          </cell>
        </row>
        <row r="105">
          <cell r="C105" t="str">
            <v>Đào Thị</v>
          </cell>
          <cell r="D105" t="str">
            <v>Huệ</v>
          </cell>
          <cell r="E105" t="str">
            <v>Đào Thị Huệ</v>
          </cell>
          <cell r="F105" t="str">
            <v>Dao Thi Hue</v>
          </cell>
          <cell r="G105" t="str">
            <v>16/10/1986</v>
          </cell>
          <cell r="H105" t="str">
            <v>October 16, 1986</v>
          </cell>
          <cell r="I105" t="str">
            <v>Thái Bình</v>
          </cell>
          <cell r="J105" t="str">
            <v>Thai Binh</v>
          </cell>
          <cell r="K105" t="str">
            <v xml:space="preserve">Nữ </v>
          </cell>
          <cell r="L105" t="str">
            <v>chị</v>
          </cell>
          <cell r="M105" t="str">
            <v>Ms.</v>
          </cell>
          <cell r="N105" t="str">
            <v>Quản trị kinh doanh</v>
          </cell>
          <cell r="O105" t="str">
            <v>Business Administration</v>
          </cell>
          <cell r="P105" t="str">
            <v>QH-2009-E.CH</v>
          </cell>
          <cell r="Q105" t="str">
            <v>1804/QĐ-SĐH ngày 14/10/2009 của Hiệu trưởng Trường ĐH Kinh tế, ĐHQGHN</v>
          </cell>
          <cell r="R105" t="str">
            <v>B</v>
          </cell>
          <cell r="S105">
            <v>2.96</v>
          </cell>
          <cell r="T105" t="str">
            <v>957-2011/KT</v>
          </cell>
          <cell r="U105" t="str">
            <v>2772/QĐ-ĐHKT</v>
          </cell>
          <cell r="V105" t="str">
            <v>29/12/2011</v>
          </cell>
          <cell r="W105" t="str">
            <v>QM 013205</v>
          </cell>
          <cell r="Y105">
            <v>1</v>
          </cell>
          <cell r="Z105" t="str">
            <v>Thực hành</v>
          </cell>
          <cell r="AA105" t="str">
            <v>K18 QTKD2</v>
          </cell>
          <cell r="AB105">
            <v>0</v>
          </cell>
          <cell r="AD105">
            <v>2.96</v>
          </cell>
          <cell r="AE105">
            <v>1</v>
          </cell>
          <cell r="AF105">
            <v>2.96</v>
          </cell>
          <cell r="AG105">
            <v>1</v>
          </cell>
          <cell r="AH105" t="str">
            <v>Đào Thị</v>
          </cell>
          <cell r="AI105" t="str">
            <v>Huệ</v>
          </cell>
          <cell r="AL105" t="str">
            <v>Thái Bình</v>
          </cell>
          <cell r="AM105">
            <v>0</v>
          </cell>
          <cell r="AN105">
            <v>2.96</v>
          </cell>
          <cell r="AO105" t="str">
            <v>B</v>
          </cell>
          <cell r="AP105">
            <v>0</v>
          </cell>
          <cell r="AQ105">
            <v>0</v>
          </cell>
          <cell r="AR105" t="str">
            <v>Đào Thị Huệ</v>
          </cell>
          <cell r="AT105" t="str">
            <v>16_10_1986</v>
          </cell>
          <cell r="AU105" t="str">
            <v>16</v>
          </cell>
          <cell r="AV105" t="str">
            <v>10</v>
          </cell>
          <cell r="AW105" t="str">
            <v>1986</v>
          </cell>
          <cell r="AX105" t="str">
            <v>//</v>
          </cell>
          <cell r="AY105">
            <v>31701</v>
          </cell>
          <cell r="AZ105">
            <v>31701</v>
          </cell>
          <cell r="BA105" t="str">
            <v>§µo ThÞ HuÖ</v>
          </cell>
        </row>
        <row r="106">
          <cell r="C106" t="str">
            <v>Nguyễn Quốc</v>
          </cell>
          <cell r="D106" t="str">
            <v>Hùng</v>
          </cell>
          <cell r="E106" t="str">
            <v>Nguyễn Quốc Hùng</v>
          </cell>
          <cell r="F106" t="str">
            <v>Nguyen Quoc Hung</v>
          </cell>
          <cell r="G106" t="str">
            <v>10/12/1983</v>
          </cell>
          <cell r="H106" t="str">
            <v>December 10, 1983</v>
          </cell>
          <cell r="I106" t="str">
            <v>Hà Nội</v>
          </cell>
          <cell r="J106" t="str">
            <v>Ha Noi</v>
          </cell>
          <cell r="K106" t="str">
            <v>Nam</v>
          </cell>
          <cell r="L106" t="str">
            <v>anh</v>
          </cell>
          <cell r="M106" t="str">
            <v>Mr.</v>
          </cell>
          <cell r="N106" t="str">
            <v>Quản trị kinh doanh</v>
          </cell>
          <cell r="O106" t="str">
            <v>Business Administration</v>
          </cell>
          <cell r="P106" t="str">
            <v>QH-2009-E.CH</v>
          </cell>
          <cell r="Q106" t="str">
            <v>1804/QĐ-SĐH ngày 14/10/2009 của Hiệu trưởng Trường ĐH Kinh tế, ĐHQGHN</v>
          </cell>
          <cell r="R106" t="str">
            <v>B</v>
          </cell>
          <cell r="S106">
            <v>2.69</v>
          </cell>
          <cell r="T106" t="str">
            <v>958-2011/KT</v>
          </cell>
          <cell r="U106" t="str">
            <v>2772/QĐ-ĐHKT</v>
          </cell>
          <cell r="V106" t="str">
            <v>29/12/2011</v>
          </cell>
          <cell r="W106" t="str">
            <v>QM 013206</v>
          </cell>
          <cell r="Y106">
            <v>1</v>
          </cell>
          <cell r="Z106" t="str">
            <v>Thực hành</v>
          </cell>
          <cell r="AA106" t="str">
            <v>K18 QTKD2</v>
          </cell>
          <cell r="AB106">
            <v>0</v>
          </cell>
          <cell r="AD106">
            <v>2.57</v>
          </cell>
          <cell r="AE106">
            <v>1</v>
          </cell>
          <cell r="AF106">
            <v>2.69</v>
          </cell>
          <cell r="AG106" t="e">
            <v>#N/A</v>
          </cell>
          <cell r="AH106" t="str">
            <v>Nguyễn Quốc</v>
          </cell>
          <cell r="AI106" t="str">
            <v>Hùng</v>
          </cell>
          <cell r="AL106" t="str">
            <v>Hà Nội</v>
          </cell>
          <cell r="AM106">
            <v>0</v>
          </cell>
          <cell r="AN106">
            <v>2.57</v>
          </cell>
          <cell r="AO106" t="str">
            <v>B</v>
          </cell>
          <cell r="AP106">
            <v>1</v>
          </cell>
          <cell r="AQ106">
            <v>0</v>
          </cell>
          <cell r="AR106" t="str">
            <v>Nguyễn Quốc Hùng</v>
          </cell>
          <cell r="AT106" t="str">
            <v>10_12_1983</v>
          </cell>
          <cell r="AU106" t="str">
            <v>10</v>
          </cell>
          <cell r="AV106" t="str">
            <v>12</v>
          </cell>
          <cell r="AW106" t="str">
            <v>1983</v>
          </cell>
          <cell r="AX106" t="str">
            <v>//</v>
          </cell>
          <cell r="AY106">
            <v>30660</v>
          </cell>
          <cell r="AZ106">
            <v>30660</v>
          </cell>
          <cell r="BA106" t="str">
            <v>NguyÔn Quèc Hïng</v>
          </cell>
        </row>
        <row r="107">
          <cell r="C107" t="str">
            <v>Đỗ Thị</v>
          </cell>
          <cell r="D107" t="str">
            <v>Hương</v>
          </cell>
          <cell r="E107" t="str">
            <v>Đỗ Thị Hương</v>
          </cell>
          <cell r="F107" t="str">
            <v>Do Thi Huong</v>
          </cell>
          <cell r="G107" t="str">
            <v>30/01/1986</v>
          </cell>
          <cell r="H107" t="str">
            <v>January 30, 1986</v>
          </cell>
          <cell r="I107" t="str">
            <v>Quảng Ninh</v>
          </cell>
          <cell r="J107" t="str">
            <v>Quang Ninh</v>
          </cell>
          <cell r="K107" t="str">
            <v xml:space="preserve"> Nữ</v>
          </cell>
          <cell r="L107" t="str">
            <v>chị</v>
          </cell>
          <cell r="M107" t="str">
            <v>Ms.</v>
          </cell>
          <cell r="N107" t="str">
            <v>Quản trị kinh doanh</v>
          </cell>
          <cell r="O107" t="str">
            <v>Business Administration</v>
          </cell>
          <cell r="P107" t="str">
            <v>QH-2009-E.CH</v>
          </cell>
          <cell r="Q107" t="str">
            <v>640/QĐ-SĐH ngày 17/04/2009 của Hiệu trưởng Trường ĐH Kinh tế, ĐHQGHN</v>
          </cell>
          <cell r="R107" t="str">
            <v>B</v>
          </cell>
          <cell r="S107">
            <v>2.82</v>
          </cell>
          <cell r="T107" t="str">
            <v>959-2011/KT</v>
          </cell>
          <cell r="U107" t="str">
            <v>2772/QĐ-ĐHKT</v>
          </cell>
          <cell r="V107" t="str">
            <v>29/12/2011</v>
          </cell>
          <cell r="W107" t="str">
            <v>QM 013207</v>
          </cell>
          <cell r="Y107">
            <v>1</v>
          </cell>
          <cell r="Z107" t="str">
            <v>Thực hành</v>
          </cell>
          <cell r="AA107" t="str">
            <v>K18 QTKD2</v>
          </cell>
          <cell r="AB107">
            <v>0</v>
          </cell>
          <cell r="AD107">
            <v>2.82</v>
          </cell>
          <cell r="AE107">
            <v>1</v>
          </cell>
          <cell r="AF107">
            <v>2.82</v>
          </cell>
          <cell r="AG107">
            <v>1</v>
          </cell>
          <cell r="AH107" t="str">
            <v>Đỗ Thị</v>
          </cell>
          <cell r="AI107" t="str">
            <v>Hương</v>
          </cell>
          <cell r="AL107" t="str">
            <v>Quảng Ninh</v>
          </cell>
          <cell r="AM107">
            <v>0</v>
          </cell>
          <cell r="AN107">
            <v>2.82</v>
          </cell>
          <cell r="AO107" t="str">
            <v>B</v>
          </cell>
          <cell r="AP107">
            <v>0</v>
          </cell>
          <cell r="AQ107">
            <v>0</v>
          </cell>
          <cell r="AR107" t="str">
            <v>Đỗ Thị Hương</v>
          </cell>
          <cell r="AT107" t="str">
            <v>30_01_1986</v>
          </cell>
          <cell r="AU107" t="str">
            <v>30</v>
          </cell>
          <cell r="AV107" t="str">
            <v>01</v>
          </cell>
          <cell r="AW107" t="str">
            <v>1986</v>
          </cell>
          <cell r="AX107" t="str">
            <v>//</v>
          </cell>
          <cell r="AY107">
            <v>31442</v>
          </cell>
          <cell r="AZ107">
            <v>31442</v>
          </cell>
          <cell r="BA107" t="str">
            <v>§ç ThÞ H­¬ng</v>
          </cell>
        </row>
        <row r="108">
          <cell r="C108" t="str">
            <v>Ngô Quang</v>
          </cell>
          <cell r="D108" t="str">
            <v>Huy</v>
          </cell>
          <cell r="E108" t="str">
            <v>Ngô Quang Huy</v>
          </cell>
          <cell r="F108" t="str">
            <v>Ngo Quang Huy</v>
          </cell>
          <cell r="G108" t="str">
            <v>04/11/1979</v>
          </cell>
          <cell r="H108" t="str">
            <v>November 04, 1979</v>
          </cell>
          <cell r="I108" t="str">
            <v xml:space="preserve">Thái Bình </v>
          </cell>
          <cell r="J108" t="str">
            <v xml:space="preserve">Thai Binh </v>
          </cell>
          <cell r="K108" t="str">
            <v>Nam</v>
          </cell>
          <cell r="L108" t="str">
            <v>anh</v>
          </cell>
          <cell r="M108" t="str">
            <v>Mr.</v>
          </cell>
          <cell r="N108" t="str">
            <v>Quản trị kinh doanh</v>
          </cell>
          <cell r="O108" t="str">
            <v>Business Administration</v>
          </cell>
          <cell r="P108" t="str">
            <v>QH-2009-E.CH</v>
          </cell>
          <cell r="Q108" t="str">
            <v>1804/QĐ-SĐH ngày 14/10/2009 của Hiệu trưởng Trường ĐH Kinh tế, ĐHQGHN</v>
          </cell>
          <cell r="R108" t="str">
            <v>B</v>
          </cell>
          <cell r="S108">
            <v>2.57</v>
          </cell>
          <cell r="T108" t="str">
            <v>960-2011/KT</v>
          </cell>
          <cell r="U108" t="str">
            <v>2772/QĐ-ĐHKT</v>
          </cell>
          <cell r="V108" t="str">
            <v>29/12/2011</v>
          </cell>
          <cell r="W108" t="str">
            <v>QM 013208</v>
          </cell>
          <cell r="Y108">
            <v>1</v>
          </cell>
          <cell r="Z108" t="str">
            <v>Thực hành</v>
          </cell>
          <cell r="AA108" t="str">
            <v>K18 QTKD2</v>
          </cell>
          <cell r="AB108">
            <v>0</v>
          </cell>
          <cell r="AD108">
            <v>2.57</v>
          </cell>
          <cell r="AE108">
            <v>1</v>
          </cell>
          <cell r="AF108">
            <v>2.57</v>
          </cell>
          <cell r="AG108">
            <v>1</v>
          </cell>
          <cell r="AH108" t="str">
            <v>Ngô Quang</v>
          </cell>
          <cell r="AI108" t="str">
            <v>Huy</v>
          </cell>
          <cell r="AL108" t="str">
            <v xml:space="preserve">Thái Bình </v>
          </cell>
          <cell r="AM108">
            <v>0</v>
          </cell>
          <cell r="AN108">
            <v>2.57</v>
          </cell>
          <cell r="AO108" t="str">
            <v>B</v>
          </cell>
          <cell r="AP108">
            <v>0</v>
          </cell>
          <cell r="AQ108">
            <v>0</v>
          </cell>
          <cell r="AR108" t="str">
            <v>Ngô Quang Huy</v>
          </cell>
          <cell r="AT108" t="str">
            <v>04_11_1979</v>
          </cell>
          <cell r="AU108" t="str">
            <v>04</v>
          </cell>
          <cell r="AV108" t="str">
            <v>11</v>
          </cell>
          <cell r="AW108" t="str">
            <v>1979</v>
          </cell>
          <cell r="AX108" t="str">
            <v>//</v>
          </cell>
          <cell r="AY108">
            <v>29163</v>
          </cell>
          <cell r="AZ108">
            <v>29163</v>
          </cell>
          <cell r="BA108" t="str">
            <v>Ng« Quang Huy</v>
          </cell>
        </row>
        <row r="109">
          <cell r="C109" t="str">
            <v>Trịnh Thị</v>
          </cell>
          <cell r="D109" t="str">
            <v>Lan</v>
          </cell>
          <cell r="E109" t="str">
            <v>Trịnh Thị Lan</v>
          </cell>
          <cell r="F109" t="str">
            <v>Trinh Thi Lan</v>
          </cell>
          <cell r="G109" t="str">
            <v>08/06/1983</v>
          </cell>
          <cell r="H109" t="str">
            <v>June 08, 1983</v>
          </cell>
          <cell r="I109" t="str">
            <v>Hà Nội</v>
          </cell>
          <cell r="J109" t="str">
            <v>Ha Noi</v>
          </cell>
          <cell r="K109" t="str">
            <v xml:space="preserve">Nữ </v>
          </cell>
          <cell r="L109" t="str">
            <v>chị</v>
          </cell>
          <cell r="M109" t="str">
            <v>Ms.</v>
          </cell>
          <cell r="N109" t="str">
            <v>Quản trị kinh doanh</v>
          </cell>
          <cell r="O109" t="str">
            <v>Business Administration</v>
          </cell>
          <cell r="P109" t="str">
            <v>QH-2009-E.CH</v>
          </cell>
          <cell r="Q109" t="str">
            <v>1804/QĐ-SĐH ngày 14/10/2009 của Hiệu trưởng Trường ĐH Kinh tế, ĐHQGHN</v>
          </cell>
          <cell r="R109" t="str">
            <v>A</v>
          </cell>
          <cell r="S109">
            <v>3.1</v>
          </cell>
          <cell r="T109" t="str">
            <v>961-2011/KT</v>
          </cell>
          <cell r="U109" t="str">
            <v>2772/QĐ-ĐHKT</v>
          </cell>
          <cell r="V109" t="str">
            <v>29/12/2011</v>
          </cell>
          <cell r="W109" t="str">
            <v>QM 013209</v>
          </cell>
          <cell r="Y109">
            <v>1</v>
          </cell>
          <cell r="Z109" t="str">
            <v>Thực hành</v>
          </cell>
          <cell r="AA109" t="str">
            <v>K18 QTKD2</v>
          </cell>
          <cell r="AB109">
            <v>0</v>
          </cell>
          <cell r="AD109">
            <v>3.1</v>
          </cell>
          <cell r="AE109">
            <v>1</v>
          </cell>
          <cell r="AF109">
            <v>3.1</v>
          </cell>
          <cell r="AG109">
            <v>1</v>
          </cell>
          <cell r="AH109" t="str">
            <v>Trịnh Thị</v>
          </cell>
          <cell r="AI109" t="str">
            <v>Lan</v>
          </cell>
          <cell r="AL109" t="str">
            <v>Hà Nội</v>
          </cell>
          <cell r="AM109">
            <v>0</v>
          </cell>
          <cell r="AN109">
            <v>3.1</v>
          </cell>
          <cell r="AO109" t="str">
            <v>A</v>
          </cell>
          <cell r="AP109">
            <v>0</v>
          </cell>
          <cell r="AQ109">
            <v>0</v>
          </cell>
          <cell r="AR109" t="str">
            <v>Trịnh Thị Lan</v>
          </cell>
          <cell r="AT109" t="str">
            <v>08_06_1983</v>
          </cell>
          <cell r="AU109" t="str">
            <v>08</v>
          </cell>
          <cell r="AV109" t="str">
            <v>06</v>
          </cell>
          <cell r="AW109" t="str">
            <v>1983</v>
          </cell>
          <cell r="AX109" t="str">
            <v>//</v>
          </cell>
          <cell r="AY109">
            <v>30475</v>
          </cell>
          <cell r="AZ109">
            <v>30475</v>
          </cell>
          <cell r="BA109" t="str">
            <v>TrÞnh ThÞ Lan</v>
          </cell>
        </row>
        <row r="110">
          <cell r="C110" t="str">
            <v>Trịnh Thị Phương</v>
          </cell>
          <cell r="D110" t="str">
            <v>Mai</v>
          </cell>
          <cell r="E110" t="str">
            <v>Trịnh Thị Phương Mai</v>
          </cell>
          <cell r="F110" t="str">
            <v>Trinh Thi Phuong Mai</v>
          </cell>
          <cell r="G110" t="str">
            <v>26/03/1985</v>
          </cell>
          <cell r="H110" t="str">
            <v>March 26, 1985</v>
          </cell>
          <cell r="I110" t="str">
            <v xml:space="preserve">Nam Định </v>
          </cell>
          <cell r="J110" t="str">
            <v xml:space="preserve">Nam Dinh </v>
          </cell>
          <cell r="K110" t="str">
            <v xml:space="preserve">Nữ </v>
          </cell>
          <cell r="L110" t="str">
            <v>chị</v>
          </cell>
          <cell r="M110" t="str">
            <v>Ms.</v>
          </cell>
          <cell r="N110" t="str">
            <v>Quản trị kinh doanh</v>
          </cell>
          <cell r="O110" t="str">
            <v>Business Administration</v>
          </cell>
          <cell r="P110" t="str">
            <v>QH-2009-E.CH</v>
          </cell>
          <cell r="Q110" t="str">
            <v>1804/QĐ-SĐH ngày 14/10/2009 của Hiệu trưởng Trường ĐH Kinh tế, ĐHQGHN</v>
          </cell>
          <cell r="R110" t="str">
            <v>A</v>
          </cell>
          <cell r="S110">
            <v>2.92</v>
          </cell>
          <cell r="T110" t="str">
            <v>962-2011/KT</v>
          </cell>
          <cell r="U110" t="str">
            <v>2772/QĐ-ĐHKT</v>
          </cell>
          <cell r="V110" t="str">
            <v>29/12/2011</v>
          </cell>
          <cell r="W110" t="str">
            <v>QM 013210</v>
          </cell>
          <cell r="Y110">
            <v>1</v>
          </cell>
          <cell r="Z110" t="str">
            <v>Thực hành</v>
          </cell>
          <cell r="AA110" t="str">
            <v>K18 QTKD2</v>
          </cell>
          <cell r="AB110">
            <v>0</v>
          </cell>
          <cell r="AD110">
            <v>2.92</v>
          </cell>
          <cell r="AE110">
            <v>1</v>
          </cell>
          <cell r="AF110">
            <v>2.92</v>
          </cell>
          <cell r="AG110">
            <v>1</v>
          </cell>
          <cell r="AH110" t="str">
            <v>Trịnh Thị Phương</v>
          </cell>
          <cell r="AI110" t="str">
            <v>Mai</v>
          </cell>
          <cell r="AL110" t="str">
            <v xml:space="preserve">Nam Định </v>
          </cell>
          <cell r="AM110">
            <v>0</v>
          </cell>
          <cell r="AN110">
            <v>2.92</v>
          </cell>
          <cell r="AO110" t="str">
            <v>A</v>
          </cell>
          <cell r="AP110">
            <v>0</v>
          </cell>
          <cell r="AQ110">
            <v>0</v>
          </cell>
          <cell r="AR110" t="str">
            <v>Trịnh Thị Phương Mai</v>
          </cell>
          <cell r="AT110" t="str">
            <v>26_03_1985</v>
          </cell>
          <cell r="AU110" t="str">
            <v>26</v>
          </cell>
          <cell r="AV110" t="str">
            <v>03</v>
          </cell>
          <cell r="AW110" t="str">
            <v>1985</v>
          </cell>
          <cell r="AX110" t="str">
            <v>//</v>
          </cell>
          <cell r="AY110">
            <v>31132</v>
          </cell>
          <cell r="AZ110">
            <v>31132</v>
          </cell>
          <cell r="BA110" t="str">
            <v>TrÞnh ThÞ Ph­¬ng Mai</v>
          </cell>
        </row>
        <row r="111">
          <cell r="C111" t="str">
            <v>Hoàng Sỹ</v>
          </cell>
          <cell r="D111" t="str">
            <v>Nam</v>
          </cell>
          <cell r="E111" t="str">
            <v>Hoàng Sỹ Nam</v>
          </cell>
          <cell r="F111" t="str">
            <v>Hoang Sy Nam</v>
          </cell>
          <cell r="G111" t="str">
            <v>05/01/1983</v>
          </cell>
          <cell r="H111" t="str">
            <v>January 05, 1983</v>
          </cell>
          <cell r="I111" t="str">
            <v>Hà Tĩnh</v>
          </cell>
          <cell r="J111" t="str">
            <v>Ha Tinh</v>
          </cell>
          <cell r="K111" t="str">
            <v>Nam</v>
          </cell>
          <cell r="L111" t="str">
            <v>anh</v>
          </cell>
          <cell r="M111" t="str">
            <v>Mr.</v>
          </cell>
          <cell r="N111" t="str">
            <v>Quản trị kinh doanh</v>
          </cell>
          <cell r="O111" t="str">
            <v>Business Administration</v>
          </cell>
          <cell r="P111" t="str">
            <v>QH-2009-E.CH</v>
          </cell>
          <cell r="Q111" t="str">
            <v>1804/QĐ-SĐH ngày 14/10/2009 của Hiệu trưởng Trường ĐH Kinh tế, ĐHQGHN</v>
          </cell>
          <cell r="R111" t="str">
            <v>B</v>
          </cell>
          <cell r="S111">
            <v>2.84</v>
          </cell>
          <cell r="T111" t="str">
            <v>963-2011/KT</v>
          </cell>
          <cell r="U111" t="str">
            <v>2772/QĐ-ĐHKT</v>
          </cell>
          <cell r="V111" t="str">
            <v>29/12/2011</v>
          </cell>
          <cell r="W111" t="str">
            <v>QM 013211</v>
          </cell>
          <cell r="Y111">
            <v>1</v>
          </cell>
          <cell r="Z111" t="str">
            <v>Thực hành</v>
          </cell>
          <cell r="AA111" t="str">
            <v>K18 QTKD2</v>
          </cell>
          <cell r="AB111">
            <v>0</v>
          </cell>
          <cell r="AD111">
            <v>2.84</v>
          </cell>
          <cell r="AE111">
            <v>1</v>
          </cell>
          <cell r="AF111">
            <v>2.84</v>
          </cell>
          <cell r="AG111">
            <v>1</v>
          </cell>
          <cell r="AH111" t="str">
            <v>Hoàng Sỹ</v>
          </cell>
          <cell r="AI111" t="str">
            <v>Nam</v>
          </cell>
          <cell r="AL111" t="str">
            <v>Hà Tĩnh</v>
          </cell>
          <cell r="AM111">
            <v>0</v>
          </cell>
          <cell r="AN111">
            <v>2.84</v>
          </cell>
          <cell r="AO111" t="str">
            <v>B</v>
          </cell>
          <cell r="AP111">
            <v>0</v>
          </cell>
          <cell r="AQ111">
            <v>0</v>
          </cell>
          <cell r="AR111" t="str">
            <v>Hoàng Sỹ Nam</v>
          </cell>
          <cell r="AT111" t="str">
            <v>05_01_1983</v>
          </cell>
          <cell r="AU111" t="str">
            <v>05</v>
          </cell>
          <cell r="AV111" t="str">
            <v>01</v>
          </cell>
          <cell r="AW111" t="str">
            <v>1983</v>
          </cell>
          <cell r="AX111" t="str">
            <v>//</v>
          </cell>
          <cell r="AY111">
            <v>30321</v>
          </cell>
          <cell r="AZ111">
            <v>30321</v>
          </cell>
          <cell r="BA111" t="str">
            <v>Hoµng Sü Nam</v>
          </cell>
        </row>
        <row r="112">
          <cell r="C112" t="str">
            <v>Đỗ Gia</v>
          </cell>
          <cell r="D112" t="str">
            <v>Ngọc</v>
          </cell>
          <cell r="E112" t="str">
            <v>Đỗ Gia Ngọc</v>
          </cell>
          <cell r="F112" t="str">
            <v>Do Gia Ngoc</v>
          </cell>
          <cell r="G112" t="str">
            <v>04/08/1977</v>
          </cell>
          <cell r="H112" t="str">
            <v>August 04, 1977</v>
          </cell>
          <cell r="I112" t="str">
            <v xml:space="preserve">Gia Lai </v>
          </cell>
          <cell r="J112" t="str">
            <v xml:space="preserve">Gia Lai </v>
          </cell>
          <cell r="K112" t="str">
            <v xml:space="preserve"> Nam</v>
          </cell>
          <cell r="L112" t="str">
            <v>anh</v>
          </cell>
          <cell r="M112" t="str">
            <v>Mr.</v>
          </cell>
          <cell r="N112" t="str">
            <v>Quản trị kinh doanh</v>
          </cell>
          <cell r="O112" t="str">
            <v>Business Administration</v>
          </cell>
          <cell r="P112" t="str">
            <v>QH-2009-E.CH</v>
          </cell>
          <cell r="Q112" t="str">
            <v>640/QĐ-SĐH ngày 17/04/2009 của Hiệu trưởng Trường ĐH Kinh tế, ĐHQGHN</v>
          </cell>
          <cell r="R112" t="str">
            <v>A</v>
          </cell>
          <cell r="S112">
            <v>3</v>
          </cell>
          <cell r="T112" t="str">
            <v>964-2011/KT</v>
          </cell>
          <cell r="U112" t="str">
            <v>2772/QĐ-ĐHKT</v>
          </cell>
          <cell r="V112" t="str">
            <v>29/12/2011</v>
          </cell>
          <cell r="W112" t="str">
            <v>QM 013212</v>
          </cell>
          <cell r="Y112">
            <v>1</v>
          </cell>
          <cell r="Z112" t="str">
            <v>Thực hành</v>
          </cell>
          <cell r="AA112" t="str">
            <v>K18 QTKD2</v>
          </cell>
          <cell r="AB112">
            <v>0</v>
          </cell>
          <cell r="AD112">
            <v>3</v>
          </cell>
          <cell r="AE112">
            <v>1</v>
          </cell>
          <cell r="AF112">
            <v>3</v>
          </cell>
          <cell r="AG112">
            <v>1</v>
          </cell>
          <cell r="AH112" t="str">
            <v>Đỗ Gia</v>
          </cell>
          <cell r="AI112" t="str">
            <v>Ngọc</v>
          </cell>
          <cell r="AL112" t="str">
            <v xml:space="preserve">Gia Lai </v>
          </cell>
          <cell r="AM112">
            <v>0</v>
          </cell>
          <cell r="AN112">
            <v>3</v>
          </cell>
          <cell r="AO112" t="str">
            <v>A</v>
          </cell>
          <cell r="AP112">
            <v>0</v>
          </cell>
          <cell r="AQ112">
            <v>0</v>
          </cell>
          <cell r="AR112" t="str">
            <v>Đỗ Gia Ngọc</v>
          </cell>
          <cell r="AT112" t="str">
            <v>04_08_1977</v>
          </cell>
          <cell r="AU112" t="str">
            <v>04</v>
          </cell>
          <cell r="AV112" t="str">
            <v>08</v>
          </cell>
          <cell r="AW112" t="str">
            <v>1977</v>
          </cell>
          <cell r="AX112" t="str">
            <v>//</v>
          </cell>
          <cell r="AY112">
            <v>28341</v>
          </cell>
          <cell r="AZ112">
            <v>28341</v>
          </cell>
          <cell r="BA112" t="str">
            <v>§ç Gia Ngäc</v>
          </cell>
        </row>
        <row r="113">
          <cell r="C113" t="str">
            <v>Quách Thị Ánh</v>
          </cell>
          <cell r="D113" t="str">
            <v>Ngọc</v>
          </cell>
          <cell r="E113" t="str">
            <v>Quách Thị Ánh Ngọc</v>
          </cell>
          <cell r="F113" t="str">
            <v>Quach Thi Anh Ngoc</v>
          </cell>
          <cell r="G113" t="str">
            <v>07/07/1983</v>
          </cell>
          <cell r="H113" t="str">
            <v>July 07, 1983</v>
          </cell>
          <cell r="I113" t="str">
            <v>Phú Thọ</v>
          </cell>
          <cell r="J113" t="str">
            <v>Phu Tho</v>
          </cell>
          <cell r="K113" t="str">
            <v>Nữ</v>
          </cell>
          <cell r="L113" t="str">
            <v>chị</v>
          </cell>
          <cell r="M113" t="str">
            <v>Ms.</v>
          </cell>
          <cell r="N113" t="str">
            <v>Quản trị kinh doanh</v>
          </cell>
          <cell r="O113" t="str">
            <v>Business Administration</v>
          </cell>
          <cell r="P113" t="str">
            <v>QH-2009-E.CH</v>
          </cell>
          <cell r="Q113" t="str">
            <v>640/QĐ-SĐH ngày 17/04/2009 của Hiệu trưởng Trường ĐH Kinh tế, ĐHQGHN</v>
          </cell>
          <cell r="R113" t="str">
            <v>A</v>
          </cell>
          <cell r="S113">
            <v>2.4900000000000002</v>
          </cell>
          <cell r="T113" t="str">
            <v>965-2011/KT</v>
          </cell>
          <cell r="U113" t="str">
            <v>2772/QĐ-ĐHKT</v>
          </cell>
          <cell r="V113" t="str">
            <v>29/12/2011</v>
          </cell>
          <cell r="W113" t="str">
            <v>QM 013213</v>
          </cell>
          <cell r="Y113">
            <v>1</v>
          </cell>
          <cell r="Z113" t="str">
            <v>Thực hành</v>
          </cell>
          <cell r="AA113" t="str">
            <v>K18 QTKD2</v>
          </cell>
          <cell r="AB113">
            <v>0</v>
          </cell>
          <cell r="AD113">
            <v>2.4300000000000002</v>
          </cell>
          <cell r="AE113">
            <v>1</v>
          </cell>
          <cell r="AF113">
            <v>2.4900000000000002</v>
          </cell>
          <cell r="AG113" t="e">
            <v>#N/A</v>
          </cell>
          <cell r="AH113" t="str">
            <v>Quách Thị Ánh</v>
          </cell>
          <cell r="AI113" t="str">
            <v>Ngọc</v>
          </cell>
          <cell r="AL113" t="str">
            <v xml:space="preserve">Vĩnh Phú </v>
          </cell>
          <cell r="AM113">
            <v>1</v>
          </cell>
          <cell r="AN113">
            <v>2.4300000000000002</v>
          </cell>
          <cell r="AO113" t="str">
            <v>A</v>
          </cell>
          <cell r="AP113">
            <v>1</v>
          </cell>
          <cell r="AQ113">
            <v>0</v>
          </cell>
          <cell r="AR113" t="str">
            <v>Quách Thị Ánh Ngọc</v>
          </cell>
          <cell r="AT113" t="str">
            <v>07_07_1983</v>
          </cell>
          <cell r="AU113" t="str">
            <v>07</v>
          </cell>
          <cell r="AV113" t="str">
            <v>07</v>
          </cell>
          <cell r="AW113" t="str">
            <v>1983</v>
          </cell>
          <cell r="AX113" t="str">
            <v>//</v>
          </cell>
          <cell r="AY113">
            <v>30504</v>
          </cell>
          <cell r="AZ113">
            <v>30504</v>
          </cell>
          <cell r="BA113" t="str">
            <v>Qu¸ch ThÞ ¸nh Ngäc</v>
          </cell>
        </row>
        <row r="114">
          <cell r="C114" t="str">
            <v>Lê Thị</v>
          </cell>
          <cell r="D114" t="str">
            <v>Nhiên</v>
          </cell>
          <cell r="E114" t="str">
            <v>Lê Thị Nhiên</v>
          </cell>
          <cell r="F114" t="str">
            <v>Le Thi Nhien</v>
          </cell>
          <cell r="G114" t="str">
            <v>09/07/1987</v>
          </cell>
          <cell r="H114" t="str">
            <v>July 09, 1987</v>
          </cell>
          <cell r="I114" t="str">
            <v>Nam Định</v>
          </cell>
          <cell r="J114" t="str">
            <v>Nam Dinh</v>
          </cell>
          <cell r="K114" t="str">
            <v xml:space="preserve">Nữ </v>
          </cell>
          <cell r="L114" t="str">
            <v>chị</v>
          </cell>
          <cell r="M114" t="str">
            <v>Ms.</v>
          </cell>
          <cell r="N114" t="str">
            <v>Quản trị kinh doanh</v>
          </cell>
          <cell r="O114" t="str">
            <v>Business Administration</v>
          </cell>
          <cell r="P114" t="str">
            <v>QH-2009-E.CH</v>
          </cell>
          <cell r="Q114" t="str">
            <v>1804/QĐ-SĐH ngày 14/10/2009 của Hiệu trưởng Trường ĐH Kinh tế, ĐHQGHN</v>
          </cell>
          <cell r="R114" t="str">
            <v>A</v>
          </cell>
          <cell r="S114">
            <v>2.82</v>
          </cell>
          <cell r="T114" t="str">
            <v>966-2011/KT</v>
          </cell>
          <cell r="U114" t="str">
            <v>2772/QĐ-ĐHKT</v>
          </cell>
          <cell r="V114" t="str">
            <v>29/12/2011</v>
          </cell>
          <cell r="W114" t="str">
            <v>QM 013214</v>
          </cell>
          <cell r="Y114">
            <v>1</v>
          </cell>
          <cell r="Z114" t="str">
            <v>Thực hành</v>
          </cell>
          <cell r="AA114" t="str">
            <v>K18 QTKD2</v>
          </cell>
          <cell r="AB114">
            <v>0</v>
          </cell>
          <cell r="AD114">
            <v>2.82</v>
          </cell>
          <cell r="AE114">
            <v>1</v>
          </cell>
          <cell r="AF114">
            <v>2.82</v>
          </cell>
          <cell r="AG114">
            <v>1</v>
          </cell>
          <cell r="AH114" t="str">
            <v>Lê Thị</v>
          </cell>
          <cell r="AI114" t="str">
            <v>Nhiên</v>
          </cell>
          <cell r="AL114" t="str">
            <v>Nam Định</v>
          </cell>
          <cell r="AM114">
            <v>0</v>
          </cell>
          <cell r="AN114">
            <v>2.82</v>
          </cell>
          <cell r="AO114" t="str">
            <v>A</v>
          </cell>
          <cell r="AP114">
            <v>0</v>
          </cell>
          <cell r="AQ114">
            <v>0</v>
          </cell>
          <cell r="AR114" t="str">
            <v>Lê Thị Nhiên</v>
          </cell>
          <cell r="AT114" t="str">
            <v>09_07_1987</v>
          </cell>
          <cell r="AU114" t="str">
            <v>09</v>
          </cell>
          <cell r="AV114" t="str">
            <v>07</v>
          </cell>
          <cell r="AW114" t="str">
            <v>1987</v>
          </cell>
          <cell r="AX114" t="str">
            <v>//</v>
          </cell>
          <cell r="AY114">
            <v>31967</v>
          </cell>
          <cell r="AZ114">
            <v>31967</v>
          </cell>
          <cell r="BA114" t="str">
            <v>Lª ThÞ Nhiªn</v>
          </cell>
        </row>
        <row r="115">
          <cell r="C115" t="str">
            <v>Nguyễn Thị</v>
          </cell>
          <cell r="D115" t="str">
            <v>Nhung</v>
          </cell>
          <cell r="E115" t="str">
            <v>Nguyễn Thị Nhung</v>
          </cell>
          <cell r="F115" t="str">
            <v>Nguyen Thi Nhung</v>
          </cell>
          <cell r="G115" t="str">
            <v>23/08/1981</v>
          </cell>
          <cell r="H115" t="str">
            <v>August 23, 1981</v>
          </cell>
          <cell r="I115" t="str">
            <v>Hà Nội</v>
          </cell>
          <cell r="J115" t="str">
            <v>Ha Noi</v>
          </cell>
          <cell r="K115" t="str">
            <v xml:space="preserve">Nữ </v>
          </cell>
          <cell r="L115" t="str">
            <v>chị</v>
          </cell>
          <cell r="M115" t="str">
            <v>Ms.</v>
          </cell>
          <cell r="N115" t="str">
            <v>Quản trị kinh doanh</v>
          </cell>
          <cell r="O115" t="str">
            <v>Business Administration</v>
          </cell>
          <cell r="P115" t="str">
            <v>QH-2009-E.CH</v>
          </cell>
          <cell r="Q115" t="str">
            <v>1804/QĐ-SĐH ngày 14/10/2009 của Hiệu trưởng Trường ĐH Kinh tế, ĐHQGHN</v>
          </cell>
          <cell r="R115" t="str">
            <v>A</v>
          </cell>
          <cell r="S115">
            <v>3</v>
          </cell>
          <cell r="T115" t="str">
            <v>967-2011/KT</v>
          </cell>
          <cell r="U115" t="str">
            <v>2772/QĐ-ĐHKT</v>
          </cell>
          <cell r="V115" t="str">
            <v>29/12/2011</v>
          </cell>
          <cell r="W115" t="str">
            <v>QM 013215</v>
          </cell>
          <cell r="Y115">
            <v>1</v>
          </cell>
          <cell r="Z115" t="str">
            <v>Thực hành</v>
          </cell>
          <cell r="AA115" t="str">
            <v>K18 QTKD2</v>
          </cell>
          <cell r="AB115">
            <v>0</v>
          </cell>
          <cell r="AD115">
            <v>3</v>
          </cell>
          <cell r="AE115">
            <v>1</v>
          </cell>
          <cell r="AF115">
            <v>3</v>
          </cell>
          <cell r="AG115">
            <v>1</v>
          </cell>
          <cell r="AH115" t="str">
            <v>Nguyễn Thị</v>
          </cell>
          <cell r="AI115" t="str">
            <v>Nhung</v>
          </cell>
          <cell r="AL115" t="str">
            <v>Hà Nội</v>
          </cell>
          <cell r="AM115">
            <v>0</v>
          </cell>
          <cell r="AN115">
            <v>3</v>
          </cell>
          <cell r="AO115" t="str">
            <v>A</v>
          </cell>
          <cell r="AP115">
            <v>0</v>
          </cell>
          <cell r="AQ115">
            <v>0</v>
          </cell>
          <cell r="AR115" t="str">
            <v>Nguyễn Thị Nhung</v>
          </cell>
          <cell r="AT115" t="str">
            <v>23_08_1981</v>
          </cell>
          <cell r="AU115" t="str">
            <v>23</v>
          </cell>
          <cell r="AV115" t="str">
            <v>08</v>
          </cell>
          <cell r="AW115" t="str">
            <v>1981</v>
          </cell>
          <cell r="AX115" t="str">
            <v>//</v>
          </cell>
          <cell r="AY115">
            <v>29821</v>
          </cell>
          <cell r="AZ115">
            <v>29821</v>
          </cell>
          <cell r="BA115" t="str">
            <v>NguyÔn ThÞ Nhung</v>
          </cell>
        </row>
        <row r="116">
          <cell r="C116" t="str">
            <v>Nguyễn Danh</v>
          </cell>
          <cell r="D116" t="str">
            <v>Phong</v>
          </cell>
          <cell r="E116" t="str">
            <v>Nguyễn Danh Phong</v>
          </cell>
          <cell r="F116" t="str">
            <v>Nguyen Danh Phong</v>
          </cell>
          <cell r="G116" t="str">
            <v>16/05/1983</v>
          </cell>
          <cell r="H116" t="str">
            <v>May 16, 1983</v>
          </cell>
          <cell r="I116" t="str">
            <v xml:space="preserve">Hải Dương </v>
          </cell>
          <cell r="J116" t="str">
            <v xml:space="preserve">Hai Duong </v>
          </cell>
          <cell r="K116" t="str">
            <v>Nam</v>
          </cell>
          <cell r="L116" t="str">
            <v>anh</v>
          </cell>
          <cell r="M116" t="str">
            <v>Mr.</v>
          </cell>
          <cell r="N116" t="str">
            <v>Quản trị kinh doanh</v>
          </cell>
          <cell r="O116" t="str">
            <v>Business Administration</v>
          </cell>
          <cell r="P116" t="str">
            <v>QH-2009-E.CH</v>
          </cell>
          <cell r="Q116" t="str">
            <v>640/QĐ-SĐH ngày 17/04/2009 của Hiệu trưởng Trường ĐH Kinh tế, ĐHQGHN</v>
          </cell>
          <cell r="R116" t="str">
            <v>A</v>
          </cell>
          <cell r="S116">
            <v>2.69</v>
          </cell>
          <cell r="T116" t="str">
            <v>968-2011/KT</v>
          </cell>
          <cell r="U116" t="str">
            <v>2772/QĐ-ĐHKT</v>
          </cell>
          <cell r="V116" t="str">
            <v>29/12/2011</v>
          </cell>
          <cell r="W116" t="str">
            <v>QM 013216</v>
          </cell>
          <cell r="Y116">
            <v>1</v>
          </cell>
          <cell r="Z116" t="str">
            <v>Thực hành</v>
          </cell>
          <cell r="AA116" t="str">
            <v>K18 QTKD2</v>
          </cell>
          <cell r="AB116">
            <v>0</v>
          </cell>
          <cell r="AD116">
            <v>2.69</v>
          </cell>
          <cell r="AE116">
            <v>1</v>
          </cell>
          <cell r="AF116">
            <v>2.69</v>
          </cell>
          <cell r="AG116">
            <v>1</v>
          </cell>
          <cell r="AH116" t="str">
            <v>Nguyễn Danh</v>
          </cell>
          <cell r="AI116" t="str">
            <v>Phong</v>
          </cell>
          <cell r="AL116" t="str">
            <v xml:space="preserve">Hải Dương </v>
          </cell>
          <cell r="AM116">
            <v>0</v>
          </cell>
          <cell r="AN116">
            <v>2.69</v>
          </cell>
          <cell r="AO116" t="str">
            <v>A</v>
          </cell>
          <cell r="AP116">
            <v>0</v>
          </cell>
          <cell r="AQ116">
            <v>0</v>
          </cell>
          <cell r="AR116" t="str">
            <v>Nguyễn Danh Phong</v>
          </cell>
          <cell r="AT116" t="str">
            <v>16_05_1983</v>
          </cell>
          <cell r="AU116" t="str">
            <v>16</v>
          </cell>
          <cell r="AV116" t="str">
            <v>05</v>
          </cell>
          <cell r="AW116" t="str">
            <v>1983</v>
          </cell>
          <cell r="AX116" t="str">
            <v>//</v>
          </cell>
          <cell r="AY116">
            <v>30452</v>
          </cell>
          <cell r="AZ116">
            <v>30452</v>
          </cell>
          <cell r="BA116" t="str">
            <v>NguyÔn Danh Phong</v>
          </cell>
        </row>
        <row r="117">
          <cell r="C117" t="str">
            <v>Mai Thu</v>
          </cell>
          <cell r="D117" t="str">
            <v>Phương</v>
          </cell>
          <cell r="E117" t="str">
            <v>Mai Thu Phương</v>
          </cell>
          <cell r="F117" t="str">
            <v>Mai Thu Phuong</v>
          </cell>
          <cell r="G117" t="str">
            <v>03/10/1984</v>
          </cell>
          <cell r="H117" t="str">
            <v>October 03, 1984</v>
          </cell>
          <cell r="I117" t="str">
            <v xml:space="preserve">Hưng Yên </v>
          </cell>
          <cell r="J117" t="str">
            <v xml:space="preserve">Hung Yen </v>
          </cell>
          <cell r="K117" t="str">
            <v xml:space="preserve">Nữ </v>
          </cell>
          <cell r="L117" t="str">
            <v>chị</v>
          </cell>
          <cell r="M117" t="str">
            <v>Ms.</v>
          </cell>
          <cell r="N117" t="str">
            <v>Quản trị kinh doanh</v>
          </cell>
          <cell r="O117" t="str">
            <v>Business Administration</v>
          </cell>
          <cell r="P117" t="str">
            <v>QH-2009-E.CH</v>
          </cell>
          <cell r="Q117" t="str">
            <v>1804/QĐ-SĐH ngày 14/10/2009 của Hiệu trưởng Trường ĐH Kinh tế, ĐHQGHN</v>
          </cell>
          <cell r="R117" t="str">
            <v>A</v>
          </cell>
          <cell r="S117">
            <v>2.92</v>
          </cell>
          <cell r="T117" t="str">
            <v>969-2011/KT</v>
          </cell>
          <cell r="U117" t="str">
            <v>2772/QĐ-ĐHKT</v>
          </cell>
          <cell r="V117" t="str">
            <v>29/12/2011</v>
          </cell>
          <cell r="W117" t="str">
            <v>QM 013217</v>
          </cell>
          <cell r="Y117">
            <v>1</v>
          </cell>
          <cell r="Z117" t="str">
            <v>Thực hành</v>
          </cell>
          <cell r="AA117" t="str">
            <v>K18 QTKD2</v>
          </cell>
          <cell r="AB117">
            <v>0</v>
          </cell>
          <cell r="AD117">
            <v>2.86</v>
          </cell>
          <cell r="AE117">
            <v>1</v>
          </cell>
          <cell r="AF117">
            <v>2.92</v>
          </cell>
          <cell r="AG117" t="e">
            <v>#N/A</v>
          </cell>
          <cell r="AH117" t="str">
            <v>Mai Thu</v>
          </cell>
          <cell r="AI117" t="str">
            <v>Phương</v>
          </cell>
          <cell r="AL117" t="str">
            <v xml:space="preserve">Hưng Yên </v>
          </cell>
          <cell r="AM117">
            <v>0</v>
          </cell>
          <cell r="AN117">
            <v>2.86</v>
          </cell>
          <cell r="AO117" t="str">
            <v>A</v>
          </cell>
          <cell r="AP117">
            <v>1</v>
          </cell>
          <cell r="AQ117">
            <v>0</v>
          </cell>
          <cell r="AR117" t="str">
            <v>Mai Thu Phương</v>
          </cell>
          <cell r="AT117" t="str">
            <v>03_10_1984</v>
          </cell>
          <cell r="AU117" t="str">
            <v>03</v>
          </cell>
          <cell r="AV117" t="str">
            <v>10</v>
          </cell>
          <cell r="AW117" t="str">
            <v>1984</v>
          </cell>
          <cell r="AX117" t="str">
            <v>//</v>
          </cell>
          <cell r="AY117">
            <v>30958</v>
          </cell>
          <cell r="AZ117">
            <v>30958</v>
          </cell>
          <cell r="BA117" t="str">
            <v>Mai Thu Ph­¬ng</v>
          </cell>
        </row>
        <row r="118">
          <cell r="C118" t="str">
            <v>Nguyễn Thị Thanh</v>
          </cell>
          <cell r="D118" t="str">
            <v>Tâm</v>
          </cell>
          <cell r="E118" t="str">
            <v>Nguyễn Thị Thanh Tâm</v>
          </cell>
          <cell r="F118" t="str">
            <v>Nguyen Thi Thanh Tam</v>
          </cell>
          <cell r="G118" t="str">
            <v>16/02/1984</v>
          </cell>
          <cell r="H118" t="str">
            <v>February 16, 1984</v>
          </cell>
          <cell r="I118" t="str">
            <v xml:space="preserve">Thanh Hoá </v>
          </cell>
          <cell r="J118" t="str">
            <v xml:space="preserve">Thanh Hoa </v>
          </cell>
          <cell r="K118" t="str">
            <v xml:space="preserve">Nữ </v>
          </cell>
          <cell r="L118" t="str">
            <v>chị</v>
          </cell>
          <cell r="M118" t="str">
            <v>Ms.</v>
          </cell>
          <cell r="N118" t="str">
            <v>Quản trị kinh doanh</v>
          </cell>
          <cell r="O118" t="str">
            <v>Business Administration</v>
          </cell>
          <cell r="P118" t="str">
            <v>QH-2009-E.CH</v>
          </cell>
          <cell r="Q118" t="str">
            <v>1804/QĐ-SĐH ngày 14/10/2009 của Hiệu trưởng Trường ĐH Kinh tế, ĐHQGHN</v>
          </cell>
          <cell r="R118" t="str">
            <v>A</v>
          </cell>
          <cell r="S118">
            <v>3.02</v>
          </cell>
          <cell r="T118" t="str">
            <v>970-2011/KT</v>
          </cell>
          <cell r="U118" t="str">
            <v>2772/QĐ-ĐHKT</v>
          </cell>
          <cell r="V118" t="str">
            <v>29/12/2011</v>
          </cell>
          <cell r="W118" t="str">
            <v>QM 013218</v>
          </cell>
          <cell r="Y118">
            <v>1</v>
          </cell>
          <cell r="Z118" t="str">
            <v>Thực hành</v>
          </cell>
          <cell r="AA118" t="str">
            <v>K18 QTKD2</v>
          </cell>
          <cell r="AB118">
            <v>0</v>
          </cell>
          <cell r="AD118">
            <v>3.02</v>
          </cell>
          <cell r="AE118">
            <v>1</v>
          </cell>
          <cell r="AF118">
            <v>3.02</v>
          </cell>
          <cell r="AG118">
            <v>1</v>
          </cell>
          <cell r="AH118" t="str">
            <v>Nguyễn Thị Thanh</v>
          </cell>
          <cell r="AI118" t="str">
            <v>Tâm</v>
          </cell>
          <cell r="AL118" t="str">
            <v xml:space="preserve">Thanh Hoá </v>
          </cell>
          <cell r="AM118">
            <v>0</v>
          </cell>
          <cell r="AN118">
            <v>3.02</v>
          </cell>
          <cell r="AO118" t="str">
            <v>A</v>
          </cell>
          <cell r="AP118">
            <v>0</v>
          </cell>
          <cell r="AQ118">
            <v>0</v>
          </cell>
          <cell r="AR118" t="str">
            <v>Nguyễn Thị Thanh Tâm</v>
          </cell>
          <cell r="AT118" t="str">
            <v>16_02_1984</v>
          </cell>
          <cell r="AU118" t="str">
            <v>16</v>
          </cell>
          <cell r="AV118" t="str">
            <v>02</v>
          </cell>
          <cell r="AW118" t="str">
            <v>1984</v>
          </cell>
          <cell r="AX118" t="str">
            <v>//</v>
          </cell>
          <cell r="AY118">
            <v>30728</v>
          </cell>
          <cell r="AZ118">
            <v>30728</v>
          </cell>
          <cell r="BA118" t="str">
            <v>NguyÔn ThÞ Thanh T©m</v>
          </cell>
        </row>
        <row r="119">
          <cell r="C119" t="str">
            <v>Phạm Quang</v>
          </cell>
          <cell r="D119" t="str">
            <v>Thành</v>
          </cell>
          <cell r="E119" t="str">
            <v>Phạm Quang Thành</v>
          </cell>
          <cell r="F119" t="str">
            <v>Pham Quang Thanh</v>
          </cell>
          <cell r="G119" t="str">
            <v>04/05/1982</v>
          </cell>
          <cell r="H119" t="str">
            <v>May 04, 1982</v>
          </cell>
          <cell r="I119" t="str">
            <v>Bắc Giang</v>
          </cell>
          <cell r="J119" t="str">
            <v>Bac Giang</v>
          </cell>
          <cell r="K119" t="str">
            <v>Nam</v>
          </cell>
          <cell r="L119" t="str">
            <v>anh</v>
          </cell>
          <cell r="M119" t="str">
            <v>Mr.</v>
          </cell>
          <cell r="N119" t="str">
            <v>Quản trị kinh doanh</v>
          </cell>
          <cell r="O119" t="str">
            <v>Business Administration</v>
          </cell>
          <cell r="P119" t="str">
            <v>QH-2009-E.CH</v>
          </cell>
          <cell r="Q119" t="str">
            <v>640/QĐ-SĐH ngày 17/04/2009 của Hiệu trưởng Trường ĐH Kinh tế, ĐHQGHN</v>
          </cell>
          <cell r="R119" t="str">
            <v>A</v>
          </cell>
          <cell r="S119">
            <v>3.06</v>
          </cell>
          <cell r="T119" t="str">
            <v>971-2011/KT</v>
          </cell>
          <cell r="U119" t="str">
            <v>2772/QĐ-ĐHKT</v>
          </cell>
          <cell r="V119" t="str">
            <v>29/12/2011</v>
          </cell>
          <cell r="W119" t="str">
            <v>QM 013219</v>
          </cell>
          <cell r="Y119">
            <v>1</v>
          </cell>
          <cell r="Z119" t="str">
            <v>Thực hành</v>
          </cell>
          <cell r="AA119" t="str">
            <v>K18 QTKD2</v>
          </cell>
          <cell r="AB119">
            <v>0</v>
          </cell>
          <cell r="AD119">
            <v>3.06</v>
          </cell>
          <cell r="AE119">
            <v>1</v>
          </cell>
          <cell r="AF119">
            <v>3.06</v>
          </cell>
          <cell r="AG119">
            <v>1</v>
          </cell>
          <cell r="AH119" t="str">
            <v>Phạm Quang</v>
          </cell>
          <cell r="AI119" t="str">
            <v>Thành</v>
          </cell>
          <cell r="AL119" t="str">
            <v>Bắc Giang</v>
          </cell>
          <cell r="AM119">
            <v>0</v>
          </cell>
          <cell r="AN119">
            <v>3.06</v>
          </cell>
          <cell r="AO119" t="str">
            <v>A</v>
          </cell>
          <cell r="AP119">
            <v>0</v>
          </cell>
          <cell r="AQ119">
            <v>0</v>
          </cell>
          <cell r="AR119" t="str">
            <v>Phạm Quang Thành</v>
          </cell>
          <cell r="AT119" t="str">
            <v>04_05_1982</v>
          </cell>
          <cell r="AU119" t="str">
            <v>04</v>
          </cell>
          <cell r="AV119" t="str">
            <v>05</v>
          </cell>
          <cell r="AW119" t="str">
            <v>1982</v>
          </cell>
          <cell r="AX119" t="str">
            <v>//</v>
          </cell>
          <cell r="AY119">
            <v>30075</v>
          </cell>
          <cell r="AZ119">
            <v>30075</v>
          </cell>
          <cell r="BA119" t="str">
            <v>Ph¹m Quang Thµnh</v>
          </cell>
        </row>
        <row r="120">
          <cell r="C120" t="str">
            <v>Nguyễn Phương</v>
          </cell>
          <cell r="D120" t="str">
            <v>Thảo</v>
          </cell>
          <cell r="E120" t="str">
            <v>Nguyễn Phương Thảo</v>
          </cell>
          <cell r="F120" t="str">
            <v>Nguyen Phuong Thao</v>
          </cell>
          <cell r="G120" t="str">
            <v>03/09/1987</v>
          </cell>
          <cell r="H120" t="str">
            <v>September 03, 1987</v>
          </cell>
          <cell r="I120" t="str">
            <v>Hà Nội</v>
          </cell>
          <cell r="J120" t="str">
            <v>Ha Noi</v>
          </cell>
          <cell r="K120" t="str">
            <v xml:space="preserve">Nữ </v>
          </cell>
          <cell r="L120" t="str">
            <v>chị</v>
          </cell>
          <cell r="M120" t="str">
            <v>Ms.</v>
          </cell>
          <cell r="N120" t="str">
            <v>Quản trị kinh doanh</v>
          </cell>
          <cell r="O120" t="str">
            <v>Business Administration</v>
          </cell>
          <cell r="P120" t="str">
            <v>QH-2009-E.CH</v>
          </cell>
          <cell r="Q120" t="str">
            <v>1804/QĐ-SĐH ngày 14/10/2009 của Hiệu trưởng Trường ĐH Kinh tế, ĐHQGHN</v>
          </cell>
          <cell r="R120" t="str">
            <v>A</v>
          </cell>
          <cell r="S120">
            <v>3.16</v>
          </cell>
          <cell r="T120" t="str">
            <v>972-2011/KT</v>
          </cell>
          <cell r="U120" t="str">
            <v>2772/QĐ-ĐHKT</v>
          </cell>
          <cell r="V120" t="str">
            <v>29/12/2011</v>
          </cell>
          <cell r="W120" t="str">
            <v>QM 013220</v>
          </cell>
          <cell r="Y120">
            <v>1</v>
          </cell>
          <cell r="Z120" t="str">
            <v>Thực hành</v>
          </cell>
          <cell r="AA120" t="str">
            <v>K18 QTKD2</v>
          </cell>
          <cell r="AB120">
            <v>0</v>
          </cell>
          <cell r="AD120">
            <v>3.16</v>
          </cell>
          <cell r="AE120">
            <v>1</v>
          </cell>
          <cell r="AF120">
            <v>3.16</v>
          </cell>
          <cell r="AG120">
            <v>1</v>
          </cell>
          <cell r="AH120" t="str">
            <v>Nguyễn Phương</v>
          </cell>
          <cell r="AI120" t="str">
            <v>Thảo</v>
          </cell>
          <cell r="AL120" t="str">
            <v>Hà Nội</v>
          </cell>
          <cell r="AM120">
            <v>0</v>
          </cell>
          <cell r="AN120">
            <v>3.16</v>
          </cell>
          <cell r="AO120" t="str">
            <v>A</v>
          </cell>
          <cell r="AP120">
            <v>0</v>
          </cell>
          <cell r="AQ120">
            <v>0</v>
          </cell>
          <cell r="AR120" t="str">
            <v>Nguyễn Phương Thảo</v>
          </cell>
          <cell r="AT120" t="str">
            <v>03_09_1987</v>
          </cell>
          <cell r="AU120" t="str">
            <v>03</v>
          </cell>
          <cell r="AV120" t="str">
            <v>09</v>
          </cell>
          <cell r="AW120" t="str">
            <v>1987</v>
          </cell>
          <cell r="AX120" t="str">
            <v>//</v>
          </cell>
          <cell r="AY120">
            <v>32023</v>
          </cell>
          <cell r="AZ120">
            <v>32023</v>
          </cell>
          <cell r="BA120" t="str">
            <v>NguyÔn Ph­¬ng Th¶o</v>
          </cell>
        </row>
        <row r="121">
          <cell r="C121" t="str">
            <v>Lê Xuân</v>
          </cell>
          <cell r="D121" t="str">
            <v>Thọ</v>
          </cell>
          <cell r="E121" t="str">
            <v>Lê Xuân Thọ</v>
          </cell>
          <cell r="F121" t="str">
            <v>Le Xuan Tho</v>
          </cell>
          <cell r="G121" t="str">
            <v>11/08/1972</v>
          </cell>
          <cell r="H121" t="str">
            <v>August 11, 1972</v>
          </cell>
          <cell r="I121" t="str">
            <v>Hòa Bình</v>
          </cell>
          <cell r="J121" t="str">
            <v>Hoa Binh</v>
          </cell>
          <cell r="K121" t="str">
            <v>Nam</v>
          </cell>
          <cell r="L121" t="str">
            <v>anh</v>
          </cell>
          <cell r="M121" t="str">
            <v>Mr.</v>
          </cell>
          <cell r="N121" t="str">
            <v>Quản trị kinh doanh</v>
          </cell>
          <cell r="O121" t="str">
            <v>Business Administration</v>
          </cell>
          <cell r="P121" t="str">
            <v>QH-2009-E.CH</v>
          </cell>
          <cell r="Q121" t="str">
            <v>1804/QĐ-SĐH ngày 14/10/2009 của Hiệu trưởng Trường ĐH Kinh tế, ĐHQGHN</v>
          </cell>
          <cell r="R121" t="str">
            <v>A</v>
          </cell>
          <cell r="S121">
            <v>2.84</v>
          </cell>
          <cell r="T121" t="str">
            <v>973-2011/KT</v>
          </cell>
          <cell r="U121" t="str">
            <v>2772/QĐ-ĐHKT</v>
          </cell>
          <cell r="V121" t="str">
            <v>29/12/2011</v>
          </cell>
          <cell r="W121" t="str">
            <v>QM 013221</v>
          </cell>
          <cell r="Y121">
            <v>1</v>
          </cell>
          <cell r="Z121" t="str">
            <v>Thực hành</v>
          </cell>
          <cell r="AA121" t="str">
            <v>K18 QTKD2</v>
          </cell>
          <cell r="AB121">
            <v>0</v>
          </cell>
          <cell r="AD121">
            <v>2.84</v>
          </cell>
          <cell r="AE121">
            <v>1</v>
          </cell>
          <cell r="AF121">
            <v>2.84</v>
          </cell>
          <cell r="AG121">
            <v>1</v>
          </cell>
          <cell r="AH121" t="str">
            <v>Lê Xuân</v>
          </cell>
          <cell r="AI121" t="str">
            <v>Thọ</v>
          </cell>
          <cell r="AL121" t="str">
            <v>Hòa Bình</v>
          </cell>
          <cell r="AM121">
            <v>0</v>
          </cell>
          <cell r="AN121">
            <v>2.84</v>
          </cell>
          <cell r="AO121" t="str">
            <v>A</v>
          </cell>
          <cell r="AP121">
            <v>0</v>
          </cell>
          <cell r="AQ121">
            <v>0</v>
          </cell>
          <cell r="AR121" t="str">
            <v>Lê Xuân Thọ</v>
          </cell>
          <cell r="AT121" t="str">
            <v>11_08_1972</v>
          </cell>
          <cell r="AU121" t="str">
            <v>11</v>
          </cell>
          <cell r="AV121" t="str">
            <v>08</v>
          </cell>
          <cell r="AW121" t="str">
            <v>1972</v>
          </cell>
          <cell r="AX121" t="str">
            <v>//</v>
          </cell>
          <cell r="AY121">
            <v>26522</v>
          </cell>
          <cell r="AZ121">
            <v>26522</v>
          </cell>
          <cell r="BA121" t="str">
            <v>Lª Xu©n Thä</v>
          </cell>
        </row>
        <row r="122">
          <cell r="C122" t="str">
            <v>Phạm Diệu</v>
          </cell>
          <cell r="D122" t="str">
            <v>Thuần</v>
          </cell>
          <cell r="E122" t="str">
            <v>Phạm Diệu Thuần</v>
          </cell>
          <cell r="F122" t="str">
            <v>Pham Dieu Thuan</v>
          </cell>
          <cell r="G122" t="str">
            <v>04/07/1986</v>
          </cell>
          <cell r="H122" t="str">
            <v>July 04, 1986</v>
          </cell>
          <cell r="I122" t="str">
            <v xml:space="preserve">Hưng Yên </v>
          </cell>
          <cell r="J122" t="str">
            <v xml:space="preserve">Hung Yen </v>
          </cell>
          <cell r="K122" t="str">
            <v xml:space="preserve">Nữ </v>
          </cell>
          <cell r="L122" t="str">
            <v>chị</v>
          </cell>
          <cell r="M122" t="str">
            <v>Ms.</v>
          </cell>
          <cell r="N122" t="str">
            <v>Quản trị kinh doanh</v>
          </cell>
          <cell r="O122" t="str">
            <v>Business Administration</v>
          </cell>
          <cell r="P122" t="str">
            <v>QH-2009-E.CH</v>
          </cell>
          <cell r="Q122" t="str">
            <v>1804/QĐ-SĐH ngày 14/10/2009 của Hiệu trưởng Trường ĐH Kinh tế, ĐHQGHN</v>
          </cell>
          <cell r="R122" t="str">
            <v>B</v>
          </cell>
          <cell r="S122">
            <v>2.9</v>
          </cell>
          <cell r="T122" t="str">
            <v>974-2011/KT</v>
          </cell>
          <cell r="U122" t="str">
            <v>2772/QĐ-ĐHKT</v>
          </cell>
          <cell r="V122" t="str">
            <v>29/12/2011</v>
          </cell>
          <cell r="W122" t="str">
            <v>QM 013222</v>
          </cell>
          <cell r="Y122">
            <v>1</v>
          </cell>
          <cell r="Z122" t="str">
            <v>Thực hành</v>
          </cell>
          <cell r="AA122" t="str">
            <v>K18 QTKD2</v>
          </cell>
          <cell r="AB122">
            <v>0</v>
          </cell>
          <cell r="AD122">
            <v>2.9</v>
          </cell>
          <cell r="AE122">
            <v>1</v>
          </cell>
          <cell r="AF122">
            <v>2.9</v>
          </cell>
          <cell r="AG122">
            <v>1</v>
          </cell>
          <cell r="AH122" t="str">
            <v>Phạm Diệu</v>
          </cell>
          <cell r="AI122" t="str">
            <v>Thuần</v>
          </cell>
          <cell r="AL122" t="str">
            <v xml:space="preserve">Hưng Yên </v>
          </cell>
          <cell r="AM122">
            <v>0</v>
          </cell>
          <cell r="AN122">
            <v>2.9</v>
          </cell>
          <cell r="AO122" t="str">
            <v>B</v>
          </cell>
          <cell r="AP122">
            <v>0</v>
          </cell>
          <cell r="AQ122">
            <v>0</v>
          </cell>
          <cell r="AR122" t="str">
            <v>Phạm Diệu Thuần</v>
          </cell>
          <cell r="AT122" t="str">
            <v>04_07_1986</v>
          </cell>
          <cell r="AU122" t="str">
            <v>04</v>
          </cell>
          <cell r="AV122" t="str">
            <v>07</v>
          </cell>
          <cell r="AW122" t="str">
            <v>1986</v>
          </cell>
          <cell r="AX122" t="str">
            <v>//</v>
          </cell>
          <cell r="AY122">
            <v>31597</v>
          </cell>
          <cell r="AZ122">
            <v>31597</v>
          </cell>
          <cell r="BA122" t="str">
            <v>Ph¹m DiÖu ThuÇn</v>
          </cell>
        </row>
        <row r="123">
          <cell r="C123" t="str">
            <v>Lê Đức</v>
          </cell>
          <cell r="D123" t="str">
            <v>Thuận</v>
          </cell>
          <cell r="E123" t="str">
            <v>Lê Đức Thuận</v>
          </cell>
          <cell r="F123" t="str">
            <v>Le Duc Thuan</v>
          </cell>
          <cell r="G123" t="str">
            <v>04/08/1975</v>
          </cell>
          <cell r="H123" t="str">
            <v>August 04, 1975</v>
          </cell>
          <cell r="I123" t="str">
            <v>Hà Nội</v>
          </cell>
          <cell r="J123" t="str">
            <v>Ha Noi</v>
          </cell>
          <cell r="K123" t="str">
            <v>Nam</v>
          </cell>
          <cell r="L123" t="str">
            <v>anh</v>
          </cell>
          <cell r="M123" t="str">
            <v>Mr.</v>
          </cell>
          <cell r="N123" t="str">
            <v>Quản trị kinh doanh</v>
          </cell>
          <cell r="O123" t="str">
            <v>Business Administration</v>
          </cell>
          <cell r="P123" t="str">
            <v>QH-2009-E.CH</v>
          </cell>
          <cell r="Q123" t="str">
            <v>1804/QĐ-SĐH ngày 14/10/2009 của Hiệu trưởng Trường ĐH Kinh tế, ĐHQGHN</v>
          </cell>
          <cell r="R123" t="str">
            <v>A</v>
          </cell>
          <cell r="S123">
            <v>2.61</v>
          </cell>
          <cell r="T123" t="str">
            <v>975-2011/KT</v>
          </cell>
          <cell r="U123" t="str">
            <v>2772/QĐ-ĐHKT</v>
          </cell>
          <cell r="V123" t="str">
            <v>29/12/2011</v>
          </cell>
          <cell r="W123" t="str">
            <v>QM 013223</v>
          </cell>
          <cell r="Y123">
            <v>1</v>
          </cell>
          <cell r="Z123" t="str">
            <v>Thực hành</v>
          </cell>
          <cell r="AA123" t="str">
            <v>K18 QTKD2</v>
          </cell>
          <cell r="AB123">
            <v>0</v>
          </cell>
          <cell r="AD123">
            <v>2.61</v>
          </cell>
          <cell r="AE123">
            <v>1</v>
          </cell>
          <cell r="AF123">
            <v>2.61</v>
          </cell>
          <cell r="AG123">
            <v>1</v>
          </cell>
          <cell r="AH123" t="str">
            <v>Lê Đức</v>
          </cell>
          <cell r="AI123" t="str">
            <v>Thuận</v>
          </cell>
          <cell r="AL123" t="str">
            <v>Hà Nội</v>
          </cell>
          <cell r="AM123">
            <v>0</v>
          </cell>
          <cell r="AN123">
            <v>2.61</v>
          </cell>
          <cell r="AO123" t="str">
            <v>A</v>
          </cell>
          <cell r="AP123">
            <v>0</v>
          </cell>
          <cell r="AQ123">
            <v>0</v>
          </cell>
          <cell r="AR123" t="str">
            <v>Lê Đức Thuận</v>
          </cell>
          <cell r="AT123" t="str">
            <v>04_08_1975</v>
          </cell>
          <cell r="AU123" t="str">
            <v>04</v>
          </cell>
          <cell r="AV123" t="str">
            <v>08</v>
          </cell>
          <cell r="AW123" t="str">
            <v>1975</v>
          </cell>
          <cell r="AX123" t="str">
            <v>//</v>
          </cell>
          <cell r="AY123">
            <v>27610</v>
          </cell>
          <cell r="AZ123">
            <v>27610</v>
          </cell>
          <cell r="BA123" t="str">
            <v>Lª §øc ThuËn</v>
          </cell>
        </row>
        <row r="124">
          <cell r="C124" t="str">
            <v>Nguyễn Văn</v>
          </cell>
          <cell r="D124" t="str">
            <v>Tiễn</v>
          </cell>
          <cell r="E124" t="str">
            <v>Nguyễn Văn Tiễn</v>
          </cell>
          <cell r="F124" t="str">
            <v>Nguyen Van Tien</v>
          </cell>
          <cell r="G124" t="str">
            <v>17/10/1983</v>
          </cell>
          <cell r="H124" t="str">
            <v>October 17, 1983</v>
          </cell>
          <cell r="I124" t="str">
            <v>Hà Tĩnh</v>
          </cell>
          <cell r="J124" t="str">
            <v>Ha Tinh</v>
          </cell>
          <cell r="K124" t="str">
            <v>Nam</v>
          </cell>
          <cell r="L124" t="str">
            <v>anh</v>
          </cell>
          <cell r="M124" t="str">
            <v>Mr.</v>
          </cell>
          <cell r="N124" t="str">
            <v>Quản trị kinh doanh</v>
          </cell>
          <cell r="O124" t="str">
            <v>Business Administration</v>
          </cell>
          <cell r="P124" t="str">
            <v>QH-2009-E.CH</v>
          </cell>
          <cell r="Q124" t="str">
            <v>1804/QĐ-SĐH ngày 14/10/2009 của Hiệu trưởng Trường ĐH Kinh tế, ĐHQGHN</v>
          </cell>
          <cell r="R124" t="str">
            <v>A</v>
          </cell>
          <cell r="S124">
            <v>2.61</v>
          </cell>
          <cell r="T124" t="str">
            <v>976-2011/KT</v>
          </cell>
          <cell r="U124" t="str">
            <v>2772/QĐ-ĐHKT</v>
          </cell>
          <cell r="V124" t="str">
            <v>29/12/2011</v>
          </cell>
          <cell r="W124" t="str">
            <v>QM 013224</v>
          </cell>
          <cell r="Y124">
            <v>1</v>
          </cell>
          <cell r="Z124" t="str">
            <v>Thực hành</v>
          </cell>
          <cell r="AA124" t="str">
            <v>K18 QTKD2</v>
          </cell>
          <cell r="AB124">
            <v>0</v>
          </cell>
          <cell r="AD124">
            <v>2.61</v>
          </cell>
          <cell r="AE124">
            <v>1</v>
          </cell>
          <cell r="AF124">
            <v>2.61</v>
          </cell>
          <cell r="AG124">
            <v>1</v>
          </cell>
          <cell r="AH124" t="str">
            <v>Nguyễn Văn</v>
          </cell>
          <cell r="AI124" t="str">
            <v>Tiễn</v>
          </cell>
          <cell r="AL124" t="str">
            <v>Hà Tĩnh</v>
          </cell>
          <cell r="AM124">
            <v>0</v>
          </cell>
          <cell r="AN124">
            <v>2.61</v>
          </cell>
          <cell r="AO124" t="str">
            <v>A</v>
          </cell>
          <cell r="AP124">
            <v>0</v>
          </cell>
          <cell r="AQ124">
            <v>0</v>
          </cell>
          <cell r="AR124" t="str">
            <v>Nguyễn Văn Tiễn</v>
          </cell>
          <cell r="AT124" t="str">
            <v>17_10_1983</v>
          </cell>
          <cell r="AU124" t="str">
            <v>17</v>
          </cell>
          <cell r="AV124" t="str">
            <v>10</v>
          </cell>
          <cell r="AW124" t="str">
            <v>1983</v>
          </cell>
          <cell r="AX124" t="str">
            <v>//</v>
          </cell>
          <cell r="AY124">
            <v>30606</v>
          </cell>
          <cell r="AZ124">
            <v>30606</v>
          </cell>
          <cell r="BA124" t="str">
            <v>NguyÔn V¨n TiÔn</v>
          </cell>
        </row>
        <row r="125">
          <cell r="C125" t="str">
            <v>Trần Thu</v>
          </cell>
          <cell r="D125" t="str">
            <v>Trà</v>
          </cell>
          <cell r="E125" t="str">
            <v>Trần Thu Trà</v>
          </cell>
          <cell r="F125" t="str">
            <v>Tran Thu Tra</v>
          </cell>
          <cell r="G125" t="str">
            <v>10/05/1987</v>
          </cell>
          <cell r="H125" t="str">
            <v>May 10, 1987</v>
          </cell>
          <cell r="I125" t="str">
            <v>Hà Nội</v>
          </cell>
          <cell r="J125" t="str">
            <v>Ha Noi</v>
          </cell>
          <cell r="K125" t="str">
            <v xml:space="preserve">Nữ </v>
          </cell>
          <cell r="L125" t="str">
            <v>chị</v>
          </cell>
          <cell r="M125" t="str">
            <v>Ms.</v>
          </cell>
          <cell r="N125" t="str">
            <v>Quản trị kinh doanh</v>
          </cell>
          <cell r="O125" t="str">
            <v>Business Administration</v>
          </cell>
          <cell r="P125" t="str">
            <v>QH-2009-E.CH</v>
          </cell>
          <cell r="Q125" t="str">
            <v>1804/QĐ-SĐH ngày 14/10/2009 của Hiệu trưởng Trường ĐH Kinh tế, ĐHQGHN</v>
          </cell>
          <cell r="R125" t="str">
            <v>A</v>
          </cell>
          <cell r="S125">
            <v>2.94</v>
          </cell>
          <cell r="T125" t="str">
            <v>977-2011/KT</v>
          </cell>
          <cell r="U125" t="str">
            <v>2772/QĐ-ĐHKT</v>
          </cell>
          <cell r="V125" t="str">
            <v>29/12/2011</v>
          </cell>
          <cell r="W125" t="str">
            <v>QM 013225</v>
          </cell>
          <cell r="Y125">
            <v>1</v>
          </cell>
          <cell r="Z125" t="str">
            <v>Thực hành</v>
          </cell>
          <cell r="AA125" t="str">
            <v>K18 QTKD2</v>
          </cell>
          <cell r="AB125">
            <v>0</v>
          </cell>
          <cell r="AD125">
            <v>2.94</v>
          </cell>
          <cell r="AE125">
            <v>1</v>
          </cell>
          <cell r="AF125">
            <v>2.94</v>
          </cell>
          <cell r="AG125">
            <v>1</v>
          </cell>
          <cell r="AH125" t="str">
            <v>Trần Thu</v>
          </cell>
          <cell r="AI125" t="str">
            <v>Trà</v>
          </cell>
          <cell r="AL125" t="str">
            <v>Hà Nội</v>
          </cell>
          <cell r="AM125">
            <v>0</v>
          </cell>
          <cell r="AN125">
            <v>2.94</v>
          </cell>
          <cell r="AO125" t="str">
            <v>A</v>
          </cell>
          <cell r="AP125">
            <v>0</v>
          </cell>
          <cell r="AQ125">
            <v>0</v>
          </cell>
          <cell r="AR125" t="str">
            <v>Trần Thu Trà</v>
          </cell>
          <cell r="AT125" t="str">
            <v>10_05_1987</v>
          </cell>
          <cell r="AU125" t="str">
            <v>10</v>
          </cell>
          <cell r="AV125" t="str">
            <v>05</v>
          </cell>
          <cell r="AW125" t="str">
            <v>1987</v>
          </cell>
          <cell r="AX125" t="str">
            <v>//</v>
          </cell>
          <cell r="AY125">
            <v>31907</v>
          </cell>
          <cell r="AZ125">
            <v>31907</v>
          </cell>
          <cell r="BA125" t="str">
            <v>TrÇn Thu Trµ</v>
          </cell>
        </row>
        <row r="126">
          <cell r="C126" t="str">
            <v>Nguyễn Đăng</v>
          </cell>
          <cell r="D126" t="str">
            <v>Trung</v>
          </cell>
          <cell r="E126" t="str">
            <v>Nguyễn Đăng Trung</v>
          </cell>
          <cell r="F126" t="str">
            <v>Nguyen Dang Trung</v>
          </cell>
          <cell r="G126" t="str">
            <v>19/05/1985</v>
          </cell>
          <cell r="H126" t="str">
            <v>May 19, 1985</v>
          </cell>
          <cell r="I126" t="str">
            <v>Hà Nội</v>
          </cell>
          <cell r="J126" t="str">
            <v>Ha Noi</v>
          </cell>
          <cell r="K126" t="str">
            <v>Nam</v>
          </cell>
          <cell r="L126" t="str">
            <v>anh</v>
          </cell>
          <cell r="M126" t="str">
            <v>Mr.</v>
          </cell>
          <cell r="N126" t="str">
            <v>Quản trị kinh doanh</v>
          </cell>
          <cell r="O126" t="str">
            <v>Business Administration</v>
          </cell>
          <cell r="P126" t="str">
            <v>QH-2009-E.CH</v>
          </cell>
          <cell r="Q126" t="str">
            <v>1804/QĐ-SĐH ngày 14/10/2009 của Hiệu trưởng Trường ĐH Kinh tế, ĐHQGHN</v>
          </cell>
          <cell r="R126" t="str">
            <v>A</v>
          </cell>
          <cell r="S126">
            <v>2.59</v>
          </cell>
          <cell r="T126" t="str">
            <v>978-2011/KT</v>
          </cell>
          <cell r="U126" t="str">
            <v>2772/QĐ-ĐHKT</v>
          </cell>
          <cell r="V126" t="str">
            <v>29/12/2011</v>
          </cell>
          <cell r="W126" t="str">
            <v>QM 013226</v>
          </cell>
          <cell r="Y126">
            <v>1</v>
          </cell>
          <cell r="Z126" t="str">
            <v>Thực hành</v>
          </cell>
          <cell r="AA126" t="str">
            <v>K18 QTKD2</v>
          </cell>
          <cell r="AB126">
            <v>0</v>
          </cell>
          <cell r="AD126">
            <v>2.59</v>
          </cell>
          <cell r="AE126">
            <v>1</v>
          </cell>
          <cell r="AF126">
            <v>2.59</v>
          </cell>
          <cell r="AG126">
            <v>1</v>
          </cell>
          <cell r="AH126" t="str">
            <v>Nguyễn Đăng</v>
          </cell>
          <cell r="AI126" t="str">
            <v>Trung</v>
          </cell>
          <cell r="AL126" t="str">
            <v>Hà Nội</v>
          </cell>
          <cell r="AM126">
            <v>0</v>
          </cell>
          <cell r="AN126">
            <v>2.59</v>
          </cell>
          <cell r="AO126" t="str">
            <v>A</v>
          </cell>
          <cell r="AP126">
            <v>0</v>
          </cell>
          <cell r="AQ126">
            <v>0</v>
          </cell>
          <cell r="AR126" t="str">
            <v>Nguyễn Đăng Trung</v>
          </cell>
          <cell r="AT126" t="str">
            <v>19_05_1985</v>
          </cell>
          <cell r="AU126" t="str">
            <v>19</v>
          </cell>
          <cell r="AV126" t="str">
            <v>05</v>
          </cell>
          <cell r="AW126" t="str">
            <v>1985</v>
          </cell>
          <cell r="AX126" t="str">
            <v>//</v>
          </cell>
          <cell r="AY126">
            <v>31186</v>
          </cell>
          <cell r="AZ126">
            <v>31186</v>
          </cell>
          <cell r="BA126" t="str">
            <v>NguyÔn §¨ng Trung</v>
          </cell>
        </row>
        <row r="127">
          <cell r="C127" t="str">
            <v>Phạm Quốc</v>
          </cell>
          <cell r="D127" t="str">
            <v>Tuấn</v>
          </cell>
          <cell r="E127" t="str">
            <v>Phạm Quốc Tuấn</v>
          </cell>
          <cell r="F127" t="str">
            <v>Pham Quoc Tuan</v>
          </cell>
          <cell r="G127" t="str">
            <v>15/09/1965</v>
          </cell>
          <cell r="H127" t="str">
            <v>September 15, 1965</v>
          </cell>
          <cell r="I127" t="str">
            <v xml:space="preserve">Bắc Giang </v>
          </cell>
          <cell r="J127" t="str">
            <v xml:space="preserve">Bac Giang </v>
          </cell>
          <cell r="K127" t="str">
            <v>Nam</v>
          </cell>
          <cell r="L127" t="str">
            <v>anh</v>
          </cell>
          <cell r="M127" t="str">
            <v>Mr.</v>
          </cell>
          <cell r="N127" t="str">
            <v>Quản trị kinh doanh</v>
          </cell>
          <cell r="O127" t="str">
            <v>Business Administration</v>
          </cell>
          <cell r="P127" t="str">
            <v>QH-2009-E.CH</v>
          </cell>
          <cell r="Q127" t="str">
            <v>1804/QĐ-SĐH ngày 14/10/2009 của Hiệu trưởng Trường ĐH Kinh tế, ĐHQGHN</v>
          </cell>
          <cell r="R127" t="str">
            <v>A</v>
          </cell>
          <cell r="S127">
            <v>2.94</v>
          </cell>
          <cell r="T127" t="str">
            <v>979-2011/KT</v>
          </cell>
          <cell r="U127" t="str">
            <v>2772/QĐ-ĐHKT</v>
          </cell>
          <cell r="V127" t="str">
            <v>29/12/2011</v>
          </cell>
          <cell r="W127" t="str">
            <v>QM 013227</v>
          </cell>
          <cell r="Y127">
            <v>1</v>
          </cell>
          <cell r="Z127" t="str">
            <v>Thực hành</v>
          </cell>
          <cell r="AA127" t="str">
            <v>K18 QTKD2</v>
          </cell>
          <cell r="AB127">
            <v>0</v>
          </cell>
          <cell r="AD127">
            <v>2.94</v>
          </cell>
          <cell r="AE127">
            <v>1</v>
          </cell>
          <cell r="AF127">
            <v>2.94</v>
          </cell>
          <cell r="AG127">
            <v>1</v>
          </cell>
          <cell r="AH127" t="str">
            <v>Phạm Quốc</v>
          </cell>
          <cell r="AI127" t="str">
            <v>Tuấn</v>
          </cell>
          <cell r="AL127" t="str">
            <v xml:space="preserve">Bắc Giang </v>
          </cell>
          <cell r="AM127">
            <v>0</v>
          </cell>
          <cell r="AN127">
            <v>2.94</v>
          </cell>
          <cell r="AO127" t="str">
            <v>A</v>
          </cell>
          <cell r="AP127">
            <v>0</v>
          </cell>
          <cell r="AQ127">
            <v>0</v>
          </cell>
          <cell r="AR127" t="str">
            <v>Phạm Quốc Tuấn</v>
          </cell>
          <cell r="AT127" t="str">
            <v>15_09_1965</v>
          </cell>
          <cell r="AU127" t="str">
            <v>15</v>
          </cell>
          <cell r="AV127" t="str">
            <v>09</v>
          </cell>
          <cell r="AW127" t="str">
            <v>1965</v>
          </cell>
          <cell r="AX127" t="str">
            <v>//</v>
          </cell>
          <cell r="AY127">
            <v>24000</v>
          </cell>
          <cell r="AZ127">
            <v>24000</v>
          </cell>
          <cell r="BA127" t="str">
            <v>Ph¹m Quèc TuÊn</v>
          </cell>
        </row>
        <row r="128">
          <cell r="C128" t="str">
            <v>Phạm Thị</v>
          </cell>
          <cell r="D128" t="str">
            <v>Tuyên</v>
          </cell>
          <cell r="E128" t="str">
            <v>Phạm Thị Tuyên</v>
          </cell>
          <cell r="F128" t="str">
            <v>Pham Thi Tuyen</v>
          </cell>
          <cell r="G128" t="str">
            <v>22/07/1987</v>
          </cell>
          <cell r="H128" t="str">
            <v>July 22, 1987</v>
          </cell>
          <cell r="I128" t="str">
            <v>Phú Thọ</v>
          </cell>
          <cell r="J128" t="str">
            <v>Phu Tho</v>
          </cell>
          <cell r="K128" t="str">
            <v xml:space="preserve">Nữ </v>
          </cell>
          <cell r="L128" t="str">
            <v>chị</v>
          </cell>
          <cell r="M128" t="str">
            <v>Ms.</v>
          </cell>
          <cell r="N128" t="str">
            <v>Quản trị kinh doanh</v>
          </cell>
          <cell r="O128" t="str">
            <v>Business Administration</v>
          </cell>
          <cell r="P128" t="str">
            <v>QH-2009-E.CH</v>
          </cell>
          <cell r="Q128" t="str">
            <v>1804/QĐ-SĐH ngày 14/10/2009 của Hiệu trưởng Trường ĐH Kinh tế, ĐHQGHN</v>
          </cell>
          <cell r="R128" t="str">
            <v>A</v>
          </cell>
          <cell r="S128">
            <v>3.22</v>
          </cell>
          <cell r="T128" t="str">
            <v>980-2011/KT</v>
          </cell>
          <cell r="U128" t="str">
            <v>2772/QĐ-ĐHKT</v>
          </cell>
          <cell r="V128" t="str">
            <v>29/12/2011</v>
          </cell>
          <cell r="W128" t="str">
            <v>QM 013228</v>
          </cell>
          <cell r="Y128">
            <v>1</v>
          </cell>
          <cell r="Z128" t="str">
            <v>Thực hành</v>
          </cell>
          <cell r="AA128" t="str">
            <v>K18 QTKD2</v>
          </cell>
          <cell r="AB128">
            <v>0</v>
          </cell>
          <cell r="AD128">
            <v>3.22</v>
          </cell>
          <cell r="AE128">
            <v>1</v>
          </cell>
          <cell r="AF128">
            <v>3.22</v>
          </cell>
          <cell r="AG128">
            <v>1</v>
          </cell>
          <cell r="AH128" t="str">
            <v>Phạm Thị</v>
          </cell>
          <cell r="AI128" t="str">
            <v>Tuyên</v>
          </cell>
          <cell r="AL128" t="str">
            <v>Phú Thọ</v>
          </cell>
          <cell r="AM128">
            <v>0</v>
          </cell>
          <cell r="AN128">
            <v>3.22</v>
          </cell>
          <cell r="AO128" t="str">
            <v>A</v>
          </cell>
          <cell r="AP128">
            <v>0</v>
          </cell>
          <cell r="AQ128">
            <v>0</v>
          </cell>
          <cell r="AR128" t="str">
            <v>Phạm Thị Tuyên</v>
          </cell>
          <cell r="AT128" t="str">
            <v>22_07_1987</v>
          </cell>
          <cell r="AU128" t="str">
            <v>22</v>
          </cell>
          <cell r="AV128" t="str">
            <v>07</v>
          </cell>
          <cell r="AW128" t="str">
            <v>1987</v>
          </cell>
          <cell r="AX128" t="str">
            <v>//</v>
          </cell>
          <cell r="AY128">
            <v>31980</v>
          </cell>
          <cell r="AZ128">
            <v>31980</v>
          </cell>
          <cell r="BA128" t="str">
            <v>Ph¹m ThÞ Tuyªn</v>
          </cell>
        </row>
        <row r="129">
          <cell r="C129" t="str">
            <v>Nguyễn Thị Thanh</v>
          </cell>
          <cell r="D129" t="str">
            <v>Vân</v>
          </cell>
          <cell r="E129" t="str">
            <v>Nguyễn Thị Thanh Vân</v>
          </cell>
          <cell r="F129" t="str">
            <v>Nguyen Thi Thanh Van</v>
          </cell>
          <cell r="G129" t="str">
            <v>06/04/1985</v>
          </cell>
          <cell r="H129" t="str">
            <v>April 06, 1985</v>
          </cell>
          <cell r="I129" t="str">
            <v xml:space="preserve">Hưng Yên </v>
          </cell>
          <cell r="J129" t="str">
            <v xml:space="preserve">Hung Yen </v>
          </cell>
          <cell r="K129" t="str">
            <v xml:space="preserve">Nữ </v>
          </cell>
          <cell r="L129" t="str">
            <v>chị</v>
          </cell>
          <cell r="M129" t="str">
            <v>Ms.</v>
          </cell>
          <cell r="N129" t="str">
            <v>Quản trị kinh doanh</v>
          </cell>
          <cell r="O129" t="str">
            <v>Business Administration</v>
          </cell>
          <cell r="P129" t="str">
            <v>QH-2009-E.CH</v>
          </cell>
          <cell r="Q129" t="str">
            <v>1804/QĐ-SĐH ngày 14/10/2009 của Hiệu trưởng Trường ĐH Kinh tế, ĐHQGHN</v>
          </cell>
          <cell r="R129" t="str">
            <v>A</v>
          </cell>
          <cell r="S129">
            <v>3.02</v>
          </cell>
          <cell r="T129" t="str">
            <v>981-2011/KT</v>
          </cell>
          <cell r="U129" t="str">
            <v>2772/QĐ-ĐHKT</v>
          </cell>
          <cell r="V129" t="str">
            <v>29/12/2011</v>
          </cell>
          <cell r="W129" t="str">
            <v>QM 013229</v>
          </cell>
          <cell r="Y129">
            <v>1</v>
          </cell>
          <cell r="Z129" t="str">
            <v>Thực hành</v>
          </cell>
          <cell r="AA129" t="str">
            <v>K18 QTKD2</v>
          </cell>
          <cell r="AB129">
            <v>0</v>
          </cell>
          <cell r="AD129">
            <v>3.02</v>
          </cell>
          <cell r="AE129">
            <v>1</v>
          </cell>
          <cell r="AF129">
            <v>3.02</v>
          </cell>
          <cell r="AG129">
            <v>1</v>
          </cell>
          <cell r="AH129" t="str">
            <v>Nguyễn Thị Thanh</v>
          </cell>
          <cell r="AI129" t="str">
            <v>Vân</v>
          </cell>
          <cell r="AL129" t="str">
            <v xml:space="preserve">Hưng Yên </v>
          </cell>
          <cell r="AM129">
            <v>0</v>
          </cell>
          <cell r="AN129">
            <v>3.02</v>
          </cell>
          <cell r="AO129" t="str">
            <v>A</v>
          </cell>
          <cell r="AP129">
            <v>0</v>
          </cell>
          <cell r="AQ129">
            <v>0</v>
          </cell>
          <cell r="AR129" t="str">
            <v>Nguyễn Thị Thanh Vân</v>
          </cell>
          <cell r="AT129" t="str">
            <v>06_04_1985</v>
          </cell>
          <cell r="AU129" t="str">
            <v>06</v>
          </cell>
          <cell r="AV129" t="str">
            <v>04</v>
          </cell>
          <cell r="AW129" t="str">
            <v>1985</v>
          </cell>
          <cell r="AX129" t="str">
            <v>//</v>
          </cell>
          <cell r="AY129">
            <v>31143</v>
          </cell>
          <cell r="AZ129">
            <v>31143</v>
          </cell>
          <cell r="BA129" t="str">
            <v>NguyÔn ThÞ Thanh V©n</v>
          </cell>
        </row>
        <row r="130">
          <cell r="C130" t="str">
            <v>Vũ Quỳnh</v>
          </cell>
          <cell r="D130" t="str">
            <v>Vân</v>
          </cell>
          <cell r="E130" t="str">
            <v>Vũ Quỳnh Vân</v>
          </cell>
          <cell r="F130" t="str">
            <v>Vu Quynh Van</v>
          </cell>
          <cell r="G130" t="str">
            <v>01/10/1987</v>
          </cell>
          <cell r="H130" t="str">
            <v>October 01, 1987</v>
          </cell>
          <cell r="I130" t="str">
            <v>Hòa Bình</v>
          </cell>
          <cell r="J130" t="str">
            <v>Hoa Binh</v>
          </cell>
          <cell r="K130" t="str">
            <v xml:space="preserve">Nữ </v>
          </cell>
          <cell r="L130" t="str">
            <v>chị</v>
          </cell>
          <cell r="M130" t="str">
            <v>Ms.</v>
          </cell>
          <cell r="N130" t="str">
            <v>Quản trị kinh doanh</v>
          </cell>
          <cell r="O130" t="str">
            <v>Business Administration</v>
          </cell>
          <cell r="P130" t="str">
            <v>QH-2009-E.CH</v>
          </cell>
          <cell r="Q130" t="str">
            <v>1922B/QĐ-SĐH ngày 02/11/2009 của Hiệu trưởng Trường ĐH Kinh tế, ĐHQGHN</v>
          </cell>
          <cell r="R130" t="str">
            <v>A</v>
          </cell>
          <cell r="S130">
            <v>3</v>
          </cell>
          <cell r="T130" t="str">
            <v>982-2011/KT</v>
          </cell>
          <cell r="U130" t="str">
            <v>2772/QĐ-ĐHKT</v>
          </cell>
          <cell r="V130" t="str">
            <v>29/12/2011</v>
          </cell>
          <cell r="W130" t="str">
            <v>QM 013230</v>
          </cell>
          <cell r="Y130">
            <v>1</v>
          </cell>
          <cell r="Z130" t="str">
            <v>Thực hành</v>
          </cell>
          <cell r="AA130" t="str">
            <v>K18 QTKD2</v>
          </cell>
          <cell r="AB130">
            <v>0</v>
          </cell>
          <cell r="AD130">
            <v>3</v>
          </cell>
          <cell r="AE130">
            <v>1</v>
          </cell>
          <cell r="AF130">
            <v>3</v>
          </cell>
          <cell r="AG130">
            <v>1</v>
          </cell>
          <cell r="AH130" t="str">
            <v>Vũ Quỳnh</v>
          </cell>
          <cell r="AI130" t="str">
            <v>Vân</v>
          </cell>
          <cell r="AL130" t="str">
            <v>Hoà Bình</v>
          </cell>
          <cell r="AM130">
            <v>1</v>
          </cell>
          <cell r="AN130">
            <v>3</v>
          </cell>
          <cell r="AO130" t="str">
            <v>A</v>
          </cell>
          <cell r="AP130">
            <v>0</v>
          </cell>
          <cell r="AQ130">
            <v>0</v>
          </cell>
          <cell r="AR130" t="str">
            <v>Vũ Quỳnh Vân</v>
          </cell>
          <cell r="AT130" t="str">
            <v>01_10_1987</v>
          </cell>
          <cell r="AU130" t="str">
            <v>01</v>
          </cell>
          <cell r="AV130" t="str">
            <v>10</v>
          </cell>
          <cell r="AW130" t="str">
            <v>1987</v>
          </cell>
          <cell r="AX130" t="str">
            <v>//</v>
          </cell>
          <cell r="AY130">
            <v>32051</v>
          </cell>
          <cell r="AZ130">
            <v>32051</v>
          </cell>
          <cell r="BA130" t="str">
            <v>Vò Quúnh V©n</v>
          </cell>
        </row>
        <row r="131">
          <cell r="C131" t="str">
            <v>Hoàng Ngọc</v>
          </cell>
          <cell r="D131" t="str">
            <v>Anh</v>
          </cell>
          <cell r="E131" t="str">
            <v>Hoàng Ngọc Anh</v>
          </cell>
          <cell r="F131" t="str">
            <v>Hoang Ngoc Anh</v>
          </cell>
          <cell r="G131" t="str">
            <v>10/06/1987</v>
          </cell>
          <cell r="H131" t="str">
            <v>June 10, 1987</v>
          </cell>
          <cell r="I131" t="str">
            <v>Hải Phòng</v>
          </cell>
          <cell r="J131" t="str">
            <v>Hai Phong</v>
          </cell>
          <cell r="K131" t="str">
            <v xml:space="preserve">Nữ </v>
          </cell>
          <cell r="L131" t="str">
            <v>chị</v>
          </cell>
          <cell r="M131" t="str">
            <v>Ms.</v>
          </cell>
          <cell r="N131" t="str">
            <v>Quản trị kinh doanh</v>
          </cell>
          <cell r="O131" t="str">
            <v>Business Administration</v>
          </cell>
          <cell r="P131" t="str">
            <v>QH-2009-E.CH</v>
          </cell>
          <cell r="Q131" t="str">
            <v>1804/QĐ-SĐH ngày 14/10/2009 của Hiệu trưởng Trường ĐH Kinh tế, ĐHQGHN</v>
          </cell>
          <cell r="R131" t="str">
            <v>A</v>
          </cell>
          <cell r="S131">
            <v>3.04</v>
          </cell>
          <cell r="T131" t="str">
            <v>983-2011/KT</v>
          </cell>
          <cell r="U131" t="str">
            <v>2772/QĐ-ĐHKT</v>
          </cell>
          <cell r="V131" t="str">
            <v>29/12/2011</v>
          </cell>
          <cell r="W131" t="str">
            <v>QM 013231</v>
          </cell>
          <cell r="Y131">
            <v>1</v>
          </cell>
          <cell r="Z131" t="str">
            <v>Thực hành</v>
          </cell>
          <cell r="AA131" t="str">
            <v>K18 QTKD3</v>
          </cell>
          <cell r="AB131">
            <v>0</v>
          </cell>
          <cell r="AD131">
            <v>3.04</v>
          </cell>
          <cell r="AE131">
            <v>1</v>
          </cell>
          <cell r="AF131">
            <v>3.04</v>
          </cell>
          <cell r="AG131">
            <v>1</v>
          </cell>
          <cell r="AH131" t="str">
            <v>Hoàng Ngọc</v>
          </cell>
          <cell r="AI131" t="str">
            <v>Anh</v>
          </cell>
          <cell r="AL131" t="str">
            <v>Hải Phòng</v>
          </cell>
          <cell r="AM131">
            <v>0</v>
          </cell>
          <cell r="AN131">
            <v>3.04</v>
          </cell>
          <cell r="AO131" t="str">
            <v>A</v>
          </cell>
          <cell r="AP131">
            <v>0</v>
          </cell>
          <cell r="AQ131">
            <v>0</v>
          </cell>
          <cell r="AR131" t="str">
            <v>Hoàng Ngọc Anh</v>
          </cell>
          <cell r="AT131" t="str">
            <v>10_06_1987</v>
          </cell>
          <cell r="AU131" t="str">
            <v>10</v>
          </cell>
          <cell r="AV131" t="str">
            <v>06</v>
          </cell>
          <cell r="AW131" t="str">
            <v>1987</v>
          </cell>
          <cell r="AX131" t="str">
            <v>//</v>
          </cell>
          <cell r="AY131">
            <v>31938</v>
          </cell>
          <cell r="AZ131">
            <v>31938</v>
          </cell>
          <cell r="BA131" t="str">
            <v>Hoµng Ngäc Anh</v>
          </cell>
        </row>
        <row r="132">
          <cell r="C132" t="str">
            <v>Nguyễn Thị Lan</v>
          </cell>
          <cell r="D132" t="str">
            <v>Anh</v>
          </cell>
          <cell r="E132" t="str">
            <v>Nguyễn Thị Lan Anh</v>
          </cell>
          <cell r="F132" t="str">
            <v>Nguyen Thi Lan Anh</v>
          </cell>
          <cell r="G132" t="str">
            <v>15/05/1984</v>
          </cell>
          <cell r="H132" t="str">
            <v>May 15, 1984</v>
          </cell>
          <cell r="I132" t="str">
            <v>Hà Nam</v>
          </cell>
          <cell r="J132" t="str">
            <v>Ha Nam</v>
          </cell>
          <cell r="K132" t="str">
            <v>Nữ</v>
          </cell>
          <cell r="L132" t="str">
            <v>chị</v>
          </cell>
          <cell r="M132" t="str">
            <v>Ms.</v>
          </cell>
          <cell r="N132" t="str">
            <v>Quản trị kinh doanh</v>
          </cell>
          <cell r="O132" t="str">
            <v>Business Administration</v>
          </cell>
          <cell r="P132" t="str">
            <v>QH-2009-E.CH</v>
          </cell>
          <cell r="Q132" t="str">
            <v>640/QĐ-SĐH ngày 17/04/2009 của Hiệu trưởng Trường ĐH Kinh tế, ĐHQGHN</v>
          </cell>
          <cell r="R132" t="str">
            <v>B</v>
          </cell>
          <cell r="S132">
            <v>3.1</v>
          </cell>
          <cell r="T132" t="str">
            <v>984-2011/KT</v>
          </cell>
          <cell r="U132" t="str">
            <v>2772/QĐ-ĐHKT</v>
          </cell>
          <cell r="V132" t="str">
            <v>29/12/2011</v>
          </cell>
          <cell r="W132" t="str">
            <v>QM 013232</v>
          </cell>
          <cell r="Y132">
            <v>1</v>
          </cell>
          <cell r="Z132" t="str">
            <v>Thực hành</v>
          </cell>
          <cell r="AA132" t="str">
            <v>K18 QTKD3</v>
          </cell>
          <cell r="AB132">
            <v>0</v>
          </cell>
          <cell r="AD132">
            <v>3.1</v>
          </cell>
          <cell r="AE132">
            <v>1</v>
          </cell>
          <cell r="AF132">
            <v>3.1</v>
          </cell>
          <cell r="AG132">
            <v>1</v>
          </cell>
          <cell r="AH132" t="str">
            <v>Nguyễn Thị Lan</v>
          </cell>
          <cell r="AI132" t="str">
            <v>Anh</v>
          </cell>
          <cell r="AL132" t="str">
            <v>Hà Nam</v>
          </cell>
          <cell r="AM132">
            <v>0</v>
          </cell>
          <cell r="AN132">
            <v>3.1</v>
          </cell>
          <cell r="AO132" t="str">
            <v>B</v>
          </cell>
          <cell r="AP132">
            <v>0</v>
          </cell>
          <cell r="AQ132">
            <v>0</v>
          </cell>
          <cell r="AR132" t="str">
            <v>Nguyễn Thị Lan Anh</v>
          </cell>
          <cell r="AT132" t="str">
            <v>15_05_1984</v>
          </cell>
          <cell r="AU132" t="str">
            <v>15</v>
          </cell>
          <cell r="AV132" t="str">
            <v>05</v>
          </cell>
          <cell r="AW132" t="str">
            <v>1984</v>
          </cell>
          <cell r="AX132" t="str">
            <v>//</v>
          </cell>
          <cell r="AY132">
            <v>30817</v>
          </cell>
          <cell r="AZ132">
            <v>30817</v>
          </cell>
          <cell r="BA132" t="str">
            <v>NguyÔn ThÞ Lan Anh</v>
          </cell>
        </row>
        <row r="133">
          <cell r="C133" t="str">
            <v>Vũ Ngọc</v>
          </cell>
          <cell r="D133" t="str">
            <v>Ánh</v>
          </cell>
          <cell r="E133" t="str">
            <v>Vũ Ngọc Ánh</v>
          </cell>
          <cell r="F133" t="str">
            <v>Vu Ngoc Anh</v>
          </cell>
          <cell r="G133" t="str">
            <v>06/11/1986</v>
          </cell>
          <cell r="H133" t="str">
            <v>November 06, 1986</v>
          </cell>
          <cell r="I133" t="str">
            <v>Nam Định</v>
          </cell>
          <cell r="J133" t="str">
            <v>Nam Dinh</v>
          </cell>
          <cell r="K133" t="str">
            <v>Nam</v>
          </cell>
          <cell r="L133" t="str">
            <v>anh</v>
          </cell>
          <cell r="M133" t="str">
            <v>Mr.</v>
          </cell>
          <cell r="N133" t="str">
            <v>Quản trị kinh doanh</v>
          </cell>
          <cell r="O133" t="str">
            <v>Business Administration</v>
          </cell>
          <cell r="P133" t="str">
            <v>QH-2009-E.CH</v>
          </cell>
          <cell r="Q133" t="str">
            <v>1804/QĐ-SĐH ngày 14/10/2009 của Hiệu trưởng Trường ĐH Kinh tế, ĐHQGHN</v>
          </cell>
          <cell r="R133" t="str">
            <v>A</v>
          </cell>
          <cell r="S133">
            <v>2.92</v>
          </cell>
          <cell r="T133" t="str">
            <v>985-2011/KT</v>
          </cell>
          <cell r="U133" t="str">
            <v>2772/QĐ-ĐHKT</v>
          </cell>
          <cell r="V133" t="str">
            <v>29/12/2011</v>
          </cell>
          <cell r="W133" t="str">
            <v>QM 013233</v>
          </cell>
          <cell r="Y133">
            <v>1</v>
          </cell>
          <cell r="Z133" t="str">
            <v>Thực hành</v>
          </cell>
          <cell r="AA133" t="str">
            <v>K18 QTKD3</v>
          </cell>
          <cell r="AB133">
            <v>0</v>
          </cell>
          <cell r="AD133">
            <v>2.92</v>
          </cell>
          <cell r="AE133">
            <v>1</v>
          </cell>
          <cell r="AF133">
            <v>2.92</v>
          </cell>
          <cell r="AG133">
            <v>1</v>
          </cell>
          <cell r="AH133" t="str">
            <v>Vũ Ngọc</v>
          </cell>
          <cell r="AI133" t="str">
            <v>Ánh</v>
          </cell>
          <cell r="AL133" t="str">
            <v>Nam Định</v>
          </cell>
          <cell r="AM133">
            <v>0</v>
          </cell>
          <cell r="AN133">
            <v>2.92</v>
          </cell>
          <cell r="AO133" t="str">
            <v>A</v>
          </cell>
          <cell r="AP133">
            <v>0</v>
          </cell>
          <cell r="AQ133">
            <v>0</v>
          </cell>
          <cell r="AR133" t="str">
            <v>Vũ Ngọc Ánh</v>
          </cell>
          <cell r="AT133" t="str">
            <v>06_11_1986</v>
          </cell>
          <cell r="AU133" t="str">
            <v>06</v>
          </cell>
          <cell r="AV133" t="str">
            <v>11</v>
          </cell>
          <cell r="AW133" t="str">
            <v>1986</v>
          </cell>
          <cell r="AX133" t="str">
            <v>//</v>
          </cell>
          <cell r="AY133">
            <v>31722</v>
          </cell>
          <cell r="AZ133">
            <v>31722</v>
          </cell>
          <cell r="BA133" t="str">
            <v>Vò Ngäc ¸nh</v>
          </cell>
        </row>
        <row r="134">
          <cell r="C134" t="str">
            <v>Đinh Thị Phương</v>
          </cell>
          <cell r="D134" t="str">
            <v>Bắc</v>
          </cell>
          <cell r="E134" t="str">
            <v>Đinh Thị Phương Bắc</v>
          </cell>
          <cell r="F134" t="str">
            <v>Dinh Thi Phuong Bac</v>
          </cell>
          <cell r="G134" t="str">
            <v>06/09/1978</v>
          </cell>
          <cell r="H134" t="str">
            <v>September 06, 1978</v>
          </cell>
          <cell r="I134" t="str">
            <v>Hà Nội</v>
          </cell>
          <cell r="J134" t="str">
            <v>Ha Noi</v>
          </cell>
          <cell r="K134" t="str">
            <v>Nữ</v>
          </cell>
          <cell r="L134" t="str">
            <v>chị</v>
          </cell>
          <cell r="M134" t="str">
            <v>Ms.</v>
          </cell>
          <cell r="N134" t="str">
            <v>Quản trị kinh doanh</v>
          </cell>
          <cell r="O134" t="str">
            <v>Business Administration</v>
          </cell>
          <cell r="P134" t="str">
            <v>QH-2009-E.CH</v>
          </cell>
          <cell r="Q134" t="str">
            <v>640/QĐ-SĐH ngày 17/04/2009 của Hiệu trưởng Trường ĐH Kinh tế, ĐHQGHN</v>
          </cell>
          <cell r="R134" t="str">
            <v>A</v>
          </cell>
          <cell r="S134">
            <v>2.8</v>
          </cell>
          <cell r="T134" t="str">
            <v>986-2011/KT</v>
          </cell>
          <cell r="U134" t="str">
            <v>2772/QĐ-ĐHKT</v>
          </cell>
          <cell r="V134" t="str">
            <v>29/12/2011</v>
          </cell>
          <cell r="W134" t="str">
            <v>QM 013234</v>
          </cell>
          <cell r="Y134">
            <v>1</v>
          </cell>
          <cell r="Z134" t="str">
            <v>Thực hành</v>
          </cell>
          <cell r="AA134" t="str">
            <v>K18 QTKD3</v>
          </cell>
          <cell r="AB134">
            <v>0</v>
          </cell>
          <cell r="AD134">
            <v>2.8</v>
          </cell>
          <cell r="AE134">
            <v>1</v>
          </cell>
          <cell r="AF134">
            <v>2.8</v>
          </cell>
          <cell r="AG134">
            <v>1</v>
          </cell>
          <cell r="AH134" t="str">
            <v>Đinh Thị Phương</v>
          </cell>
          <cell r="AI134" t="str">
            <v>Bắc</v>
          </cell>
          <cell r="AL134" t="str">
            <v>Hà Nội</v>
          </cell>
          <cell r="AM134">
            <v>0</v>
          </cell>
          <cell r="AN134">
            <v>2.8</v>
          </cell>
          <cell r="AO134" t="str">
            <v>A</v>
          </cell>
          <cell r="AP134">
            <v>0</v>
          </cell>
          <cell r="AQ134">
            <v>0</v>
          </cell>
          <cell r="AR134" t="str">
            <v>Đinh Thị Phương Bắc</v>
          </cell>
          <cell r="AT134" t="str">
            <v>06_09_1978</v>
          </cell>
          <cell r="AU134" t="str">
            <v>06</v>
          </cell>
          <cell r="AV134" t="str">
            <v>09</v>
          </cell>
          <cell r="AW134" t="str">
            <v>1978</v>
          </cell>
          <cell r="AX134" t="str">
            <v>//</v>
          </cell>
          <cell r="AY134">
            <v>28739</v>
          </cell>
          <cell r="AZ134">
            <v>28739</v>
          </cell>
          <cell r="BA134" t="str">
            <v>§inh ThÞ Ph­¬ng B¾c</v>
          </cell>
        </row>
        <row r="135">
          <cell r="C135" t="str">
            <v>Vũ Thị Thùy</v>
          </cell>
          <cell r="D135" t="str">
            <v>Chi</v>
          </cell>
          <cell r="E135" t="str">
            <v>Vũ Thị Thùy Chi</v>
          </cell>
          <cell r="F135" t="str">
            <v>Vu Thi Thuy Chi</v>
          </cell>
          <cell r="G135" t="str">
            <v>05/05/1985</v>
          </cell>
          <cell r="H135" t="str">
            <v>May 05, 1985</v>
          </cell>
          <cell r="I135" t="str">
            <v>Hưng Yên</v>
          </cell>
          <cell r="J135" t="str">
            <v>Hung Yen</v>
          </cell>
          <cell r="K135" t="str">
            <v>Nữ</v>
          </cell>
          <cell r="L135" t="str">
            <v>chị</v>
          </cell>
          <cell r="M135" t="str">
            <v>Ms.</v>
          </cell>
          <cell r="N135" t="str">
            <v>Quản trị kinh doanh</v>
          </cell>
          <cell r="O135" t="str">
            <v>Business Administration</v>
          </cell>
          <cell r="P135" t="str">
            <v>QH-2009-E.CH</v>
          </cell>
          <cell r="Q135" t="str">
            <v>640/QĐ-SĐH ngày 17/04/2009 của Hiệu trưởng Trường ĐH Kinh tế, ĐHQGHN</v>
          </cell>
          <cell r="R135" t="str">
            <v>B</v>
          </cell>
          <cell r="S135">
            <v>2.86</v>
          </cell>
          <cell r="T135" t="str">
            <v>987-2011/KT</v>
          </cell>
          <cell r="U135" t="str">
            <v>2772/QĐ-ĐHKT</v>
          </cell>
          <cell r="V135" t="str">
            <v>29/12/2011</v>
          </cell>
          <cell r="W135" t="str">
            <v>QM 013235</v>
          </cell>
          <cell r="Y135">
            <v>1</v>
          </cell>
          <cell r="Z135" t="str">
            <v>Thực hành</v>
          </cell>
          <cell r="AA135" t="str">
            <v>K18 QTKD3</v>
          </cell>
          <cell r="AB135">
            <v>0</v>
          </cell>
          <cell r="AD135">
            <v>2.86</v>
          </cell>
          <cell r="AE135">
            <v>1</v>
          </cell>
          <cell r="AF135">
            <v>2.86</v>
          </cell>
          <cell r="AG135">
            <v>1</v>
          </cell>
          <cell r="AH135" t="str">
            <v>Vũ Thị Thùy</v>
          </cell>
          <cell r="AI135" t="str">
            <v>Chi</v>
          </cell>
          <cell r="AL135" t="str">
            <v>Hưng Yên</v>
          </cell>
          <cell r="AM135">
            <v>0</v>
          </cell>
          <cell r="AN135">
            <v>2.86</v>
          </cell>
          <cell r="AO135" t="str">
            <v>B</v>
          </cell>
          <cell r="AP135">
            <v>0</v>
          </cell>
          <cell r="AQ135">
            <v>0</v>
          </cell>
          <cell r="AR135" t="str">
            <v>Vũ Thị Thùy Chi</v>
          </cell>
          <cell r="AT135" t="str">
            <v>05_05_1985</v>
          </cell>
          <cell r="AU135" t="str">
            <v>05</v>
          </cell>
          <cell r="AV135" t="str">
            <v>05</v>
          </cell>
          <cell r="AW135" t="str">
            <v>1985</v>
          </cell>
          <cell r="AX135" t="str">
            <v>//</v>
          </cell>
          <cell r="AY135">
            <v>31172</v>
          </cell>
          <cell r="AZ135">
            <v>31172</v>
          </cell>
          <cell r="BA135" t="str">
            <v>Vò ThÞ Thïy Chi</v>
          </cell>
        </row>
        <row r="136">
          <cell r="C136" t="str">
            <v>Nguyễn Trí</v>
          </cell>
          <cell r="D136" t="str">
            <v>Công</v>
          </cell>
          <cell r="E136" t="str">
            <v>Nguyễn Trí Công</v>
          </cell>
          <cell r="F136" t="str">
            <v>Nguyen Tri Cong</v>
          </cell>
          <cell r="G136" t="str">
            <v>25/12/1979</v>
          </cell>
          <cell r="H136" t="str">
            <v>December 25, 1979</v>
          </cell>
          <cell r="I136" t="str">
            <v>Bắc Giang</v>
          </cell>
          <cell r="J136" t="str">
            <v>Bac Giang</v>
          </cell>
          <cell r="K136" t="str">
            <v>Nam</v>
          </cell>
          <cell r="L136" t="str">
            <v>anh</v>
          </cell>
          <cell r="M136" t="str">
            <v>Mr.</v>
          </cell>
          <cell r="N136" t="str">
            <v>Quản trị kinh doanh</v>
          </cell>
          <cell r="O136" t="str">
            <v>Business Administration</v>
          </cell>
          <cell r="P136" t="str">
            <v>QH-2009-E.CH</v>
          </cell>
          <cell r="Q136" t="str">
            <v>640/QĐ-SĐH ngày 17/04/2009 của Hiệu trưởng Trường ĐH Kinh tế, ĐHQGHN</v>
          </cell>
          <cell r="R136" t="str">
            <v>A</v>
          </cell>
          <cell r="S136">
            <v>2.76</v>
          </cell>
          <cell r="T136" t="str">
            <v>988-2011/KT</v>
          </cell>
          <cell r="U136" t="str">
            <v>2772/QĐ-ĐHKT</v>
          </cell>
          <cell r="V136" t="str">
            <v>29/12/2011</v>
          </cell>
          <cell r="W136" t="str">
            <v>QM 013236</v>
          </cell>
          <cell r="Y136">
            <v>1</v>
          </cell>
          <cell r="Z136" t="str">
            <v>Thực hành</v>
          </cell>
          <cell r="AA136" t="str">
            <v>K18 QTKD3</v>
          </cell>
          <cell r="AB136">
            <v>0</v>
          </cell>
          <cell r="AD136">
            <v>2.76</v>
          </cell>
          <cell r="AE136">
            <v>1</v>
          </cell>
          <cell r="AF136">
            <v>2.76</v>
          </cell>
          <cell r="AG136">
            <v>1</v>
          </cell>
          <cell r="AH136" t="str">
            <v>Nguyễn Trí</v>
          </cell>
          <cell r="AI136" t="str">
            <v>Công</v>
          </cell>
          <cell r="AL136" t="str">
            <v>Bắc Giang</v>
          </cell>
          <cell r="AM136">
            <v>0</v>
          </cell>
          <cell r="AN136">
            <v>2.76</v>
          </cell>
          <cell r="AO136" t="str">
            <v>A</v>
          </cell>
          <cell r="AP136">
            <v>0</v>
          </cell>
          <cell r="AQ136">
            <v>0</v>
          </cell>
          <cell r="AR136" t="str">
            <v>Nguyễn Trí Công</v>
          </cell>
          <cell r="AT136" t="str">
            <v>25_12_1979</v>
          </cell>
          <cell r="AU136" t="str">
            <v>25</v>
          </cell>
          <cell r="AV136" t="str">
            <v>12</v>
          </cell>
          <cell r="AW136" t="str">
            <v>1979</v>
          </cell>
          <cell r="AX136" t="str">
            <v>//</v>
          </cell>
          <cell r="AY136">
            <v>29214</v>
          </cell>
          <cell r="AZ136">
            <v>29214</v>
          </cell>
          <cell r="BA136" t="str">
            <v>NguyÔn TrÝ C«ng</v>
          </cell>
        </row>
        <row r="137">
          <cell r="C137" t="str">
            <v>Bùi Đức</v>
          </cell>
          <cell r="D137" t="str">
            <v>Cường</v>
          </cell>
          <cell r="E137" t="str">
            <v>Bùi Đức Cường</v>
          </cell>
          <cell r="F137" t="str">
            <v>Bui Duc Cuong</v>
          </cell>
          <cell r="G137" t="str">
            <v>19/12/1986</v>
          </cell>
          <cell r="H137" t="str">
            <v>December 19, 1986</v>
          </cell>
          <cell r="I137" t="str">
            <v>Nam Định</v>
          </cell>
          <cell r="J137" t="str">
            <v>Nam Dinh</v>
          </cell>
          <cell r="K137" t="str">
            <v>Nam</v>
          </cell>
          <cell r="L137" t="str">
            <v>anh</v>
          </cell>
          <cell r="M137" t="str">
            <v>Mr.</v>
          </cell>
          <cell r="N137" t="str">
            <v>Quản trị kinh doanh</v>
          </cell>
          <cell r="O137" t="str">
            <v>Business Administration</v>
          </cell>
          <cell r="P137" t="str">
            <v>QH-2009-E.CH</v>
          </cell>
          <cell r="Q137" t="str">
            <v>640/QĐ-SĐH ngày 17/04/2009 của Hiệu trưởng Trường ĐH Kinh tế, ĐHQGHN</v>
          </cell>
          <cell r="R137" t="str">
            <v>A</v>
          </cell>
          <cell r="S137">
            <v>2.92</v>
          </cell>
          <cell r="T137" t="str">
            <v>989-2011/KT</v>
          </cell>
          <cell r="U137" t="str">
            <v>2772/QĐ-ĐHKT</v>
          </cell>
          <cell r="V137" t="str">
            <v>29/12/2011</v>
          </cell>
          <cell r="W137" t="str">
            <v>QM 013237</v>
          </cell>
          <cell r="Y137">
            <v>1</v>
          </cell>
          <cell r="Z137" t="str">
            <v>Thực hành</v>
          </cell>
          <cell r="AA137" t="str">
            <v>K18 QTKD3</v>
          </cell>
          <cell r="AB137">
            <v>0</v>
          </cell>
          <cell r="AD137">
            <v>2.92</v>
          </cell>
          <cell r="AE137">
            <v>1</v>
          </cell>
          <cell r="AF137">
            <v>2.92</v>
          </cell>
          <cell r="AG137">
            <v>1</v>
          </cell>
          <cell r="AH137" t="str">
            <v>Bùi Đức</v>
          </cell>
          <cell r="AI137" t="str">
            <v>Cường</v>
          </cell>
          <cell r="AL137" t="str">
            <v>Nam Định</v>
          </cell>
          <cell r="AM137">
            <v>0</v>
          </cell>
          <cell r="AN137">
            <v>2.92</v>
          </cell>
          <cell r="AO137" t="str">
            <v>A</v>
          </cell>
          <cell r="AP137">
            <v>0</v>
          </cell>
          <cell r="AQ137">
            <v>0</v>
          </cell>
          <cell r="AR137" t="str">
            <v>Bùi Đức Cường</v>
          </cell>
          <cell r="AT137" t="str">
            <v>19_12_1986</v>
          </cell>
          <cell r="AU137" t="str">
            <v>19</v>
          </cell>
          <cell r="AV137" t="str">
            <v>12</v>
          </cell>
          <cell r="AW137" t="str">
            <v>1986</v>
          </cell>
          <cell r="AX137" t="str">
            <v>//</v>
          </cell>
          <cell r="AY137">
            <v>31765</v>
          </cell>
          <cell r="AZ137">
            <v>31765</v>
          </cell>
          <cell r="BA137" t="str">
            <v>Bïi §øc C­êng</v>
          </cell>
        </row>
        <row r="138">
          <cell r="C138" t="str">
            <v>Bùi Quang</v>
          </cell>
          <cell r="D138" t="str">
            <v>Cường</v>
          </cell>
          <cell r="E138" t="str">
            <v>Bùi Quang Cường</v>
          </cell>
          <cell r="F138" t="str">
            <v>Bui Quang Cuong</v>
          </cell>
          <cell r="G138" t="str">
            <v>15/10/1984</v>
          </cell>
          <cell r="H138" t="str">
            <v>October 15, 1984</v>
          </cell>
          <cell r="I138" t="str">
            <v xml:space="preserve">Hải Dương </v>
          </cell>
          <cell r="J138" t="str">
            <v xml:space="preserve">Hai Duong </v>
          </cell>
          <cell r="K138" t="str">
            <v>Nam</v>
          </cell>
          <cell r="L138" t="str">
            <v>anh</v>
          </cell>
          <cell r="M138" t="str">
            <v>Mr.</v>
          </cell>
          <cell r="N138" t="str">
            <v>Quản trị kinh doanh</v>
          </cell>
          <cell r="O138" t="str">
            <v>Business Administration</v>
          </cell>
          <cell r="P138" t="str">
            <v>QH-2009-E.CH</v>
          </cell>
          <cell r="Q138" t="str">
            <v>1804/QĐ-SĐH ngày 14/10/2009 của Hiệu trưởng Trường ĐH Kinh tế, ĐHQGHN</v>
          </cell>
          <cell r="R138" t="str">
            <v>A</v>
          </cell>
          <cell r="S138">
            <v>2.69</v>
          </cell>
          <cell r="T138" t="str">
            <v>990-2011/KT</v>
          </cell>
          <cell r="U138" t="str">
            <v>2772/QĐ-ĐHKT</v>
          </cell>
          <cell r="V138" t="str">
            <v>29/12/2011</v>
          </cell>
          <cell r="W138" t="str">
            <v>QM 013238</v>
          </cell>
          <cell r="Y138">
            <v>1</v>
          </cell>
          <cell r="Z138" t="str">
            <v>Thực hành</v>
          </cell>
          <cell r="AA138" t="str">
            <v>K18 QTKD3</v>
          </cell>
          <cell r="AB138">
            <v>0</v>
          </cell>
          <cell r="AD138">
            <v>2.69</v>
          </cell>
          <cell r="AE138">
            <v>1</v>
          </cell>
          <cell r="AF138">
            <v>2.69</v>
          </cell>
          <cell r="AG138">
            <v>1</v>
          </cell>
          <cell r="AH138" t="str">
            <v>Bùi Quang</v>
          </cell>
          <cell r="AI138" t="str">
            <v>Cường</v>
          </cell>
          <cell r="AL138" t="str">
            <v xml:space="preserve">Hải Dương </v>
          </cell>
          <cell r="AM138">
            <v>0</v>
          </cell>
          <cell r="AN138">
            <v>2.69</v>
          </cell>
          <cell r="AO138" t="str">
            <v>A</v>
          </cell>
          <cell r="AP138">
            <v>0</v>
          </cell>
          <cell r="AQ138">
            <v>0</v>
          </cell>
          <cell r="AR138" t="str">
            <v>Bùi Quang Cường</v>
          </cell>
          <cell r="AT138" t="str">
            <v>15_10_1984</v>
          </cell>
          <cell r="AU138" t="str">
            <v>15</v>
          </cell>
          <cell r="AV138" t="str">
            <v>10</v>
          </cell>
          <cell r="AW138" t="str">
            <v>1984</v>
          </cell>
          <cell r="AX138" t="str">
            <v>//</v>
          </cell>
          <cell r="AY138">
            <v>30970</v>
          </cell>
          <cell r="AZ138">
            <v>30970</v>
          </cell>
          <cell r="BA138" t="str">
            <v>Bïi Quang C­êng</v>
          </cell>
        </row>
        <row r="139">
          <cell r="C139" t="str">
            <v>Phạm Văn</v>
          </cell>
          <cell r="D139" t="str">
            <v>Đạo</v>
          </cell>
          <cell r="E139" t="str">
            <v>Phạm Văn Đạo</v>
          </cell>
          <cell r="F139" t="str">
            <v>Pham Van Dao</v>
          </cell>
          <cell r="G139" t="str">
            <v>02/06/1977</v>
          </cell>
          <cell r="H139" t="str">
            <v>June 02, 1977</v>
          </cell>
          <cell r="I139" t="str">
            <v>Hà Nội</v>
          </cell>
          <cell r="J139" t="str">
            <v>Ha Noi</v>
          </cell>
          <cell r="K139" t="str">
            <v>Nam</v>
          </cell>
          <cell r="L139" t="str">
            <v>anh</v>
          </cell>
          <cell r="M139" t="str">
            <v>Mr.</v>
          </cell>
          <cell r="N139" t="str">
            <v>Quản trị kinh doanh</v>
          </cell>
          <cell r="O139" t="str">
            <v>Business Administration</v>
          </cell>
          <cell r="P139" t="str">
            <v>QH-2009-E.CH</v>
          </cell>
          <cell r="Q139" t="str">
            <v>640/QĐ-SĐH ngày 17/04/2009 của Hiệu trưởng Trường ĐH Kinh tế, ĐHQGHN</v>
          </cell>
          <cell r="R139" t="str">
            <v>B</v>
          </cell>
          <cell r="S139">
            <v>2.92</v>
          </cell>
          <cell r="T139" t="str">
            <v>991-2011/KT</v>
          </cell>
          <cell r="U139" t="str">
            <v>2772/QĐ-ĐHKT</v>
          </cell>
          <cell r="V139" t="str">
            <v>29/12/2011</v>
          </cell>
          <cell r="W139" t="str">
            <v>QM 013239</v>
          </cell>
          <cell r="Y139">
            <v>1</v>
          </cell>
          <cell r="Z139" t="str">
            <v>Thực hành</v>
          </cell>
          <cell r="AA139" t="str">
            <v>K18 QTKD3</v>
          </cell>
          <cell r="AB139">
            <v>0</v>
          </cell>
          <cell r="AD139">
            <v>2.92</v>
          </cell>
          <cell r="AE139">
            <v>1</v>
          </cell>
          <cell r="AF139">
            <v>2.92</v>
          </cell>
          <cell r="AG139">
            <v>1</v>
          </cell>
          <cell r="AH139" t="str">
            <v>Phạm Văn</v>
          </cell>
          <cell r="AI139" t="str">
            <v>Đạo</v>
          </cell>
          <cell r="AL139" t="str">
            <v>Hà Nội</v>
          </cell>
          <cell r="AM139">
            <v>0</v>
          </cell>
          <cell r="AN139">
            <v>2.92</v>
          </cell>
          <cell r="AO139" t="str">
            <v>B</v>
          </cell>
          <cell r="AP139">
            <v>0</v>
          </cell>
          <cell r="AQ139">
            <v>0</v>
          </cell>
          <cell r="AR139" t="str">
            <v>Phạm Văn Đạo</v>
          </cell>
          <cell r="AT139" t="str">
            <v>02_06_1977</v>
          </cell>
          <cell r="AU139" t="str">
            <v>02</v>
          </cell>
          <cell r="AV139" t="str">
            <v>06</v>
          </cell>
          <cell r="AW139" t="str">
            <v>1977</v>
          </cell>
          <cell r="AX139" t="str">
            <v>//</v>
          </cell>
          <cell r="AY139">
            <v>28278</v>
          </cell>
          <cell r="AZ139">
            <v>28278</v>
          </cell>
          <cell r="BA139" t="str">
            <v>Ph¹m V¨n §¹o</v>
          </cell>
        </row>
        <row r="140">
          <cell r="C140" t="str">
            <v>Đinh Văn</v>
          </cell>
          <cell r="D140" t="str">
            <v>Đức</v>
          </cell>
          <cell r="E140" t="str">
            <v>Đinh Văn Đức</v>
          </cell>
          <cell r="F140" t="str">
            <v>Dinh Van Duc</v>
          </cell>
          <cell r="G140" t="str">
            <v>06/03/1981</v>
          </cell>
          <cell r="H140" t="str">
            <v>March 06, 1981</v>
          </cell>
          <cell r="I140" t="str">
            <v>Phú Thọ</v>
          </cell>
          <cell r="J140" t="str">
            <v>Phu Tho</v>
          </cell>
          <cell r="K140" t="str">
            <v>Nam</v>
          </cell>
          <cell r="L140" t="str">
            <v>anh</v>
          </cell>
          <cell r="M140" t="str">
            <v>Mr.</v>
          </cell>
          <cell r="N140" t="str">
            <v>Quản trị kinh doanh</v>
          </cell>
          <cell r="O140" t="str">
            <v>Business Administration</v>
          </cell>
          <cell r="P140" t="str">
            <v>QH-2009-E.CH</v>
          </cell>
          <cell r="Q140" t="str">
            <v>640/QĐ-SĐH ngày 17/04/2009 của Hiệu trưởng Trường ĐH Kinh tế, ĐHQGHN</v>
          </cell>
          <cell r="R140" t="str">
            <v>A</v>
          </cell>
          <cell r="S140">
            <v>2.76</v>
          </cell>
          <cell r="T140" t="str">
            <v>992-2011/KT</v>
          </cell>
          <cell r="U140" t="str">
            <v>2772/QĐ-ĐHKT</v>
          </cell>
          <cell r="V140" t="str">
            <v>29/12/2011</v>
          </cell>
          <cell r="W140" t="str">
            <v>QM 013240</v>
          </cell>
          <cell r="Y140">
            <v>1</v>
          </cell>
          <cell r="Z140" t="str">
            <v>Thực hành</v>
          </cell>
          <cell r="AA140" t="str">
            <v>K18 QTKD3</v>
          </cell>
          <cell r="AB140">
            <v>0</v>
          </cell>
          <cell r="AD140">
            <v>2.76</v>
          </cell>
          <cell r="AE140">
            <v>1</v>
          </cell>
          <cell r="AF140">
            <v>2.76</v>
          </cell>
          <cell r="AG140">
            <v>1</v>
          </cell>
          <cell r="AH140" t="str">
            <v>Đinh Văn</v>
          </cell>
          <cell r="AI140" t="str">
            <v>Đức</v>
          </cell>
          <cell r="AL140" t="str">
            <v>Phú Thọ</v>
          </cell>
          <cell r="AM140">
            <v>0</v>
          </cell>
          <cell r="AN140">
            <v>2.76</v>
          </cell>
          <cell r="AO140" t="str">
            <v>A</v>
          </cell>
          <cell r="AP140">
            <v>0</v>
          </cell>
          <cell r="AQ140">
            <v>0</v>
          </cell>
          <cell r="AR140" t="str">
            <v>Đinh Văn Đức</v>
          </cell>
          <cell r="AT140" t="str">
            <v>06_03_1981</v>
          </cell>
          <cell r="AU140" t="str">
            <v>06</v>
          </cell>
          <cell r="AV140" t="str">
            <v>03</v>
          </cell>
          <cell r="AW140" t="str">
            <v>1981</v>
          </cell>
          <cell r="AX140" t="str">
            <v>//</v>
          </cell>
          <cell r="AY140">
            <v>29651</v>
          </cell>
          <cell r="AZ140">
            <v>29651</v>
          </cell>
          <cell r="BA140" t="str">
            <v>§inh V¨n §øc</v>
          </cell>
        </row>
        <row r="141">
          <cell r="C141" t="str">
            <v>Trần Tuấn</v>
          </cell>
          <cell r="D141" t="str">
            <v>Đức</v>
          </cell>
          <cell r="E141" t="str">
            <v>Trần Tuấn Đức</v>
          </cell>
          <cell r="F141" t="str">
            <v>Tran Tuan Duc</v>
          </cell>
          <cell r="G141" t="str">
            <v>25/08/1974</v>
          </cell>
          <cell r="H141" t="str">
            <v>August 25, 1974</v>
          </cell>
          <cell r="I141" t="str">
            <v>Hà Tĩnh</v>
          </cell>
          <cell r="J141" t="str">
            <v>Ha Tinh</v>
          </cell>
          <cell r="K141" t="str">
            <v>Nam</v>
          </cell>
          <cell r="L141" t="str">
            <v>anh</v>
          </cell>
          <cell r="M141" t="str">
            <v>Mr.</v>
          </cell>
          <cell r="N141" t="str">
            <v>Quản trị kinh doanh</v>
          </cell>
          <cell r="O141" t="str">
            <v>Business Administration</v>
          </cell>
          <cell r="P141" t="str">
            <v>QH-2009-E.CH</v>
          </cell>
          <cell r="Q141" t="str">
            <v>1804/QĐ-SĐH ngày 14/10/2009 của Hiệu trưởng Trường ĐH Kinh tế, ĐHQGHN</v>
          </cell>
          <cell r="R141" t="str">
            <v>A</v>
          </cell>
          <cell r="S141">
            <v>2.96</v>
          </cell>
          <cell r="T141" t="str">
            <v>993-2011/KT</v>
          </cell>
          <cell r="U141" t="str">
            <v>2772/QĐ-ĐHKT</v>
          </cell>
          <cell r="V141" t="str">
            <v>29/12/2011</v>
          </cell>
          <cell r="W141" t="str">
            <v>QM 013241</v>
          </cell>
          <cell r="Y141">
            <v>1</v>
          </cell>
          <cell r="Z141" t="str">
            <v>Thực hành</v>
          </cell>
          <cell r="AA141" t="str">
            <v>K18 QTKD3</v>
          </cell>
          <cell r="AB141">
            <v>0</v>
          </cell>
          <cell r="AD141">
            <v>2.96</v>
          </cell>
          <cell r="AE141">
            <v>1</v>
          </cell>
          <cell r="AF141">
            <v>2.96</v>
          </cell>
          <cell r="AG141">
            <v>1</v>
          </cell>
          <cell r="AH141" t="str">
            <v>Trần Tuấn</v>
          </cell>
          <cell r="AI141" t="str">
            <v>Đức</v>
          </cell>
          <cell r="AL141" t="str">
            <v>Hà Tĩnh</v>
          </cell>
          <cell r="AM141">
            <v>0</v>
          </cell>
          <cell r="AN141">
            <v>2.96</v>
          </cell>
          <cell r="AO141" t="str">
            <v>A</v>
          </cell>
          <cell r="AP141">
            <v>0</v>
          </cell>
          <cell r="AQ141">
            <v>0</v>
          </cell>
          <cell r="AR141" t="str">
            <v>Trần Tuấn Đức</v>
          </cell>
          <cell r="AT141" t="str">
            <v>25_08_1974</v>
          </cell>
          <cell r="AU141" t="str">
            <v>25</v>
          </cell>
          <cell r="AV141" t="str">
            <v>08</v>
          </cell>
          <cell r="AW141" t="str">
            <v>1974</v>
          </cell>
          <cell r="AX141" t="str">
            <v>//</v>
          </cell>
          <cell r="AY141">
            <v>27266</v>
          </cell>
          <cell r="AZ141">
            <v>27266</v>
          </cell>
          <cell r="BA141" t="str">
            <v>TrÇn TuÊn §øc</v>
          </cell>
        </row>
        <row r="142">
          <cell r="C142" t="str">
            <v>Nguyễn Thị Thùy</v>
          </cell>
          <cell r="D142" t="str">
            <v>Dung</v>
          </cell>
          <cell r="E142" t="str">
            <v>Nguyễn Thị Thùy Dung</v>
          </cell>
          <cell r="F142" t="str">
            <v>Nguyen Thi Thuy Dung</v>
          </cell>
          <cell r="G142" t="str">
            <v>25/01/1984</v>
          </cell>
          <cell r="H142" t="str">
            <v>January 25, 1984</v>
          </cell>
          <cell r="I142" t="str">
            <v>Hà Nội</v>
          </cell>
          <cell r="J142" t="str">
            <v>Ha Noi</v>
          </cell>
          <cell r="K142" t="str">
            <v xml:space="preserve">Nữ </v>
          </cell>
          <cell r="L142" t="str">
            <v>chị</v>
          </cell>
          <cell r="M142" t="str">
            <v>Ms.</v>
          </cell>
          <cell r="N142" t="str">
            <v>Quản trị kinh doanh</v>
          </cell>
          <cell r="O142" t="str">
            <v>Business Administration</v>
          </cell>
          <cell r="P142" t="str">
            <v>QH-2009-E.CH</v>
          </cell>
          <cell r="Q142" t="str">
            <v>1804/QĐ-SĐH ngày 14/10/2009 của Hiệu trưởng Trường ĐH Kinh tế, ĐHQGHN</v>
          </cell>
          <cell r="R142" t="str">
            <v>B</v>
          </cell>
          <cell r="S142">
            <v>2.76</v>
          </cell>
          <cell r="T142" t="str">
            <v>994-2011/KT</v>
          </cell>
          <cell r="U142" t="str">
            <v>2772/QĐ-ĐHKT</v>
          </cell>
          <cell r="V142" t="str">
            <v>29/12/2011</v>
          </cell>
          <cell r="W142" t="str">
            <v>QM 013242</v>
          </cell>
          <cell r="Y142">
            <v>1</v>
          </cell>
          <cell r="Z142" t="str">
            <v>Thực hành</v>
          </cell>
          <cell r="AA142" t="str">
            <v>K18 QTKD3</v>
          </cell>
          <cell r="AB142">
            <v>0</v>
          </cell>
          <cell r="AD142">
            <v>2.76</v>
          </cell>
          <cell r="AE142">
            <v>1</v>
          </cell>
          <cell r="AF142">
            <v>2.76</v>
          </cell>
          <cell r="AG142">
            <v>1</v>
          </cell>
          <cell r="AH142" t="str">
            <v>Nguyễn Thị Thùy</v>
          </cell>
          <cell r="AI142" t="str">
            <v>Dung</v>
          </cell>
          <cell r="AL142" t="str">
            <v>Hà Nội</v>
          </cell>
          <cell r="AM142">
            <v>0</v>
          </cell>
          <cell r="AN142">
            <v>2.76</v>
          </cell>
          <cell r="AO142" t="str">
            <v>B</v>
          </cell>
          <cell r="AP142">
            <v>0</v>
          </cell>
          <cell r="AQ142">
            <v>0</v>
          </cell>
          <cell r="AR142" t="str">
            <v>Nguyễn Thị Thùy Dung</v>
          </cell>
          <cell r="AT142" t="str">
            <v>25_01_1984</v>
          </cell>
          <cell r="AU142" t="str">
            <v>25</v>
          </cell>
          <cell r="AV142" t="str">
            <v>01</v>
          </cell>
          <cell r="AW142" t="str">
            <v>1984</v>
          </cell>
          <cell r="AX142" t="str">
            <v>//</v>
          </cell>
          <cell r="AY142">
            <v>30706</v>
          </cell>
          <cell r="AZ142">
            <v>30706</v>
          </cell>
          <cell r="BA142" t="str">
            <v>NguyÔn ThÞ Thïy Dung</v>
          </cell>
        </row>
        <row r="143">
          <cell r="C143" t="str">
            <v>Phạm Đình</v>
          </cell>
          <cell r="D143" t="str">
            <v>Hà</v>
          </cell>
          <cell r="E143" t="str">
            <v>Phạm Đình Hà</v>
          </cell>
          <cell r="F143" t="str">
            <v>Pham Dinh Ha</v>
          </cell>
          <cell r="G143" t="str">
            <v>10/06/1983</v>
          </cell>
          <cell r="H143" t="str">
            <v>June 10, 1983</v>
          </cell>
          <cell r="I143" t="str">
            <v>Bắc Ninh</v>
          </cell>
          <cell r="J143" t="str">
            <v>Bac Ninh</v>
          </cell>
          <cell r="K143" t="str">
            <v>Nam</v>
          </cell>
          <cell r="L143" t="str">
            <v>anh</v>
          </cell>
          <cell r="M143" t="str">
            <v>Mr.</v>
          </cell>
          <cell r="N143" t="str">
            <v>Quản trị kinh doanh</v>
          </cell>
          <cell r="O143" t="str">
            <v>Business Administration</v>
          </cell>
          <cell r="P143" t="str">
            <v>QH-2009-E.CH</v>
          </cell>
          <cell r="Q143" t="str">
            <v>1804/QĐ-SĐH ngày 14/10/2009 của Hiệu trưởng Trường ĐH Kinh tế, ĐHQGHN</v>
          </cell>
          <cell r="R143" t="str">
            <v>A</v>
          </cell>
          <cell r="S143">
            <v>2.94</v>
          </cell>
          <cell r="T143" t="str">
            <v>995-2011/KT</v>
          </cell>
          <cell r="U143" t="str">
            <v>2772/QĐ-ĐHKT</v>
          </cell>
          <cell r="V143" t="str">
            <v>29/12/2011</v>
          </cell>
          <cell r="W143" t="str">
            <v>QM 013243</v>
          </cell>
          <cell r="Y143">
            <v>1</v>
          </cell>
          <cell r="Z143" t="str">
            <v>Thực hành</v>
          </cell>
          <cell r="AA143" t="str">
            <v>K18 QTKD3</v>
          </cell>
          <cell r="AB143">
            <v>0</v>
          </cell>
          <cell r="AD143">
            <v>2.94</v>
          </cell>
          <cell r="AE143">
            <v>1</v>
          </cell>
          <cell r="AF143">
            <v>2.94</v>
          </cell>
          <cell r="AG143">
            <v>1</v>
          </cell>
          <cell r="AH143" t="str">
            <v>Phạm Đình</v>
          </cell>
          <cell r="AI143" t="str">
            <v>Hà</v>
          </cell>
          <cell r="AL143" t="str">
            <v>Bắc Ninh</v>
          </cell>
          <cell r="AM143">
            <v>0</v>
          </cell>
          <cell r="AN143">
            <v>2.94</v>
          </cell>
          <cell r="AO143" t="str">
            <v>A</v>
          </cell>
          <cell r="AP143">
            <v>0</v>
          </cell>
          <cell r="AQ143">
            <v>0</v>
          </cell>
          <cell r="AR143" t="str">
            <v>Phạm Đình Hà</v>
          </cell>
          <cell r="AT143" t="str">
            <v>10_06_1983</v>
          </cell>
          <cell r="AU143" t="str">
            <v>10</v>
          </cell>
          <cell r="AV143" t="str">
            <v>06</v>
          </cell>
          <cell r="AW143" t="str">
            <v>1983</v>
          </cell>
          <cell r="AX143" t="str">
            <v>//</v>
          </cell>
          <cell r="AY143">
            <v>30477</v>
          </cell>
          <cell r="AZ143">
            <v>30477</v>
          </cell>
          <cell r="BA143" t="str">
            <v>Ph¹m §×nh Hµ</v>
          </cell>
        </row>
        <row r="144">
          <cell r="C144" t="str">
            <v>Đặng Minh</v>
          </cell>
          <cell r="D144" t="str">
            <v>Hải</v>
          </cell>
          <cell r="E144" t="str">
            <v>Đặng Minh Hải</v>
          </cell>
          <cell r="F144" t="str">
            <v>Dang Minh Hai</v>
          </cell>
          <cell r="G144" t="str">
            <v>29/06/1977</v>
          </cell>
          <cell r="H144" t="str">
            <v>June 29, 1977</v>
          </cell>
          <cell r="I144" t="str">
            <v>Lào Cai</v>
          </cell>
          <cell r="J144" t="str">
            <v>Lao Cai</v>
          </cell>
          <cell r="K144" t="str">
            <v>Nam</v>
          </cell>
          <cell r="L144" t="str">
            <v>anh</v>
          </cell>
          <cell r="M144" t="str">
            <v>Mr.</v>
          </cell>
          <cell r="N144" t="str">
            <v>Quản trị kinh doanh</v>
          </cell>
          <cell r="O144" t="str">
            <v>Business Administration</v>
          </cell>
          <cell r="P144" t="str">
            <v>QH-2009-E.CH</v>
          </cell>
          <cell r="Q144" t="str">
            <v>1804/QĐ-SĐH ngày 14/10/2009 của Hiệu trưởng Trường ĐH Kinh tế, ĐHQGHN</v>
          </cell>
          <cell r="R144" t="str">
            <v>B</v>
          </cell>
          <cell r="S144">
            <v>2.67</v>
          </cell>
          <cell r="T144" t="str">
            <v>996-2011/KT</v>
          </cell>
          <cell r="U144" t="str">
            <v>2772/QĐ-ĐHKT</v>
          </cell>
          <cell r="V144" t="str">
            <v>29/12/2011</v>
          </cell>
          <cell r="W144" t="str">
            <v>QM 013244</v>
          </cell>
          <cell r="Y144">
            <v>1</v>
          </cell>
          <cell r="Z144" t="str">
            <v>Thực hành</v>
          </cell>
          <cell r="AA144" t="str">
            <v>K18 QTKD3</v>
          </cell>
          <cell r="AB144">
            <v>0</v>
          </cell>
          <cell r="AD144">
            <v>2.67</v>
          </cell>
          <cell r="AE144">
            <v>1</v>
          </cell>
          <cell r="AF144">
            <v>2.67</v>
          </cell>
          <cell r="AG144">
            <v>1</v>
          </cell>
          <cell r="AH144" t="str">
            <v>Đặng Minh</v>
          </cell>
          <cell r="AI144" t="str">
            <v>Hải</v>
          </cell>
          <cell r="AL144" t="str">
            <v>Lào Cai</v>
          </cell>
          <cell r="AM144">
            <v>0</v>
          </cell>
          <cell r="AN144">
            <v>2.67</v>
          </cell>
          <cell r="AO144" t="str">
            <v>B</v>
          </cell>
          <cell r="AP144">
            <v>0</v>
          </cell>
          <cell r="AQ144">
            <v>0</v>
          </cell>
          <cell r="AR144" t="str">
            <v>Đặng Minh Hải</v>
          </cell>
          <cell r="AT144" t="str">
            <v>29_06_1977</v>
          </cell>
          <cell r="AU144" t="str">
            <v>29</v>
          </cell>
          <cell r="AV144" t="str">
            <v>06</v>
          </cell>
          <cell r="AW144" t="str">
            <v>1977</v>
          </cell>
          <cell r="AX144" t="str">
            <v>//</v>
          </cell>
          <cell r="AY144">
            <v>28305</v>
          </cell>
          <cell r="AZ144">
            <v>28305</v>
          </cell>
          <cell r="BA144" t="str">
            <v>§Æng Minh H¶i</v>
          </cell>
        </row>
        <row r="145">
          <cell r="C145" t="str">
            <v>Lê Thanh</v>
          </cell>
          <cell r="D145" t="str">
            <v>Hải</v>
          </cell>
          <cell r="E145" t="str">
            <v>Lê Thanh Hải</v>
          </cell>
          <cell r="F145" t="str">
            <v>Le Thanh Hai</v>
          </cell>
          <cell r="G145" t="str">
            <v>16/09/1976</v>
          </cell>
          <cell r="H145" t="str">
            <v>September 16, 1976</v>
          </cell>
          <cell r="I145" t="str">
            <v>Hải Dương</v>
          </cell>
          <cell r="J145" t="str">
            <v>Hai Duong</v>
          </cell>
          <cell r="K145" t="str">
            <v>Nam</v>
          </cell>
          <cell r="L145" t="str">
            <v>anh</v>
          </cell>
          <cell r="M145" t="str">
            <v>Mr.</v>
          </cell>
          <cell r="N145" t="str">
            <v>Quản trị kinh doanh</v>
          </cell>
          <cell r="O145" t="str">
            <v>Business Administration</v>
          </cell>
          <cell r="P145" t="str">
            <v>QH-2009-E.CH</v>
          </cell>
          <cell r="Q145" t="str">
            <v>640/QĐ-SĐH ngày 17/04/2009 của Hiệu trưởng Trường ĐH Kinh tế, ĐHQGHN</v>
          </cell>
          <cell r="R145" t="str">
            <v>A</v>
          </cell>
          <cell r="S145">
            <v>3.1</v>
          </cell>
          <cell r="T145" t="str">
            <v>997-2011/KT</v>
          </cell>
          <cell r="U145" t="str">
            <v>2772/QĐ-ĐHKT</v>
          </cell>
          <cell r="V145" t="str">
            <v>29/12/2011</v>
          </cell>
          <cell r="W145" t="str">
            <v>QM 013245</v>
          </cell>
          <cell r="Y145">
            <v>1</v>
          </cell>
          <cell r="Z145" t="str">
            <v>Thực hành</v>
          </cell>
          <cell r="AA145" t="str">
            <v>K18 QTKD3</v>
          </cell>
          <cell r="AB145">
            <v>0</v>
          </cell>
          <cell r="AD145">
            <v>3.1</v>
          </cell>
          <cell r="AE145">
            <v>1</v>
          </cell>
          <cell r="AF145">
            <v>3.1</v>
          </cell>
          <cell r="AG145">
            <v>1</v>
          </cell>
          <cell r="AH145" t="str">
            <v>Lê Thanh</v>
          </cell>
          <cell r="AI145" t="str">
            <v>Hải</v>
          </cell>
          <cell r="AL145" t="str">
            <v>Hải Dương</v>
          </cell>
          <cell r="AM145">
            <v>0</v>
          </cell>
          <cell r="AN145">
            <v>3.1</v>
          </cell>
          <cell r="AO145" t="str">
            <v>A</v>
          </cell>
          <cell r="AP145">
            <v>0</v>
          </cell>
          <cell r="AQ145">
            <v>0</v>
          </cell>
          <cell r="AR145" t="str">
            <v>Lê Thanh Hải</v>
          </cell>
          <cell r="AT145" t="str">
            <v>16_09_1976</v>
          </cell>
          <cell r="AU145" t="str">
            <v>16</v>
          </cell>
          <cell r="AV145" t="str">
            <v>09</v>
          </cell>
          <cell r="AW145" t="str">
            <v>1976</v>
          </cell>
          <cell r="AX145" t="str">
            <v>//</v>
          </cell>
          <cell r="AY145">
            <v>28019</v>
          </cell>
          <cell r="AZ145">
            <v>28019</v>
          </cell>
          <cell r="BA145" t="str">
            <v>Lª Thanh H¶i</v>
          </cell>
        </row>
        <row r="146">
          <cell r="C146" t="str">
            <v>Phan Thu</v>
          </cell>
          <cell r="D146" t="str">
            <v>Hằng</v>
          </cell>
          <cell r="E146" t="str">
            <v>Phan Thu Hằng</v>
          </cell>
          <cell r="F146" t="str">
            <v>Phan Thu Hang</v>
          </cell>
          <cell r="G146" t="str">
            <v>29/09/1982</v>
          </cell>
          <cell r="H146" t="str">
            <v>September 29, 1982</v>
          </cell>
          <cell r="I146" t="str">
            <v>Hà Nội</v>
          </cell>
          <cell r="J146" t="str">
            <v>Ha Noi</v>
          </cell>
          <cell r="K146" t="str">
            <v>Nữ</v>
          </cell>
          <cell r="L146" t="str">
            <v>chị</v>
          </cell>
          <cell r="M146" t="str">
            <v>Ms.</v>
          </cell>
          <cell r="N146" t="str">
            <v>Quản trị kinh doanh</v>
          </cell>
          <cell r="O146" t="str">
            <v>Business Administration</v>
          </cell>
          <cell r="P146" t="str">
            <v>QH-2009-E.CH</v>
          </cell>
          <cell r="Q146" t="str">
            <v>640/QĐ-SĐH ngày 17/04/2009 của Hiệu trưởng Trường ĐH Kinh tế, ĐHQGHN</v>
          </cell>
          <cell r="R146" t="str">
            <v>A</v>
          </cell>
          <cell r="S146">
            <v>3.22</v>
          </cell>
          <cell r="T146" t="str">
            <v>998-2011/KT</v>
          </cell>
          <cell r="U146" t="str">
            <v>2772/QĐ-ĐHKT</v>
          </cell>
          <cell r="V146" t="str">
            <v>29/12/2011</v>
          </cell>
          <cell r="W146" t="str">
            <v>QM 013246</v>
          </cell>
          <cell r="Y146">
            <v>1</v>
          </cell>
          <cell r="Z146" t="str">
            <v>Thực hành</v>
          </cell>
          <cell r="AA146" t="str">
            <v>K18 QTKD3</v>
          </cell>
          <cell r="AB146">
            <v>0</v>
          </cell>
          <cell r="AD146">
            <v>3.22</v>
          </cell>
          <cell r="AE146">
            <v>1</v>
          </cell>
          <cell r="AF146">
            <v>3.22</v>
          </cell>
          <cell r="AG146">
            <v>1</v>
          </cell>
          <cell r="AH146" t="str">
            <v>Phan Thu</v>
          </cell>
          <cell r="AI146" t="str">
            <v>Hằng</v>
          </cell>
          <cell r="AL146" t="str">
            <v>Hà Nội</v>
          </cell>
          <cell r="AM146">
            <v>0</v>
          </cell>
          <cell r="AN146">
            <v>3.22</v>
          </cell>
          <cell r="AO146" t="str">
            <v>A</v>
          </cell>
          <cell r="AP146">
            <v>0</v>
          </cell>
          <cell r="AQ146">
            <v>0</v>
          </cell>
          <cell r="AR146" t="str">
            <v>Phan Thu Hằng</v>
          </cell>
          <cell r="AT146" t="str">
            <v>29_09_1982</v>
          </cell>
          <cell r="AU146" t="str">
            <v>29</v>
          </cell>
          <cell r="AV146" t="str">
            <v>09</v>
          </cell>
          <cell r="AW146" t="str">
            <v>1982</v>
          </cell>
          <cell r="AX146" t="str">
            <v>//</v>
          </cell>
          <cell r="AY146">
            <v>30223</v>
          </cell>
          <cell r="AZ146">
            <v>30223</v>
          </cell>
          <cell r="BA146" t="str">
            <v>Phan Thu H»ng</v>
          </cell>
        </row>
        <row r="147">
          <cell r="C147" t="str">
            <v>Nguyễn Thị Minh</v>
          </cell>
          <cell r="D147" t="str">
            <v>Hậu</v>
          </cell>
          <cell r="E147" t="str">
            <v>Nguyễn Thị Minh Hậu</v>
          </cell>
          <cell r="F147" t="str">
            <v>Nguyen Thi Minh Hau</v>
          </cell>
          <cell r="G147" t="str">
            <v>19/09/1986</v>
          </cell>
          <cell r="H147" t="str">
            <v>September 19, 1986</v>
          </cell>
          <cell r="I147" t="str">
            <v xml:space="preserve">Hà Nam </v>
          </cell>
          <cell r="J147" t="str">
            <v xml:space="preserve">Ha Nam </v>
          </cell>
          <cell r="K147" t="str">
            <v xml:space="preserve">Nữ </v>
          </cell>
          <cell r="L147" t="str">
            <v>chị</v>
          </cell>
          <cell r="M147" t="str">
            <v>Ms.</v>
          </cell>
          <cell r="N147" t="str">
            <v>Quản trị kinh doanh</v>
          </cell>
          <cell r="O147" t="str">
            <v>Business Administration</v>
          </cell>
          <cell r="P147" t="str">
            <v>QH-2009-E.CH</v>
          </cell>
          <cell r="Q147" t="str">
            <v>1804/QĐ-SĐH ngày 14/10/2009 của Hiệu trưởng Trường ĐH Kinh tế, ĐHQGHN</v>
          </cell>
          <cell r="R147" t="str">
            <v>A</v>
          </cell>
          <cell r="S147">
            <v>3.1</v>
          </cell>
          <cell r="T147" t="str">
            <v>999-2011/KT</v>
          </cell>
          <cell r="U147" t="str">
            <v>2772/QĐ-ĐHKT</v>
          </cell>
          <cell r="V147" t="str">
            <v>29/12/2011</v>
          </cell>
          <cell r="W147" t="str">
            <v>QM 013247</v>
          </cell>
          <cell r="Y147">
            <v>1</v>
          </cell>
          <cell r="Z147" t="str">
            <v>Thực hành</v>
          </cell>
          <cell r="AA147" t="str">
            <v>K18 QTKD3</v>
          </cell>
          <cell r="AB147">
            <v>0</v>
          </cell>
          <cell r="AD147">
            <v>3.1</v>
          </cell>
          <cell r="AE147">
            <v>1</v>
          </cell>
          <cell r="AF147">
            <v>3.1</v>
          </cell>
          <cell r="AG147">
            <v>1</v>
          </cell>
          <cell r="AH147" t="str">
            <v>Nguyễn Thị Minh</v>
          </cell>
          <cell r="AI147" t="str">
            <v>Hậu</v>
          </cell>
          <cell r="AL147" t="str">
            <v xml:space="preserve">Hà Nam </v>
          </cell>
          <cell r="AM147">
            <v>0</v>
          </cell>
          <cell r="AN147">
            <v>3.1</v>
          </cell>
          <cell r="AO147" t="str">
            <v>A</v>
          </cell>
          <cell r="AP147">
            <v>0</v>
          </cell>
          <cell r="AQ147">
            <v>0</v>
          </cell>
          <cell r="AR147" t="str">
            <v>Nguyễn Thị Minh Hậu</v>
          </cell>
          <cell r="AT147" t="str">
            <v>19_09_1986</v>
          </cell>
          <cell r="AU147" t="str">
            <v>19</v>
          </cell>
          <cell r="AV147" t="str">
            <v>09</v>
          </cell>
          <cell r="AW147" t="str">
            <v>1986</v>
          </cell>
          <cell r="AX147" t="str">
            <v>//</v>
          </cell>
          <cell r="AY147">
            <v>31674</v>
          </cell>
          <cell r="AZ147">
            <v>31674</v>
          </cell>
          <cell r="BA147" t="str">
            <v>NguyÔn ThÞ Minh HËu</v>
          </cell>
        </row>
        <row r="148">
          <cell r="C148" t="str">
            <v>Nguyễn Thị Thu</v>
          </cell>
          <cell r="D148" t="str">
            <v>Hiền</v>
          </cell>
          <cell r="E148" t="str">
            <v>Nguyễn Thị Thu Hiền</v>
          </cell>
          <cell r="F148" t="str">
            <v>Nguyen Thi Thu Hien</v>
          </cell>
          <cell r="G148" t="str">
            <v>07/11/1979</v>
          </cell>
          <cell r="H148" t="str">
            <v>November 07, 1979</v>
          </cell>
          <cell r="I148" t="str">
            <v xml:space="preserve">Nam Định </v>
          </cell>
          <cell r="J148" t="str">
            <v xml:space="preserve">Nam Dinh </v>
          </cell>
          <cell r="K148" t="str">
            <v xml:space="preserve">Nữ </v>
          </cell>
          <cell r="L148" t="str">
            <v>chị</v>
          </cell>
          <cell r="M148" t="str">
            <v>Ms.</v>
          </cell>
          <cell r="N148" t="str">
            <v>Quản trị kinh doanh</v>
          </cell>
          <cell r="O148" t="str">
            <v>Business Administration</v>
          </cell>
          <cell r="P148" t="str">
            <v>QH-2009-E.CH</v>
          </cell>
          <cell r="Q148" t="str">
            <v>1804/QĐ-SĐH ngày 14/10/2009 của Hiệu trưởng Trường ĐH Kinh tế, ĐHQGHN</v>
          </cell>
          <cell r="R148" t="str">
            <v>A</v>
          </cell>
          <cell r="S148">
            <v>3.16</v>
          </cell>
          <cell r="T148" t="str">
            <v>1000-2011/KT</v>
          </cell>
          <cell r="U148" t="str">
            <v>2772/QĐ-ĐHKT</v>
          </cell>
          <cell r="V148" t="str">
            <v>29/12/2011</v>
          </cell>
          <cell r="W148" t="str">
            <v>QM 013248</v>
          </cell>
          <cell r="Y148">
            <v>1</v>
          </cell>
          <cell r="Z148" t="str">
            <v>Thực hành</v>
          </cell>
          <cell r="AA148" t="str">
            <v>K18 QTKD3</v>
          </cell>
          <cell r="AB148">
            <v>0</v>
          </cell>
          <cell r="AD148">
            <v>3.16</v>
          </cell>
          <cell r="AE148">
            <v>1</v>
          </cell>
          <cell r="AF148">
            <v>3.16</v>
          </cell>
          <cell r="AG148">
            <v>1</v>
          </cell>
          <cell r="AH148" t="str">
            <v>Nguyễn Thị Thu</v>
          </cell>
          <cell r="AI148" t="str">
            <v>Hiền</v>
          </cell>
          <cell r="AL148" t="str">
            <v xml:space="preserve">Nam Định </v>
          </cell>
          <cell r="AM148">
            <v>0</v>
          </cell>
          <cell r="AN148">
            <v>3.16</v>
          </cell>
          <cell r="AO148" t="str">
            <v>A</v>
          </cell>
          <cell r="AP148">
            <v>0</v>
          </cell>
          <cell r="AQ148">
            <v>0</v>
          </cell>
          <cell r="AR148" t="str">
            <v>Nguyễn Thị Thu Hiền</v>
          </cell>
          <cell r="AT148" t="str">
            <v>07_11_1979</v>
          </cell>
          <cell r="AU148" t="str">
            <v>07</v>
          </cell>
          <cell r="AV148" t="str">
            <v>11</v>
          </cell>
          <cell r="AW148" t="str">
            <v>1979</v>
          </cell>
          <cell r="AX148" t="str">
            <v>//</v>
          </cell>
          <cell r="AY148">
            <v>29166</v>
          </cell>
          <cell r="AZ148">
            <v>29166</v>
          </cell>
          <cell r="BA148" t="str">
            <v>NguyÔn ThÞ Thu HiÒn</v>
          </cell>
        </row>
        <row r="149">
          <cell r="C149" t="str">
            <v>Tạ Minh</v>
          </cell>
          <cell r="D149" t="str">
            <v>Hiếu</v>
          </cell>
          <cell r="E149" t="str">
            <v>Tạ Minh Hiếu</v>
          </cell>
          <cell r="F149" t="str">
            <v>Ta Minh Hieu</v>
          </cell>
          <cell r="G149" t="str">
            <v>08/02/1984</v>
          </cell>
          <cell r="H149" t="str">
            <v>February 08, 1984</v>
          </cell>
          <cell r="I149" t="str">
            <v xml:space="preserve">Hà Nội </v>
          </cell>
          <cell r="J149" t="str">
            <v xml:space="preserve">Ha Noi </v>
          </cell>
          <cell r="K149" t="str">
            <v>Nam</v>
          </cell>
          <cell r="L149" t="str">
            <v>anh</v>
          </cell>
          <cell r="M149" t="str">
            <v>Mr.</v>
          </cell>
          <cell r="N149" t="str">
            <v>Quản trị kinh doanh</v>
          </cell>
          <cell r="O149" t="str">
            <v>Business Administration</v>
          </cell>
          <cell r="P149" t="str">
            <v>QH-2009-E.CH</v>
          </cell>
          <cell r="Q149" t="str">
            <v>1804/QĐ-SĐH ngày 14/10/2009 của Hiệu trưởng Trường ĐH Kinh tế, ĐHQGHN</v>
          </cell>
          <cell r="R149" t="str">
            <v>A</v>
          </cell>
          <cell r="S149">
            <v>2.63</v>
          </cell>
          <cell r="T149" t="str">
            <v>1001-2011/KT</v>
          </cell>
          <cell r="U149" t="str">
            <v>2772/QĐ-ĐHKT</v>
          </cell>
          <cell r="V149" t="str">
            <v>29/12/2011</v>
          </cell>
          <cell r="W149" t="str">
            <v>QM 013249</v>
          </cell>
          <cell r="Y149">
            <v>1</v>
          </cell>
          <cell r="Z149" t="str">
            <v>Thực hành</v>
          </cell>
          <cell r="AA149" t="str">
            <v>K18 QTKD3</v>
          </cell>
          <cell r="AB149">
            <v>0</v>
          </cell>
          <cell r="AD149">
            <v>2.63</v>
          </cell>
          <cell r="AE149">
            <v>1</v>
          </cell>
          <cell r="AF149">
            <v>2.63</v>
          </cell>
          <cell r="AG149">
            <v>1</v>
          </cell>
          <cell r="AH149" t="str">
            <v>Tạ Minh</v>
          </cell>
          <cell r="AI149" t="str">
            <v>Hiếu</v>
          </cell>
          <cell r="AL149" t="str">
            <v xml:space="preserve">Hà Nội </v>
          </cell>
          <cell r="AM149">
            <v>0</v>
          </cell>
          <cell r="AN149">
            <v>2.63</v>
          </cell>
          <cell r="AO149" t="str">
            <v>A</v>
          </cell>
          <cell r="AP149">
            <v>0</v>
          </cell>
          <cell r="AQ149">
            <v>0</v>
          </cell>
          <cell r="AR149" t="str">
            <v>Tạ Minh Hiếu</v>
          </cell>
          <cell r="AT149" t="str">
            <v>08_02_1984</v>
          </cell>
          <cell r="AU149" t="str">
            <v>08</v>
          </cell>
          <cell r="AV149" t="str">
            <v>02</v>
          </cell>
          <cell r="AW149" t="str">
            <v>1984</v>
          </cell>
          <cell r="AX149" t="str">
            <v>//</v>
          </cell>
          <cell r="AY149">
            <v>30720</v>
          </cell>
          <cell r="AZ149">
            <v>30720</v>
          </cell>
          <cell r="BA149" t="str">
            <v>T¹ Minh HiÕu</v>
          </cell>
        </row>
        <row r="150">
          <cell r="C150" t="str">
            <v>Nguyễn Thái</v>
          </cell>
          <cell r="D150" t="str">
            <v>Hòa</v>
          </cell>
          <cell r="E150" t="str">
            <v>Nguyễn Thái Hòa</v>
          </cell>
          <cell r="F150" t="str">
            <v>Nguyen Thai Hoa</v>
          </cell>
          <cell r="G150" t="str">
            <v>13/09/1975</v>
          </cell>
          <cell r="H150" t="str">
            <v>September 13, 1975</v>
          </cell>
          <cell r="I150" t="str">
            <v xml:space="preserve">Bắc Giang </v>
          </cell>
          <cell r="J150" t="str">
            <v xml:space="preserve">Bac Giang </v>
          </cell>
          <cell r="K150" t="str">
            <v>Nam</v>
          </cell>
          <cell r="L150" t="str">
            <v>anh</v>
          </cell>
          <cell r="M150" t="str">
            <v>Mr.</v>
          </cell>
          <cell r="N150" t="str">
            <v>Quản trị kinh doanh</v>
          </cell>
          <cell r="O150" t="str">
            <v>Business Administration</v>
          </cell>
          <cell r="P150" t="str">
            <v>QH-2009-E.CH</v>
          </cell>
          <cell r="Q150" t="str">
            <v>1804/QĐ-SĐH ngày 14/10/2009 của Hiệu trưởng Trường ĐH Kinh tế, ĐHQGHN</v>
          </cell>
          <cell r="R150" t="str">
            <v>A</v>
          </cell>
          <cell r="S150">
            <v>2.69</v>
          </cell>
          <cell r="T150" t="str">
            <v>1002-2011/KT</v>
          </cell>
          <cell r="U150" t="str">
            <v>2772/QĐ-ĐHKT</v>
          </cell>
          <cell r="V150" t="str">
            <v>29/12/2011</v>
          </cell>
          <cell r="W150" t="str">
            <v>QM 013250</v>
          </cell>
          <cell r="Y150">
            <v>1</v>
          </cell>
          <cell r="Z150" t="str">
            <v>Thực hành</v>
          </cell>
          <cell r="AA150" t="str">
            <v>K18 QTKD3</v>
          </cell>
          <cell r="AB150">
            <v>0</v>
          </cell>
          <cell r="AD150">
            <v>2.69</v>
          </cell>
          <cell r="AE150">
            <v>1</v>
          </cell>
          <cell r="AF150">
            <v>2.69</v>
          </cell>
          <cell r="AG150">
            <v>1</v>
          </cell>
          <cell r="AH150" t="str">
            <v>Nguyễn Thái</v>
          </cell>
          <cell r="AI150" t="str">
            <v>Hòa</v>
          </cell>
          <cell r="AL150" t="str">
            <v xml:space="preserve">Bắc Giang </v>
          </cell>
          <cell r="AM150">
            <v>0</v>
          </cell>
          <cell r="AN150">
            <v>2.69</v>
          </cell>
          <cell r="AO150" t="str">
            <v>A</v>
          </cell>
          <cell r="AP150">
            <v>0</v>
          </cell>
          <cell r="AQ150">
            <v>0</v>
          </cell>
          <cell r="AR150" t="str">
            <v>Nguyễn Thái Hòa</v>
          </cell>
          <cell r="AT150" t="str">
            <v>13_09_1975</v>
          </cell>
          <cell r="AU150" t="str">
            <v>13</v>
          </cell>
          <cell r="AV150" t="str">
            <v>09</v>
          </cell>
          <cell r="AW150" t="str">
            <v>1975</v>
          </cell>
          <cell r="AX150" t="str">
            <v>//</v>
          </cell>
          <cell r="AY150">
            <v>27650</v>
          </cell>
          <cell r="AZ150">
            <v>27650</v>
          </cell>
          <cell r="BA150" t="str">
            <v>NguyÔn Th¸i Hßa</v>
          </cell>
        </row>
        <row r="151">
          <cell r="C151" t="str">
            <v>Trần Phi</v>
          </cell>
          <cell r="D151" t="str">
            <v>Hoàng</v>
          </cell>
          <cell r="E151" t="str">
            <v>Trần Phi Hoàng</v>
          </cell>
          <cell r="F151" t="str">
            <v>Tran Phi Hoang</v>
          </cell>
          <cell r="G151" t="str">
            <v>18/10/1979</v>
          </cell>
          <cell r="H151" t="str">
            <v>October 18, 1979</v>
          </cell>
          <cell r="I151" t="str">
            <v xml:space="preserve">Nghệ An </v>
          </cell>
          <cell r="J151" t="str">
            <v xml:space="preserve">Nghe An </v>
          </cell>
          <cell r="K151" t="str">
            <v>Nam</v>
          </cell>
          <cell r="L151" t="str">
            <v>anh</v>
          </cell>
          <cell r="M151" t="str">
            <v>Mr.</v>
          </cell>
          <cell r="N151" t="str">
            <v>Quản trị kinh doanh</v>
          </cell>
          <cell r="O151" t="str">
            <v>Business Administration</v>
          </cell>
          <cell r="P151" t="str">
            <v>QH-2009-E.CH</v>
          </cell>
          <cell r="Q151" t="str">
            <v>1804/QĐ-SĐH ngày 14/10/2009 của Hiệu trưởng Trường ĐH Kinh tế, ĐHQGHN</v>
          </cell>
          <cell r="R151" t="str">
            <v>B</v>
          </cell>
          <cell r="S151">
            <v>3.06</v>
          </cell>
          <cell r="T151" t="str">
            <v>1003-2011/KT</v>
          </cell>
          <cell r="U151" t="str">
            <v>2772/QĐ-ĐHKT</v>
          </cell>
          <cell r="V151" t="str">
            <v>29/12/2011</v>
          </cell>
          <cell r="W151" t="str">
            <v>QM 013251</v>
          </cell>
          <cell r="Y151">
            <v>1</v>
          </cell>
          <cell r="Z151" t="str">
            <v>Thực hành</v>
          </cell>
          <cell r="AA151" t="str">
            <v>K18 QTKD3</v>
          </cell>
          <cell r="AB151">
            <v>0</v>
          </cell>
          <cell r="AD151">
            <v>3.06</v>
          </cell>
          <cell r="AE151">
            <v>1</v>
          </cell>
          <cell r="AF151">
            <v>3.06</v>
          </cell>
          <cell r="AG151">
            <v>1</v>
          </cell>
          <cell r="AH151" t="str">
            <v>Trần Phi</v>
          </cell>
          <cell r="AI151" t="str">
            <v>Hoàng</v>
          </cell>
          <cell r="AL151" t="str">
            <v xml:space="preserve">Nghệ An </v>
          </cell>
          <cell r="AM151">
            <v>0</v>
          </cell>
          <cell r="AN151">
            <v>3.06</v>
          </cell>
          <cell r="AO151" t="str">
            <v>B</v>
          </cell>
          <cell r="AP151">
            <v>0</v>
          </cell>
          <cell r="AQ151">
            <v>0</v>
          </cell>
          <cell r="AR151" t="str">
            <v>Trần Phi Hoàng</v>
          </cell>
          <cell r="AT151" t="str">
            <v>18_10_1979</v>
          </cell>
          <cell r="AU151" t="str">
            <v>18</v>
          </cell>
          <cell r="AV151" t="str">
            <v>10</v>
          </cell>
          <cell r="AW151" t="str">
            <v>1979</v>
          </cell>
          <cell r="AX151" t="str">
            <v>//</v>
          </cell>
          <cell r="AY151">
            <v>29146</v>
          </cell>
          <cell r="AZ151">
            <v>29146</v>
          </cell>
          <cell r="BA151" t="str">
            <v>TrÇn Phi Hoµng</v>
          </cell>
        </row>
        <row r="152">
          <cell r="C152" t="str">
            <v>Đặng Đình</v>
          </cell>
          <cell r="D152" t="str">
            <v>Huân</v>
          </cell>
          <cell r="E152" t="str">
            <v>Đặng Đình Huân</v>
          </cell>
          <cell r="F152" t="str">
            <v>Dang Dinh Huan</v>
          </cell>
          <cell r="G152" t="str">
            <v>20/03/1983</v>
          </cell>
          <cell r="H152" t="str">
            <v>March 20, 1983</v>
          </cell>
          <cell r="I152" t="str">
            <v>Bắc Ninh</v>
          </cell>
          <cell r="J152" t="str">
            <v>Bac Ninh</v>
          </cell>
          <cell r="K152" t="str">
            <v>Nam</v>
          </cell>
          <cell r="L152" t="str">
            <v>anh</v>
          </cell>
          <cell r="M152" t="str">
            <v>Mr.</v>
          </cell>
          <cell r="N152" t="str">
            <v>Quản trị kinh doanh</v>
          </cell>
          <cell r="O152" t="str">
            <v>Business Administration</v>
          </cell>
          <cell r="P152" t="str">
            <v>QH-2009-E.CH</v>
          </cell>
          <cell r="Q152" t="str">
            <v>640/QĐ-SĐH ngày 17/04/2009 của Hiệu trưởng Trường ĐH Kinh tế, ĐHQGHN</v>
          </cell>
          <cell r="R152" t="str">
            <v>A</v>
          </cell>
          <cell r="S152">
            <v>2.88</v>
          </cell>
          <cell r="T152" t="str">
            <v>1004-2011/KT</v>
          </cell>
          <cell r="U152" t="str">
            <v>2772/QĐ-ĐHKT</v>
          </cell>
          <cell r="V152" t="str">
            <v>29/12/2011</v>
          </cell>
          <cell r="W152" t="str">
            <v>QM 013252</v>
          </cell>
          <cell r="Y152">
            <v>1</v>
          </cell>
          <cell r="Z152" t="str">
            <v>Thực hành</v>
          </cell>
          <cell r="AA152" t="str">
            <v>K18 QTKD3</v>
          </cell>
          <cell r="AB152">
            <v>0</v>
          </cell>
          <cell r="AD152">
            <v>2.88</v>
          </cell>
          <cell r="AE152">
            <v>1</v>
          </cell>
          <cell r="AF152">
            <v>2.88</v>
          </cell>
          <cell r="AG152">
            <v>1</v>
          </cell>
          <cell r="AH152" t="str">
            <v>Đặng Đình</v>
          </cell>
          <cell r="AI152" t="str">
            <v>Huân</v>
          </cell>
          <cell r="AL152" t="str">
            <v>Bắc Ninh</v>
          </cell>
          <cell r="AM152">
            <v>0</v>
          </cell>
          <cell r="AN152">
            <v>2.88</v>
          </cell>
          <cell r="AO152" t="str">
            <v>A</v>
          </cell>
          <cell r="AP152">
            <v>0</v>
          </cell>
          <cell r="AQ152">
            <v>0</v>
          </cell>
          <cell r="AR152" t="str">
            <v>Đặng Đình Huân</v>
          </cell>
          <cell r="AT152" t="str">
            <v>20_03_1983</v>
          </cell>
          <cell r="AU152" t="str">
            <v>20</v>
          </cell>
          <cell r="AV152" t="str">
            <v>03</v>
          </cell>
          <cell r="AW152" t="str">
            <v>1983</v>
          </cell>
          <cell r="AX152" t="str">
            <v>//</v>
          </cell>
          <cell r="AY152">
            <v>30395</v>
          </cell>
          <cell r="AZ152">
            <v>30395</v>
          </cell>
          <cell r="BA152" t="str">
            <v>§Æng §×nh Hu©n</v>
          </cell>
        </row>
        <row r="153">
          <cell r="C153" t="str">
            <v>Trần Mạnh</v>
          </cell>
          <cell r="D153" t="str">
            <v>Hùng</v>
          </cell>
          <cell r="E153" t="str">
            <v>Trần Mạnh Hùng</v>
          </cell>
          <cell r="F153" t="str">
            <v>Tran Manh Hung</v>
          </cell>
          <cell r="G153" t="str">
            <v>24/07/1983</v>
          </cell>
          <cell r="H153" t="str">
            <v>July 24, 1983</v>
          </cell>
          <cell r="I153" t="str">
            <v xml:space="preserve">Hà Tĩnh </v>
          </cell>
          <cell r="J153" t="str">
            <v xml:space="preserve">Ha Tinh </v>
          </cell>
          <cell r="K153" t="str">
            <v>Nam</v>
          </cell>
          <cell r="L153" t="str">
            <v>anh</v>
          </cell>
          <cell r="M153" t="str">
            <v>Mr.</v>
          </cell>
          <cell r="N153" t="str">
            <v>Quản trị kinh doanh</v>
          </cell>
          <cell r="O153" t="str">
            <v>Business Administration</v>
          </cell>
          <cell r="P153" t="str">
            <v>QH-2009-E.CH</v>
          </cell>
          <cell r="Q153" t="str">
            <v>1804/QĐ-SĐH ngày 14/10/2009 của Hiệu trưởng Trường ĐH Kinh tế, ĐHQGHN</v>
          </cell>
          <cell r="R153" t="str">
            <v>A</v>
          </cell>
          <cell r="S153">
            <v>3.27</v>
          </cell>
          <cell r="T153" t="str">
            <v>1005-2011/KT</v>
          </cell>
          <cell r="U153" t="str">
            <v>2772/QĐ-ĐHKT</v>
          </cell>
          <cell r="V153" t="str">
            <v>29/12/2011</v>
          </cell>
          <cell r="W153" t="str">
            <v>QM 013253</v>
          </cell>
          <cell r="Y153">
            <v>1</v>
          </cell>
          <cell r="Z153" t="str">
            <v>Thực hành</v>
          </cell>
          <cell r="AA153" t="str">
            <v>K18 QTKD3</v>
          </cell>
          <cell r="AB153">
            <v>0</v>
          </cell>
          <cell r="AD153">
            <v>3.27</v>
          </cell>
          <cell r="AE153">
            <v>1</v>
          </cell>
          <cell r="AF153">
            <v>3.27</v>
          </cell>
          <cell r="AG153">
            <v>1</v>
          </cell>
          <cell r="AH153" t="str">
            <v>Trần Mạnh</v>
          </cell>
          <cell r="AI153" t="str">
            <v>Hùng</v>
          </cell>
          <cell r="AL153" t="str">
            <v xml:space="preserve">Hà Tĩnh </v>
          </cell>
          <cell r="AM153">
            <v>0</v>
          </cell>
          <cell r="AN153">
            <v>3.27</v>
          </cell>
          <cell r="AO153" t="str">
            <v>A</v>
          </cell>
          <cell r="AP153">
            <v>0</v>
          </cell>
          <cell r="AQ153">
            <v>0</v>
          </cell>
          <cell r="AR153" t="str">
            <v>Trần Mạnh Hùng</v>
          </cell>
          <cell r="AT153" t="str">
            <v>24_07_1983</v>
          </cell>
          <cell r="AU153" t="str">
            <v>24</v>
          </cell>
          <cell r="AV153" t="str">
            <v>07</v>
          </cell>
          <cell r="AW153" t="str">
            <v>1983</v>
          </cell>
          <cell r="AX153" t="str">
            <v>//</v>
          </cell>
          <cell r="AY153">
            <v>30521</v>
          </cell>
          <cell r="AZ153">
            <v>30521</v>
          </cell>
          <cell r="BA153" t="str">
            <v>TrÇn M¹nh Hïng</v>
          </cell>
        </row>
        <row r="154">
          <cell r="C154" t="str">
            <v>Đặng Thị Thu</v>
          </cell>
          <cell r="D154" t="str">
            <v>Hương</v>
          </cell>
          <cell r="E154" t="str">
            <v>Đặng Thị Thu Hương</v>
          </cell>
          <cell r="F154" t="str">
            <v>Dang Thi Thu Huong</v>
          </cell>
          <cell r="G154" t="str">
            <v>20/07/1986</v>
          </cell>
          <cell r="H154" t="str">
            <v>July 20, 1986</v>
          </cell>
          <cell r="I154" t="str">
            <v xml:space="preserve">Nghệ An </v>
          </cell>
          <cell r="J154" t="str">
            <v xml:space="preserve">Nghe An </v>
          </cell>
          <cell r="K154" t="str">
            <v xml:space="preserve">Nữ </v>
          </cell>
          <cell r="L154" t="str">
            <v>chị</v>
          </cell>
          <cell r="M154" t="str">
            <v>Ms.</v>
          </cell>
          <cell r="N154" t="str">
            <v>Quản trị kinh doanh</v>
          </cell>
          <cell r="O154" t="str">
            <v>Business Administration</v>
          </cell>
          <cell r="P154" t="str">
            <v>QH-2009-E.CH</v>
          </cell>
          <cell r="Q154" t="str">
            <v>1804/QĐ-SĐH ngày 14/10/2009 của Hiệu trưởng Trường ĐH Kinh tế, ĐHQGHN</v>
          </cell>
          <cell r="R154" t="str">
            <v>A</v>
          </cell>
          <cell r="S154">
            <v>3.14</v>
          </cell>
          <cell r="T154" t="str">
            <v>1006-2011/KT</v>
          </cell>
          <cell r="U154" t="str">
            <v>2772/QĐ-ĐHKT</v>
          </cell>
          <cell r="V154" t="str">
            <v>29/12/2011</v>
          </cell>
          <cell r="W154" t="str">
            <v>QM 013254</v>
          </cell>
          <cell r="Y154">
            <v>1</v>
          </cell>
          <cell r="Z154" t="str">
            <v>Thực hành</v>
          </cell>
          <cell r="AA154" t="str">
            <v>K18 QTKD3</v>
          </cell>
          <cell r="AB154">
            <v>0</v>
          </cell>
          <cell r="AD154">
            <v>3.14</v>
          </cell>
          <cell r="AE154">
            <v>1</v>
          </cell>
          <cell r="AF154">
            <v>3.14</v>
          </cell>
          <cell r="AG154">
            <v>1</v>
          </cell>
          <cell r="AH154" t="str">
            <v>Đặng Thị Thu</v>
          </cell>
          <cell r="AI154" t="str">
            <v>Hương</v>
          </cell>
          <cell r="AL154" t="str">
            <v xml:space="preserve">Nghệ An </v>
          </cell>
          <cell r="AM154">
            <v>0</v>
          </cell>
          <cell r="AN154">
            <v>3.14</v>
          </cell>
          <cell r="AO154" t="str">
            <v>A</v>
          </cell>
          <cell r="AP154">
            <v>0</v>
          </cell>
          <cell r="AQ154">
            <v>0</v>
          </cell>
          <cell r="AR154" t="str">
            <v>Đặng Thị Thu Hương</v>
          </cell>
          <cell r="AT154" t="str">
            <v>20_07_1986</v>
          </cell>
          <cell r="AU154" t="str">
            <v>20</v>
          </cell>
          <cell r="AV154" t="str">
            <v>07</v>
          </cell>
          <cell r="AW154" t="str">
            <v>1986</v>
          </cell>
          <cell r="AX154" t="str">
            <v>//</v>
          </cell>
          <cell r="AY154">
            <v>31613</v>
          </cell>
          <cell r="AZ154">
            <v>31613</v>
          </cell>
          <cell r="BA154" t="str">
            <v>§Æng ThÞ Thu H­¬ng</v>
          </cell>
        </row>
        <row r="155">
          <cell r="C155" t="str">
            <v>Trịnh Thị</v>
          </cell>
          <cell r="D155" t="str">
            <v>Huyền</v>
          </cell>
          <cell r="E155" t="str">
            <v>Trịnh Thị Huyền</v>
          </cell>
          <cell r="F155" t="str">
            <v>Trinh Thi Huyen</v>
          </cell>
          <cell r="G155" t="str">
            <v>07/07/1985</v>
          </cell>
          <cell r="H155" t="str">
            <v>July 07, 1985</v>
          </cell>
          <cell r="I155" t="str">
            <v xml:space="preserve">Vĩnh Phúc </v>
          </cell>
          <cell r="J155" t="str">
            <v xml:space="preserve">Vinh Phuc </v>
          </cell>
          <cell r="K155" t="str">
            <v xml:space="preserve">Nữ </v>
          </cell>
          <cell r="L155" t="str">
            <v>chị</v>
          </cell>
          <cell r="M155" t="str">
            <v>Ms.</v>
          </cell>
          <cell r="N155" t="str">
            <v>Quản trị kinh doanh</v>
          </cell>
          <cell r="O155" t="str">
            <v>Business Administration</v>
          </cell>
          <cell r="P155" t="str">
            <v>QH-2009-E.CH</v>
          </cell>
          <cell r="Q155" t="str">
            <v>1804/QĐ-SĐH ngày 14/10/2009 của Hiệu trưởng Trường ĐH Kinh tế, ĐHQGHN</v>
          </cell>
          <cell r="R155" t="str">
            <v>B</v>
          </cell>
          <cell r="S155">
            <v>2.73</v>
          </cell>
          <cell r="T155" t="str">
            <v>1007-2011/KT</v>
          </cell>
          <cell r="U155" t="str">
            <v>2772/QĐ-ĐHKT</v>
          </cell>
          <cell r="V155" t="str">
            <v>29/12/2011</v>
          </cell>
          <cell r="W155" t="str">
            <v>QM 013255</v>
          </cell>
          <cell r="Y155">
            <v>1</v>
          </cell>
          <cell r="Z155" t="str">
            <v>Thực hành</v>
          </cell>
          <cell r="AA155" t="str">
            <v>K18 QTKD3</v>
          </cell>
          <cell r="AB155">
            <v>0</v>
          </cell>
          <cell r="AD155">
            <v>2.73</v>
          </cell>
          <cell r="AE155">
            <v>1</v>
          </cell>
          <cell r="AF155">
            <v>2.73</v>
          </cell>
          <cell r="AG155">
            <v>1</v>
          </cell>
          <cell r="AH155" t="str">
            <v>Trịnh Thị</v>
          </cell>
          <cell r="AI155" t="str">
            <v>Huyền</v>
          </cell>
          <cell r="AL155" t="str">
            <v xml:space="preserve">Vĩnh Phú </v>
          </cell>
          <cell r="AM155">
            <v>1</v>
          </cell>
          <cell r="AN155">
            <v>2.73</v>
          </cell>
          <cell r="AO155" t="str">
            <v>B</v>
          </cell>
          <cell r="AP155">
            <v>0</v>
          </cell>
          <cell r="AQ155">
            <v>0</v>
          </cell>
          <cell r="AR155" t="str">
            <v>Trịnh Thị Huyền</v>
          </cell>
          <cell r="AT155" t="str">
            <v>07_07_1985</v>
          </cell>
          <cell r="AU155" t="str">
            <v>07</v>
          </cell>
          <cell r="AV155" t="str">
            <v>07</v>
          </cell>
          <cell r="AW155" t="str">
            <v>1985</v>
          </cell>
          <cell r="AX155" t="str">
            <v>//</v>
          </cell>
          <cell r="AY155">
            <v>31235</v>
          </cell>
          <cell r="AZ155">
            <v>31235</v>
          </cell>
          <cell r="BA155" t="str">
            <v>TrÞnh ThÞ HuyÒn</v>
          </cell>
        </row>
        <row r="156">
          <cell r="C156" t="str">
            <v>Trần Đăng</v>
          </cell>
          <cell r="D156" t="str">
            <v>Khôi</v>
          </cell>
          <cell r="E156" t="str">
            <v>Trần Đăng Khôi</v>
          </cell>
          <cell r="F156" t="str">
            <v>Tran Dang Khoi</v>
          </cell>
          <cell r="G156" t="str">
            <v>30/12/1979</v>
          </cell>
          <cell r="H156" t="str">
            <v>December 30, 1979</v>
          </cell>
          <cell r="I156" t="str">
            <v xml:space="preserve">Thái Nguyên </v>
          </cell>
          <cell r="J156" t="str">
            <v xml:space="preserve">Thai Nguyen </v>
          </cell>
          <cell r="K156" t="str">
            <v>Nam</v>
          </cell>
          <cell r="L156" t="str">
            <v>anh</v>
          </cell>
          <cell r="M156" t="str">
            <v>Mr.</v>
          </cell>
          <cell r="N156" t="str">
            <v>Quản trị kinh doanh</v>
          </cell>
          <cell r="O156" t="str">
            <v>Business Administration</v>
          </cell>
          <cell r="P156" t="str">
            <v>QH-2009-E.CH</v>
          </cell>
          <cell r="Q156" t="str">
            <v>1804/QĐ-SĐH ngày 14/10/2009 của Hiệu trưởng Trường ĐH Kinh tế, ĐHQGHN</v>
          </cell>
          <cell r="R156" t="str">
            <v>B</v>
          </cell>
          <cell r="S156">
            <v>2.4900000000000002</v>
          </cell>
          <cell r="T156" t="str">
            <v>1008-2011/KT</v>
          </cell>
          <cell r="U156" t="str">
            <v>2772/QĐ-ĐHKT</v>
          </cell>
          <cell r="V156" t="str">
            <v>29/12/2011</v>
          </cell>
          <cell r="W156" t="str">
            <v>QM 013256</v>
          </cell>
          <cell r="Y156">
            <v>1</v>
          </cell>
          <cell r="Z156" t="str">
            <v>Thực hành</v>
          </cell>
          <cell r="AA156" t="str">
            <v>K18 QTKD3</v>
          </cell>
          <cell r="AB156">
            <v>0</v>
          </cell>
          <cell r="AD156">
            <v>2.4900000000000002</v>
          </cell>
          <cell r="AE156">
            <v>1</v>
          </cell>
          <cell r="AF156">
            <v>2.4900000000000002</v>
          </cell>
          <cell r="AG156">
            <v>1</v>
          </cell>
          <cell r="AH156" t="str">
            <v>Trần Đăng</v>
          </cell>
          <cell r="AI156" t="str">
            <v>Khôi</v>
          </cell>
          <cell r="AL156" t="str">
            <v xml:space="preserve">Thái Nguyên </v>
          </cell>
          <cell r="AM156">
            <v>0</v>
          </cell>
          <cell r="AN156">
            <v>2.4900000000000002</v>
          </cell>
          <cell r="AO156" t="str">
            <v>B</v>
          </cell>
          <cell r="AP156">
            <v>0</v>
          </cell>
          <cell r="AQ156">
            <v>0</v>
          </cell>
          <cell r="AR156" t="str">
            <v>Trần Đăng Khôi</v>
          </cell>
          <cell r="AT156" t="str">
            <v>30_12_1979</v>
          </cell>
          <cell r="AU156" t="str">
            <v>30</v>
          </cell>
          <cell r="AV156" t="str">
            <v>12</v>
          </cell>
          <cell r="AW156" t="str">
            <v>1979</v>
          </cell>
          <cell r="AX156" t="str">
            <v>//</v>
          </cell>
          <cell r="AY156">
            <v>29219</v>
          </cell>
          <cell r="AZ156">
            <v>29219</v>
          </cell>
          <cell r="BA156" t="str">
            <v>TrÇn §¨ng Kh«i</v>
          </cell>
        </row>
        <row r="157">
          <cell r="C157" t="str">
            <v>Lê Văn</v>
          </cell>
          <cell r="D157" t="str">
            <v>Khởi</v>
          </cell>
          <cell r="E157" t="str">
            <v>Lê Văn Khởi</v>
          </cell>
          <cell r="F157" t="str">
            <v>Le Van Khoi</v>
          </cell>
          <cell r="G157" t="str">
            <v>24/04/1983</v>
          </cell>
          <cell r="H157" t="str">
            <v>April 24, 1983</v>
          </cell>
          <cell r="I157" t="str">
            <v>Hà Nội</v>
          </cell>
          <cell r="J157" t="str">
            <v>Ha Noi</v>
          </cell>
          <cell r="K157" t="str">
            <v>Nam</v>
          </cell>
          <cell r="L157" t="str">
            <v>anh</v>
          </cell>
          <cell r="M157" t="str">
            <v>Mr.</v>
          </cell>
          <cell r="N157" t="str">
            <v>Quản trị kinh doanh</v>
          </cell>
          <cell r="O157" t="str">
            <v>Business Administration</v>
          </cell>
          <cell r="P157" t="str">
            <v>QH-2009-E.CH</v>
          </cell>
          <cell r="Q157" t="str">
            <v>640/QĐ-SĐH ngày 17/04/2009 của Hiệu trưởng Trường ĐH Kinh tế, ĐHQGHN</v>
          </cell>
          <cell r="R157" t="str">
            <v>A</v>
          </cell>
          <cell r="S157">
            <v>2.5499999999999998</v>
          </cell>
          <cell r="T157" t="str">
            <v>1009-2011/KT</v>
          </cell>
          <cell r="U157" t="str">
            <v>2772/QĐ-ĐHKT</v>
          </cell>
          <cell r="V157" t="str">
            <v>29/12/2011</v>
          </cell>
          <cell r="W157" t="str">
            <v>QM 013257</v>
          </cell>
          <cell r="Y157">
            <v>1</v>
          </cell>
          <cell r="Z157" t="str">
            <v>Thực hành</v>
          </cell>
          <cell r="AA157" t="str">
            <v>K18 QTKD3</v>
          </cell>
          <cell r="AB157">
            <v>0</v>
          </cell>
          <cell r="AD157">
            <v>2.5499999999999998</v>
          </cell>
          <cell r="AE157">
            <v>1</v>
          </cell>
          <cell r="AF157">
            <v>2.5499999999999998</v>
          </cell>
          <cell r="AG157">
            <v>1</v>
          </cell>
          <cell r="AH157" t="str">
            <v>Lê Văn</v>
          </cell>
          <cell r="AI157" t="str">
            <v>Khởi</v>
          </cell>
          <cell r="AL157" t="str">
            <v>Hà Nội</v>
          </cell>
          <cell r="AM157">
            <v>0</v>
          </cell>
          <cell r="AN157">
            <v>2.5499999999999998</v>
          </cell>
          <cell r="AO157" t="str">
            <v>A</v>
          </cell>
          <cell r="AP157">
            <v>0</v>
          </cell>
          <cell r="AQ157">
            <v>0</v>
          </cell>
          <cell r="AR157" t="str">
            <v>Lê Văn Khởi</v>
          </cell>
          <cell r="AT157" t="str">
            <v>24_04_1983</v>
          </cell>
          <cell r="AU157" t="str">
            <v>24</v>
          </cell>
          <cell r="AV157" t="str">
            <v>04</v>
          </cell>
          <cell r="AW157" t="str">
            <v>1983</v>
          </cell>
          <cell r="AX157" t="str">
            <v>//</v>
          </cell>
          <cell r="AY157">
            <v>30430</v>
          </cell>
          <cell r="AZ157">
            <v>30430</v>
          </cell>
          <cell r="BA157" t="str">
            <v>Lª V¨n Khëi</v>
          </cell>
        </row>
        <row r="158">
          <cell r="C158" t="str">
            <v>Đào Thị Tố</v>
          </cell>
          <cell r="D158" t="str">
            <v>Loan</v>
          </cell>
          <cell r="E158" t="str">
            <v>Đào Thị Tố Loan</v>
          </cell>
          <cell r="F158" t="str">
            <v>Dao Thi To Loan</v>
          </cell>
          <cell r="G158" t="str">
            <v>03/09/1982</v>
          </cell>
          <cell r="H158" t="str">
            <v>September 03, 1982</v>
          </cell>
          <cell r="I158" t="str">
            <v xml:space="preserve">Hưng Yên </v>
          </cell>
          <cell r="J158" t="str">
            <v xml:space="preserve">Hung Yen </v>
          </cell>
          <cell r="K158" t="str">
            <v xml:space="preserve">Nữ </v>
          </cell>
          <cell r="L158" t="str">
            <v>chị</v>
          </cell>
          <cell r="M158" t="str">
            <v>Ms.</v>
          </cell>
          <cell r="N158" t="str">
            <v>Quản trị kinh doanh</v>
          </cell>
          <cell r="O158" t="str">
            <v>Business Administration</v>
          </cell>
          <cell r="P158" t="str">
            <v>QH-2009-E.CH</v>
          </cell>
          <cell r="Q158" t="str">
            <v>1804/QĐ-SĐH ngày 14/10/2009 của Hiệu trưởng Trường ĐH Kinh tế, ĐHQGHN</v>
          </cell>
          <cell r="R158" t="str">
            <v>B</v>
          </cell>
          <cell r="S158">
            <v>2.84</v>
          </cell>
          <cell r="T158" t="str">
            <v>1010-2011/KT</v>
          </cell>
          <cell r="U158" t="str">
            <v>2772/QĐ-ĐHKT</v>
          </cell>
          <cell r="V158" t="str">
            <v>29/12/2011</v>
          </cell>
          <cell r="W158" t="str">
            <v>QM 013258</v>
          </cell>
          <cell r="Y158">
            <v>1</v>
          </cell>
          <cell r="Z158" t="str">
            <v>Thực hành</v>
          </cell>
          <cell r="AA158" t="str">
            <v>K18 QTKD3</v>
          </cell>
          <cell r="AB158">
            <v>0</v>
          </cell>
          <cell r="AD158">
            <v>2.84</v>
          </cell>
          <cell r="AE158">
            <v>1</v>
          </cell>
          <cell r="AF158">
            <v>2.84</v>
          </cell>
          <cell r="AG158">
            <v>1</v>
          </cell>
          <cell r="AH158" t="str">
            <v>Đào Thị Tố</v>
          </cell>
          <cell r="AI158" t="str">
            <v>Loan</v>
          </cell>
          <cell r="AL158" t="str">
            <v xml:space="preserve">Hưng Yên </v>
          </cell>
          <cell r="AM158">
            <v>0</v>
          </cell>
          <cell r="AN158">
            <v>2.84</v>
          </cell>
          <cell r="AO158" t="str">
            <v>B</v>
          </cell>
          <cell r="AP158">
            <v>0</v>
          </cell>
          <cell r="AQ158">
            <v>0</v>
          </cell>
          <cell r="AR158" t="str">
            <v>Đào Thị Tố Loan</v>
          </cell>
          <cell r="AT158" t="str">
            <v>03_09_1982</v>
          </cell>
          <cell r="AU158" t="str">
            <v>03</v>
          </cell>
          <cell r="AV158" t="str">
            <v>09</v>
          </cell>
          <cell r="AW158" t="str">
            <v>1982</v>
          </cell>
          <cell r="AX158" t="str">
            <v>//</v>
          </cell>
          <cell r="AY158">
            <v>30197</v>
          </cell>
          <cell r="AZ158">
            <v>30197</v>
          </cell>
          <cell r="BA158" t="str">
            <v>§µo ThÞ Tè Loan</v>
          </cell>
        </row>
        <row r="159">
          <cell r="C159" t="str">
            <v>Đặng Đỗ</v>
          </cell>
          <cell r="D159" t="str">
            <v>Minh</v>
          </cell>
          <cell r="E159" t="str">
            <v>Đặng Đỗ Minh</v>
          </cell>
          <cell r="F159" t="str">
            <v>Dang Do Minh</v>
          </cell>
          <cell r="G159" t="str">
            <v>09/08/1980</v>
          </cell>
          <cell r="H159" t="str">
            <v>August 09, 1980</v>
          </cell>
          <cell r="I159" t="str">
            <v>Hà Nội</v>
          </cell>
          <cell r="J159" t="str">
            <v>Ha Noi</v>
          </cell>
          <cell r="K159" t="str">
            <v>Nam</v>
          </cell>
          <cell r="L159" t="str">
            <v>anh</v>
          </cell>
          <cell r="M159" t="str">
            <v>Mr.</v>
          </cell>
          <cell r="N159" t="str">
            <v>Quản trị kinh doanh</v>
          </cell>
          <cell r="O159" t="str">
            <v>Business Administration</v>
          </cell>
          <cell r="P159" t="str">
            <v>QH-2009-E.CH</v>
          </cell>
          <cell r="Q159" t="str">
            <v>1804/QĐ-SĐH ngày 14/10/2009 của Hiệu trưởng Trường ĐH Kinh tế, ĐHQGHN</v>
          </cell>
          <cell r="R159" t="str">
            <v>A</v>
          </cell>
          <cell r="S159">
            <v>2.73</v>
          </cell>
          <cell r="T159" t="str">
            <v>1011-2011/KT</v>
          </cell>
          <cell r="U159" t="str">
            <v>2772/QĐ-ĐHKT</v>
          </cell>
          <cell r="V159" t="str">
            <v>29/12/2011</v>
          </cell>
          <cell r="W159" t="str">
            <v>QM 013259</v>
          </cell>
          <cell r="Y159">
            <v>1</v>
          </cell>
          <cell r="Z159" t="str">
            <v>Thực hành</v>
          </cell>
          <cell r="AA159" t="str">
            <v>K18 QTKD3</v>
          </cell>
          <cell r="AB159">
            <v>0</v>
          </cell>
          <cell r="AD159">
            <v>2.73</v>
          </cell>
          <cell r="AE159">
            <v>1</v>
          </cell>
          <cell r="AF159">
            <v>2.73</v>
          </cell>
          <cell r="AG159">
            <v>1</v>
          </cell>
          <cell r="AH159" t="str">
            <v>Đặng Đỗ</v>
          </cell>
          <cell r="AI159" t="str">
            <v>Minh</v>
          </cell>
          <cell r="AL159" t="str">
            <v>Hà Nội</v>
          </cell>
          <cell r="AM159">
            <v>0</v>
          </cell>
          <cell r="AN159">
            <v>2.73</v>
          </cell>
          <cell r="AO159" t="str">
            <v>A</v>
          </cell>
          <cell r="AP159">
            <v>0</v>
          </cell>
          <cell r="AQ159">
            <v>0</v>
          </cell>
          <cell r="AR159" t="str">
            <v>Đặng Đỗ Minh</v>
          </cell>
          <cell r="AT159" t="str">
            <v>09_08_1980</v>
          </cell>
          <cell r="AU159" t="str">
            <v>09</v>
          </cell>
          <cell r="AV159" t="str">
            <v>08</v>
          </cell>
          <cell r="AW159" t="str">
            <v>1980</v>
          </cell>
          <cell r="AX159" t="str">
            <v>//</v>
          </cell>
          <cell r="AY159">
            <v>29442</v>
          </cell>
          <cell r="AZ159">
            <v>29442</v>
          </cell>
          <cell r="BA159" t="str">
            <v>§Æng §ç Minh</v>
          </cell>
        </row>
        <row r="160">
          <cell r="C160" t="str">
            <v>Vũ Huyền</v>
          </cell>
          <cell r="D160" t="str">
            <v>Nga</v>
          </cell>
          <cell r="E160" t="str">
            <v>Vũ Huyền Nga</v>
          </cell>
          <cell r="F160" t="str">
            <v>Vu Huyen Nga</v>
          </cell>
          <cell r="G160" t="str">
            <v>09/03/1987</v>
          </cell>
          <cell r="H160" t="str">
            <v>March 09, 1987</v>
          </cell>
          <cell r="I160" t="str">
            <v>Quảng Ninh</v>
          </cell>
          <cell r="J160" t="str">
            <v>Quang Ninh</v>
          </cell>
          <cell r="K160" t="str">
            <v xml:space="preserve">Nữ </v>
          </cell>
          <cell r="L160" t="str">
            <v>chị</v>
          </cell>
          <cell r="M160" t="str">
            <v>Ms.</v>
          </cell>
          <cell r="N160" t="str">
            <v>Quản trị kinh doanh</v>
          </cell>
          <cell r="O160" t="str">
            <v>Business Administration</v>
          </cell>
          <cell r="P160" t="str">
            <v>QH-2009-E.CH</v>
          </cell>
          <cell r="Q160" t="str">
            <v>1804/QĐ-SĐH ngày 14/10/2009 của Hiệu trưởng Trường ĐH Kinh tế, ĐHQGHN</v>
          </cell>
          <cell r="R160" t="str">
            <v>B</v>
          </cell>
          <cell r="S160">
            <v>2.5099999999999998</v>
          </cell>
          <cell r="T160" t="str">
            <v>1012-2011/KT</v>
          </cell>
          <cell r="U160" t="str">
            <v>2772/QĐ-ĐHKT</v>
          </cell>
          <cell r="V160" t="str">
            <v>29/12/2011</v>
          </cell>
          <cell r="W160" t="str">
            <v>QM 013260</v>
          </cell>
          <cell r="Y160">
            <v>1</v>
          </cell>
          <cell r="Z160" t="str">
            <v>Thực hành</v>
          </cell>
          <cell r="AA160" t="str">
            <v>K18 QTKD3</v>
          </cell>
          <cell r="AB160">
            <v>0</v>
          </cell>
          <cell r="AD160">
            <v>2.39</v>
          </cell>
          <cell r="AE160">
            <v>1</v>
          </cell>
          <cell r="AF160">
            <v>2.5099999999999998</v>
          </cell>
          <cell r="AG160" t="e">
            <v>#N/A</v>
          </cell>
          <cell r="AH160" t="str">
            <v>Vũ Huyền</v>
          </cell>
          <cell r="AI160" t="str">
            <v>Nga</v>
          </cell>
          <cell r="AL160" t="str">
            <v>Quảng Ninh</v>
          </cell>
          <cell r="AM160">
            <v>0</v>
          </cell>
          <cell r="AN160">
            <v>2.39</v>
          </cell>
          <cell r="AO160" t="str">
            <v>B</v>
          </cell>
          <cell r="AP160">
            <v>1</v>
          </cell>
          <cell r="AQ160">
            <v>0</v>
          </cell>
          <cell r="AR160" t="str">
            <v>Vũ Huyền Nga</v>
          </cell>
          <cell r="AT160" t="str">
            <v>09_03_1987</v>
          </cell>
          <cell r="AU160" t="str">
            <v>09</v>
          </cell>
          <cell r="AV160" t="str">
            <v>03</v>
          </cell>
          <cell r="AW160" t="str">
            <v>1987</v>
          </cell>
          <cell r="AX160" t="str">
            <v>//</v>
          </cell>
          <cell r="AY160">
            <v>31845</v>
          </cell>
          <cell r="AZ160">
            <v>31845</v>
          </cell>
          <cell r="BA160" t="str">
            <v>Vò HuyÒn Nga</v>
          </cell>
        </row>
        <row r="161">
          <cell r="C161" t="str">
            <v>Trần Việt</v>
          </cell>
          <cell r="D161" t="str">
            <v>Phú</v>
          </cell>
          <cell r="E161" t="str">
            <v>Trần Việt Phú</v>
          </cell>
          <cell r="F161" t="str">
            <v>Tran Viet Phu</v>
          </cell>
          <cell r="G161" t="str">
            <v>22/07/1981</v>
          </cell>
          <cell r="H161" t="str">
            <v>July 22, 1981</v>
          </cell>
          <cell r="I161" t="str">
            <v>Vĩnh Phúc</v>
          </cell>
          <cell r="J161" t="str">
            <v>Vinh Phuc</v>
          </cell>
          <cell r="K161" t="str">
            <v>Nam</v>
          </cell>
          <cell r="L161" t="str">
            <v>anh</v>
          </cell>
          <cell r="M161" t="str">
            <v>Mr.</v>
          </cell>
          <cell r="N161" t="str">
            <v>Quản trị kinh doanh</v>
          </cell>
          <cell r="O161" t="str">
            <v>Business Administration</v>
          </cell>
          <cell r="P161" t="str">
            <v>QH-2009-E.CH</v>
          </cell>
          <cell r="Q161" t="str">
            <v>1804/QĐ-SĐH ngày 14/10/2009 của Hiệu trưởng Trường ĐH Kinh tế, ĐHQGHN</v>
          </cell>
          <cell r="R161" t="str">
            <v>A</v>
          </cell>
          <cell r="S161">
            <v>2.69</v>
          </cell>
          <cell r="T161" t="str">
            <v>1013-2011/KT</v>
          </cell>
          <cell r="U161" t="str">
            <v>2772/QĐ-ĐHKT</v>
          </cell>
          <cell r="V161" t="str">
            <v>29/12/2011</v>
          </cell>
          <cell r="W161" t="str">
            <v>QM 013261</v>
          </cell>
          <cell r="Y161">
            <v>1</v>
          </cell>
          <cell r="Z161" t="str">
            <v>Thực hành</v>
          </cell>
          <cell r="AA161" t="str">
            <v>K18 QTKD3</v>
          </cell>
          <cell r="AB161">
            <v>0</v>
          </cell>
          <cell r="AD161">
            <v>2.69</v>
          </cell>
          <cell r="AE161">
            <v>1</v>
          </cell>
          <cell r="AF161">
            <v>2.69</v>
          </cell>
          <cell r="AG161">
            <v>1</v>
          </cell>
          <cell r="AH161" t="str">
            <v>Trần Việt</v>
          </cell>
          <cell r="AI161" t="str">
            <v>Phú</v>
          </cell>
          <cell r="AL161" t="str">
            <v>Vĩnh Phúc</v>
          </cell>
          <cell r="AM161">
            <v>0</v>
          </cell>
          <cell r="AN161">
            <v>2.69</v>
          </cell>
          <cell r="AO161" t="str">
            <v>A</v>
          </cell>
          <cell r="AP161">
            <v>0</v>
          </cell>
          <cell r="AQ161">
            <v>0</v>
          </cell>
          <cell r="AR161" t="str">
            <v>Trần Việt Phú</v>
          </cell>
          <cell r="AT161" t="str">
            <v>22_07_1981</v>
          </cell>
          <cell r="AU161" t="str">
            <v>22</v>
          </cell>
          <cell r="AV161" t="str">
            <v>07</v>
          </cell>
          <cell r="AW161" t="str">
            <v>1981</v>
          </cell>
          <cell r="AX161" t="str">
            <v>//</v>
          </cell>
          <cell r="AY161">
            <v>29789</v>
          </cell>
          <cell r="AZ161">
            <v>29789</v>
          </cell>
          <cell r="BA161" t="str">
            <v>TrÇn ViÖt Phó</v>
          </cell>
        </row>
        <row r="162">
          <cell r="C162" t="str">
            <v>Nguyễn Thị</v>
          </cell>
          <cell r="D162" t="str">
            <v>Phượng</v>
          </cell>
          <cell r="E162" t="str">
            <v>Nguyễn Thị Phượng</v>
          </cell>
          <cell r="F162" t="str">
            <v>Nguyen Thi Phuong</v>
          </cell>
          <cell r="G162" t="str">
            <v>11/09/1986</v>
          </cell>
          <cell r="H162" t="str">
            <v>September 11, 1986</v>
          </cell>
          <cell r="I162" t="str">
            <v xml:space="preserve">Thái Nguyên </v>
          </cell>
          <cell r="J162" t="str">
            <v xml:space="preserve">Thai Nguyen </v>
          </cell>
          <cell r="K162" t="str">
            <v xml:space="preserve">Nữ </v>
          </cell>
          <cell r="L162" t="str">
            <v>chị</v>
          </cell>
          <cell r="M162" t="str">
            <v>Ms.</v>
          </cell>
          <cell r="N162" t="str">
            <v>Quản trị kinh doanh</v>
          </cell>
          <cell r="O162" t="str">
            <v>Business Administration</v>
          </cell>
          <cell r="P162" t="str">
            <v>QH-2009-E.CH</v>
          </cell>
          <cell r="Q162" t="str">
            <v>1804/QĐ-SĐH ngày 14/10/2009 của Hiệu trưởng Trường ĐH Kinh tế, ĐHQGHN</v>
          </cell>
          <cell r="R162" t="str">
            <v>A</v>
          </cell>
          <cell r="S162">
            <v>2.92</v>
          </cell>
          <cell r="T162" t="str">
            <v>1014-2011/KT</v>
          </cell>
          <cell r="U162" t="str">
            <v>2772/QĐ-ĐHKT</v>
          </cell>
          <cell r="V162" t="str">
            <v>29/12/2011</v>
          </cell>
          <cell r="W162" t="str">
            <v>QM 013262</v>
          </cell>
          <cell r="Y162">
            <v>1</v>
          </cell>
          <cell r="Z162" t="str">
            <v>Thực hành</v>
          </cell>
          <cell r="AA162" t="str">
            <v>K18 QTKD3</v>
          </cell>
          <cell r="AB162">
            <v>0</v>
          </cell>
          <cell r="AD162">
            <v>2.92</v>
          </cell>
          <cell r="AE162">
            <v>1</v>
          </cell>
          <cell r="AF162">
            <v>2.92</v>
          </cell>
          <cell r="AG162">
            <v>1</v>
          </cell>
          <cell r="AH162" t="str">
            <v>Nguyễn Thị</v>
          </cell>
          <cell r="AI162" t="str">
            <v>Phượng</v>
          </cell>
          <cell r="AL162" t="str">
            <v xml:space="preserve">Thái Nguyên </v>
          </cell>
          <cell r="AM162">
            <v>0</v>
          </cell>
          <cell r="AN162">
            <v>2.92</v>
          </cell>
          <cell r="AO162" t="str">
            <v>A</v>
          </cell>
          <cell r="AP162">
            <v>0</v>
          </cell>
          <cell r="AQ162">
            <v>0</v>
          </cell>
          <cell r="AR162" t="str">
            <v>Nguyễn Thị Phượng</v>
          </cell>
          <cell r="AT162" t="str">
            <v>11_09_1986</v>
          </cell>
          <cell r="AU162" t="str">
            <v>11</v>
          </cell>
          <cell r="AV162" t="str">
            <v>09</v>
          </cell>
          <cell r="AW162" t="str">
            <v>1986</v>
          </cell>
          <cell r="AX162" t="str">
            <v>//</v>
          </cell>
          <cell r="AY162">
            <v>31666</v>
          </cell>
          <cell r="AZ162">
            <v>31666</v>
          </cell>
          <cell r="BA162" t="str">
            <v>NguyÔn ThÞ Ph­îng</v>
          </cell>
        </row>
        <row r="163">
          <cell r="C163" t="str">
            <v>Nguyễn Thị</v>
          </cell>
          <cell r="D163" t="str">
            <v>Quang</v>
          </cell>
          <cell r="E163" t="str">
            <v>Nguyễn Thị Quang</v>
          </cell>
          <cell r="F163" t="str">
            <v>Nguyen Thi Quang</v>
          </cell>
          <cell r="G163" t="str">
            <v>05/08/1985</v>
          </cell>
          <cell r="H163" t="str">
            <v>August 05, 1985</v>
          </cell>
          <cell r="I163" t="str">
            <v>Hà Tĩnh</v>
          </cell>
          <cell r="J163" t="str">
            <v>Ha Tinh</v>
          </cell>
          <cell r="K163" t="str">
            <v>Nữ</v>
          </cell>
          <cell r="L163" t="str">
            <v>chị</v>
          </cell>
          <cell r="M163" t="str">
            <v>Ms.</v>
          </cell>
          <cell r="N163" t="str">
            <v>Quản trị kinh doanh</v>
          </cell>
          <cell r="O163" t="str">
            <v>Business Administration</v>
          </cell>
          <cell r="P163" t="str">
            <v>QH-2009-E.CH</v>
          </cell>
          <cell r="Q163" t="str">
            <v>640/QĐ-SĐH ngày 17/04/2009 của Hiệu trưởng Trường ĐH Kinh tế, ĐHQGHN</v>
          </cell>
          <cell r="R163" t="str">
            <v>A</v>
          </cell>
          <cell r="S163">
            <v>2.82</v>
          </cell>
          <cell r="T163" t="str">
            <v>1015-2011/KT</v>
          </cell>
          <cell r="U163" t="str">
            <v>2772/QĐ-ĐHKT</v>
          </cell>
          <cell r="V163" t="str">
            <v>29/12/2011</v>
          </cell>
          <cell r="W163" t="str">
            <v>QM 013263</v>
          </cell>
          <cell r="Y163">
            <v>1</v>
          </cell>
          <cell r="Z163" t="str">
            <v>Thực hành</v>
          </cell>
          <cell r="AA163" t="str">
            <v>K18 QTKD3</v>
          </cell>
          <cell r="AB163">
            <v>0</v>
          </cell>
          <cell r="AD163">
            <v>2.82</v>
          </cell>
          <cell r="AE163">
            <v>1</v>
          </cell>
          <cell r="AF163">
            <v>2.82</v>
          </cell>
          <cell r="AG163">
            <v>1</v>
          </cell>
          <cell r="AH163" t="str">
            <v>Nguyễn Thị</v>
          </cell>
          <cell r="AI163" t="str">
            <v>Quang</v>
          </cell>
          <cell r="AL163" t="str">
            <v>Hà Tĩnh</v>
          </cell>
          <cell r="AM163">
            <v>0</v>
          </cell>
          <cell r="AN163">
            <v>2.82</v>
          </cell>
          <cell r="AO163" t="str">
            <v>A</v>
          </cell>
          <cell r="AP163">
            <v>0</v>
          </cell>
          <cell r="AQ163">
            <v>0</v>
          </cell>
          <cell r="AR163" t="str">
            <v>Nguyễn Thị Quang</v>
          </cell>
          <cell r="AT163" t="str">
            <v>05_08_1985</v>
          </cell>
          <cell r="AU163" t="str">
            <v>05</v>
          </cell>
          <cell r="AV163" t="str">
            <v>08</v>
          </cell>
          <cell r="AW163" t="str">
            <v>1985</v>
          </cell>
          <cell r="AX163" t="str">
            <v>//</v>
          </cell>
          <cell r="AY163">
            <v>31264</v>
          </cell>
          <cell r="AZ163">
            <v>31264</v>
          </cell>
          <cell r="BA163" t="str">
            <v>NguyÔn ThÞ Quang</v>
          </cell>
        </row>
        <row r="164">
          <cell r="C164" t="str">
            <v>Nguyễn Văn</v>
          </cell>
          <cell r="D164" t="str">
            <v>Quyết</v>
          </cell>
          <cell r="E164" t="str">
            <v>Nguyễn Văn Quyết</v>
          </cell>
          <cell r="F164" t="str">
            <v>Nguyen Van Quyet</v>
          </cell>
          <cell r="G164" t="str">
            <v>23/08/1985</v>
          </cell>
          <cell r="H164" t="str">
            <v>August 23, 1985</v>
          </cell>
          <cell r="I164" t="str">
            <v>Hà Nội</v>
          </cell>
          <cell r="J164" t="str">
            <v>Ha Noi</v>
          </cell>
          <cell r="K164" t="str">
            <v>Nam</v>
          </cell>
          <cell r="L164" t="str">
            <v>anh</v>
          </cell>
          <cell r="M164" t="str">
            <v>Mr.</v>
          </cell>
          <cell r="N164" t="str">
            <v>Quản trị kinh doanh</v>
          </cell>
          <cell r="O164" t="str">
            <v>Business Administration</v>
          </cell>
          <cell r="P164" t="str">
            <v>QH-2009-E.CH</v>
          </cell>
          <cell r="Q164" t="str">
            <v>1804/QĐ-SĐH ngày 14/10/2009 của Hiệu trưởng Trường ĐH Kinh tế, ĐHQGHN</v>
          </cell>
          <cell r="R164" t="str">
            <v>A</v>
          </cell>
          <cell r="S164">
            <v>2.76</v>
          </cell>
          <cell r="T164" t="str">
            <v>1016-2011/KT</v>
          </cell>
          <cell r="U164" t="str">
            <v>2772/QĐ-ĐHKT</v>
          </cell>
          <cell r="V164" t="str">
            <v>29/12/2011</v>
          </cell>
          <cell r="W164" t="str">
            <v>QM 013264</v>
          </cell>
          <cell r="Y164">
            <v>1</v>
          </cell>
          <cell r="Z164" t="str">
            <v>Thực hành</v>
          </cell>
          <cell r="AA164" t="str">
            <v>K18 QTKD3</v>
          </cell>
          <cell r="AB164">
            <v>0</v>
          </cell>
          <cell r="AD164">
            <v>2.76</v>
          </cell>
          <cell r="AE164">
            <v>1</v>
          </cell>
          <cell r="AF164">
            <v>2.76</v>
          </cell>
          <cell r="AG164">
            <v>1</v>
          </cell>
          <cell r="AH164" t="str">
            <v>Nguyễn Văn</v>
          </cell>
          <cell r="AI164" t="str">
            <v>Quyết</v>
          </cell>
          <cell r="AL164" t="str">
            <v>Hà Nội</v>
          </cell>
          <cell r="AM164">
            <v>0</v>
          </cell>
          <cell r="AN164">
            <v>2.76</v>
          </cell>
          <cell r="AO164" t="str">
            <v>A</v>
          </cell>
          <cell r="AP164">
            <v>0</v>
          </cell>
          <cell r="AQ164">
            <v>0</v>
          </cell>
          <cell r="AR164" t="str">
            <v>Nguyễn Văn Quyết</v>
          </cell>
          <cell r="AT164" t="str">
            <v>23_08_1985</v>
          </cell>
          <cell r="AU164" t="str">
            <v>23</v>
          </cell>
          <cell r="AV164" t="str">
            <v>08</v>
          </cell>
          <cell r="AW164" t="str">
            <v>1985</v>
          </cell>
          <cell r="AX164" t="str">
            <v>//</v>
          </cell>
          <cell r="AY164">
            <v>31282</v>
          </cell>
          <cell r="AZ164">
            <v>31282</v>
          </cell>
          <cell r="BA164" t="str">
            <v>NguyÔn V¨n QuyÕt</v>
          </cell>
        </row>
        <row r="165">
          <cell r="C165" t="str">
            <v>Lê Xuân</v>
          </cell>
          <cell r="D165" t="str">
            <v>Thành</v>
          </cell>
          <cell r="E165" t="str">
            <v>Lê Xuân Thành</v>
          </cell>
          <cell r="F165" t="str">
            <v>Le Xuan Thanh</v>
          </cell>
          <cell r="G165" t="str">
            <v>31/10/1969</v>
          </cell>
          <cell r="H165" t="str">
            <v>October 31, 1969</v>
          </cell>
          <cell r="I165" t="str">
            <v>Hà Nội</v>
          </cell>
          <cell r="J165" t="str">
            <v>Ha Noi</v>
          </cell>
          <cell r="K165" t="str">
            <v>Nam</v>
          </cell>
          <cell r="L165" t="str">
            <v>anh</v>
          </cell>
          <cell r="M165" t="str">
            <v>Mr.</v>
          </cell>
          <cell r="N165" t="str">
            <v>Quản trị kinh doanh</v>
          </cell>
          <cell r="O165" t="str">
            <v>Business Administration</v>
          </cell>
          <cell r="P165" t="str">
            <v>QH-2009-E.CH</v>
          </cell>
          <cell r="Q165" t="str">
            <v>1804/QĐ-SĐH ngày 14/10/2009 của Hiệu trưởng Trường ĐH Kinh tế, ĐHQGHN</v>
          </cell>
          <cell r="R165" t="str">
            <v>A</v>
          </cell>
          <cell r="S165">
            <v>2.94</v>
          </cell>
          <cell r="T165" t="str">
            <v>1017-2011/KT</v>
          </cell>
          <cell r="U165" t="str">
            <v>2772/QĐ-ĐHKT</v>
          </cell>
          <cell r="V165" t="str">
            <v>29/12/2011</v>
          </cell>
          <cell r="W165" t="str">
            <v>QM 013265</v>
          </cell>
          <cell r="Y165">
            <v>1</v>
          </cell>
          <cell r="Z165" t="str">
            <v>Thực hành</v>
          </cell>
          <cell r="AA165" t="str">
            <v>K18 QTKD3</v>
          </cell>
          <cell r="AB165">
            <v>0</v>
          </cell>
          <cell r="AD165">
            <v>2.76</v>
          </cell>
          <cell r="AE165">
            <v>1</v>
          </cell>
          <cell r="AF165">
            <v>2.94</v>
          </cell>
          <cell r="AG165" t="e">
            <v>#N/A</v>
          </cell>
          <cell r="AH165" t="str">
            <v>Lê Xuân</v>
          </cell>
          <cell r="AI165" t="str">
            <v>Thành</v>
          </cell>
          <cell r="AL165" t="str">
            <v>Hà Nội</v>
          </cell>
          <cell r="AM165">
            <v>0</v>
          </cell>
          <cell r="AN165">
            <v>2.76</v>
          </cell>
          <cell r="AO165" t="str">
            <v>A</v>
          </cell>
          <cell r="AP165">
            <v>1</v>
          </cell>
          <cell r="AQ165">
            <v>0</v>
          </cell>
          <cell r="AR165" t="str">
            <v>Lê Xuân Thành</v>
          </cell>
          <cell r="AT165" t="str">
            <v>31_10_1969</v>
          </cell>
          <cell r="AU165" t="str">
            <v>31</v>
          </cell>
          <cell r="AV165" t="str">
            <v>10</v>
          </cell>
          <cell r="AW165" t="str">
            <v>1969</v>
          </cell>
          <cell r="AX165" t="str">
            <v>//</v>
          </cell>
          <cell r="AY165">
            <v>25507</v>
          </cell>
          <cell r="AZ165">
            <v>25507</v>
          </cell>
          <cell r="BA165" t="str">
            <v>Lª Xu©n Thµnh</v>
          </cell>
        </row>
        <row r="166">
          <cell r="C166" t="str">
            <v>Phan Văn</v>
          </cell>
          <cell r="D166" t="str">
            <v>Thiện</v>
          </cell>
          <cell r="E166" t="str">
            <v>Phan Văn Thiện</v>
          </cell>
          <cell r="F166" t="str">
            <v>Phan Van Thien</v>
          </cell>
          <cell r="G166" t="str">
            <v>10/10/1982</v>
          </cell>
          <cell r="H166" t="str">
            <v>October 10, 1982</v>
          </cell>
          <cell r="I166" t="str">
            <v>Thái Bình</v>
          </cell>
          <cell r="J166" t="str">
            <v>Thai Binh</v>
          </cell>
          <cell r="K166" t="str">
            <v>Nam</v>
          </cell>
          <cell r="L166" t="str">
            <v>anh</v>
          </cell>
          <cell r="M166" t="str">
            <v>Mr.</v>
          </cell>
          <cell r="N166" t="str">
            <v>Quản trị kinh doanh</v>
          </cell>
          <cell r="O166" t="str">
            <v>Business Administration</v>
          </cell>
          <cell r="P166" t="str">
            <v>QH-2009-E.CH</v>
          </cell>
          <cell r="Q166" t="str">
            <v>640/QĐ-SĐH ngày 17/04/2009 của Hiệu trưởng Trường ĐH Kinh tế, ĐHQGHN</v>
          </cell>
          <cell r="R166" t="str">
            <v>B</v>
          </cell>
          <cell r="S166">
            <v>3.37</v>
          </cell>
          <cell r="T166" t="str">
            <v>1018-2011/KT</v>
          </cell>
          <cell r="U166" t="str">
            <v>2772/QĐ-ĐHKT</v>
          </cell>
          <cell r="V166" t="str">
            <v>29/12/2011</v>
          </cell>
          <cell r="W166" t="str">
            <v>QM 013266</v>
          </cell>
          <cell r="Y166">
            <v>1</v>
          </cell>
          <cell r="Z166" t="str">
            <v>Thực hành</v>
          </cell>
          <cell r="AA166" t="str">
            <v>K18 QTKD3</v>
          </cell>
          <cell r="AB166">
            <v>0</v>
          </cell>
          <cell r="AD166">
            <v>3.37</v>
          </cell>
          <cell r="AE166">
            <v>1</v>
          </cell>
          <cell r="AF166">
            <v>3.37</v>
          </cell>
          <cell r="AG166">
            <v>1</v>
          </cell>
          <cell r="AH166" t="str">
            <v>Phan Văn</v>
          </cell>
          <cell r="AI166" t="str">
            <v>Thiện</v>
          </cell>
          <cell r="AL166" t="str">
            <v>Thái Bình</v>
          </cell>
          <cell r="AM166">
            <v>0</v>
          </cell>
          <cell r="AN166">
            <v>3.37</v>
          </cell>
          <cell r="AO166" t="str">
            <v>B</v>
          </cell>
          <cell r="AP166">
            <v>0</v>
          </cell>
          <cell r="AQ166">
            <v>0</v>
          </cell>
          <cell r="AR166" t="str">
            <v>Phan Văn Thiện</v>
          </cell>
          <cell r="AT166" t="str">
            <v>10_10_1982</v>
          </cell>
          <cell r="AU166" t="str">
            <v>10</v>
          </cell>
          <cell r="AV166" t="str">
            <v>10</v>
          </cell>
          <cell r="AW166" t="str">
            <v>1982</v>
          </cell>
          <cell r="AX166" t="str">
            <v>//</v>
          </cell>
          <cell r="AY166">
            <v>30234</v>
          </cell>
          <cell r="AZ166">
            <v>30234</v>
          </cell>
          <cell r="BA166" t="str">
            <v>Phan V¨n ThiÖn</v>
          </cell>
        </row>
        <row r="167">
          <cell r="C167" t="str">
            <v>Nguyễn Việt</v>
          </cell>
          <cell r="D167" t="str">
            <v>Thu</v>
          </cell>
          <cell r="E167" t="str">
            <v>Nguyễn Việt Thu</v>
          </cell>
          <cell r="F167" t="str">
            <v>Nguyen Viet Thu</v>
          </cell>
          <cell r="G167" t="str">
            <v>06/09/1985</v>
          </cell>
          <cell r="H167" t="str">
            <v>September 06, 1985</v>
          </cell>
          <cell r="I167" t="str">
            <v xml:space="preserve">Phú Thọ </v>
          </cell>
          <cell r="J167" t="str">
            <v xml:space="preserve">Phu Tho </v>
          </cell>
          <cell r="K167" t="str">
            <v xml:space="preserve">Nữ </v>
          </cell>
          <cell r="L167" t="str">
            <v>chị</v>
          </cell>
          <cell r="M167" t="str">
            <v>Ms.</v>
          </cell>
          <cell r="N167" t="str">
            <v>Quản trị kinh doanh</v>
          </cell>
          <cell r="O167" t="str">
            <v>Business Administration</v>
          </cell>
          <cell r="P167" t="str">
            <v>QH-2009-E.CH</v>
          </cell>
          <cell r="Q167" t="str">
            <v>1804/QĐ-SĐH ngày 14/10/2009 của Hiệu trưởng Trường ĐH Kinh tế, ĐHQGHN</v>
          </cell>
          <cell r="R167" t="str">
            <v>B</v>
          </cell>
          <cell r="S167">
            <v>2.86</v>
          </cell>
          <cell r="T167" t="str">
            <v>1019-2011/KT</v>
          </cell>
          <cell r="U167" t="str">
            <v>2772/QĐ-ĐHKT</v>
          </cell>
          <cell r="V167" t="str">
            <v>29/12/2011</v>
          </cell>
          <cell r="W167" t="str">
            <v>QM 013267</v>
          </cell>
          <cell r="Y167">
            <v>1</v>
          </cell>
          <cell r="Z167" t="str">
            <v>Thực hành</v>
          </cell>
          <cell r="AA167" t="str">
            <v>K18 QTKD3</v>
          </cell>
          <cell r="AB167">
            <v>0</v>
          </cell>
          <cell r="AD167">
            <v>2.86</v>
          </cell>
          <cell r="AE167">
            <v>1</v>
          </cell>
          <cell r="AF167">
            <v>2.86</v>
          </cell>
          <cell r="AG167">
            <v>1</v>
          </cell>
          <cell r="AH167" t="str">
            <v>Nguyễn Việt</v>
          </cell>
          <cell r="AI167" t="str">
            <v>Thu</v>
          </cell>
          <cell r="AL167" t="str">
            <v xml:space="preserve">Phú Thọ </v>
          </cell>
          <cell r="AM167">
            <v>0</v>
          </cell>
          <cell r="AN167">
            <v>2.86</v>
          </cell>
          <cell r="AO167" t="str">
            <v>B</v>
          </cell>
          <cell r="AP167">
            <v>0</v>
          </cell>
          <cell r="AQ167">
            <v>0</v>
          </cell>
          <cell r="AR167" t="str">
            <v>Nguyễn Việt Thu</v>
          </cell>
          <cell r="AT167" t="str">
            <v>06_09_1985</v>
          </cell>
          <cell r="AU167" t="str">
            <v>06</v>
          </cell>
          <cell r="AV167" t="str">
            <v>09</v>
          </cell>
          <cell r="AW167" t="str">
            <v>1985</v>
          </cell>
          <cell r="AX167" t="str">
            <v>//</v>
          </cell>
          <cell r="AY167">
            <v>31296</v>
          </cell>
          <cell r="AZ167">
            <v>31296</v>
          </cell>
          <cell r="BA167" t="str">
            <v>NguyÔn ViÖt Thu</v>
          </cell>
        </row>
        <row r="168">
          <cell r="C168" t="str">
            <v>Đặng Thị Thanh</v>
          </cell>
          <cell r="D168" t="str">
            <v>Thuỷ</v>
          </cell>
          <cell r="E168" t="str">
            <v>Đặng Thị Thanh Thuỷ</v>
          </cell>
          <cell r="F168" t="str">
            <v>Dang Thi Thanh Thuy</v>
          </cell>
          <cell r="G168" t="str">
            <v>08/05/1985</v>
          </cell>
          <cell r="H168" t="str">
            <v>May 08, 1985</v>
          </cell>
          <cell r="I168" t="str">
            <v xml:space="preserve">Hải Dương </v>
          </cell>
          <cell r="J168" t="str">
            <v xml:space="preserve">Hai Duong </v>
          </cell>
          <cell r="K168" t="str">
            <v xml:space="preserve">Nữ </v>
          </cell>
          <cell r="L168" t="str">
            <v>chị</v>
          </cell>
          <cell r="M168" t="str">
            <v>Ms.</v>
          </cell>
          <cell r="N168" t="str">
            <v>Quản trị kinh doanh</v>
          </cell>
          <cell r="O168" t="str">
            <v>Business Administration</v>
          </cell>
          <cell r="P168" t="str">
            <v>QH-2009-E.CH</v>
          </cell>
          <cell r="Q168" t="str">
            <v>1804/QĐ-SĐH ngày 14/10/2009 của Hiệu trưởng Trường ĐH Kinh tế, ĐHQGHN</v>
          </cell>
          <cell r="R168" t="str">
            <v>A</v>
          </cell>
          <cell r="S168">
            <v>2.94</v>
          </cell>
          <cell r="T168" t="str">
            <v>1020-2011/KT</v>
          </cell>
          <cell r="U168" t="str">
            <v>2772/QĐ-ĐHKT</v>
          </cell>
          <cell r="V168" t="str">
            <v>29/12/2011</v>
          </cell>
          <cell r="W168" t="str">
            <v>QM 013268</v>
          </cell>
          <cell r="Y168">
            <v>1</v>
          </cell>
          <cell r="Z168" t="str">
            <v>Thực hành</v>
          </cell>
          <cell r="AA168" t="str">
            <v>K18 QTKD3</v>
          </cell>
          <cell r="AB168">
            <v>0</v>
          </cell>
          <cell r="AD168">
            <v>2.94</v>
          </cell>
          <cell r="AE168">
            <v>1</v>
          </cell>
          <cell r="AF168">
            <v>2.94</v>
          </cell>
          <cell r="AG168">
            <v>1</v>
          </cell>
          <cell r="AH168" t="str">
            <v>Đặng Thị Thanh</v>
          </cell>
          <cell r="AI168" t="str">
            <v>Thuỷ</v>
          </cell>
          <cell r="AL168" t="str">
            <v xml:space="preserve">Hải Dương </v>
          </cell>
          <cell r="AM168">
            <v>0</v>
          </cell>
          <cell r="AN168">
            <v>2.94</v>
          </cell>
          <cell r="AO168" t="str">
            <v>A</v>
          </cell>
          <cell r="AP168">
            <v>0</v>
          </cell>
          <cell r="AQ168">
            <v>0</v>
          </cell>
          <cell r="AR168" t="str">
            <v>Đặng Thị Thanh Thuỷ</v>
          </cell>
          <cell r="AT168" t="str">
            <v>08_05_1985</v>
          </cell>
          <cell r="AU168" t="str">
            <v>08</v>
          </cell>
          <cell r="AV168" t="str">
            <v>05</v>
          </cell>
          <cell r="AW168" t="str">
            <v>1985</v>
          </cell>
          <cell r="AX168" t="str">
            <v>//</v>
          </cell>
          <cell r="AY168">
            <v>31175</v>
          </cell>
          <cell r="AZ168">
            <v>31175</v>
          </cell>
          <cell r="BA168" t="str">
            <v>§Æng ThÞ Thanh Thuû</v>
          </cell>
        </row>
        <row r="169">
          <cell r="C169" t="str">
            <v>Nguyễn Quý</v>
          </cell>
          <cell r="D169" t="str">
            <v>Toàn</v>
          </cell>
          <cell r="E169" t="str">
            <v>Nguyễn Quý Toàn</v>
          </cell>
          <cell r="F169" t="str">
            <v>Nguyen Quy Toan</v>
          </cell>
          <cell r="G169" t="str">
            <v>26/11/1987</v>
          </cell>
          <cell r="H169" t="str">
            <v>November 26, 1987</v>
          </cell>
          <cell r="I169" t="str">
            <v>Hà Tĩnh</v>
          </cell>
          <cell r="J169" t="str">
            <v>Ha Tinh</v>
          </cell>
          <cell r="K169" t="str">
            <v>Nam</v>
          </cell>
          <cell r="L169" t="str">
            <v>anh</v>
          </cell>
          <cell r="M169" t="str">
            <v>Mr.</v>
          </cell>
          <cell r="N169" t="str">
            <v>Quản trị kinh doanh</v>
          </cell>
          <cell r="O169" t="str">
            <v>Business Administration</v>
          </cell>
          <cell r="P169" t="str">
            <v>QH-2009-E.CH</v>
          </cell>
          <cell r="Q169" t="str">
            <v>1804/QĐ-SĐH ngày 14/10/2009 của Hiệu trưởng Trường ĐH Kinh tế, ĐHQGHN</v>
          </cell>
          <cell r="R169" t="str">
            <v>A</v>
          </cell>
          <cell r="S169">
            <v>2.94</v>
          </cell>
          <cell r="T169" t="str">
            <v>1021-2011/KT</v>
          </cell>
          <cell r="U169" t="str">
            <v>2772/QĐ-ĐHKT</v>
          </cell>
          <cell r="V169" t="str">
            <v>29/12/2011</v>
          </cell>
          <cell r="W169" t="str">
            <v>QM 013269</v>
          </cell>
          <cell r="Y169">
            <v>1</v>
          </cell>
          <cell r="Z169" t="str">
            <v>Thực hành</v>
          </cell>
          <cell r="AA169" t="str">
            <v>K18 QTKD3</v>
          </cell>
          <cell r="AB169">
            <v>0</v>
          </cell>
          <cell r="AD169">
            <v>2.94</v>
          </cell>
          <cell r="AE169">
            <v>1</v>
          </cell>
          <cell r="AF169">
            <v>2.94</v>
          </cell>
          <cell r="AG169">
            <v>1</v>
          </cell>
          <cell r="AH169" t="str">
            <v>Nguyễn Quý</v>
          </cell>
          <cell r="AI169" t="str">
            <v>Toàn</v>
          </cell>
          <cell r="AL169" t="str">
            <v>Hà Tĩnh</v>
          </cell>
          <cell r="AM169">
            <v>0</v>
          </cell>
          <cell r="AN169">
            <v>2.94</v>
          </cell>
          <cell r="AO169" t="str">
            <v>A</v>
          </cell>
          <cell r="AP169">
            <v>0</v>
          </cell>
          <cell r="AQ169">
            <v>0</v>
          </cell>
          <cell r="AR169" t="str">
            <v>Nguyễn Quý Toàn</v>
          </cell>
          <cell r="AT169" t="str">
            <v>26_11_1987</v>
          </cell>
          <cell r="AU169" t="str">
            <v>26</v>
          </cell>
          <cell r="AV169" t="str">
            <v>11</v>
          </cell>
          <cell r="AW169" t="str">
            <v>1987</v>
          </cell>
          <cell r="AX169" t="str">
            <v>//</v>
          </cell>
          <cell r="AY169">
            <v>32107</v>
          </cell>
          <cell r="AZ169">
            <v>32107</v>
          </cell>
          <cell r="BA169" t="str">
            <v>NguyÔn Quý Toµn</v>
          </cell>
        </row>
        <row r="170">
          <cell r="C170" t="str">
            <v>Đặng Xuân</v>
          </cell>
          <cell r="D170" t="str">
            <v>Trịnh</v>
          </cell>
          <cell r="E170" t="str">
            <v>Đặng Xuân Trịnh</v>
          </cell>
          <cell r="F170" t="str">
            <v>Dang Xuan Trinh</v>
          </cell>
          <cell r="G170" t="str">
            <v>11/10/1982</v>
          </cell>
          <cell r="H170" t="str">
            <v>October 11, 1982</v>
          </cell>
          <cell r="I170" t="str">
            <v>Thái Bình</v>
          </cell>
          <cell r="J170" t="str">
            <v>Thai Binh</v>
          </cell>
          <cell r="K170" t="str">
            <v>Nam</v>
          </cell>
          <cell r="L170" t="str">
            <v>anh</v>
          </cell>
          <cell r="M170" t="str">
            <v>Mr.</v>
          </cell>
          <cell r="N170" t="str">
            <v>Quản trị kinh doanh</v>
          </cell>
          <cell r="O170" t="str">
            <v>Business Administration</v>
          </cell>
          <cell r="P170" t="str">
            <v>QH-2009-E.CH</v>
          </cell>
          <cell r="Q170" t="str">
            <v>640/QĐ-SĐH ngày 17/04/2009 của Hiệu trưởng Trường ĐH Kinh tế, ĐHQGHN</v>
          </cell>
          <cell r="R170" t="str">
            <v>A</v>
          </cell>
          <cell r="S170">
            <v>2.8</v>
          </cell>
          <cell r="T170" t="str">
            <v>1022-2011/KT</v>
          </cell>
          <cell r="U170" t="str">
            <v>2772/QĐ-ĐHKT</v>
          </cell>
          <cell r="V170" t="str">
            <v>29/12/2011</v>
          </cell>
          <cell r="W170" t="str">
            <v>QM 013270</v>
          </cell>
          <cell r="Y170">
            <v>1</v>
          </cell>
          <cell r="Z170" t="str">
            <v>Thực hành</v>
          </cell>
          <cell r="AA170" t="str">
            <v>K18 QTKD3</v>
          </cell>
          <cell r="AB170">
            <v>0</v>
          </cell>
          <cell r="AD170">
            <v>2.8</v>
          </cell>
          <cell r="AE170">
            <v>1</v>
          </cell>
          <cell r="AF170">
            <v>2.8</v>
          </cell>
          <cell r="AG170">
            <v>1</v>
          </cell>
          <cell r="AH170" t="str">
            <v>Đặng Xuân</v>
          </cell>
          <cell r="AI170" t="str">
            <v>Trịnh</v>
          </cell>
          <cell r="AL170" t="str">
            <v>Thái Bình</v>
          </cell>
          <cell r="AM170">
            <v>0</v>
          </cell>
          <cell r="AN170">
            <v>2.8</v>
          </cell>
          <cell r="AO170" t="str">
            <v>A</v>
          </cell>
          <cell r="AP170">
            <v>0</v>
          </cell>
          <cell r="AQ170">
            <v>0</v>
          </cell>
          <cell r="AR170" t="str">
            <v>Đặng Xuân Trịnh</v>
          </cell>
          <cell r="AT170" t="str">
            <v>11_10_1982</v>
          </cell>
          <cell r="AU170" t="str">
            <v>11</v>
          </cell>
          <cell r="AV170" t="str">
            <v>10</v>
          </cell>
          <cell r="AW170" t="str">
            <v>1982</v>
          </cell>
          <cell r="AX170" t="str">
            <v>//</v>
          </cell>
          <cell r="AY170">
            <v>30235</v>
          </cell>
          <cell r="AZ170">
            <v>30235</v>
          </cell>
          <cell r="BA170" t="str">
            <v>§Æng Xu©n TrÞnh</v>
          </cell>
        </row>
        <row r="171">
          <cell r="C171" t="str">
            <v>Nguyễn Tuấn</v>
          </cell>
          <cell r="D171" t="str">
            <v>Trường</v>
          </cell>
          <cell r="E171" t="str">
            <v>Nguyễn Tuấn Trường</v>
          </cell>
          <cell r="F171" t="str">
            <v>Nguyen Tuan Truong</v>
          </cell>
          <cell r="G171" t="str">
            <v>26/07/1982</v>
          </cell>
          <cell r="H171" t="str">
            <v>July 26, 1982</v>
          </cell>
          <cell r="I171" t="str">
            <v>Hà Nam</v>
          </cell>
          <cell r="J171" t="str">
            <v>Ha Nam</v>
          </cell>
          <cell r="K171" t="str">
            <v>Nam</v>
          </cell>
          <cell r="L171" t="str">
            <v>anh</v>
          </cell>
          <cell r="M171" t="str">
            <v>Mr.</v>
          </cell>
          <cell r="N171" t="str">
            <v>Quản trị kinh doanh</v>
          </cell>
          <cell r="O171" t="str">
            <v>Business Administration</v>
          </cell>
          <cell r="P171" t="str">
            <v>QH-2009-E.CH</v>
          </cell>
          <cell r="Q171" t="str">
            <v>1804/QĐ-SĐH ngày 14/10/2009 của Hiệu trưởng Trường ĐH Kinh tế, ĐHQGHN</v>
          </cell>
          <cell r="R171" t="str">
            <v>B</v>
          </cell>
          <cell r="S171">
            <v>2.69</v>
          </cell>
          <cell r="T171" t="str">
            <v>1023-2011/KT</v>
          </cell>
          <cell r="U171" t="str">
            <v>2772/QĐ-ĐHKT</v>
          </cell>
          <cell r="V171" t="str">
            <v>29/12/2011</v>
          </cell>
          <cell r="W171" t="str">
            <v>QM 013271</v>
          </cell>
          <cell r="Y171">
            <v>1</v>
          </cell>
          <cell r="Z171" t="str">
            <v>Thực hành</v>
          </cell>
          <cell r="AA171" t="str">
            <v>K18 QTKD3</v>
          </cell>
          <cell r="AB171">
            <v>0</v>
          </cell>
          <cell r="AD171">
            <v>2.69</v>
          </cell>
          <cell r="AE171">
            <v>1</v>
          </cell>
          <cell r="AF171">
            <v>2.69</v>
          </cell>
          <cell r="AG171">
            <v>1</v>
          </cell>
          <cell r="AH171" t="str">
            <v>Nguyễn Tuấn</v>
          </cell>
          <cell r="AI171" t="str">
            <v>Trường</v>
          </cell>
          <cell r="AL171" t="str">
            <v>Hà Nam</v>
          </cell>
          <cell r="AM171">
            <v>0</v>
          </cell>
          <cell r="AN171">
            <v>2.69</v>
          </cell>
          <cell r="AO171" t="str">
            <v>B</v>
          </cell>
          <cell r="AP171">
            <v>0</v>
          </cell>
          <cell r="AQ171">
            <v>0</v>
          </cell>
          <cell r="AR171" t="str">
            <v>Nguyễn Tuấn Trường</v>
          </cell>
          <cell r="AT171" t="str">
            <v>26_07_1982</v>
          </cell>
          <cell r="AU171" t="str">
            <v>26</v>
          </cell>
          <cell r="AV171" t="str">
            <v>07</v>
          </cell>
          <cell r="AW171" t="str">
            <v>1982</v>
          </cell>
          <cell r="AX171" t="str">
            <v>//</v>
          </cell>
          <cell r="AY171">
            <v>30158</v>
          </cell>
          <cell r="AZ171">
            <v>30158</v>
          </cell>
          <cell r="BA171" t="str">
            <v>NguyÔn TuÊn Tr­êng</v>
          </cell>
        </row>
        <row r="172">
          <cell r="C172" t="str">
            <v>Phạm Thị Ngọc</v>
          </cell>
          <cell r="D172" t="str">
            <v>Tú</v>
          </cell>
          <cell r="E172" t="str">
            <v>Phạm Thị Ngọc Tú</v>
          </cell>
          <cell r="F172" t="str">
            <v>Pham Thi Ngoc Tu</v>
          </cell>
          <cell r="G172" t="str">
            <v>25/10/1986</v>
          </cell>
          <cell r="H172" t="str">
            <v>October 25, 1986</v>
          </cell>
          <cell r="I172" t="str">
            <v>Lạng Sơn</v>
          </cell>
          <cell r="J172" t="str">
            <v>Lang Son</v>
          </cell>
          <cell r="K172" t="str">
            <v>Nữ</v>
          </cell>
          <cell r="L172" t="str">
            <v>chị</v>
          </cell>
          <cell r="M172" t="str">
            <v>Ms.</v>
          </cell>
          <cell r="N172" t="str">
            <v>Quản trị kinh doanh</v>
          </cell>
          <cell r="O172" t="str">
            <v>Business Administration</v>
          </cell>
          <cell r="P172" t="str">
            <v>QH-2009-E.CH</v>
          </cell>
          <cell r="Q172" t="str">
            <v>640/QĐ-SĐH ngày 17/04/2009 của Hiệu trưởng Trường ĐH Kinh tế, ĐHQGHN</v>
          </cell>
          <cell r="R172" t="str">
            <v>A</v>
          </cell>
          <cell r="S172">
            <v>2.86</v>
          </cell>
          <cell r="T172" t="str">
            <v>1024-2011/KT</v>
          </cell>
          <cell r="U172" t="str">
            <v>2772/QĐ-ĐHKT</v>
          </cell>
          <cell r="V172" t="str">
            <v>29/12/2011</v>
          </cell>
          <cell r="W172" t="str">
            <v>QM 013272</v>
          </cell>
          <cell r="Y172">
            <v>1</v>
          </cell>
          <cell r="Z172" t="str">
            <v>Thực hành</v>
          </cell>
          <cell r="AA172" t="str">
            <v>K18 QTKD3</v>
          </cell>
          <cell r="AB172">
            <v>0</v>
          </cell>
          <cell r="AD172">
            <v>2.86</v>
          </cell>
          <cell r="AE172">
            <v>1</v>
          </cell>
          <cell r="AF172">
            <v>2.86</v>
          </cell>
          <cell r="AG172">
            <v>1</v>
          </cell>
          <cell r="AH172" t="str">
            <v>Phạm Thị Ngọc</v>
          </cell>
          <cell r="AI172" t="str">
            <v>Tú</v>
          </cell>
          <cell r="AL172" t="str">
            <v>Lạng Sơn</v>
          </cell>
          <cell r="AM172">
            <v>0</v>
          </cell>
          <cell r="AN172">
            <v>2.86</v>
          </cell>
          <cell r="AO172" t="str">
            <v>A</v>
          </cell>
          <cell r="AP172">
            <v>0</v>
          </cell>
          <cell r="AQ172">
            <v>0</v>
          </cell>
          <cell r="AR172" t="str">
            <v>Phạm Thị Ngọc Tú</v>
          </cell>
          <cell r="AT172" t="str">
            <v>25_10_1986</v>
          </cell>
          <cell r="AU172" t="str">
            <v>25</v>
          </cell>
          <cell r="AV172" t="str">
            <v>10</v>
          </cell>
          <cell r="AW172" t="str">
            <v>1986</v>
          </cell>
          <cell r="AX172" t="str">
            <v>//</v>
          </cell>
          <cell r="AY172">
            <v>31710</v>
          </cell>
          <cell r="AZ172">
            <v>31710</v>
          </cell>
          <cell r="BA172" t="str">
            <v>Ph¹m ThÞ Ngäc Tó</v>
          </cell>
        </row>
        <row r="173">
          <cell r="C173" t="str">
            <v>Lê Ngọc</v>
          </cell>
          <cell r="D173" t="str">
            <v>Tuấn</v>
          </cell>
          <cell r="E173" t="str">
            <v>Lê Ngọc Tuấn</v>
          </cell>
          <cell r="F173" t="str">
            <v>Le Ngoc Tuan</v>
          </cell>
          <cell r="G173" t="str">
            <v>30/08/1983</v>
          </cell>
          <cell r="H173" t="str">
            <v>August 30, 1983</v>
          </cell>
          <cell r="I173" t="str">
            <v xml:space="preserve">Nghệ An </v>
          </cell>
          <cell r="J173" t="str">
            <v xml:space="preserve">Nghe An </v>
          </cell>
          <cell r="K173" t="str">
            <v>Nam</v>
          </cell>
          <cell r="L173" t="str">
            <v>anh</v>
          </cell>
          <cell r="M173" t="str">
            <v>Mr.</v>
          </cell>
          <cell r="N173" t="str">
            <v>Quản trị kinh doanh</v>
          </cell>
          <cell r="O173" t="str">
            <v>Business Administration</v>
          </cell>
          <cell r="P173" t="str">
            <v>QH-2009-E.CH</v>
          </cell>
          <cell r="Q173" t="str">
            <v>1804/QĐ-SĐH ngày 14/10/2009 của Hiệu trưởng Trường ĐH Kinh tế, ĐHQGHN</v>
          </cell>
          <cell r="R173" t="str">
            <v>A</v>
          </cell>
          <cell r="S173">
            <v>3</v>
          </cell>
          <cell r="T173" t="str">
            <v>1025-2011/KT</v>
          </cell>
          <cell r="U173" t="str">
            <v>2772/QĐ-ĐHKT</v>
          </cell>
          <cell r="V173" t="str">
            <v>29/12/2011</v>
          </cell>
          <cell r="W173" t="str">
            <v>QM 013273</v>
          </cell>
          <cell r="Y173">
            <v>1</v>
          </cell>
          <cell r="Z173" t="str">
            <v>Thực hành</v>
          </cell>
          <cell r="AA173" t="str">
            <v>K18 QTKD3</v>
          </cell>
          <cell r="AB173">
            <v>0</v>
          </cell>
          <cell r="AD173">
            <v>3</v>
          </cell>
          <cell r="AE173">
            <v>1</v>
          </cell>
          <cell r="AF173">
            <v>3</v>
          </cell>
          <cell r="AG173">
            <v>1</v>
          </cell>
          <cell r="AH173" t="str">
            <v>Lê Ngọc</v>
          </cell>
          <cell r="AI173" t="str">
            <v>Tuấn</v>
          </cell>
          <cell r="AL173" t="str">
            <v xml:space="preserve">Nghệ An </v>
          </cell>
          <cell r="AM173">
            <v>0</v>
          </cell>
          <cell r="AN173">
            <v>3</v>
          </cell>
          <cell r="AO173" t="str">
            <v>A</v>
          </cell>
          <cell r="AP173">
            <v>0</v>
          </cell>
          <cell r="AQ173">
            <v>0</v>
          </cell>
          <cell r="AR173" t="str">
            <v>Lê Ngọc Tuấn</v>
          </cell>
          <cell r="AT173" t="str">
            <v>30_08_1983</v>
          </cell>
          <cell r="AU173" t="str">
            <v>30</v>
          </cell>
          <cell r="AV173" t="str">
            <v>08</v>
          </cell>
          <cell r="AW173" t="str">
            <v>1983</v>
          </cell>
          <cell r="AX173" t="str">
            <v>//</v>
          </cell>
          <cell r="AY173">
            <v>30558</v>
          </cell>
          <cell r="AZ173">
            <v>30558</v>
          </cell>
          <cell r="BA173" t="str">
            <v>Lª Ngäc TuÊn</v>
          </cell>
        </row>
        <row r="174">
          <cell r="C174" t="str">
            <v>Nguyễn Văn</v>
          </cell>
          <cell r="D174" t="str">
            <v>Tùng</v>
          </cell>
          <cell r="E174" t="str">
            <v>Nguyễn Văn Tùng</v>
          </cell>
          <cell r="F174" t="str">
            <v>Nguyen Van Tung</v>
          </cell>
          <cell r="G174" t="str">
            <v>06/11/1987</v>
          </cell>
          <cell r="H174" t="str">
            <v>November 06, 1987</v>
          </cell>
          <cell r="I174" t="str">
            <v>Hải Dương</v>
          </cell>
          <cell r="J174" t="str">
            <v>Hai Duong</v>
          </cell>
          <cell r="K174" t="str">
            <v>Nam</v>
          </cell>
          <cell r="L174" t="str">
            <v>anh</v>
          </cell>
          <cell r="M174" t="str">
            <v>Mr.</v>
          </cell>
          <cell r="N174" t="str">
            <v>Quản trị kinh doanh</v>
          </cell>
          <cell r="O174" t="str">
            <v>Business Administration</v>
          </cell>
          <cell r="P174" t="str">
            <v>QH-2009-E.CH</v>
          </cell>
          <cell r="Q174" t="str">
            <v>1804/QĐ-SĐH ngày 14/10/2009 của Hiệu trưởng Trường ĐH Kinh tế, ĐHQGHN</v>
          </cell>
          <cell r="R174" t="str">
            <v>A</v>
          </cell>
          <cell r="S174">
            <v>2.88</v>
          </cell>
          <cell r="T174" t="str">
            <v>1026-2011/KT</v>
          </cell>
          <cell r="U174" t="str">
            <v>2772/QĐ-ĐHKT</v>
          </cell>
          <cell r="V174" t="str">
            <v>29/12/2011</v>
          </cell>
          <cell r="W174" t="str">
            <v>QM 013274</v>
          </cell>
          <cell r="Y174">
            <v>1</v>
          </cell>
          <cell r="Z174" t="str">
            <v>Thực hành</v>
          </cell>
          <cell r="AA174" t="str">
            <v>K18 QTKD3</v>
          </cell>
          <cell r="AB174">
            <v>0</v>
          </cell>
          <cell r="AD174">
            <v>2.88</v>
          </cell>
          <cell r="AE174">
            <v>1</v>
          </cell>
          <cell r="AF174">
            <v>2.88</v>
          </cell>
          <cell r="AG174">
            <v>1</v>
          </cell>
          <cell r="AH174" t="str">
            <v>Nguyễn Văn</v>
          </cell>
          <cell r="AI174" t="str">
            <v>Tùng</v>
          </cell>
          <cell r="AL174" t="str">
            <v>Hải Dương</v>
          </cell>
          <cell r="AM174">
            <v>0</v>
          </cell>
          <cell r="AN174">
            <v>2.88</v>
          </cell>
          <cell r="AO174" t="str">
            <v>A</v>
          </cell>
          <cell r="AP174">
            <v>0</v>
          </cell>
          <cell r="AQ174">
            <v>0</v>
          </cell>
          <cell r="AR174" t="str">
            <v>Nguyễn Văn Tùng</v>
          </cell>
          <cell r="AT174" t="str">
            <v>06_11_1987</v>
          </cell>
          <cell r="AU174" t="str">
            <v>06</v>
          </cell>
          <cell r="AV174" t="str">
            <v>11</v>
          </cell>
          <cell r="AW174" t="str">
            <v>1987</v>
          </cell>
          <cell r="AX174" t="str">
            <v>//</v>
          </cell>
          <cell r="AY174">
            <v>32087</v>
          </cell>
          <cell r="AZ174">
            <v>32087</v>
          </cell>
          <cell r="BA174" t="str">
            <v>NguyÔn V¨n Tïng</v>
          </cell>
        </row>
        <row r="175">
          <cell r="C175" t="str">
            <v>Nguyễn Thị</v>
          </cell>
          <cell r="D175" t="str">
            <v>Tuyến</v>
          </cell>
          <cell r="E175" t="str">
            <v>Nguyễn Thị Tuyến</v>
          </cell>
          <cell r="F175" t="str">
            <v>Nguyen Thi Tuyen</v>
          </cell>
          <cell r="G175" t="str">
            <v>23/04/1983</v>
          </cell>
          <cell r="H175" t="str">
            <v>April 23, 1983</v>
          </cell>
          <cell r="I175" t="str">
            <v>Hà Nội</v>
          </cell>
          <cell r="J175" t="str">
            <v>Ha Noi</v>
          </cell>
          <cell r="K175" t="str">
            <v xml:space="preserve">Nữ </v>
          </cell>
          <cell r="L175" t="str">
            <v>chị</v>
          </cell>
          <cell r="M175" t="str">
            <v>Ms.</v>
          </cell>
          <cell r="N175" t="str">
            <v>Quản trị kinh doanh</v>
          </cell>
          <cell r="O175" t="str">
            <v>Business Administration</v>
          </cell>
          <cell r="P175" t="str">
            <v>QH-2009-E.CH</v>
          </cell>
          <cell r="Q175" t="str">
            <v>1804/QĐ-SĐH ngày 14/10/2009 của Hiệu trưởng Trường ĐH Kinh tế, ĐHQGHN</v>
          </cell>
          <cell r="R175" t="str">
            <v>B</v>
          </cell>
          <cell r="S175">
            <v>2.5499999999999998</v>
          </cell>
          <cell r="T175" t="str">
            <v>1027-2011/KT</v>
          </cell>
          <cell r="U175" t="str">
            <v>2772/QĐ-ĐHKT</v>
          </cell>
          <cell r="V175" t="str">
            <v>29/12/2011</v>
          </cell>
          <cell r="W175" t="str">
            <v>QM 013275</v>
          </cell>
          <cell r="Y175">
            <v>1</v>
          </cell>
          <cell r="Z175" t="str">
            <v>Thực hành</v>
          </cell>
          <cell r="AA175" t="str">
            <v>K18 QTKD3</v>
          </cell>
          <cell r="AB175">
            <v>0</v>
          </cell>
          <cell r="AD175">
            <v>2.5499999999999998</v>
          </cell>
          <cell r="AE175">
            <v>1</v>
          </cell>
          <cell r="AF175">
            <v>2.5499999999999998</v>
          </cell>
          <cell r="AG175">
            <v>1</v>
          </cell>
          <cell r="AH175" t="str">
            <v>Nguyễn Thị</v>
          </cell>
          <cell r="AI175" t="str">
            <v>Tuyến</v>
          </cell>
          <cell r="AL175" t="str">
            <v>Hà Nội</v>
          </cell>
          <cell r="AM175">
            <v>0</v>
          </cell>
          <cell r="AN175">
            <v>2.5499999999999998</v>
          </cell>
          <cell r="AO175" t="str">
            <v>B</v>
          </cell>
          <cell r="AP175">
            <v>0</v>
          </cell>
          <cell r="AQ175">
            <v>0</v>
          </cell>
          <cell r="AR175" t="str">
            <v>Nguyễn Thị Tuyến</v>
          </cell>
          <cell r="AT175" t="str">
            <v>23_04_1983</v>
          </cell>
          <cell r="AU175" t="str">
            <v>23</v>
          </cell>
          <cell r="AV175" t="str">
            <v>04</v>
          </cell>
          <cell r="AW175" t="str">
            <v>1983</v>
          </cell>
          <cell r="AX175" t="str">
            <v>//</v>
          </cell>
          <cell r="AY175">
            <v>30429</v>
          </cell>
          <cell r="AZ175">
            <v>30429</v>
          </cell>
          <cell r="BA175" t="str">
            <v>NguyÔn ThÞ TuyÕn</v>
          </cell>
        </row>
        <row r="176">
          <cell r="C176" t="str">
            <v>Phạm Bích</v>
          </cell>
          <cell r="D176" t="str">
            <v>Vân</v>
          </cell>
          <cell r="E176" t="str">
            <v>Phạm Bích Vân</v>
          </cell>
          <cell r="F176" t="str">
            <v>Pham Bich Van</v>
          </cell>
          <cell r="G176" t="str">
            <v>11/10/1979</v>
          </cell>
          <cell r="H176" t="str">
            <v>October 11, 1979</v>
          </cell>
          <cell r="I176" t="str">
            <v>Thái Bình</v>
          </cell>
          <cell r="J176" t="str">
            <v>Thai Binh</v>
          </cell>
          <cell r="K176" t="str">
            <v xml:space="preserve">Nữ </v>
          </cell>
          <cell r="L176" t="str">
            <v>chị</v>
          </cell>
          <cell r="M176" t="str">
            <v>Ms.</v>
          </cell>
          <cell r="N176" t="str">
            <v>Quản trị kinh doanh</v>
          </cell>
          <cell r="O176" t="str">
            <v>Business Administration</v>
          </cell>
          <cell r="P176" t="str">
            <v>QH-2009-E.CH</v>
          </cell>
          <cell r="Q176" t="str">
            <v>1804/QĐ-SĐH ngày 14/10/2009 của Hiệu trưởng Trường ĐH Kinh tế, ĐHQGHN</v>
          </cell>
          <cell r="R176" t="str">
            <v>B</v>
          </cell>
          <cell r="S176">
            <v>2.78</v>
          </cell>
          <cell r="T176" t="str">
            <v>1028-2011/KT</v>
          </cell>
          <cell r="U176" t="str">
            <v>2772/QĐ-ĐHKT</v>
          </cell>
          <cell r="V176" t="str">
            <v>29/12/2011</v>
          </cell>
          <cell r="W176" t="str">
            <v>QM 013276</v>
          </cell>
          <cell r="Y176">
            <v>1</v>
          </cell>
          <cell r="Z176" t="str">
            <v>Thực hành</v>
          </cell>
          <cell r="AA176" t="str">
            <v>K18 QTKD3</v>
          </cell>
          <cell r="AB176">
            <v>0</v>
          </cell>
          <cell r="AD176">
            <v>2.78</v>
          </cell>
          <cell r="AE176">
            <v>1</v>
          </cell>
          <cell r="AF176">
            <v>2.78</v>
          </cell>
          <cell r="AG176">
            <v>1</v>
          </cell>
          <cell r="AH176" t="str">
            <v>Phạm Bích</v>
          </cell>
          <cell r="AI176" t="str">
            <v>Vân</v>
          </cell>
          <cell r="AL176" t="str">
            <v>Thái Bình</v>
          </cell>
          <cell r="AM176">
            <v>0</v>
          </cell>
          <cell r="AN176">
            <v>2.78</v>
          </cell>
          <cell r="AO176" t="str">
            <v>B</v>
          </cell>
          <cell r="AP176">
            <v>0</v>
          </cell>
          <cell r="AQ176">
            <v>0</v>
          </cell>
          <cell r="AR176" t="str">
            <v>Phạm Bích Vân</v>
          </cell>
          <cell r="AT176" t="str">
            <v>11_10_1979</v>
          </cell>
          <cell r="AU176" t="str">
            <v>11</v>
          </cell>
          <cell r="AV176" t="str">
            <v>10</v>
          </cell>
          <cell r="AW176" t="str">
            <v>1979</v>
          </cell>
          <cell r="AX176" t="str">
            <v>//</v>
          </cell>
          <cell r="AY176">
            <v>29139</v>
          </cell>
          <cell r="AZ176">
            <v>29139</v>
          </cell>
          <cell r="BA176" t="str">
            <v>Ph¹m BÝch V©n</v>
          </cell>
        </row>
        <row r="177">
          <cell r="C177" t="str">
            <v>Vũ Văn</v>
          </cell>
          <cell r="D177" t="str">
            <v>Viên</v>
          </cell>
          <cell r="E177" t="str">
            <v>Vũ Văn Viên</v>
          </cell>
          <cell r="F177" t="str">
            <v>Vu Van Vien</v>
          </cell>
          <cell r="G177" t="str">
            <v>25/08/1972</v>
          </cell>
          <cell r="H177" t="str">
            <v>August 25, 1972</v>
          </cell>
          <cell r="I177" t="str">
            <v>Thái Bình</v>
          </cell>
          <cell r="J177" t="str">
            <v>Thai Binh</v>
          </cell>
          <cell r="K177" t="str">
            <v>Nam</v>
          </cell>
          <cell r="L177" t="str">
            <v>anh</v>
          </cell>
          <cell r="M177" t="str">
            <v>Mr.</v>
          </cell>
          <cell r="N177" t="str">
            <v>Quản trị kinh doanh</v>
          </cell>
          <cell r="O177" t="str">
            <v>Business Administration</v>
          </cell>
          <cell r="P177" t="str">
            <v>QH-2009-E.CH</v>
          </cell>
          <cell r="Q177" t="str">
            <v>640/QĐ-SĐH ngày 17/04/2009 của Hiệu trưởng Trường ĐH Kinh tế, ĐHQGHN</v>
          </cell>
          <cell r="R177" t="str">
            <v>A</v>
          </cell>
          <cell r="S177">
            <v>2.88</v>
          </cell>
          <cell r="T177" t="str">
            <v>1029-2011/KT</v>
          </cell>
          <cell r="U177" t="str">
            <v>2772/QĐ-ĐHKT</v>
          </cell>
          <cell r="V177" t="str">
            <v>29/12/2011</v>
          </cell>
          <cell r="W177" t="str">
            <v>QM 013277</v>
          </cell>
          <cell r="Y177">
            <v>1</v>
          </cell>
          <cell r="Z177" t="str">
            <v>Thực hành</v>
          </cell>
          <cell r="AA177" t="str">
            <v>K18 QTKD3</v>
          </cell>
          <cell r="AB177">
            <v>0</v>
          </cell>
          <cell r="AD177">
            <v>2.88</v>
          </cell>
          <cell r="AE177">
            <v>1</v>
          </cell>
          <cell r="AF177">
            <v>2.88</v>
          </cell>
          <cell r="AG177">
            <v>1</v>
          </cell>
          <cell r="AH177" t="str">
            <v>Vũ Văn</v>
          </cell>
          <cell r="AI177" t="str">
            <v>Viên</v>
          </cell>
          <cell r="AL177" t="str">
            <v>Thái Bình</v>
          </cell>
          <cell r="AM177">
            <v>0</v>
          </cell>
          <cell r="AN177">
            <v>2.88</v>
          </cell>
          <cell r="AO177" t="str">
            <v>A</v>
          </cell>
          <cell r="AP177">
            <v>0</v>
          </cell>
          <cell r="AQ177">
            <v>0</v>
          </cell>
          <cell r="AR177" t="str">
            <v>Vũ Văn Viên</v>
          </cell>
          <cell r="AT177" t="str">
            <v>25_08_1972</v>
          </cell>
          <cell r="AU177" t="str">
            <v>25</v>
          </cell>
          <cell r="AV177" t="str">
            <v>08</v>
          </cell>
          <cell r="AW177" t="str">
            <v>1972</v>
          </cell>
          <cell r="AX177" t="str">
            <v>//</v>
          </cell>
          <cell r="AY177">
            <v>26536</v>
          </cell>
          <cell r="AZ177">
            <v>26536</v>
          </cell>
          <cell r="BA177" t="str">
            <v>Vò V¨n Viªn</v>
          </cell>
        </row>
        <row r="178">
          <cell r="C178" t="str">
            <v>Nguyễn Hồng</v>
          </cell>
          <cell r="D178" t="str">
            <v>Yến</v>
          </cell>
          <cell r="E178" t="str">
            <v>Nguyễn Hồng Yến</v>
          </cell>
          <cell r="F178" t="str">
            <v>Nguyen Hong Yen</v>
          </cell>
          <cell r="G178" t="str">
            <v>10/10/1984</v>
          </cell>
          <cell r="H178" t="str">
            <v>October 10, 1984</v>
          </cell>
          <cell r="I178" t="str">
            <v>Nam Định</v>
          </cell>
          <cell r="J178" t="str">
            <v>Nam Dinh</v>
          </cell>
          <cell r="K178" t="str">
            <v xml:space="preserve">Nữ </v>
          </cell>
          <cell r="L178" t="str">
            <v>chị</v>
          </cell>
          <cell r="M178" t="str">
            <v>Ms.</v>
          </cell>
          <cell r="N178" t="str">
            <v>Quản trị kinh doanh</v>
          </cell>
          <cell r="O178" t="str">
            <v>Business Administration</v>
          </cell>
          <cell r="P178" t="str">
            <v>QH-2009-E.CH</v>
          </cell>
          <cell r="Q178" t="str">
            <v>1804/QĐ-SĐH ngày 14/10/2009 của Hiệu trưởng Trường ĐH Kinh tế, ĐHQGHN</v>
          </cell>
          <cell r="R178" t="str">
            <v>A</v>
          </cell>
          <cell r="S178">
            <v>3.12</v>
          </cell>
          <cell r="T178" t="str">
            <v>1030-2011/KT</v>
          </cell>
          <cell r="U178" t="str">
            <v>2772/QĐ-ĐHKT</v>
          </cell>
          <cell r="V178" t="str">
            <v>29/12/2011</v>
          </cell>
          <cell r="W178" t="str">
            <v>QM 013278</v>
          </cell>
          <cell r="Y178">
            <v>1</v>
          </cell>
          <cell r="Z178" t="str">
            <v>Thực hành</v>
          </cell>
          <cell r="AA178" t="str">
            <v>K18 QTKD3</v>
          </cell>
          <cell r="AB178">
            <v>0</v>
          </cell>
          <cell r="AD178">
            <v>3.12</v>
          </cell>
          <cell r="AE178">
            <v>1</v>
          </cell>
          <cell r="AF178">
            <v>3.12</v>
          </cell>
          <cell r="AG178">
            <v>1</v>
          </cell>
          <cell r="AH178" t="str">
            <v>Nguyễn Hồng</v>
          </cell>
          <cell r="AI178" t="str">
            <v>Yến</v>
          </cell>
          <cell r="AL178" t="str">
            <v>Nam Định</v>
          </cell>
          <cell r="AM178">
            <v>0</v>
          </cell>
          <cell r="AN178">
            <v>3.12</v>
          </cell>
          <cell r="AO178" t="str">
            <v>A</v>
          </cell>
          <cell r="AP178">
            <v>0</v>
          </cell>
          <cell r="AQ178">
            <v>0</v>
          </cell>
          <cell r="AR178" t="str">
            <v>Nguyễn Hồng Yến</v>
          </cell>
          <cell r="AT178" t="str">
            <v>10_10_1984</v>
          </cell>
          <cell r="AU178" t="str">
            <v>10</v>
          </cell>
          <cell r="AV178" t="str">
            <v>10</v>
          </cell>
          <cell r="AW178" t="str">
            <v>1984</v>
          </cell>
          <cell r="AX178" t="str">
            <v>//</v>
          </cell>
          <cell r="AY178">
            <v>30965</v>
          </cell>
          <cell r="AZ178">
            <v>30965</v>
          </cell>
          <cell r="BA178" t="str">
            <v>NguyÔn Hång YÕn</v>
          </cell>
        </row>
        <row r="179">
          <cell r="C179" t="str">
            <v>Lam Thị</v>
          </cell>
          <cell r="D179" t="str">
            <v>Thảo</v>
          </cell>
          <cell r="E179" t="str">
            <v>Lam Thị Thảo</v>
          </cell>
          <cell r="F179" t="str">
            <v>Lam Thi Thao</v>
          </cell>
          <cell r="G179" t="str">
            <v>02/09/1986</v>
          </cell>
          <cell r="H179" t="str">
            <v>September 02, 1986</v>
          </cell>
          <cell r="I179" t="str">
            <v>Quảng Ninh</v>
          </cell>
          <cell r="J179" t="str">
            <v>Quang Ninh</v>
          </cell>
          <cell r="K179" t="str">
            <v>Nữ</v>
          </cell>
          <cell r="L179" t="str">
            <v>chị</v>
          </cell>
          <cell r="M179" t="str">
            <v>Ms.</v>
          </cell>
          <cell r="N179" t="str">
            <v>Quản trị kinh doanh</v>
          </cell>
          <cell r="O179" t="str">
            <v>Business Administration</v>
          </cell>
          <cell r="P179" t="str">
            <v>QH-2008-E.CH</v>
          </cell>
          <cell r="Q179" t="str">
            <v>1523/QĐ-SĐH ngày 13/10/2008 của Hiệu trưởng Trường ĐH Kinh tế, ĐHQGHN</v>
          </cell>
          <cell r="R179" t="str">
            <v>A</v>
          </cell>
          <cell r="S179">
            <v>3.08</v>
          </cell>
          <cell r="T179" t="str">
            <v>1031-2011/KT</v>
          </cell>
          <cell r="U179" t="str">
            <v>2772/QĐ-ĐHKT</v>
          </cell>
          <cell r="V179" t="str">
            <v>29/12/2011</v>
          </cell>
          <cell r="W179" t="str">
            <v>QM 013279</v>
          </cell>
          <cell r="Y179">
            <v>1</v>
          </cell>
          <cell r="Z179" t="str">
            <v>Thực hành</v>
          </cell>
          <cell r="AA179" t="str">
            <v>K18 QTKD3</v>
          </cell>
          <cell r="AB179">
            <v>0</v>
          </cell>
          <cell r="AD179">
            <v>3.08</v>
          </cell>
          <cell r="AE179">
            <v>1</v>
          </cell>
          <cell r="AF179">
            <v>3.08</v>
          </cell>
          <cell r="AG179">
            <v>1</v>
          </cell>
          <cell r="AH179" t="str">
            <v>Lam Thị</v>
          </cell>
          <cell r="AI179" t="str">
            <v>Thảo</v>
          </cell>
          <cell r="AL179" t="str">
            <v>Quảng Ninh</v>
          </cell>
          <cell r="AM179">
            <v>0</v>
          </cell>
          <cell r="AN179">
            <v>3.08</v>
          </cell>
          <cell r="AO179" t="str">
            <v>A</v>
          </cell>
          <cell r="AP179">
            <v>0</v>
          </cell>
          <cell r="AQ179">
            <v>0</v>
          </cell>
          <cell r="AR179" t="str">
            <v>Lam Thị Thảo</v>
          </cell>
          <cell r="AT179" t="str">
            <v>02_09_1986</v>
          </cell>
          <cell r="AU179" t="str">
            <v>02</v>
          </cell>
          <cell r="AV179" t="str">
            <v>09</v>
          </cell>
          <cell r="AW179" t="str">
            <v>1986</v>
          </cell>
          <cell r="AX179" t="str">
            <v>//</v>
          </cell>
          <cell r="AY179">
            <v>31657</v>
          </cell>
          <cell r="AZ179">
            <v>31657</v>
          </cell>
          <cell r="BA179" t="str">
            <v>Lam ThÞ Th¶o</v>
          </cell>
        </row>
        <row r="180">
          <cell r="C180" t="str">
            <v>Đoàn Nguyễn Mỹ</v>
          </cell>
          <cell r="D180" t="str">
            <v>Anh</v>
          </cell>
          <cell r="E180" t="str">
            <v>Đoàn Nguyễn Mỹ Anh</v>
          </cell>
          <cell r="F180" t="str">
            <v>Doan Nguyen My Anh</v>
          </cell>
          <cell r="G180" t="str">
            <v>08/03/1979</v>
          </cell>
          <cell r="H180" t="str">
            <v>March 08, 1979</v>
          </cell>
          <cell r="I180" t="str">
            <v>Hải Dương</v>
          </cell>
          <cell r="J180" t="str">
            <v>Hai Duong</v>
          </cell>
          <cell r="K180" t="str">
            <v xml:space="preserve">Nữ </v>
          </cell>
          <cell r="L180" t="str">
            <v>chị</v>
          </cell>
          <cell r="M180" t="str">
            <v>Ms.</v>
          </cell>
          <cell r="N180" t="str">
            <v>Quản trị kinh doanh</v>
          </cell>
          <cell r="O180" t="str">
            <v>Business Administration</v>
          </cell>
          <cell r="P180" t="str">
            <v>QH-2009-E.CH</v>
          </cell>
          <cell r="Q180" t="str">
            <v>640/QĐ-SĐH ngày 17/04/2009 của Hiệu trưởng Trường ĐH Kinh tế, ĐHQGHN</v>
          </cell>
          <cell r="R180" t="str">
            <v>A</v>
          </cell>
          <cell r="S180">
            <v>2.94</v>
          </cell>
          <cell r="T180" t="str">
            <v>1032-2011/KT</v>
          </cell>
          <cell r="U180" t="str">
            <v>2772/QĐ-ĐHKT</v>
          </cell>
          <cell r="V180" t="str">
            <v>29/12/2011</v>
          </cell>
          <cell r="W180" t="str">
            <v>QM 013280</v>
          </cell>
          <cell r="Y180">
            <v>1</v>
          </cell>
          <cell r="Z180" t="str">
            <v>Thực hành</v>
          </cell>
          <cell r="AA180" t="str">
            <v>K18 QTKD4</v>
          </cell>
          <cell r="AB180">
            <v>0</v>
          </cell>
          <cell r="AD180">
            <v>2.94</v>
          </cell>
          <cell r="AE180">
            <v>1</v>
          </cell>
          <cell r="AF180">
            <v>2.94</v>
          </cell>
          <cell r="AG180">
            <v>1</v>
          </cell>
          <cell r="AH180" t="str">
            <v>Đoàn Nguyễn Mỹ</v>
          </cell>
          <cell r="AI180" t="str">
            <v>Anh</v>
          </cell>
          <cell r="AL180" t="str">
            <v>Hải Dương</v>
          </cell>
          <cell r="AM180">
            <v>0</v>
          </cell>
          <cell r="AN180">
            <v>2.94</v>
          </cell>
          <cell r="AO180" t="str">
            <v>A</v>
          </cell>
          <cell r="AP180">
            <v>0</v>
          </cell>
          <cell r="AQ180">
            <v>0</v>
          </cell>
          <cell r="AR180" t="str">
            <v>Đoàn Nguyễn Mỹ Anh</v>
          </cell>
          <cell r="AT180" t="str">
            <v>08_03_1979</v>
          </cell>
          <cell r="AU180" t="str">
            <v>08</v>
          </cell>
          <cell r="AV180" t="str">
            <v>03</v>
          </cell>
          <cell r="AW180" t="str">
            <v>1979</v>
          </cell>
          <cell r="AX180" t="str">
            <v>//</v>
          </cell>
          <cell r="AY180">
            <v>28922</v>
          </cell>
          <cell r="AZ180">
            <v>28922</v>
          </cell>
          <cell r="BA180" t="str">
            <v>§oµn NguyÔn Mü Anh</v>
          </cell>
        </row>
        <row r="181">
          <cell r="C181" t="str">
            <v>Nghiêm Thị Vân</v>
          </cell>
          <cell r="D181" t="str">
            <v>Chi</v>
          </cell>
          <cell r="E181" t="str">
            <v>Nghiêm Thị Vân Chi</v>
          </cell>
          <cell r="F181" t="str">
            <v>Nghiem Thi Van Chi</v>
          </cell>
          <cell r="G181" t="str">
            <v>27/07/1980</v>
          </cell>
          <cell r="H181" t="str">
            <v>July 27, 1980</v>
          </cell>
          <cell r="I181" t="str">
            <v>Hải Dương</v>
          </cell>
          <cell r="J181" t="str">
            <v>Hai Duong</v>
          </cell>
          <cell r="K181" t="str">
            <v xml:space="preserve">Nữ </v>
          </cell>
          <cell r="L181" t="str">
            <v>chị</v>
          </cell>
          <cell r="M181" t="str">
            <v>Ms.</v>
          </cell>
          <cell r="N181" t="str">
            <v>Quản trị kinh doanh</v>
          </cell>
          <cell r="O181" t="str">
            <v>Business Administration</v>
          </cell>
          <cell r="P181" t="str">
            <v>QH-2009-E.CH</v>
          </cell>
          <cell r="Q181" t="str">
            <v>640/QĐ-SĐH ngày 17/04/2009 của Hiệu trưởng Trường ĐH Kinh tế, ĐHQGHN</v>
          </cell>
          <cell r="R181" t="str">
            <v>A</v>
          </cell>
          <cell r="S181">
            <v>3.18</v>
          </cell>
          <cell r="T181" t="str">
            <v>1033-2011/KT</v>
          </cell>
          <cell r="U181" t="str">
            <v>2772/QĐ-ĐHKT</v>
          </cell>
          <cell r="V181" t="str">
            <v>29/12/2011</v>
          </cell>
          <cell r="W181" t="str">
            <v>QM 013281</v>
          </cell>
          <cell r="Y181">
            <v>1</v>
          </cell>
          <cell r="Z181" t="str">
            <v>Thực hành</v>
          </cell>
          <cell r="AA181" t="str">
            <v>K18 QTKD4</v>
          </cell>
          <cell r="AB181">
            <v>0</v>
          </cell>
          <cell r="AD181">
            <v>3.18</v>
          </cell>
          <cell r="AE181">
            <v>1</v>
          </cell>
          <cell r="AF181">
            <v>3.18</v>
          </cell>
          <cell r="AG181">
            <v>1</v>
          </cell>
          <cell r="AH181" t="str">
            <v>Nghiêm Thị Vân</v>
          </cell>
          <cell r="AI181" t="str">
            <v>Chi</v>
          </cell>
          <cell r="AL181" t="str">
            <v>Hải Dương</v>
          </cell>
          <cell r="AM181">
            <v>0</v>
          </cell>
          <cell r="AN181">
            <v>3.18</v>
          </cell>
          <cell r="AO181" t="str">
            <v>A</v>
          </cell>
          <cell r="AP181">
            <v>0</v>
          </cell>
          <cell r="AQ181">
            <v>0</v>
          </cell>
          <cell r="AR181" t="str">
            <v>Nghiêm Thị Vân Chi</v>
          </cell>
          <cell r="AT181" t="str">
            <v>27_07_1980</v>
          </cell>
          <cell r="AU181" t="str">
            <v>27</v>
          </cell>
          <cell r="AV181" t="str">
            <v>07</v>
          </cell>
          <cell r="AW181" t="str">
            <v>1980</v>
          </cell>
          <cell r="AX181" t="str">
            <v>//</v>
          </cell>
          <cell r="AY181">
            <v>29429</v>
          </cell>
          <cell r="AZ181">
            <v>29429</v>
          </cell>
          <cell r="BA181" t="str">
            <v>Nghiªm ThÞ V©n Chi</v>
          </cell>
        </row>
        <row r="182">
          <cell r="C182" t="str">
            <v>Kiều Quốc</v>
          </cell>
          <cell r="D182" t="str">
            <v>Công</v>
          </cell>
          <cell r="E182" t="str">
            <v>Kiều Quốc Công</v>
          </cell>
          <cell r="F182" t="str">
            <v>Kieu Quoc Cong</v>
          </cell>
          <cell r="G182" t="str">
            <v>02/03/1979</v>
          </cell>
          <cell r="H182" t="str">
            <v>March 02, 1979</v>
          </cell>
          <cell r="I182" t="str">
            <v>Hải Dương</v>
          </cell>
          <cell r="J182" t="str">
            <v>Hai Duong</v>
          </cell>
          <cell r="K182" t="str">
            <v>Nam</v>
          </cell>
          <cell r="L182" t="str">
            <v>anh</v>
          </cell>
          <cell r="M182" t="str">
            <v>Mr.</v>
          </cell>
          <cell r="N182" t="str">
            <v>Quản trị kinh doanh</v>
          </cell>
          <cell r="O182" t="str">
            <v>Business Administration</v>
          </cell>
          <cell r="P182" t="str">
            <v>QH-2009-E.CH</v>
          </cell>
          <cell r="Q182" t="str">
            <v>1922B/QĐ-SĐH ngày 02/11/2009 của Hiệu trưởng Trường ĐH Kinh tế, ĐHQGHN</v>
          </cell>
          <cell r="R182" t="str">
            <v>A</v>
          </cell>
          <cell r="S182">
            <v>3.12</v>
          </cell>
          <cell r="T182" t="str">
            <v>1034-2011/KT</v>
          </cell>
          <cell r="U182" t="str">
            <v>2772/QĐ-ĐHKT</v>
          </cell>
          <cell r="V182" t="str">
            <v>29/12/2011</v>
          </cell>
          <cell r="W182" t="str">
            <v>QM 013282</v>
          </cell>
          <cell r="Y182">
            <v>1</v>
          </cell>
          <cell r="Z182" t="str">
            <v>Thực hành</v>
          </cell>
          <cell r="AA182" t="str">
            <v>K18 QTKD4</v>
          </cell>
          <cell r="AB182">
            <v>0</v>
          </cell>
          <cell r="AD182">
            <v>3.12</v>
          </cell>
          <cell r="AE182">
            <v>1</v>
          </cell>
          <cell r="AF182">
            <v>3.12</v>
          </cell>
          <cell r="AG182">
            <v>1</v>
          </cell>
          <cell r="AH182" t="str">
            <v>Kiều Quốc</v>
          </cell>
          <cell r="AI182" t="str">
            <v>Công</v>
          </cell>
          <cell r="AL182" t="str">
            <v>Hải Dương</v>
          </cell>
          <cell r="AM182">
            <v>0</v>
          </cell>
          <cell r="AN182">
            <v>3.12</v>
          </cell>
          <cell r="AO182" t="str">
            <v>A</v>
          </cell>
          <cell r="AP182">
            <v>0</v>
          </cell>
          <cell r="AQ182">
            <v>0</v>
          </cell>
          <cell r="AR182" t="str">
            <v>Kiều Quốc Công</v>
          </cell>
          <cell r="AT182" t="str">
            <v>02_03_1979</v>
          </cell>
          <cell r="AU182" t="str">
            <v>02</v>
          </cell>
          <cell r="AV182" t="str">
            <v>03</v>
          </cell>
          <cell r="AW182" t="str">
            <v>1979</v>
          </cell>
          <cell r="AX182" t="str">
            <v>//</v>
          </cell>
          <cell r="AY182">
            <v>28916</v>
          </cell>
          <cell r="AZ182">
            <v>28916</v>
          </cell>
          <cell r="BA182" t="str">
            <v>KiÒu Quèc C«ng</v>
          </cell>
        </row>
        <row r="183">
          <cell r="C183" t="str">
            <v>Đặng Hữu</v>
          </cell>
          <cell r="D183" t="str">
            <v>Cường</v>
          </cell>
          <cell r="E183" t="str">
            <v>Đặng Hữu Cường</v>
          </cell>
          <cell r="F183" t="str">
            <v>Dang Huu Cuong</v>
          </cell>
          <cell r="G183" t="str">
            <v>21/08/1981</v>
          </cell>
          <cell r="H183" t="str">
            <v>August 21, 1981</v>
          </cell>
          <cell r="I183" t="str">
            <v>Hải Dương</v>
          </cell>
          <cell r="J183" t="str">
            <v>Hai Duong</v>
          </cell>
          <cell r="K183" t="str">
            <v>Nam</v>
          </cell>
          <cell r="L183" t="str">
            <v>anh</v>
          </cell>
          <cell r="M183" t="str">
            <v>Mr.</v>
          </cell>
          <cell r="N183" t="str">
            <v>Quản trị kinh doanh</v>
          </cell>
          <cell r="O183" t="str">
            <v>Business Administration</v>
          </cell>
          <cell r="P183" t="str">
            <v>QH-2009-E.CH</v>
          </cell>
          <cell r="Q183" t="str">
            <v>640/QĐ-SĐH ngày 17/04/2009 của Hiệu trưởng Trường ĐH Kinh tế, ĐHQGHN</v>
          </cell>
          <cell r="R183" t="str">
            <v>A</v>
          </cell>
          <cell r="S183">
            <v>2.8</v>
          </cell>
          <cell r="T183" t="str">
            <v>1035-2011/KT</v>
          </cell>
          <cell r="U183" t="str">
            <v>2772/QĐ-ĐHKT</v>
          </cell>
          <cell r="V183" t="str">
            <v>29/12/2011</v>
          </cell>
          <cell r="W183" t="str">
            <v>QM 013283</v>
          </cell>
          <cell r="Y183">
            <v>1</v>
          </cell>
          <cell r="Z183" t="str">
            <v>Thực hành</v>
          </cell>
          <cell r="AA183" t="str">
            <v>K18 QTKD4</v>
          </cell>
          <cell r="AB183">
            <v>0</v>
          </cell>
          <cell r="AD183">
            <v>2.73</v>
          </cell>
          <cell r="AE183">
            <v>1</v>
          </cell>
          <cell r="AF183">
            <v>2.8</v>
          </cell>
          <cell r="AG183" t="e">
            <v>#N/A</v>
          </cell>
          <cell r="AH183" t="str">
            <v>Đặng Hữu</v>
          </cell>
          <cell r="AI183" t="str">
            <v>Cường</v>
          </cell>
          <cell r="AL183" t="str">
            <v>Hải Dương</v>
          </cell>
          <cell r="AM183">
            <v>0</v>
          </cell>
          <cell r="AN183">
            <v>2.73</v>
          </cell>
          <cell r="AO183" t="str">
            <v>A</v>
          </cell>
          <cell r="AP183">
            <v>1</v>
          </cell>
          <cell r="AQ183">
            <v>0</v>
          </cell>
          <cell r="AR183" t="str">
            <v>Đặng Hữu Cường</v>
          </cell>
          <cell r="AT183" t="str">
            <v>21_08_1981</v>
          </cell>
          <cell r="AU183" t="str">
            <v>21</v>
          </cell>
          <cell r="AV183" t="str">
            <v>08</v>
          </cell>
          <cell r="AW183" t="str">
            <v>1981</v>
          </cell>
          <cell r="AX183" t="str">
            <v>//</v>
          </cell>
          <cell r="AY183">
            <v>29819</v>
          </cell>
          <cell r="AZ183">
            <v>29819</v>
          </cell>
          <cell r="BA183" t="str">
            <v>§Æng H÷u C­êng</v>
          </cell>
        </row>
        <row r="184">
          <cell r="C184" t="str">
            <v>Nguyễn Thế</v>
          </cell>
          <cell r="D184" t="str">
            <v>Cường</v>
          </cell>
          <cell r="E184" t="str">
            <v>Nguyễn Thế Cường</v>
          </cell>
          <cell r="F184" t="str">
            <v>Nguyen The Cuong</v>
          </cell>
          <cell r="G184" t="str">
            <v>05/10/1978</v>
          </cell>
          <cell r="H184" t="str">
            <v>October 05, 1978</v>
          </cell>
          <cell r="I184" t="str">
            <v>Hải Dương</v>
          </cell>
          <cell r="J184" t="str">
            <v>Hai Duong</v>
          </cell>
          <cell r="K184" t="str">
            <v>Nam</v>
          </cell>
          <cell r="L184" t="str">
            <v>anh</v>
          </cell>
          <cell r="M184" t="str">
            <v>Mr.</v>
          </cell>
          <cell r="N184" t="str">
            <v>Quản trị kinh doanh</v>
          </cell>
          <cell r="O184" t="str">
            <v>Business Administration</v>
          </cell>
          <cell r="P184" t="str">
            <v>QH-2009-E.CH</v>
          </cell>
          <cell r="Q184" t="str">
            <v>1804/QĐ-SĐH ngày 14/10/2009 của Hiệu trưởng Trường ĐH Kinh tế, ĐHQGHN</v>
          </cell>
          <cell r="R184" t="str">
            <v>A</v>
          </cell>
          <cell r="S184">
            <v>3</v>
          </cell>
          <cell r="T184" t="str">
            <v>1036-2011/KT</v>
          </cell>
          <cell r="U184" t="str">
            <v>2772/QĐ-ĐHKT</v>
          </cell>
          <cell r="V184" t="str">
            <v>29/12/2011</v>
          </cell>
          <cell r="W184" t="str">
            <v>QM 013284</v>
          </cell>
          <cell r="Y184">
            <v>1</v>
          </cell>
          <cell r="Z184" t="str">
            <v>Thực hành</v>
          </cell>
          <cell r="AA184" t="str">
            <v>K18 QTKD4</v>
          </cell>
          <cell r="AB184">
            <v>0</v>
          </cell>
          <cell r="AD184">
            <v>3</v>
          </cell>
          <cell r="AE184">
            <v>1</v>
          </cell>
          <cell r="AF184">
            <v>3</v>
          </cell>
          <cell r="AG184">
            <v>1</v>
          </cell>
          <cell r="AH184" t="str">
            <v>Nguyễn Thế</v>
          </cell>
          <cell r="AI184" t="str">
            <v>Cường</v>
          </cell>
          <cell r="AL184" t="str">
            <v>Hải Dương</v>
          </cell>
          <cell r="AM184">
            <v>0</v>
          </cell>
          <cell r="AN184">
            <v>3</v>
          </cell>
          <cell r="AO184" t="str">
            <v>A</v>
          </cell>
          <cell r="AP184">
            <v>0</v>
          </cell>
          <cell r="AQ184">
            <v>0</v>
          </cell>
          <cell r="AR184" t="str">
            <v>Nguyễn Thế Cường</v>
          </cell>
          <cell r="AT184" t="str">
            <v>05_10_1978</v>
          </cell>
          <cell r="AU184" t="str">
            <v>05</v>
          </cell>
          <cell r="AV184" t="str">
            <v>10</v>
          </cell>
          <cell r="AW184" t="str">
            <v>1978</v>
          </cell>
          <cell r="AX184" t="str">
            <v>//</v>
          </cell>
          <cell r="AY184">
            <v>28768</v>
          </cell>
          <cell r="AZ184">
            <v>28768</v>
          </cell>
          <cell r="BA184" t="str">
            <v>NguyÔn ThÕ C­êng</v>
          </cell>
        </row>
        <row r="185">
          <cell r="C185" t="str">
            <v>Nguyễn Xuân Cao</v>
          </cell>
          <cell r="D185" t="str">
            <v>Cường</v>
          </cell>
          <cell r="E185" t="str">
            <v>Nguyễn Xuân Cao Cường</v>
          </cell>
          <cell r="F185" t="str">
            <v>Nguyen Xuan Cao Cuong</v>
          </cell>
          <cell r="G185" t="str">
            <v>07/05/1980</v>
          </cell>
          <cell r="H185" t="str">
            <v>May 07, 1980</v>
          </cell>
          <cell r="I185" t="str">
            <v>Hải Dương</v>
          </cell>
          <cell r="J185" t="str">
            <v>Hai Duong</v>
          </cell>
          <cell r="K185" t="str">
            <v>Nam</v>
          </cell>
          <cell r="L185" t="str">
            <v>anh</v>
          </cell>
          <cell r="M185" t="str">
            <v>Mr.</v>
          </cell>
          <cell r="N185" t="str">
            <v>Quản trị kinh doanh</v>
          </cell>
          <cell r="O185" t="str">
            <v>Business Administration</v>
          </cell>
          <cell r="P185" t="str">
            <v>QH-2009-E.CH</v>
          </cell>
          <cell r="Q185" t="str">
            <v>1804/QĐ-SĐH ngày 14/10/2009 của Hiệu trưởng Trường ĐH Kinh tế, ĐHQGHN</v>
          </cell>
          <cell r="R185" t="str">
            <v>B</v>
          </cell>
          <cell r="S185">
            <v>3.1</v>
          </cell>
          <cell r="T185" t="str">
            <v>1037-2011/KT</v>
          </cell>
          <cell r="U185" t="str">
            <v>2772/QĐ-ĐHKT</v>
          </cell>
          <cell r="V185" t="str">
            <v>29/12/2011</v>
          </cell>
          <cell r="W185" t="str">
            <v>QM 013285</v>
          </cell>
          <cell r="Y185">
            <v>1</v>
          </cell>
          <cell r="Z185" t="str">
            <v>Thực hành</v>
          </cell>
          <cell r="AA185" t="str">
            <v>K18 QTKD4</v>
          </cell>
          <cell r="AB185">
            <v>0</v>
          </cell>
          <cell r="AD185">
            <v>3.1</v>
          </cell>
          <cell r="AE185">
            <v>1</v>
          </cell>
          <cell r="AF185">
            <v>3.1</v>
          </cell>
          <cell r="AG185">
            <v>1</v>
          </cell>
          <cell r="AH185" t="str">
            <v>Nguyễn Xuân Cao</v>
          </cell>
          <cell r="AI185" t="str">
            <v>Cường</v>
          </cell>
          <cell r="AL185" t="str">
            <v>Hải Dương</v>
          </cell>
          <cell r="AM185">
            <v>0</v>
          </cell>
          <cell r="AN185">
            <v>3.1</v>
          </cell>
          <cell r="AO185" t="str">
            <v>B</v>
          </cell>
          <cell r="AP185">
            <v>0</v>
          </cell>
          <cell r="AQ185">
            <v>0</v>
          </cell>
          <cell r="AR185" t="str">
            <v>Nguyễn Xuân Cao Cường</v>
          </cell>
          <cell r="AT185" t="str">
            <v>07_05_1980</v>
          </cell>
          <cell r="AU185" t="str">
            <v>07</v>
          </cell>
          <cell r="AV185" t="str">
            <v>05</v>
          </cell>
          <cell r="AW185" t="str">
            <v>1980</v>
          </cell>
          <cell r="AX185" t="str">
            <v>//</v>
          </cell>
          <cell r="AY185">
            <v>29348</v>
          </cell>
          <cell r="AZ185">
            <v>29348</v>
          </cell>
          <cell r="BA185" t="str">
            <v>NguyÔn Xu©n Cao C­êng</v>
          </cell>
        </row>
        <row r="186">
          <cell r="C186" t="str">
            <v>Vũ Thành</v>
          </cell>
          <cell r="D186" t="str">
            <v>Đô</v>
          </cell>
          <cell r="E186" t="str">
            <v>Vũ Thành Đô</v>
          </cell>
          <cell r="F186" t="str">
            <v>Vu Thanh Do</v>
          </cell>
          <cell r="G186" t="str">
            <v>22/06/1981</v>
          </cell>
          <cell r="H186" t="str">
            <v>June 22, 1981</v>
          </cell>
          <cell r="I186" t="str">
            <v>Hải Dương</v>
          </cell>
          <cell r="J186" t="str">
            <v>Hai Duong</v>
          </cell>
          <cell r="K186" t="str">
            <v>Nam</v>
          </cell>
          <cell r="L186" t="str">
            <v>anh</v>
          </cell>
          <cell r="M186" t="str">
            <v>Mr.</v>
          </cell>
          <cell r="N186" t="str">
            <v>Quản trị kinh doanh</v>
          </cell>
          <cell r="O186" t="str">
            <v>Business Administration</v>
          </cell>
          <cell r="P186" t="str">
            <v>QH-2009-E.CH</v>
          </cell>
          <cell r="Q186" t="str">
            <v>1804/QĐ-SĐH ngày 14/10/2009 của Hiệu trưởng Trường ĐH Kinh tế, ĐHQGHN</v>
          </cell>
          <cell r="R186" t="str">
            <v>A</v>
          </cell>
          <cell r="S186">
            <v>2.94</v>
          </cell>
          <cell r="T186" t="str">
            <v>1038-2011/KT</v>
          </cell>
          <cell r="U186" t="str">
            <v>2772/QĐ-ĐHKT</v>
          </cell>
          <cell r="V186" t="str">
            <v>29/12/2011</v>
          </cell>
          <cell r="W186" t="str">
            <v>QM 013286</v>
          </cell>
          <cell r="Y186">
            <v>1</v>
          </cell>
          <cell r="Z186" t="str">
            <v>Thực hành</v>
          </cell>
          <cell r="AA186" t="str">
            <v>K18 QTKD4</v>
          </cell>
          <cell r="AB186">
            <v>0</v>
          </cell>
          <cell r="AD186">
            <v>2.94</v>
          </cell>
          <cell r="AE186">
            <v>1</v>
          </cell>
          <cell r="AF186">
            <v>2.94</v>
          </cell>
          <cell r="AG186">
            <v>1</v>
          </cell>
          <cell r="AH186" t="str">
            <v>Vũ Thành</v>
          </cell>
          <cell r="AI186" t="str">
            <v>Đô</v>
          </cell>
          <cell r="AL186" t="str">
            <v>Hải Dương</v>
          </cell>
          <cell r="AM186">
            <v>0</v>
          </cell>
          <cell r="AN186">
            <v>2.94</v>
          </cell>
          <cell r="AO186" t="str">
            <v>A</v>
          </cell>
          <cell r="AP186">
            <v>0</v>
          </cell>
          <cell r="AQ186">
            <v>0</v>
          </cell>
          <cell r="AR186" t="str">
            <v>Vũ Thành Đô</v>
          </cell>
          <cell r="AT186" t="str">
            <v>22_06_1981</v>
          </cell>
          <cell r="AU186" t="str">
            <v>22</v>
          </cell>
          <cell r="AV186" t="str">
            <v>06</v>
          </cell>
          <cell r="AW186" t="str">
            <v>1981</v>
          </cell>
          <cell r="AX186" t="str">
            <v>//</v>
          </cell>
          <cell r="AY186">
            <v>29759</v>
          </cell>
          <cell r="AZ186">
            <v>29759</v>
          </cell>
          <cell r="BA186" t="str">
            <v>Vò Thµnh §«</v>
          </cell>
        </row>
        <row r="187">
          <cell r="C187" t="str">
            <v>Đinh Thị Kim</v>
          </cell>
          <cell r="D187" t="str">
            <v>Dung</v>
          </cell>
          <cell r="E187" t="str">
            <v>Đinh Thị Kim Dung</v>
          </cell>
          <cell r="F187" t="str">
            <v>Dinh Thi Kim Dung</v>
          </cell>
          <cell r="G187" t="str">
            <v>25/11/1980</v>
          </cell>
          <cell r="H187" t="str">
            <v>November 25, 1980</v>
          </cell>
          <cell r="I187" t="str">
            <v>Hải Dương</v>
          </cell>
          <cell r="J187" t="str">
            <v>Hai Duong</v>
          </cell>
          <cell r="K187" t="str">
            <v xml:space="preserve">Nữ </v>
          </cell>
          <cell r="L187" t="str">
            <v>chị</v>
          </cell>
          <cell r="M187" t="str">
            <v>Ms.</v>
          </cell>
          <cell r="N187" t="str">
            <v>Quản trị kinh doanh</v>
          </cell>
          <cell r="O187" t="str">
            <v>Business Administration</v>
          </cell>
          <cell r="P187" t="str">
            <v>QH-2009-E.CH</v>
          </cell>
          <cell r="Q187" t="str">
            <v>640/QĐ-SĐH ngày 17/04/2009 của Hiệu trưởng Trường ĐH Kinh tế, ĐHQGHN</v>
          </cell>
          <cell r="R187" t="str">
            <v>A</v>
          </cell>
          <cell r="S187">
            <v>2.92</v>
          </cell>
          <cell r="T187" t="str">
            <v>1039-2011/KT</v>
          </cell>
          <cell r="U187" t="str">
            <v>2772/QĐ-ĐHKT</v>
          </cell>
          <cell r="V187" t="str">
            <v>29/12/2011</v>
          </cell>
          <cell r="W187" t="str">
            <v>QM 013287</v>
          </cell>
          <cell r="Y187">
            <v>1</v>
          </cell>
          <cell r="Z187" t="str">
            <v>Thực hành</v>
          </cell>
          <cell r="AA187" t="str">
            <v>K18 QTKD4</v>
          </cell>
          <cell r="AB187">
            <v>0</v>
          </cell>
          <cell r="AD187">
            <v>2.92</v>
          </cell>
          <cell r="AE187">
            <v>1</v>
          </cell>
          <cell r="AF187">
            <v>2.92</v>
          </cell>
          <cell r="AG187">
            <v>1</v>
          </cell>
          <cell r="AH187" t="str">
            <v>Đinh Thị Kim</v>
          </cell>
          <cell r="AI187" t="str">
            <v>Dung</v>
          </cell>
          <cell r="AL187" t="str">
            <v>Hải Dương</v>
          </cell>
          <cell r="AM187">
            <v>0</v>
          </cell>
          <cell r="AN187">
            <v>2.92</v>
          </cell>
          <cell r="AO187" t="str">
            <v>A</v>
          </cell>
          <cell r="AP187">
            <v>0</v>
          </cell>
          <cell r="AQ187">
            <v>0</v>
          </cell>
          <cell r="AR187" t="str">
            <v>Đinh Thị Kim Dung</v>
          </cell>
          <cell r="AT187" t="str">
            <v>25_11_1980</v>
          </cell>
          <cell r="AU187" t="str">
            <v>25</v>
          </cell>
          <cell r="AV187" t="str">
            <v>11</v>
          </cell>
          <cell r="AW187" t="str">
            <v>1980</v>
          </cell>
          <cell r="AX187" t="str">
            <v>//</v>
          </cell>
          <cell r="AY187">
            <v>29550</v>
          </cell>
          <cell r="AZ187">
            <v>29550</v>
          </cell>
          <cell r="BA187" t="str">
            <v>§inh ThÞ Kim Dung</v>
          </cell>
        </row>
        <row r="188">
          <cell r="C188" t="str">
            <v>Phạm Trung</v>
          </cell>
          <cell r="D188" t="str">
            <v>Dũng</v>
          </cell>
          <cell r="E188" t="str">
            <v>Phạm Trung Dũng</v>
          </cell>
          <cell r="F188" t="str">
            <v>Pham Trung Dung</v>
          </cell>
          <cell r="G188" t="str">
            <v>19/09/1982</v>
          </cell>
          <cell r="H188" t="str">
            <v>September 19, 1982</v>
          </cell>
          <cell r="I188" t="str">
            <v>Hải Dương</v>
          </cell>
          <cell r="J188" t="str">
            <v>Hai Duong</v>
          </cell>
          <cell r="K188" t="str">
            <v>Nam</v>
          </cell>
          <cell r="L188" t="str">
            <v>anh</v>
          </cell>
          <cell r="M188" t="str">
            <v>Mr.</v>
          </cell>
          <cell r="N188" t="str">
            <v>Quản trị kinh doanh</v>
          </cell>
          <cell r="O188" t="str">
            <v>Business Administration</v>
          </cell>
          <cell r="P188" t="str">
            <v>QH-2009-E.CH</v>
          </cell>
          <cell r="Q188" t="str">
            <v>1922B/QĐ-SĐH ngày 02/11/2009 của Hiệu trưởng Trường ĐH Kinh tế, ĐHQGHN</v>
          </cell>
          <cell r="R188" t="str">
            <v>A</v>
          </cell>
          <cell r="S188">
            <v>2.94</v>
          </cell>
          <cell r="T188" t="str">
            <v>1040-2011/KT</v>
          </cell>
          <cell r="U188" t="str">
            <v>2772/QĐ-ĐHKT</v>
          </cell>
          <cell r="V188" t="str">
            <v>29/12/2011</v>
          </cell>
          <cell r="W188" t="str">
            <v>QM 013288</v>
          </cell>
          <cell r="Y188">
            <v>1</v>
          </cell>
          <cell r="Z188" t="str">
            <v>Thực hành</v>
          </cell>
          <cell r="AA188" t="str">
            <v>K18 QTKD4</v>
          </cell>
          <cell r="AB188">
            <v>0</v>
          </cell>
          <cell r="AD188">
            <v>2.94</v>
          </cell>
          <cell r="AE188">
            <v>1</v>
          </cell>
          <cell r="AF188">
            <v>2.94</v>
          </cell>
          <cell r="AG188">
            <v>1</v>
          </cell>
          <cell r="AH188" t="str">
            <v>Phạm Trung</v>
          </cell>
          <cell r="AI188" t="str">
            <v>Dũng</v>
          </cell>
          <cell r="AL188" t="str">
            <v>Hải Dương</v>
          </cell>
          <cell r="AM188">
            <v>0</v>
          </cell>
          <cell r="AN188">
            <v>2.94</v>
          </cell>
          <cell r="AO188" t="str">
            <v>A</v>
          </cell>
          <cell r="AP188">
            <v>0</v>
          </cell>
          <cell r="AQ188">
            <v>0</v>
          </cell>
          <cell r="AR188" t="str">
            <v>Phạm Trung Dũng</v>
          </cell>
          <cell r="AT188" t="str">
            <v>19_09_1982</v>
          </cell>
          <cell r="AU188" t="str">
            <v>19</v>
          </cell>
          <cell r="AV188" t="str">
            <v>09</v>
          </cell>
          <cell r="AW188" t="str">
            <v>1982</v>
          </cell>
          <cell r="AX188" t="str">
            <v>//</v>
          </cell>
          <cell r="AY188">
            <v>30213</v>
          </cell>
          <cell r="AZ188">
            <v>30213</v>
          </cell>
          <cell r="BA188" t="str">
            <v>Ph¹m Trung Dòng</v>
          </cell>
        </row>
        <row r="189">
          <cell r="C189" t="str">
            <v>Bùi Thị Thu</v>
          </cell>
          <cell r="D189" t="str">
            <v>Hà</v>
          </cell>
          <cell r="E189" t="str">
            <v>Bùi Thị Thu Hà</v>
          </cell>
          <cell r="F189" t="str">
            <v>Bui Thi Thu Ha</v>
          </cell>
          <cell r="G189" t="str">
            <v>09/08/1980</v>
          </cell>
          <cell r="H189" t="str">
            <v>August 09, 1980</v>
          </cell>
          <cell r="I189" t="str">
            <v>Hà Nội</v>
          </cell>
          <cell r="J189" t="str">
            <v>Ha Noi</v>
          </cell>
          <cell r="K189" t="str">
            <v xml:space="preserve">Nữ </v>
          </cell>
          <cell r="L189" t="str">
            <v>chị</v>
          </cell>
          <cell r="M189" t="str">
            <v>Ms.</v>
          </cell>
          <cell r="N189" t="str">
            <v>Quản trị kinh doanh</v>
          </cell>
          <cell r="O189" t="str">
            <v>Business Administration</v>
          </cell>
          <cell r="P189" t="str">
            <v>QH-2009-E.CH</v>
          </cell>
          <cell r="Q189" t="str">
            <v>1804/QĐ-SĐH ngày 14/10/2009 của Hiệu trưởng Trường ĐH Kinh tế, ĐHQGHN</v>
          </cell>
          <cell r="R189" t="str">
            <v>A</v>
          </cell>
          <cell r="S189">
            <v>2.98</v>
          </cell>
          <cell r="T189" t="str">
            <v>1041-2011/KT</v>
          </cell>
          <cell r="U189" t="str">
            <v>2772/QĐ-ĐHKT</v>
          </cell>
          <cell r="V189" t="str">
            <v>29/12/2011</v>
          </cell>
          <cell r="W189" t="str">
            <v>QM 013289</v>
          </cell>
          <cell r="Y189">
            <v>1</v>
          </cell>
          <cell r="Z189" t="str">
            <v>Thực hành</v>
          </cell>
          <cell r="AA189" t="str">
            <v>K18 QTKD4</v>
          </cell>
          <cell r="AB189">
            <v>0</v>
          </cell>
          <cell r="AD189">
            <v>2.98</v>
          </cell>
          <cell r="AE189">
            <v>1</v>
          </cell>
          <cell r="AF189">
            <v>2.98</v>
          </cell>
          <cell r="AG189">
            <v>1</v>
          </cell>
          <cell r="AH189" t="str">
            <v>Bùi Thị Thu</v>
          </cell>
          <cell r="AI189" t="str">
            <v>Hà</v>
          </cell>
          <cell r="AL189" t="str">
            <v>Hà Nội</v>
          </cell>
          <cell r="AM189">
            <v>0</v>
          </cell>
          <cell r="AN189">
            <v>2.98</v>
          </cell>
          <cell r="AO189" t="str">
            <v>A</v>
          </cell>
          <cell r="AP189">
            <v>0</v>
          </cell>
          <cell r="AQ189">
            <v>0</v>
          </cell>
          <cell r="AR189" t="str">
            <v>Bùi Thị Thu Hà</v>
          </cell>
          <cell r="AT189" t="str">
            <v>09_08_1980</v>
          </cell>
          <cell r="AU189" t="str">
            <v>09</v>
          </cell>
          <cell r="AV189" t="str">
            <v>08</v>
          </cell>
          <cell r="AW189" t="str">
            <v>1980</v>
          </cell>
          <cell r="AX189" t="str">
            <v>//</v>
          </cell>
          <cell r="AY189">
            <v>29442</v>
          </cell>
          <cell r="AZ189">
            <v>29442</v>
          </cell>
          <cell r="BA189" t="str">
            <v>Bïi ThÞ Thu Hµ</v>
          </cell>
        </row>
        <row r="190">
          <cell r="C190" t="str">
            <v>Nguyễn Thị</v>
          </cell>
          <cell r="D190" t="str">
            <v>Hằng</v>
          </cell>
          <cell r="E190" t="str">
            <v>Nguyễn Thị Hằng</v>
          </cell>
          <cell r="F190" t="str">
            <v>Nguyen Thi Hang</v>
          </cell>
          <cell r="G190" t="str">
            <v>02/08/1980</v>
          </cell>
          <cell r="H190" t="str">
            <v>August 02, 1980</v>
          </cell>
          <cell r="I190" t="str">
            <v>Hải Dương</v>
          </cell>
          <cell r="J190" t="str">
            <v>Hai Duong</v>
          </cell>
          <cell r="K190" t="str">
            <v xml:space="preserve">Nữ </v>
          </cell>
          <cell r="L190" t="str">
            <v>chị</v>
          </cell>
          <cell r="M190" t="str">
            <v>Ms.</v>
          </cell>
          <cell r="N190" t="str">
            <v>Quản trị kinh doanh</v>
          </cell>
          <cell r="O190" t="str">
            <v>Business Administration</v>
          </cell>
          <cell r="P190" t="str">
            <v>QH-2009-E.CH</v>
          </cell>
          <cell r="Q190" t="str">
            <v>1804/QĐ-SĐH ngày 14/10/2009 của Hiệu trưởng Trường ĐH Kinh tế, ĐHQGHN</v>
          </cell>
          <cell r="R190" t="str">
            <v>A</v>
          </cell>
          <cell r="S190">
            <v>3.04</v>
          </cell>
          <cell r="T190" t="str">
            <v>1042-2011/KT</v>
          </cell>
          <cell r="U190" t="str">
            <v>2772/QĐ-ĐHKT</v>
          </cell>
          <cell r="V190" t="str">
            <v>29/12/2011</v>
          </cell>
          <cell r="W190" t="str">
            <v>QM 013290</v>
          </cell>
          <cell r="Y190">
            <v>1</v>
          </cell>
          <cell r="Z190" t="str">
            <v>Thực hành</v>
          </cell>
          <cell r="AA190" t="str">
            <v>K18 QTKD4</v>
          </cell>
          <cell r="AB190">
            <v>0</v>
          </cell>
          <cell r="AD190">
            <v>3.04</v>
          </cell>
          <cell r="AE190">
            <v>1</v>
          </cell>
          <cell r="AF190">
            <v>3.04</v>
          </cell>
          <cell r="AG190">
            <v>1</v>
          </cell>
          <cell r="AH190" t="str">
            <v>Nguyễn Thị</v>
          </cell>
          <cell r="AI190" t="str">
            <v>Hằng</v>
          </cell>
          <cell r="AL190" t="str">
            <v>Hải Dương</v>
          </cell>
          <cell r="AM190">
            <v>0</v>
          </cell>
          <cell r="AN190">
            <v>3.04</v>
          </cell>
          <cell r="AO190" t="str">
            <v>A</v>
          </cell>
          <cell r="AP190">
            <v>0</v>
          </cell>
          <cell r="AQ190">
            <v>0</v>
          </cell>
          <cell r="AR190" t="str">
            <v>Nguyễn Thị Hằng</v>
          </cell>
          <cell r="AT190" t="str">
            <v>02_08_1980</v>
          </cell>
          <cell r="AU190" t="str">
            <v>02</v>
          </cell>
          <cell r="AV190" t="str">
            <v>08</v>
          </cell>
          <cell r="AW190" t="str">
            <v>1980</v>
          </cell>
          <cell r="AX190" t="str">
            <v>//</v>
          </cell>
          <cell r="AY190">
            <v>29435</v>
          </cell>
          <cell r="AZ190">
            <v>29435</v>
          </cell>
          <cell r="BA190" t="str">
            <v>NguyÔn ThÞ H»ng</v>
          </cell>
        </row>
        <row r="191">
          <cell r="C191" t="str">
            <v>Trần Thị Thúy</v>
          </cell>
          <cell r="D191" t="str">
            <v>Hằng</v>
          </cell>
          <cell r="E191" t="str">
            <v>Trần Thị Thúy Hằng</v>
          </cell>
          <cell r="F191" t="str">
            <v>Tran Thi Thuy Hang</v>
          </cell>
          <cell r="G191" t="str">
            <v>27/10/1983</v>
          </cell>
          <cell r="H191" t="str">
            <v>October 27, 1983</v>
          </cell>
          <cell r="I191" t="str">
            <v>Hải Dương</v>
          </cell>
          <cell r="J191" t="str">
            <v>Hai Duong</v>
          </cell>
          <cell r="K191" t="str">
            <v xml:space="preserve">Nữ </v>
          </cell>
          <cell r="L191" t="str">
            <v>chị</v>
          </cell>
          <cell r="M191" t="str">
            <v>Ms.</v>
          </cell>
          <cell r="N191" t="str">
            <v>Quản trị kinh doanh</v>
          </cell>
          <cell r="O191" t="str">
            <v>Business Administration</v>
          </cell>
          <cell r="P191" t="str">
            <v>QH-2009-E.CH</v>
          </cell>
          <cell r="Q191" t="str">
            <v>1922B/QĐ-SĐH ngày 02/11/2009 của Hiệu trưởng Trường ĐH Kinh tế, ĐHQGHN</v>
          </cell>
          <cell r="R191" t="str">
            <v>A</v>
          </cell>
          <cell r="S191">
            <v>3</v>
          </cell>
          <cell r="T191" t="str">
            <v>1043-2011/KT</v>
          </cell>
          <cell r="U191" t="str">
            <v>2772/QĐ-ĐHKT</v>
          </cell>
          <cell r="V191" t="str">
            <v>29/12/2011</v>
          </cell>
          <cell r="W191" t="str">
            <v>QM 013291</v>
          </cell>
          <cell r="Y191">
            <v>1</v>
          </cell>
          <cell r="Z191" t="str">
            <v>Thực hành</v>
          </cell>
          <cell r="AA191" t="str">
            <v>K18 QTKD4</v>
          </cell>
          <cell r="AB191">
            <v>0</v>
          </cell>
          <cell r="AD191">
            <v>3</v>
          </cell>
          <cell r="AE191">
            <v>1</v>
          </cell>
          <cell r="AF191">
            <v>3</v>
          </cell>
          <cell r="AG191">
            <v>1</v>
          </cell>
          <cell r="AH191" t="str">
            <v>Trần Thị Thúy</v>
          </cell>
          <cell r="AI191" t="str">
            <v>Hằng</v>
          </cell>
          <cell r="AL191" t="str">
            <v>Hải Dương</v>
          </cell>
          <cell r="AM191">
            <v>0</v>
          </cell>
          <cell r="AN191">
            <v>3</v>
          </cell>
          <cell r="AO191" t="str">
            <v>A</v>
          </cell>
          <cell r="AP191">
            <v>0</v>
          </cell>
          <cell r="AQ191">
            <v>0</v>
          </cell>
          <cell r="AR191" t="str">
            <v>Trần Thị Thúy Hằng</v>
          </cell>
          <cell r="AT191" t="str">
            <v>27_10_1983</v>
          </cell>
          <cell r="AU191" t="str">
            <v>27</v>
          </cell>
          <cell r="AV191" t="str">
            <v>10</v>
          </cell>
          <cell r="AW191" t="str">
            <v>1983</v>
          </cell>
          <cell r="AX191" t="str">
            <v>//</v>
          </cell>
          <cell r="AY191">
            <v>30616</v>
          </cell>
          <cell r="AZ191">
            <v>30616</v>
          </cell>
          <cell r="BA191" t="str">
            <v>TrÇn ThÞ Thóy H»ng</v>
          </cell>
        </row>
        <row r="192">
          <cell r="C192" t="str">
            <v>Vũ Thị Hồng</v>
          </cell>
          <cell r="D192" t="str">
            <v>Hạnh</v>
          </cell>
          <cell r="E192" t="str">
            <v>Vũ Thị Hồng Hạnh</v>
          </cell>
          <cell r="F192" t="str">
            <v>Vu Thi Hong Hanh</v>
          </cell>
          <cell r="G192" t="str">
            <v>14/12/1983</v>
          </cell>
          <cell r="H192" t="str">
            <v>December 14, 1983</v>
          </cell>
          <cell r="I192" t="str">
            <v>Hải Dương</v>
          </cell>
          <cell r="J192" t="str">
            <v>Hai Duong</v>
          </cell>
          <cell r="K192" t="str">
            <v xml:space="preserve">Nữ </v>
          </cell>
          <cell r="L192" t="str">
            <v>chị</v>
          </cell>
          <cell r="M192" t="str">
            <v>Ms.</v>
          </cell>
          <cell r="N192" t="str">
            <v>Quản trị kinh doanh</v>
          </cell>
          <cell r="O192" t="str">
            <v>Business Administration</v>
          </cell>
          <cell r="P192" t="str">
            <v>QH-2009-E.CH</v>
          </cell>
          <cell r="Q192" t="str">
            <v>640/QĐ-SĐH ngày 17/04/2009 của Hiệu trưởng Trường ĐH Kinh tế, ĐHQGHN</v>
          </cell>
          <cell r="R192" t="str">
            <v>A</v>
          </cell>
          <cell r="S192">
            <v>3.18</v>
          </cell>
          <cell r="T192" t="str">
            <v>1044-2011/KT</v>
          </cell>
          <cell r="U192" t="str">
            <v>2772/QĐ-ĐHKT</v>
          </cell>
          <cell r="V192" t="str">
            <v>29/12/2011</v>
          </cell>
          <cell r="W192" t="str">
            <v>QM 013292</v>
          </cell>
          <cell r="Y192">
            <v>1</v>
          </cell>
          <cell r="Z192" t="str">
            <v>Thực hành</v>
          </cell>
          <cell r="AA192" t="str">
            <v>K18 QTKD4</v>
          </cell>
          <cell r="AB192">
            <v>0</v>
          </cell>
          <cell r="AD192">
            <v>3.18</v>
          </cell>
          <cell r="AE192">
            <v>1</v>
          </cell>
          <cell r="AF192">
            <v>3.18</v>
          </cell>
          <cell r="AG192">
            <v>1</v>
          </cell>
          <cell r="AH192" t="str">
            <v>Vũ Thị Hồng</v>
          </cell>
          <cell r="AI192" t="str">
            <v>Hạnh</v>
          </cell>
          <cell r="AL192" t="str">
            <v>Hải Dương</v>
          </cell>
          <cell r="AM192">
            <v>0</v>
          </cell>
          <cell r="AN192">
            <v>3.18</v>
          </cell>
          <cell r="AO192" t="str">
            <v>A</v>
          </cell>
          <cell r="AP192">
            <v>0</v>
          </cell>
          <cell r="AQ192">
            <v>0</v>
          </cell>
          <cell r="AR192" t="str">
            <v>Vũ Thị Hồng Hạnh</v>
          </cell>
          <cell r="AT192" t="str">
            <v>14_12_1983</v>
          </cell>
          <cell r="AU192" t="str">
            <v>14</v>
          </cell>
          <cell r="AV192" t="str">
            <v>12</v>
          </cell>
          <cell r="AW192" t="str">
            <v>1983</v>
          </cell>
          <cell r="AX192" t="str">
            <v>//</v>
          </cell>
          <cell r="AY192">
            <v>30664</v>
          </cell>
          <cell r="AZ192">
            <v>30664</v>
          </cell>
          <cell r="BA192" t="str">
            <v>Vò ThÞ Hång H¹nh</v>
          </cell>
        </row>
        <row r="193">
          <cell r="C193" t="str">
            <v>Đào Thu</v>
          </cell>
          <cell r="D193" t="str">
            <v>Hiền</v>
          </cell>
          <cell r="E193" t="str">
            <v>Đào Thu Hiền</v>
          </cell>
          <cell r="F193" t="str">
            <v>Dao Thu Hien</v>
          </cell>
          <cell r="G193" t="str">
            <v>06/10/1970</v>
          </cell>
          <cell r="H193" t="str">
            <v>October 06, 1970</v>
          </cell>
          <cell r="I193" t="str">
            <v>Hải Dương</v>
          </cell>
          <cell r="J193" t="str">
            <v>Hai Duong</v>
          </cell>
          <cell r="K193" t="str">
            <v xml:space="preserve">Nữ </v>
          </cell>
          <cell r="L193" t="str">
            <v>chị</v>
          </cell>
          <cell r="M193" t="str">
            <v>Ms.</v>
          </cell>
          <cell r="N193" t="str">
            <v>Quản trị kinh doanh</v>
          </cell>
          <cell r="O193" t="str">
            <v>Business Administration</v>
          </cell>
          <cell r="P193" t="str">
            <v>QH-2009-E.CH</v>
          </cell>
          <cell r="Q193" t="str">
            <v>640/QĐ-SĐH ngày 17/04/2009 của Hiệu trưởng Trường ĐH Kinh tế, ĐHQGHN</v>
          </cell>
          <cell r="R193" t="str">
            <v>A</v>
          </cell>
          <cell r="S193">
            <v>2.92</v>
          </cell>
          <cell r="T193" t="str">
            <v>1045-2011/KT</v>
          </cell>
          <cell r="U193" t="str">
            <v>2772/QĐ-ĐHKT</v>
          </cell>
          <cell r="V193" t="str">
            <v>29/12/2011</v>
          </cell>
          <cell r="W193" t="str">
            <v>QM 013293</v>
          </cell>
          <cell r="Y193">
            <v>1</v>
          </cell>
          <cell r="Z193" t="str">
            <v>Thực hành</v>
          </cell>
          <cell r="AA193" t="str">
            <v>K18 QTKD4</v>
          </cell>
          <cell r="AB193">
            <v>0</v>
          </cell>
          <cell r="AD193">
            <v>2.92</v>
          </cell>
          <cell r="AE193">
            <v>1</v>
          </cell>
          <cell r="AF193">
            <v>2.92</v>
          </cell>
          <cell r="AG193">
            <v>1</v>
          </cell>
          <cell r="AH193" t="str">
            <v>Đào Thu</v>
          </cell>
          <cell r="AI193" t="str">
            <v>Hiền</v>
          </cell>
          <cell r="AL193" t="str">
            <v>Hải Dương</v>
          </cell>
          <cell r="AM193">
            <v>0</v>
          </cell>
          <cell r="AN193">
            <v>2.92</v>
          </cell>
          <cell r="AO193" t="str">
            <v>A</v>
          </cell>
          <cell r="AP193">
            <v>0</v>
          </cell>
          <cell r="AQ193">
            <v>0</v>
          </cell>
          <cell r="AR193" t="str">
            <v>Đào Thu Hiền</v>
          </cell>
          <cell r="AT193" t="str">
            <v>06_10_1970</v>
          </cell>
          <cell r="AU193" t="str">
            <v>06</v>
          </cell>
          <cell r="AV193" t="str">
            <v>10</v>
          </cell>
          <cell r="AW193" t="str">
            <v>1970</v>
          </cell>
          <cell r="AX193" t="str">
            <v>//</v>
          </cell>
          <cell r="AY193">
            <v>25847</v>
          </cell>
          <cell r="AZ193">
            <v>25847</v>
          </cell>
          <cell r="BA193" t="str">
            <v>§µo Thu HiÒn</v>
          </cell>
        </row>
        <row r="194">
          <cell r="C194" t="str">
            <v>Mai Thị Thu</v>
          </cell>
          <cell r="D194" t="str">
            <v>Hiền</v>
          </cell>
          <cell r="E194" t="str">
            <v>Mai Thị Thu Hiền</v>
          </cell>
          <cell r="F194" t="str">
            <v>Mai Thi Thu Hien</v>
          </cell>
          <cell r="G194" t="str">
            <v>14/11/1978</v>
          </cell>
          <cell r="H194" t="str">
            <v>November 14, 1978</v>
          </cell>
          <cell r="I194" t="str">
            <v>Bắc Ninh</v>
          </cell>
          <cell r="J194" t="str">
            <v>Bac Ninh</v>
          </cell>
          <cell r="K194" t="str">
            <v xml:space="preserve">Nữ </v>
          </cell>
          <cell r="L194" t="str">
            <v>chị</v>
          </cell>
          <cell r="M194" t="str">
            <v>Ms.</v>
          </cell>
          <cell r="N194" t="str">
            <v>Quản trị kinh doanh</v>
          </cell>
          <cell r="O194" t="str">
            <v>Business Administration</v>
          </cell>
          <cell r="P194" t="str">
            <v>QH-2009-E.CH</v>
          </cell>
          <cell r="Q194" t="str">
            <v>1804/QĐ-SĐH ngày 14/10/2009 của Hiệu trưởng Trường ĐH Kinh tế, ĐHQGHN</v>
          </cell>
          <cell r="R194" t="str">
            <v>A</v>
          </cell>
          <cell r="S194">
            <v>2.71</v>
          </cell>
          <cell r="T194" t="str">
            <v>1046-2011/KT</v>
          </cell>
          <cell r="U194" t="str">
            <v>2772/QĐ-ĐHKT</v>
          </cell>
          <cell r="V194" t="str">
            <v>29/12/2011</v>
          </cell>
          <cell r="W194" t="str">
            <v>QM 013294</v>
          </cell>
          <cell r="Y194">
            <v>1</v>
          </cell>
          <cell r="Z194" t="str">
            <v>Thực hành</v>
          </cell>
          <cell r="AA194" t="str">
            <v>K18 QTKD4</v>
          </cell>
          <cell r="AB194">
            <v>0</v>
          </cell>
          <cell r="AD194">
            <v>2.71</v>
          </cell>
          <cell r="AE194">
            <v>1</v>
          </cell>
          <cell r="AF194">
            <v>2.71</v>
          </cell>
          <cell r="AG194">
            <v>1</v>
          </cell>
          <cell r="AH194" t="str">
            <v>Mai Thị Thu</v>
          </cell>
          <cell r="AI194" t="str">
            <v>Hiền</v>
          </cell>
          <cell r="AL194" t="str">
            <v>Bắc Ninh</v>
          </cell>
          <cell r="AM194">
            <v>0</v>
          </cell>
          <cell r="AN194">
            <v>2.71</v>
          </cell>
          <cell r="AO194" t="str">
            <v>A</v>
          </cell>
          <cell r="AP194">
            <v>0</v>
          </cell>
          <cell r="AQ194">
            <v>0</v>
          </cell>
          <cell r="AR194" t="str">
            <v>Mai Thị Thu Hiền</v>
          </cell>
          <cell r="AT194" t="str">
            <v>14_11_1978</v>
          </cell>
          <cell r="AU194" t="str">
            <v>14</v>
          </cell>
          <cell r="AV194" t="str">
            <v>11</v>
          </cell>
          <cell r="AW194" t="str">
            <v>1978</v>
          </cell>
          <cell r="AX194" t="str">
            <v>//</v>
          </cell>
          <cell r="AY194">
            <v>28808</v>
          </cell>
          <cell r="AZ194">
            <v>28808</v>
          </cell>
          <cell r="BA194" t="str">
            <v>Mai ThÞ Thu HiÒn</v>
          </cell>
        </row>
        <row r="195">
          <cell r="C195" t="str">
            <v>Phạm Thị</v>
          </cell>
          <cell r="D195" t="str">
            <v>Hiền</v>
          </cell>
          <cell r="E195" t="str">
            <v>Phạm Thị Hiền</v>
          </cell>
          <cell r="F195" t="str">
            <v>Pham Thi Hien</v>
          </cell>
          <cell r="G195" t="str">
            <v>15/12/1980</v>
          </cell>
          <cell r="H195" t="str">
            <v>December 15, 1980</v>
          </cell>
          <cell r="I195" t="str">
            <v>Hải Dương</v>
          </cell>
          <cell r="J195" t="str">
            <v>Hai Duong</v>
          </cell>
          <cell r="K195" t="str">
            <v>Nữ</v>
          </cell>
          <cell r="L195" t="str">
            <v>chị</v>
          </cell>
          <cell r="M195" t="str">
            <v>Ms.</v>
          </cell>
          <cell r="N195" t="str">
            <v>Quản trị kinh doanh</v>
          </cell>
          <cell r="O195" t="str">
            <v>Business Administration</v>
          </cell>
          <cell r="P195" t="str">
            <v>QH-2009-E.CH</v>
          </cell>
          <cell r="Q195" t="str">
            <v>640/QĐ-SĐH ngày 17/04/2009 của Hiệu trưởng Trường ĐH Kinh tế, ĐHQGHN</v>
          </cell>
          <cell r="R195" t="str">
            <v>A</v>
          </cell>
          <cell r="S195">
            <v>3</v>
          </cell>
          <cell r="T195" t="str">
            <v>1047-2011/KT</v>
          </cell>
          <cell r="U195" t="str">
            <v>2772/QĐ-ĐHKT</v>
          </cell>
          <cell r="V195" t="str">
            <v>29/12/2011</v>
          </cell>
          <cell r="W195" t="str">
            <v>QM 013295</v>
          </cell>
          <cell r="Y195">
            <v>1</v>
          </cell>
          <cell r="Z195" t="str">
            <v>Thực hành</v>
          </cell>
          <cell r="AA195" t="str">
            <v>K18 QTKD4</v>
          </cell>
          <cell r="AB195">
            <v>0</v>
          </cell>
          <cell r="AD195">
            <v>3</v>
          </cell>
          <cell r="AE195">
            <v>1</v>
          </cell>
          <cell r="AF195">
            <v>3</v>
          </cell>
          <cell r="AG195">
            <v>1</v>
          </cell>
          <cell r="AH195" t="str">
            <v>Phạm Thị</v>
          </cell>
          <cell r="AI195" t="str">
            <v>Hiền</v>
          </cell>
          <cell r="AL195" t="str">
            <v>Hải Dương</v>
          </cell>
          <cell r="AM195">
            <v>0</v>
          </cell>
          <cell r="AN195">
            <v>3</v>
          </cell>
          <cell r="AO195" t="str">
            <v>A</v>
          </cell>
          <cell r="AP195">
            <v>0</v>
          </cell>
          <cell r="AQ195">
            <v>0</v>
          </cell>
          <cell r="AR195" t="str">
            <v>Phạm Thị Hiền</v>
          </cell>
          <cell r="AT195" t="str">
            <v>15_12_1980</v>
          </cell>
          <cell r="AU195" t="str">
            <v>15</v>
          </cell>
          <cell r="AV195" t="str">
            <v>12</v>
          </cell>
          <cell r="AW195" t="str">
            <v>1980</v>
          </cell>
          <cell r="AX195" t="str">
            <v>//</v>
          </cell>
          <cell r="AY195">
            <v>29570</v>
          </cell>
          <cell r="AZ195">
            <v>29570</v>
          </cell>
          <cell r="BA195" t="str">
            <v>Ph¹m ThÞ HiÒn</v>
          </cell>
        </row>
        <row r="196">
          <cell r="C196" t="str">
            <v>Hoàng Đình</v>
          </cell>
          <cell r="D196" t="str">
            <v>Hiệp</v>
          </cell>
          <cell r="E196" t="str">
            <v>Hoàng Đình Hiệp</v>
          </cell>
          <cell r="F196" t="str">
            <v>Hoang Dinh Hiep</v>
          </cell>
          <cell r="G196" t="str">
            <v>01/04/1980</v>
          </cell>
          <cell r="H196" t="str">
            <v>April 01, 1980</v>
          </cell>
          <cell r="I196" t="str">
            <v>Hải Phòng</v>
          </cell>
          <cell r="J196" t="str">
            <v>Hai Phong</v>
          </cell>
          <cell r="K196" t="str">
            <v>Nam</v>
          </cell>
          <cell r="L196" t="str">
            <v>anh</v>
          </cell>
          <cell r="M196" t="str">
            <v>Mr.</v>
          </cell>
          <cell r="N196" t="str">
            <v>Quản trị kinh doanh</v>
          </cell>
          <cell r="O196" t="str">
            <v>Business Administration</v>
          </cell>
          <cell r="P196" t="str">
            <v>QH-2009-E.CH</v>
          </cell>
          <cell r="Q196" t="str">
            <v>640/QĐ-SĐH ngày 17/04/2009 của Hiệu trưởng Trường ĐH Kinh tế, ĐHQGHN</v>
          </cell>
          <cell r="R196" t="str">
            <v>A</v>
          </cell>
          <cell r="S196">
            <v>2.86</v>
          </cell>
          <cell r="T196" t="str">
            <v>1048-2011/KT</v>
          </cell>
          <cell r="U196" t="str">
            <v>2772/QĐ-ĐHKT</v>
          </cell>
          <cell r="V196" t="str">
            <v>29/12/2011</v>
          </cell>
          <cell r="W196" t="str">
            <v>QM 013296</v>
          </cell>
          <cell r="Y196">
            <v>1</v>
          </cell>
          <cell r="Z196" t="str">
            <v>Thực hành</v>
          </cell>
          <cell r="AA196" t="str">
            <v>K18 QTKD4</v>
          </cell>
          <cell r="AB196">
            <v>0</v>
          </cell>
          <cell r="AD196">
            <v>2.86</v>
          </cell>
          <cell r="AE196">
            <v>1</v>
          </cell>
          <cell r="AF196">
            <v>2.86</v>
          </cell>
          <cell r="AG196">
            <v>1</v>
          </cell>
          <cell r="AH196" t="str">
            <v>Hoàng Đình</v>
          </cell>
          <cell r="AI196" t="str">
            <v>Hiệp</v>
          </cell>
          <cell r="AL196" t="str">
            <v>Hải Phòng</v>
          </cell>
          <cell r="AM196">
            <v>0</v>
          </cell>
          <cell r="AN196">
            <v>2.86</v>
          </cell>
          <cell r="AO196" t="str">
            <v>A</v>
          </cell>
          <cell r="AP196">
            <v>0</v>
          </cell>
          <cell r="AQ196">
            <v>0</v>
          </cell>
          <cell r="AR196" t="str">
            <v>Hoàng Đình Hiệp</v>
          </cell>
          <cell r="AT196" t="str">
            <v>01_04_1980</v>
          </cell>
          <cell r="AU196" t="str">
            <v>01</v>
          </cell>
          <cell r="AV196" t="str">
            <v>04</v>
          </cell>
          <cell r="AW196" t="str">
            <v>1980</v>
          </cell>
          <cell r="AX196" t="str">
            <v>//</v>
          </cell>
          <cell r="AY196">
            <v>29312</v>
          </cell>
          <cell r="AZ196">
            <v>29312</v>
          </cell>
          <cell r="BA196" t="str">
            <v>Hoµng §×nh HiÖp</v>
          </cell>
        </row>
        <row r="197">
          <cell r="C197" t="str">
            <v>Trương Trung</v>
          </cell>
          <cell r="D197" t="str">
            <v>Hiếu</v>
          </cell>
          <cell r="E197" t="str">
            <v>Trương Trung Hiếu</v>
          </cell>
          <cell r="F197" t="str">
            <v>Truong Trung Hieu</v>
          </cell>
          <cell r="G197" t="str">
            <v>24/01/1982</v>
          </cell>
          <cell r="H197" t="str">
            <v>January 24, 1982</v>
          </cell>
          <cell r="I197" t="str">
            <v>Hải Dương</v>
          </cell>
          <cell r="J197" t="str">
            <v>Hai Duong</v>
          </cell>
          <cell r="K197" t="str">
            <v>Nam</v>
          </cell>
          <cell r="L197" t="str">
            <v>anh</v>
          </cell>
          <cell r="M197" t="str">
            <v>Mr.</v>
          </cell>
          <cell r="N197" t="str">
            <v>Quản trị kinh doanh</v>
          </cell>
          <cell r="O197" t="str">
            <v>Business Administration</v>
          </cell>
          <cell r="P197" t="str">
            <v>QH-2009-E.CH</v>
          </cell>
          <cell r="Q197" t="str">
            <v>640/QĐ-SĐH ngày 17/04/2009 của Hiệu trưởng Trường ĐH Kinh tế, ĐHQGHN</v>
          </cell>
          <cell r="R197" t="str">
            <v>A</v>
          </cell>
          <cell r="S197">
            <v>2.82</v>
          </cell>
          <cell r="T197" t="str">
            <v>1049-2011/KT</v>
          </cell>
          <cell r="U197" t="str">
            <v>2772/QĐ-ĐHKT</v>
          </cell>
          <cell r="V197" t="str">
            <v>29/12/2011</v>
          </cell>
          <cell r="W197" t="str">
            <v>QM 013297</v>
          </cell>
          <cell r="Y197">
            <v>1</v>
          </cell>
          <cell r="Z197" t="str">
            <v>Thực hành</v>
          </cell>
          <cell r="AA197" t="str">
            <v>K18 QTKD4</v>
          </cell>
          <cell r="AB197">
            <v>0</v>
          </cell>
          <cell r="AD197">
            <v>2.82</v>
          </cell>
          <cell r="AE197">
            <v>1</v>
          </cell>
          <cell r="AF197">
            <v>2.82</v>
          </cell>
          <cell r="AG197">
            <v>1</v>
          </cell>
          <cell r="AH197" t="str">
            <v>Trương Trung</v>
          </cell>
          <cell r="AI197" t="str">
            <v>Hiếu</v>
          </cell>
          <cell r="AL197" t="str">
            <v>Hải Dương</v>
          </cell>
          <cell r="AM197">
            <v>0</v>
          </cell>
          <cell r="AN197">
            <v>2.82</v>
          </cell>
          <cell r="AO197" t="str">
            <v>A</v>
          </cell>
          <cell r="AP197">
            <v>0</v>
          </cell>
          <cell r="AQ197">
            <v>0</v>
          </cell>
          <cell r="AR197" t="str">
            <v>Trương Trung Hiếu</v>
          </cell>
          <cell r="AT197" t="str">
            <v>24_01_1982</v>
          </cell>
          <cell r="AU197" t="str">
            <v>24</v>
          </cell>
          <cell r="AV197" t="str">
            <v>01</v>
          </cell>
          <cell r="AW197" t="str">
            <v>1982</v>
          </cell>
          <cell r="AX197" t="str">
            <v>//</v>
          </cell>
          <cell r="AY197">
            <v>29975</v>
          </cell>
          <cell r="AZ197">
            <v>29975</v>
          </cell>
          <cell r="BA197" t="str">
            <v>Tr­¬ng Trung HiÕu</v>
          </cell>
        </row>
        <row r="198">
          <cell r="C198" t="str">
            <v>Vũ Thị</v>
          </cell>
          <cell r="D198" t="str">
            <v>Hoạt</v>
          </cell>
          <cell r="E198" t="str">
            <v>Vũ Thị Hoạt</v>
          </cell>
          <cell r="F198" t="str">
            <v>Vu Thi Hoat</v>
          </cell>
          <cell r="G198" t="str">
            <v>09/04/1983</v>
          </cell>
          <cell r="H198" t="str">
            <v>April 09, 1983</v>
          </cell>
          <cell r="I198" t="str">
            <v>Hải Dương</v>
          </cell>
          <cell r="J198" t="str">
            <v>Hai Duong</v>
          </cell>
          <cell r="K198" t="str">
            <v xml:space="preserve">Nữ </v>
          </cell>
          <cell r="L198" t="str">
            <v>chị</v>
          </cell>
          <cell r="M198" t="str">
            <v>Ms.</v>
          </cell>
          <cell r="N198" t="str">
            <v>Quản trị kinh doanh</v>
          </cell>
          <cell r="O198" t="str">
            <v>Business Administration</v>
          </cell>
          <cell r="P198" t="str">
            <v>QH-2009-E.CH</v>
          </cell>
          <cell r="Q198" t="str">
            <v>1804/QĐ-SĐH ngày 14/10/2009 của Hiệu trưởng Trường ĐH Kinh tế, ĐHQGHN</v>
          </cell>
          <cell r="R198" t="str">
            <v>A</v>
          </cell>
          <cell r="S198">
            <v>2.92</v>
          </cell>
          <cell r="T198" t="str">
            <v>1050-2011/KT</v>
          </cell>
          <cell r="U198" t="str">
            <v>2772/QĐ-ĐHKT</v>
          </cell>
          <cell r="V198" t="str">
            <v>29/12/2011</v>
          </cell>
          <cell r="W198" t="str">
            <v>QM 013298</v>
          </cell>
          <cell r="Y198">
            <v>1</v>
          </cell>
          <cell r="Z198" t="str">
            <v>Thực hành</v>
          </cell>
          <cell r="AA198" t="str">
            <v>K18 QTKD4</v>
          </cell>
          <cell r="AB198">
            <v>0</v>
          </cell>
          <cell r="AD198">
            <v>2.92</v>
          </cell>
          <cell r="AE198">
            <v>1</v>
          </cell>
          <cell r="AF198">
            <v>2.92</v>
          </cell>
          <cell r="AG198">
            <v>1</v>
          </cell>
          <cell r="AH198" t="str">
            <v>Vũ Thị</v>
          </cell>
          <cell r="AI198" t="str">
            <v>Hoạt</v>
          </cell>
          <cell r="AL198" t="str">
            <v>Hải Dương</v>
          </cell>
          <cell r="AM198">
            <v>0</v>
          </cell>
          <cell r="AN198">
            <v>2.92</v>
          </cell>
          <cell r="AO198" t="str">
            <v>A</v>
          </cell>
          <cell r="AP198">
            <v>0</v>
          </cell>
          <cell r="AQ198">
            <v>0</v>
          </cell>
          <cell r="AR198" t="str">
            <v>Vũ Thị Hoạt</v>
          </cell>
          <cell r="AT198" t="str">
            <v>09_04_1983</v>
          </cell>
          <cell r="AU198" t="str">
            <v>09</v>
          </cell>
          <cell r="AV198" t="str">
            <v>04</v>
          </cell>
          <cell r="AW198" t="str">
            <v>1983</v>
          </cell>
          <cell r="AX198" t="str">
            <v>//</v>
          </cell>
          <cell r="AY198">
            <v>30415</v>
          </cell>
          <cell r="AZ198">
            <v>30415</v>
          </cell>
          <cell r="BA198" t="str">
            <v>Vò ThÞ Ho¹t</v>
          </cell>
        </row>
        <row r="199">
          <cell r="C199" t="str">
            <v>Hoàng Minh</v>
          </cell>
          <cell r="D199" t="str">
            <v>Hùng</v>
          </cell>
          <cell r="E199" t="str">
            <v>Hoàng Minh Hùng</v>
          </cell>
          <cell r="F199" t="str">
            <v>Hoang Minh Hung</v>
          </cell>
          <cell r="G199" t="str">
            <v>22/12/1984</v>
          </cell>
          <cell r="H199" t="str">
            <v>December 22, 1984</v>
          </cell>
          <cell r="I199" t="str">
            <v>Hải Dương</v>
          </cell>
          <cell r="J199" t="str">
            <v>Hai Duong</v>
          </cell>
          <cell r="K199" t="str">
            <v>Nam</v>
          </cell>
          <cell r="L199" t="str">
            <v>anh</v>
          </cell>
          <cell r="M199" t="str">
            <v>Mr.</v>
          </cell>
          <cell r="N199" t="str">
            <v>Quản trị kinh doanh</v>
          </cell>
          <cell r="O199" t="str">
            <v>Business Administration</v>
          </cell>
          <cell r="P199" t="str">
            <v>QH-2009-E.CH</v>
          </cell>
          <cell r="Q199" t="str">
            <v>1804/QĐ-SĐH ngày 14/10/2009 của Hiệu trưởng Trường ĐH Kinh tế, ĐHQGHN</v>
          </cell>
          <cell r="R199" t="str">
            <v>A</v>
          </cell>
          <cell r="S199">
            <v>2.88</v>
          </cell>
          <cell r="T199" t="str">
            <v>1051-2011/KT</v>
          </cell>
          <cell r="U199" t="str">
            <v>2772/QĐ-ĐHKT</v>
          </cell>
          <cell r="V199" t="str">
            <v>29/12/2011</v>
          </cell>
          <cell r="W199" t="str">
            <v>QM 013299</v>
          </cell>
          <cell r="Y199">
            <v>1</v>
          </cell>
          <cell r="Z199" t="str">
            <v>Thực hành</v>
          </cell>
          <cell r="AA199" t="str">
            <v>K18 QTKD4</v>
          </cell>
          <cell r="AB199">
            <v>0</v>
          </cell>
          <cell r="AD199">
            <v>2.69</v>
          </cell>
          <cell r="AE199">
            <v>1</v>
          </cell>
          <cell r="AF199">
            <v>2.88</v>
          </cell>
          <cell r="AG199" t="e">
            <v>#N/A</v>
          </cell>
          <cell r="AH199" t="str">
            <v>Hoàng Minh</v>
          </cell>
          <cell r="AI199" t="str">
            <v>Hùng</v>
          </cell>
          <cell r="AL199" t="str">
            <v>Hải Dương</v>
          </cell>
          <cell r="AM199">
            <v>0</v>
          </cell>
          <cell r="AN199">
            <v>2.69</v>
          </cell>
          <cell r="AO199" t="str">
            <v>A</v>
          </cell>
          <cell r="AP199">
            <v>1</v>
          </cell>
          <cell r="AQ199">
            <v>0</v>
          </cell>
          <cell r="AR199" t="str">
            <v>Hoàng Minh Hùng</v>
          </cell>
          <cell r="AT199" t="str">
            <v>22_12_1984</v>
          </cell>
          <cell r="AU199" t="str">
            <v>22</v>
          </cell>
          <cell r="AV199" t="str">
            <v>12</v>
          </cell>
          <cell r="AW199" t="str">
            <v>1984</v>
          </cell>
          <cell r="AX199" t="str">
            <v>//</v>
          </cell>
          <cell r="AY199">
            <v>31038</v>
          </cell>
          <cell r="AZ199">
            <v>31038</v>
          </cell>
          <cell r="BA199" t="str">
            <v>Hoµng Minh Hïng</v>
          </cell>
        </row>
        <row r="200">
          <cell r="C200" t="str">
            <v>Nguyễn Thành</v>
          </cell>
          <cell r="D200" t="str">
            <v>Hưng</v>
          </cell>
          <cell r="E200" t="str">
            <v>Nguyễn Thành Hưng</v>
          </cell>
          <cell r="F200" t="str">
            <v>Nguyen Thanh Hung</v>
          </cell>
          <cell r="G200" t="str">
            <v>05/07/1977</v>
          </cell>
          <cell r="H200" t="str">
            <v>July 05, 1977</v>
          </cell>
          <cell r="I200" t="str">
            <v>Hải Dương</v>
          </cell>
          <cell r="J200" t="str">
            <v>Hai Duong</v>
          </cell>
          <cell r="K200" t="str">
            <v>Nam</v>
          </cell>
          <cell r="L200" t="str">
            <v>anh</v>
          </cell>
          <cell r="M200" t="str">
            <v>Mr.</v>
          </cell>
          <cell r="N200" t="str">
            <v>Quản trị kinh doanh</v>
          </cell>
          <cell r="O200" t="str">
            <v>Business Administration</v>
          </cell>
          <cell r="P200" t="str">
            <v>QH-2009-E.CH</v>
          </cell>
          <cell r="Q200" t="str">
            <v>640/QĐ-SĐH ngày 17/04/2009 của Hiệu trưởng Trường ĐH Kinh tế, ĐHQGHN</v>
          </cell>
          <cell r="R200" t="str">
            <v>A</v>
          </cell>
          <cell r="S200">
            <v>3.1</v>
          </cell>
          <cell r="T200" t="str">
            <v>1052-2011/KT</v>
          </cell>
          <cell r="U200" t="str">
            <v>2772/QĐ-ĐHKT</v>
          </cell>
          <cell r="V200" t="str">
            <v>29/12/2011</v>
          </cell>
          <cell r="W200" t="str">
            <v>QM 013300</v>
          </cell>
          <cell r="Y200">
            <v>1</v>
          </cell>
          <cell r="Z200" t="str">
            <v>Thực hành</v>
          </cell>
          <cell r="AA200" t="str">
            <v>K18 QTKD4</v>
          </cell>
          <cell r="AB200">
            <v>0</v>
          </cell>
          <cell r="AD200">
            <v>3.1</v>
          </cell>
          <cell r="AE200">
            <v>1</v>
          </cell>
          <cell r="AF200">
            <v>3.1</v>
          </cell>
          <cell r="AG200">
            <v>1</v>
          </cell>
          <cell r="AH200" t="str">
            <v>Nguyễn Thành</v>
          </cell>
          <cell r="AI200" t="str">
            <v>Hưng</v>
          </cell>
          <cell r="AL200" t="str">
            <v>Hải Dương</v>
          </cell>
          <cell r="AM200">
            <v>0</v>
          </cell>
          <cell r="AN200">
            <v>3.1</v>
          </cell>
          <cell r="AO200" t="str">
            <v>A</v>
          </cell>
          <cell r="AP200">
            <v>0</v>
          </cell>
          <cell r="AQ200">
            <v>0</v>
          </cell>
          <cell r="AR200" t="str">
            <v>Nguyễn Thành Hưng</v>
          </cell>
          <cell r="AT200" t="str">
            <v>05_07_1977</v>
          </cell>
          <cell r="AU200" t="str">
            <v>05</v>
          </cell>
          <cell r="AV200" t="str">
            <v>07</v>
          </cell>
          <cell r="AW200" t="str">
            <v>1977</v>
          </cell>
          <cell r="AX200" t="str">
            <v>//</v>
          </cell>
          <cell r="AY200">
            <v>28311</v>
          </cell>
          <cell r="AZ200">
            <v>28311</v>
          </cell>
          <cell r="BA200" t="str">
            <v>NguyÔn Thµnh H­ng</v>
          </cell>
        </row>
        <row r="201">
          <cell r="C201" t="str">
            <v>Phạm Thu</v>
          </cell>
          <cell r="D201" t="str">
            <v>Hương</v>
          </cell>
          <cell r="E201" t="str">
            <v>Phạm Thu Hương</v>
          </cell>
          <cell r="F201" t="str">
            <v>Pham Thu Huong</v>
          </cell>
          <cell r="G201" t="str">
            <v>16/12/1981</v>
          </cell>
          <cell r="H201" t="str">
            <v>December 16, 1981</v>
          </cell>
          <cell r="I201" t="str">
            <v>Hải Dương</v>
          </cell>
          <cell r="J201" t="str">
            <v>Hai Duong</v>
          </cell>
          <cell r="K201" t="str">
            <v xml:space="preserve">Nữ </v>
          </cell>
          <cell r="L201" t="str">
            <v>chị</v>
          </cell>
          <cell r="M201" t="str">
            <v>Ms.</v>
          </cell>
          <cell r="N201" t="str">
            <v>Quản trị kinh doanh</v>
          </cell>
          <cell r="O201" t="str">
            <v>Business Administration</v>
          </cell>
          <cell r="P201" t="str">
            <v>QH-2009-E.CH</v>
          </cell>
          <cell r="Q201" t="str">
            <v>1804/QĐ-SĐH ngày 14/10/2009 của Hiệu trưởng Trường ĐH Kinh tế, ĐHQGHN</v>
          </cell>
          <cell r="R201" t="str">
            <v>A</v>
          </cell>
          <cell r="S201">
            <v>3</v>
          </cell>
          <cell r="T201" t="str">
            <v>1053-2011/KT</v>
          </cell>
          <cell r="U201" t="str">
            <v>2772/QĐ-ĐHKT</v>
          </cell>
          <cell r="V201" t="str">
            <v>29/12/2011</v>
          </cell>
          <cell r="W201" t="str">
            <v>QM 013301</v>
          </cell>
          <cell r="Y201">
            <v>1</v>
          </cell>
          <cell r="Z201" t="str">
            <v>Thực hành</v>
          </cell>
          <cell r="AA201" t="str">
            <v>K18 QTKD4</v>
          </cell>
          <cell r="AB201">
            <v>0</v>
          </cell>
          <cell r="AD201">
            <v>2.82</v>
          </cell>
          <cell r="AE201">
            <v>1</v>
          </cell>
          <cell r="AF201">
            <v>3</v>
          </cell>
          <cell r="AG201" t="e">
            <v>#N/A</v>
          </cell>
          <cell r="AH201" t="str">
            <v>Phạm Thu</v>
          </cell>
          <cell r="AI201" t="str">
            <v>Hương</v>
          </cell>
          <cell r="AL201" t="str">
            <v>Hải Dương</v>
          </cell>
          <cell r="AM201">
            <v>0</v>
          </cell>
          <cell r="AN201">
            <v>2.82</v>
          </cell>
          <cell r="AO201" t="str">
            <v>A</v>
          </cell>
          <cell r="AP201">
            <v>1</v>
          </cell>
          <cell r="AQ201">
            <v>0</v>
          </cell>
          <cell r="AR201" t="str">
            <v>Phạm Thu Hương</v>
          </cell>
          <cell r="AT201" t="str">
            <v>16_12_1981</v>
          </cell>
          <cell r="AU201" t="str">
            <v>16</v>
          </cell>
          <cell r="AV201" t="str">
            <v>12</v>
          </cell>
          <cell r="AW201" t="str">
            <v>1981</v>
          </cell>
          <cell r="AX201" t="str">
            <v>//</v>
          </cell>
          <cell r="AY201">
            <v>29936</v>
          </cell>
          <cell r="AZ201">
            <v>29936</v>
          </cell>
          <cell r="BA201" t="str">
            <v>Ph¹m Thu H­¬ng</v>
          </cell>
        </row>
        <row r="202">
          <cell r="C202" t="str">
            <v>Phạm Văn</v>
          </cell>
          <cell r="D202" t="str">
            <v>Khả</v>
          </cell>
          <cell r="E202" t="str">
            <v>Phạm Văn Khả</v>
          </cell>
          <cell r="F202" t="str">
            <v>Pham Van Kha</v>
          </cell>
          <cell r="G202" t="str">
            <v>29/01/1977</v>
          </cell>
          <cell r="H202" t="str">
            <v>January 29, 1977</v>
          </cell>
          <cell r="I202" t="str">
            <v>Hải Dương</v>
          </cell>
          <cell r="J202" t="str">
            <v>Hai Duong</v>
          </cell>
          <cell r="K202" t="str">
            <v>Nam</v>
          </cell>
          <cell r="L202" t="str">
            <v>anh</v>
          </cell>
          <cell r="M202" t="str">
            <v>Mr.</v>
          </cell>
          <cell r="N202" t="str">
            <v>Quản trị kinh doanh</v>
          </cell>
          <cell r="O202" t="str">
            <v>Business Administration</v>
          </cell>
          <cell r="P202" t="str">
            <v>QH-2009-E.CH</v>
          </cell>
          <cell r="Q202" t="str">
            <v>640/QĐ-SĐH ngày 17/04/2009 của Hiệu trưởng Trường ĐH Kinh tế, ĐHQGHN</v>
          </cell>
          <cell r="R202" t="str">
            <v>A</v>
          </cell>
          <cell r="S202">
            <v>2.92</v>
          </cell>
          <cell r="T202" t="str">
            <v>1054-2011/KT</v>
          </cell>
          <cell r="U202" t="str">
            <v>2772/QĐ-ĐHKT</v>
          </cell>
          <cell r="V202" t="str">
            <v>29/12/2011</v>
          </cell>
          <cell r="W202" t="str">
            <v>QM 013302</v>
          </cell>
          <cell r="Y202">
            <v>1</v>
          </cell>
          <cell r="Z202" t="str">
            <v>Thực hành</v>
          </cell>
          <cell r="AA202" t="str">
            <v>K18 QTKD4</v>
          </cell>
          <cell r="AB202">
            <v>0</v>
          </cell>
          <cell r="AD202">
            <v>2.92</v>
          </cell>
          <cell r="AE202">
            <v>1</v>
          </cell>
          <cell r="AF202">
            <v>2.92</v>
          </cell>
          <cell r="AG202">
            <v>1</v>
          </cell>
          <cell r="AH202" t="str">
            <v>Phạm Văn</v>
          </cell>
          <cell r="AI202" t="str">
            <v>Khả</v>
          </cell>
          <cell r="AL202" t="str">
            <v>Hải Dương</v>
          </cell>
          <cell r="AM202">
            <v>0</v>
          </cell>
          <cell r="AN202">
            <v>2.92</v>
          </cell>
          <cell r="AO202" t="str">
            <v>A</v>
          </cell>
          <cell r="AP202">
            <v>0</v>
          </cell>
          <cell r="AQ202">
            <v>0</v>
          </cell>
          <cell r="AR202" t="str">
            <v>Phạm Văn Khả</v>
          </cell>
          <cell r="AT202" t="str">
            <v>29_01_1977</v>
          </cell>
          <cell r="AU202" t="str">
            <v>29</v>
          </cell>
          <cell r="AV202" t="str">
            <v>01</v>
          </cell>
          <cell r="AW202" t="str">
            <v>1977</v>
          </cell>
          <cell r="AX202" t="str">
            <v>//</v>
          </cell>
          <cell r="AY202">
            <v>28154</v>
          </cell>
          <cell r="AZ202">
            <v>28154</v>
          </cell>
          <cell r="BA202" t="str">
            <v>Ph¹m V¨n Kh¶</v>
          </cell>
        </row>
        <row r="203">
          <cell r="C203" t="str">
            <v>Nguyễn Đăng</v>
          </cell>
          <cell r="D203" t="str">
            <v>Khoa</v>
          </cell>
          <cell r="E203" t="str">
            <v>Nguyễn Đăng Khoa</v>
          </cell>
          <cell r="F203" t="str">
            <v>Nguyen Dang Khoa</v>
          </cell>
          <cell r="G203" t="str">
            <v>21/09/1973</v>
          </cell>
          <cell r="H203" t="str">
            <v>September 21, 1973</v>
          </cell>
          <cell r="I203" t="str">
            <v>Hải Dương</v>
          </cell>
          <cell r="J203" t="str">
            <v>Hai Duong</v>
          </cell>
          <cell r="K203" t="str">
            <v>Nam</v>
          </cell>
          <cell r="L203" t="str">
            <v>anh</v>
          </cell>
          <cell r="M203" t="str">
            <v>Mr.</v>
          </cell>
          <cell r="N203" t="str">
            <v>Quản trị kinh doanh</v>
          </cell>
          <cell r="O203" t="str">
            <v>Business Administration</v>
          </cell>
          <cell r="P203" t="str">
            <v>QH-2009-E.CH</v>
          </cell>
          <cell r="Q203" t="str">
            <v>1804/QĐ-SĐH ngày 14/10/2009 của Hiệu trưởng Trường ĐH Kinh tế, ĐHQGHN</v>
          </cell>
          <cell r="R203" t="str">
            <v>A</v>
          </cell>
          <cell r="S203">
            <v>2.57</v>
          </cell>
          <cell r="T203" t="str">
            <v>1055-2011/KT</v>
          </cell>
          <cell r="U203" t="str">
            <v>2772/QĐ-ĐHKT</v>
          </cell>
          <cell r="V203" t="str">
            <v>29/12/2011</v>
          </cell>
          <cell r="W203" t="str">
            <v>QM 013303</v>
          </cell>
          <cell r="Y203">
            <v>1</v>
          </cell>
          <cell r="Z203" t="str">
            <v>Thực hành</v>
          </cell>
          <cell r="AA203" t="str">
            <v>K18 QTKD4</v>
          </cell>
          <cell r="AB203">
            <v>0</v>
          </cell>
          <cell r="AD203">
            <v>2.57</v>
          </cell>
          <cell r="AE203">
            <v>1</v>
          </cell>
          <cell r="AF203">
            <v>2.57</v>
          </cell>
          <cell r="AG203">
            <v>1</v>
          </cell>
          <cell r="AH203" t="str">
            <v>Nguyễn Đăng</v>
          </cell>
          <cell r="AI203" t="str">
            <v>Khoa</v>
          </cell>
          <cell r="AL203" t="str">
            <v>Hải Dương</v>
          </cell>
          <cell r="AM203">
            <v>0</v>
          </cell>
          <cell r="AN203">
            <v>2.57</v>
          </cell>
          <cell r="AO203" t="str">
            <v>A</v>
          </cell>
          <cell r="AP203">
            <v>0</v>
          </cell>
          <cell r="AQ203">
            <v>0</v>
          </cell>
          <cell r="AR203" t="str">
            <v>Nguyễn Đăng Khoa</v>
          </cell>
          <cell r="AT203" t="str">
            <v>21_09_1973</v>
          </cell>
          <cell r="AU203" t="str">
            <v>21</v>
          </cell>
          <cell r="AV203" t="str">
            <v>09</v>
          </cell>
          <cell r="AW203" t="str">
            <v>1973</v>
          </cell>
          <cell r="AX203" t="str">
            <v>//</v>
          </cell>
          <cell r="AY203">
            <v>26928</v>
          </cell>
          <cell r="AZ203">
            <v>26928</v>
          </cell>
          <cell r="BA203" t="str">
            <v>NguyÔn §¨ng Khoa</v>
          </cell>
        </row>
        <row r="204">
          <cell r="C204" t="str">
            <v>Trần Trung</v>
          </cell>
          <cell r="D204" t="str">
            <v>Kiên</v>
          </cell>
          <cell r="E204" t="str">
            <v>Trần Trung Kiên</v>
          </cell>
          <cell r="F204" t="str">
            <v>Tran Trung Kien</v>
          </cell>
          <cell r="G204" t="str">
            <v>10/04/1977</v>
          </cell>
          <cell r="H204" t="str">
            <v>April 10, 1977</v>
          </cell>
          <cell r="I204" t="str">
            <v>Hải Dương</v>
          </cell>
          <cell r="J204" t="str">
            <v>Hai Duong</v>
          </cell>
          <cell r="K204" t="str">
            <v>Nam</v>
          </cell>
          <cell r="L204" t="str">
            <v>anh</v>
          </cell>
          <cell r="M204" t="str">
            <v>Mr.</v>
          </cell>
          <cell r="N204" t="str">
            <v>Quản trị kinh doanh</v>
          </cell>
          <cell r="O204" t="str">
            <v>Business Administration</v>
          </cell>
          <cell r="P204" t="str">
            <v>QH-2009-E.CH</v>
          </cell>
          <cell r="Q204" t="str">
            <v>640/QĐ-SĐH ngày 17/04/2009 của Hiệu trưởng Trường ĐH Kinh tế, ĐHQGHN</v>
          </cell>
          <cell r="R204" t="str">
            <v>A</v>
          </cell>
          <cell r="S204">
            <v>3.24</v>
          </cell>
          <cell r="T204" t="str">
            <v>1056-2011/KT</v>
          </cell>
          <cell r="U204" t="str">
            <v>2772/QĐ-ĐHKT</v>
          </cell>
          <cell r="V204" t="str">
            <v>29/12/2011</v>
          </cell>
          <cell r="W204" t="str">
            <v>QM 013304</v>
          </cell>
          <cell r="Y204">
            <v>1</v>
          </cell>
          <cell r="Z204" t="str">
            <v>Thực hành</v>
          </cell>
          <cell r="AA204" t="str">
            <v>K18 QTKD4</v>
          </cell>
          <cell r="AB204">
            <v>0</v>
          </cell>
          <cell r="AD204">
            <v>3.24</v>
          </cell>
          <cell r="AE204">
            <v>1</v>
          </cell>
          <cell r="AF204">
            <v>3.24</v>
          </cell>
          <cell r="AG204">
            <v>1</v>
          </cell>
          <cell r="AH204" t="str">
            <v>Trần Trung</v>
          </cell>
          <cell r="AI204" t="str">
            <v>Kiên</v>
          </cell>
          <cell r="AL204" t="str">
            <v>Hải Dương</v>
          </cell>
          <cell r="AM204">
            <v>0</v>
          </cell>
          <cell r="AN204">
            <v>3.24</v>
          </cell>
          <cell r="AO204" t="str">
            <v>A</v>
          </cell>
          <cell r="AP204">
            <v>0</v>
          </cell>
          <cell r="AQ204">
            <v>0</v>
          </cell>
          <cell r="AR204" t="str">
            <v>Trần Trung Kiên</v>
          </cell>
          <cell r="AT204" t="str">
            <v>10_04_1977</v>
          </cell>
          <cell r="AU204" t="str">
            <v>10</v>
          </cell>
          <cell r="AV204" t="str">
            <v>04</v>
          </cell>
          <cell r="AW204" t="str">
            <v>1977</v>
          </cell>
          <cell r="AX204" t="str">
            <v>//</v>
          </cell>
          <cell r="AY204">
            <v>28225</v>
          </cell>
          <cell r="AZ204">
            <v>28225</v>
          </cell>
          <cell r="BA204" t="str">
            <v>TrÇn Trung Kiªn</v>
          </cell>
        </row>
        <row r="205">
          <cell r="C205" t="str">
            <v>Bùi Thị Thu</v>
          </cell>
          <cell r="D205" t="str">
            <v>Liên</v>
          </cell>
          <cell r="E205" t="str">
            <v>Bùi Thị Thu Liên</v>
          </cell>
          <cell r="F205" t="str">
            <v>Bui Thi Thu Lien</v>
          </cell>
          <cell r="G205" t="str">
            <v>13/08/1968</v>
          </cell>
          <cell r="H205" t="str">
            <v>August 13, 1968</v>
          </cell>
          <cell r="I205" t="str">
            <v>Hải Dương</v>
          </cell>
          <cell r="J205" t="str">
            <v>Hai Duong</v>
          </cell>
          <cell r="K205" t="str">
            <v xml:space="preserve">Nữ </v>
          </cell>
          <cell r="L205" t="str">
            <v>chị</v>
          </cell>
          <cell r="M205" t="str">
            <v>Ms.</v>
          </cell>
          <cell r="N205" t="str">
            <v>Quản trị kinh doanh</v>
          </cell>
          <cell r="O205" t="str">
            <v>Business Administration</v>
          </cell>
          <cell r="P205" t="str">
            <v>QH-2009-E.CH</v>
          </cell>
          <cell r="Q205" t="str">
            <v>640/QĐ-SĐH ngày 17/04/2009 của Hiệu trưởng Trường ĐH Kinh tế, ĐHQGHN</v>
          </cell>
          <cell r="R205" t="str">
            <v>A</v>
          </cell>
          <cell r="S205">
            <v>3.12</v>
          </cell>
          <cell r="T205" t="str">
            <v>1057-2011/KT</v>
          </cell>
          <cell r="U205" t="str">
            <v>2772/QĐ-ĐHKT</v>
          </cell>
          <cell r="V205" t="str">
            <v>29/12/2011</v>
          </cell>
          <cell r="W205" t="str">
            <v>QM 013305</v>
          </cell>
          <cell r="Y205">
            <v>1</v>
          </cell>
          <cell r="Z205" t="str">
            <v>Thực hành</v>
          </cell>
          <cell r="AA205" t="str">
            <v>K18 QTKD4</v>
          </cell>
          <cell r="AB205">
            <v>0</v>
          </cell>
          <cell r="AD205">
            <v>3.12</v>
          </cell>
          <cell r="AE205">
            <v>1</v>
          </cell>
          <cell r="AF205">
            <v>3.12</v>
          </cell>
          <cell r="AG205">
            <v>1</v>
          </cell>
          <cell r="AH205" t="str">
            <v>Bùi Thị Thu</v>
          </cell>
          <cell r="AI205" t="str">
            <v>Liên</v>
          </cell>
          <cell r="AL205" t="str">
            <v>Hải Dương</v>
          </cell>
          <cell r="AM205">
            <v>0</v>
          </cell>
          <cell r="AN205">
            <v>3.12</v>
          </cell>
          <cell r="AO205" t="str">
            <v>A</v>
          </cell>
          <cell r="AP205">
            <v>0</v>
          </cell>
          <cell r="AQ205">
            <v>0</v>
          </cell>
          <cell r="AR205" t="str">
            <v>Bùi Thị Thu Liên</v>
          </cell>
          <cell r="AT205" t="str">
            <v>13_08_1968</v>
          </cell>
          <cell r="AU205" t="str">
            <v>13</v>
          </cell>
          <cell r="AV205" t="str">
            <v>08</v>
          </cell>
          <cell r="AW205" t="str">
            <v>1968</v>
          </cell>
          <cell r="AX205" t="str">
            <v>//</v>
          </cell>
          <cell r="AY205">
            <v>25063</v>
          </cell>
          <cell r="AZ205">
            <v>25063</v>
          </cell>
          <cell r="BA205" t="str">
            <v>Bïi ThÞ Thu Liªn</v>
          </cell>
        </row>
        <row r="206">
          <cell r="C206" t="str">
            <v>Phạm Thị Phương</v>
          </cell>
          <cell r="D206" t="str">
            <v>Liên</v>
          </cell>
          <cell r="E206" t="str">
            <v>Phạm Thị Phương Liên</v>
          </cell>
          <cell r="F206" t="str">
            <v>Pham Thi Phuong Lien</v>
          </cell>
          <cell r="G206" t="str">
            <v>11/12/1979</v>
          </cell>
          <cell r="H206" t="str">
            <v>December 11, 1979</v>
          </cell>
          <cell r="I206" t="str">
            <v>Hải Dương</v>
          </cell>
          <cell r="J206" t="str">
            <v>Hai Duong</v>
          </cell>
          <cell r="K206" t="str">
            <v xml:space="preserve">Nữ </v>
          </cell>
          <cell r="L206" t="str">
            <v>chị</v>
          </cell>
          <cell r="M206" t="str">
            <v>Ms.</v>
          </cell>
          <cell r="N206" t="str">
            <v>Quản trị kinh doanh</v>
          </cell>
          <cell r="O206" t="str">
            <v>Business Administration</v>
          </cell>
          <cell r="P206" t="str">
            <v>QH-2009-E.CH</v>
          </cell>
          <cell r="Q206" t="str">
            <v>1804/QĐ-SĐH ngày 14/10/2009 của Hiệu trưởng Trường ĐH Kinh tế, ĐHQGHN</v>
          </cell>
          <cell r="R206" t="str">
            <v>A</v>
          </cell>
          <cell r="S206">
            <v>2.94</v>
          </cell>
          <cell r="T206" t="str">
            <v>1058-2011/KT</v>
          </cell>
          <cell r="U206" t="str">
            <v>2772/QĐ-ĐHKT</v>
          </cell>
          <cell r="V206" t="str">
            <v>29/12/2011</v>
          </cell>
          <cell r="W206" t="str">
            <v>QM 013306</v>
          </cell>
          <cell r="Y206">
            <v>1</v>
          </cell>
          <cell r="Z206" t="str">
            <v>Thực hành</v>
          </cell>
          <cell r="AA206" t="str">
            <v>K18 QTKD4</v>
          </cell>
          <cell r="AB206">
            <v>0</v>
          </cell>
          <cell r="AD206">
            <v>2.94</v>
          </cell>
          <cell r="AE206">
            <v>1</v>
          </cell>
          <cell r="AF206">
            <v>2.94</v>
          </cell>
          <cell r="AG206">
            <v>1</v>
          </cell>
          <cell r="AH206" t="str">
            <v>Phạm Thị Phương</v>
          </cell>
          <cell r="AI206" t="str">
            <v>Liên</v>
          </cell>
          <cell r="AL206" t="str">
            <v>Hải Dương</v>
          </cell>
          <cell r="AM206">
            <v>0</v>
          </cell>
          <cell r="AN206">
            <v>2.94</v>
          </cell>
          <cell r="AO206" t="str">
            <v>A</v>
          </cell>
          <cell r="AP206">
            <v>0</v>
          </cell>
          <cell r="AQ206">
            <v>0</v>
          </cell>
          <cell r="AR206" t="str">
            <v>Phạm Thị Phương Liên</v>
          </cell>
          <cell r="AT206" t="str">
            <v>11_12_1979</v>
          </cell>
          <cell r="AU206" t="str">
            <v>11</v>
          </cell>
          <cell r="AV206" t="str">
            <v>12</v>
          </cell>
          <cell r="AW206" t="str">
            <v>1979</v>
          </cell>
          <cell r="AX206" t="str">
            <v>//</v>
          </cell>
          <cell r="AY206">
            <v>29200</v>
          </cell>
          <cell r="AZ206">
            <v>29200</v>
          </cell>
          <cell r="BA206" t="str">
            <v>Ph¹m ThÞ Ph­¬ng Liªn</v>
          </cell>
        </row>
        <row r="207">
          <cell r="C207" t="str">
            <v>Nguyễn Thị Thùy</v>
          </cell>
          <cell r="D207" t="str">
            <v>Linh</v>
          </cell>
          <cell r="E207" t="str">
            <v>Nguyễn Thị Thùy Linh</v>
          </cell>
          <cell r="F207" t="str">
            <v>Nguyen Thi Thuy Linh</v>
          </cell>
          <cell r="G207" t="str">
            <v>30/08/1980</v>
          </cell>
          <cell r="H207" t="str">
            <v>August 30, 1980</v>
          </cell>
          <cell r="I207" t="str">
            <v>Hải Dương</v>
          </cell>
          <cell r="J207" t="str">
            <v>Hai Duong</v>
          </cell>
          <cell r="K207" t="str">
            <v xml:space="preserve">Nữ </v>
          </cell>
          <cell r="L207" t="str">
            <v>chị</v>
          </cell>
          <cell r="M207" t="str">
            <v>Ms.</v>
          </cell>
          <cell r="N207" t="str">
            <v>Quản trị kinh doanh</v>
          </cell>
          <cell r="O207" t="str">
            <v>Business Administration</v>
          </cell>
          <cell r="P207" t="str">
            <v>QH-2009-E.CH</v>
          </cell>
          <cell r="Q207" t="str">
            <v>1804/QĐ-SĐH ngày 14/10/2009 của Hiệu trưởng Trường ĐH Kinh tế, ĐHQGHN</v>
          </cell>
          <cell r="R207" t="str">
            <v>A</v>
          </cell>
          <cell r="S207">
            <v>2.94</v>
          </cell>
          <cell r="T207" t="str">
            <v>1059-2011/KT</v>
          </cell>
          <cell r="U207" t="str">
            <v>2772/QĐ-ĐHKT</v>
          </cell>
          <cell r="V207" t="str">
            <v>29/12/2011</v>
          </cell>
          <cell r="W207" t="str">
            <v>QM 013307</v>
          </cell>
          <cell r="Y207">
            <v>1</v>
          </cell>
          <cell r="Z207" t="str">
            <v>Thực hành</v>
          </cell>
          <cell r="AA207" t="str">
            <v>K18 QTKD4</v>
          </cell>
          <cell r="AB207">
            <v>0</v>
          </cell>
          <cell r="AD207">
            <v>2.94</v>
          </cell>
          <cell r="AE207">
            <v>1</v>
          </cell>
          <cell r="AF207">
            <v>2.94</v>
          </cell>
          <cell r="AG207">
            <v>1</v>
          </cell>
          <cell r="AH207" t="str">
            <v>Nguyễn Thị Thùy</v>
          </cell>
          <cell r="AI207" t="str">
            <v>Linh</v>
          </cell>
          <cell r="AL207" t="str">
            <v>Hải Dương</v>
          </cell>
          <cell r="AM207">
            <v>0</v>
          </cell>
          <cell r="AN207">
            <v>2.94</v>
          </cell>
          <cell r="AO207" t="str">
            <v>A</v>
          </cell>
          <cell r="AP207">
            <v>0</v>
          </cell>
          <cell r="AQ207">
            <v>0</v>
          </cell>
          <cell r="AR207" t="str">
            <v>Nguyễn Thị Thùy Linh</v>
          </cell>
          <cell r="AT207" t="str">
            <v>30_08_1980</v>
          </cell>
          <cell r="AU207" t="str">
            <v>30</v>
          </cell>
          <cell r="AV207" t="str">
            <v>08</v>
          </cell>
          <cell r="AW207" t="str">
            <v>1980</v>
          </cell>
          <cell r="AX207" t="str">
            <v>//</v>
          </cell>
          <cell r="AY207">
            <v>29463</v>
          </cell>
          <cell r="AZ207">
            <v>29463</v>
          </cell>
          <cell r="BA207" t="str">
            <v>NguyÔn ThÞ Thïy Linh</v>
          </cell>
        </row>
        <row r="208">
          <cell r="C208" t="str">
            <v>Vũ Thị Hải</v>
          </cell>
          <cell r="D208" t="str">
            <v>Linh</v>
          </cell>
          <cell r="E208" t="str">
            <v>Vũ Thị Hải Linh</v>
          </cell>
          <cell r="F208" t="str">
            <v>Vu Thi Hai Linh</v>
          </cell>
          <cell r="G208" t="str">
            <v>05/09/1983</v>
          </cell>
          <cell r="H208" t="str">
            <v>September 05, 1983</v>
          </cell>
          <cell r="I208" t="str">
            <v>Hải Dương</v>
          </cell>
          <cell r="J208" t="str">
            <v>Hai Duong</v>
          </cell>
          <cell r="K208" t="str">
            <v xml:space="preserve">Nữ </v>
          </cell>
          <cell r="L208" t="str">
            <v>chị</v>
          </cell>
          <cell r="M208" t="str">
            <v>Ms.</v>
          </cell>
          <cell r="N208" t="str">
            <v>Quản trị kinh doanh</v>
          </cell>
          <cell r="O208" t="str">
            <v>Business Administration</v>
          </cell>
          <cell r="P208" t="str">
            <v>QH-2009-E.CH</v>
          </cell>
          <cell r="Q208" t="str">
            <v>1804/QĐ-SĐH ngày 14/10/2009 của Hiệu trưởng Trường ĐH Kinh tế, ĐHQGHN</v>
          </cell>
          <cell r="R208" t="str">
            <v>A</v>
          </cell>
          <cell r="S208">
            <v>3</v>
          </cell>
          <cell r="T208" t="str">
            <v>1060-2011/KT</v>
          </cell>
          <cell r="U208" t="str">
            <v>2772/QĐ-ĐHKT</v>
          </cell>
          <cell r="V208" t="str">
            <v>29/12/2011</v>
          </cell>
          <cell r="W208" t="str">
            <v>QM 013308</v>
          </cell>
          <cell r="Y208">
            <v>1</v>
          </cell>
          <cell r="Z208" t="str">
            <v>Thực hành</v>
          </cell>
          <cell r="AA208" t="str">
            <v>K18 QTKD4</v>
          </cell>
          <cell r="AB208">
            <v>0</v>
          </cell>
          <cell r="AD208">
            <v>3</v>
          </cell>
          <cell r="AE208">
            <v>1</v>
          </cell>
          <cell r="AF208">
            <v>3</v>
          </cell>
          <cell r="AG208">
            <v>1</v>
          </cell>
          <cell r="AH208" t="str">
            <v>Vũ Thị Hải</v>
          </cell>
          <cell r="AI208" t="str">
            <v>Linh</v>
          </cell>
          <cell r="AL208" t="str">
            <v>Hải Dương</v>
          </cell>
          <cell r="AM208">
            <v>0</v>
          </cell>
          <cell r="AN208">
            <v>3</v>
          </cell>
          <cell r="AO208" t="str">
            <v>A</v>
          </cell>
          <cell r="AP208">
            <v>0</v>
          </cell>
          <cell r="AQ208">
            <v>0</v>
          </cell>
          <cell r="AR208" t="str">
            <v>Vũ Thị Hải Linh</v>
          </cell>
          <cell r="AT208" t="str">
            <v>05_09_1983</v>
          </cell>
          <cell r="AU208" t="str">
            <v>05</v>
          </cell>
          <cell r="AV208" t="str">
            <v>09</v>
          </cell>
          <cell r="AW208" t="str">
            <v>1983</v>
          </cell>
          <cell r="AX208" t="str">
            <v>//</v>
          </cell>
          <cell r="AY208">
            <v>30564</v>
          </cell>
          <cell r="AZ208">
            <v>30564</v>
          </cell>
          <cell r="BA208" t="str">
            <v>Vò ThÞ H¶i Linh</v>
          </cell>
        </row>
        <row r="209">
          <cell r="C209" t="str">
            <v>Hoàng Thị Phương</v>
          </cell>
          <cell r="D209" t="str">
            <v>Mai</v>
          </cell>
          <cell r="E209" t="str">
            <v>Hoàng Thị Phương Mai</v>
          </cell>
          <cell r="F209" t="str">
            <v>Hoang Thi Phuong Mai</v>
          </cell>
          <cell r="G209" t="str">
            <v>06/07/1984</v>
          </cell>
          <cell r="H209" t="str">
            <v>July 06, 1984</v>
          </cell>
          <cell r="I209" t="str">
            <v>Hải Dương</v>
          </cell>
          <cell r="J209" t="str">
            <v>Hai Duong</v>
          </cell>
          <cell r="K209" t="str">
            <v xml:space="preserve">Nữ </v>
          </cell>
          <cell r="L209" t="str">
            <v>chị</v>
          </cell>
          <cell r="M209" t="str">
            <v>Ms.</v>
          </cell>
          <cell r="N209" t="str">
            <v>Quản trị kinh doanh</v>
          </cell>
          <cell r="O209" t="str">
            <v>Business Administration</v>
          </cell>
          <cell r="P209" t="str">
            <v>QH-2009-E.CH</v>
          </cell>
          <cell r="Q209" t="str">
            <v>1804/QĐ-SĐH ngày 14/10/2009 của Hiệu trưởng Trường ĐH Kinh tế, ĐHQGHN</v>
          </cell>
          <cell r="R209" t="str">
            <v>A</v>
          </cell>
          <cell r="S209">
            <v>2.98</v>
          </cell>
          <cell r="T209" t="str">
            <v>1061-2011/KT</v>
          </cell>
          <cell r="U209" t="str">
            <v>2772/QĐ-ĐHKT</v>
          </cell>
          <cell r="V209" t="str">
            <v>29/12/2011</v>
          </cell>
          <cell r="W209" t="str">
            <v>QM 013309</v>
          </cell>
          <cell r="Y209">
            <v>1</v>
          </cell>
          <cell r="Z209" t="str">
            <v>Thực hành</v>
          </cell>
          <cell r="AA209" t="str">
            <v>K18 QTKD4</v>
          </cell>
          <cell r="AB209">
            <v>0</v>
          </cell>
          <cell r="AD209">
            <v>2.98</v>
          </cell>
          <cell r="AE209">
            <v>1</v>
          </cell>
          <cell r="AF209">
            <v>2.98</v>
          </cell>
          <cell r="AG209">
            <v>1</v>
          </cell>
          <cell r="AH209" t="str">
            <v>Hoàng Thị Phương</v>
          </cell>
          <cell r="AI209" t="str">
            <v>Mai</v>
          </cell>
          <cell r="AL209" t="str">
            <v>Hải Dương</v>
          </cell>
          <cell r="AM209">
            <v>0</v>
          </cell>
          <cell r="AN209">
            <v>2.98</v>
          </cell>
          <cell r="AO209" t="str">
            <v>A</v>
          </cell>
          <cell r="AP209">
            <v>0</v>
          </cell>
          <cell r="AQ209">
            <v>0</v>
          </cell>
          <cell r="AR209" t="str">
            <v>Hoàng Thị Phương Mai</v>
          </cell>
          <cell r="AT209" t="str">
            <v>06_07_1984</v>
          </cell>
          <cell r="AU209" t="str">
            <v>06</v>
          </cell>
          <cell r="AV209" t="str">
            <v>07</v>
          </cell>
          <cell r="AW209" t="str">
            <v>1984</v>
          </cell>
          <cell r="AX209" t="str">
            <v>//</v>
          </cell>
          <cell r="AY209">
            <v>30869</v>
          </cell>
          <cell r="AZ209">
            <v>30869</v>
          </cell>
          <cell r="BA209" t="str">
            <v>Hoµng ThÞ Ph­¬ng Mai</v>
          </cell>
        </row>
        <row r="210">
          <cell r="C210" t="str">
            <v>Đào Thị</v>
          </cell>
          <cell r="D210" t="str">
            <v>Miền</v>
          </cell>
          <cell r="E210" t="str">
            <v>Đào Thị Miền</v>
          </cell>
          <cell r="F210" t="str">
            <v>Dao Thi Mien</v>
          </cell>
          <cell r="G210" t="str">
            <v>11/11/1980</v>
          </cell>
          <cell r="H210" t="str">
            <v>November 11, 1980</v>
          </cell>
          <cell r="I210" t="str">
            <v>Hải Dương</v>
          </cell>
          <cell r="J210" t="str">
            <v>Hai Duong</v>
          </cell>
          <cell r="K210" t="str">
            <v xml:space="preserve">Nữ </v>
          </cell>
          <cell r="L210" t="str">
            <v>chị</v>
          </cell>
          <cell r="M210" t="str">
            <v>Ms.</v>
          </cell>
          <cell r="N210" t="str">
            <v>Quản trị kinh doanh</v>
          </cell>
          <cell r="O210" t="str">
            <v>Business Administration</v>
          </cell>
          <cell r="P210" t="str">
            <v>QH-2009-E.CH</v>
          </cell>
          <cell r="Q210" t="str">
            <v>640/QĐ-SĐH ngày 17/04/2009 của Hiệu trưởng Trường ĐH Kinh tế, ĐHQGHN</v>
          </cell>
          <cell r="R210" t="str">
            <v>A</v>
          </cell>
          <cell r="S210">
            <v>3.06</v>
          </cell>
          <cell r="T210" t="str">
            <v>1062-2011/KT</v>
          </cell>
          <cell r="U210" t="str">
            <v>2772/QĐ-ĐHKT</v>
          </cell>
          <cell r="V210" t="str">
            <v>29/12/2011</v>
          </cell>
          <cell r="W210" t="str">
            <v>QM 013310</v>
          </cell>
          <cell r="Y210">
            <v>1</v>
          </cell>
          <cell r="Z210" t="str">
            <v>Thực hành</v>
          </cell>
          <cell r="AA210" t="str">
            <v>K18 QTKD4</v>
          </cell>
          <cell r="AB210">
            <v>0</v>
          </cell>
          <cell r="AD210">
            <v>3.06</v>
          </cell>
          <cell r="AE210">
            <v>1</v>
          </cell>
          <cell r="AF210">
            <v>3.06</v>
          </cell>
          <cell r="AG210">
            <v>1</v>
          </cell>
          <cell r="AH210" t="str">
            <v>Đào Thị</v>
          </cell>
          <cell r="AI210" t="str">
            <v>Miền</v>
          </cell>
          <cell r="AL210" t="str">
            <v>Hải Dương</v>
          </cell>
          <cell r="AM210">
            <v>0</v>
          </cell>
          <cell r="AN210">
            <v>3.06</v>
          </cell>
          <cell r="AO210" t="str">
            <v>A</v>
          </cell>
          <cell r="AP210">
            <v>0</v>
          </cell>
          <cell r="AQ210">
            <v>0</v>
          </cell>
          <cell r="AR210" t="str">
            <v>Đào Thị Miền</v>
          </cell>
          <cell r="AT210" t="str">
            <v>11_11_1980</v>
          </cell>
          <cell r="AU210" t="str">
            <v>11</v>
          </cell>
          <cell r="AV210" t="str">
            <v>11</v>
          </cell>
          <cell r="AW210" t="str">
            <v>1980</v>
          </cell>
          <cell r="AX210" t="str">
            <v>//</v>
          </cell>
          <cell r="AY210">
            <v>29536</v>
          </cell>
          <cell r="AZ210">
            <v>29536</v>
          </cell>
          <cell r="BA210" t="str">
            <v>§µo ThÞ MiÒn</v>
          </cell>
        </row>
        <row r="211">
          <cell r="C211" t="str">
            <v xml:space="preserve">Lê </v>
          </cell>
          <cell r="D211" t="str">
            <v>Minh</v>
          </cell>
          <cell r="E211" t="str">
            <v>Lê Minh</v>
          </cell>
          <cell r="F211" t="str">
            <v>Le Minh</v>
          </cell>
          <cell r="G211" t="str">
            <v>07/11/1984</v>
          </cell>
          <cell r="H211" t="str">
            <v>November 07, 1984</v>
          </cell>
          <cell r="I211" t="str">
            <v>Hải Dương</v>
          </cell>
          <cell r="J211" t="str">
            <v>Hai Duong</v>
          </cell>
          <cell r="K211" t="str">
            <v xml:space="preserve">Nữ </v>
          </cell>
          <cell r="L211" t="str">
            <v>chị</v>
          </cell>
          <cell r="M211" t="str">
            <v>Ms.</v>
          </cell>
          <cell r="N211" t="str">
            <v>Quản trị kinh doanh</v>
          </cell>
          <cell r="O211" t="str">
            <v>Business Administration</v>
          </cell>
          <cell r="P211" t="str">
            <v>QH-2009-E.CH</v>
          </cell>
          <cell r="Q211" t="str">
            <v>640/QĐ-SĐH ngày 17/04/2009 của Hiệu trưởng Trường ĐH Kinh tế, ĐHQGHN</v>
          </cell>
          <cell r="R211" t="str">
            <v>A</v>
          </cell>
          <cell r="S211">
            <v>3</v>
          </cell>
          <cell r="T211" t="str">
            <v>1063-2011/KT</v>
          </cell>
          <cell r="U211" t="str">
            <v>2772/QĐ-ĐHKT</v>
          </cell>
          <cell r="V211" t="str">
            <v>29/12/2011</v>
          </cell>
          <cell r="W211" t="str">
            <v>QM 013311</v>
          </cell>
          <cell r="Y211">
            <v>1</v>
          </cell>
          <cell r="Z211" t="str">
            <v>Thực hành</v>
          </cell>
          <cell r="AA211" t="str">
            <v>K18 QTKD4</v>
          </cell>
          <cell r="AB211">
            <v>0</v>
          </cell>
          <cell r="AD211">
            <v>3</v>
          </cell>
          <cell r="AE211">
            <v>1</v>
          </cell>
          <cell r="AF211">
            <v>3</v>
          </cell>
          <cell r="AG211">
            <v>1</v>
          </cell>
          <cell r="AH211" t="str">
            <v xml:space="preserve">Lê </v>
          </cell>
          <cell r="AI211" t="str">
            <v>Minh</v>
          </cell>
          <cell r="AL211" t="str">
            <v>Hải Dương</v>
          </cell>
          <cell r="AM211">
            <v>0</v>
          </cell>
          <cell r="AN211">
            <v>3</v>
          </cell>
          <cell r="AO211" t="str">
            <v>A</v>
          </cell>
          <cell r="AP211">
            <v>0</v>
          </cell>
          <cell r="AQ211">
            <v>0</v>
          </cell>
          <cell r="AR211" t="str">
            <v>Lê Minh</v>
          </cell>
          <cell r="AT211" t="str">
            <v>07_11_1984</v>
          </cell>
          <cell r="AU211" t="str">
            <v>07</v>
          </cell>
          <cell r="AV211" t="str">
            <v>11</v>
          </cell>
          <cell r="AW211" t="str">
            <v>1984</v>
          </cell>
          <cell r="AX211" t="str">
            <v>//</v>
          </cell>
          <cell r="AY211">
            <v>30993</v>
          </cell>
          <cell r="AZ211">
            <v>30993</v>
          </cell>
          <cell r="BA211" t="str">
            <v>Lª Minh</v>
          </cell>
        </row>
        <row r="212">
          <cell r="C212" t="str">
            <v>Lê Thị Thu</v>
          </cell>
          <cell r="D212" t="str">
            <v>Minh</v>
          </cell>
          <cell r="E212" t="str">
            <v>Lê Thị Thu Minh</v>
          </cell>
          <cell r="F212" t="str">
            <v>Le Thi Thu Minh</v>
          </cell>
          <cell r="G212" t="str">
            <v>18/07/1979</v>
          </cell>
          <cell r="H212" t="str">
            <v>July 18, 1979</v>
          </cell>
          <cell r="I212" t="str">
            <v xml:space="preserve">Hải Dương </v>
          </cell>
          <cell r="J212" t="str">
            <v xml:space="preserve">Hai Duong </v>
          </cell>
          <cell r="K212" t="str">
            <v xml:space="preserve">Nữ </v>
          </cell>
          <cell r="L212" t="str">
            <v>chị</v>
          </cell>
          <cell r="M212" t="str">
            <v>Ms.</v>
          </cell>
          <cell r="N212" t="str">
            <v>Quản trị kinh doanh</v>
          </cell>
          <cell r="O212" t="str">
            <v>Business Administration</v>
          </cell>
          <cell r="P212" t="str">
            <v>QH-2009-E.CH</v>
          </cell>
          <cell r="Q212" t="str">
            <v>640/QĐ-SĐH ngày 17/04/2009 của Hiệu trưởng Trường ĐH Kinh tế, ĐHQGHN</v>
          </cell>
          <cell r="R212" t="str">
            <v>A</v>
          </cell>
          <cell r="S212">
            <v>3.29</v>
          </cell>
          <cell r="T212" t="str">
            <v>1064-2011/KT</v>
          </cell>
          <cell r="U212" t="str">
            <v>2772/QĐ-ĐHKT</v>
          </cell>
          <cell r="V212" t="str">
            <v>29/12/2011</v>
          </cell>
          <cell r="W212" t="str">
            <v>QM 013312</v>
          </cell>
          <cell r="Y212">
            <v>1</v>
          </cell>
          <cell r="Z212" t="str">
            <v>Thực hành</v>
          </cell>
          <cell r="AA212" t="str">
            <v>K18 QTKD4</v>
          </cell>
          <cell r="AB212">
            <v>0</v>
          </cell>
          <cell r="AD212">
            <v>3.29</v>
          </cell>
          <cell r="AE212">
            <v>1</v>
          </cell>
          <cell r="AF212">
            <v>3.29</v>
          </cell>
          <cell r="AG212">
            <v>1</v>
          </cell>
          <cell r="AH212" t="str">
            <v>Lê Thị Thu</v>
          </cell>
          <cell r="AI212" t="str">
            <v>Minh</v>
          </cell>
          <cell r="AL212" t="str">
            <v xml:space="preserve">Hải Dương </v>
          </cell>
          <cell r="AM212">
            <v>0</v>
          </cell>
          <cell r="AN212">
            <v>3.29</v>
          </cell>
          <cell r="AO212" t="str">
            <v>A</v>
          </cell>
          <cell r="AP212">
            <v>0</v>
          </cell>
          <cell r="AQ212">
            <v>0</v>
          </cell>
          <cell r="AR212" t="str">
            <v>Lê Thị Thu Minh</v>
          </cell>
          <cell r="AT212" t="str">
            <v>18_07_1979</v>
          </cell>
          <cell r="AU212" t="str">
            <v>18</v>
          </cell>
          <cell r="AV212" t="str">
            <v>07</v>
          </cell>
          <cell r="AW212" t="str">
            <v>1979</v>
          </cell>
          <cell r="AX212" t="str">
            <v>//</v>
          </cell>
          <cell r="AY212">
            <v>29054</v>
          </cell>
          <cell r="AZ212">
            <v>29054</v>
          </cell>
          <cell r="BA212" t="str">
            <v>Lª ThÞ Thu Minh</v>
          </cell>
        </row>
        <row r="213">
          <cell r="C213" t="str">
            <v>Trần Thị Hồng</v>
          </cell>
          <cell r="D213" t="str">
            <v>Minh</v>
          </cell>
          <cell r="E213" t="str">
            <v>Trần Thị Hồng Minh</v>
          </cell>
          <cell r="F213" t="str">
            <v>Tran Thi Hong Minh</v>
          </cell>
          <cell r="G213" t="str">
            <v>15/01/1985</v>
          </cell>
          <cell r="H213" t="str">
            <v>January 15, 1985</v>
          </cell>
          <cell r="I213" t="str">
            <v>Hải Phòng</v>
          </cell>
          <cell r="J213" t="str">
            <v>Hai Phong</v>
          </cell>
          <cell r="K213" t="str">
            <v xml:space="preserve">Nữ </v>
          </cell>
          <cell r="L213" t="str">
            <v>chị</v>
          </cell>
          <cell r="M213" t="str">
            <v>Ms.</v>
          </cell>
          <cell r="N213" t="str">
            <v>Quản trị kinh doanh</v>
          </cell>
          <cell r="O213" t="str">
            <v>Business Administration</v>
          </cell>
          <cell r="P213" t="str">
            <v>QH-2009-E.CH</v>
          </cell>
          <cell r="Q213" t="str">
            <v>1804/QĐ-SĐH ngày 14/10/2009 của Hiệu trưởng Trường ĐH Kinh tế, ĐHQGHN</v>
          </cell>
          <cell r="R213" t="str">
            <v>A</v>
          </cell>
          <cell r="S213">
            <v>3.04</v>
          </cell>
          <cell r="T213" t="str">
            <v>1065-2011/KT</v>
          </cell>
          <cell r="U213" t="str">
            <v>2772/QĐ-ĐHKT</v>
          </cell>
          <cell r="V213" t="str">
            <v>29/12/2011</v>
          </cell>
          <cell r="W213" t="str">
            <v>QM 013313</v>
          </cell>
          <cell r="Y213">
            <v>1</v>
          </cell>
          <cell r="Z213" t="str">
            <v>Thực hành</v>
          </cell>
          <cell r="AA213" t="str">
            <v>K18 QTKD4</v>
          </cell>
          <cell r="AB213">
            <v>0</v>
          </cell>
          <cell r="AD213">
            <v>3.04</v>
          </cell>
          <cell r="AE213">
            <v>1</v>
          </cell>
          <cell r="AF213">
            <v>3.04</v>
          </cell>
          <cell r="AG213">
            <v>1</v>
          </cell>
          <cell r="AH213" t="str">
            <v>Trần Thị Hồng</v>
          </cell>
          <cell r="AI213" t="str">
            <v>Minh</v>
          </cell>
          <cell r="AL213" t="str">
            <v>Hải Phòng</v>
          </cell>
          <cell r="AM213">
            <v>0</v>
          </cell>
          <cell r="AN213">
            <v>3.04</v>
          </cell>
          <cell r="AO213" t="str">
            <v>A</v>
          </cell>
          <cell r="AP213">
            <v>0</v>
          </cell>
          <cell r="AQ213">
            <v>0</v>
          </cell>
          <cell r="AR213" t="str">
            <v>Trần Thị Hồng Minh</v>
          </cell>
          <cell r="AT213" t="str">
            <v>15_01_1985</v>
          </cell>
          <cell r="AU213" t="str">
            <v>15</v>
          </cell>
          <cell r="AV213" t="str">
            <v>01</v>
          </cell>
          <cell r="AW213" t="str">
            <v>1985</v>
          </cell>
          <cell r="AX213" t="str">
            <v>//</v>
          </cell>
          <cell r="AY213">
            <v>31062</v>
          </cell>
          <cell r="AZ213">
            <v>31062</v>
          </cell>
          <cell r="BA213" t="str">
            <v>TrÇn ThÞ Hång Minh</v>
          </cell>
        </row>
        <row r="214">
          <cell r="C214" t="str">
            <v>Nguyễn Thu</v>
          </cell>
          <cell r="D214" t="str">
            <v>Ngà</v>
          </cell>
          <cell r="E214" t="str">
            <v>Nguyễn Thu Ngà</v>
          </cell>
          <cell r="F214" t="str">
            <v>Nguyen Thu Nga</v>
          </cell>
          <cell r="G214" t="str">
            <v>24/04/1982</v>
          </cell>
          <cell r="H214" t="str">
            <v>April 24, 1982</v>
          </cell>
          <cell r="I214" t="str">
            <v>Hải Dương</v>
          </cell>
          <cell r="J214" t="str">
            <v>Hai Duong</v>
          </cell>
          <cell r="K214" t="str">
            <v xml:space="preserve">Nữ </v>
          </cell>
          <cell r="L214" t="str">
            <v>chị</v>
          </cell>
          <cell r="M214" t="str">
            <v>Ms.</v>
          </cell>
          <cell r="N214" t="str">
            <v>Quản trị kinh doanh</v>
          </cell>
          <cell r="O214" t="str">
            <v>Business Administration</v>
          </cell>
          <cell r="P214" t="str">
            <v>QH-2009-E.CH</v>
          </cell>
          <cell r="Q214" t="str">
            <v>1922B/QĐ-SĐH ngày 02/11/2009 của Hiệu trưởng Trường ĐH Kinh tế, ĐHQGHN</v>
          </cell>
          <cell r="R214" t="str">
            <v>A</v>
          </cell>
          <cell r="S214">
            <v>3.06</v>
          </cell>
          <cell r="T214" t="str">
            <v>1066-2011/KT</v>
          </cell>
          <cell r="U214" t="str">
            <v>2772/QĐ-ĐHKT</v>
          </cell>
          <cell r="V214" t="str">
            <v>29/12/2011</v>
          </cell>
          <cell r="W214" t="str">
            <v>QM 013314</v>
          </cell>
          <cell r="Y214">
            <v>1</v>
          </cell>
          <cell r="Z214" t="str">
            <v>Thực hành</v>
          </cell>
          <cell r="AA214" t="str">
            <v>K18 QTKD4</v>
          </cell>
          <cell r="AB214">
            <v>0</v>
          </cell>
          <cell r="AD214">
            <v>3.06</v>
          </cell>
          <cell r="AE214">
            <v>1</v>
          </cell>
          <cell r="AF214">
            <v>3.06</v>
          </cell>
          <cell r="AG214">
            <v>1</v>
          </cell>
          <cell r="AH214" t="str">
            <v>Nguyễn Thu</v>
          </cell>
          <cell r="AI214" t="str">
            <v>Ngà</v>
          </cell>
          <cell r="AL214" t="str">
            <v>Hải Dương</v>
          </cell>
          <cell r="AM214">
            <v>0</v>
          </cell>
          <cell r="AN214">
            <v>3.06</v>
          </cell>
          <cell r="AO214" t="str">
            <v>A</v>
          </cell>
          <cell r="AP214">
            <v>0</v>
          </cell>
          <cell r="AQ214">
            <v>0</v>
          </cell>
          <cell r="AR214" t="str">
            <v>Nguyễn Thu Ngà</v>
          </cell>
          <cell r="AT214" t="str">
            <v>24_04_1982</v>
          </cell>
          <cell r="AU214" t="str">
            <v>24</v>
          </cell>
          <cell r="AV214" t="str">
            <v>04</v>
          </cell>
          <cell r="AW214" t="str">
            <v>1982</v>
          </cell>
          <cell r="AX214" t="str">
            <v>//</v>
          </cell>
          <cell r="AY214">
            <v>30065</v>
          </cell>
          <cell r="AZ214">
            <v>30065</v>
          </cell>
          <cell r="BA214" t="str">
            <v>NguyÔn Thu Ngµ</v>
          </cell>
        </row>
        <row r="215">
          <cell r="C215" t="str">
            <v>Hoàng Thị Kim</v>
          </cell>
          <cell r="D215" t="str">
            <v>Ngân</v>
          </cell>
          <cell r="E215" t="str">
            <v>Hoàng Thị Kim Ngân</v>
          </cell>
          <cell r="F215" t="str">
            <v>Hoang Thi Kim Ngan</v>
          </cell>
          <cell r="G215" t="str">
            <v>31/03/1981</v>
          </cell>
          <cell r="H215" t="str">
            <v>March 31, 1981</v>
          </cell>
          <cell r="I215" t="str">
            <v>Hà Nội</v>
          </cell>
          <cell r="J215" t="str">
            <v>Ha Noi</v>
          </cell>
          <cell r="K215" t="str">
            <v xml:space="preserve">Nữ </v>
          </cell>
          <cell r="L215" t="str">
            <v>chị</v>
          </cell>
          <cell r="M215" t="str">
            <v>Ms.</v>
          </cell>
          <cell r="N215" t="str">
            <v>Quản trị kinh doanh</v>
          </cell>
          <cell r="O215" t="str">
            <v>Business Administration</v>
          </cell>
          <cell r="P215" t="str">
            <v>QH-2009-E.CH</v>
          </cell>
          <cell r="Q215" t="str">
            <v>1804/QĐ-SĐH ngày 14/10/2009 của Hiệu trưởng Trường ĐH Kinh tế, ĐHQGHN</v>
          </cell>
          <cell r="R215" t="str">
            <v>A</v>
          </cell>
          <cell r="S215">
            <v>2.86</v>
          </cell>
          <cell r="T215" t="str">
            <v>1067-2011/KT</v>
          </cell>
          <cell r="U215" t="str">
            <v>2772/QĐ-ĐHKT</v>
          </cell>
          <cell r="V215" t="str">
            <v>29/12/2011</v>
          </cell>
          <cell r="W215" t="str">
            <v>QM 013315</v>
          </cell>
          <cell r="Y215">
            <v>1</v>
          </cell>
          <cell r="Z215" t="str">
            <v>Thực hành</v>
          </cell>
          <cell r="AA215" t="str">
            <v>K18 QTKD4</v>
          </cell>
          <cell r="AB215">
            <v>0</v>
          </cell>
          <cell r="AD215">
            <v>2.86</v>
          </cell>
          <cell r="AE215">
            <v>1</v>
          </cell>
          <cell r="AF215">
            <v>2.86</v>
          </cell>
          <cell r="AG215">
            <v>1</v>
          </cell>
          <cell r="AH215" t="str">
            <v>Hoàng Thị Kim</v>
          </cell>
          <cell r="AI215" t="str">
            <v>Ngân</v>
          </cell>
          <cell r="AL215" t="str">
            <v>Hà Nội</v>
          </cell>
          <cell r="AM215">
            <v>0</v>
          </cell>
          <cell r="AN215">
            <v>2.86</v>
          </cell>
          <cell r="AO215" t="str">
            <v>A</v>
          </cell>
          <cell r="AP215">
            <v>0</v>
          </cell>
          <cell r="AQ215">
            <v>0</v>
          </cell>
          <cell r="AR215" t="str">
            <v>Hoàng Thị Kim Ngân</v>
          </cell>
          <cell r="AT215" t="str">
            <v>31_03_1981</v>
          </cell>
          <cell r="AU215" t="str">
            <v>31</v>
          </cell>
          <cell r="AV215" t="str">
            <v>03</v>
          </cell>
          <cell r="AW215" t="str">
            <v>1981</v>
          </cell>
          <cell r="AX215" t="str">
            <v>//</v>
          </cell>
          <cell r="AY215">
            <v>29676</v>
          </cell>
          <cell r="AZ215">
            <v>29676</v>
          </cell>
          <cell r="BA215" t="str">
            <v>Hoµng ThÞ Kim Ng©n</v>
          </cell>
        </row>
        <row r="216">
          <cell r="C216" t="str">
            <v>Nguyễn Lương</v>
          </cell>
          <cell r="D216" t="str">
            <v>Ngọc</v>
          </cell>
          <cell r="E216" t="str">
            <v>Nguyễn Lương Ngọc</v>
          </cell>
          <cell r="F216" t="str">
            <v>Nguyen Luong Ngoc</v>
          </cell>
          <cell r="G216" t="str">
            <v>23/07/1975</v>
          </cell>
          <cell r="H216" t="str">
            <v>July 23, 1975</v>
          </cell>
          <cell r="I216" t="str">
            <v>Hải Dương</v>
          </cell>
          <cell r="J216" t="str">
            <v>Hai Duong</v>
          </cell>
          <cell r="K216" t="str">
            <v>Nam</v>
          </cell>
          <cell r="L216" t="str">
            <v>anh</v>
          </cell>
          <cell r="M216" t="str">
            <v>Mr.</v>
          </cell>
          <cell r="N216" t="str">
            <v>Quản trị kinh doanh</v>
          </cell>
          <cell r="O216" t="str">
            <v>Business Administration</v>
          </cell>
          <cell r="P216" t="str">
            <v>QH-2009-E.CH</v>
          </cell>
          <cell r="Q216" t="str">
            <v>640/QĐ-SĐH ngày 17/04/2009 của Hiệu trưởng Trường ĐH Kinh tế, ĐHQGHN</v>
          </cell>
          <cell r="R216" t="str">
            <v>A</v>
          </cell>
          <cell r="S216">
            <v>2.69</v>
          </cell>
          <cell r="T216" t="str">
            <v>1068-2011/KT</v>
          </cell>
          <cell r="U216" t="str">
            <v>2772/QĐ-ĐHKT</v>
          </cell>
          <cell r="V216" t="str">
            <v>29/12/2011</v>
          </cell>
          <cell r="W216" t="str">
            <v>QM 013316</v>
          </cell>
          <cell r="Y216">
            <v>1</v>
          </cell>
          <cell r="Z216" t="str">
            <v>Thực hành</v>
          </cell>
          <cell r="AA216" t="str">
            <v>K18 QTKD4</v>
          </cell>
          <cell r="AB216">
            <v>0</v>
          </cell>
          <cell r="AD216">
            <v>2.69</v>
          </cell>
          <cell r="AE216">
            <v>1</v>
          </cell>
          <cell r="AF216">
            <v>2.69</v>
          </cell>
          <cell r="AG216">
            <v>1</v>
          </cell>
          <cell r="AH216" t="str">
            <v>Nguyễn Lương</v>
          </cell>
          <cell r="AI216" t="str">
            <v>Ngọc</v>
          </cell>
          <cell r="AL216" t="str">
            <v>Hải Dương</v>
          </cell>
          <cell r="AM216">
            <v>0</v>
          </cell>
          <cell r="AN216">
            <v>2.69</v>
          </cell>
          <cell r="AO216" t="str">
            <v>A</v>
          </cell>
          <cell r="AP216">
            <v>0</v>
          </cell>
          <cell r="AQ216">
            <v>0</v>
          </cell>
          <cell r="AR216" t="str">
            <v>Nguyễn Lương Ngọc</v>
          </cell>
          <cell r="AT216" t="str">
            <v>23_07_1975</v>
          </cell>
          <cell r="AU216" t="str">
            <v>23</v>
          </cell>
          <cell r="AV216" t="str">
            <v>07</v>
          </cell>
          <cell r="AW216" t="str">
            <v>1975</v>
          </cell>
          <cell r="AX216" t="str">
            <v>//</v>
          </cell>
          <cell r="AY216">
            <v>27598</v>
          </cell>
          <cell r="AZ216">
            <v>27598</v>
          </cell>
          <cell r="BA216" t="str">
            <v>NguyÔn L­¬ng Ngäc</v>
          </cell>
        </row>
        <row r="217">
          <cell r="C217" t="str">
            <v>Phạm Thị Minh</v>
          </cell>
          <cell r="D217" t="str">
            <v>Nguyệt</v>
          </cell>
          <cell r="E217" t="str">
            <v>Phạm Thị Minh Nguyệt</v>
          </cell>
          <cell r="F217" t="str">
            <v>Pham Thi Minh Nguyet</v>
          </cell>
          <cell r="G217" t="str">
            <v>24/12/1979</v>
          </cell>
          <cell r="H217" t="str">
            <v>December 24, 1979</v>
          </cell>
          <cell r="I217" t="str">
            <v>Hải Dương</v>
          </cell>
          <cell r="J217" t="str">
            <v>Hai Duong</v>
          </cell>
          <cell r="K217" t="str">
            <v xml:space="preserve">Nữ </v>
          </cell>
          <cell r="L217" t="str">
            <v>chị</v>
          </cell>
          <cell r="M217" t="str">
            <v>Ms.</v>
          </cell>
          <cell r="N217" t="str">
            <v>Quản trị kinh doanh</v>
          </cell>
          <cell r="O217" t="str">
            <v>Business Administration</v>
          </cell>
          <cell r="P217" t="str">
            <v>QH-2009-E.CH</v>
          </cell>
          <cell r="Q217" t="str">
            <v>640/QĐ-SĐH ngày 17/04/2009 của Hiệu trưởng Trường ĐH Kinh tế, ĐHQGHN</v>
          </cell>
          <cell r="R217" t="str">
            <v>A</v>
          </cell>
          <cell r="S217">
            <v>2.82</v>
          </cell>
          <cell r="T217" t="str">
            <v>1069-2011/KT</v>
          </cell>
          <cell r="U217" t="str">
            <v>2772/QĐ-ĐHKT</v>
          </cell>
          <cell r="V217" t="str">
            <v>29/12/2011</v>
          </cell>
          <cell r="W217" t="str">
            <v>QM 013317</v>
          </cell>
          <cell r="Y217">
            <v>1</v>
          </cell>
          <cell r="Z217" t="str">
            <v>Thực hành</v>
          </cell>
          <cell r="AA217" t="str">
            <v>K18 QTKD4</v>
          </cell>
          <cell r="AB217">
            <v>0</v>
          </cell>
          <cell r="AD217">
            <v>2.82</v>
          </cell>
          <cell r="AE217">
            <v>1</v>
          </cell>
          <cell r="AF217">
            <v>2.82</v>
          </cell>
          <cell r="AG217">
            <v>1</v>
          </cell>
          <cell r="AH217" t="str">
            <v>Phạm Thị Minh</v>
          </cell>
          <cell r="AI217" t="str">
            <v>Nguyệt</v>
          </cell>
          <cell r="AL217" t="str">
            <v>Hải Dương</v>
          </cell>
          <cell r="AM217">
            <v>0</v>
          </cell>
          <cell r="AN217">
            <v>2.82</v>
          </cell>
          <cell r="AO217" t="str">
            <v>A</v>
          </cell>
          <cell r="AP217">
            <v>0</v>
          </cell>
          <cell r="AQ217">
            <v>0</v>
          </cell>
          <cell r="AR217" t="str">
            <v>Phạm Thị Minh Nguyệt</v>
          </cell>
          <cell r="AT217" t="str">
            <v>24_12_1979</v>
          </cell>
          <cell r="AU217" t="str">
            <v>24</v>
          </cell>
          <cell r="AV217" t="str">
            <v>12</v>
          </cell>
          <cell r="AW217" t="str">
            <v>1979</v>
          </cell>
          <cell r="AX217" t="str">
            <v>//</v>
          </cell>
          <cell r="AY217">
            <v>29213</v>
          </cell>
          <cell r="AZ217">
            <v>29213</v>
          </cell>
          <cell r="BA217" t="str">
            <v>Ph¹m ThÞ Minh NguyÖt</v>
          </cell>
        </row>
        <row r="218">
          <cell r="C218" t="str">
            <v>Nguyễn Thị Minh</v>
          </cell>
          <cell r="D218" t="str">
            <v>Nguyệt</v>
          </cell>
          <cell r="E218" t="str">
            <v>Nguyễn Thị Minh Nguyệt</v>
          </cell>
          <cell r="F218" t="str">
            <v>Nguyen Thi Minh Nguyet</v>
          </cell>
          <cell r="G218" t="str">
            <v>12/09/1981</v>
          </cell>
          <cell r="H218" t="str">
            <v>September 12, 1981</v>
          </cell>
          <cell r="I218" t="str">
            <v>Hải Dương</v>
          </cell>
          <cell r="J218" t="str">
            <v>Hai Duong</v>
          </cell>
          <cell r="K218" t="str">
            <v xml:space="preserve">Nữ </v>
          </cell>
          <cell r="L218" t="str">
            <v>chị</v>
          </cell>
          <cell r="M218" t="str">
            <v>Ms.</v>
          </cell>
          <cell r="N218" t="str">
            <v>Quản trị kinh doanh</v>
          </cell>
          <cell r="O218" t="str">
            <v>Business Administration</v>
          </cell>
          <cell r="P218" t="str">
            <v>QH-2009-E.CH</v>
          </cell>
          <cell r="Q218" t="str">
            <v>1804/QĐ-SĐH ngày 14/10/2009 của Hiệu trưởng Trường ĐH Kinh tế, ĐHQGHN</v>
          </cell>
          <cell r="R218" t="str">
            <v>A</v>
          </cell>
          <cell r="S218">
            <v>3.16</v>
          </cell>
          <cell r="T218" t="str">
            <v>1070-2011/KT</v>
          </cell>
          <cell r="U218" t="str">
            <v>2772/QĐ-ĐHKT</v>
          </cell>
          <cell r="V218" t="str">
            <v>29/12/2011</v>
          </cell>
          <cell r="W218" t="str">
            <v>QM 013318</v>
          </cell>
          <cell r="Y218">
            <v>1</v>
          </cell>
          <cell r="Z218" t="str">
            <v>Thực hành</v>
          </cell>
          <cell r="AA218" t="str">
            <v>K18 QTKD4</v>
          </cell>
          <cell r="AB218">
            <v>0</v>
          </cell>
          <cell r="AD218">
            <v>3.16</v>
          </cell>
          <cell r="AE218">
            <v>1</v>
          </cell>
          <cell r="AF218">
            <v>3.16</v>
          </cell>
          <cell r="AG218">
            <v>1</v>
          </cell>
          <cell r="AH218" t="str">
            <v>Nguyễn Thị Minh</v>
          </cell>
          <cell r="AI218" t="str">
            <v>Nguyệt</v>
          </cell>
          <cell r="AL218" t="str">
            <v>Hải Dương</v>
          </cell>
          <cell r="AM218">
            <v>0</v>
          </cell>
          <cell r="AN218">
            <v>3.16</v>
          </cell>
          <cell r="AO218" t="str">
            <v>A</v>
          </cell>
          <cell r="AP218">
            <v>0</v>
          </cell>
          <cell r="AQ218">
            <v>0</v>
          </cell>
          <cell r="AR218" t="str">
            <v>Nguyễn Thị Minh Nguyệt</v>
          </cell>
          <cell r="AT218" t="str">
            <v>12_09_1981</v>
          </cell>
          <cell r="AU218" t="str">
            <v>12</v>
          </cell>
          <cell r="AV218" t="str">
            <v>09</v>
          </cell>
          <cell r="AW218" t="str">
            <v>1981</v>
          </cell>
          <cell r="AX218" t="str">
            <v>//</v>
          </cell>
          <cell r="AY218">
            <v>29841</v>
          </cell>
          <cell r="AZ218">
            <v>29841</v>
          </cell>
          <cell r="BA218" t="str">
            <v>NguyÔn ThÞ Minh NguyÖt</v>
          </cell>
        </row>
        <row r="219">
          <cell r="C219" t="str">
            <v>Nguyễn Đức</v>
          </cell>
          <cell r="D219" t="str">
            <v>Ninh</v>
          </cell>
          <cell r="E219" t="str">
            <v>Nguyễn Đức Ninh</v>
          </cell>
          <cell r="F219" t="str">
            <v>Nguyen Duc Ninh</v>
          </cell>
          <cell r="G219" t="str">
            <v>20/11/1981</v>
          </cell>
          <cell r="H219" t="str">
            <v>November 20, 1981</v>
          </cell>
          <cell r="I219" t="str">
            <v>Hải Dương</v>
          </cell>
          <cell r="J219" t="str">
            <v>Hai Duong</v>
          </cell>
          <cell r="K219" t="str">
            <v>Nam</v>
          </cell>
          <cell r="L219" t="str">
            <v>anh</v>
          </cell>
          <cell r="M219" t="str">
            <v>Mr.</v>
          </cell>
          <cell r="N219" t="str">
            <v>Quản trị kinh doanh</v>
          </cell>
          <cell r="O219" t="str">
            <v>Business Administration</v>
          </cell>
          <cell r="P219" t="str">
            <v>QH-2009-E.CH</v>
          </cell>
          <cell r="Q219" t="str">
            <v>1804/QĐ-SĐH ngày 14/10/2009 của Hiệu trưởng Trường ĐH Kinh tế, ĐHQGHN</v>
          </cell>
          <cell r="R219" t="str">
            <v>A</v>
          </cell>
          <cell r="S219">
            <v>2.86</v>
          </cell>
          <cell r="T219" t="str">
            <v>1071-2011/KT</v>
          </cell>
          <cell r="U219" t="str">
            <v>2772/QĐ-ĐHKT</v>
          </cell>
          <cell r="V219" t="str">
            <v>29/12/2011</v>
          </cell>
          <cell r="W219" t="str">
            <v>QM 013319</v>
          </cell>
          <cell r="Y219">
            <v>1</v>
          </cell>
          <cell r="Z219" t="str">
            <v>Thực hành</v>
          </cell>
          <cell r="AA219" t="str">
            <v>K18 QTKD4</v>
          </cell>
          <cell r="AB219">
            <v>0</v>
          </cell>
          <cell r="AD219">
            <v>2.86</v>
          </cell>
          <cell r="AE219">
            <v>1</v>
          </cell>
          <cell r="AF219">
            <v>2.86</v>
          </cell>
          <cell r="AG219">
            <v>1</v>
          </cell>
          <cell r="AH219" t="str">
            <v>Nguyễn Đức</v>
          </cell>
          <cell r="AI219" t="str">
            <v>Ninh</v>
          </cell>
          <cell r="AL219" t="str">
            <v>Hải Dương</v>
          </cell>
          <cell r="AM219">
            <v>0</v>
          </cell>
          <cell r="AN219">
            <v>2.86</v>
          </cell>
          <cell r="AO219" t="str">
            <v>A</v>
          </cell>
          <cell r="AP219">
            <v>0</v>
          </cell>
          <cell r="AQ219">
            <v>0</v>
          </cell>
          <cell r="AR219" t="str">
            <v>Nguyễn Đức Ninh</v>
          </cell>
          <cell r="AT219" t="str">
            <v>20_11_1981</v>
          </cell>
          <cell r="AU219" t="str">
            <v>20</v>
          </cell>
          <cell r="AV219" t="str">
            <v>11</v>
          </cell>
          <cell r="AW219" t="str">
            <v>1981</v>
          </cell>
          <cell r="AX219" t="str">
            <v>//</v>
          </cell>
          <cell r="AY219">
            <v>29910</v>
          </cell>
          <cell r="AZ219">
            <v>29910</v>
          </cell>
          <cell r="BA219" t="str">
            <v>NguyÔn §øc Ninh</v>
          </cell>
        </row>
        <row r="220">
          <cell r="C220" t="str">
            <v>Lê Thị</v>
          </cell>
          <cell r="D220" t="str">
            <v>Oanh</v>
          </cell>
          <cell r="E220" t="str">
            <v>Lê Thị Oanh</v>
          </cell>
          <cell r="F220" t="str">
            <v>Le Thi Oanh</v>
          </cell>
          <cell r="G220" t="str">
            <v>23/12/1981</v>
          </cell>
          <cell r="H220" t="str">
            <v>December 23, 1981</v>
          </cell>
          <cell r="I220" t="str">
            <v>Hải Dương</v>
          </cell>
          <cell r="J220" t="str">
            <v>Hai Duong</v>
          </cell>
          <cell r="K220" t="str">
            <v xml:space="preserve">Nữ </v>
          </cell>
          <cell r="L220" t="str">
            <v>chị</v>
          </cell>
          <cell r="M220" t="str">
            <v>Ms.</v>
          </cell>
          <cell r="N220" t="str">
            <v>Quản trị kinh doanh</v>
          </cell>
          <cell r="O220" t="str">
            <v>Business Administration</v>
          </cell>
          <cell r="P220" t="str">
            <v>QH-2009-E.CH</v>
          </cell>
          <cell r="Q220" t="str">
            <v>1804/QĐ-SĐH ngày 14/10/2009 của Hiệu trưởng Trường ĐH Kinh tế, ĐHQGHN</v>
          </cell>
          <cell r="R220" t="str">
            <v>A</v>
          </cell>
          <cell r="S220">
            <v>3.06</v>
          </cell>
          <cell r="T220" t="str">
            <v>1072-2011/KT</v>
          </cell>
          <cell r="U220" t="str">
            <v>2772/QĐ-ĐHKT</v>
          </cell>
          <cell r="V220" t="str">
            <v>29/12/2011</v>
          </cell>
          <cell r="W220" t="str">
            <v>QM 013320</v>
          </cell>
          <cell r="Y220">
            <v>1</v>
          </cell>
          <cell r="Z220" t="str">
            <v>Thực hành</v>
          </cell>
          <cell r="AA220" t="str">
            <v>K18 QTKD4</v>
          </cell>
          <cell r="AB220">
            <v>0</v>
          </cell>
          <cell r="AD220">
            <v>3.06</v>
          </cell>
          <cell r="AE220">
            <v>1</v>
          </cell>
          <cell r="AF220">
            <v>3.06</v>
          </cell>
          <cell r="AG220">
            <v>1</v>
          </cell>
          <cell r="AH220" t="str">
            <v>Lê Thị</v>
          </cell>
          <cell r="AI220" t="str">
            <v>Oanh</v>
          </cell>
          <cell r="AL220" t="str">
            <v>Hải Dương</v>
          </cell>
          <cell r="AM220">
            <v>0</v>
          </cell>
          <cell r="AN220">
            <v>3.06</v>
          </cell>
          <cell r="AO220" t="str">
            <v>A</v>
          </cell>
          <cell r="AP220">
            <v>0</v>
          </cell>
          <cell r="AQ220">
            <v>0</v>
          </cell>
          <cell r="AR220" t="str">
            <v>Lê Thị Oanh</v>
          </cell>
          <cell r="AT220" t="str">
            <v>23_12_1981</v>
          </cell>
          <cell r="AU220" t="str">
            <v>23</v>
          </cell>
          <cell r="AV220" t="str">
            <v>12</v>
          </cell>
          <cell r="AW220" t="str">
            <v>1981</v>
          </cell>
          <cell r="AX220" t="str">
            <v>//</v>
          </cell>
          <cell r="AY220">
            <v>29943</v>
          </cell>
          <cell r="AZ220">
            <v>29943</v>
          </cell>
          <cell r="BA220" t="str">
            <v>Lª ThÞ Oanh</v>
          </cell>
        </row>
        <row r="221">
          <cell r="C221" t="str">
            <v>Nguyễn Việt</v>
          </cell>
          <cell r="D221" t="str">
            <v>Phương</v>
          </cell>
          <cell r="E221" t="str">
            <v>Nguyễn Việt Phương</v>
          </cell>
          <cell r="F221" t="str">
            <v>Nguyen Viet Phuong</v>
          </cell>
          <cell r="G221" t="str">
            <v>18/04/1984</v>
          </cell>
          <cell r="H221" t="str">
            <v>April 18, 1984</v>
          </cell>
          <cell r="I221" t="str">
            <v>Hải Dương</v>
          </cell>
          <cell r="J221" t="str">
            <v>Hai Duong</v>
          </cell>
          <cell r="K221" t="str">
            <v>Nam</v>
          </cell>
          <cell r="L221" t="str">
            <v>anh</v>
          </cell>
          <cell r="M221" t="str">
            <v>Mr.</v>
          </cell>
          <cell r="N221" t="str">
            <v>Quản trị kinh doanh</v>
          </cell>
          <cell r="O221" t="str">
            <v>Business Administration</v>
          </cell>
          <cell r="P221" t="str">
            <v>QH-2009-E.CH</v>
          </cell>
          <cell r="Q221" t="str">
            <v>1804/QĐ-SĐH ngày 14/10/2009 của Hiệu trưởng Trường ĐH Kinh tế, ĐHQGHN</v>
          </cell>
          <cell r="R221" t="str">
            <v>B</v>
          </cell>
          <cell r="S221">
            <v>2.63</v>
          </cell>
          <cell r="T221" t="str">
            <v>1073-2011/KT</v>
          </cell>
          <cell r="U221" t="str">
            <v>2772/QĐ-ĐHKT</v>
          </cell>
          <cell r="V221" t="str">
            <v>29/12/2011</v>
          </cell>
          <cell r="W221" t="str">
            <v>QM 013321</v>
          </cell>
          <cell r="Y221">
            <v>1</v>
          </cell>
          <cell r="Z221" t="str">
            <v>Thực hành</v>
          </cell>
          <cell r="AA221" t="str">
            <v>K18 QTKD4</v>
          </cell>
          <cell r="AB221">
            <v>0</v>
          </cell>
          <cell r="AD221">
            <v>2.63</v>
          </cell>
          <cell r="AE221">
            <v>1</v>
          </cell>
          <cell r="AF221">
            <v>2.63</v>
          </cell>
          <cell r="AG221">
            <v>1</v>
          </cell>
          <cell r="AH221" t="str">
            <v>Nguyễn Việt</v>
          </cell>
          <cell r="AI221" t="str">
            <v>Phương</v>
          </cell>
          <cell r="AL221" t="str">
            <v>Hải Dương</v>
          </cell>
          <cell r="AM221">
            <v>0</v>
          </cell>
          <cell r="AN221">
            <v>2.63</v>
          </cell>
          <cell r="AO221" t="str">
            <v>B</v>
          </cell>
          <cell r="AP221">
            <v>0</v>
          </cell>
          <cell r="AQ221">
            <v>0</v>
          </cell>
          <cell r="AR221" t="str">
            <v>Nguyễn Việt Phương</v>
          </cell>
          <cell r="AT221" t="str">
            <v>18_04_1984</v>
          </cell>
          <cell r="AU221" t="str">
            <v>18</v>
          </cell>
          <cell r="AV221" t="str">
            <v>04</v>
          </cell>
          <cell r="AW221" t="str">
            <v>1984</v>
          </cell>
          <cell r="AX221" t="str">
            <v>//</v>
          </cell>
          <cell r="AY221">
            <v>30790</v>
          </cell>
          <cell r="AZ221">
            <v>30790</v>
          </cell>
          <cell r="BA221" t="str">
            <v>NguyÔn ViÖt Ph­¬ng</v>
          </cell>
        </row>
        <row r="222">
          <cell r="C222" t="str">
            <v>Nguyễn Huy</v>
          </cell>
          <cell r="D222" t="str">
            <v>Thỉnh</v>
          </cell>
          <cell r="E222" t="str">
            <v>Nguyễn Huy Thỉnh</v>
          </cell>
          <cell r="F222" t="str">
            <v>Nguyen Huy Thinh</v>
          </cell>
          <cell r="G222" t="str">
            <v>13/06/1970</v>
          </cell>
          <cell r="H222" t="str">
            <v>June 13, 1970</v>
          </cell>
          <cell r="I222" t="str">
            <v>Hải Dương</v>
          </cell>
          <cell r="J222" t="str">
            <v>Hai Duong</v>
          </cell>
          <cell r="K222" t="str">
            <v>Nam</v>
          </cell>
          <cell r="L222" t="str">
            <v>anh</v>
          </cell>
          <cell r="M222" t="str">
            <v>Mr.</v>
          </cell>
          <cell r="N222" t="str">
            <v>Quản trị kinh doanh</v>
          </cell>
          <cell r="O222" t="str">
            <v>Business Administration</v>
          </cell>
          <cell r="P222" t="str">
            <v>QH-2009-E.CH</v>
          </cell>
          <cell r="Q222" t="str">
            <v>1804/QĐ-SĐH ngày 14/10/2009 của Hiệu trưởng Trường ĐH Kinh tế, ĐHQGHN</v>
          </cell>
          <cell r="R222" t="str">
            <v>A</v>
          </cell>
          <cell r="S222">
            <v>2.94</v>
          </cell>
          <cell r="T222" t="str">
            <v>1074-2011/KT</v>
          </cell>
          <cell r="U222" t="str">
            <v>2772/QĐ-ĐHKT</v>
          </cell>
          <cell r="V222" t="str">
            <v>29/12/2011</v>
          </cell>
          <cell r="W222" t="str">
            <v>QM 013322</v>
          </cell>
          <cell r="Y222">
            <v>1</v>
          </cell>
          <cell r="Z222" t="str">
            <v>Thực hành</v>
          </cell>
          <cell r="AA222" t="str">
            <v>K18 QTKD4</v>
          </cell>
          <cell r="AB222">
            <v>0</v>
          </cell>
          <cell r="AD222">
            <v>2.94</v>
          </cell>
          <cell r="AE222">
            <v>1</v>
          </cell>
          <cell r="AF222">
            <v>2.94</v>
          </cell>
          <cell r="AG222">
            <v>1</v>
          </cell>
          <cell r="AH222" t="str">
            <v>Nguyễn Huy</v>
          </cell>
          <cell r="AI222" t="str">
            <v>Thỉnh</v>
          </cell>
          <cell r="AL222" t="str">
            <v>Hải Dương</v>
          </cell>
          <cell r="AM222">
            <v>0</v>
          </cell>
          <cell r="AN222">
            <v>2.94</v>
          </cell>
          <cell r="AO222" t="str">
            <v>A</v>
          </cell>
          <cell r="AP222">
            <v>0</v>
          </cell>
          <cell r="AQ222">
            <v>0</v>
          </cell>
          <cell r="AR222" t="str">
            <v>Nguyễn Huy Thỉnh</v>
          </cell>
          <cell r="AT222" t="str">
            <v>13_06_1970</v>
          </cell>
          <cell r="AU222" t="str">
            <v>13</v>
          </cell>
          <cell r="AV222" t="str">
            <v>06</v>
          </cell>
          <cell r="AW222" t="str">
            <v>1970</v>
          </cell>
          <cell r="AX222" t="str">
            <v>//</v>
          </cell>
          <cell r="AY222">
            <v>25732</v>
          </cell>
          <cell r="AZ222">
            <v>25732</v>
          </cell>
          <cell r="BA222" t="str">
            <v>NguyÔn Huy ThØnh</v>
          </cell>
        </row>
        <row r="223">
          <cell r="C223" t="str">
            <v>Nguyễn Thị</v>
          </cell>
          <cell r="D223" t="str">
            <v>Thư</v>
          </cell>
          <cell r="E223" t="str">
            <v>Nguyễn Thị Thư</v>
          </cell>
          <cell r="F223" t="str">
            <v>Nguyen Thi Thu</v>
          </cell>
          <cell r="G223" t="str">
            <v>31/01/1970</v>
          </cell>
          <cell r="H223" t="str">
            <v>January 31, 1970</v>
          </cell>
          <cell r="I223" t="str">
            <v>Hải Dương</v>
          </cell>
          <cell r="J223" t="str">
            <v>Hai Duong</v>
          </cell>
          <cell r="K223" t="str">
            <v xml:space="preserve">Nữ </v>
          </cell>
          <cell r="L223" t="str">
            <v>chị</v>
          </cell>
          <cell r="M223" t="str">
            <v>Ms.</v>
          </cell>
          <cell r="N223" t="str">
            <v>Quản trị kinh doanh</v>
          </cell>
          <cell r="O223" t="str">
            <v>Business Administration</v>
          </cell>
          <cell r="P223" t="str">
            <v>QH-2009-E.CH</v>
          </cell>
          <cell r="Q223" t="str">
            <v>640/QĐ-SĐH ngày 17/04/2009 của Hiệu trưởng Trường ĐH Kinh tế, ĐHQGHN</v>
          </cell>
          <cell r="R223" t="str">
            <v>A</v>
          </cell>
          <cell r="S223">
            <v>2.92</v>
          </cell>
          <cell r="T223" t="str">
            <v>1075-2011/KT</v>
          </cell>
          <cell r="U223" t="str">
            <v>2772/QĐ-ĐHKT</v>
          </cell>
          <cell r="V223" t="str">
            <v>29/12/2011</v>
          </cell>
          <cell r="W223" t="str">
            <v>QM 013323</v>
          </cell>
          <cell r="Y223">
            <v>1</v>
          </cell>
          <cell r="Z223" t="str">
            <v>Thực hành</v>
          </cell>
          <cell r="AA223" t="str">
            <v>K18 QTKD4</v>
          </cell>
          <cell r="AB223">
            <v>0</v>
          </cell>
          <cell r="AD223">
            <v>2.92</v>
          </cell>
          <cell r="AE223">
            <v>1</v>
          </cell>
          <cell r="AF223">
            <v>2.92</v>
          </cell>
          <cell r="AG223">
            <v>1</v>
          </cell>
          <cell r="AH223" t="str">
            <v>Nguyễn Thị</v>
          </cell>
          <cell r="AI223" t="str">
            <v>Thư</v>
          </cell>
          <cell r="AL223" t="str">
            <v>Hải Dương</v>
          </cell>
          <cell r="AM223">
            <v>0</v>
          </cell>
          <cell r="AN223">
            <v>2.92</v>
          </cell>
          <cell r="AO223" t="str">
            <v>A</v>
          </cell>
          <cell r="AP223">
            <v>0</v>
          </cell>
          <cell r="AQ223">
            <v>0</v>
          </cell>
          <cell r="AR223" t="str">
            <v>Nguyễn Thị Thư</v>
          </cell>
          <cell r="AT223" t="str">
            <v>31_01_1970</v>
          </cell>
          <cell r="AU223" t="str">
            <v>31</v>
          </cell>
          <cell r="AV223" t="str">
            <v>01</v>
          </cell>
          <cell r="AW223" t="str">
            <v>1970</v>
          </cell>
          <cell r="AX223" t="str">
            <v>//</v>
          </cell>
          <cell r="AY223">
            <v>25599</v>
          </cell>
          <cell r="AZ223">
            <v>25599</v>
          </cell>
          <cell r="BA223" t="str">
            <v>NguyÔn ThÞ Th­</v>
          </cell>
        </row>
        <row r="224">
          <cell r="C224" t="str">
            <v>Vũ Thu</v>
          </cell>
          <cell r="D224" t="str">
            <v>Thương</v>
          </cell>
          <cell r="E224" t="str">
            <v>Vũ Thu Thương</v>
          </cell>
          <cell r="F224" t="str">
            <v>Vu Thu Thuong</v>
          </cell>
          <cell r="G224" t="str">
            <v>09/12/1983</v>
          </cell>
          <cell r="H224" t="str">
            <v>December 09, 1983</v>
          </cell>
          <cell r="I224" t="str">
            <v>Hải Dương</v>
          </cell>
          <cell r="J224" t="str">
            <v>Hai Duong</v>
          </cell>
          <cell r="K224" t="str">
            <v xml:space="preserve">Nữ </v>
          </cell>
          <cell r="L224" t="str">
            <v>chị</v>
          </cell>
          <cell r="M224" t="str">
            <v>Ms.</v>
          </cell>
          <cell r="N224" t="str">
            <v>Quản trị kinh doanh</v>
          </cell>
          <cell r="O224" t="str">
            <v>Business Administration</v>
          </cell>
          <cell r="P224" t="str">
            <v>QH-2009-E.CH</v>
          </cell>
          <cell r="Q224" t="str">
            <v>640/QĐ-SĐH ngày 17/04/2009 của Hiệu trưởng Trường ĐH Kinh tế, ĐHQGHN</v>
          </cell>
          <cell r="R224" t="str">
            <v>A</v>
          </cell>
          <cell r="S224">
            <v>3</v>
          </cell>
          <cell r="T224" t="str">
            <v>1076-2011/KT</v>
          </cell>
          <cell r="U224" t="str">
            <v>2772/QĐ-ĐHKT</v>
          </cell>
          <cell r="V224" t="str">
            <v>29/12/2011</v>
          </cell>
          <cell r="W224" t="str">
            <v>QM 013324</v>
          </cell>
          <cell r="Y224">
            <v>1</v>
          </cell>
          <cell r="Z224" t="str">
            <v>Thực hành</v>
          </cell>
          <cell r="AA224" t="str">
            <v>K18 QTKD4</v>
          </cell>
          <cell r="AB224">
            <v>0</v>
          </cell>
          <cell r="AD224">
            <v>3</v>
          </cell>
          <cell r="AE224">
            <v>1</v>
          </cell>
          <cell r="AF224">
            <v>3</v>
          </cell>
          <cell r="AG224">
            <v>1</v>
          </cell>
          <cell r="AH224" t="str">
            <v>Vũ Thu</v>
          </cell>
          <cell r="AI224" t="str">
            <v>Thương</v>
          </cell>
          <cell r="AL224" t="str">
            <v>Hải Dương</v>
          </cell>
          <cell r="AM224">
            <v>0</v>
          </cell>
          <cell r="AN224">
            <v>3</v>
          </cell>
          <cell r="AO224" t="str">
            <v>A</v>
          </cell>
          <cell r="AP224">
            <v>0</v>
          </cell>
          <cell r="AQ224">
            <v>0</v>
          </cell>
          <cell r="AR224" t="str">
            <v>Vũ Thu Thương</v>
          </cell>
          <cell r="AT224" t="str">
            <v>09_12_1983</v>
          </cell>
          <cell r="AU224" t="str">
            <v>09</v>
          </cell>
          <cell r="AV224" t="str">
            <v>12</v>
          </cell>
          <cell r="AW224" t="str">
            <v>1983</v>
          </cell>
          <cell r="AX224" t="str">
            <v>//</v>
          </cell>
          <cell r="AY224">
            <v>30659</v>
          </cell>
          <cell r="AZ224">
            <v>30659</v>
          </cell>
          <cell r="BA224" t="str">
            <v>Vò Thu Th­¬ng</v>
          </cell>
        </row>
        <row r="225">
          <cell r="C225" t="str">
            <v>Vũ Thị</v>
          </cell>
          <cell r="D225" t="str">
            <v>Thương</v>
          </cell>
          <cell r="E225" t="str">
            <v>Vũ Thị Thương</v>
          </cell>
          <cell r="F225" t="str">
            <v>Vu Thi Thuong</v>
          </cell>
          <cell r="G225" t="str">
            <v>07/04/1978</v>
          </cell>
          <cell r="H225" t="str">
            <v>April 07, 1978</v>
          </cell>
          <cell r="I225" t="str">
            <v>Hải Dương</v>
          </cell>
          <cell r="J225" t="str">
            <v>Hai Duong</v>
          </cell>
          <cell r="K225" t="str">
            <v xml:space="preserve">Nữ </v>
          </cell>
          <cell r="L225" t="str">
            <v>chị</v>
          </cell>
          <cell r="M225" t="str">
            <v>Ms.</v>
          </cell>
          <cell r="N225" t="str">
            <v>Quản trị kinh doanh</v>
          </cell>
          <cell r="O225" t="str">
            <v>Business Administration</v>
          </cell>
          <cell r="P225" t="str">
            <v>QH-2009-E.CH</v>
          </cell>
          <cell r="Q225" t="str">
            <v>1804/QĐ-SĐH ngày 14/10/2009 của Hiệu trưởng Trường ĐH Kinh tế, ĐHQGHN</v>
          </cell>
          <cell r="R225" t="str">
            <v>A</v>
          </cell>
          <cell r="S225">
            <v>2.88</v>
          </cell>
          <cell r="T225" t="str">
            <v>1077-2011/KT</v>
          </cell>
          <cell r="U225" t="str">
            <v>2772/QĐ-ĐHKT</v>
          </cell>
          <cell r="V225" t="str">
            <v>29/12/2011</v>
          </cell>
          <cell r="W225" t="str">
            <v>QM 013325</v>
          </cell>
          <cell r="Y225">
            <v>1</v>
          </cell>
          <cell r="Z225" t="str">
            <v>Thực hành</v>
          </cell>
          <cell r="AA225" t="str">
            <v>K18 QTKD4</v>
          </cell>
          <cell r="AB225">
            <v>0</v>
          </cell>
          <cell r="AD225">
            <v>2.88</v>
          </cell>
          <cell r="AE225">
            <v>1</v>
          </cell>
          <cell r="AF225">
            <v>2.88</v>
          </cell>
          <cell r="AG225">
            <v>1</v>
          </cell>
          <cell r="AH225" t="str">
            <v>Vũ Thị</v>
          </cell>
          <cell r="AI225" t="str">
            <v>Thương</v>
          </cell>
          <cell r="AL225" t="str">
            <v>Hải Dương</v>
          </cell>
          <cell r="AM225">
            <v>0</v>
          </cell>
          <cell r="AN225">
            <v>2.88</v>
          </cell>
          <cell r="AO225" t="str">
            <v>A</v>
          </cell>
          <cell r="AP225">
            <v>0</v>
          </cell>
          <cell r="AQ225">
            <v>0</v>
          </cell>
          <cell r="AR225" t="str">
            <v>Vũ Thị Thương</v>
          </cell>
          <cell r="AT225" t="str">
            <v>07_04_1978</v>
          </cell>
          <cell r="AU225" t="str">
            <v>07</v>
          </cell>
          <cell r="AV225" t="str">
            <v>04</v>
          </cell>
          <cell r="AW225" t="str">
            <v>1978</v>
          </cell>
          <cell r="AX225" t="str">
            <v>//</v>
          </cell>
          <cell r="AY225">
            <v>28587</v>
          </cell>
          <cell r="AZ225">
            <v>28587</v>
          </cell>
          <cell r="BA225" t="str">
            <v>Vò ThÞ Th­¬ng</v>
          </cell>
        </row>
        <row r="226">
          <cell r="C226" t="str">
            <v>Phạm Thị Thu</v>
          </cell>
          <cell r="D226" t="str">
            <v>Thủy</v>
          </cell>
          <cell r="E226" t="str">
            <v>Phạm Thị Thu Thủy</v>
          </cell>
          <cell r="F226" t="str">
            <v>Pham Thi Thu Thuy</v>
          </cell>
          <cell r="G226" t="str">
            <v>28/08/1984</v>
          </cell>
          <cell r="H226" t="str">
            <v>August 28, 1984</v>
          </cell>
          <cell r="I226" t="str">
            <v>Hải Dương</v>
          </cell>
          <cell r="J226" t="str">
            <v>Hai Duong</v>
          </cell>
          <cell r="K226" t="str">
            <v xml:space="preserve">Nữ </v>
          </cell>
          <cell r="L226" t="str">
            <v>chị</v>
          </cell>
          <cell r="M226" t="str">
            <v>Ms.</v>
          </cell>
          <cell r="N226" t="str">
            <v>Quản trị kinh doanh</v>
          </cell>
          <cell r="O226" t="str">
            <v>Business Administration</v>
          </cell>
          <cell r="P226" t="str">
            <v>QH-2009-E.CH</v>
          </cell>
          <cell r="Q226" t="str">
            <v>1804/QĐ-SĐH ngày 14/10/2009 của Hiệu trưởng Trường ĐH Kinh tế, ĐHQGHN</v>
          </cell>
          <cell r="R226" t="str">
            <v>A</v>
          </cell>
          <cell r="S226">
            <v>2.98</v>
          </cell>
          <cell r="T226" t="str">
            <v>1078-2011/KT</v>
          </cell>
          <cell r="U226" t="str">
            <v>2772/QĐ-ĐHKT</v>
          </cell>
          <cell r="V226" t="str">
            <v>29/12/2011</v>
          </cell>
          <cell r="W226" t="str">
            <v>QM 013326</v>
          </cell>
          <cell r="Y226">
            <v>1</v>
          </cell>
          <cell r="Z226" t="str">
            <v>Thực hành</v>
          </cell>
          <cell r="AA226" t="str">
            <v>K18 QTKD4</v>
          </cell>
          <cell r="AB226">
            <v>0</v>
          </cell>
          <cell r="AD226">
            <v>2.98</v>
          </cell>
          <cell r="AE226">
            <v>1</v>
          </cell>
          <cell r="AF226">
            <v>2.98</v>
          </cell>
          <cell r="AG226">
            <v>1</v>
          </cell>
          <cell r="AH226" t="str">
            <v>Phạm Thị Thu</v>
          </cell>
          <cell r="AI226" t="str">
            <v>Thủy</v>
          </cell>
          <cell r="AL226" t="str">
            <v>Hải Dương</v>
          </cell>
          <cell r="AM226">
            <v>0</v>
          </cell>
          <cell r="AN226">
            <v>2.98</v>
          </cell>
          <cell r="AO226" t="str">
            <v>A</v>
          </cell>
          <cell r="AP226">
            <v>0</v>
          </cell>
          <cell r="AQ226">
            <v>0</v>
          </cell>
          <cell r="AR226" t="str">
            <v>Phạm Thị Thu Thủy</v>
          </cell>
          <cell r="AT226" t="str">
            <v>28_08_1984</v>
          </cell>
          <cell r="AU226" t="str">
            <v>28</v>
          </cell>
          <cell r="AV226" t="str">
            <v>08</v>
          </cell>
          <cell r="AW226" t="str">
            <v>1984</v>
          </cell>
          <cell r="AX226" t="str">
            <v>//</v>
          </cell>
          <cell r="AY226">
            <v>30922</v>
          </cell>
          <cell r="AZ226">
            <v>30922</v>
          </cell>
          <cell r="BA226" t="str">
            <v>Ph¹m ThÞ Thu Thñy</v>
          </cell>
        </row>
        <row r="227">
          <cell r="C227" t="str">
            <v>Vũ Huy</v>
          </cell>
          <cell r="D227" t="str">
            <v>Trung</v>
          </cell>
          <cell r="E227" t="str">
            <v>Vũ Huy Trung</v>
          </cell>
          <cell r="F227" t="str">
            <v>Vu Huy Trung</v>
          </cell>
          <cell r="G227" t="str">
            <v>20/05/1978</v>
          </cell>
          <cell r="H227" t="str">
            <v>May 20, 1978</v>
          </cell>
          <cell r="I227" t="str">
            <v>Hải Dương</v>
          </cell>
          <cell r="J227" t="str">
            <v>Hai Duong</v>
          </cell>
          <cell r="K227" t="str">
            <v>Nam</v>
          </cell>
          <cell r="L227" t="str">
            <v>anh</v>
          </cell>
          <cell r="M227" t="str">
            <v>Mr.</v>
          </cell>
          <cell r="N227" t="str">
            <v>Quản trị kinh doanh</v>
          </cell>
          <cell r="O227" t="str">
            <v>Business Administration</v>
          </cell>
          <cell r="P227" t="str">
            <v>QH-2009-E.CH</v>
          </cell>
          <cell r="Q227" t="str">
            <v>1804/QĐ-SĐH ngày 14/10/2009 của Hiệu trưởng Trường ĐH Kinh tế, ĐHQGHN</v>
          </cell>
          <cell r="R227" t="str">
            <v>A</v>
          </cell>
          <cell r="S227">
            <v>3.06</v>
          </cell>
          <cell r="T227" t="str">
            <v>1079-2011/KT</v>
          </cell>
          <cell r="U227" t="str">
            <v>2772/QĐ-ĐHKT</v>
          </cell>
          <cell r="V227" t="str">
            <v>29/12/2011</v>
          </cell>
          <cell r="W227" t="str">
            <v>QM 013327</v>
          </cell>
          <cell r="Y227">
            <v>1</v>
          </cell>
          <cell r="Z227" t="str">
            <v>Thực hành</v>
          </cell>
          <cell r="AA227" t="str">
            <v>K18 QTKD4</v>
          </cell>
          <cell r="AB227">
            <v>0</v>
          </cell>
          <cell r="AD227">
            <v>3.06</v>
          </cell>
          <cell r="AE227">
            <v>1</v>
          </cell>
          <cell r="AF227">
            <v>3.06</v>
          </cell>
          <cell r="AG227">
            <v>1</v>
          </cell>
          <cell r="AH227" t="str">
            <v>Vũ Huy</v>
          </cell>
          <cell r="AI227" t="str">
            <v>Trung</v>
          </cell>
          <cell r="AL227" t="str">
            <v>Hải Dương</v>
          </cell>
          <cell r="AM227">
            <v>0</v>
          </cell>
          <cell r="AN227">
            <v>3.06</v>
          </cell>
          <cell r="AO227" t="str">
            <v>A</v>
          </cell>
          <cell r="AP227">
            <v>0</v>
          </cell>
          <cell r="AQ227">
            <v>0</v>
          </cell>
          <cell r="AR227" t="str">
            <v>Vũ Huy Trung</v>
          </cell>
          <cell r="AT227" t="str">
            <v>20_05_1978</v>
          </cell>
          <cell r="AU227" t="str">
            <v>20</v>
          </cell>
          <cell r="AV227" t="str">
            <v>05</v>
          </cell>
          <cell r="AW227" t="str">
            <v>1978</v>
          </cell>
          <cell r="AX227" t="str">
            <v>//</v>
          </cell>
          <cell r="AY227">
            <v>28630</v>
          </cell>
          <cell r="AZ227">
            <v>28630</v>
          </cell>
          <cell r="BA227" t="str">
            <v>Vò Huy Trung</v>
          </cell>
        </row>
        <row r="228">
          <cell r="C228" t="str">
            <v>Nguyễn Danh</v>
          </cell>
          <cell r="D228" t="str">
            <v>Tú</v>
          </cell>
          <cell r="E228" t="str">
            <v>Nguyễn Danh Tú</v>
          </cell>
          <cell r="F228" t="str">
            <v>Nguyen Danh Tu</v>
          </cell>
          <cell r="G228" t="str">
            <v>04/09/1982</v>
          </cell>
          <cell r="H228" t="str">
            <v>September 04, 1982</v>
          </cell>
          <cell r="I228" t="str">
            <v xml:space="preserve">Hải Dương </v>
          </cell>
          <cell r="J228" t="str">
            <v xml:space="preserve">Hai Duong </v>
          </cell>
          <cell r="K228" t="str">
            <v xml:space="preserve">Nam </v>
          </cell>
          <cell r="L228" t="str">
            <v>anh</v>
          </cell>
          <cell r="M228" t="str">
            <v>Mr.</v>
          </cell>
          <cell r="N228" t="str">
            <v>Quản trị kinh doanh</v>
          </cell>
          <cell r="O228" t="str">
            <v>Business Administration</v>
          </cell>
          <cell r="P228" t="str">
            <v>QH-2009-E.CH</v>
          </cell>
          <cell r="Q228" t="str">
            <v>640/QĐ-SĐH ngày 17/04/2009 của Hiệu trưởng Trường ĐH Kinh tế, ĐHQGHN</v>
          </cell>
          <cell r="R228" t="str">
            <v>A</v>
          </cell>
          <cell r="S228">
            <v>2.57</v>
          </cell>
          <cell r="T228" t="str">
            <v>1080-2011/KT</v>
          </cell>
          <cell r="U228" t="str">
            <v>2772/QĐ-ĐHKT</v>
          </cell>
          <cell r="V228" t="str">
            <v>29/12/2011</v>
          </cell>
          <cell r="W228" t="str">
            <v>QM 013328</v>
          </cell>
          <cell r="Y228">
            <v>1</v>
          </cell>
          <cell r="Z228" t="str">
            <v>Thực hành</v>
          </cell>
          <cell r="AA228" t="str">
            <v>K18 QTKD4</v>
          </cell>
          <cell r="AB228">
            <v>0</v>
          </cell>
          <cell r="AD228">
            <v>2.39</v>
          </cell>
          <cell r="AE228">
            <v>1</v>
          </cell>
          <cell r="AF228">
            <v>2.57</v>
          </cell>
          <cell r="AG228" t="e">
            <v>#N/A</v>
          </cell>
          <cell r="AH228" t="str">
            <v>Nguyễn Danh</v>
          </cell>
          <cell r="AI228" t="str">
            <v>Tú</v>
          </cell>
          <cell r="AL228" t="str">
            <v xml:space="preserve">Hải Dương </v>
          </cell>
          <cell r="AM228">
            <v>0</v>
          </cell>
          <cell r="AN228">
            <v>2.39</v>
          </cell>
          <cell r="AO228" t="str">
            <v>A</v>
          </cell>
          <cell r="AP228">
            <v>1</v>
          </cell>
          <cell r="AQ228">
            <v>0</v>
          </cell>
          <cell r="AR228" t="str">
            <v>Nguyễn Danh Tú</v>
          </cell>
          <cell r="AT228" t="str">
            <v>04_09_1982</v>
          </cell>
          <cell r="AU228" t="str">
            <v>04</v>
          </cell>
          <cell r="AV228" t="str">
            <v>09</v>
          </cell>
          <cell r="AW228" t="str">
            <v>1982</v>
          </cell>
          <cell r="AX228" t="str">
            <v>//</v>
          </cell>
          <cell r="AY228">
            <v>30198</v>
          </cell>
          <cell r="AZ228">
            <v>30198</v>
          </cell>
          <cell r="BA228" t="str">
            <v>NguyÔn Danh Tó</v>
          </cell>
        </row>
        <row r="229">
          <cell r="C229" t="str">
            <v>Đào Thanh</v>
          </cell>
          <cell r="D229" t="str">
            <v>Tùng</v>
          </cell>
          <cell r="E229" t="str">
            <v>Đào Thanh Tùng</v>
          </cell>
          <cell r="F229" t="str">
            <v>Dao Thanh Tung</v>
          </cell>
          <cell r="G229" t="str">
            <v>30/08/1970</v>
          </cell>
          <cell r="H229" t="str">
            <v>August 30, 1970</v>
          </cell>
          <cell r="I229" t="str">
            <v>Hải Dương</v>
          </cell>
          <cell r="J229" t="str">
            <v>Hai Duong</v>
          </cell>
          <cell r="K229" t="str">
            <v>Nam</v>
          </cell>
          <cell r="L229" t="str">
            <v>anh</v>
          </cell>
          <cell r="M229" t="str">
            <v>Mr.</v>
          </cell>
          <cell r="N229" t="str">
            <v>Quản trị kinh doanh</v>
          </cell>
          <cell r="O229" t="str">
            <v>Business Administration</v>
          </cell>
          <cell r="P229" t="str">
            <v>QH-2009-E.CH</v>
          </cell>
          <cell r="Q229" t="str">
            <v>839/QĐ-SĐH ngày 19/05/2009 của Hiệu trưởng Trường ĐH Kinh tế, ĐHQGHN</v>
          </cell>
          <cell r="R229" t="str">
            <v>A</v>
          </cell>
          <cell r="S229">
            <v>2.67</v>
          </cell>
          <cell r="T229" t="str">
            <v>1081-2011/KT</v>
          </cell>
          <cell r="U229" t="str">
            <v>2772/QĐ-ĐHKT</v>
          </cell>
          <cell r="V229" t="str">
            <v>29/12/2011</v>
          </cell>
          <cell r="W229" t="str">
            <v>QM 013329</v>
          </cell>
          <cell r="Y229">
            <v>1</v>
          </cell>
          <cell r="Z229" t="str">
            <v>Thực hành</v>
          </cell>
          <cell r="AA229" t="str">
            <v>K18 QTKD4</v>
          </cell>
          <cell r="AB229">
            <v>0</v>
          </cell>
          <cell r="AD229">
            <v>2.67</v>
          </cell>
          <cell r="AE229">
            <v>1</v>
          </cell>
          <cell r="AF229">
            <v>2.67</v>
          </cell>
          <cell r="AG229">
            <v>1</v>
          </cell>
          <cell r="AH229" t="str">
            <v>Đào Thanh</v>
          </cell>
          <cell r="AI229" t="str">
            <v>Tùng</v>
          </cell>
          <cell r="AL229" t="str">
            <v>Hải Dương</v>
          </cell>
          <cell r="AM229">
            <v>0</v>
          </cell>
          <cell r="AN229">
            <v>2.67</v>
          </cell>
          <cell r="AO229" t="str">
            <v>A</v>
          </cell>
          <cell r="AP229">
            <v>0</v>
          </cell>
          <cell r="AQ229">
            <v>0</v>
          </cell>
          <cell r="AR229" t="str">
            <v>Đào Thanh Tùng</v>
          </cell>
          <cell r="AT229" t="str">
            <v>30_08_1970</v>
          </cell>
          <cell r="AU229" t="str">
            <v>30</v>
          </cell>
          <cell r="AV229" t="str">
            <v>08</v>
          </cell>
          <cell r="AW229" t="str">
            <v>1970</v>
          </cell>
          <cell r="AX229" t="str">
            <v>//</v>
          </cell>
          <cell r="AY229">
            <v>25810</v>
          </cell>
          <cell r="AZ229">
            <v>25810</v>
          </cell>
          <cell r="BA229" t="str">
            <v>§µo Thanh Tïng</v>
          </cell>
        </row>
        <row r="230">
          <cell r="C230" t="str">
            <v>Đỗ Thị Thanh</v>
          </cell>
          <cell r="D230" t="str">
            <v>Vân</v>
          </cell>
          <cell r="E230" t="str">
            <v>Đỗ Thị Thanh Vân</v>
          </cell>
          <cell r="F230" t="str">
            <v>Do Thi Thanh Van</v>
          </cell>
          <cell r="G230" t="str">
            <v>21/02/1987</v>
          </cell>
          <cell r="H230" t="str">
            <v>February 21, 1987</v>
          </cell>
          <cell r="I230" t="str">
            <v>Hải Dương</v>
          </cell>
          <cell r="J230" t="str">
            <v>Hai Duong</v>
          </cell>
          <cell r="K230" t="str">
            <v xml:space="preserve">Nữ </v>
          </cell>
          <cell r="L230" t="str">
            <v>chị</v>
          </cell>
          <cell r="M230" t="str">
            <v>Ms.</v>
          </cell>
          <cell r="N230" t="str">
            <v>Quản trị kinh doanh</v>
          </cell>
          <cell r="O230" t="str">
            <v>Business Administration</v>
          </cell>
          <cell r="P230" t="str">
            <v>QH-2009-E.CH</v>
          </cell>
          <cell r="Q230" t="str">
            <v>640/QĐ-SĐH ngày 17/04/2009 của Hiệu trưởng Trường ĐH Kinh tế, ĐHQGHN</v>
          </cell>
          <cell r="R230" t="str">
            <v>A</v>
          </cell>
          <cell r="S230">
            <v>3.33</v>
          </cell>
          <cell r="T230" t="str">
            <v>1082-2011/KT</v>
          </cell>
          <cell r="U230" t="str">
            <v>2772/QĐ-ĐHKT</v>
          </cell>
          <cell r="V230" t="str">
            <v>29/12/2011</v>
          </cell>
          <cell r="W230" t="str">
            <v>QM 013330</v>
          </cell>
          <cell r="Y230">
            <v>1</v>
          </cell>
          <cell r="Z230" t="str">
            <v>Thực hành</v>
          </cell>
          <cell r="AA230" t="str">
            <v>K18 QTKD4</v>
          </cell>
          <cell r="AB230">
            <v>0</v>
          </cell>
          <cell r="AD230">
            <v>3.33</v>
          </cell>
          <cell r="AE230">
            <v>1</v>
          </cell>
          <cell r="AF230">
            <v>3.33</v>
          </cell>
          <cell r="AG230">
            <v>1</v>
          </cell>
          <cell r="AH230" t="str">
            <v>Đỗ Thị Thanh</v>
          </cell>
          <cell r="AI230" t="str">
            <v>Vân</v>
          </cell>
          <cell r="AL230" t="str">
            <v>Hải Dương</v>
          </cell>
          <cell r="AM230">
            <v>0</v>
          </cell>
          <cell r="AN230">
            <v>3.33</v>
          </cell>
          <cell r="AO230" t="str">
            <v>A</v>
          </cell>
          <cell r="AP230">
            <v>0</v>
          </cell>
          <cell r="AQ230">
            <v>0</v>
          </cell>
          <cell r="AR230" t="str">
            <v>Đỗ Thị Thanh Vân</v>
          </cell>
          <cell r="AT230" t="str">
            <v>21_02_1987</v>
          </cell>
          <cell r="AU230" t="str">
            <v>21</v>
          </cell>
          <cell r="AV230" t="str">
            <v>02</v>
          </cell>
          <cell r="AW230" t="str">
            <v>1987</v>
          </cell>
          <cell r="AX230" t="str">
            <v>//</v>
          </cell>
          <cell r="AY230">
            <v>31829</v>
          </cell>
          <cell r="AZ230">
            <v>31829</v>
          </cell>
          <cell r="BA230" t="str">
            <v>§ç ThÞ Thanh V©n</v>
          </cell>
        </row>
        <row r="231">
          <cell r="C231" t="str">
            <v>Đỗ Xuân</v>
          </cell>
          <cell r="D231" t="str">
            <v>Vượng</v>
          </cell>
          <cell r="E231" t="str">
            <v>Đỗ Xuân Vượng</v>
          </cell>
          <cell r="F231" t="str">
            <v>Do Xuan Vuong</v>
          </cell>
          <cell r="G231" t="str">
            <v>18/05/1981</v>
          </cell>
          <cell r="H231" t="str">
            <v>May 18, 1981</v>
          </cell>
          <cell r="I231" t="str">
            <v>Hải Dương</v>
          </cell>
          <cell r="J231" t="str">
            <v>Hai Duong</v>
          </cell>
          <cell r="K231" t="str">
            <v>Nam</v>
          </cell>
          <cell r="L231" t="str">
            <v>anh</v>
          </cell>
          <cell r="M231" t="str">
            <v>Mr.</v>
          </cell>
          <cell r="N231" t="str">
            <v>Quản trị kinh doanh</v>
          </cell>
          <cell r="O231" t="str">
            <v>Business Administration</v>
          </cell>
          <cell r="P231" t="str">
            <v>QH-2009-E.CH</v>
          </cell>
          <cell r="Q231" t="str">
            <v>1804/QĐ-SĐH ngày 14/10/2009 của Hiệu trưởng Trường ĐH Kinh tế, ĐHQGHN</v>
          </cell>
          <cell r="R231" t="str">
            <v>A</v>
          </cell>
          <cell r="S231">
            <v>3.04</v>
          </cell>
          <cell r="T231" t="str">
            <v>1083-2011/KT</v>
          </cell>
          <cell r="U231" t="str">
            <v>2772/QĐ-ĐHKT</v>
          </cell>
          <cell r="V231" t="str">
            <v>29/12/2011</v>
          </cell>
          <cell r="W231" t="str">
            <v>QM 013331</v>
          </cell>
          <cell r="Y231">
            <v>1</v>
          </cell>
          <cell r="Z231" t="str">
            <v>Thực hành</v>
          </cell>
          <cell r="AA231" t="str">
            <v>K18 QTKD4</v>
          </cell>
          <cell r="AB231">
            <v>0</v>
          </cell>
          <cell r="AD231">
            <v>3.04</v>
          </cell>
          <cell r="AE231">
            <v>1</v>
          </cell>
          <cell r="AF231">
            <v>3.04</v>
          </cell>
          <cell r="AG231">
            <v>1</v>
          </cell>
          <cell r="AH231" t="str">
            <v>Đỗ Xuân</v>
          </cell>
          <cell r="AI231" t="str">
            <v>Vượng</v>
          </cell>
          <cell r="AL231" t="str">
            <v>Hải Dương</v>
          </cell>
          <cell r="AM231">
            <v>0</v>
          </cell>
          <cell r="AN231">
            <v>3.04</v>
          </cell>
          <cell r="AO231" t="str">
            <v>A</v>
          </cell>
          <cell r="AP231">
            <v>0</v>
          </cell>
          <cell r="AQ231">
            <v>0</v>
          </cell>
          <cell r="AR231" t="str">
            <v>Đỗ Xuân Vượng</v>
          </cell>
          <cell r="AT231" t="str">
            <v>18_05_1981</v>
          </cell>
          <cell r="AU231" t="str">
            <v>18</v>
          </cell>
          <cell r="AV231" t="str">
            <v>05</v>
          </cell>
          <cell r="AW231" t="str">
            <v>1981</v>
          </cell>
          <cell r="AX231" t="str">
            <v>//</v>
          </cell>
          <cell r="AY231">
            <v>29724</v>
          </cell>
          <cell r="AZ231">
            <v>29724</v>
          </cell>
          <cell r="BA231" t="str">
            <v>§ç Xu©n V­îng</v>
          </cell>
        </row>
        <row r="232">
          <cell r="C232" t="str">
            <v>Dương Văn</v>
          </cell>
          <cell r="D232" t="str">
            <v>Xuyên</v>
          </cell>
          <cell r="E232" t="str">
            <v>Dương Văn Xuyên</v>
          </cell>
          <cell r="F232" t="str">
            <v>Duong Van Xuyen</v>
          </cell>
          <cell r="G232" t="str">
            <v>19/05/1970</v>
          </cell>
          <cell r="H232" t="str">
            <v>May 19, 1970</v>
          </cell>
          <cell r="I232" t="str">
            <v>Hải Dương</v>
          </cell>
          <cell r="J232" t="str">
            <v>Hai Duong</v>
          </cell>
          <cell r="K232" t="str">
            <v>Nam</v>
          </cell>
          <cell r="L232" t="str">
            <v>anh</v>
          </cell>
          <cell r="M232" t="str">
            <v>Mr.</v>
          </cell>
          <cell r="N232" t="str">
            <v>Quản trị kinh doanh</v>
          </cell>
          <cell r="O232" t="str">
            <v>Business Administration</v>
          </cell>
          <cell r="P232" t="str">
            <v>QH-2009-E.CH</v>
          </cell>
          <cell r="Q232" t="str">
            <v>1804/QĐ-SĐH ngày 14/10/2009 của Hiệu trưởng Trường ĐH Kinh tế, ĐHQGHN</v>
          </cell>
          <cell r="R232" t="str">
            <v>A</v>
          </cell>
          <cell r="S232">
            <v>3.06</v>
          </cell>
          <cell r="T232" t="str">
            <v>1084-2011/KT</v>
          </cell>
          <cell r="U232" t="str">
            <v>2772/QĐ-ĐHKT</v>
          </cell>
          <cell r="V232" t="str">
            <v>29/12/2011</v>
          </cell>
          <cell r="W232" t="str">
            <v>QM 013332</v>
          </cell>
          <cell r="Y232">
            <v>1</v>
          </cell>
          <cell r="Z232" t="str">
            <v>Thực hành</v>
          </cell>
          <cell r="AA232" t="str">
            <v>K18 QTKD4</v>
          </cell>
          <cell r="AB232">
            <v>0</v>
          </cell>
          <cell r="AD232">
            <v>3.06</v>
          </cell>
          <cell r="AE232">
            <v>1</v>
          </cell>
          <cell r="AF232">
            <v>3.06</v>
          </cell>
          <cell r="AG232">
            <v>1</v>
          </cell>
          <cell r="AH232" t="str">
            <v>Dương Văn</v>
          </cell>
          <cell r="AI232" t="str">
            <v>Xuyên</v>
          </cell>
          <cell r="AL232" t="str">
            <v>Hải Dương</v>
          </cell>
          <cell r="AM232">
            <v>0</v>
          </cell>
          <cell r="AN232">
            <v>3.06</v>
          </cell>
          <cell r="AO232" t="str">
            <v>A</v>
          </cell>
          <cell r="AP232">
            <v>0</v>
          </cell>
          <cell r="AQ232">
            <v>0</v>
          </cell>
          <cell r="AR232" t="str">
            <v>Dương Văn Xuyên</v>
          </cell>
          <cell r="AT232" t="str">
            <v>19_05_1970</v>
          </cell>
          <cell r="AU232" t="str">
            <v>19</v>
          </cell>
          <cell r="AV232" t="str">
            <v>05</v>
          </cell>
          <cell r="AW232" t="str">
            <v>1970</v>
          </cell>
          <cell r="AX232" t="str">
            <v>//</v>
          </cell>
          <cell r="AY232">
            <v>25707</v>
          </cell>
          <cell r="AZ232">
            <v>25707</v>
          </cell>
          <cell r="BA232" t="str">
            <v>D­¬ng V¨n Xuyªn</v>
          </cell>
        </row>
        <row r="233">
          <cell r="C233" t="str">
            <v>Nguyễn Thị Hải</v>
          </cell>
          <cell r="D233" t="str">
            <v>Yến</v>
          </cell>
          <cell r="E233" t="str">
            <v>Nguyễn Thị Hải Yến</v>
          </cell>
          <cell r="F233" t="str">
            <v>Nguyen Thi Hai Yen</v>
          </cell>
          <cell r="G233" t="str">
            <v>07/06/1982</v>
          </cell>
          <cell r="H233" t="str">
            <v>June 07, 1982</v>
          </cell>
          <cell r="I233" t="str">
            <v>Hải Dương</v>
          </cell>
          <cell r="J233" t="str">
            <v>Hai Duong</v>
          </cell>
          <cell r="K233" t="str">
            <v xml:space="preserve">Nữ </v>
          </cell>
          <cell r="L233" t="str">
            <v>chị</v>
          </cell>
          <cell r="M233" t="str">
            <v>Ms.</v>
          </cell>
          <cell r="N233" t="str">
            <v>Quản trị kinh doanh</v>
          </cell>
          <cell r="O233" t="str">
            <v>Business Administration</v>
          </cell>
          <cell r="P233" t="str">
            <v>QH-2009-E.CH</v>
          </cell>
          <cell r="Q233" t="str">
            <v>839/QĐ-SĐH ngày 19/05/2009 của Hiệu trưởng Trường ĐH Kinh tế, ĐHQGHN</v>
          </cell>
          <cell r="R233" t="str">
            <v>A</v>
          </cell>
          <cell r="S233">
            <v>3.06</v>
          </cell>
          <cell r="T233" t="str">
            <v>1085-2011/KT</v>
          </cell>
          <cell r="U233" t="str">
            <v>2772/QĐ-ĐHKT</v>
          </cell>
          <cell r="V233" t="str">
            <v>29/12/2011</v>
          </cell>
          <cell r="W233" t="str">
            <v>QM 013333</v>
          </cell>
          <cell r="Y233">
            <v>1</v>
          </cell>
          <cell r="Z233" t="str">
            <v>Thực hành</v>
          </cell>
          <cell r="AA233" t="str">
            <v>K18 QTKD4</v>
          </cell>
          <cell r="AB233">
            <v>0</v>
          </cell>
          <cell r="AD233">
            <v>3.06</v>
          </cell>
          <cell r="AE233">
            <v>1</v>
          </cell>
          <cell r="AF233">
            <v>3.06</v>
          </cell>
          <cell r="AG233">
            <v>1</v>
          </cell>
          <cell r="AH233" t="str">
            <v>Nguyễn Thị Hải</v>
          </cell>
          <cell r="AI233" t="str">
            <v>Yến</v>
          </cell>
          <cell r="AL233" t="str">
            <v>Hải Dương</v>
          </cell>
          <cell r="AM233">
            <v>0</v>
          </cell>
          <cell r="AN233">
            <v>3.06</v>
          </cell>
          <cell r="AO233" t="str">
            <v>A</v>
          </cell>
          <cell r="AP233">
            <v>0</v>
          </cell>
          <cell r="AQ233">
            <v>0</v>
          </cell>
          <cell r="AR233" t="str">
            <v>Nguyễn Thị Hải Yến</v>
          </cell>
          <cell r="AT233" t="str">
            <v>07_06_1982</v>
          </cell>
          <cell r="AU233" t="str">
            <v>07</v>
          </cell>
          <cell r="AV233" t="str">
            <v>06</v>
          </cell>
          <cell r="AW233" t="str">
            <v>1982</v>
          </cell>
          <cell r="AX233" t="str">
            <v>//</v>
          </cell>
          <cell r="AY233">
            <v>30109</v>
          </cell>
          <cell r="AZ233">
            <v>30109</v>
          </cell>
          <cell r="BA233" t="str">
            <v>NguyÔn ThÞ H¶i YÕn</v>
          </cell>
        </row>
        <row r="234">
          <cell r="C234" t="str">
            <v>La Việt</v>
          </cell>
          <cell r="D234" t="str">
            <v>Ái</v>
          </cell>
          <cell r="E234" t="str">
            <v>La Việt Ái</v>
          </cell>
          <cell r="F234" t="str">
            <v>La Viet Ai</v>
          </cell>
          <cell r="G234" t="str">
            <v>30/05/1981</v>
          </cell>
          <cell r="H234" t="str">
            <v>May 30, 1981</v>
          </cell>
          <cell r="I234" t="str">
            <v>Lạng Sơn</v>
          </cell>
          <cell r="J234" t="str">
            <v>Lang Son</v>
          </cell>
          <cell r="K234" t="str">
            <v xml:space="preserve">Nữ </v>
          </cell>
          <cell r="L234" t="str">
            <v>chị</v>
          </cell>
          <cell r="M234" t="str">
            <v>Ms.</v>
          </cell>
          <cell r="N234" t="str">
            <v>Quản trị kinh doanh</v>
          </cell>
          <cell r="O234" t="str">
            <v>Business Administration</v>
          </cell>
          <cell r="P234" t="str">
            <v>QH-2009-E.CH</v>
          </cell>
          <cell r="Q234" t="str">
            <v>1804/QĐ-SĐH ngày 14/10/2009 của Hiệu trưởng Trường ĐH Kinh tế, ĐHQGHN</v>
          </cell>
          <cell r="R234" t="str">
            <v>A</v>
          </cell>
          <cell r="S234">
            <v>2.86</v>
          </cell>
          <cell r="T234" t="str">
            <v>1086-2011/KT</v>
          </cell>
          <cell r="U234" t="str">
            <v>2772/QĐ-ĐHKT</v>
          </cell>
          <cell r="V234" t="str">
            <v>29/12/2011</v>
          </cell>
          <cell r="W234" t="str">
            <v>QM 013334</v>
          </cell>
          <cell r="Y234">
            <v>1</v>
          </cell>
          <cell r="Z234" t="str">
            <v>Thực hành</v>
          </cell>
          <cell r="AA234" t="str">
            <v>K18 QTKD5</v>
          </cell>
          <cell r="AB234">
            <v>0</v>
          </cell>
          <cell r="AD234">
            <v>2.86</v>
          </cell>
          <cell r="AE234">
            <v>1</v>
          </cell>
          <cell r="AF234">
            <v>2.86</v>
          </cell>
          <cell r="AG234">
            <v>1</v>
          </cell>
          <cell r="AH234" t="str">
            <v>La Việt</v>
          </cell>
          <cell r="AI234" t="str">
            <v>Ái</v>
          </cell>
          <cell r="AL234" t="str">
            <v>Lạng Sơn</v>
          </cell>
          <cell r="AM234">
            <v>0</v>
          </cell>
          <cell r="AN234">
            <v>2.86</v>
          </cell>
          <cell r="AO234" t="str">
            <v>A</v>
          </cell>
          <cell r="AP234">
            <v>0</v>
          </cell>
          <cell r="AQ234">
            <v>0</v>
          </cell>
          <cell r="AR234" t="str">
            <v>La Việt Ái</v>
          </cell>
          <cell r="AT234" t="str">
            <v>30_05_1981</v>
          </cell>
          <cell r="AU234" t="str">
            <v>30</v>
          </cell>
          <cell r="AV234" t="str">
            <v>05</v>
          </cell>
          <cell r="AW234" t="str">
            <v>1981</v>
          </cell>
          <cell r="AX234" t="str">
            <v>//</v>
          </cell>
          <cell r="AY234">
            <v>29736</v>
          </cell>
          <cell r="AZ234">
            <v>29736</v>
          </cell>
          <cell r="BA234" t="str">
            <v>La ViÖt ¸i</v>
          </cell>
        </row>
        <row r="235">
          <cell r="C235" t="str">
            <v>Lưu Thị Vân</v>
          </cell>
          <cell r="D235" t="str">
            <v>Anh</v>
          </cell>
          <cell r="E235" t="str">
            <v>Lưu Thị Vân Anh</v>
          </cell>
          <cell r="F235" t="str">
            <v>Luu Thi Van Anh</v>
          </cell>
          <cell r="G235" t="str">
            <v>03/06/1984</v>
          </cell>
          <cell r="H235" t="str">
            <v>June 03, 1984</v>
          </cell>
          <cell r="I235" t="str">
            <v>Lạng Sơn</v>
          </cell>
          <cell r="J235" t="str">
            <v>Lang Son</v>
          </cell>
          <cell r="K235" t="str">
            <v xml:space="preserve">Nữ </v>
          </cell>
          <cell r="L235" t="str">
            <v>chị</v>
          </cell>
          <cell r="M235" t="str">
            <v>Ms.</v>
          </cell>
          <cell r="N235" t="str">
            <v>Quản trị kinh doanh</v>
          </cell>
          <cell r="O235" t="str">
            <v>Business Administration</v>
          </cell>
          <cell r="P235" t="str">
            <v>QH-2009-E.CH</v>
          </cell>
          <cell r="Q235" t="str">
            <v>640/QĐ-SĐH ngày 17/04/2009 của Hiệu trưởng Trường ĐH Kinh tế, ĐHQGHN</v>
          </cell>
          <cell r="R235" t="str">
            <v>B</v>
          </cell>
          <cell r="S235">
            <v>2.94</v>
          </cell>
          <cell r="T235" t="str">
            <v>1087-2011/KT</v>
          </cell>
          <cell r="U235" t="str">
            <v>2772/QĐ-ĐHKT</v>
          </cell>
          <cell r="V235" t="str">
            <v>29/12/2011</v>
          </cell>
          <cell r="W235" t="str">
            <v>QM 013335</v>
          </cell>
          <cell r="Y235">
            <v>1</v>
          </cell>
          <cell r="Z235" t="str">
            <v>Thực hành</v>
          </cell>
          <cell r="AA235" t="str">
            <v>K18 QTKD5</v>
          </cell>
          <cell r="AB235">
            <v>0</v>
          </cell>
          <cell r="AD235">
            <v>2.94</v>
          </cell>
          <cell r="AE235">
            <v>1</v>
          </cell>
          <cell r="AF235">
            <v>2.94</v>
          </cell>
          <cell r="AG235">
            <v>1</v>
          </cell>
          <cell r="AH235" t="str">
            <v>Lưu Thị Vân</v>
          </cell>
          <cell r="AI235" t="str">
            <v>Anh</v>
          </cell>
          <cell r="AL235" t="str">
            <v>Lạng Sơn</v>
          </cell>
          <cell r="AM235">
            <v>0</v>
          </cell>
          <cell r="AN235">
            <v>2.94</v>
          </cell>
          <cell r="AO235" t="str">
            <v>B</v>
          </cell>
          <cell r="AP235">
            <v>0</v>
          </cell>
          <cell r="AQ235">
            <v>0</v>
          </cell>
          <cell r="AR235" t="str">
            <v>Lưu Thị Vân Anh</v>
          </cell>
          <cell r="AT235" t="str">
            <v>03_06_1984</v>
          </cell>
          <cell r="AU235" t="str">
            <v>03</v>
          </cell>
          <cell r="AV235" t="str">
            <v>06</v>
          </cell>
          <cell r="AW235" t="str">
            <v>1984</v>
          </cell>
          <cell r="AX235" t="str">
            <v>//</v>
          </cell>
          <cell r="AY235">
            <v>30836</v>
          </cell>
          <cell r="AZ235">
            <v>30836</v>
          </cell>
          <cell r="BA235" t="str">
            <v>L­u ThÞ V©n Anh</v>
          </cell>
        </row>
        <row r="236">
          <cell r="C236" t="str">
            <v>Đặng Thanh</v>
          </cell>
          <cell r="D236" t="str">
            <v>Bình</v>
          </cell>
          <cell r="E236" t="str">
            <v>Đặng Thanh Bình</v>
          </cell>
          <cell r="F236" t="str">
            <v>Dang Thanh Binh</v>
          </cell>
          <cell r="G236" t="str">
            <v>09/06/1977</v>
          </cell>
          <cell r="H236" t="str">
            <v>June 09, 1977</v>
          </cell>
          <cell r="I236" t="str">
            <v>Bắc Giang</v>
          </cell>
          <cell r="J236" t="str">
            <v>Bac Giang</v>
          </cell>
          <cell r="K236" t="str">
            <v>Nam</v>
          </cell>
          <cell r="L236" t="str">
            <v>anh</v>
          </cell>
          <cell r="M236" t="str">
            <v>Mr.</v>
          </cell>
          <cell r="N236" t="str">
            <v>Quản trị kinh doanh</v>
          </cell>
          <cell r="O236" t="str">
            <v>Business Administration</v>
          </cell>
          <cell r="P236" t="str">
            <v>QH-2009-E.CH</v>
          </cell>
          <cell r="Q236" t="str">
            <v>1804/QĐ-SĐH ngày 14/10/2009 của Hiệu trưởng Trường ĐH Kinh tế, ĐHQGHN</v>
          </cell>
          <cell r="R236" t="str">
            <v>A</v>
          </cell>
          <cell r="S236">
            <v>2.88</v>
          </cell>
          <cell r="T236" t="str">
            <v>1088-2011/KT</v>
          </cell>
          <cell r="U236" t="str">
            <v>2772/QĐ-ĐHKT</v>
          </cell>
          <cell r="V236" t="str">
            <v>29/12/2011</v>
          </cell>
          <cell r="W236" t="str">
            <v>QM 013336</v>
          </cell>
          <cell r="Y236">
            <v>1</v>
          </cell>
          <cell r="Z236" t="str">
            <v>Thực hành</v>
          </cell>
          <cell r="AA236" t="str">
            <v>K18 QTKD5</v>
          </cell>
          <cell r="AB236">
            <v>0</v>
          </cell>
          <cell r="AD236">
            <v>2.88</v>
          </cell>
          <cell r="AE236">
            <v>1</v>
          </cell>
          <cell r="AF236">
            <v>2.88</v>
          </cell>
          <cell r="AG236">
            <v>1</v>
          </cell>
          <cell r="AH236" t="str">
            <v>Đặng Thanh</v>
          </cell>
          <cell r="AI236" t="str">
            <v>Bình</v>
          </cell>
          <cell r="AL236" t="str">
            <v>Bắc Giang</v>
          </cell>
          <cell r="AM236">
            <v>0</v>
          </cell>
          <cell r="AN236">
            <v>2.88</v>
          </cell>
          <cell r="AO236" t="str">
            <v>A</v>
          </cell>
          <cell r="AP236">
            <v>0</v>
          </cell>
          <cell r="AQ236">
            <v>0</v>
          </cell>
          <cell r="AR236" t="str">
            <v>Đặng Thanh Bình</v>
          </cell>
          <cell r="AT236" t="str">
            <v>09_06_1977</v>
          </cell>
          <cell r="AU236" t="str">
            <v>09</v>
          </cell>
          <cell r="AV236" t="str">
            <v>06</v>
          </cell>
          <cell r="AW236" t="str">
            <v>1977</v>
          </cell>
          <cell r="AX236" t="str">
            <v>//</v>
          </cell>
          <cell r="AY236">
            <v>28285</v>
          </cell>
          <cell r="AZ236">
            <v>28285</v>
          </cell>
          <cell r="BA236" t="str">
            <v>§Æng Thanh B×nh</v>
          </cell>
        </row>
        <row r="237">
          <cell r="C237" t="str">
            <v>Hứa Kiên</v>
          </cell>
          <cell r="D237" t="str">
            <v>Cường</v>
          </cell>
          <cell r="E237" t="str">
            <v>Hứa Kiên Cường</v>
          </cell>
          <cell r="F237" t="str">
            <v>Hua Kien Cuong</v>
          </cell>
          <cell r="G237" t="str">
            <v>05/05/1983</v>
          </cell>
          <cell r="H237" t="str">
            <v>May 05, 1983</v>
          </cell>
          <cell r="I237" t="str">
            <v>Lạng Sơn</v>
          </cell>
          <cell r="J237" t="str">
            <v>Lang Son</v>
          </cell>
          <cell r="K237" t="str">
            <v>Nam</v>
          </cell>
          <cell r="L237" t="str">
            <v>anh</v>
          </cell>
          <cell r="M237" t="str">
            <v>Mr.</v>
          </cell>
          <cell r="N237" t="str">
            <v>Quản trị kinh doanh</v>
          </cell>
          <cell r="O237" t="str">
            <v>Business Administration</v>
          </cell>
          <cell r="P237" t="str">
            <v>QH-2009-E.CH</v>
          </cell>
          <cell r="Q237" t="str">
            <v>640/QĐ-SĐH ngày 17/04/2009 của Hiệu trưởng Trường ĐH Kinh tế, ĐHQGHN</v>
          </cell>
          <cell r="R237" t="str">
            <v>A</v>
          </cell>
          <cell r="S237">
            <v>2.88</v>
          </cell>
          <cell r="T237" t="str">
            <v>1089-2011/KT</v>
          </cell>
          <cell r="U237" t="str">
            <v>2772/QĐ-ĐHKT</v>
          </cell>
          <cell r="V237" t="str">
            <v>29/12/2011</v>
          </cell>
          <cell r="W237" t="str">
            <v>QM 013337</v>
          </cell>
          <cell r="Y237">
            <v>1</v>
          </cell>
          <cell r="Z237" t="str">
            <v>Thực hành</v>
          </cell>
          <cell r="AA237" t="str">
            <v>K18 QTKD5</v>
          </cell>
          <cell r="AB237">
            <v>0</v>
          </cell>
          <cell r="AD237">
            <v>2.88</v>
          </cell>
          <cell r="AE237">
            <v>1</v>
          </cell>
          <cell r="AF237">
            <v>2.88</v>
          </cell>
          <cell r="AG237">
            <v>1</v>
          </cell>
          <cell r="AH237" t="str">
            <v>Hứa Kiên</v>
          </cell>
          <cell r="AI237" t="str">
            <v>Cường</v>
          </cell>
          <cell r="AL237" t="str">
            <v>Lạng Sơn</v>
          </cell>
          <cell r="AM237">
            <v>0</v>
          </cell>
          <cell r="AN237">
            <v>2.88</v>
          </cell>
          <cell r="AO237" t="str">
            <v>A</v>
          </cell>
          <cell r="AP237">
            <v>0</v>
          </cell>
          <cell r="AQ237">
            <v>0</v>
          </cell>
          <cell r="AR237" t="str">
            <v>Hứa Kiên Cường</v>
          </cell>
          <cell r="AT237" t="str">
            <v>05_05_1983</v>
          </cell>
          <cell r="AU237" t="str">
            <v>05</v>
          </cell>
          <cell r="AV237" t="str">
            <v>05</v>
          </cell>
          <cell r="AW237" t="str">
            <v>1983</v>
          </cell>
          <cell r="AX237" t="str">
            <v>//</v>
          </cell>
          <cell r="AY237">
            <v>30441</v>
          </cell>
          <cell r="AZ237">
            <v>30441</v>
          </cell>
          <cell r="BA237" t="str">
            <v>Høa Kiªn C­êng</v>
          </cell>
        </row>
        <row r="238">
          <cell r="C238" t="str">
            <v>Hoàng Thế</v>
          </cell>
          <cell r="D238" t="str">
            <v>Cường</v>
          </cell>
          <cell r="E238" t="str">
            <v>Hoàng Thế Cường</v>
          </cell>
          <cell r="F238" t="str">
            <v>Hoang The Cuong</v>
          </cell>
          <cell r="G238" t="str">
            <v>17/01/1981</v>
          </cell>
          <cell r="H238" t="str">
            <v>January 17, 1981</v>
          </cell>
          <cell r="I238" t="str">
            <v>Lạng Sơn</v>
          </cell>
          <cell r="J238" t="str">
            <v>Lang Son</v>
          </cell>
          <cell r="K238" t="str">
            <v>Nam</v>
          </cell>
          <cell r="L238" t="str">
            <v>anh</v>
          </cell>
          <cell r="M238" t="str">
            <v>Mr.</v>
          </cell>
          <cell r="N238" t="str">
            <v>Quản trị kinh doanh</v>
          </cell>
          <cell r="O238" t="str">
            <v>Business Administration</v>
          </cell>
          <cell r="P238" t="str">
            <v>QH-2009-E.CH</v>
          </cell>
          <cell r="Q238" t="str">
            <v>1922B/QĐ-SĐH ngày 02/11/2009 của Hiệu trưởng Trường ĐH Kinh tế, ĐHQGHN</v>
          </cell>
          <cell r="R238" t="str">
            <v>A</v>
          </cell>
          <cell r="S238">
            <v>3.06</v>
          </cell>
          <cell r="T238" t="str">
            <v>1090-2011/KT</v>
          </cell>
          <cell r="U238" t="str">
            <v>2772/QĐ-ĐHKT</v>
          </cell>
          <cell r="V238" t="str">
            <v>29/12/2011</v>
          </cell>
          <cell r="W238" t="str">
            <v>QM 013338</v>
          </cell>
          <cell r="Y238">
            <v>1</v>
          </cell>
          <cell r="Z238" t="str">
            <v>Thực hành</v>
          </cell>
          <cell r="AA238" t="str">
            <v>K18 QTKD5</v>
          </cell>
          <cell r="AB238">
            <v>0</v>
          </cell>
          <cell r="AD238">
            <v>3.06</v>
          </cell>
          <cell r="AE238">
            <v>1</v>
          </cell>
          <cell r="AF238">
            <v>3.06</v>
          </cell>
          <cell r="AG238">
            <v>1</v>
          </cell>
          <cell r="AH238" t="str">
            <v>Hoàng Thế</v>
          </cell>
          <cell r="AI238" t="str">
            <v>Cường</v>
          </cell>
          <cell r="AL238" t="str">
            <v>Lạng Sơn</v>
          </cell>
          <cell r="AM238">
            <v>0</v>
          </cell>
          <cell r="AN238">
            <v>3.06</v>
          </cell>
          <cell r="AO238" t="str">
            <v>A</v>
          </cell>
          <cell r="AP238">
            <v>0</v>
          </cell>
          <cell r="AQ238">
            <v>0</v>
          </cell>
          <cell r="AR238" t="str">
            <v>Hoàng Thế Cường</v>
          </cell>
          <cell r="AT238" t="str">
            <v>17_01_1981</v>
          </cell>
          <cell r="AU238" t="str">
            <v>17</v>
          </cell>
          <cell r="AV238" t="str">
            <v>01</v>
          </cell>
          <cell r="AW238" t="str">
            <v>1981</v>
          </cell>
          <cell r="AX238" t="str">
            <v>//</v>
          </cell>
          <cell r="AY238">
            <v>29603</v>
          </cell>
          <cell r="AZ238">
            <v>29603</v>
          </cell>
          <cell r="BA238" t="str">
            <v>Hoµng ThÕ C­êng</v>
          </cell>
        </row>
        <row r="239">
          <cell r="C239" t="str">
            <v>Vũ Văn</v>
          </cell>
          <cell r="D239" t="str">
            <v>Duẩn</v>
          </cell>
          <cell r="E239" t="str">
            <v>Vũ Văn Duẩn</v>
          </cell>
          <cell r="F239" t="str">
            <v>Vu Van Duan</v>
          </cell>
          <cell r="G239" t="str">
            <v>09/06/1981</v>
          </cell>
          <cell r="H239" t="str">
            <v>June 09, 1981</v>
          </cell>
          <cell r="I239" t="str">
            <v>Thái Bình</v>
          </cell>
          <cell r="J239" t="str">
            <v>Thai Binh</v>
          </cell>
          <cell r="K239" t="str">
            <v>Nam</v>
          </cell>
          <cell r="L239" t="str">
            <v>anh</v>
          </cell>
          <cell r="M239" t="str">
            <v>Mr.</v>
          </cell>
          <cell r="N239" t="str">
            <v>Quản trị kinh doanh</v>
          </cell>
          <cell r="O239" t="str">
            <v>Business Administration</v>
          </cell>
          <cell r="P239" t="str">
            <v>QH-2009-E.CH</v>
          </cell>
          <cell r="Q239" t="str">
            <v>1804/QĐ-SĐH ngày 14/10/2009 của Hiệu trưởng Trường ĐH Kinh tế, ĐHQGHN</v>
          </cell>
          <cell r="R239" t="str">
            <v>A</v>
          </cell>
          <cell r="S239">
            <v>2.88</v>
          </cell>
          <cell r="T239" t="str">
            <v>1091-2011/KT</v>
          </cell>
          <cell r="U239" t="str">
            <v>2772/QĐ-ĐHKT</v>
          </cell>
          <cell r="V239" t="str">
            <v>29/12/2011</v>
          </cell>
          <cell r="W239" t="str">
            <v>QM 013339</v>
          </cell>
          <cell r="Y239">
            <v>1</v>
          </cell>
          <cell r="Z239" t="str">
            <v>Thực hành</v>
          </cell>
          <cell r="AA239" t="str">
            <v>K18 QTKD5</v>
          </cell>
          <cell r="AB239">
            <v>0</v>
          </cell>
          <cell r="AD239">
            <v>2.88</v>
          </cell>
          <cell r="AE239">
            <v>1</v>
          </cell>
          <cell r="AF239">
            <v>2.88</v>
          </cell>
          <cell r="AG239">
            <v>1</v>
          </cell>
          <cell r="AH239" t="str">
            <v>Vũ Văn</v>
          </cell>
          <cell r="AI239" t="str">
            <v>Duẩn</v>
          </cell>
          <cell r="AL239" t="str">
            <v>Thái Bình</v>
          </cell>
          <cell r="AM239">
            <v>0</v>
          </cell>
          <cell r="AN239">
            <v>2.88</v>
          </cell>
          <cell r="AO239" t="str">
            <v>A</v>
          </cell>
          <cell r="AP239">
            <v>0</v>
          </cell>
          <cell r="AQ239">
            <v>0</v>
          </cell>
          <cell r="AR239" t="str">
            <v>Vũ Văn Duẩn</v>
          </cell>
          <cell r="AT239" t="str">
            <v>09_06_1981</v>
          </cell>
          <cell r="AU239" t="str">
            <v>09</v>
          </cell>
          <cell r="AV239" t="str">
            <v>06</v>
          </cell>
          <cell r="AW239" t="str">
            <v>1981</v>
          </cell>
          <cell r="AX239" t="str">
            <v>//</v>
          </cell>
          <cell r="AY239">
            <v>29746</v>
          </cell>
          <cell r="AZ239">
            <v>29746</v>
          </cell>
          <cell r="BA239" t="str">
            <v>Vò V¨n DuÈn</v>
          </cell>
        </row>
        <row r="240">
          <cell r="C240" t="str">
            <v>Nguyễn Chí</v>
          </cell>
          <cell r="D240" t="str">
            <v>Dũng</v>
          </cell>
          <cell r="E240" t="str">
            <v>Nguyễn Chí Dũng</v>
          </cell>
          <cell r="F240" t="str">
            <v>Nguyen Chi Dung</v>
          </cell>
          <cell r="G240" t="str">
            <v>07/06/1982</v>
          </cell>
          <cell r="H240" t="str">
            <v>June 07, 1982</v>
          </cell>
          <cell r="I240" t="str">
            <v>Lạng Sơn</v>
          </cell>
          <cell r="J240" t="str">
            <v>Lang Son</v>
          </cell>
          <cell r="K240" t="str">
            <v>Nam</v>
          </cell>
          <cell r="L240" t="str">
            <v>anh</v>
          </cell>
          <cell r="M240" t="str">
            <v>Mr.</v>
          </cell>
          <cell r="N240" t="str">
            <v>Quản trị kinh doanh</v>
          </cell>
          <cell r="O240" t="str">
            <v>Business Administration</v>
          </cell>
          <cell r="P240" t="str">
            <v>QH-2009-E.CH</v>
          </cell>
          <cell r="Q240" t="str">
            <v>640/QĐ-SĐH ngày 17/04/2009 của Hiệu trưởng Trường ĐH Kinh tế, ĐHQGHN</v>
          </cell>
          <cell r="R240" t="str">
            <v>A</v>
          </cell>
          <cell r="S240">
            <v>3.22</v>
          </cell>
          <cell r="T240" t="str">
            <v>1092-2011/KT</v>
          </cell>
          <cell r="U240" t="str">
            <v>2772/QĐ-ĐHKT</v>
          </cell>
          <cell r="V240" t="str">
            <v>29/12/2011</v>
          </cell>
          <cell r="W240" t="str">
            <v>QM 013340</v>
          </cell>
          <cell r="Y240">
            <v>1</v>
          </cell>
          <cell r="Z240" t="str">
            <v>Thực hành</v>
          </cell>
          <cell r="AA240" t="str">
            <v>K18 QTKD5</v>
          </cell>
          <cell r="AB240">
            <v>0</v>
          </cell>
          <cell r="AD240">
            <v>3.22</v>
          </cell>
          <cell r="AE240">
            <v>1</v>
          </cell>
          <cell r="AF240">
            <v>3.22</v>
          </cell>
          <cell r="AG240">
            <v>1</v>
          </cell>
          <cell r="AH240" t="str">
            <v>Nguyễn Chí</v>
          </cell>
          <cell r="AI240" t="str">
            <v>Dũng</v>
          </cell>
          <cell r="AL240" t="str">
            <v>Lạng Sơn</v>
          </cell>
          <cell r="AM240">
            <v>0</v>
          </cell>
          <cell r="AN240">
            <v>3.22</v>
          </cell>
          <cell r="AO240" t="str">
            <v>A</v>
          </cell>
          <cell r="AP240">
            <v>0</v>
          </cell>
          <cell r="AQ240">
            <v>0</v>
          </cell>
          <cell r="AR240" t="str">
            <v>Nguyễn Chí Dũng</v>
          </cell>
          <cell r="AT240" t="str">
            <v>07_06_1982</v>
          </cell>
          <cell r="AU240" t="str">
            <v>07</v>
          </cell>
          <cell r="AV240" t="str">
            <v>06</v>
          </cell>
          <cell r="AW240" t="str">
            <v>1982</v>
          </cell>
          <cell r="AX240" t="str">
            <v>//</v>
          </cell>
          <cell r="AY240">
            <v>30109</v>
          </cell>
          <cell r="AZ240">
            <v>30109</v>
          </cell>
          <cell r="BA240" t="str">
            <v>NguyÔn ChÝ Dòng</v>
          </cell>
        </row>
        <row r="241">
          <cell r="C241" t="str">
            <v>Nguyễn Thị Hương</v>
          </cell>
          <cell r="D241" t="str">
            <v>Giang</v>
          </cell>
          <cell r="E241" t="str">
            <v>Nguyễn Thị Hương Giang</v>
          </cell>
          <cell r="F241" t="str">
            <v>Nguyen Thi Huong Giang</v>
          </cell>
          <cell r="G241" t="str">
            <v>26/05/1982</v>
          </cell>
          <cell r="H241" t="str">
            <v>May 26, 1982</v>
          </cell>
          <cell r="I241" t="str">
            <v>Lạng Sơn</v>
          </cell>
          <cell r="J241" t="str">
            <v>Lang Son</v>
          </cell>
          <cell r="K241" t="str">
            <v xml:space="preserve">Nữ </v>
          </cell>
          <cell r="L241" t="str">
            <v>chị</v>
          </cell>
          <cell r="M241" t="str">
            <v>Ms.</v>
          </cell>
          <cell r="N241" t="str">
            <v>Quản trị kinh doanh</v>
          </cell>
          <cell r="O241" t="str">
            <v>Business Administration</v>
          </cell>
          <cell r="P241" t="str">
            <v>QH-2009-E.CH</v>
          </cell>
          <cell r="Q241" t="str">
            <v>640/QĐ-SĐH ngày 17/04/2009 của Hiệu trưởng Trường ĐH Kinh tế, ĐHQGHN</v>
          </cell>
          <cell r="R241" t="str">
            <v>B</v>
          </cell>
          <cell r="S241">
            <v>3.12</v>
          </cell>
          <cell r="T241" t="str">
            <v>1093-2011/KT</v>
          </cell>
          <cell r="U241" t="str">
            <v>2772/QĐ-ĐHKT</v>
          </cell>
          <cell r="V241" t="str">
            <v>29/12/2011</v>
          </cell>
          <cell r="W241" t="str">
            <v>QM 013341</v>
          </cell>
          <cell r="Y241">
            <v>1</v>
          </cell>
          <cell r="Z241" t="str">
            <v>Thực hành</v>
          </cell>
          <cell r="AA241" t="str">
            <v>K18 QTKD5</v>
          </cell>
          <cell r="AB241">
            <v>0</v>
          </cell>
          <cell r="AD241">
            <v>3.12</v>
          </cell>
          <cell r="AE241">
            <v>1</v>
          </cell>
          <cell r="AF241">
            <v>3.12</v>
          </cell>
          <cell r="AG241">
            <v>1</v>
          </cell>
          <cell r="AH241" t="str">
            <v>Nguyễn Thị Hương</v>
          </cell>
          <cell r="AI241" t="str">
            <v>Giang</v>
          </cell>
          <cell r="AL241" t="str">
            <v>Lạng Sơn</v>
          </cell>
          <cell r="AM241">
            <v>0</v>
          </cell>
          <cell r="AN241">
            <v>3.12</v>
          </cell>
          <cell r="AO241" t="str">
            <v>B</v>
          </cell>
          <cell r="AP241">
            <v>0</v>
          </cell>
          <cell r="AQ241">
            <v>0</v>
          </cell>
          <cell r="AR241" t="str">
            <v>Nguyễn Thị Hương Giang</v>
          </cell>
          <cell r="AT241" t="str">
            <v>26_05_1982</v>
          </cell>
          <cell r="AU241" t="str">
            <v>26</v>
          </cell>
          <cell r="AV241" t="str">
            <v>05</v>
          </cell>
          <cell r="AW241" t="str">
            <v>1982</v>
          </cell>
          <cell r="AX241" t="str">
            <v>//</v>
          </cell>
          <cell r="AY241">
            <v>30097</v>
          </cell>
          <cell r="AZ241">
            <v>30097</v>
          </cell>
          <cell r="BA241" t="str">
            <v>NguyÔn ThÞ H­¬ng Giang</v>
          </cell>
        </row>
        <row r="242">
          <cell r="C242" t="str">
            <v>Nguyễn Thị</v>
          </cell>
          <cell r="D242" t="str">
            <v>Hà</v>
          </cell>
          <cell r="E242" t="str">
            <v>Nguyễn Thị Hà</v>
          </cell>
          <cell r="F242" t="str">
            <v>Nguyen Thi Ha</v>
          </cell>
          <cell r="G242" t="str">
            <v>25/01/1969</v>
          </cell>
          <cell r="H242" t="str">
            <v>January 25, 1969</v>
          </cell>
          <cell r="I242" t="str">
            <v>Thái Bình</v>
          </cell>
          <cell r="J242" t="str">
            <v>Thai Binh</v>
          </cell>
          <cell r="K242" t="str">
            <v xml:space="preserve">Nữ </v>
          </cell>
          <cell r="L242" t="str">
            <v>chị</v>
          </cell>
          <cell r="M242" t="str">
            <v>Ms.</v>
          </cell>
          <cell r="N242" t="str">
            <v>Quản trị kinh doanh</v>
          </cell>
          <cell r="O242" t="str">
            <v>Business Administration</v>
          </cell>
          <cell r="P242" t="str">
            <v>QH-2009-E.CH</v>
          </cell>
          <cell r="Q242" t="str">
            <v>1804/QĐ-SĐH ngày 14/10/2009 của Hiệu trưởng Trường ĐH Kinh tế, ĐHQGHN</v>
          </cell>
          <cell r="R242" t="str">
            <v>A</v>
          </cell>
          <cell r="S242">
            <v>3.31</v>
          </cell>
          <cell r="T242" t="str">
            <v>1094-2011/KT</v>
          </cell>
          <cell r="U242" t="str">
            <v>2772/QĐ-ĐHKT</v>
          </cell>
          <cell r="V242" t="str">
            <v>29/12/2011</v>
          </cell>
          <cell r="W242" t="str">
            <v>QM 013342</v>
          </cell>
          <cell r="Y242">
            <v>1</v>
          </cell>
          <cell r="Z242" t="str">
            <v>Thực hành</v>
          </cell>
          <cell r="AA242" t="str">
            <v>K18 QTKD5</v>
          </cell>
          <cell r="AB242">
            <v>0</v>
          </cell>
          <cell r="AD242">
            <v>3.31</v>
          </cell>
          <cell r="AE242">
            <v>1</v>
          </cell>
          <cell r="AF242">
            <v>3.31</v>
          </cell>
          <cell r="AG242">
            <v>1</v>
          </cell>
          <cell r="AH242" t="str">
            <v>Nguyễn Thị</v>
          </cell>
          <cell r="AI242" t="str">
            <v>Hà</v>
          </cell>
          <cell r="AL242" t="str">
            <v>Thái Bình</v>
          </cell>
          <cell r="AM242">
            <v>0</v>
          </cell>
          <cell r="AN242">
            <v>3.31</v>
          </cell>
          <cell r="AO242" t="str">
            <v>A</v>
          </cell>
          <cell r="AP242">
            <v>0</v>
          </cell>
          <cell r="AQ242">
            <v>0</v>
          </cell>
          <cell r="AR242" t="str">
            <v>Nguyễn Thị Hà</v>
          </cell>
          <cell r="AT242" t="str">
            <v>25_01_1969</v>
          </cell>
          <cell r="AU242" t="str">
            <v>25</v>
          </cell>
          <cell r="AV242" t="str">
            <v>01</v>
          </cell>
          <cell r="AW242" t="str">
            <v>1969</v>
          </cell>
          <cell r="AX242" t="str">
            <v>//</v>
          </cell>
          <cell r="AY242">
            <v>25228</v>
          </cell>
          <cell r="AZ242">
            <v>25228</v>
          </cell>
          <cell r="BA242" t="str">
            <v>NguyÔn ThÞ Hµ</v>
          </cell>
        </row>
        <row r="243">
          <cell r="C243" t="str">
            <v>Hoàng Minh</v>
          </cell>
          <cell r="D243" t="str">
            <v>Huệ</v>
          </cell>
          <cell r="E243" t="str">
            <v>Hoàng Minh Huệ</v>
          </cell>
          <cell r="F243" t="str">
            <v>Hoang Minh Hue</v>
          </cell>
          <cell r="G243" t="str">
            <v>21/05/1977</v>
          </cell>
          <cell r="H243" t="str">
            <v>May 21, 1977</v>
          </cell>
          <cell r="I243" t="str">
            <v>Lạng Sơn</v>
          </cell>
          <cell r="J243" t="str">
            <v>Lang Son</v>
          </cell>
          <cell r="K243" t="str">
            <v xml:space="preserve">Nữ </v>
          </cell>
          <cell r="L243" t="str">
            <v>chị</v>
          </cell>
          <cell r="M243" t="str">
            <v>Ms.</v>
          </cell>
          <cell r="N243" t="str">
            <v>Quản trị kinh doanh</v>
          </cell>
          <cell r="O243" t="str">
            <v>Business Administration</v>
          </cell>
          <cell r="P243" t="str">
            <v>QH-2009-E.CH</v>
          </cell>
          <cell r="Q243" t="str">
            <v>1804/QĐ-SĐH ngày 14/10/2009 của Hiệu trưởng Trường ĐH Kinh tế, ĐHQGHN</v>
          </cell>
          <cell r="R243" t="str">
            <v>B</v>
          </cell>
          <cell r="S243">
            <v>2.88</v>
          </cell>
          <cell r="T243" t="str">
            <v>1095-2011/KT</v>
          </cell>
          <cell r="U243" t="str">
            <v>2772/QĐ-ĐHKT</v>
          </cell>
          <cell r="V243" t="str">
            <v>29/12/2011</v>
          </cell>
          <cell r="W243" t="str">
            <v>QM 013343</v>
          </cell>
          <cell r="Y243">
            <v>1</v>
          </cell>
          <cell r="Z243" t="str">
            <v>Thực hành</v>
          </cell>
          <cell r="AA243" t="str">
            <v>K18 QTKD5</v>
          </cell>
          <cell r="AB243">
            <v>0</v>
          </cell>
          <cell r="AD243">
            <v>2.88</v>
          </cell>
          <cell r="AE243">
            <v>1</v>
          </cell>
          <cell r="AF243">
            <v>2.88</v>
          </cell>
          <cell r="AG243">
            <v>1</v>
          </cell>
          <cell r="AH243" t="str">
            <v>Hoàng Minh</v>
          </cell>
          <cell r="AI243" t="str">
            <v>Huệ</v>
          </cell>
          <cell r="AL243" t="str">
            <v>Lạng Sơn</v>
          </cell>
          <cell r="AM243">
            <v>0</v>
          </cell>
          <cell r="AN243">
            <v>2.88</v>
          </cell>
          <cell r="AO243" t="str">
            <v>B</v>
          </cell>
          <cell r="AP243">
            <v>0</v>
          </cell>
          <cell r="AQ243">
            <v>0</v>
          </cell>
          <cell r="AR243" t="str">
            <v>Hoàng Minh Huệ</v>
          </cell>
          <cell r="AT243" t="str">
            <v>21_05_1977</v>
          </cell>
          <cell r="AU243" t="str">
            <v>21</v>
          </cell>
          <cell r="AV243" t="str">
            <v>05</v>
          </cell>
          <cell r="AW243" t="str">
            <v>1977</v>
          </cell>
          <cell r="AX243" t="str">
            <v>//</v>
          </cell>
          <cell r="AY243">
            <v>28266</v>
          </cell>
          <cell r="AZ243">
            <v>28266</v>
          </cell>
          <cell r="BA243" t="str">
            <v>Hoµng Minh HuÖ</v>
          </cell>
        </row>
        <row r="244">
          <cell r="C244" t="str">
            <v>Nguyễn Quang</v>
          </cell>
          <cell r="D244" t="str">
            <v>Hưng</v>
          </cell>
          <cell r="E244" t="str">
            <v>Nguyễn Quang Hưng</v>
          </cell>
          <cell r="F244" t="str">
            <v>Nguyen Quang Hung</v>
          </cell>
          <cell r="G244" t="str">
            <v>10/07/1982</v>
          </cell>
          <cell r="H244" t="str">
            <v>July 10, 1982</v>
          </cell>
          <cell r="I244" t="str">
            <v>Lạng Sơn</v>
          </cell>
          <cell r="J244" t="str">
            <v>Lang Son</v>
          </cell>
          <cell r="K244" t="str">
            <v>Nam</v>
          </cell>
          <cell r="L244" t="str">
            <v>anh</v>
          </cell>
          <cell r="M244" t="str">
            <v>Mr.</v>
          </cell>
          <cell r="N244" t="str">
            <v>Quản trị kinh doanh</v>
          </cell>
          <cell r="O244" t="str">
            <v>Business Administration</v>
          </cell>
          <cell r="P244" t="str">
            <v>QH-2009-E.CH</v>
          </cell>
          <cell r="Q244" t="str">
            <v>1804/QĐ-SĐH ngày 14/10/2009 của Hiệu trưởng Trường ĐH Kinh tế, ĐHQGHN</v>
          </cell>
          <cell r="R244" t="str">
            <v>B</v>
          </cell>
          <cell r="S244">
            <v>3.12</v>
          </cell>
          <cell r="T244" t="str">
            <v>1096-2011/KT</v>
          </cell>
          <cell r="U244" t="str">
            <v>2772/QĐ-ĐHKT</v>
          </cell>
          <cell r="V244" t="str">
            <v>29/12/2011</v>
          </cell>
          <cell r="W244" t="str">
            <v>QM 013344</v>
          </cell>
          <cell r="Y244">
            <v>1</v>
          </cell>
          <cell r="Z244" t="str">
            <v>Thực hành</v>
          </cell>
          <cell r="AA244" t="str">
            <v>K18 QTKD5</v>
          </cell>
          <cell r="AB244">
            <v>0</v>
          </cell>
          <cell r="AD244">
            <v>3.12</v>
          </cell>
          <cell r="AE244">
            <v>1</v>
          </cell>
          <cell r="AF244">
            <v>3.12</v>
          </cell>
          <cell r="AG244">
            <v>1</v>
          </cell>
          <cell r="AH244" t="str">
            <v>Nguyễn Quang</v>
          </cell>
          <cell r="AI244" t="str">
            <v>Hưng</v>
          </cell>
          <cell r="AL244" t="str">
            <v>Lạng Sơn</v>
          </cell>
          <cell r="AM244">
            <v>0</v>
          </cell>
          <cell r="AN244">
            <v>3.12</v>
          </cell>
          <cell r="AO244" t="str">
            <v>B</v>
          </cell>
          <cell r="AP244">
            <v>0</v>
          </cell>
          <cell r="AQ244">
            <v>0</v>
          </cell>
          <cell r="AR244" t="str">
            <v>Nguyễn Quang Hưng</v>
          </cell>
          <cell r="AT244" t="str">
            <v>10_07_1982</v>
          </cell>
          <cell r="AU244" t="str">
            <v>10</v>
          </cell>
          <cell r="AV244" t="str">
            <v>07</v>
          </cell>
          <cell r="AW244" t="str">
            <v>1982</v>
          </cell>
          <cell r="AX244" t="str">
            <v>//</v>
          </cell>
          <cell r="AY244">
            <v>30142</v>
          </cell>
          <cell r="AZ244">
            <v>30142</v>
          </cell>
          <cell r="BA244" t="str">
            <v>NguyÔn Quang H­ng</v>
          </cell>
        </row>
        <row r="245">
          <cell r="C245" t="str">
            <v>Văn Hoài</v>
          </cell>
          <cell r="D245" t="str">
            <v>Hương</v>
          </cell>
          <cell r="E245" t="str">
            <v>Văn Hoài Hương</v>
          </cell>
          <cell r="F245" t="str">
            <v>Van Hoai Huong</v>
          </cell>
          <cell r="G245" t="str">
            <v>10/10/1979</v>
          </cell>
          <cell r="H245" t="str">
            <v>October 10, 1979</v>
          </cell>
          <cell r="I245" t="str">
            <v>Lạng Sơn</v>
          </cell>
          <cell r="J245" t="str">
            <v>Lang Son</v>
          </cell>
          <cell r="K245" t="str">
            <v xml:space="preserve">Nữ </v>
          </cell>
          <cell r="L245" t="str">
            <v>chị</v>
          </cell>
          <cell r="M245" t="str">
            <v>Ms.</v>
          </cell>
          <cell r="N245" t="str">
            <v>Quản trị kinh doanh</v>
          </cell>
          <cell r="O245" t="str">
            <v>Business Administration</v>
          </cell>
          <cell r="P245" t="str">
            <v>QH-2009-E.CH</v>
          </cell>
          <cell r="Q245" t="str">
            <v>1804/QĐ-SĐH ngày 14/10/2009 của Hiệu trưởng Trường ĐH Kinh tế, ĐHQGHN</v>
          </cell>
          <cell r="R245" t="str">
            <v>A</v>
          </cell>
          <cell r="S245">
            <v>3.18</v>
          </cell>
          <cell r="T245" t="str">
            <v>1097-2011/KT</v>
          </cell>
          <cell r="U245" t="str">
            <v>2772/QĐ-ĐHKT</v>
          </cell>
          <cell r="V245" t="str">
            <v>29/12/2011</v>
          </cell>
          <cell r="W245" t="str">
            <v>QM 013345</v>
          </cell>
          <cell r="Y245">
            <v>1</v>
          </cell>
          <cell r="Z245" t="str">
            <v>Thực hành</v>
          </cell>
          <cell r="AA245" t="str">
            <v>K18 QTKD5</v>
          </cell>
          <cell r="AB245">
            <v>0</v>
          </cell>
          <cell r="AD245">
            <v>3.18</v>
          </cell>
          <cell r="AE245">
            <v>1</v>
          </cell>
          <cell r="AF245">
            <v>3.18</v>
          </cell>
          <cell r="AG245">
            <v>1</v>
          </cell>
          <cell r="AH245" t="str">
            <v>Văn Hoài</v>
          </cell>
          <cell r="AI245" t="str">
            <v>Hương</v>
          </cell>
          <cell r="AL245" t="str">
            <v>Lạng Sơn</v>
          </cell>
          <cell r="AM245">
            <v>0</v>
          </cell>
          <cell r="AN245">
            <v>3.18</v>
          </cell>
          <cell r="AO245" t="str">
            <v>A</v>
          </cell>
          <cell r="AP245">
            <v>0</v>
          </cell>
          <cell r="AQ245">
            <v>0</v>
          </cell>
          <cell r="AR245" t="str">
            <v>Văn Hoài Hương</v>
          </cell>
          <cell r="AT245" t="str">
            <v>10_10_1979</v>
          </cell>
          <cell r="AU245" t="str">
            <v>10</v>
          </cell>
          <cell r="AV245" t="str">
            <v>10</v>
          </cell>
          <cell r="AW245" t="str">
            <v>1979</v>
          </cell>
          <cell r="AX245" t="str">
            <v>//</v>
          </cell>
          <cell r="AY245">
            <v>29138</v>
          </cell>
          <cell r="AZ245">
            <v>29138</v>
          </cell>
          <cell r="BA245" t="str">
            <v>V¨n Hoµi H­¬ng</v>
          </cell>
        </row>
        <row r="246">
          <cell r="C246" t="str">
            <v>Lê Thị</v>
          </cell>
          <cell r="D246" t="str">
            <v>Huyền</v>
          </cell>
          <cell r="E246" t="str">
            <v>Lê Thị Huyền</v>
          </cell>
          <cell r="F246" t="str">
            <v>Le Thi Huyen</v>
          </cell>
          <cell r="G246" t="str">
            <v>29/08/1977</v>
          </cell>
          <cell r="H246" t="str">
            <v>August 29, 1977</v>
          </cell>
          <cell r="I246" t="str">
            <v>Lạng Sơn</v>
          </cell>
          <cell r="J246" t="str">
            <v>Lang Son</v>
          </cell>
          <cell r="K246" t="str">
            <v xml:space="preserve">Nữ </v>
          </cell>
          <cell r="L246" t="str">
            <v>chị</v>
          </cell>
          <cell r="M246" t="str">
            <v>Ms.</v>
          </cell>
          <cell r="N246" t="str">
            <v>Quản trị kinh doanh</v>
          </cell>
          <cell r="O246" t="str">
            <v>Business Administration</v>
          </cell>
          <cell r="P246" t="str">
            <v>QH-2009-E.CH</v>
          </cell>
          <cell r="Q246" t="str">
            <v>1804/QĐ-SĐH ngày 14/10/2009 của Hiệu trưởng Trường ĐH Kinh tế, ĐHQGHN</v>
          </cell>
          <cell r="R246" t="str">
            <v>A</v>
          </cell>
          <cell r="S246">
            <v>2.96</v>
          </cell>
          <cell r="T246" t="str">
            <v>1098-2011/KT</v>
          </cell>
          <cell r="U246" t="str">
            <v>2772/QĐ-ĐHKT</v>
          </cell>
          <cell r="V246" t="str">
            <v>29/12/2011</v>
          </cell>
          <cell r="W246" t="str">
            <v>QM 013346</v>
          </cell>
          <cell r="Y246">
            <v>1</v>
          </cell>
          <cell r="Z246" t="str">
            <v>Thực hành</v>
          </cell>
          <cell r="AA246" t="str">
            <v>K18 QTKD5</v>
          </cell>
          <cell r="AB246">
            <v>0</v>
          </cell>
          <cell r="AD246">
            <v>2.96</v>
          </cell>
          <cell r="AE246">
            <v>1</v>
          </cell>
          <cell r="AF246">
            <v>2.96</v>
          </cell>
          <cell r="AG246">
            <v>1</v>
          </cell>
          <cell r="AH246" t="str">
            <v>Lê Thị</v>
          </cell>
          <cell r="AI246" t="str">
            <v>Huyền</v>
          </cell>
          <cell r="AL246" t="str">
            <v>Lạng Sơn</v>
          </cell>
          <cell r="AM246">
            <v>0</v>
          </cell>
          <cell r="AN246">
            <v>2.96</v>
          </cell>
          <cell r="AO246" t="str">
            <v>A</v>
          </cell>
          <cell r="AP246">
            <v>0</v>
          </cell>
          <cell r="AQ246">
            <v>0</v>
          </cell>
          <cell r="AR246" t="str">
            <v>Lê Thị Huyền</v>
          </cell>
          <cell r="AT246" t="str">
            <v>29_08_1977</v>
          </cell>
          <cell r="AU246" t="str">
            <v>29</v>
          </cell>
          <cell r="AV246" t="str">
            <v>08</v>
          </cell>
          <cell r="AW246" t="str">
            <v>1977</v>
          </cell>
          <cell r="AX246" t="str">
            <v>//</v>
          </cell>
          <cell r="AY246">
            <v>28366</v>
          </cell>
          <cell r="AZ246">
            <v>28366</v>
          </cell>
          <cell r="BA246" t="str">
            <v>Lª ThÞ HuyÒn</v>
          </cell>
        </row>
        <row r="247">
          <cell r="C247" t="str">
            <v>Trần Thị</v>
          </cell>
          <cell r="D247" t="str">
            <v>Nga</v>
          </cell>
          <cell r="E247" t="str">
            <v>Trần Thị Nga</v>
          </cell>
          <cell r="F247" t="str">
            <v>Tran Thi Nga</v>
          </cell>
          <cell r="G247" t="str">
            <v>24/02/1981</v>
          </cell>
          <cell r="H247" t="str">
            <v>February 24, 1981</v>
          </cell>
          <cell r="I247" t="str">
            <v>Lạng Sơn</v>
          </cell>
          <cell r="J247" t="str">
            <v>Lang Son</v>
          </cell>
          <cell r="K247" t="str">
            <v xml:space="preserve">Nữ </v>
          </cell>
          <cell r="L247" t="str">
            <v>chị</v>
          </cell>
          <cell r="M247" t="str">
            <v>Ms.</v>
          </cell>
          <cell r="N247" t="str">
            <v>Quản trị kinh doanh</v>
          </cell>
          <cell r="O247" t="str">
            <v>Business Administration</v>
          </cell>
          <cell r="P247" t="str">
            <v>QH-2009-E.CH</v>
          </cell>
          <cell r="Q247" t="str">
            <v>839/QĐ-SĐH ngày 19/05/2009 của Hiệu trưởng Trường ĐH Kinh tế, ĐHQGHN</v>
          </cell>
          <cell r="R247" t="str">
            <v>A</v>
          </cell>
          <cell r="S247">
            <v>2.98</v>
          </cell>
          <cell r="T247" t="str">
            <v>1099-2011/KT</v>
          </cell>
          <cell r="U247" t="str">
            <v>2772/QĐ-ĐHKT</v>
          </cell>
          <cell r="V247" t="str">
            <v>29/12/2011</v>
          </cell>
          <cell r="W247" t="str">
            <v>QM 013347</v>
          </cell>
          <cell r="Y247">
            <v>1</v>
          </cell>
          <cell r="Z247" t="str">
            <v>Thực hành</v>
          </cell>
          <cell r="AA247" t="str">
            <v>K18 QTKD5</v>
          </cell>
          <cell r="AB247">
            <v>0</v>
          </cell>
          <cell r="AD247">
            <v>2.98</v>
          </cell>
          <cell r="AE247">
            <v>1</v>
          </cell>
          <cell r="AF247">
            <v>2.98</v>
          </cell>
          <cell r="AG247">
            <v>1</v>
          </cell>
          <cell r="AH247" t="str">
            <v>Trần Thị</v>
          </cell>
          <cell r="AI247" t="str">
            <v>Nga</v>
          </cell>
          <cell r="AL247" t="str">
            <v>Lạng Sơn</v>
          </cell>
          <cell r="AM247">
            <v>0</v>
          </cell>
          <cell r="AN247">
            <v>2.98</v>
          </cell>
          <cell r="AO247" t="str">
            <v>A</v>
          </cell>
          <cell r="AP247">
            <v>0</v>
          </cell>
          <cell r="AQ247">
            <v>0</v>
          </cell>
          <cell r="AR247" t="str">
            <v>Trần Thị Nga</v>
          </cell>
          <cell r="AT247" t="str">
            <v>24_02_1981</v>
          </cell>
          <cell r="AU247" t="str">
            <v>24</v>
          </cell>
          <cell r="AV247" t="str">
            <v>02</v>
          </cell>
          <cell r="AW247" t="str">
            <v>1981</v>
          </cell>
          <cell r="AX247" t="str">
            <v>//</v>
          </cell>
          <cell r="AY247">
            <v>29641</v>
          </cell>
          <cell r="AZ247">
            <v>29641</v>
          </cell>
          <cell r="BA247" t="str">
            <v>TrÇn ThÞ Nga</v>
          </cell>
        </row>
        <row r="248">
          <cell r="C248" t="str">
            <v>Nguyễn Thị Thu</v>
          </cell>
          <cell r="D248" t="str">
            <v>Nga</v>
          </cell>
          <cell r="E248" t="str">
            <v>Nguyễn Thị Thu Nga</v>
          </cell>
          <cell r="F248" t="str">
            <v>Nguyen Thi Thu Nga</v>
          </cell>
          <cell r="G248" t="str">
            <v>04/06/1982</v>
          </cell>
          <cell r="H248" t="str">
            <v>June 04, 1982</v>
          </cell>
          <cell r="I248" t="str">
            <v>Thanh Hoá</v>
          </cell>
          <cell r="J248" t="str">
            <v>Thanh Hoa</v>
          </cell>
          <cell r="K248" t="str">
            <v xml:space="preserve">Nữ </v>
          </cell>
          <cell r="L248" t="str">
            <v>chị</v>
          </cell>
          <cell r="M248" t="str">
            <v>Ms.</v>
          </cell>
          <cell r="N248" t="str">
            <v>Quản trị kinh doanh</v>
          </cell>
          <cell r="O248" t="str">
            <v>Business Administration</v>
          </cell>
          <cell r="P248" t="str">
            <v>QH-2009-E.CH</v>
          </cell>
          <cell r="Q248" t="str">
            <v>1804/QĐ-SĐH ngày 14/10/2009 của Hiệu trưởng Trường ĐH Kinh tế, ĐHQGHN</v>
          </cell>
          <cell r="R248" t="str">
            <v>A</v>
          </cell>
          <cell r="S248">
            <v>2.67</v>
          </cell>
          <cell r="T248" t="str">
            <v>1100-2011/KT</v>
          </cell>
          <cell r="U248" t="str">
            <v>2772/QĐ-ĐHKT</v>
          </cell>
          <cell r="V248" t="str">
            <v>29/12/2011</v>
          </cell>
          <cell r="W248" t="str">
            <v>QM 013348</v>
          </cell>
          <cell r="Y248">
            <v>1</v>
          </cell>
          <cell r="Z248" t="str">
            <v>Thực hành</v>
          </cell>
          <cell r="AA248" t="str">
            <v>K18 QTKD5</v>
          </cell>
          <cell r="AB248">
            <v>0</v>
          </cell>
          <cell r="AD248">
            <v>2.67</v>
          </cell>
          <cell r="AE248">
            <v>1</v>
          </cell>
          <cell r="AF248">
            <v>2.67</v>
          </cell>
          <cell r="AG248">
            <v>1</v>
          </cell>
          <cell r="AH248" t="str">
            <v>Nguyễn Thị Thu</v>
          </cell>
          <cell r="AI248" t="str">
            <v>Nga</v>
          </cell>
          <cell r="AL248" t="str">
            <v>Thanh Hoá</v>
          </cell>
          <cell r="AM248">
            <v>0</v>
          </cell>
          <cell r="AN248">
            <v>2.67</v>
          </cell>
          <cell r="AO248" t="str">
            <v>A</v>
          </cell>
          <cell r="AP248">
            <v>0</v>
          </cell>
          <cell r="AQ248">
            <v>0</v>
          </cell>
          <cell r="AR248" t="str">
            <v>Nguyễn Thị Thu Nga</v>
          </cell>
          <cell r="AT248" t="str">
            <v>04_06_1982</v>
          </cell>
          <cell r="AU248" t="str">
            <v>04</v>
          </cell>
          <cell r="AV248" t="str">
            <v>06</v>
          </cell>
          <cell r="AW248" t="str">
            <v>1982</v>
          </cell>
          <cell r="AX248" t="str">
            <v>//</v>
          </cell>
          <cell r="AY248">
            <v>30106</v>
          </cell>
          <cell r="AZ248">
            <v>30106</v>
          </cell>
          <cell r="BA248" t="str">
            <v>NguyÔn ThÞ Thu Nga</v>
          </cell>
        </row>
        <row r="249">
          <cell r="C249" t="str">
            <v>Đồng Thanh</v>
          </cell>
          <cell r="D249" t="str">
            <v>Thư</v>
          </cell>
          <cell r="E249" t="str">
            <v>Đồng Thanh Thư</v>
          </cell>
          <cell r="F249" t="str">
            <v>Dong Thanh Thu</v>
          </cell>
          <cell r="G249" t="str">
            <v>25/03/1978</v>
          </cell>
          <cell r="H249" t="str">
            <v>March 25, 1978</v>
          </cell>
          <cell r="I249" t="str">
            <v>Lạng Sơn</v>
          </cell>
          <cell r="J249" t="str">
            <v>Lang Son</v>
          </cell>
          <cell r="K249" t="str">
            <v xml:space="preserve">Nữ </v>
          </cell>
          <cell r="L249" t="str">
            <v>chị</v>
          </cell>
          <cell r="M249" t="str">
            <v>Ms.</v>
          </cell>
          <cell r="N249" t="str">
            <v>Quản trị kinh doanh</v>
          </cell>
          <cell r="O249" t="str">
            <v>Business Administration</v>
          </cell>
          <cell r="P249" t="str">
            <v>QH-2009-E.CH</v>
          </cell>
          <cell r="Q249" t="str">
            <v>640/QĐ-SĐH ngày 17/04/2009 của Hiệu trưởng Trường ĐH Kinh tế, ĐHQGHN</v>
          </cell>
          <cell r="R249" t="str">
            <v>B</v>
          </cell>
          <cell r="S249">
            <v>2.78</v>
          </cell>
          <cell r="T249" t="str">
            <v>1101-2011/KT</v>
          </cell>
          <cell r="U249" t="str">
            <v>2772/QĐ-ĐHKT</v>
          </cell>
          <cell r="V249" t="str">
            <v>29/12/2011</v>
          </cell>
          <cell r="W249" t="str">
            <v>QM 013349</v>
          </cell>
          <cell r="Y249">
            <v>1</v>
          </cell>
          <cell r="Z249" t="str">
            <v>Thực hành</v>
          </cell>
          <cell r="AA249" t="str">
            <v>K18 QTKD5</v>
          </cell>
          <cell r="AB249">
            <v>0</v>
          </cell>
          <cell r="AD249">
            <v>2.78</v>
          </cell>
          <cell r="AE249">
            <v>1</v>
          </cell>
          <cell r="AF249">
            <v>2.78</v>
          </cell>
          <cell r="AG249">
            <v>1</v>
          </cell>
          <cell r="AH249" t="str">
            <v>Đồng Thanh</v>
          </cell>
          <cell r="AI249" t="str">
            <v>Thư</v>
          </cell>
          <cell r="AL249" t="str">
            <v>Lạng Sơn</v>
          </cell>
          <cell r="AM249">
            <v>0</v>
          </cell>
          <cell r="AN249">
            <v>2.78</v>
          </cell>
          <cell r="AO249" t="str">
            <v>B</v>
          </cell>
          <cell r="AP249">
            <v>0</v>
          </cell>
          <cell r="AQ249">
            <v>0</v>
          </cell>
          <cell r="AR249" t="str">
            <v>Đồng Thanh Thư</v>
          </cell>
          <cell r="AT249" t="str">
            <v>25_03_1978</v>
          </cell>
          <cell r="AU249" t="str">
            <v>25</v>
          </cell>
          <cell r="AV249" t="str">
            <v>03</v>
          </cell>
          <cell r="AW249" t="str">
            <v>1978</v>
          </cell>
          <cell r="AX249" t="str">
            <v>//</v>
          </cell>
          <cell r="AY249">
            <v>28574</v>
          </cell>
          <cell r="AZ249">
            <v>28574</v>
          </cell>
          <cell r="BA249" t="str">
            <v>§ång Thanh Th­</v>
          </cell>
        </row>
        <row r="250">
          <cell r="C250" t="str">
            <v>Bùi Quang</v>
          </cell>
          <cell r="D250" t="str">
            <v>Tiến</v>
          </cell>
          <cell r="E250" t="str">
            <v>Bùi Quang Tiến</v>
          </cell>
          <cell r="F250" t="str">
            <v>Bui Quang Tien</v>
          </cell>
          <cell r="G250" t="str">
            <v>19/07/1980</v>
          </cell>
          <cell r="H250" t="str">
            <v>July 19, 1980</v>
          </cell>
          <cell r="I250" t="str">
            <v>Lạng Sơn</v>
          </cell>
          <cell r="J250" t="str">
            <v>Lang Son</v>
          </cell>
          <cell r="K250" t="str">
            <v>Nam</v>
          </cell>
          <cell r="L250" t="str">
            <v>anh</v>
          </cell>
          <cell r="M250" t="str">
            <v>Mr.</v>
          </cell>
          <cell r="N250" t="str">
            <v>Quản trị kinh doanh</v>
          </cell>
          <cell r="O250" t="str">
            <v>Business Administration</v>
          </cell>
          <cell r="P250" t="str">
            <v>QH-2009-E.CH</v>
          </cell>
          <cell r="Q250" t="str">
            <v>640/QĐ-SĐH ngày 17/04/2009 của Hiệu trưởng Trường ĐH Kinh tế, ĐHQGHN</v>
          </cell>
          <cell r="R250" t="str">
            <v>A</v>
          </cell>
          <cell r="S250">
            <v>3.12</v>
          </cell>
          <cell r="T250" t="str">
            <v>1102-2011/KT</v>
          </cell>
          <cell r="U250" t="str">
            <v>2772/QĐ-ĐHKT</v>
          </cell>
          <cell r="V250" t="str">
            <v>29/12/2011</v>
          </cell>
          <cell r="W250" t="str">
            <v>QM 013350</v>
          </cell>
          <cell r="Y250">
            <v>1</v>
          </cell>
          <cell r="Z250" t="str">
            <v>Thực hành</v>
          </cell>
          <cell r="AA250" t="str">
            <v>K18 QTKD5</v>
          </cell>
          <cell r="AB250">
            <v>0</v>
          </cell>
          <cell r="AD250">
            <v>3.12</v>
          </cell>
          <cell r="AE250">
            <v>1</v>
          </cell>
          <cell r="AF250">
            <v>3.12</v>
          </cell>
          <cell r="AG250">
            <v>1</v>
          </cell>
          <cell r="AH250" t="str">
            <v>Bùi Quang</v>
          </cell>
          <cell r="AI250" t="str">
            <v>Tiến</v>
          </cell>
          <cell r="AL250" t="str">
            <v>Lạng Sơn</v>
          </cell>
          <cell r="AM250">
            <v>0</v>
          </cell>
          <cell r="AN250">
            <v>3.12</v>
          </cell>
          <cell r="AO250" t="str">
            <v>A</v>
          </cell>
          <cell r="AP250">
            <v>0</v>
          </cell>
          <cell r="AQ250">
            <v>0</v>
          </cell>
          <cell r="AR250" t="str">
            <v>Bùi Quang Tiến</v>
          </cell>
          <cell r="AT250" t="str">
            <v>19_07_1980</v>
          </cell>
          <cell r="AU250" t="str">
            <v>19</v>
          </cell>
          <cell r="AV250" t="str">
            <v>07</v>
          </cell>
          <cell r="AW250" t="str">
            <v>1980</v>
          </cell>
          <cell r="AX250" t="str">
            <v>//</v>
          </cell>
          <cell r="AY250">
            <v>29421</v>
          </cell>
          <cell r="AZ250">
            <v>29421</v>
          </cell>
          <cell r="BA250" t="str">
            <v>Bïi Quang TiÕn</v>
          </cell>
        </row>
        <row r="251">
          <cell r="C251" t="str">
            <v>Chu Bá</v>
          </cell>
          <cell r="D251" t="str">
            <v>Toàn</v>
          </cell>
          <cell r="E251" t="str">
            <v>Chu Bá Toàn</v>
          </cell>
          <cell r="F251" t="str">
            <v>Chu Ba Toan</v>
          </cell>
          <cell r="G251" t="str">
            <v>27/09/1977</v>
          </cell>
          <cell r="H251" t="str">
            <v>September 27, 1977</v>
          </cell>
          <cell r="I251" t="str">
            <v>Bắc Giang</v>
          </cell>
          <cell r="J251" t="str">
            <v>Bac Giang</v>
          </cell>
          <cell r="K251" t="str">
            <v>Nam</v>
          </cell>
          <cell r="L251" t="str">
            <v>anh</v>
          </cell>
          <cell r="M251" t="str">
            <v>Mr.</v>
          </cell>
          <cell r="N251" t="str">
            <v>Quản trị kinh doanh</v>
          </cell>
          <cell r="O251" t="str">
            <v>Business Administration</v>
          </cell>
          <cell r="P251" t="str">
            <v>QH-2009-E.CH</v>
          </cell>
          <cell r="Q251" t="str">
            <v>839/QĐ-SĐH ngày 19/05/2009 của Hiệu trưởng Trường ĐH Kinh tế, ĐHQGHN</v>
          </cell>
          <cell r="R251" t="str">
            <v>A</v>
          </cell>
          <cell r="S251">
            <v>3.1</v>
          </cell>
          <cell r="T251" t="str">
            <v>1103-2011/KT</v>
          </cell>
          <cell r="U251" t="str">
            <v>2772/QĐ-ĐHKT</v>
          </cell>
          <cell r="V251" t="str">
            <v>29/12/2011</v>
          </cell>
          <cell r="W251" t="str">
            <v>QM 013351</v>
          </cell>
          <cell r="Y251">
            <v>1</v>
          </cell>
          <cell r="Z251" t="str">
            <v>Thực hành</v>
          </cell>
          <cell r="AA251" t="str">
            <v>K18 QTKD5</v>
          </cell>
          <cell r="AB251">
            <v>0</v>
          </cell>
          <cell r="AD251">
            <v>3.1</v>
          </cell>
          <cell r="AE251">
            <v>1</v>
          </cell>
          <cell r="AF251">
            <v>3.1</v>
          </cell>
          <cell r="AG251">
            <v>1</v>
          </cell>
          <cell r="AH251" t="str">
            <v>Chu Bá</v>
          </cell>
          <cell r="AI251" t="str">
            <v>Toàn</v>
          </cell>
          <cell r="AL251" t="str">
            <v>Bắc Giang</v>
          </cell>
          <cell r="AM251">
            <v>0</v>
          </cell>
          <cell r="AN251">
            <v>3.1</v>
          </cell>
          <cell r="AO251" t="str">
            <v>A</v>
          </cell>
          <cell r="AP251">
            <v>0</v>
          </cell>
          <cell r="AQ251">
            <v>0</v>
          </cell>
          <cell r="AR251" t="str">
            <v>Chu Bá Toàn</v>
          </cell>
          <cell r="AT251" t="str">
            <v>27_09_1977</v>
          </cell>
          <cell r="AU251" t="str">
            <v>27</v>
          </cell>
          <cell r="AV251" t="str">
            <v>09</v>
          </cell>
          <cell r="AW251" t="str">
            <v>1977</v>
          </cell>
          <cell r="AX251" t="str">
            <v>//</v>
          </cell>
          <cell r="AY251">
            <v>28395</v>
          </cell>
          <cell r="AZ251">
            <v>28395</v>
          </cell>
          <cell r="BA251" t="str">
            <v>Chu B¸ Toµn</v>
          </cell>
        </row>
        <row r="252">
          <cell r="C252" t="str">
            <v>Nguyễn Công</v>
          </cell>
          <cell r="D252" t="str">
            <v>Tuấn</v>
          </cell>
          <cell r="E252" t="str">
            <v>Nguyễn Công Tuấn</v>
          </cell>
          <cell r="F252" t="str">
            <v>Nguyen Cong Tuan</v>
          </cell>
          <cell r="G252" t="str">
            <v>04/12/1976</v>
          </cell>
          <cell r="H252" t="str">
            <v>December 04, 1976</v>
          </cell>
          <cell r="I252" t="str">
            <v>Lạng Sơn</v>
          </cell>
          <cell r="J252" t="str">
            <v>Lang Son</v>
          </cell>
          <cell r="K252" t="str">
            <v>Nam</v>
          </cell>
          <cell r="L252" t="str">
            <v>anh</v>
          </cell>
          <cell r="M252" t="str">
            <v>Mr.</v>
          </cell>
          <cell r="N252" t="str">
            <v>Quản trị kinh doanh</v>
          </cell>
          <cell r="O252" t="str">
            <v>Business Administration</v>
          </cell>
          <cell r="P252" t="str">
            <v>QH-2009-E.CH</v>
          </cell>
          <cell r="Q252" t="str">
            <v>1804/QĐ-SĐH ngày 14/10/2009 của Hiệu trưởng Trường ĐH Kinh tế, ĐHQGHN</v>
          </cell>
          <cell r="R252" t="str">
            <v>A</v>
          </cell>
          <cell r="S252">
            <v>3.06</v>
          </cell>
          <cell r="T252" t="str">
            <v>1104-2011/KT</v>
          </cell>
          <cell r="U252" t="str">
            <v>2772/QĐ-ĐHKT</v>
          </cell>
          <cell r="V252" t="str">
            <v>29/12/2011</v>
          </cell>
          <cell r="W252" t="str">
            <v>QM 013352</v>
          </cell>
          <cell r="Y252">
            <v>1</v>
          </cell>
          <cell r="Z252" t="str">
            <v>Thực hành</v>
          </cell>
          <cell r="AA252" t="str">
            <v>K18 QTKD5</v>
          </cell>
          <cell r="AB252">
            <v>0</v>
          </cell>
          <cell r="AD252">
            <v>3.06</v>
          </cell>
          <cell r="AE252">
            <v>1</v>
          </cell>
          <cell r="AF252">
            <v>3.06</v>
          </cell>
          <cell r="AG252">
            <v>1</v>
          </cell>
          <cell r="AH252" t="str">
            <v>Nguyễn Công</v>
          </cell>
          <cell r="AI252" t="str">
            <v>Tuấn</v>
          </cell>
          <cell r="AL252" t="str">
            <v>Lạng Sơn</v>
          </cell>
          <cell r="AM252">
            <v>0</v>
          </cell>
          <cell r="AN252">
            <v>3.06</v>
          </cell>
          <cell r="AO252" t="str">
            <v>A</v>
          </cell>
          <cell r="AP252">
            <v>0</v>
          </cell>
          <cell r="AQ252">
            <v>0</v>
          </cell>
          <cell r="AR252" t="str">
            <v>Nguyễn Công Tuấn</v>
          </cell>
          <cell r="AT252" t="str">
            <v>04_12_1976</v>
          </cell>
          <cell r="AU252" t="str">
            <v>04</v>
          </cell>
          <cell r="AV252" t="str">
            <v>12</v>
          </cell>
          <cell r="AW252" t="str">
            <v>1976</v>
          </cell>
          <cell r="AX252" t="str">
            <v>//</v>
          </cell>
          <cell r="AY252">
            <v>28098</v>
          </cell>
          <cell r="AZ252">
            <v>28098</v>
          </cell>
          <cell r="BA252" t="str">
            <v>NguyÔn C«ng TuÊn</v>
          </cell>
        </row>
        <row r="253">
          <cell r="C253" t="str">
            <v>Nguyễn Minh</v>
          </cell>
          <cell r="D253" t="str">
            <v>Tuấn</v>
          </cell>
          <cell r="E253" t="str">
            <v>Nguyễn Minh Tuấn</v>
          </cell>
          <cell r="F253" t="str">
            <v>Nguyen Minh Tuan</v>
          </cell>
          <cell r="G253" t="str">
            <v>22/12/1976</v>
          </cell>
          <cell r="H253" t="str">
            <v>December 22, 1976</v>
          </cell>
          <cell r="I253" t="str">
            <v>Lạng Sơn</v>
          </cell>
          <cell r="J253" t="str">
            <v>Lang Son</v>
          </cell>
          <cell r="K253" t="str">
            <v>Nam</v>
          </cell>
          <cell r="L253" t="str">
            <v>anh</v>
          </cell>
          <cell r="M253" t="str">
            <v>Mr.</v>
          </cell>
          <cell r="N253" t="str">
            <v>Quản trị kinh doanh</v>
          </cell>
          <cell r="O253" t="str">
            <v>Business Administration</v>
          </cell>
          <cell r="P253" t="str">
            <v>QH-2009-E.CH</v>
          </cell>
          <cell r="Q253" t="str">
            <v>1804/QĐ-SĐH ngày 14/10/2009 của Hiệu trưởng Trường ĐH Kinh tế, ĐHQGHN</v>
          </cell>
          <cell r="R253" t="str">
            <v>A</v>
          </cell>
          <cell r="S253">
            <v>2.82</v>
          </cell>
          <cell r="T253" t="str">
            <v>1105-2011/KT</v>
          </cell>
          <cell r="U253" t="str">
            <v>2772/QĐ-ĐHKT</v>
          </cell>
          <cell r="V253" t="str">
            <v>29/12/2011</v>
          </cell>
          <cell r="W253" t="str">
            <v>QM 013353</v>
          </cell>
          <cell r="Y253">
            <v>1</v>
          </cell>
          <cell r="Z253" t="str">
            <v>Thực hành</v>
          </cell>
          <cell r="AA253" t="str">
            <v>K18 QTKD5</v>
          </cell>
          <cell r="AB253">
            <v>0</v>
          </cell>
          <cell r="AD253">
            <v>2.82</v>
          </cell>
          <cell r="AE253">
            <v>1</v>
          </cell>
          <cell r="AF253">
            <v>2.82</v>
          </cell>
          <cell r="AG253">
            <v>1</v>
          </cell>
          <cell r="AH253" t="str">
            <v>Nguyễn Minh</v>
          </cell>
          <cell r="AI253" t="str">
            <v>Tuấn</v>
          </cell>
          <cell r="AL253" t="str">
            <v>Lạng Sơn</v>
          </cell>
          <cell r="AM253">
            <v>0</v>
          </cell>
          <cell r="AN253">
            <v>2.82</v>
          </cell>
          <cell r="AO253" t="str">
            <v>A</v>
          </cell>
          <cell r="AP253">
            <v>0</v>
          </cell>
          <cell r="AQ253">
            <v>0</v>
          </cell>
          <cell r="AR253" t="str">
            <v>Nguyễn Minh Tuấn</v>
          </cell>
          <cell r="AT253" t="str">
            <v>22_12_1976</v>
          </cell>
          <cell r="AU253" t="str">
            <v>22</v>
          </cell>
          <cell r="AV253" t="str">
            <v>12</v>
          </cell>
          <cell r="AW253" t="str">
            <v>1976</v>
          </cell>
          <cell r="AX253" t="str">
            <v>//</v>
          </cell>
          <cell r="AY253">
            <v>28116</v>
          </cell>
          <cell r="AZ253">
            <v>28116</v>
          </cell>
          <cell r="BA253" t="str">
            <v>NguyÔn Minh TuÊn</v>
          </cell>
        </row>
        <row r="254">
          <cell r="C254" t="str">
            <v>Trần Hữu</v>
          </cell>
          <cell r="D254" t="str">
            <v>Giang</v>
          </cell>
          <cell r="E254" t="str">
            <v>Trần Hữu Giang</v>
          </cell>
          <cell r="F254" t="str">
            <v>Tran Huu Giang</v>
          </cell>
          <cell r="G254" t="str">
            <v>25/02/1983</v>
          </cell>
          <cell r="H254" t="str">
            <v>February 25, 1983</v>
          </cell>
          <cell r="I254" t="str">
            <v>Lạng Sơn</v>
          </cell>
          <cell r="J254" t="str">
            <v>Lang Son</v>
          </cell>
          <cell r="K254" t="str">
            <v>Nam</v>
          </cell>
          <cell r="L254" t="str">
            <v>anh</v>
          </cell>
          <cell r="M254" t="str">
            <v>Mr.</v>
          </cell>
          <cell r="N254" t="str">
            <v>Quản trị kinh doanh</v>
          </cell>
          <cell r="O254" t="str">
            <v>Business Administration</v>
          </cell>
          <cell r="P254" t="str">
            <v>QH-2009-E.CH</v>
          </cell>
          <cell r="Q254" t="str">
            <v>1804/QĐ-SĐH ngày 14/10/2009 của Hiệu trưởng Trường ĐH Kinh tế, ĐHQGHN</v>
          </cell>
          <cell r="R254" t="str">
            <v>A</v>
          </cell>
          <cell r="S254">
            <v>3</v>
          </cell>
          <cell r="T254" t="str">
            <v>1106-2011/KT</v>
          </cell>
          <cell r="U254" t="str">
            <v>2772/QĐ-ĐHKT</v>
          </cell>
          <cell r="V254" t="str">
            <v>29/12/2011</v>
          </cell>
          <cell r="W254" t="str">
            <v>QM 013354</v>
          </cell>
          <cell r="Y254">
            <v>1</v>
          </cell>
          <cell r="Z254" t="str">
            <v>Thực hành</v>
          </cell>
          <cell r="AA254" t="str">
            <v>K18 QTKD5</v>
          </cell>
          <cell r="AB254">
            <v>0</v>
          </cell>
          <cell r="AD254">
            <v>3</v>
          </cell>
          <cell r="AE254">
            <v>1</v>
          </cell>
          <cell r="AF254">
            <v>3</v>
          </cell>
          <cell r="AG254">
            <v>1</v>
          </cell>
          <cell r="AH254" t="str">
            <v>Trần Hữu</v>
          </cell>
          <cell r="AI254" t="str">
            <v>Giang</v>
          </cell>
          <cell r="AL254" t="str">
            <v>Lạng Sơn</v>
          </cell>
          <cell r="AM254">
            <v>0</v>
          </cell>
          <cell r="AN254">
            <v>3</v>
          </cell>
          <cell r="AO254" t="str">
            <v>A</v>
          </cell>
          <cell r="AP254">
            <v>0</v>
          </cell>
          <cell r="AQ254">
            <v>0</v>
          </cell>
          <cell r="AR254" t="str">
            <v>Trần Hữu Giang</v>
          </cell>
          <cell r="AT254" t="str">
            <v>25_02_1983</v>
          </cell>
          <cell r="AU254" t="str">
            <v>25</v>
          </cell>
          <cell r="AV254" t="str">
            <v>02</v>
          </cell>
          <cell r="AW254" t="str">
            <v>1983</v>
          </cell>
          <cell r="AX254" t="str">
            <v>//</v>
          </cell>
          <cell r="AY254">
            <v>30372</v>
          </cell>
          <cell r="AZ254">
            <v>30372</v>
          </cell>
          <cell r="BA254" t="str">
            <v>TrÇn H÷u Giang</v>
          </cell>
        </row>
        <row r="255">
          <cell r="C255" t="str">
            <v>Phạm Hoàng</v>
          </cell>
          <cell r="D255" t="str">
            <v>Anh</v>
          </cell>
          <cell r="E255" t="str">
            <v>Phạm Hoàng Anh</v>
          </cell>
          <cell r="F255" t="str">
            <v>Pham Hoang Anh</v>
          </cell>
          <cell r="G255" t="str">
            <v>21/03/1980</v>
          </cell>
          <cell r="H255" t="str">
            <v>March 21, 1980</v>
          </cell>
          <cell r="I255" t="str">
            <v>Hà Tĩnh</v>
          </cell>
          <cell r="J255" t="str">
            <v>Ha Tinh</v>
          </cell>
          <cell r="K255" t="str">
            <v>Nam</v>
          </cell>
          <cell r="L255" t="str">
            <v>anh</v>
          </cell>
          <cell r="M255" t="str">
            <v>Mr.</v>
          </cell>
          <cell r="N255" t="str">
            <v>Quản trị kinh doanh</v>
          </cell>
          <cell r="O255" t="str">
            <v>Business Administration</v>
          </cell>
          <cell r="P255" t="str">
            <v>QH-2009-E.CH</v>
          </cell>
          <cell r="Q255" t="str">
            <v>640/QĐ-SĐH ngày 17/04/2009 của Hiệu trưởng Trường ĐH Kinh tế, ĐHQGHN</v>
          </cell>
          <cell r="R255" t="str">
            <v>A</v>
          </cell>
          <cell r="S255">
            <v>2.41</v>
          </cell>
          <cell r="T255" t="str">
            <v>1107-2011/KT</v>
          </cell>
          <cell r="U255" t="str">
            <v>2772/QĐ-ĐHKT</v>
          </cell>
          <cell r="V255" t="str">
            <v>29/12/2011</v>
          </cell>
          <cell r="W255" t="str">
            <v>QM 013355</v>
          </cell>
          <cell r="Y255">
            <v>1</v>
          </cell>
          <cell r="Z255" t="str">
            <v>Thực hành</v>
          </cell>
          <cell r="AA255" t="str">
            <v>K18 QTKD6</v>
          </cell>
          <cell r="AB255">
            <v>0</v>
          </cell>
          <cell r="AD255">
            <v>2.41</v>
          </cell>
          <cell r="AE255">
            <v>1</v>
          </cell>
          <cell r="AF255">
            <v>2.41</v>
          </cell>
          <cell r="AG255">
            <v>1</v>
          </cell>
          <cell r="AH255" t="str">
            <v>Phạm Hoàng</v>
          </cell>
          <cell r="AI255" t="str">
            <v>Anh</v>
          </cell>
          <cell r="AL255" t="str">
            <v>Hà Tĩnh</v>
          </cell>
          <cell r="AM255">
            <v>0</v>
          </cell>
          <cell r="AN255">
            <v>2.41</v>
          </cell>
          <cell r="AO255" t="str">
            <v>A</v>
          </cell>
          <cell r="AP255">
            <v>0</v>
          </cell>
          <cell r="AQ255">
            <v>0</v>
          </cell>
          <cell r="AR255" t="str">
            <v>Phạm Hoàng Anh</v>
          </cell>
          <cell r="AT255" t="str">
            <v>21_03_1980</v>
          </cell>
          <cell r="AU255" t="str">
            <v>21</v>
          </cell>
          <cell r="AV255" t="str">
            <v>03</v>
          </cell>
          <cell r="AW255" t="str">
            <v>1980</v>
          </cell>
          <cell r="AX255" t="str">
            <v>//</v>
          </cell>
          <cell r="AY255">
            <v>29301</v>
          </cell>
          <cell r="AZ255">
            <v>29301</v>
          </cell>
          <cell r="BA255" t="str">
            <v>Ph¹m Hoµng Anh</v>
          </cell>
        </row>
        <row r="256">
          <cell r="C256" t="str">
            <v>Mai Như</v>
          </cell>
          <cell r="D256" t="str">
            <v>Ánh</v>
          </cell>
          <cell r="E256" t="str">
            <v>Mai Như Ánh</v>
          </cell>
          <cell r="F256" t="str">
            <v>Mai Nhu Anh</v>
          </cell>
          <cell r="G256" t="str">
            <v>17/12/1986</v>
          </cell>
          <cell r="H256" t="str">
            <v>December 17, 1986</v>
          </cell>
          <cell r="I256" t="str">
            <v>Hà Tĩnh</v>
          </cell>
          <cell r="J256" t="str">
            <v>Ha Tinh</v>
          </cell>
          <cell r="K256" t="str">
            <v>Nam</v>
          </cell>
          <cell r="L256" t="str">
            <v>anh</v>
          </cell>
          <cell r="M256" t="str">
            <v>Mr.</v>
          </cell>
          <cell r="N256" t="str">
            <v>Quản trị kinh doanh</v>
          </cell>
          <cell r="O256" t="str">
            <v>Business Administration</v>
          </cell>
          <cell r="P256" t="str">
            <v>QH-2009-E.CH</v>
          </cell>
          <cell r="Q256" t="str">
            <v>1804/QĐ-SĐH ngày 14/10/2009 của Hiệu trưởng Trường ĐH Kinh tế, ĐHQGHN</v>
          </cell>
          <cell r="R256" t="str">
            <v>A</v>
          </cell>
          <cell r="S256">
            <v>2.86</v>
          </cell>
          <cell r="T256" t="str">
            <v>1108-2011/KT</v>
          </cell>
          <cell r="U256" t="str">
            <v>2772/QĐ-ĐHKT</v>
          </cell>
          <cell r="V256" t="str">
            <v>29/12/2011</v>
          </cell>
          <cell r="W256" t="str">
            <v>QM 013356</v>
          </cell>
          <cell r="Y256">
            <v>1</v>
          </cell>
          <cell r="Z256" t="str">
            <v>Thực hành</v>
          </cell>
          <cell r="AA256" t="str">
            <v>K18 QTKD6</v>
          </cell>
          <cell r="AB256">
            <v>0</v>
          </cell>
          <cell r="AD256">
            <v>2.86</v>
          </cell>
          <cell r="AE256">
            <v>1</v>
          </cell>
          <cell r="AF256">
            <v>2.86</v>
          </cell>
          <cell r="AG256">
            <v>1</v>
          </cell>
          <cell r="AH256" t="str">
            <v>Mai Như</v>
          </cell>
          <cell r="AI256" t="str">
            <v>Ánh</v>
          </cell>
          <cell r="AL256" t="str">
            <v>Hà Tĩnh</v>
          </cell>
          <cell r="AM256">
            <v>0</v>
          </cell>
          <cell r="AN256">
            <v>2.86</v>
          </cell>
          <cell r="AO256" t="str">
            <v>A</v>
          </cell>
          <cell r="AP256">
            <v>0</v>
          </cell>
          <cell r="AQ256">
            <v>0</v>
          </cell>
          <cell r="AR256" t="str">
            <v>Mai Như Ánh</v>
          </cell>
          <cell r="AT256" t="str">
            <v>17_12_1986</v>
          </cell>
          <cell r="AU256" t="str">
            <v>17</v>
          </cell>
          <cell r="AV256" t="str">
            <v>12</v>
          </cell>
          <cell r="AW256" t="str">
            <v>1986</v>
          </cell>
          <cell r="AX256" t="str">
            <v>//</v>
          </cell>
          <cell r="AY256">
            <v>31763</v>
          </cell>
          <cell r="AZ256">
            <v>31763</v>
          </cell>
          <cell r="BA256" t="str">
            <v>Mai Nh­ ¸nh</v>
          </cell>
        </row>
        <row r="257">
          <cell r="C257" t="str">
            <v>Phan Trọng</v>
          </cell>
          <cell r="D257" t="str">
            <v>Bình</v>
          </cell>
          <cell r="E257" t="str">
            <v>Phan Trọng Bình</v>
          </cell>
          <cell r="F257" t="str">
            <v>Phan Trong Binh</v>
          </cell>
          <cell r="G257" t="str">
            <v>02/09/1971</v>
          </cell>
          <cell r="H257" t="str">
            <v>September 02, 1971</v>
          </cell>
          <cell r="I257" t="str">
            <v>Hà Tĩnh</v>
          </cell>
          <cell r="J257" t="str">
            <v>Ha Tinh</v>
          </cell>
          <cell r="K257" t="str">
            <v xml:space="preserve">Nam </v>
          </cell>
          <cell r="L257" t="str">
            <v>anh</v>
          </cell>
          <cell r="M257" t="str">
            <v>Mr.</v>
          </cell>
          <cell r="N257" t="str">
            <v>Quản trị kinh doanh</v>
          </cell>
          <cell r="O257" t="str">
            <v>Business Administration</v>
          </cell>
          <cell r="P257" t="str">
            <v>QH-2009-E.CH</v>
          </cell>
          <cell r="Q257" t="str">
            <v>640/QĐ-SĐH ngày 17/04/2009 của Hiệu trưởng Trường ĐH Kinh tế, ĐHQGHN</v>
          </cell>
          <cell r="R257" t="str">
            <v>A</v>
          </cell>
          <cell r="S257">
            <v>2.78</v>
          </cell>
          <cell r="T257" t="str">
            <v>1109-2011/KT</v>
          </cell>
          <cell r="U257" t="str">
            <v>2772/QĐ-ĐHKT</v>
          </cell>
          <cell r="V257" t="str">
            <v>29/12/2011</v>
          </cell>
          <cell r="W257" t="str">
            <v>QM 013357</v>
          </cell>
          <cell r="Y257">
            <v>1</v>
          </cell>
          <cell r="Z257" t="str">
            <v>Thực hành</v>
          </cell>
          <cell r="AA257" t="str">
            <v>K18 QTKD6</v>
          </cell>
          <cell r="AB257">
            <v>0</v>
          </cell>
          <cell r="AD257">
            <v>2.65</v>
          </cell>
          <cell r="AE257">
            <v>1</v>
          </cell>
          <cell r="AF257">
            <v>2.78</v>
          </cell>
          <cell r="AG257" t="e">
            <v>#N/A</v>
          </cell>
          <cell r="AH257" t="str">
            <v>Phan Trọng</v>
          </cell>
          <cell r="AI257" t="str">
            <v>Bình</v>
          </cell>
          <cell r="AL257" t="str">
            <v>Hà Tĩnh</v>
          </cell>
          <cell r="AM257">
            <v>0</v>
          </cell>
          <cell r="AN257">
            <v>2.65</v>
          </cell>
          <cell r="AO257" t="str">
            <v>A</v>
          </cell>
          <cell r="AP257">
            <v>1</v>
          </cell>
          <cell r="AQ257">
            <v>0</v>
          </cell>
          <cell r="AR257" t="str">
            <v>Phan Trọng Bình</v>
          </cell>
          <cell r="AT257" t="str">
            <v>02_09_1971</v>
          </cell>
          <cell r="AU257" t="str">
            <v>02</v>
          </cell>
          <cell r="AV257" t="str">
            <v>09</v>
          </cell>
          <cell r="AW257" t="str">
            <v>1971</v>
          </cell>
          <cell r="AX257" t="str">
            <v>//</v>
          </cell>
          <cell r="AY257">
            <v>26178</v>
          </cell>
          <cell r="AZ257">
            <v>26178</v>
          </cell>
          <cell r="BA257" t="str">
            <v>Phan Träng B×nh</v>
          </cell>
        </row>
        <row r="258">
          <cell r="C258" t="str">
            <v>Uông Thị Thanh</v>
          </cell>
          <cell r="D258" t="str">
            <v>Bình</v>
          </cell>
          <cell r="E258" t="str">
            <v>Uông Thị Thanh Bình</v>
          </cell>
          <cell r="F258" t="str">
            <v>Uong Thi Thanh Binh</v>
          </cell>
          <cell r="G258" t="str">
            <v>12/10/1985</v>
          </cell>
          <cell r="H258" t="str">
            <v>October 12, 1985</v>
          </cell>
          <cell r="I258" t="str">
            <v>Hà Tĩnh</v>
          </cell>
          <cell r="J258" t="str">
            <v>Ha Tinh</v>
          </cell>
          <cell r="K258" t="str">
            <v xml:space="preserve">Nữ </v>
          </cell>
          <cell r="L258" t="str">
            <v>chị</v>
          </cell>
          <cell r="M258" t="str">
            <v>Ms.</v>
          </cell>
          <cell r="N258" t="str">
            <v>Quản trị kinh doanh</v>
          </cell>
          <cell r="O258" t="str">
            <v>Business Administration</v>
          </cell>
          <cell r="P258" t="str">
            <v>QH-2009-E.CH</v>
          </cell>
          <cell r="Q258" t="str">
            <v>640/QĐ-SĐH ngày 17/04/2009 của Hiệu trưởng Trường ĐH Kinh tế, ĐHQGHN</v>
          </cell>
          <cell r="R258" t="str">
            <v>A</v>
          </cell>
          <cell r="S258">
            <v>3.41</v>
          </cell>
          <cell r="T258" t="str">
            <v>1110-2011/KT</v>
          </cell>
          <cell r="U258" t="str">
            <v>2772/QĐ-ĐHKT</v>
          </cell>
          <cell r="V258" t="str">
            <v>29/12/2011</v>
          </cell>
          <cell r="W258" t="str">
            <v>QM 013358</v>
          </cell>
          <cell r="Y258">
            <v>1</v>
          </cell>
          <cell r="Z258" t="str">
            <v>Thực hành</v>
          </cell>
          <cell r="AA258" t="str">
            <v>K18 QTKD6</v>
          </cell>
          <cell r="AB258">
            <v>0</v>
          </cell>
          <cell r="AD258">
            <v>3.41</v>
          </cell>
          <cell r="AE258">
            <v>1</v>
          </cell>
          <cell r="AF258">
            <v>3.41</v>
          </cell>
          <cell r="AG258">
            <v>1</v>
          </cell>
          <cell r="AH258" t="str">
            <v>Uông Thị Thanh</v>
          </cell>
          <cell r="AI258" t="str">
            <v>Bình</v>
          </cell>
          <cell r="AL258" t="str">
            <v>Hà Tĩnh</v>
          </cell>
          <cell r="AM258">
            <v>0</v>
          </cell>
          <cell r="AN258">
            <v>3.41</v>
          </cell>
          <cell r="AO258" t="str">
            <v>A</v>
          </cell>
          <cell r="AP258">
            <v>0</v>
          </cell>
          <cell r="AQ258">
            <v>0</v>
          </cell>
          <cell r="AR258" t="str">
            <v>Uông Thị Thanh Bình</v>
          </cell>
          <cell r="AT258" t="str">
            <v>12_10_1985</v>
          </cell>
          <cell r="AU258" t="str">
            <v>12</v>
          </cell>
          <cell r="AV258" t="str">
            <v>10</v>
          </cell>
          <cell r="AW258" t="str">
            <v>1985</v>
          </cell>
          <cell r="AX258" t="str">
            <v>//</v>
          </cell>
          <cell r="AY258">
            <v>31332</v>
          </cell>
          <cell r="AZ258">
            <v>31332</v>
          </cell>
          <cell r="BA258" t="str">
            <v>U«ng ThÞ Thanh B×nh</v>
          </cell>
        </row>
        <row r="259">
          <cell r="C259" t="str">
            <v>Đoàn Văn</v>
          </cell>
          <cell r="D259" t="str">
            <v>Chiến</v>
          </cell>
          <cell r="E259" t="str">
            <v>Đoàn Văn Chiến</v>
          </cell>
          <cell r="F259" t="str">
            <v>Doan Van Chien</v>
          </cell>
          <cell r="G259" t="str">
            <v>16/04/1981</v>
          </cell>
          <cell r="H259" t="str">
            <v>April 16, 1981</v>
          </cell>
          <cell r="I259" t="str">
            <v>Hà Tĩnh</v>
          </cell>
          <cell r="J259" t="str">
            <v>Ha Tinh</v>
          </cell>
          <cell r="K259" t="str">
            <v>Nam</v>
          </cell>
          <cell r="L259" t="str">
            <v>anh</v>
          </cell>
          <cell r="M259" t="str">
            <v>Mr.</v>
          </cell>
          <cell r="N259" t="str">
            <v>Quản trị kinh doanh</v>
          </cell>
          <cell r="O259" t="str">
            <v>Business Administration</v>
          </cell>
          <cell r="P259" t="str">
            <v>QH-2009-E.CH</v>
          </cell>
          <cell r="Q259" t="str">
            <v>1804/QĐ-SĐH ngày 14/10/2009 của Hiệu trưởng Trường ĐH Kinh tế, ĐHQGHN</v>
          </cell>
          <cell r="R259" t="str">
            <v>B</v>
          </cell>
          <cell r="S259">
            <v>2.4900000000000002</v>
          </cell>
          <cell r="T259" t="str">
            <v>1111-2011/KT</v>
          </cell>
          <cell r="U259" t="str">
            <v>2772/QĐ-ĐHKT</v>
          </cell>
          <cell r="V259" t="str">
            <v>29/12/2011</v>
          </cell>
          <cell r="W259" t="str">
            <v>QM 013359</v>
          </cell>
          <cell r="Y259">
            <v>1</v>
          </cell>
          <cell r="Z259" t="str">
            <v>Thực hành</v>
          </cell>
          <cell r="AA259" t="str">
            <v>K18 QTKD6</v>
          </cell>
          <cell r="AB259">
            <v>0</v>
          </cell>
          <cell r="AD259">
            <v>2.37</v>
          </cell>
          <cell r="AE259">
            <v>1</v>
          </cell>
          <cell r="AF259">
            <v>2.4900000000000002</v>
          </cell>
          <cell r="AG259" t="e">
            <v>#N/A</v>
          </cell>
          <cell r="AH259" t="str">
            <v>Đoàn Văn</v>
          </cell>
          <cell r="AI259" t="str">
            <v>Chiến</v>
          </cell>
          <cell r="AL259" t="str">
            <v>Hà Tĩnh</v>
          </cell>
          <cell r="AM259">
            <v>0</v>
          </cell>
          <cell r="AN259">
            <v>2.37</v>
          </cell>
          <cell r="AO259" t="str">
            <v>B</v>
          </cell>
          <cell r="AP259">
            <v>1</v>
          </cell>
          <cell r="AQ259">
            <v>0</v>
          </cell>
          <cell r="AR259" t="str">
            <v>Đoàn Văn Chiến</v>
          </cell>
          <cell r="AT259" t="str">
            <v>16_04_1981</v>
          </cell>
          <cell r="AU259" t="str">
            <v>16</v>
          </cell>
          <cell r="AV259" t="str">
            <v>04</v>
          </cell>
          <cell r="AW259" t="str">
            <v>1981</v>
          </cell>
          <cell r="AX259" t="str">
            <v>//</v>
          </cell>
          <cell r="AY259">
            <v>29692</v>
          </cell>
          <cell r="AZ259">
            <v>29692</v>
          </cell>
          <cell r="BA259" t="str">
            <v>§oµn V¨n ChiÕn</v>
          </cell>
        </row>
        <row r="260">
          <cell r="C260" t="str">
            <v>Nguyễn Trọng</v>
          </cell>
          <cell r="D260" t="str">
            <v>Chính</v>
          </cell>
          <cell r="E260" t="str">
            <v>Nguyễn Trọng Chính</v>
          </cell>
          <cell r="F260" t="str">
            <v>Nguyen Trong Chinh</v>
          </cell>
          <cell r="G260" t="str">
            <v>14/10/1984</v>
          </cell>
          <cell r="H260" t="str">
            <v>October 14, 1984</v>
          </cell>
          <cell r="I260" t="str">
            <v>Nghệ An</v>
          </cell>
          <cell r="J260" t="str">
            <v>Nghe An</v>
          </cell>
          <cell r="K260" t="str">
            <v>Nam</v>
          </cell>
          <cell r="L260" t="str">
            <v>anh</v>
          </cell>
          <cell r="M260" t="str">
            <v>Mr.</v>
          </cell>
          <cell r="N260" t="str">
            <v>Quản trị kinh doanh</v>
          </cell>
          <cell r="O260" t="str">
            <v>Business Administration</v>
          </cell>
          <cell r="P260" t="str">
            <v>QH-2009-E.CH</v>
          </cell>
          <cell r="Q260" t="str">
            <v>640/QĐ-SĐH ngày 17/04/2009 của Hiệu trưởng Trường ĐH Kinh tế, ĐHQGHN</v>
          </cell>
          <cell r="R260" t="str">
            <v>A</v>
          </cell>
          <cell r="S260">
            <v>2.5299999999999998</v>
          </cell>
          <cell r="T260" t="str">
            <v>1112-2011/KT</v>
          </cell>
          <cell r="U260" t="str">
            <v>2772/QĐ-ĐHKT</v>
          </cell>
          <cell r="V260" t="str">
            <v>29/12/2011</v>
          </cell>
          <cell r="W260" t="str">
            <v>QM 013360</v>
          </cell>
          <cell r="Y260">
            <v>1</v>
          </cell>
          <cell r="Z260" t="str">
            <v>Thực hành</v>
          </cell>
          <cell r="AA260" t="str">
            <v>K18 QTKD6</v>
          </cell>
          <cell r="AB260">
            <v>0</v>
          </cell>
          <cell r="AD260">
            <v>2.5299999999999998</v>
          </cell>
          <cell r="AE260">
            <v>1</v>
          </cell>
          <cell r="AF260">
            <v>2.5299999999999998</v>
          </cell>
          <cell r="AG260">
            <v>1</v>
          </cell>
          <cell r="AH260" t="str">
            <v>Nguyễn Trọng</v>
          </cell>
          <cell r="AI260" t="str">
            <v>Chính</v>
          </cell>
          <cell r="AL260" t="str">
            <v>Nghệ An</v>
          </cell>
          <cell r="AM260">
            <v>0</v>
          </cell>
          <cell r="AN260">
            <v>2.5299999999999998</v>
          </cell>
          <cell r="AO260" t="str">
            <v>A</v>
          </cell>
          <cell r="AP260">
            <v>0</v>
          </cell>
          <cell r="AQ260">
            <v>0</v>
          </cell>
          <cell r="AR260" t="str">
            <v>Nguyễn Trọng Chính</v>
          </cell>
          <cell r="AT260" t="str">
            <v>14_10_1984</v>
          </cell>
          <cell r="AU260" t="str">
            <v>14</v>
          </cell>
          <cell r="AV260" t="str">
            <v>10</v>
          </cell>
          <cell r="AW260" t="str">
            <v>1984</v>
          </cell>
          <cell r="AX260" t="str">
            <v>//</v>
          </cell>
          <cell r="AY260">
            <v>30969</v>
          </cell>
          <cell r="AZ260">
            <v>30969</v>
          </cell>
          <cell r="BA260" t="str">
            <v>NguyÔn Träng ChÝnh</v>
          </cell>
        </row>
        <row r="261">
          <cell r="C261" t="str">
            <v>Phạm Hùng</v>
          </cell>
          <cell r="D261" t="str">
            <v>Cường</v>
          </cell>
          <cell r="E261" t="str">
            <v>Phạm Hùng Cường</v>
          </cell>
          <cell r="F261" t="str">
            <v>Pham Hung Cuong</v>
          </cell>
          <cell r="G261" t="str">
            <v>04/10/1978</v>
          </cell>
          <cell r="H261" t="str">
            <v>October 04, 1978</v>
          </cell>
          <cell r="I261" t="str">
            <v>Hà Tĩnh</v>
          </cell>
          <cell r="J261" t="str">
            <v>Ha Tinh</v>
          </cell>
          <cell r="K261" t="str">
            <v xml:space="preserve">Nam </v>
          </cell>
          <cell r="L261" t="str">
            <v>anh</v>
          </cell>
          <cell r="M261" t="str">
            <v>Mr.</v>
          </cell>
          <cell r="N261" t="str">
            <v>Quản trị kinh doanh</v>
          </cell>
          <cell r="O261" t="str">
            <v>Business Administration</v>
          </cell>
          <cell r="P261" t="str">
            <v>QH-2009-E.CH</v>
          </cell>
          <cell r="Q261" t="str">
            <v>640/QĐ-SĐH ngày 17/04/2009 của Hiệu trưởng Trường ĐH Kinh tế, ĐHQGHN</v>
          </cell>
          <cell r="R261" t="str">
            <v>A</v>
          </cell>
          <cell r="S261">
            <v>3</v>
          </cell>
          <cell r="T261" t="str">
            <v>1113-2011/KT</v>
          </cell>
          <cell r="U261" t="str">
            <v>2772/QĐ-ĐHKT</v>
          </cell>
          <cell r="V261" t="str">
            <v>29/12/2011</v>
          </cell>
          <cell r="W261" t="str">
            <v>QM 013361</v>
          </cell>
          <cell r="Y261">
            <v>1</v>
          </cell>
          <cell r="Z261" t="str">
            <v>Thực hành</v>
          </cell>
          <cell r="AA261" t="str">
            <v>K18 QTKD6</v>
          </cell>
          <cell r="AB261">
            <v>0</v>
          </cell>
          <cell r="AD261">
            <v>3</v>
          </cell>
          <cell r="AE261">
            <v>1</v>
          </cell>
          <cell r="AF261">
            <v>3</v>
          </cell>
          <cell r="AG261">
            <v>1</v>
          </cell>
          <cell r="AH261" t="str">
            <v>Phạm Hùng</v>
          </cell>
          <cell r="AI261" t="str">
            <v>Cường</v>
          </cell>
          <cell r="AL261" t="str">
            <v>Hà Tĩnh</v>
          </cell>
          <cell r="AM261">
            <v>0</v>
          </cell>
          <cell r="AN261">
            <v>3</v>
          </cell>
          <cell r="AO261" t="str">
            <v>A</v>
          </cell>
          <cell r="AP261">
            <v>0</v>
          </cell>
          <cell r="AQ261">
            <v>0</v>
          </cell>
          <cell r="AR261" t="str">
            <v>Phạm Hùng Cường</v>
          </cell>
          <cell r="AT261" t="str">
            <v>04_10_1978</v>
          </cell>
          <cell r="AU261" t="str">
            <v>04</v>
          </cell>
          <cell r="AV261" t="str">
            <v>10</v>
          </cell>
          <cell r="AW261" t="str">
            <v>1978</v>
          </cell>
          <cell r="AX261" t="str">
            <v>//</v>
          </cell>
          <cell r="AY261">
            <v>28767</v>
          </cell>
          <cell r="AZ261">
            <v>28767</v>
          </cell>
          <cell r="BA261" t="str">
            <v>Ph¹m Hïng C­êng</v>
          </cell>
        </row>
        <row r="262">
          <cell r="C262" t="str">
            <v>Trương Quang</v>
          </cell>
          <cell r="D262" t="str">
            <v>Duẩn</v>
          </cell>
          <cell r="E262" t="str">
            <v>Trương Quang Duẩn</v>
          </cell>
          <cell r="F262" t="str">
            <v>Truong Quang Duan</v>
          </cell>
          <cell r="G262" t="str">
            <v>01/09/1965</v>
          </cell>
          <cell r="H262" t="str">
            <v>September 01, 1965</v>
          </cell>
          <cell r="I262" t="str">
            <v>Hà Tĩnh</v>
          </cell>
          <cell r="J262" t="str">
            <v>Ha Tinh</v>
          </cell>
          <cell r="K262" t="str">
            <v xml:space="preserve">Nam </v>
          </cell>
          <cell r="L262" t="str">
            <v>anh</v>
          </cell>
          <cell r="M262" t="str">
            <v>Mr.</v>
          </cell>
          <cell r="N262" t="str">
            <v>Quản trị kinh doanh</v>
          </cell>
          <cell r="O262" t="str">
            <v>Business Administration</v>
          </cell>
          <cell r="P262" t="str">
            <v>QH-2009-E.CH</v>
          </cell>
          <cell r="Q262" t="str">
            <v>640/QĐ-SĐH ngày 17/04/2009 của Hiệu trưởng Trường ĐH Kinh tế, ĐHQGHN</v>
          </cell>
          <cell r="R262" t="str">
            <v>A</v>
          </cell>
          <cell r="S262">
            <v>2.33</v>
          </cell>
          <cell r="T262" t="str">
            <v>1114-2011/KT</v>
          </cell>
          <cell r="U262" t="str">
            <v>2772/QĐ-ĐHKT</v>
          </cell>
          <cell r="V262" t="str">
            <v>29/12/2011</v>
          </cell>
          <cell r="W262" t="str">
            <v>QM 013362</v>
          </cell>
          <cell r="Y262">
            <v>1</v>
          </cell>
          <cell r="Z262" t="str">
            <v>Thực hành</v>
          </cell>
          <cell r="AA262" t="str">
            <v>K18 QTKD6</v>
          </cell>
          <cell r="AB262">
            <v>0</v>
          </cell>
          <cell r="AD262">
            <v>2.33</v>
          </cell>
          <cell r="AE262">
            <v>1</v>
          </cell>
          <cell r="AF262">
            <v>2.33</v>
          </cell>
          <cell r="AG262">
            <v>1</v>
          </cell>
          <cell r="AH262" t="str">
            <v>Trương Quang</v>
          </cell>
          <cell r="AI262" t="str">
            <v>Duẩn</v>
          </cell>
          <cell r="AL262" t="str">
            <v>Hà Tĩnh</v>
          </cell>
          <cell r="AM262">
            <v>0</v>
          </cell>
          <cell r="AN262">
            <v>2.33</v>
          </cell>
          <cell r="AO262" t="str">
            <v>A</v>
          </cell>
          <cell r="AP262">
            <v>0</v>
          </cell>
          <cell r="AQ262">
            <v>0</v>
          </cell>
          <cell r="AR262" t="str">
            <v>Trương Quang Duẩn</v>
          </cell>
          <cell r="AT262" t="str">
            <v>01_09_1965</v>
          </cell>
          <cell r="AU262" t="str">
            <v>01</v>
          </cell>
          <cell r="AV262" t="str">
            <v>09</v>
          </cell>
          <cell r="AW262" t="str">
            <v>1965</v>
          </cell>
          <cell r="AX262" t="str">
            <v>//</v>
          </cell>
          <cell r="AY262">
            <v>23986</v>
          </cell>
          <cell r="AZ262">
            <v>23986</v>
          </cell>
          <cell r="BA262" t="str">
            <v>Tr­¬ng Quang DuÈn</v>
          </cell>
        </row>
        <row r="263">
          <cell r="C263" t="str">
            <v>Phan Văn</v>
          </cell>
          <cell r="D263" t="str">
            <v>Đăng</v>
          </cell>
          <cell r="E263" t="str">
            <v>Phan Văn Đăng</v>
          </cell>
          <cell r="F263" t="str">
            <v>Phan Van Dang</v>
          </cell>
          <cell r="G263" t="str">
            <v>07/12/1983</v>
          </cell>
          <cell r="H263" t="str">
            <v>December 07, 1983</v>
          </cell>
          <cell r="I263" t="str">
            <v>Hà Tĩnh</v>
          </cell>
          <cell r="J263" t="str">
            <v>Ha Tinh</v>
          </cell>
          <cell r="K263" t="str">
            <v xml:space="preserve">Nam </v>
          </cell>
          <cell r="L263" t="str">
            <v>anh</v>
          </cell>
          <cell r="M263" t="str">
            <v>Mr.</v>
          </cell>
          <cell r="N263" t="str">
            <v>Quản trị kinh doanh</v>
          </cell>
          <cell r="O263" t="str">
            <v>Business Administration</v>
          </cell>
          <cell r="P263" t="str">
            <v>QH-2009-E.CH</v>
          </cell>
          <cell r="Q263" t="str">
            <v>640/QĐ-SĐH ngày 17/04/2009 của Hiệu trưởng Trường ĐH Kinh tế, ĐHQGHN</v>
          </cell>
          <cell r="R263" t="str">
            <v>A</v>
          </cell>
          <cell r="S263">
            <v>2.4700000000000002</v>
          </cell>
          <cell r="T263" t="str">
            <v>1115-2011/KT</v>
          </cell>
          <cell r="U263" t="str">
            <v>2772/QĐ-ĐHKT</v>
          </cell>
          <cell r="V263" t="str">
            <v>29/12/2011</v>
          </cell>
          <cell r="W263" t="str">
            <v>QM 013363</v>
          </cell>
          <cell r="Y263">
            <v>1</v>
          </cell>
          <cell r="Z263" t="str">
            <v>Thực hành</v>
          </cell>
          <cell r="AA263" t="str">
            <v>K18 QTKD6</v>
          </cell>
          <cell r="AB263">
            <v>0</v>
          </cell>
          <cell r="AD263">
            <v>2.4700000000000002</v>
          </cell>
          <cell r="AE263">
            <v>1</v>
          </cell>
          <cell r="AF263">
            <v>2.4700000000000002</v>
          </cell>
          <cell r="AG263">
            <v>1</v>
          </cell>
          <cell r="AH263" t="str">
            <v>Phan Văn</v>
          </cell>
          <cell r="AI263" t="str">
            <v>Đăng</v>
          </cell>
          <cell r="AL263" t="str">
            <v>Hà Tĩnh</v>
          </cell>
          <cell r="AM263">
            <v>0</v>
          </cell>
          <cell r="AN263">
            <v>2.4700000000000002</v>
          </cell>
          <cell r="AO263" t="str">
            <v>A</v>
          </cell>
          <cell r="AP263">
            <v>0</v>
          </cell>
          <cell r="AQ263">
            <v>0</v>
          </cell>
          <cell r="AR263" t="str">
            <v>Phan Văn Đăng</v>
          </cell>
          <cell r="AT263" t="str">
            <v>07_12_1983</v>
          </cell>
          <cell r="AU263" t="str">
            <v>07</v>
          </cell>
          <cell r="AV263" t="str">
            <v>12</v>
          </cell>
          <cell r="AW263" t="str">
            <v>1983</v>
          </cell>
          <cell r="AX263" t="str">
            <v>//</v>
          </cell>
          <cell r="AY263">
            <v>30657</v>
          </cell>
          <cell r="AZ263">
            <v>30657</v>
          </cell>
          <cell r="BA263" t="str">
            <v>Phan V¨n §¨ng</v>
          </cell>
        </row>
        <row r="264">
          <cell r="C264" t="str">
            <v>Nguyễn Văn</v>
          </cell>
          <cell r="D264" t="str">
            <v>Đồng</v>
          </cell>
          <cell r="E264" t="str">
            <v>Nguyễn Văn Đồng</v>
          </cell>
          <cell r="F264" t="str">
            <v>Nguyen Van Dong</v>
          </cell>
          <cell r="G264" t="str">
            <v>10/10/1978</v>
          </cell>
          <cell r="H264" t="str">
            <v>October 10, 1978</v>
          </cell>
          <cell r="I264" t="str">
            <v>Hà Tĩnh</v>
          </cell>
          <cell r="J264" t="str">
            <v>Ha Tinh</v>
          </cell>
          <cell r="K264" t="str">
            <v xml:space="preserve">Nam </v>
          </cell>
          <cell r="L264" t="str">
            <v>anh</v>
          </cell>
          <cell r="M264" t="str">
            <v>Mr.</v>
          </cell>
          <cell r="N264" t="str">
            <v>Quản trị kinh doanh</v>
          </cell>
          <cell r="O264" t="str">
            <v>Business Administration</v>
          </cell>
          <cell r="P264" t="str">
            <v>QH-2009-E.CH</v>
          </cell>
          <cell r="Q264" t="str">
            <v>640/QĐ-SĐH ngày 17/04/2009 của Hiệu trưởng Trường ĐH Kinh tế, ĐHQGHN</v>
          </cell>
          <cell r="R264" t="str">
            <v>A</v>
          </cell>
          <cell r="S264">
            <v>2.76</v>
          </cell>
          <cell r="T264" t="str">
            <v>1116-2011/KT</v>
          </cell>
          <cell r="U264" t="str">
            <v>2772/QĐ-ĐHKT</v>
          </cell>
          <cell r="V264" t="str">
            <v>29/12/2011</v>
          </cell>
          <cell r="W264" t="str">
            <v>QM 013364</v>
          </cell>
          <cell r="Y264">
            <v>1</v>
          </cell>
          <cell r="Z264" t="str">
            <v>Thực hành</v>
          </cell>
          <cell r="AA264" t="str">
            <v>K18 QTKD6</v>
          </cell>
          <cell r="AB264">
            <v>0</v>
          </cell>
          <cell r="AD264">
            <v>2.76</v>
          </cell>
          <cell r="AE264">
            <v>1</v>
          </cell>
          <cell r="AF264">
            <v>2.76</v>
          </cell>
          <cell r="AG264">
            <v>1</v>
          </cell>
          <cell r="AH264" t="str">
            <v>Nguyễn Văn</v>
          </cell>
          <cell r="AI264" t="str">
            <v>Đồng</v>
          </cell>
          <cell r="AL264" t="str">
            <v>Hà Tĩnh</v>
          </cell>
          <cell r="AM264">
            <v>0</v>
          </cell>
          <cell r="AN264">
            <v>2.76</v>
          </cell>
          <cell r="AO264" t="str">
            <v>A</v>
          </cell>
          <cell r="AP264">
            <v>0</v>
          </cell>
          <cell r="AQ264">
            <v>0</v>
          </cell>
          <cell r="AR264" t="str">
            <v>Nguyễn Văn Đồng</v>
          </cell>
          <cell r="AT264" t="str">
            <v>10_10_1978</v>
          </cell>
          <cell r="AU264" t="str">
            <v>10</v>
          </cell>
          <cell r="AV264" t="str">
            <v>10</v>
          </cell>
          <cell r="AW264" t="str">
            <v>1978</v>
          </cell>
          <cell r="AX264" t="str">
            <v>//</v>
          </cell>
          <cell r="AY264">
            <v>28773</v>
          </cell>
          <cell r="AZ264">
            <v>28773</v>
          </cell>
          <cell r="BA264" t="str">
            <v>NguyÔn V¨n §ång</v>
          </cell>
        </row>
        <row r="265">
          <cell r="C265" t="str">
            <v>Nguyễn Hà</v>
          </cell>
          <cell r="D265" t="str">
            <v>Đức</v>
          </cell>
          <cell r="E265" t="str">
            <v>Nguyễn Hà Đức</v>
          </cell>
          <cell r="F265" t="str">
            <v>Nguyen Ha Duc</v>
          </cell>
          <cell r="G265" t="str">
            <v>12/04/1982</v>
          </cell>
          <cell r="H265" t="str">
            <v>April 12, 1982</v>
          </cell>
          <cell r="I265" t="str">
            <v>Hà Tĩnh</v>
          </cell>
          <cell r="J265" t="str">
            <v>Ha Tinh</v>
          </cell>
          <cell r="K265" t="str">
            <v>Nam</v>
          </cell>
          <cell r="L265" t="str">
            <v>anh</v>
          </cell>
          <cell r="M265" t="str">
            <v>Mr.</v>
          </cell>
          <cell r="N265" t="str">
            <v>Quản trị kinh doanh</v>
          </cell>
          <cell r="O265" t="str">
            <v>Business Administration</v>
          </cell>
          <cell r="P265" t="str">
            <v>QH-2009-E.CH</v>
          </cell>
          <cell r="Q265" t="str">
            <v>640/QĐ-SĐH ngày 17/04/2009 của Hiệu trưởng Trường ĐH Kinh tế, ĐHQGHN</v>
          </cell>
          <cell r="R265" t="str">
            <v>B</v>
          </cell>
          <cell r="S265">
            <v>2.59</v>
          </cell>
          <cell r="T265" t="str">
            <v>1117-2011/KT</v>
          </cell>
          <cell r="U265" t="str">
            <v>2772/QĐ-ĐHKT</v>
          </cell>
          <cell r="V265" t="str">
            <v>29/12/2011</v>
          </cell>
          <cell r="W265" t="str">
            <v>QM 013365</v>
          </cell>
          <cell r="Y265">
            <v>1</v>
          </cell>
          <cell r="Z265" t="str">
            <v>Thực hành</v>
          </cell>
          <cell r="AA265" t="str">
            <v>K18 QTKD6</v>
          </cell>
          <cell r="AB265">
            <v>0</v>
          </cell>
          <cell r="AD265">
            <v>2.59</v>
          </cell>
          <cell r="AE265">
            <v>1</v>
          </cell>
          <cell r="AF265">
            <v>2.59</v>
          </cell>
          <cell r="AG265">
            <v>1</v>
          </cell>
          <cell r="AH265" t="str">
            <v>Nguyễn Hà</v>
          </cell>
          <cell r="AI265" t="str">
            <v>Đức</v>
          </cell>
          <cell r="AL265" t="str">
            <v>Hà Tĩnh</v>
          </cell>
          <cell r="AM265">
            <v>0</v>
          </cell>
          <cell r="AN265">
            <v>2.59</v>
          </cell>
          <cell r="AO265" t="str">
            <v>B</v>
          </cell>
          <cell r="AP265">
            <v>0</v>
          </cell>
          <cell r="AQ265">
            <v>0</v>
          </cell>
          <cell r="AR265" t="str">
            <v>Nguyễn Hà Đức</v>
          </cell>
          <cell r="AT265" t="str">
            <v>12_04_1982</v>
          </cell>
          <cell r="AU265" t="str">
            <v>12</v>
          </cell>
          <cell r="AV265" t="str">
            <v>04</v>
          </cell>
          <cell r="AW265" t="str">
            <v>1982</v>
          </cell>
          <cell r="AX265" t="str">
            <v>//</v>
          </cell>
          <cell r="AY265">
            <v>30053</v>
          </cell>
          <cell r="AZ265">
            <v>30053</v>
          </cell>
          <cell r="BA265" t="str">
            <v>NguyÔn Hµ §øc</v>
          </cell>
        </row>
        <row r="266">
          <cell r="C266" t="str">
            <v>Nguyễn Văn</v>
          </cell>
          <cell r="D266" t="str">
            <v>Đức</v>
          </cell>
          <cell r="E266" t="str">
            <v>Nguyễn Văn Đức</v>
          </cell>
          <cell r="F266" t="str">
            <v>Nguyen Van Duc</v>
          </cell>
          <cell r="G266" t="str">
            <v>10/09/1980</v>
          </cell>
          <cell r="H266" t="str">
            <v>September 10, 1980</v>
          </cell>
          <cell r="I266" t="str">
            <v>Hà Tĩnh</v>
          </cell>
          <cell r="J266" t="str">
            <v>Ha Tinh</v>
          </cell>
          <cell r="K266" t="str">
            <v>Nam</v>
          </cell>
          <cell r="L266" t="str">
            <v>anh</v>
          </cell>
          <cell r="M266" t="str">
            <v>Mr.</v>
          </cell>
          <cell r="N266" t="str">
            <v>Quản trị kinh doanh</v>
          </cell>
          <cell r="O266" t="str">
            <v>Business Administration</v>
          </cell>
          <cell r="P266" t="str">
            <v>QH-2009-E.CH</v>
          </cell>
          <cell r="Q266" t="str">
            <v>640/QĐ-SĐH ngày 17/04/2009 của Hiệu trưởng Trường ĐH Kinh tế, ĐHQGHN</v>
          </cell>
          <cell r="R266" t="str">
            <v>A</v>
          </cell>
          <cell r="S266">
            <v>2.41</v>
          </cell>
          <cell r="T266" t="str">
            <v>1118-2011/KT</v>
          </cell>
          <cell r="U266" t="str">
            <v>2772/QĐ-ĐHKT</v>
          </cell>
          <cell r="V266" t="str">
            <v>29/12/2011</v>
          </cell>
          <cell r="W266" t="str">
            <v>QM 013366</v>
          </cell>
          <cell r="Y266">
            <v>1</v>
          </cell>
          <cell r="Z266" t="str">
            <v>Thực hành</v>
          </cell>
          <cell r="AA266" t="str">
            <v>K18 QTKD6</v>
          </cell>
          <cell r="AB266">
            <v>0</v>
          </cell>
          <cell r="AD266">
            <v>2.41</v>
          </cell>
          <cell r="AE266">
            <v>1</v>
          </cell>
          <cell r="AF266">
            <v>2.41</v>
          </cell>
          <cell r="AG266">
            <v>1</v>
          </cell>
          <cell r="AH266" t="str">
            <v>Nguyễn Văn</v>
          </cell>
          <cell r="AI266" t="str">
            <v>Đức</v>
          </cell>
          <cell r="AL266" t="str">
            <v>Hà Tĩnh</v>
          </cell>
          <cell r="AM266">
            <v>0</v>
          </cell>
          <cell r="AN266">
            <v>2.41</v>
          </cell>
          <cell r="AO266" t="str">
            <v>A</v>
          </cell>
          <cell r="AP266">
            <v>0</v>
          </cell>
          <cell r="AQ266">
            <v>0</v>
          </cell>
          <cell r="AR266" t="str">
            <v>Nguyễn Văn Đức</v>
          </cell>
          <cell r="AT266" t="str">
            <v>10_09_1980</v>
          </cell>
          <cell r="AU266" t="str">
            <v>10</v>
          </cell>
          <cell r="AV266" t="str">
            <v>09</v>
          </cell>
          <cell r="AW266" t="str">
            <v>1980</v>
          </cell>
          <cell r="AX266" t="str">
            <v>//</v>
          </cell>
          <cell r="AY266">
            <v>29474</v>
          </cell>
          <cell r="AZ266">
            <v>29474</v>
          </cell>
          <cell r="BA266" t="str">
            <v>NguyÔn V¨n §øc</v>
          </cell>
        </row>
        <row r="267">
          <cell r="C267" t="str">
            <v>Phan Anh</v>
          </cell>
          <cell r="D267" t="str">
            <v>Đức</v>
          </cell>
          <cell r="E267" t="str">
            <v>Phan Anh Đức</v>
          </cell>
          <cell r="F267" t="str">
            <v>Phan Anh Duc</v>
          </cell>
          <cell r="G267" t="str">
            <v>11/05/1982</v>
          </cell>
          <cell r="H267" t="str">
            <v>May 11, 1982</v>
          </cell>
          <cell r="I267" t="str">
            <v>Hà Tĩnh</v>
          </cell>
          <cell r="J267" t="str">
            <v>Ha Tinh</v>
          </cell>
          <cell r="K267" t="str">
            <v>Nam</v>
          </cell>
          <cell r="L267" t="str">
            <v>anh</v>
          </cell>
          <cell r="M267" t="str">
            <v>Mr.</v>
          </cell>
          <cell r="N267" t="str">
            <v>Quản trị kinh doanh</v>
          </cell>
          <cell r="O267" t="str">
            <v>Business Administration</v>
          </cell>
          <cell r="P267" t="str">
            <v>QH-2009-E.CH</v>
          </cell>
          <cell r="Q267" t="str">
            <v>640/QĐ-SĐH ngày 17/04/2009 của Hiệu trưởng Trường ĐH Kinh tế, ĐHQGHN</v>
          </cell>
          <cell r="R267" t="str">
            <v>A</v>
          </cell>
          <cell r="S267">
            <v>2.4900000000000002</v>
          </cell>
          <cell r="T267" t="str">
            <v>1119-2011/KT</v>
          </cell>
          <cell r="U267" t="str">
            <v>2772/QĐ-ĐHKT</v>
          </cell>
          <cell r="V267" t="str">
            <v>29/12/2011</v>
          </cell>
          <cell r="W267" t="str">
            <v>QM 013367</v>
          </cell>
          <cell r="Y267">
            <v>1</v>
          </cell>
          <cell r="Z267" t="str">
            <v>Thực hành</v>
          </cell>
          <cell r="AA267" t="str">
            <v>K18 QTKD6</v>
          </cell>
          <cell r="AB267">
            <v>0</v>
          </cell>
          <cell r="AD267">
            <v>2.4900000000000002</v>
          </cell>
          <cell r="AE267">
            <v>1</v>
          </cell>
          <cell r="AF267">
            <v>2.4900000000000002</v>
          </cell>
          <cell r="AG267">
            <v>1</v>
          </cell>
          <cell r="AH267" t="str">
            <v>Phan Anh</v>
          </cell>
          <cell r="AI267" t="str">
            <v>Đức</v>
          </cell>
          <cell r="AL267" t="str">
            <v>Hà Tĩnh</v>
          </cell>
          <cell r="AM267">
            <v>0</v>
          </cell>
          <cell r="AN267">
            <v>2.4900000000000002</v>
          </cell>
          <cell r="AO267" t="str">
            <v>A</v>
          </cell>
          <cell r="AP267">
            <v>0</v>
          </cell>
          <cell r="AQ267">
            <v>0</v>
          </cell>
          <cell r="AR267" t="str">
            <v>Phan Anh Đức</v>
          </cell>
          <cell r="AT267" t="str">
            <v>11_05_1982</v>
          </cell>
          <cell r="AU267" t="str">
            <v>11</v>
          </cell>
          <cell r="AV267" t="str">
            <v>05</v>
          </cell>
          <cell r="AW267" t="str">
            <v>1982</v>
          </cell>
          <cell r="AX267" t="str">
            <v>//</v>
          </cell>
          <cell r="AY267">
            <v>30082</v>
          </cell>
          <cell r="AZ267">
            <v>30082</v>
          </cell>
          <cell r="BA267" t="str">
            <v>Phan Anh §øc</v>
          </cell>
        </row>
        <row r="268">
          <cell r="C268" t="str">
            <v>Lê Thanh</v>
          </cell>
          <cell r="D268" t="str">
            <v>Hải</v>
          </cell>
          <cell r="E268" t="str">
            <v>Lê Thanh Hải</v>
          </cell>
          <cell r="F268" t="str">
            <v>Le Thanh Hai</v>
          </cell>
          <cell r="G268" t="str">
            <v>23/01/1980</v>
          </cell>
          <cell r="H268" t="str">
            <v>January 23, 1980</v>
          </cell>
          <cell r="I268" t="str">
            <v>Hà Tĩnh</v>
          </cell>
          <cell r="J268" t="str">
            <v>Ha Tinh</v>
          </cell>
          <cell r="K268" t="str">
            <v>Nam</v>
          </cell>
          <cell r="L268" t="str">
            <v>anh</v>
          </cell>
          <cell r="M268" t="str">
            <v>Mr.</v>
          </cell>
          <cell r="N268" t="str">
            <v>Quản trị kinh doanh</v>
          </cell>
          <cell r="O268" t="str">
            <v>Business Administration</v>
          </cell>
          <cell r="P268" t="str">
            <v>QH-2009-E.CH</v>
          </cell>
          <cell r="Q268" t="str">
            <v>640/QĐ-SĐH ngày 17/04/2009 của Hiệu trưởng Trường ĐH Kinh tế, ĐHQGHN</v>
          </cell>
          <cell r="R268" t="str">
            <v>A</v>
          </cell>
          <cell r="S268">
            <v>2.5499999999999998</v>
          </cell>
          <cell r="T268" t="str">
            <v>1120-2011/KT</v>
          </cell>
          <cell r="U268" t="str">
            <v>2772/QĐ-ĐHKT</v>
          </cell>
          <cell r="V268" t="str">
            <v>29/12/2011</v>
          </cell>
          <cell r="W268" t="str">
            <v>QM 013368</v>
          </cell>
          <cell r="Y268">
            <v>1</v>
          </cell>
          <cell r="Z268" t="str">
            <v>Thực hành</v>
          </cell>
          <cell r="AA268" t="str">
            <v>K18 QTKD6</v>
          </cell>
          <cell r="AB268">
            <v>0</v>
          </cell>
          <cell r="AD268">
            <v>2.5499999999999998</v>
          </cell>
          <cell r="AE268">
            <v>1</v>
          </cell>
          <cell r="AF268">
            <v>2.5499999999999998</v>
          </cell>
          <cell r="AG268">
            <v>1</v>
          </cell>
          <cell r="AH268" t="str">
            <v>Lê Thanh</v>
          </cell>
          <cell r="AI268" t="str">
            <v>Hải</v>
          </cell>
          <cell r="AL268" t="str">
            <v>Hà Tĩnh</v>
          </cell>
          <cell r="AM268">
            <v>0</v>
          </cell>
          <cell r="AN268">
            <v>2.5499999999999998</v>
          </cell>
          <cell r="AO268" t="str">
            <v>A</v>
          </cell>
          <cell r="AP268">
            <v>0</v>
          </cell>
          <cell r="AQ268">
            <v>0</v>
          </cell>
          <cell r="AR268" t="str">
            <v>Lê Thanh Hải</v>
          </cell>
          <cell r="AT268" t="str">
            <v>23_01_1980</v>
          </cell>
          <cell r="AU268" t="str">
            <v>23</v>
          </cell>
          <cell r="AV268" t="str">
            <v>01</v>
          </cell>
          <cell r="AW268" t="str">
            <v>1980</v>
          </cell>
          <cell r="AX268" t="str">
            <v>//</v>
          </cell>
          <cell r="AY268">
            <v>29243</v>
          </cell>
          <cell r="AZ268">
            <v>29243</v>
          </cell>
          <cell r="BA268" t="str">
            <v>Lª Thanh H¶i</v>
          </cell>
        </row>
        <row r="269">
          <cell r="C269" t="str">
            <v>Nguyễn Thị Thúy</v>
          </cell>
          <cell r="D269" t="str">
            <v>Hằng</v>
          </cell>
          <cell r="E269" t="str">
            <v>Nguyễn Thị Thúy Hằng</v>
          </cell>
          <cell r="F269" t="str">
            <v>Nguyen Thi Thuy Hang</v>
          </cell>
          <cell r="G269" t="str">
            <v>17/07/1985</v>
          </cell>
          <cell r="H269" t="str">
            <v>July 17, 1985</v>
          </cell>
          <cell r="I269" t="str">
            <v>Hà Tĩnh</v>
          </cell>
          <cell r="J269" t="str">
            <v>Ha Tinh</v>
          </cell>
          <cell r="K269" t="str">
            <v xml:space="preserve">Nữ </v>
          </cell>
          <cell r="L269" t="str">
            <v>chị</v>
          </cell>
          <cell r="M269" t="str">
            <v>Ms.</v>
          </cell>
          <cell r="N269" t="str">
            <v>Quản trị kinh doanh</v>
          </cell>
          <cell r="O269" t="str">
            <v>Business Administration</v>
          </cell>
          <cell r="P269" t="str">
            <v>QH-2009-E.CH</v>
          </cell>
          <cell r="Q269" t="str">
            <v>640/QĐ-SĐH ngày 17/04/2009 của Hiệu trưởng Trường ĐH Kinh tế, ĐHQGHN</v>
          </cell>
          <cell r="R269" t="str">
            <v>A</v>
          </cell>
          <cell r="S269">
            <v>3.16</v>
          </cell>
          <cell r="T269" t="str">
            <v>1121-2011/KT</v>
          </cell>
          <cell r="U269" t="str">
            <v>2772/QĐ-ĐHKT</v>
          </cell>
          <cell r="V269" t="str">
            <v>29/12/2011</v>
          </cell>
          <cell r="W269" t="str">
            <v>QM 013369</v>
          </cell>
          <cell r="Y269">
            <v>1</v>
          </cell>
          <cell r="Z269" t="str">
            <v>Thực hành</v>
          </cell>
          <cell r="AA269" t="str">
            <v>K18 QTKD6</v>
          </cell>
          <cell r="AB269">
            <v>0</v>
          </cell>
          <cell r="AD269">
            <v>3.16</v>
          </cell>
          <cell r="AE269">
            <v>1</v>
          </cell>
          <cell r="AF269">
            <v>3.16</v>
          </cell>
          <cell r="AG269">
            <v>1</v>
          </cell>
          <cell r="AH269" t="str">
            <v>Nguyễn Thị Thúy</v>
          </cell>
          <cell r="AI269" t="str">
            <v>Hằng</v>
          </cell>
          <cell r="AL269" t="str">
            <v>Hà Tĩnh</v>
          </cell>
          <cell r="AM269">
            <v>0</v>
          </cell>
          <cell r="AN269">
            <v>3.16</v>
          </cell>
          <cell r="AO269" t="str">
            <v>A</v>
          </cell>
          <cell r="AP269">
            <v>0</v>
          </cell>
          <cell r="AQ269">
            <v>0</v>
          </cell>
          <cell r="AR269" t="str">
            <v>Nguyễn Thị Thúy Hằng</v>
          </cell>
          <cell r="AT269" t="str">
            <v>17_07_1985</v>
          </cell>
          <cell r="AU269" t="str">
            <v>17</v>
          </cell>
          <cell r="AV269" t="str">
            <v>07</v>
          </cell>
          <cell r="AW269" t="str">
            <v>1985</v>
          </cell>
          <cell r="AX269" t="str">
            <v>//</v>
          </cell>
          <cell r="AY269">
            <v>31245</v>
          </cell>
          <cell r="AZ269">
            <v>31245</v>
          </cell>
          <cell r="BA269" t="str">
            <v>NguyÔn ThÞ Thóy H»ng</v>
          </cell>
        </row>
        <row r="270">
          <cell r="C270" t="str">
            <v>Nguyễn Mạnh</v>
          </cell>
          <cell r="D270" t="str">
            <v>Hoàng</v>
          </cell>
          <cell r="E270" t="str">
            <v>Nguyễn Mạnh Hoàng</v>
          </cell>
          <cell r="F270" t="str">
            <v>Nguyen Manh Hoang</v>
          </cell>
          <cell r="G270" t="str">
            <v>18/08/1981</v>
          </cell>
          <cell r="H270" t="str">
            <v>August 18, 1981</v>
          </cell>
          <cell r="I270" t="str">
            <v>Hà Tĩnh</v>
          </cell>
          <cell r="J270" t="str">
            <v>Ha Tinh</v>
          </cell>
          <cell r="K270" t="str">
            <v>Nam</v>
          </cell>
          <cell r="L270" t="str">
            <v>anh</v>
          </cell>
          <cell r="M270" t="str">
            <v>Mr.</v>
          </cell>
          <cell r="N270" t="str">
            <v>Quản trị kinh doanh</v>
          </cell>
          <cell r="O270" t="str">
            <v>Business Administration</v>
          </cell>
          <cell r="P270" t="str">
            <v>QH-2009-E.CH</v>
          </cell>
          <cell r="Q270" t="str">
            <v>640/QĐ-SĐH ngày 17/04/2009 của Hiệu trưởng Trường ĐH Kinh tế, ĐHQGHN</v>
          </cell>
          <cell r="R270" t="str">
            <v>A</v>
          </cell>
          <cell r="S270">
            <v>2.69</v>
          </cell>
          <cell r="T270" t="str">
            <v>1122-2011/KT</v>
          </cell>
          <cell r="U270" t="str">
            <v>2772/QĐ-ĐHKT</v>
          </cell>
          <cell r="V270" t="str">
            <v>29/12/2011</v>
          </cell>
          <cell r="W270" t="str">
            <v>QM 013370</v>
          </cell>
          <cell r="Y270">
            <v>1</v>
          </cell>
          <cell r="Z270" t="str">
            <v>Thực hành</v>
          </cell>
          <cell r="AA270" t="str">
            <v>K18 QTKD6</v>
          </cell>
          <cell r="AB270">
            <v>0</v>
          </cell>
          <cell r="AD270">
            <v>2.69</v>
          </cell>
          <cell r="AE270">
            <v>1</v>
          </cell>
          <cell r="AF270">
            <v>2.69</v>
          </cell>
          <cell r="AG270">
            <v>1</v>
          </cell>
          <cell r="AH270" t="str">
            <v>Nguyễn Mạnh</v>
          </cell>
          <cell r="AI270" t="str">
            <v>Hoàng</v>
          </cell>
          <cell r="AL270" t="str">
            <v>Hà Tĩnh</v>
          </cell>
          <cell r="AM270">
            <v>0</v>
          </cell>
          <cell r="AN270">
            <v>2.69</v>
          </cell>
          <cell r="AO270" t="str">
            <v>A</v>
          </cell>
          <cell r="AP270">
            <v>0</v>
          </cell>
          <cell r="AQ270">
            <v>0</v>
          </cell>
          <cell r="AR270" t="str">
            <v>Nguyễn Mạnh Hoàng</v>
          </cell>
          <cell r="AT270" t="str">
            <v>18_08_1981</v>
          </cell>
          <cell r="AU270" t="str">
            <v>18</v>
          </cell>
          <cell r="AV270" t="str">
            <v>08</v>
          </cell>
          <cell r="AW270" t="str">
            <v>1981</v>
          </cell>
          <cell r="AX270" t="str">
            <v>//</v>
          </cell>
          <cell r="AY270">
            <v>29816</v>
          </cell>
          <cell r="AZ270">
            <v>29816</v>
          </cell>
          <cell r="BA270" t="str">
            <v>NguyÔn M¹nh Hoµng</v>
          </cell>
        </row>
        <row r="271">
          <cell r="C271" t="str">
            <v>Phạm Văn</v>
          </cell>
          <cell r="D271" t="str">
            <v>Hợp</v>
          </cell>
          <cell r="E271" t="str">
            <v>Phạm Văn Hợp</v>
          </cell>
          <cell r="F271" t="str">
            <v>Pham Van Hop</v>
          </cell>
          <cell r="G271" t="str">
            <v>20/11/1976</v>
          </cell>
          <cell r="H271" t="str">
            <v>November 20, 1976</v>
          </cell>
          <cell r="I271" t="str">
            <v>Hà Tĩnh</v>
          </cell>
          <cell r="J271" t="str">
            <v>Ha Tinh</v>
          </cell>
          <cell r="K271" t="str">
            <v>Nam</v>
          </cell>
          <cell r="L271" t="str">
            <v>anh</v>
          </cell>
          <cell r="M271" t="str">
            <v>Mr.</v>
          </cell>
          <cell r="N271" t="str">
            <v>Quản trị kinh doanh</v>
          </cell>
          <cell r="O271" t="str">
            <v>Business Administration</v>
          </cell>
          <cell r="P271" t="str">
            <v>QH-2009-E.CH</v>
          </cell>
          <cell r="Q271" t="str">
            <v>640/QĐ-SĐH ngày 17/04/2009 của Hiệu trưởng Trường ĐH Kinh tế, ĐHQGHN</v>
          </cell>
          <cell r="R271" t="str">
            <v>A</v>
          </cell>
          <cell r="S271">
            <v>2.63</v>
          </cell>
          <cell r="T271" t="str">
            <v>1123-2011/KT</v>
          </cell>
          <cell r="U271" t="str">
            <v>2772/QĐ-ĐHKT</v>
          </cell>
          <cell r="V271" t="str">
            <v>29/12/2011</v>
          </cell>
          <cell r="W271" t="str">
            <v>QM 013371</v>
          </cell>
          <cell r="Y271">
            <v>1</v>
          </cell>
          <cell r="Z271" t="str">
            <v>Thực hành</v>
          </cell>
          <cell r="AA271" t="str">
            <v>K18 QTKD6</v>
          </cell>
          <cell r="AB271">
            <v>0</v>
          </cell>
          <cell r="AD271">
            <v>2.63</v>
          </cell>
          <cell r="AE271">
            <v>1</v>
          </cell>
          <cell r="AF271">
            <v>2.63</v>
          </cell>
          <cell r="AG271">
            <v>1</v>
          </cell>
          <cell r="AH271" t="str">
            <v>Phạm Văn</v>
          </cell>
          <cell r="AI271" t="str">
            <v>Hợp</v>
          </cell>
          <cell r="AL271" t="str">
            <v>Hà Tĩnh</v>
          </cell>
          <cell r="AM271">
            <v>0</v>
          </cell>
          <cell r="AN271">
            <v>2.63</v>
          </cell>
          <cell r="AO271" t="str">
            <v>A</v>
          </cell>
          <cell r="AP271">
            <v>0</v>
          </cell>
          <cell r="AQ271">
            <v>0</v>
          </cell>
          <cell r="AR271" t="str">
            <v>Phạm Văn Hợp</v>
          </cell>
          <cell r="AT271" t="str">
            <v>20_11_1976</v>
          </cell>
          <cell r="AU271" t="str">
            <v>20</v>
          </cell>
          <cell r="AV271" t="str">
            <v>11</v>
          </cell>
          <cell r="AW271" t="str">
            <v>1976</v>
          </cell>
          <cell r="AX271" t="str">
            <v>//</v>
          </cell>
          <cell r="AY271">
            <v>28084</v>
          </cell>
          <cell r="AZ271">
            <v>28084</v>
          </cell>
          <cell r="BA271" t="str">
            <v>Ph¹m V¨n Hîp</v>
          </cell>
        </row>
        <row r="272">
          <cell r="C272" t="str">
            <v>Trần Việt</v>
          </cell>
          <cell r="D272" t="str">
            <v>Hùng</v>
          </cell>
          <cell r="E272" t="str">
            <v>Trần Việt Hùng</v>
          </cell>
          <cell r="F272" t="str">
            <v>Tran Viet Hung</v>
          </cell>
          <cell r="G272" t="str">
            <v>17/10/1979</v>
          </cell>
          <cell r="H272" t="str">
            <v>October 17, 1979</v>
          </cell>
          <cell r="I272" t="str">
            <v>Hà Tĩnh</v>
          </cell>
          <cell r="J272" t="str">
            <v>Ha Tinh</v>
          </cell>
          <cell r="K272" t="str">
            <v>Nam</v>
          </cell>
          <cell r="L272" t="str">
            <v>anh</v>
          </cell>
          <cell r="M272" t="str">
            <v>Mr.</v>
          </cell>
          <cell r="N272" t="str">
            <v>Quản trị kinh doanh</v>
          </cell>
          <cell r="O272" t="str">
            <v>Business Administration</v>
          </cell>
          <cell r="P272" t="str">
            <v>QH-2009-E.CH</v>
          </cell>
          <cell r="Q272" t="str">
            <v>1804/QĐ-SĐH ngày 14/10/2009 của Hiệu trưởng Trường ĐH Kinh tế, ĐHQGHN</v>
          </cell>
          <cell r="R272" t="str">
            <v>A</v>
          </cell>
          <cell r="S272">
            <v>2.63</v>
          </cell>
          <cell r="T272" t="str">
            <v>1124-2011/KT</v>
          </cell>
          <cell r="U272" t="str">
            <v>2772/QĐ-ĐHKT</v>
          </cell>
          <cell r="V272" t="str">
            <v>29/12/2011</v>
          </cell>
          <cell r="W272" t="str">
            <v>QM 013372</v>
          </cell>
          <cell r="Y272">
            <v>1</v>
          </cell>
          <cell r="Z272" t="str">
            <v>Thực hành</v>
          </cell>
          <cell r="AA272" t="str">
            <v>K18 QTKD6</v>
          </cell>
          <cell r="AB272">
            <v>0</v>
          </cell>
          <cell r="AD272">
            <v>2.63</v>
          </cell>
          <cell r="AE272">
            <v>1</v>
          </cell>
          <cell r="AF272">
            <v>2.63</v>
          </cell>
          <cell r="AG272">
            <v>1</v>
          </cell>
          <cell r="AH272" t="str">
            <v>Trần Việt</v>
          </cell>
          <cell r="AI272" t="str">
            <v>Hùng</v>
          </cell>
          <cell r="AL272" t="str">
            <v>Hà Tĩnh</v>
          </cell>
          <cell r="AM272">
            <v>0</v>
          </cell>
          <cell r="AN272">
            <v>2.63</v>
          </cell>
          <cell r="AO272" t="str">
            <v>A</v>
          </cell>
          <cell r="AP272">
            <v>0</v>
          </cell>
          <cell r="AQ272">
            <v>0</v>
          </cell>
          <cell r="AR272" t="str">
            <v>Trần Việt Hùng</v>
          </cell>
          <cell r="AT272" t="str">
            <v>17_10_1979</v>
          </cell>
          <cell r="AU272" t="str">
            <v>17</v>
          </cell>
          <cell r="AV272" t="str">
            <v>10</v>
          </cell>
          <cell r="AW272" t="str">
            <v>1979</v>
          </cell>
          <cell r="AX272" t="str">
            <v>//</v>
          </cell>
          <cell r="AY272">
            <v>29145</v>
          </cell>
          <cell r="AZ272">
            <v>29145</v>
          </cell>
          <cell r="BA272" t="str">
            <v>TrÇn ViÖt Hïng</v>
          </cell>
        </row>
        <row r="273">
          <cell r="C273" t="str">
            <v>Ninh Thị Cẩm</v>
          </cell>
          <cell r="D273" t="str">
            <v>Huyền</v>
          </cell>
          <cell r="E273" t="str">
            <v>Ninh Thị Cẩm Huyền</v>
          </cell>
          <cell r="F273" t="str">
            <v>Ninh Thi Cam Huyen</v>
          </cell>
          <cell r="G273" t="str">
            <v>29/10/1984</v>
          </cell>
          <cell r="H273" t="str">
            <v>October 29, 1984</v>
          </cell>
          <cell r="I273" t="str">
            <v>Nghệ An</v>
          </cell>
          <cell r="J273" t="str">
            <v>Nghe An</v>
          </cell>
          <cell r="K273" t="str">
            <v xml:space="preserve">Nữ </v>
          </cell>
          <cell r="L273" t="str">
            <v>chị</v>
          </cell>
          <cell r="M273" t="str">
            <v>Ms.</v>
          </cell>
          <cell r="N273" t="str">
            <v>Quản trị kinh doanh</v>
          </cell>
          <cell r="O273" t="str">
            <v>Business Administration</v>
          </cell>
          <cell r="P273" t="str">
            <v>QH-2009-E.CH</v>
          </cell>
          <cell r="Q273" t="str">
            <v>640/QĐ-SĐH ngày 17/04/2009 của Hiệu trưởng Trường ĐH Kinh tế, ĐHQGHN</v>
          </cell>
          <cell r="R273" t="str">
            <v>A</v>
          </cell>
          <cell r="S273">
            <v>3.22</v>
          </cell>
          <cell r="T273" t="str">
            <v>1125-2011/KT</v>
          </cell>
          <cell r="U273" t="str">
            <v>2772/QĐ-ĐHKT</v>
          </cell>
          <cell r="V273" t="str">
            <v>29/12/2011</v>
          </cell>
          <cell r="W273" t="str">
            <v>QM 013373</v>
          </cell>
          <cell r="Y273">
            <v>1</v>
          </cell>
          <cell r="Z273" t="str">
            <v>Thực hành</v>
          </cell>
          <cell r="AA273" t="str">
            <v>K18 QTKD6</v>
          </cell>
          <cell r="AB273">
            <v>0</v>
          </cell>
          <cell r="AD273">
            <v>3.22</v>
          </cell>
          <cell r="AE273">
            <v>1</v>
          </cell>
          <cell r="AF273">
            <v>3.22</v>
          </cell>
          <cell r="AG273">
            <v>1</v>
          </cell>
          <cell r="AH273" t="str">
            <v>Ninh Thị Cẩm</v>
          </cell>
          <cell r="AI273" t="str">
            <v>Huyền</v>
          </cell>
          <cell r="AL273" t="str">
            <v>Nghệ An</v>
          </cell>
          <cell r="AM273">
            <v>0</v>
          </cell>
          <cell r="AN273">
            <v>3.22</v>
          </cell>
          <cell r="AO273" t="str">
            <v>A</v>
          </cell>
          <cell r="AP273">
            <v>0</v>
          </cell>
          <cell r="AQ273">
            <v>0</v>
          </cell>
          <cell r="AR273" t="str">
            <v>Ninh Thị Cẩm Huyền</v>
          </cell>
          <cell r="AT273" t="str">
            <v>29_10_1984</v>
          </cell>
          <cell r="AU273" t="str">
            <v>29</v>
          </cell>
          <cell r="AV273" t="str">
            <v>10</v>
          </cell>
          <cell r="AW273" t="str">
            <v>1984</v>
          </cell>
          <cell r="AX273" t="str">
            <v>//</v>
          </cell>
          <cell r="AY273">
            <v>30984</v>
          </cell>
          <cell r="AZ273">
            <v>30984</v>
          </cell>
          <cell r="BA273" t="str">
            <v>Ninh ThÞ CÈm HuyÒn</v>
          </cell>
        </row>
        <row r="274">
          <cell r="C274" t="str">
            <v>Nguyễn Thế</v>
          </cell>
          <cell r="D274" t="str">
            <v>Nam</v>
          </cell>
          <cell r="E274" t="str">
            <v>Nguyễn Thế Nam</v>
          </cell>
          <cell r="F274" t="str">
            <v>Nguyen The Nam</v>
          </cell>
          <cell r="G274" t="str">
            <v>05/12/1983</v>
          </cell>
          <cell r="H274" t="str">
            <v>December 05, 1983</v>
          </cell>
          <cell r="I274" t="str">
            <v>Hà Tĩnh</v>
          </cell>
          <cell r="J274" t="str">
            <v>Ha Tinh</v>
          </cell>
          <cell r="K274" t="str">
            <v>Nam</v>
          </cell>
          <cell r="L274" t="str">
            <v>anh</v>
          </cell>
          <cell r="M274" t="str">
            <v>Mr.</v>
          </cell>
          <cell r="N274" t="str">
            <v>Quản trị kinh doanh</v>
          </cell>
          <cell r="O274" t="str">
            <v>Business Administration</v>
          </cell>
          <cell r="P274" t="str">
            <v>QH-2009-E.CH</v>
          </cell>
          <cell r="Q274" t="str">
            <v>640/QĐ-SĐH ngày 17/04/2009 của Hiệu trưởng Trường ĐH Kinh tế, ĐHQGHN</v>
          </cell>
          <cell r="R274" t="str">
            <v>B</v>
          </cell>
          <cell r="S274">
            <v>2.88</v>
          </cell>
          <cell r="T274" t="str">
            <v>1126-2011/KT</v>
          </cell>
          <cell r="U274" t="str">
            <v>2772/QĐ-ĐHKT</v>
          </cell>
          <cell r="V274" t="str">
            <v>29/12/2011</v>
          </cell>
          <cell r="W274" t="str">
            <v>QM 013374</v>
          </cell>
          <cell r="Y274">
            <v>1</v>
          </cell>
          <cell r="Z274" t="str">
            <v>Thực hành</v>
          </cell>
          <cell r="AA274" t="str">
            <v>K18 QTKD6</v>
          </cell>
          <cell r="AB274">
            <v>0</v>
          </cell>
          <cell r="AD274">
            <v>2.88</v>
          </cell>
          <cell r="AE274">
            <v>1</v>
          </cell>
          <cell r="AF274">
            <v>2.88</v>
          </cell>
          <cell r="AG274">
            <v>1</v>
          </cell>
          <cell r="AH274" t="str">
            <v>Nguyễn Thế</v>
          </cell>
          <cell r="AI274" t="str">
            <v>Nam</v>
          </cell>
          <cell r="AL274" t="str">
            <v>Hà Tĩnh</v>
          </cell>
          <cell r="AM274">
            <v>0</v>
          </cell>
          <cell r="AN274">
            <v>2.88</v>
          </cell>
          <cell r="AO274" t="str">
            <v>B</v>
          </cell>
          <cell r="AP274">
            <v>0</v>
          </cell>
          <cell r="AQ274">
            <v>0</v>
          </cell>
          <cell r="AR274" t="str">
            <v>Nguyễn Thế Nam</v>
          </cell>
          <cell r="AT274" t="str">
            <v>05_12_1983</v>
          </cell>
          <cell r="AU274" t="str">
            <v>05</v>
          </cell>
          <cell r="AV274" t="str">
            <v>12</v>
          </cell>
          <cell r="AW274" t="str">
            <v>1983</v>
          </cell>
          <cell r="AX274" t="str">
            <v>//</v>
          </cell>
          <cell r="AY274">
            <v>30655</v>
          </cell>
          <cell r="AZ274">
            <v>30655</v>
          </cell>
          <cell r="BA274" t="str">
            <v>NguyÔn ThÕ Nam</v>
          </cell>
        </row>
        <row r="275">
          <cell r="C275" t="str">
            <v>Hoàng Việt</v>
          </cell>
          <cell r="D275" t="str">
            <v>Nghiêm</v>
          </cell>
          <cell r="E275" t="str">
            <v>Hoàng Việt Nghiêm</v>
          </cell>
          <cell r="F275" t="str">
            <v>Hoang Viet Nghiem</v>
          </cell>
          <cell r="G275" t="str">
            <v>29/03/1980</v>
          </cell>
          <cell r="H275" t="str">
            <v>March 29, 1980</v>
          </cell>
          <cell r="I275" t="str">
            <v>Hà Tĩnh</v>
          </cell>
          <cell r="J275" t="str">
            <v>Ha Tinh</v>
          </cell>
          <cell r="K275" t="str">
            <v>Nam</v>
          </cell>
          <cell r="L275" t="str">
            <v>anh</v>
          </cell>
          <cell r="M275" t="str">
            <v>Mr.</v>
          </cell>
          <cell r="N275" t="str">
            <v>Quản trị kinh doanh</v>
          </cell>
          <cell r="O275" t="str">
            <v>Business Administration</v>
          </cell>
          <cell r="P275" t="str">
            <v>QH-2009-E.CH</v>
          </cell>
          <cell r="Q275" t="str">
            <v>1804/QĐ-SĐH ngày 14/10/2009 của Hiệu trưởng Trường ĐH Kinh tế, ĐHQGHN</v>
          </cell>
          <cell r="R275" t="str">
            <v>A</v>
          </cell>
          <cell r="S275">
            <v>2.8</v>
          </cell>
          <cell r="T275" t="str">
            <v>1127-2011/KT</v>
          </cell>
          <cell r="U275" t="str">
            <v>2772/QĐ-ĐHKT</v>
          </cell>
          <cell r="V275" t="str">
            <v>29/12/2011</v>
          </cell>
          <cell r="W275" t="str">
            <v>QM 013375</v>
          </cell>
          <cell r="Y275">
            <v>1</v>
          </cell>
          <cell r="Z275" t="str">
            <v>Thực hành</v>
          </cell>
          <cell r="AA275" t="str">
            <v>K18 QTKD6</v>
          </cell>
          <cell r="AB275">
            <v>0</v>
          </cell>
          <cell r="AD275">
            <v>2.8</v>
          </cell>
          <cell r="AE275">
            <v>1</v>
          </cell>
          <cell r="AF275">
            <v>2.8</v>
          </cell>
          <cell r="AG275">
            <v>1</v>
          </cell>
          <cell r="AH275" t="str">
            <v>Hoàng Việt</v>
          </cell>
          <cell r="AI275" t="str">
            <v>Nghiêm</v>
          </cell>
          <cell r="AL275" t="str">
            <v>Hà Tĩnh</v>
          </cell>
          <cell r="AM275">
            <v>0</v>
          </cell>
          <cell r="AN275">
            <v>2.8</v>
          </cell>
          <cell r="AO275" t="str">
            <v>A</v>
          </cell>
          <cell r="AP275">
            <v>0</v>
          </cell>
          <cell r="AQ275">
            <v>0</v>
          </cell>
          <cell r="AR275" t="str">
            <v>Hoàng Việt Nghiêm</v>
          </cell>
          <cell r="AT275" t="str">
            <v>29_03_1980</v>
          </cell>
          <cell r="AU275" t="str">
            <v>29</v>
          </cell>
          <cell r="AV275" t="str">
            <v>03</v>
          </cell>
          <cell r="AW275" t="str">
            <v>1980</v>
          </cell>
          <cell r="AX275" t="str">
            <v>//</v>
          </cell>
          <cell r="AY275">
            <v>29309</v>
          </cell>
          <cell r="AZ275">
            <v>29309</v>
          </cell>
          <cell r="BA275" t="str">
            <v>Hoµng ViÖt Nghiªm</v>
          </cell>
        </row>
        <row r="276">
          <cell r="C276" t="str">
            <v>Phan Thị Thanh</v>
          </cell>
          <cell r="D276" t="str">
            <v>Nhàn</v>
          </cell>
          <cell r="E276" t="str">
            <v>Phan Thị Thanh Nhàn</v>
          </cell>
          <cell r="F276" t="str">
            <v>Phan Thi Thanh Nhan</v>
          </cell>
          <cell r="G276" t="str">
            <v>14/11/1983</v>
          </cell>
          <cell r="H276" t="str">
            <v>November 14, 1983</v>
          </cell>
          <cell r="I276" t="str">
            <v>Hà Tĩnh</v>
          </cell>
          <cell r="J276" t="str">
            <v>Ha Tinh</v>
          </cell>
          <cell r="K276" t="str">
            <v xml:space="preserve">Nữ </v>
          </cell>
          <cell r="L276" t="str">
            <v>chị</v>
          </cell>
          <cell r="M276" t="str">
            <v>Ms.</v>
          </cell>
          <cell r="N276" t="str">
            <v>Quản trị kinh doanh</v>
          </cell>
          <cell r="O276" t="str">
            <v>Business Administration</v>
          </cell>
          <cell r="P276" t="str">
            <v>QH-2009-E.CH</v>
          </cell>
          <cell r="Q276" t="str">
            <v>640/QĐ-SĐH ngày 17/04/2009 của Hiệu trưởng Trường ĐH Kinh tế, ĐHQGHN</v>
          </cell>
          <cell r="R276" t="str">
            <v>A</v>
          </cell>
          <cell r="S276">
            <v>2.98</v>
          </cell>
          <cell r="T276" t="str">
            <v>1128-2011/KT</v>
          </cell>
          <cell r="U276" t="str">
            <v>2772/QĐ-ĐHKT</v>
          </cell>
          <cell r="V276" t="str">
            <v>29/12/2011</v>
          </cell>
          <cell r="W276" t="str">
            <v>QM 013376</v>
          </cell>
          <cell r="Y276">
            <v>1</v>
          </cell>
          <cell r="Z276" t="str">
            <v>Thực hành</v>
          </cell>
          <cell r="AA276" t="str">
            <v>K18 QTKD6</v>
          </cell>
          <cell r="AB276">
            <v>0</v>
          </cell>
          <cell r="AD276">
            <v>2.98</v>
          </cell>
          <cell r="AE276">
            <v>1</v>
          </cell>
          <cell r="AF276">
            <v>2.98</v>
          </cell>
          <cell r="AG276">
            <v>1</v>
          </cell>
          <cell r="AH276" t="str">
            <v>Phan Thị Thanh</v>
          </cell>
          <cell r="AI276" t="str">
            <v>Nhàn</v>
          </cell>
          <cell r="AL276" t="str">
            <v>Hà Tĩnh</v>
          </cell>
          <cell r="AM276">
            <v>0</v>
          </cell>
          <cell r="AN276">
            <v>2.98</v>
          </cell>
          <cell r="AO276" t="str">
            <v>A</v>
          </cell>
          <cell r="AP276">
            <v>0</v>
          </cell>
          <cell r="AQ276">
            <v>0</v>
          </cell>
          <cell r="AR276" t="str">
            <v>Phan Thị Thanh Nhàn</v>
          </cell>
          <cell r="AT276" t="str">
            <v>14_11_1983</v>
          </cell>
          <cell r="AU276" t="str">
            <v>14</v>
          </cell>
          <cell r="AV276" t="str">
            <v>11</v>
          </cell>
          <cell r="AW276" t="str">
            <v>1983</v>
          </cell>
          <cell r="AX276" t="str">
            <v>//</v>
          </cell>
          <cell r="AY276">
            <v>30634</v>
          </cell>
          <cell r="AZ276">
            <v>30634</v>
          </cell>
          <cell r="BA276" t="str">
            <v>Phan ThÞ Thanh Nhµn</v>
          </cell>
        </row>
        <row r="277">
          <cell r="C277" t="str">
            <v>Trần Quang</v>
          </cell>
          <cell r="D277" t="str">
            <v>Nhật</v>
          </cell>
          <cell r="E277" t="str">
            <v>Trần Quang Nhật</v>
          </cell>
          <cell r="F277" t="str">
            <v>Tran Quang Nhat</v>
          </cell>
          <cell r="G277" t="str">
            <v>08/02/1978</v>
          </cell>
          <cell r="H277" t="str">
            <v>February 08, 1978</v>
          </cell>
          <cell r="I277" t="str">
            <v>Hà Tĩnh</v>
          </cell>
          <cell r="J277" t="str">
            <v>Ha Tinh</v>
          </cell>
          <cell r="K277" t="str">
            <v xml:space="preserve">Nam </v>
          </cell>
          <cell r="L277" t="str">
            <v>anh</v>
          </cell>
          <cell r="M277" t="str">
            <v>Mr.</v>
          </cell>
          <cell r="N277" t="str">
            <v>Quản trị kinh doanh</v>
          </cell>
          <cell r="O277" t="str">
            <v>Business Administration</v>
          </cell>
          <cell r="P277" t="str">
            <v>QH-2009-E.CH</v>
          </cell>
          <cell r="Q277" t="str">
            <v>640/QĐ-SĐH ngày 17/04/2009 của Hiệu trưởng Trường ĐH Kinh tế, ĐHQGHN</v>
          </cell>
          <cell r="R277" t="str">
            <v>B</v>
          </cell>
          <cell r="S277">
            <v>2.63</v>
          </cell>
          <cell r="T277" t="str">
            <v>1129-2011/KT</v>
          </cell>
          <cell r="U277" t="str">
            <v>2772/QĐ-ĐHKT</v>
          </cell>
          <cell r="V277" t="str">
            <v>29/12/2011</v>
          </cell>
          <cell r="W277" t="str">
            <v>QM 013377</v>
          </cell>
          <cell r="Y277">
            <v>1</v>
          </cell>
          <cell r="Z277" t="str">
            <v>Thực hành</v>
          </cell>
          <cell r="AA277" t="str">
            <v>K18 QTKD6</v>
          </cell>
          <cell r="AB277">
            <v>0</v>
          </cell>
          <cell r="AD277">
            <v>2.63</v>
          </cell>
          <cell r="AE277">
            <v>1</v>
          </cell>
          <cell r="AF277">
            <v>2.63</v>
          </cell>
          <cell r="AG277">
            <v>1</v>
          </cell>
          <cell r="AH277" t="str">
            <v>Trần Quang</v>
          </cell>
          <cell r="AI277" t="str">
            <v>Nhật</v>
          </cell>
          <cell r="AL277" t="str">
            <v>Hà Tĩnh</v>
          </cell>
          <cell r="AM277">
            <v>0</v>
          </cell>
          <cell r="AN277">
            <v>2.63</v>
          </cell>
          <cell r="AO277" t="str">
            <v>B</v>
          </cell>
          <cell r="AP277">
            <v>0</v>
          </cell>
          <cell r="AQ277">
            <v>0</v>
          </cell>
          <cell r="AR277" t="str">
            <v>Trần Quang Nhật</v>
          </cell>
          <cell r="AT277" t="str">
            <v>08_02_1978</v>
          </cell>
          <cell r="AU277" t="str">
            <v>08</v>
          </cell>
          <cell r="AV277" t="str">
            <v>02</v>
          </cell>
          <cell r="AW277" t="str">
            <v>1978</v>
          </cell>
          <cell r="AX277" t="str">
            <v>//</v>
          </cell>
          <cell r="AY277">
            <v>28529</v>
          </cell>
          <cell r="AZ277">
            <v>28529</v>
          </cell>
          <cell r="BA277" t="str">
            <v>TrÇn Quang NhËt</v>
          </cell>
        </row>
        <row r="278">
          <cell r="C278" t="str">
            <v>Trần Thị Hà</v>
          </cell>
          <cell r="D278" t="str">
            <v>Nhuận</v>
          </cell>
          <cell r="E278" t="str">
            <v>Trần Thị Hà Nhuận</v>
          </cell>
          <cell r="F278" t="str">
            <v>Tran Thi Ha Nhuan</v>
          </cell>
          <cell r="G278" t="str">
            <v>22/02/1984</v>
          </cell>
          <cell r="H278" t="str">
            <v>February 22, 1984</v>
          </cell>
          <cell r="I278" t="str">
            <v>Hà Tĩnh</v>
          </cell>
          <cell r="J278" t="str">
            <v>Ha Tinh</v>
          </cell>
          <cell r="K278" t="str">
            <v xml:space="preserve">Nữ </v>
          </cell>
          <cell r="L278" t="str">
            <v>chị</v>
          </cell>
          <cell r="M278" t="str">
            <v>Ms.</v>
          </cell>
          <cell r="N278" t="str">
            <v>Quản trị kinh doanh</v>
          </cell>
          <cell r="O278" t="str">
            <v>Business Administration</v>
          </cell>
          <cell r="P278" t="str">
            <v>QH-2009-E.CH</v>
          </cell>
          <cell r="Q278" t="str">
            <v>640/QĐ-SĐH ngày 17/04/2009 của Hiệu trưởng Trường ĐH Kinh tế, ĐHQGHN</v>
          </cell>
          <cell r="R278" t="str">
            <v>A</v>
          </cell>
          <cell r="S278">
            <v>2.94</v>
          </cell>
          <cell r="T278" t="str">
            <v>1130-2011/KT</v>
          </cell>
          <cell r="U278" t="str">
            <v>2772/QĐ-ĐHKT</v>
          </cell>
          <cell r="V278" t="str">
            <v>29/12/2011</v>
          </cell>
          <cell r="W278" t="str">
            <v>QM 013378</v>
          </cell>
          <cell r="Y278">
            <v>1</v>
          </cell>
          <cell r="Z278" t="str">
            <v>Thực hành</v>
          </cell>
          <cell r="AA278" t="str">
            <v>K18 QTKD6</v>
          </cell>
          <cell r="AB278">
            <v>0</v>
          </cell>
          <cell r="AD278">
            <v>2.94</v>
          </cell>
          <cell r="AE278">
            <v>1</v>
          </cell>
          <cell r="AF278">
            <v>2.94</v>
          </cell>
          <cell r="AG278">
            <v>1</v>
          </cell>
          <cell r="AH278" t="str">
            <v>Trần Thị Hà</v>
          </cell>
          <cell r="AI278" t="str">
            <v>Nhuận</v>
          </cell>
          <cell r="AL278" t="str">
            <v>Hà Tĩnh</v>
          </cell>
          <cell r="AM278">
            <v>0</v>
          </cell>
          <cell r="AN278">
            <v>2.94</v>
          </cell>
          <cell r="AO278" t="str">
            <v>A</v>
          </cell>
          <cell r="AP278">
            <v>0</v>
          </cell>
          <cell r="AQ278">
            <v>0</v>
          </cell>
          <cell r="AR278" t="str">
            <v>Trần Thị Hà Nhuận</v>
          </cell>
          <cell r="AT278" t="str">
            <v>22_02_1984</v>
          </cell>
          <cell r="AU278" t="str">
            <v>22</v>
          </cell>
          <cell r="AV278" t="str">
            <v>02</v>
          </cell>
          <cell r="AW278" t="str">
            <v>1984</v>
          </cell>
          <cell r="AX278" t="str">
            <v>//</v>
          </cell>
          <cell r="AY278">
            <v>30734</v>
          </cell>
          <cell r="AZ278">
            <v>30734</v>
          </cell>
          <cell r="BA278" t="str">
            <v>TrÇn ThÞ Hµ NhuËn</v>
          </cell>
        </row>
        <row r="279">
          <cell r="C279" t="str">
            <v>Trương Thị Ngọc</v>
          </cell>
          <cell r="D279" t="str">
            <v>Oanh</v>
          </cell>
          <cell r="E279" t="str">
            <v>Trương Thị Ngọc Oanh</v>
          </cell>
          <cell r="F279" t="str">
            <v>Truong Thi Ngoc Oanh</v>
          </cell>
          <cell r="G279" t="str">
            <v>05/03/1984</v>
          </cell>
          <cell r="H279" t="str">
            <v>March 05, 1984</v>
          </cell>
          <cell r="I279" t="str">
            <v>Hà Tĩnh</v>
          </cell>
          <cell r="J279" t="str">
            <v>Ha Tinh</v>
          </cell>
          <cell r="K279" t="str">
            <v xml:space="preserve">Nữ </v>
          </cell>
          <cell r="L279" t="str">
            <v>chị</v>
          </cell>
          <cell r="M279" t="str">
            <v>Ms.</v>
          </cell>
          <cell r="N279" t="str">
            <v>Quản trị kinh doanh</v>
          </cell>
          <cell r="O279" t="str">
            <v>Business Administration</v>
          </cell>
          <cell r="P279" t="str">
            <v>QH-2009-E.CH</v>
          </cell>
          <cell r="Q279" t="str">
            <v>640/QĐ-SĐH ngày 17/04/2009 của Hiệu trưởng Trường ĐH Kinh tế, ĐHQGHN</v>
          </cell>
          <cell r="R279" t="str">
            <v>B</v>
          </cell>
          <cell r="S279">
            <v>2.76</v>
          </cell>
          <cell r="T279" t="str">
            <v>1131-2011/KT</v>
          </cell>
          <cell r="U279" t="str">
            <v>2772/QĐ-ĐHKT</v>
          </cell>
          <cell r="V279" t="str">
            <v>29/12/2011</v>
          </cell>
          <cell r="W279" t="str">
            <v>QM 013379</v>
          </cell>
          <cell r="Y279">
            <v>1</v>
          </cell>
          <cell r="Z279" t="str">
            <v>Thực hành</v>
          </cell>
          <cell r="AA279" t="str">
            <v>K18 QTKD6</v>
          </cell>
          <cell r="AB279">
            <v>0</v>
          </cell>
          <cell r="AD279">
            <v>2.76</v>
          </cell>
          <cell r="AE279">
            <v>1</v>
          </cell>
          <cell r="AF279">
            <v>2.76</v>
          </cell>
          <cell r="AG279">
            <v>1</v>
          </cell>
          <cell r="AH279" t="str">
            <v>Trương Thị Ngọc</v>
          </cell>
          <cell r="AI279" t="str">
            <v>Oanh</v>
          </cell>
          <cell r="AL279" t="str">
            <v>Hà Tĩnh</v>
          </cell>
          <cell r="AM279">
            <v>0</v>
          </cell>
          <cell r="AN279">
            <v>2.76</v>
          </cell>
          <cell r="AO279" t="str">
            <v>B</v>
          </cell>
          <cell r="AP279">
            <v>0</v>
          </cell>
          <cell r="AQ279">
            <v>0</v>
          </cell>
          <cell r="AR279" t="str">
            <v>Trương Thị Ngọc Oanh</v>
          </cell>
          <cell r="AT279" t="str">
            <v>05_03_1984</v>
          </cell>
          <cell r="AU279" t="str">
            <v>05</v>
          </cell>
          <cell r="AV279" t="str">
            <v>03</v>
          </cell>
          <cell r="AW279" t="str">
            <v>1984</v>
          </cell>
          <cell r="AX279" t="str">
            <v>//</v>
          </cell>
          <cell r="AY279">
            <v>30746</v>
          </cell>
          <cell r="AZ279">
            <v>30746</v>
          </cell>
          <cell r="BA279" t="str">
            <v>Tr­¬ng ThÞ Ngäc Oanh</v>
          </cell>
        </row>
        <row r="280">
          <cell r="C280" t="str">
            <v>Nguyễn Bá</v>
          </cell>
          <cell r="D280" t="str">
            <v>Phong</v>
          </cell>
          <cell r="E280" t="str">
            <v>Nguyễn Bá Phong</v>
          </cell>
          <cell r="F280" t="str">
            <v>Nguyen Ba Phong</v>
          </cell>
          <cell r="G280" t="str">
            <v>05/11/1977</v>
          </cell>
          <cell r="H280" t="str">
            <v>November 05, 1977</v>
          </cell>
          <cell r="I280" t="str">
            <v>Hà Tĩnh</v>
          </cell>
          <cell r="J280" t="str">
            <v>Ha Tinh</v>
          </cell>
          <cell r="K280" t="str">
            <v>Nam</v>
          </cell>
          <cell r="L280" t="str">
            <v>anh</v>
          </cell>
          <cell r="M280" t="str">
            <v>Mr.</v>
          </cell>
          <cell r="N280" t="str">
            <v>Quản trị kinh doanh</v>
          </cell>
          <cell r="O280" t="str">
            <v>Business Administration</v>
          </cell>
          <cell r="P280" t="str">
            <v>QH-2009-E.CH</v>
          </cell>
          <cell r="Q280" t="str">
            <v>1804/QĐ-SĐH ngày 14/10/2009 của Hiệu trưởng Trường ĐH Kinh tế, ĐHQGHN</v>
          </cell>
          <cell r="R280" t="str">
            <v>A</v>
          </cell>
          <cell r="S280">
            <v>3</v>
          </cell>
          <cell r="T280" t="str">
            <v>1132-2011/KT</v>
          </cell>
          <cell r="U280" t="str">
            <v>2772/QĐ-ĐHKT</v>
          </cell>
          <cell r="V280" t="str">
            <v>29/12/2011</v>
          </cell>
          <cell r="W280" t="str">
            <v>QM 013380</v>
          </cell>
          <cell r="Y280">
            <v>1</v>
          </cell>
          <cell r="Z280" t="str">
            <v>Thực hành</v>
          </cell>
          <cell r="AA280" t="str">
            <v>K18 QTKD6</v>
          </cell>
          <cell r="AB280">
            <v>0</v>
          </cell>
          <cell r="AD280">
            <v>3</v>
          </cell>
          <cell r="AE280">
            <v>1</v>
          </cell>
          <cell r="AF280">
            <v>3</v>
          </cell>
          <cell r="AG280">
            <v>1</v>
          </cell>
          <cell r="AH280" t="str">
            <v>Nguyễn Bá</v>
          </cell>
          <cell r="AI280" t="str">
            <v>Phong</v>
          </cell>
          <cell r="AL280" t="str">
            <v>Hà Tĩnh</v>
          </cell>
          <cell r="AM280">
            <v>0</v>
          </cell>
          <cell r="AN280">
            <v>3</v>
          </cell>
          <cell r="AO280" t="str">
            <v>A</v>
          </cell>
          <cell r="AP280">
            <v>0</v>
          </cell>
          <cell r="AQ280">
            <v>0</v>
          </cell>
          <cell r="AR280" t="str">
            <v>Nguyễn Bá Phong</v>
          </cell>
          <cell r="AT280" t="str">
            <v>05_11_1977</v>
          </cell>
          <cell r="AU280" t="str">
            <v>05</v>
          </cell>
          <cell r="AV280" t="str">
            <v>11</v>
          </cell>
          <cell r="AW280" t="str">
            <v>1977</v>
          </cell>
          <cell r="AX280" t="str">
            <v>//</v>
          </cell>
          <cell r="AY280">
            <v>28434</v>
          </cell>
          <cell r="AZ280">
            <v>28434</v>
          </cell>
          <cell r="BA280" t="str">
            <v>NguyÔn B¸ Phong</v>
          </cell>
        </row>
        <row r="281">
          <cell r="C281" t="str">
            <v>Dương Thị Lan</v>
          </cell>
          <cell r="D281" t="str">
            <v>Phương</v>
          </cell>
          <cell r="E281" t="str">
            <v>Dương Thị Lan Phương</v>
          </cell>
          <cell r="F281" t="str">
            <v>Duong Thi Lan Phuong</v>
          </cell>
          <cell r="G281" t="str">
            <v>02/09/1981</v>
          </cell>
          <cell r="H281" t="str">
            <v>September 02, 1981</v>
          </cell>
          <cell r="I281" t="str">
            <v>Hà Tĩnh</v>
          </cell>
          <cell r="J281" t="str">
            <v>Ha Tinh</v>
          </cell>
          <cell r="K281" t="str">
            <v xml:space="preserve">Nữ </v>
          </cell>
          <cell r="L281" t="str">
            <v>chị</v>
          </cell>
          <cell r="M281" t="str">
            <v>Ms.</v>
          </cell>
          <cell r="N281" t="str">
            <v>Quản trị kinh doanh</v>
          </cell>
          <cell r="O281" t="str">
            <v>Business Administration</v>
          </cell>
          <cell r="P281" t="str">
            <v>QH-2009-E.CH</v>
          </cell>
          <cell r="Q281" t="str">
            <v>640/QĐ-SĐH ngày 17/04/2009 của Hiệu trưởng Trường ĐH Kinh tế, ĐHQGHN</v>
          </cell>
          <cell r="R281" t="str">
            <v>B</v>
          </cell>
          <cell r="S281">
            <v>2.76</v>
          </cell>
          <cell r="T281" t="str">
            <v>1133-2011/KT</v>
          </cell>
          <cell r="U281" t="str">
            <v>2772/QĐ-ĐHKT</v>
          </cell>
          <cell r="V281" t="str">
            <v>29/12/2011</v>
          </cell>
          <cell r="W281" t="str">
            <v>QM 013381</v>
          </cell>
          <cell r="Y281">
            <v>1</v>
          </cell>
          <cell r="Z281" t="str">
            <v>Thực hành</v>
          </cell>
          <cell r="AA281" t="str">
            <v>K18 QTKD6</v>
          </cell>
          <cell r="AB281">
            <v>0</v>
          </cell>
          <cell r="AD281">
            <v>2.76</v>
          </cell>
          <cell r="AE281">
            <v>1</v>
          </cell>
          <cell r="AF281">
            <v>2.76</v>
          </cell>
          <cell r="AG281">
            <v>1</v>
          </cell>
          <cell r="AH281" t="str">
            <v>Dương Thị Lan</v>
          </cell>
          <cell r="AI281" t="str">
            <v>Phương</v>
          </cell>
          <cell r="AL281" t="str">
            <v>Hà Tĩnh</v>
          </cell>
          <cell r="AM281">
            <v>0</v>
          </cell>
          <cell r="AN281">
            <v>2.76</v>
          </cell>
          <cell r="AO281" t="str">
            <v>B</v>
          </cell>
          <cell r="AP281">
            <v>0</v>
          </cell>
          <cell r="AQ281">
            <v>0</v>
          </cell>
          <cell r="AR281" t="str">
            <v>Dương Thị Lan Phương</v>
          </cell>
          <cell r="AT281" t="str">
            <v>02_09_1981</v>
          </cell>
          <cell r="AU281" t="str">
            <v>02</v>
          </cell>
          <cell r="AV281" t="str">
            <v>09</v>
          </cell>
          <cell r="AW281" t="str">
            <v>1981</v>
          </cell>
          <cell r="AX281" t="str">
            <v>//</v>
          </cell>
          <cell r="AY281">
            <v>29831</v>
          </cell>
          <cell r="AZ281">
            <v>29831</v>
          </cell>
          <cell r="BA281" t="str">
            <v>D­¬ng ThÞ Lan Ph­¬ng</v>
          </cell>
        </row>
        <row r="282">
          <cell r="C282" t="str">
            <v>Lâm Thị Mai</v>
          </cell>
          <cell r="D282" t="str">
            <v>Phương</v>
          </cell>
          <cell r="E282" t="str">
            <v>Lâm Thị Mai Phương</v>
          </cell>
          <cell r="F282" t="str">
            <v>Lam Thi Mai Phuong</v>
          </cell>
          <cell r="G282" t="str">
            <v>13/08/1984</v>
          </cell>
          <cell r="H282" t="str">
            <v>August 13, 1984</v>
          </cell>
          <cell r="I282" t="str">
            <v>Hà Tĩnh</v>
          </cell>
          <cell r="J282" t="str">
            <v>Ha Tinh</v>
          </cell>
          <cell r="K282" t="str">
            <v xml:space="preserve">Nữ </v>
          </cell>
          <cell r="L282" t="str">
            <v>chị</v>
          </cell>
          <cell r="M282" t="str">
            <v>Ms.</v>
          </cell>
          <cell r="N282" t="str">
            <v>Quản trị kinh doanh</v>
          </cell>
          <cell r="O282" t="str">
            <v>Business Administration</v>
          </cell>
          <cell r="P282" t="str">
            <v>QH-2009-E.CH</v>
          </cell>
          <cell r="Q282" t="str">
            <v>640/QĐ-SĐH ngày 17/04/2009 của Hiệu trưởng Trường ĐH Kinh tế, ĐHQGHN</v>
          </cell>
          <cell r="R282" t="str">
            <v>B</v>
          </cell>
          <cell r="S282">
            <v>2.67</v>
          </cell>
          <cell r="T282" t="str">
            <v>1134-2011/KT</v>
          </cell>
          <cell r="U282" t="str">
            <v>2772/QĐ-ĐHKT</v>
          </cell>
          <cell r="V282" t="str">
            <v>29/12/2011</v>
          </cell>
          <cell r="W282" t="str">
            <v>QM 013382</v>
          </cell>
          <cell r="Y282">
            <v>1</v>
          </cell>
          <cell r="Z282" t="str">
            <v>Thực hành</v>
          </cell>
          <cell r="AA282" t="str">
            <v>K18 QTKD6</v>
          </cell>
          <cell r="AB282">
            <v>0</v>
          </cell>
          <cell r="AD282">
            <v>2.67</v>
          </cell>
          <cell r="AE282">
            <v>1</v>
          </cell>
          <cell r="AF282">
            <v>2.67</v>
          </cell>
          <cell r="AG282">
            <v>1</v>
          </cell>
          <cell r="AH282" t="str">
            <v>Lâm Thị Mai</v>
          </cell>
          <cell r="AI282" t="str">
            <v>Phương</v>
          </cell>
          <cell r="AL282" t="str">
            <v>Hà Tĩnh</v>
          </cell>
          <cell r="AM282">
            <v>0</v>
          </cell>
          <cell r="AN282">
            <v>2.67</v>
          </cell>
          <cell r="AO282" t="str">
            <v>B</v>
          </cell>
          <cell r="AP282">
            <v>0</v>
          </cell>
          <cell r="AQ282">
            <v>0</v>
          </cell>
          <cell r="AR282" t="str">
            <v>Lâm Thị Mai Phương</v>
          </cell>
          <cell r="AT282" t="str">
            <v>13_08_1984</v>
          </cell>
          <cell r="AU282" t="str">
            <v>13</v>
          </cell>
          <cell r="AV282" t="str">
            <v>08</v>
          </cell>
          <cell r="AW282" t="str">
            <v>1984</v>
          </cell>
          <cell r="AX282" t="str">
            <v>//</v>
          </cell>
          <cell r="AY282">
            <v>30907</v>
          </cell>
          <cell r="AZ282">
            <v>30907</v>
          </cell>
          <cell r="BA282" t="str">
            <v>L©m ThÞ Mai Ph­¬ng</v>
          </cell>
        </row>
        <row r="283">
          <cell r="C283" t="str">
            <v>Nguyễn Thị Như</v>
          </cell>
          <cell r="D283" t="str">
            <v>Quỳnh</v>
          </cell>
          <cell r="E283" t="str">
            <v>Nguyễn Thị Như Quỳnh</v>
          </cell>
          <cell r="F283" t="str">
            <v>Nguyen Thi Nhu Quynh</v>
          </cell>
          <cell r="G283" t="str">
            <v>28/01/1985</v>
          </cell>
          <cell r="H283" t="str">
            <v>January 28, 1985</v>
          </cell>
          <cell r="I283" t="str">
            <v>Hà Tĩnh</v>
          </cell>
          <cell r="J283" t="str">
            <v>Ha Tinh</v>
          </cell>
          <cell r="K283" t="str">
            <v xml:space="preserve">Nữ </v>
          </cell>
          <cell r="L283" t="str">
            <v>chị</v>
          </cell>
          <cell r="M283" t="str">
            <v>Ms.</v>
          </cell>
          <cell r="N283" t="str">
            <v>Quản trị kinh doanh</v>
          </cell>
          <cell r="O283" t="str">
            <v>Business Administration</v>
          </cell>
          <cell r="P283" t="str">
            <v>QH-2009-E.CH</v>
          </cell>
          <cell r="Q283" t="str">
            <v>1804/QĐ-SĐH ngày 14/10/2009 của Hiệu trưởng Trường ĐH Kinh tế, ĐHQGHN</v>
          </cell>
          <cell r="R283" t="str">
            <v>A</v>
          </cell>
          <cell r="S283">
            <v>3</v>
          </cell>
          <cell r="T283" t="str">
            <v>1135-2011/KT</v>
          </cell>
          <cell r="U283" t="str">
            <v>2772/QĐ-ĐHKT</v>
          </cell>
          <cell r="V283" t="str">
            <v>29/12/2011</v>
          </cell>
          <cell r="W283" t="str">
            <v>QM 013383</v>
          </cell>
          <cell r="Y283">
            <v>1</v>
          </cell>
          <cell r="Z283" t="str">
            <v>Thực hành</v>
          </cell>
          <cell r="AA283" t="str">
            <v>K18 QTKD6</v>
          </cell>
          <cell r="AB283">
            <v>0</v>
          </cell>
          <cell r="AD283">
            <v>3</v>
          </cell>
          <cell r="AE283">
            <v>1</v>
          </cell>
          <cell r="AF283">
            <v>3</v>
          </cell>
          <cell r="AG283">
            <v>1</v>
          </cell>
          <cell r="AH283" t="str">
            <v>Nguyễn Thị Như</v>
          </cell>
          <cell r="AI283" t="str">
            <v>Quỳnh</v>
          </cell>
          <cell r="AL283" t="str">
            <v>Hà Tĩnh</v>
          </cell>
          <cell r="AM283">
            <v>0</v>
          </cell>
          <cell r="AN283">
            <v>3</v>
          </cell>
          <cell r="AO283" t="str">
            <v>A</v>
          </cell>
          <cell r="AP283">
            <v>0</v>
          </cell>
          <cell r="AQ283">
            <v>0</v>
          </cell>
          <cell r="AR283" t="str">
            <v>Nguyễn Thị Như Quỳnh</v>
          </cell>
          <cell r="AT283" t="str">
            <v>28_01_1985</v>
          </cell>
          <cell r="AU283" t="str">
            <v>28</v>
          </cell>
          <cell r="AV283" t="str">
            <v>01</v>
          </cell>
          <cell r="AW283" t="str">
            <v>1985</v>
          </cell>
          <cell r="AX283" t="str">
            <v>//</v>
          </cell>
          <cell r="AY283">
            <v>31075</v>
          </cell>
          <cell r="AZ283">
            <v>31075</v>
          </cell>
          <cell r="BA283" t="str">
            <v>NguyÔn ThÞ Nh­ Quúnh</v>
          </cell>
        </row>
        <row r="284">
          <cell r="C284" t="str">
            <v>Phan Duy</v>
          </cell>
          <cell r="D284" t="str">
            <v>Sáng</v>
          </cell>
          <cell r="E284" t="str">
            <v>Phan Duy Sáng</v>
          </cell>
          <cell r="F284" t="str">
            <v>Phan Duy Sang</v>
          </cell>
          <cell r="G284" t="str">
            <v>05/10/1983</v>
          </cell>
          <cell r="H284" t="str">
            <v>October 05, 1983</v>
          </cell>
          <cell r="I284" t="str">
            <v>Hà Tĩnh</v>
          </cell>
          <cell r="J284" t="str">
            <v>Ha Tinh</v>
          </cell>
          <cell r="K284" t="str">
            <v>Nam</v>
          </cell>
          <cell r="L284" t="str">
            <v>anh</v>
          </cell>
          <cell r="M284" t="str">
            <v>Mr.</v>
          </cell>
          <cell r="N284" t="str">
            <v>Quản trị kinh doanh</v>
          </cell>
          <cell r="O284" t="str">
            <v>Business Administration</v>
          </cell>
          <cell r="P284" t="str">
            <v>QH-2009-E.CH</v>
          </cell>
          <cell r="Q284" t="str">
            <v>1804/QĐ-SĐH ngày 14/10/2009 của Hiệu trưởng Trường ĐH Kinh tế, ĐHQGHN</v>
          </cell>
          <cell r="R284" t="str">
            <v>A</v>
          </cell>
          <cell r="S284">
            <v>2.73</v>
          </cell>
          <cell r="T284" t="str">
            <v>1136-2011/KT</v>
          </cell>
          <cell r="U284" t="str">
            <v>2772/QĐ-ĐHKT</v>
          </cell>
          <cell r="V284" t="str">
            <v>29/12/2011</v>
          </cell>
          <cell r="W284" t="str">
            <v>QM 013384</v>
          </cell>
          <cell r="Y284">
            <v>1</v>
          </cell>
          <cell r="Z284" t="str">
            <v>Thực hành</v>
          </cell>
          <cell r="AA284" t="str">
            <v>K18 QTKD6</v>
          </cell>
          <cell r="AB284">
            <v>0</v>
          </cell>
          <cell r="AD284">
            <v>2.73</v>
          </cell>
          <cell r="AE284">
            <v>1</v>
          </cell>
          <cell r="AF284">
            <v>2.73</v>
          </cell>
          <cell r="AG284">
            <v>1</v>
          </cell>
          <cell r="AH284" t="str">
            <v>Phan Duy</v>
          </cell>
          <cell r="AI284" t="str">
            <v>Sáng</v>
          </cell>
          <cell r="AL284" t="str">
            <v>Hà Tĩnh</v>
          </cell>
          <cell r="AM284">
            <v>0</v>
          </cell>
          <cell r="AN284">
            <v>2.73</v>
          </cell>
          <cell r="AO284" t="str">
            <v>A</v>
          </cell>
          <cell r="AP284">
            <v>0</v>
          </cell>
          <cell r="AQ284">
            <v>0</v>
          </cell>
          <cell r="AR284" t="str">
            <v>Phan Duy Sáng</v>
          </cell>
          <cell r="AT284" t="str">
            <v>05_10_1983</v>
          </cell>
          <cell r="AU284" t="str">
            <v>05</v>
          </cell>
          <cell r="AV284" t="str">
            <v>10</v>
          </cell>
          <cell r="AW284" t="str">
            <v>1983</v>
          </cell>
          <cell r="AX284" t="str">
            <v>//</v>
          </cell>
          <cell r="AY284">
            <v>30594</v>
          </cell>
          <cell r="AZ284">
            <v>30594</v>
          </cell>
          <cell r="BA284" t="str">
            <v>Phan Duy S¸ng</v>
          </cell>
        </row>
        <row r="285">
          <cell r="C285" t="str">
            <v>Hoàng Thanh</v>
          </cell>
          <cell r="D285" t="str">
            <v>Sơn</v>
          </cell>
          <cell r="E285" t="str">
            <v>Hoàng Thanh Sơn</v>
          </cell>
          <cell r="F285" t="str">
            <v>Hoang Thanh Son</v>
          </cell>
          <cell r="G285" t="str">
            <v>05/09/1979</v>
          </cell>
          <cell r="H285" t="str">
            <v>September 05, 1979</v>
          </cell>
          <cell r="I285" t="str">
            <v>Hà Tĩnh</v>
          </cell>
          <cell r="J285" t="str">
            <v>Ha Tinh</v>
          </cell>
          <cell r="K285" t="str">
            <v>Nam</v>
          </cell>
          <cell r="L285" t="str">
            <v>anh</v>
          </cell>
          <cell r="M285" t="str">
            <v>Mr.</v>
          </cell>
          <cell r="N285" t="str">
            <v>Quản trị kinh doanh</v>
          </cell>
          <cell r="O285" t="str">
            <v>Business Administration</v>
          </cell>
          <cell r="P285" t="str">
            <v>QH-2009-E.CH</v>
          </cell>
          <cell r="Q285" t="str">
            <v>839/QĐ-SĐH ngày 19/05/2009 của Hiệu trưởng Trường ĐH Kinh tế, ĐHQGHN</v>
          </cell>
          <cell r="R285" t="str">
            <v>A</v>
          </cell>
          <cell r="S285">
            <v>3.12</v>
          </cell>
          <cell r="T285" t="str">
            <v>1137-2011/KT</v>
          </cell>
          <cell r="U285" t="str">
            <v>2772/QĐ-ĐHKT</v>
          </cell>
          <cell r="V285" t="str">
            <v>29/12/2011</v>
          </cell>
          <cell r="W285" t="str">
            <v>QM 013385</v>
          </cell>
          <cell r="Y285">
            <v>1</v>
          </cell>
          <cell r="Z285" t="str">
            <v>Thực hành</v>
          </cell>
          <cell r="AA285" t="str">
            <v>K18 QTKD6</v>
          </cell>
          <cell r="AB285">
            <v>0</v>
          </cell>
          <cell r="AD285">
            <v>3.12</v>
          </cell>
          <cell r="AE285">
            <v>1</v>
          </cell>
          <cell r="AF285">
            <v>3.12</v>
          </cell>
          <cell r="AG285">
            <v>1</v>
          </cell>
          <cell r="AH285" t="str">
            <v>Hoàng Thanh</v>
          </cell>
          <cell r="AI285" t="str">
            <v>Sơn</v>
          </cell>
          <cell r="AL285" t="str">
            <v>Hà Tĩnh</v>
          </cell>
          <cell r="AM285">
            <v>0</v>
          </cell>
          <cell r="AN285">
            <v>3.12</v>
          </cell>
          <cell r="AO285" t="str">
            <v>A</v>
          </cell>
          <cell r="AP285">
            <v>0</v>
          </cell>
          <cell r="AQ285">
            <v>0</v>
          </cell>
          <cell r="AR285" t="str">
            <v>Hoàng Thanh Sơn</v>
          </cell>
          <cell r="AT285" t="str">
            <v>05_09_1979</v>
          </cell>
          <cell r="AU285" t="str">
            <v>05</v>
          </cell>
          <cell r="AV285" t="str">
            <v>09</v>
          </cell>
          <cell r="AW285" t="str">
            <v>1979</v>
          </cell>
          <cell r="AX285" t="str">
            <v>//</v>
          </cell>
          <cell r="AY285">
            <v>29103</v>
          </cell>
          <cell r="AZ285">
            <v>29103</v>
          </cell>
          <cell r="BA285" t="str">
            <v>Hoµng Thanh S¬n</v>
          </cell>
        </row>
        <row r="286">
          <cell r="C286" t="str">
            <v>Nguyễn Thị Thanh</v>
          </cell>
          <cell r="D286" t="str">
            <v>Tâm</v>
          </cell>
          <cell r="E286" t="str">
            <v>Nguyễn Thị Thanh Tâm</v>
          </cell>
          <cell r="F286" t="str">
            <v>Nguyen Thi Thanh Tam</v>
          </cell>
          <cell r="G286" t="str">
            <v>29/01/1977</v>
          </cell>
          <cell r="H286" t="str">
            <v>January 29, 1977</v>
          </cell>
          <cell r="I286" t="str">
            <v>Nghệ An</v>
          </cell>
          <cell r="J286" t="str">
            <v>Nghe An</v>
          </cell>
          <cell r="K286" t="str">
            <v xml:space="preserve">Nữ </v>
          </cell>
          <cell r="L286" t="str">
            <v>chị</v>
          </cell>
          <cell r="M286" t="str">
            <v>Ms.</v>
          </cell>
          <cell r="N286" t="str">
            <v>Quản trị kinh doanh</v>
          </cell>
          <cell r="O286" t="str">
            <v>Business Administration</v>
          </cell>
          <cell r="P286" t="str">
            <v>QH-2009-E.CH</v>
          </cell>
          <cell r="Q286" t="str">
            <v>1804/QĐ-SĐH ngày 14/10/2009 của Hiệu trưởng Trường ĐH Kinh tế, ĐHQGHN</v>
          </cell>
          <cell r="R286" t="str">
            <v>A</v>
          </cell>
          <cell r="S286">
            <v>2.94</v>
          </cell>
          <cell r="T286" t="str">
            <v>1138-2011/KT</v>
          </cell>
          <cell r="U286" t="str">
            <v>2772/QĐ-ĐHKT</v>
          </cell>
          <cell r="V286" t="str">
            <v>29/12/2011</v>
          </cell>
          <cell r="W286" t="str">
            <v>QM 013386</v>
          </cell>
          <cell r="Y286">
            <v>1</v>
          </cell>
          <cell r="Z286" t="str">
            <v>Thực hành</v>
          </cell>
          <cell r="AA286" t="str">
            <v>K18 QTKD6</v>
          </cell>
          <cell r="AB286">
            <v>0</v>
          </cell>
          <cell r="AD286">
            <v>2.94</v>
          </cell>
          <cell r="AE286">
            <v>1</v>
          </cell>
          <cell r="AF286">
            <v>2.94</v>
          </cell>
          <cell r="AG286">
            <v>1</v>
          </cell>
          <cell r="AH286" t="str">
            <v>Nguyễn Thị Thanh</v>
          </cell>
          <cell r="AI286" t="str">
            <v>Tâm</v>
          </cell>
          <cell r="AL286" t="str">
            <v>Nghệ An</v>
          </cell>
          <cell r="AM286">
            <v>0</v>
          </cell>
          <cell r="AN286">
            <v>2.94</v>
          </cell>
          <cell r="AO286" t="str">
            <v>A</v>
          </cell>
          <cell r="AP286">
            <v>0</v>
          </cell>
          <cell r="AQ286">
            <v>0</v>
          </cell>
          <cell r="AR286" t="str">
            <v>Nguyễn Thị Thanh Tâm</v>
          </cell>
          <cell r="AT286" t="str">
            <v>29_01_1977</v>
          </cell>
          <cell r="AU286" t="str">
            <v>29</v>
          </cell>
          <cell r="AV286" t="str">
            <v>01</v>
          </cell>
          <cell r="AW286" t="str">
            <v>1977</v>
          </cell>
          <cell r="AX286" t="str">
            <v>//</v>
          </cell>
          <cell r="AY286">
            <v>28154</v>
          </cell>
          <cell r="AZ286">
            <v>28154</v>
          </cell>
          <cell r="BA286" t="str">
            <v>NguyÔn ThÞ Thanh T©m</v>
          </cell>
        </row>
        <row r="287">
          <cell r="C287" t="str">
            <v>Võ Thị Thanh</v>
          </cell>
          <cell r="D287" t="str">
            <v>Tâm</v>
          </cell>
          <cell r="E287" t="str">
            <v>Võ Thị Thanh Tâm</v>
          </cell>
          <cell r="F287" t="str">
            <v>Vo Thi Thanh Tam</v>
          </cell>
          <cell r="G287" t="str">
            <v>28/10/1984</v>
          </cell>
          <cell r="H287" t="str">
            <v>October 28, 1984</v>
          </cell>
          <cell r="I287" t="str">
            <v>Hà Tĩnh</v>
          </cell>
          <cell r="J287" t="str">
            <v>Ha Tinh</v>
          </cell>
          <cell r="K287" t="str">
            <v xml:space="preserve">Nữ </v>
          </cell>
          <cell r="L287" t="str">
            <v>chị</v>
          </cell>
          <cell r="M287" t="str">
            <v>Ms.</v>
          </cell>
          <cell r="N287" t="str">
            <v>Quản trị kinh doanh</v>
          </cell>
          <cell r="O287" t="str">
            <v>Business Administration</v>
          </cell>
          <cell r="P287" t="str">
            <v>QH-2009-E.CH</v>
          </cell>
          <cell r="Q287" t="str">
            <v>1804/QĐ-SĐH ngày 14/10/2009 của Hiệu trưởng Trường ĐH Kinh tế, ĐHQGHN</v>
          </cell>
          <cell r="R287" t="str">
            <v>A</v>
          </cell>
          <cell r="S287">
            <v>2.92</v>
          </cell>
          <cell r="T287" t="str">
            <v>1139-2011/KT</v>
          </cell>
          <cell r="U287" t="str">
            <v>2772/QĐ-ĐHKT</v>
          </cell>
          <cell r="V287" t="str">
            <v>29/12/2011</v>
          </cell>
          <cell r="W287" t="str">
            <v>QM 013387</v>
          </cell>
          <cell r="Y287">
            <v>1</v>
          </cell>
          <cell r="Z287" t="str">
            <v>Thực hành</v>
          </cell>
          <cell r="AA287" t="str">
            <v>K18 QTKD6</v>
          </cell>
          <cell r="AB287">
            <v>0</v>
          </cell>
          <cell r="AD287">
            <v>2.92</v>
          </cell>
          <cell r="AE287">
            <v>1</v>
          </cell>
          <cell r="AF287">
            <v>2.92</v>
          </cell>
          <cell r="AG287">
            <v>1</v>
          </cell>
          <cell r="AH287" t="str">
            <v>Võ Thị Thanh</v>
          </cell>
          <cell r="AI287" t="str">
            <v>Tâm</v>
          </cell>
          <cell r="AL287" t="str">
            <v>Hà Tĩnh</v>
          </cell>
          <cell r="AM287">
            <v>0</v>
          </cell>
          <cell r="AN287">
            <v>2.92</v>
          </cell>
          <cell r="AO287" t="str">
            <v>A</v>
          </cell>
          <cell r="AP287">
            <v>0</v>
          </cell>
          <cell r="AQ287">
            <v>0</v>
          </cell>
          <cell r="AR287" t="str">
            <v>Võ Thị Thanh Tâm</v>
          </cell>
          <cell r="AT287" t="str">
            <v>28_10_1984</v>
          </cell>
          <cell r="AU287" t="str">
            <v>28</v>
          </cell>
          <cell r="AV287" t="str">
            <v>10</v>
          </cell>
          <cell r="AW287" t="str">
            <v>1984</v>
          </cell>
          <cell r="AX287" t="str">
            <v>//</v>
          </cell>
          <cell r="AY287">
            <v>30983</v>
          </cell>
          <cell r="AZ287">
            <v>30983</v>
          </cell>
          <cell r="BA287" t="str">
            <v>Vâ ThÞ Thanh T©m</v>
          </cell>
        </row>
        <row r="288">
          <cell r="C288" t="str">
            <v>Đặng Xuân</v>
          </cell>
          <cell r="D288" t="str">
            <v>Thành</v>
          </cell>
          <cell r="E288" t="str">
            <v>Đặng Xuân Thành</v>
          </cell>
          <cell r="F288" t="str">
            <v>Dang Xuan Thanh</v>
          </cell>
          <cell r="G288" t="str">
            <v>18/10/1981</v>
          </cell>
          <cell r="H288" t="str">
            <v>October 18, 1981</v>
          </cell>
          <cell r="I288" t="str">
            <v xml:space="preserve">Nghệ An </v>
          </cell>
          <cell r="J288" t="str">
            <v xml:space="preserve">Nghe An </v>
          </cell>
          <cell r="K288" t="str">
            <v>Nam</v>
          </cell>
          <cell r="L288" t="str">
            <v>anh</v>
          </cell>
          <cell r="M288" t="str">
            <v>Mr.</v>
          </cell>
          <cell r="N288" t="str">
            <v>Quản trị kinh doanh</v>
          </cell>
          <cell r="O288" t="str">
            <v>Business Administration</v>
          </cell>
          <cell r="P288" t="str">
            <v>QH-2009-E.CH</v>
          </cell>
          <cell r="Q288" t="str">
            <v>1804/QĐ-SĐH ngày 14/10/2009 của Hiệu trưởng Trường ĐH Kinh tế, ĐHQGHN</v>
          </cell>
          <cell r="R288" t="str">
            <v>A</v>
          </cell>
          <cell r="S288">
            <v>2.69</v>
          </cell>
          <cell r="T288" t="str">
            <v>1140-2011/KT</v>
          </cell>
          <cell r="U288" t="str">
            <v>2772/QĐ-ĐHKT</v>
          </cell>
          <cell r="V288" t="str">
            <v>29/12/2011</v>
          </cell>
          <cell r="W288" t="str">
            <v>QM 013388</v>
          </cell>
          <cell r="Y288">
            <v>1</v>
          </cell>
          <cell r="Z288" t="str">
            <v>Thực hành</v>
          </cell>
          <cell r="AA288" t="str">
            <v>K18 QTKD6</v>
          </cell>
          <cell r="AB288">
            <v>0</v>
          </cell>
          <cell r="AD288">
            <v>2.69</v>
          </cell>
          <cell r="AE288">
            <v>1</v>
          </cell>
          <cell r="AF288">
            <v>2.69</v>
          </cell>
          <cell r="AG288">
            <v>1</v>
          </cell>
          <cell r="AH288" t="str">
            <v>Đặng Xuân</v>
          </cell>
          <cell r="AI288" t="str">
            <v>Thành</v>
          </cell>
          <cell r="AL288" t="str">
            <v xml:space="preserve">Nghệ An </v>
          </cell>
          <cell r="AM288">
            <v>0</v>
          </cell>
          <cell r="AN288">
            <v>2.69</v>
          </cell>
          <cell r="AO288" t="str">
            <v>A</v>
          </cell>
          <cell r="AP288">
            <v>0</v>
          </cell>
          <cell r="AQ288">
            <v>0</v>
          </cell>
          <cell r="AR288" t="str">
            <v>Đặng Xuân Thành</v>
          </cell>
          <cell r="AT288" t="str">
            <v>18_10_1981</v>
          </cell>
          <cell r="AU288" t="str">
            <v>18</v>
          </cell>
          <cell r="AV288" t="str">
            <v>10</v>
          </cell>
          <cell r="AW288" t="str">
            <v>1981</v>
          </cell>
          <cell r="AX288" t="str">
            <v>//</v>
          </cell>
          <cell r="AY288">
            <v>29877</v>
          </cell>
          <cell r="AZ288">
            <v>29877</v>
          </cell>
          <cell r="BA288" t="str">
            <v>§Æng Xu©n Thµnh</v>
          </cell>
        </row>
        <row r="289">
          <cell r="C289" t="str">
            <v>Nguyễn Thị Minh</v>
          </cell>
          <cell r="D289" t="str">
            <v>Thi</v>
          </cell>
          <cell r="E289" t="str">
            <v>Nguyễn Thị Minh Thi</v>
          </cell>
          <cell r="F289" t="str">
            <v>Nguyen Thi Minh Thi</v>
          </cell>
          <cell r="G289" t="str">
            <v>24/04/1983</v>
          </cell>
          <cell r="H289" t="str">
            <v>April 24, 1983</v>
          </cell>
          <cell r="I289" t="str">
            <v>Hà Tĩnh</v>
          </cell>
          <cell r="J289" t="str">
            <v>Ha Tinh</v>
          </cell>
          <cell r="K289" t="str">
            <v xml:space="preserve">Nữ </v>
          </cell>
          <cell r="L289" t="str">
            <v>chị</v>
          </cell>
          <cell r="M289" t="str">
            <v>Ms.</v>
          </cell>
          <cell r="N289" t="str">
            <v>Quản trị kinh doanh</v>
          </cell>
          <cell r="O289" t="str">
            <v>Business Administration</v>
          </cell>
          <cell r="P289" t="str">
            <v>QH-2009-E.CH</v>
          </cell>
          <cell r="Q289" t="str">
            <v>1804/QĐ-SĐH ngày 14/10/2009 của Hiệu trưởng Trường ĐH Kinh tế, ĐHQGHN</v>
          </cell>
          <cell r="R289" t="str">
            <v>A</v>
          </cell>
          <cell r="S289">
            <v>2.94</v>
          </cell>
          <cell r="T289" t="str">
            <v>1141-2011/KT</v>
          </cell>
          <cell r="U289" t="str">
            <v>2772/QĐ-ĐHKT</v>
          </cell>
          <cell r="V289" t="str">
            <v>29/12/2011</v>
          </cell>
          <cell r="W289" t="str">
            <v>QM 013389</v>
          </cell>
          <cell r="Y289">
            <v>1</v>
          </cell>
          <cell r="Z289" t="str">
            <v>Thực hành</v>
          </cell>
          <cell r="AA289" t="str">
            <v>K18 QTKD6</v>
          </cell>
          <cell r="AB289">
            <v>0</v>
          </cell>
          <cell r="AD289">
            <v>2.94</v>
          </cell>
          <cell r="AE289">
            <v>1</v>
          </cell>
          <cell r="AF289">
            <v>2.94</v>
          </cell>
          <cell r="AG289">
            <v>1</v>
          </cell>
          <cell r="AH289" t="str">
            <v>Nguyễn Thị Minh</v>
          </cell>
          <cell r="AI289" t="str">
            <v>Thi</v>
          </cell>
          <cell r="AL289" t="str">
            <v>Hà Tĩnh</v>
          </cell>
          <cell r="AM289">
            <v>0</v>
          </cell>
          <cell r="AN289">
            <v>2.94</v>
          </cell>
          <cell r="AO289" t="str">
            <v>A</v>
          </cell>
          <cell r="AP289">
            <v>0</v>
          </cell>
          <cell r="AQ289">
            <v>0</v>
          </cell>
          <cell r="AR289" t="str">
            <v>Nguyễn Thị Minh Thi</v>
          </cell>
          <cell r="AT289" t="str">
            <v>24_04_1983</v>
          </cell>
          <cell r="AU289" t="str">
            <v>24</v>
          </cell>
          <cell r="AV289" t="str">
            <v>04</v>
          </cell>
          <cell r="AW289" t="str">
            <v>1983</v>
          </cell>
          <cell r="AX289" t="str">
            <v>//</v>
          </cell>
          <cell r="AY289">
            <v>30430</v>
          </cell>
          <cell r="AZ289">
            <v>30430</v>
          </cell>
          <cell r="BA289" t="str">
            <v>NguyÔn ThÞ Minh Thi</v>
          </cell>
        </row>
        <row r="290">
          <cell r="C290" t="str">
            <v>Nguyễn Trường</v>
          </cell>
          <cell r="D290" t="str">
            <v>Thọ</v>
          </cell>
          <cell r="E290" t="str">
            <v>Nguyễn Trường Thọ</v>
          </cell>
          <cell r="F290" t="str">
            <v>Nguyen Truong Tho</v>
          </cell>
          <cell r="G290" t="str">
            <v>28/10/1974</v>
          </cell>
          <cell r="H290" t="str">
            <v>October 28, 1974</v>
          </cell>
          <cell r="I290" t="str">
            <v>Hà Tĩnh</v>
          </cell>
          <cell r="J290" t="str">
            <v>Ha Tinh</v>
          </cell>
          <cell r="K290" t="str">
            <v>Nam</v>
          </cell>
          <cell r="L290" t="str">
            <v>anh</v>
          </cell>
          <cell r="M290" t="str">
            <v>Mr.</v>
          </cell>
          <cell r="N290" t="str">
            <v>Quản trị kinh doanh</v>
          </cell>
          <cell r="O290" t="str">
            <v>Business Administration</v>
          </cell>
          <cell r="P290" t="str">
            <v>QH-2009-E.CH</v>
          </cell>
          <cell r="Q290" t="str">
            <v>1804/QĐ-SĐH ngày 14/10/2009 của Hiệu trưởng Trường ĐH Kinh tế, ĐHQGHN</v>
          </cell>
          <cell r="R290" t="str">
            <v>B</v>
          </cell>
          <cell r="S290">
            <v>2.96</v>
          </cell>
          <cell r="T290" t="str">
            <v>1142-2011/KT</v>
          </cell>
          <cell r="U290" t="str">
            <v>2772/QĐ-ĐHKT</v>
          </cell>
          <cell r="V290" t="str">
            <v>29/12/2011</v>
          </cell>
          <cell r="W290" t="str">
            <v>QM 013390</v>
          </cell>
          <cell r="Y290">
            <v>1</v>
          </cell>
          <cell r="Z290" t="str">
            <v>Thực hành</v>
          </cell>
          <cell r="AA290" t="str">
            <v>K18 QTKD6</v>
          </cell>
          <cell r="AB290">
            <v>0</v>
          </cell>
          <cell r="AD290">
            <v>2.96</v>
          </cell>
          <cell r="AE290">
            <v>1</v>
          </cell>
          <cell r="AF290">
            <v>2.96</v>
          </cell>
          <cell r="AG290">
            <v>1</v>
          </cell>
          <cell r="AH290" t="str">
            <v>Nguyễn Trường</v>
          </cell>
          <cell r="AI290" t="str">
            <v>Thọ</v>
          </cell>
          <cell r="AL290" t="str">
            <v>Hà Tĩnh</v>
          </cell>
          <cell r="AM290">
            <v>0</v>
          </cell>
          <cell r="AN290">
            <v>2.96</v>
          </cell>
          <cell r="AO290" t="str">
            <v>B</v>
          </cell>
          <cell r="AP290">
            <v>0</v>
          </cell>
          <cell r="AQ290">
            <v>0</v>
          </cell>
          <cell r="AR290" t="str">
            <v>Nguyễn Trường Thọ</v>
          </cell>
          <cell r="AT290" t="str">
            <v>28_10_1974</v>
          </cell>
          <cell r="AU290" t="str">
            <v>28</v>
          </cell>
          <cell r="AV290" t="str">
            <v>10</v>
          </cell>
          <cell r="AW290" t="str">
            <v>1974</v>
          </cell>
          <cell r="AX290" t="str">
            <v>//</v>
          </cell>
          <cell r="AY290">
            <v>27330</v>
          </cell>
          <cell r="AZ290">
            <v>27330</v>
          </cell>
          <cell r="BA290" t="str">
            <v>NguyÔn Tr­êng Thä</v>
          </cell>
        </row>
        <row r="291">
          <cell r="C291" t="str">
            <v>Trần Nguyên</v>
          </cell>
          <cell r="D291" t="str">
            <v>Thọ</v>
          </cell>
          <cell r="E291" t="str">
            <v>Trần Nguyên Thọ</v>
          </cell>
          <cell r="F291" t="str">
            <v>Tran Nguyen Tho</v>
          </cell>
          <cell r="G291" t="str">
            <v>20/03/1982</v>
          </cell>
          <cell r="H291" t="str">
            <v>March 20, 1982</v>
          </cell>
          <cell r="I291" t="str">
            <v>Hà Tĩnh</v>
          </cell>
          <cell r="J291" t="str">
            <v>Ha Tinh</v>
          </cell>
          <cell r="K291" t="str">
            <v>Nam</v>
          </cell>
          <cell r="L291" t="str">
            <v>anh</v>
          </cell>
          <cell r="M291" t="str">
            <v>Mr.</v>
          </cell>
          <cell r="N291" t="str">
            <v>Quản trị kinh doanh</v>
          </cell>
          <cell r="O291" t="str">
            <v>Business Administration</v>
          </cell>
          <cell r="P291" t="str">
            <v>QH-2009-E.CH</v>
          </cell>
          <cell r="Q291" t="str">
            <v>1804/QĐ-SĐH ngày 14/10/2009 của Hiệu trưởng Trường ĐH Kinh tế, ĐHQGHN</v>
          </cell>
          <cell r="R291" t="str">
            <v>A</v>
          </cell>
          <cell r="S291">
            <v>2.59</v>
          </cell>
          <cell r="T291" t="str">
            <v>1143-2011/KT</v>
          </cell>
          <cell r="U291" t="str">
            <v>2772/QĐ-ĐHKT</v>
          </cell>
          <cell r="V291" t="str">
            <v>29/12/2011</v>
          </cell>
          <cell r="W291" t="str">
            <v>QM 013391</v>
          </cell>
          <cell r="Y291">
            <v>1</v>
          </cell>
          <cell r="Z291" t="str">
            <v>Thực hành</v>
          </cell>
          <cell r="AA291" t="str">
            <v>K18 QTKD6</v>
          </cell>
          <cell r="AB291">
            <v>0</v>
          </cell>
          <cell r="AD291">
            <v>2.59</v>
          </cell>
          <cell r="AE291">
            <v>1</v>
          </cell>
          <cell r="AF291">
            <v>2.59</v>
          </cell>
          <cell r="AG291">
            <v>1</v>
          </cell>
          <cell r="AH291" t="str">
            <v>Trần Nguyên</v>
          </cell>
          <cell r="AI291" t="str">
            <v>Thọ</v>
          </cell>
          <cell r="AL291" t="str">
            <v>Hà Tĩnh</v>
          </cell>
          <cell r="AM291">
            <v>0</v>
          </cell>
          <cell r="AN291">
            <v>2.59</v>
          </cell>
          <cell r="AO291" t="str">
            <v>A</v>
          </cell>
          <cell r="AP291">
            <v>0</v>
          </cell>
          <cell r="AQ291">
            <v>0</v>
          </cell>
          <cell r="AR291" t="str">
            <v>Trần Nguyên Thọ</v>
          </cell>
          <cell r="AT291" t="str">
            <v>20_03_1982</v>
          </cell>
          <cell r="AU291" t="str">
            <v>20</v>
          </cell>
          <cell r="AV291" t="str">
            <v>03</v>
          </cell>
          <cell r="AW291" t="str">
            <v>1982</v>
          </cell>
          <cell r="AX291" t="str">
            <v>//</v>
          </cell>
          <cell r="AY291">
            <v>30030</v>
          </cell>
          <cell r="AZ291">
            <v>30030</v>
          </cell>
          <cell r="BA291" t="str">
            <v>TrÇn Nguyªn Thä</v>
          </cell>
        </row>
        <row r="292">
          <cell r="C292" t="str">
            <v>Nguyễn Tiến</v>
          </cell>
          <cell r="D292" t="str">
            <v>Thức</v>
          </cell>
          <cell r="E292" t="str">
            <v>Nguyễn Tiến Thức</v>
          </cell>
          <cell r="F292" t="str">
            <v>Nguyen Tien Thuc</v>
          </cell>
          <cell r="G292" t="str">
            <v>13/12/1981</v>
          </cell>
          <cell r="H292" t="str">
            <v>December 13, 1981</v>
          </cell>
          <cell r="I292" t="str">
            <v>Hà Tĩnh</v>
          </cell>
          <cell r="J292" t="str">
            <v>Ha Tinh</v>
          </cell>
          <cell r="K292" t="str">
            <v xml:space="preserve">Nam </v>
          </cell>
          <cell r="L292" t="str">
            <v>anh</v>
          </cell>
          <cell r="M292" t="str">
            <v>Mr.</v>
          </cell>
          <cell r="N292" t="str">
            <v>Quản trị kinh doanh</v>
          </cell>
          <cell r="O292" t="str">
            <v>Business Administration</v>
          </cell>
          <cell r="P292" t="str">
            <v>QH-2009-E.CH</v>
          </cell>
          <cell r="Q292" t="str">
            <v>640/QĐ-SĐH ngày 17/04/2009 của Hiệu trưởng Trường ĐH Kinh tế, ĐHQGHN</v>
          </cell>
          <cell r="R292" t="str">
            <v>A</v>
          </cell>
          <cell r="S292">
            <v>2.65</v>
          </cell>
          <cell r="T292" t="str">
            <v>1144-2011/KT</v>
          </cell>
          <cell r="U292" t="str">
            <v>2772/QĐ-ĐHKT</v>
          </cell>
          <cell r="V292" t="str">
            <v>29/12/2011</v>
          </cell>
          <cell r="W292" t="str">
            <v>QM 013392</v>
          </cell>
          <cell r="Y292">
            <v>1</v>
          </cell>
          <cell r="Z292" t="str">
            <v>Thực hành</v>
          </cell>
          <cell r="AA292" t="str">
            <v>K18 QTKD6</v>
          </cell>
          <cell r="AB292">
            <v>0</v>
          </cell>
          <cell r="AD292">
            <v>2.65</v>
          </cell>
          <cell r="AE292">
            <v>1</v>
          </cell>
          <cell r="AF292">
            <v>2.65</v>
          </cell>
          <cell r="AG292">
            <v>1</v>
          </cell>
          <cell r="AH292" t="str">
            <v>Nguyễn Tiến</v>
          </cell>
          <cell r="AI292" t="str">
            <v>Thức</v>
          </cell>
          <cell r="AL292" t="str">
            <v>Hà Tĩnh</v>
          </cell>
          <cell r="AM292">
            <v>0</v>
          </cell>
          <cell r="AN292">
            <v>2.65</v>
          </cell>
          <cell r="AO292" t="str">
            <v>A</v>
          </cell>
          <cell r="AP292">
            <v>0</v>
          </cell>
          <cell r="AQ292">
            <v>0</v>
          </cell>
          <cell r="AR292" t="str">
            <v>Nguyễn Tiến Thức</v>
          </cell>
          <cell r="AT292" t="str">
            <v>13_12_1981</v>
          </cell>
          <cell r="AU292" t="str">
            <v>13</v>
          </cell>
          <cell r="AV292" t="str">
            <v>12</v>
          </cell>
          <cell r="AW292" t="str">
            <v>1981</v>
          </cell>
          <cell r="AX292" t="str">
            <v>//</v>
          </cell>
          <cell r="AY292">
            <v>29933</v>
          </cell>
          <cell r="AZ292">
            <v>29933</v>
          </cell>
          <cell r="BA292" t="str">
            <v>NguyÔn TiÕn Thøc</v>
          </cell>
        </row>
        <row r="293">
          <cell r="C293" t="str">
            <v>Nguyễn Thị</v>
          </cell>
          <cell r="D293" t="str">
            <v>Thương</v>
          </cell>
          <cell r="E293" t="str">
            <v>Nguyễn Thị Thương</v>
          </cell>
          <cell r="F293" t="str">
            <v>Nguyen Thi Thuong</v>
          </cell>
          <cell r="G293" t="str">
            <v>16/10/1982</v>
          </cell>
          <cell r="H293" t="str">
            <v>October 16, 1982</v>
          </cell>
          <cell r="I293" t="str">
            <v>Hà Tĩnh</v>
          </cell>
          <cell r="J293" t="str">
            <v>Ha Tinh</v>
          </cell>
          <cell r="K293" t="str">
            <v xml:space="preserve">Nữ </v>
          </cell>
          <cell r="L293" t="str">
            <v>chị</v>
          </cell>
          <cell r="M293" t="str">
            <v>Ms.</v>
          </cell>
          <cell r="N293" t="str">
            <v>Quản trị kinh doanh</v>
          </cell>
          <cell r="O293" t="str">
            <v>Business Administration</v>
          </cell>
          <cell r="P293" t="str">
            <v>QH-2009-E.CH</v>
          </cell>
          <cell r="Q293" t="str">
            <v>1804/QĐ-SĐH ngày 14/10/2009 của Hiệu trưởng Trường ĐH Kinh tế, ĐHQGHN</v>
          </cell>
          <cell r="R293" t="str">
            <v>A</v>
          </cell>
          <cell r="S293">
            <v>2.84</v>
          </cell>
          <cell r="T293" t="str">
            <v>1145-2011/KT</v>
          </cell>
          <cell r="U293" t="str">
            <v>2772/QĐ-ĐHKT</v>
          </cell>
          <cell r="V293" t="str">
            <v>29/12/2011</v>
          </cell>
          <cell r="W293" t="str">
            <v>QM 013393</v>
          </cell>
          <cell r="Y293">
            <v>1</v>
          </cell>
          <cell r="Z293" t="str">
            <v>Thực hành</v>
          </cell>
          <cell r="AA293" t="str">
            <v>K18 QTKD6</v>
          </cell>
          <cell r="AB293">
            <v>0</v>
          </cell>
          <cell r="AD293">
            <v>2.84</v>
          </cell>
          <cell r="AE293">
            <v>1</v>
          </cell>
          <cell r="AF293">
            <v>2.84</v>
          </cell>
          <cell r="AG293">
            <v>1</v>
          </cell>
          <cell r="AH293" t="str">
            <v>Nguyễn Thị</v>
          </cell>
          <cell r="AI293" t="str">
            <v>Thương</v>
          </cell>
          <cell r="AL293" t="str">
            <v>Hà Tĩnh</v>
          </cell>
          <cell r="AM293">
            <v>0</v>
          </cell>
          <cell r="AN293">
            <v>2.84</v>
          </cell>
          <cell r="AO293" t="str">
            <v>A</v>
          </cell>
          <cell r="AP293">
            <v>0</v>
          </cell>
          <cell r="AQ293">
            <v>0</v>
          </cell>
          <cell r="AR293" t="str">
            <v>Nguyễn Thị Thương</v>
          </cell>
          <cell r="AT293" t="str">
            <v>16_10_1982</v>
          </cell>
          <cell r="AU293" t="str">
            <v>16</v>
          </cell>
          <cell r="AV293" t="str">
            <v>10</v>
          </cell>
          <cell r="AW293" t="str">
            <v>1982</v>
          </cell>
          <cell r="AX293" t="str">
            <v>//</v>
          </cell>
          <cell r="AY293">
            <v>30240</v>
          </cell>
          <cell r="AZ293">
            <v>30240</v>
          </cell>
          <cell r="BA293" t="str">
            <v>NguyÔn ThÞ Th­¬ng</v>
          </cell>
        </row>
        <row r="294">
          <cell r="C294" t="str">
            <v>Nguyễn Thị</v>
          </cell>
          <cell r="D294" t="str">
            <v>Thúy</v>
          </cell>
          <cell r="E294" t="str">
            <v>Nguyễn Thị Thúy</v>
          </cell>
          <cell r="F294" t="str">
            <v>Nguyen Thi Thuy</v>
          </cell>
          <cell r="G294" t="str">
            <v>20/05/1982</v>
          </cell>
          <cell r="H294" t="str">
            <v>May 20, 1982</v>
          </cell>
          <cell r="I294" t="str">
            <v>Hà Tĩnh</v>
          </cell>
          <cell r="J294" t="str">
            <v>Ha Tinh</v>
          </cell>
          <cell r="K294" t="str">
            <v xml:space="preserve">Nữ </v>
          </cell>
          <cell r="L294" t="str">
            <v>chị</v>
          </cell>
          <cell r="M294" t="str">
            <v>Ms.</v>
          </cell>
          <cell r="N294" t="str">
            <v>Quản trị kinh doanh</v>
          </cell>
          <cell r="O294" t="str">
            <v>Business Administration</v>
          </cell>
          <cell r="P294" t="str">
            <v>QH-2009-E.CH</v>
          </cell>
          <cell r="Q294" t="str">
            <v>640/QĐ-SĐH ngày 17/04/2009 của Hiệu trưởng Trường ĐH Kinh tế, ĐHQGHN</v>
          </cell>
          <cell r="R294" t="str">
            <v>A</v>
          </cell>
          <cell r="S294">
            <v>2.59</v>
          </cell>
          <cell r="T294" t="str">
            <v>1146-2011/KT</v>
          </cell>
          <cell r="U294" t="str">
            <v>2772/QĐ-ĐHKT</v>
          </cell>
          <cell r="V294" t="str">
            <v>29/12/2011</v>
          </cell>
          <cell r="W294" t="str">
            <v>QM 013394</v>
          </cell>
          <cell r="Y294">
            <v>1</v>
          </cell>
          <cell r="Z294" t="str">
            <v>Thực hành</v>
          </cell>
          <cell r="AA294" t="str">
            <v>K18 QTKD6</v>
          </cell>
          <cell r="AB294">
            <v>0</v>
          </cell>
          <cell r="AD294">
            <v>2.59</v>
          </cell>
          <cell r="AE294">
            <v>1</v>
          </cell>
          <cell r="AF294">
            <v>2.59</v>
          </cell>
          <cell r="AG294">
            <v>1</v>
          </cell>
          <cell r="AH294" t="str">
            <v>Nguyễn Thị</v>
          </cell>
          <cell r="AI294" t="str">
            <v>Thúy</v>
          </cell>
          <cell r="AL294" t="str">
            <v>Hà Tĩnh</v>
          </cell>
          <cell r="AM294">
            <v>0</v>
          </cell>
          <cell r="AN294">
            <v>2.59</v>
          </cell>
          <cell r="AO294" t="str">
            <v>A</v>
          </cell>
          <cell r="AP294">
            <v>0</v>
          </cell>
          <cell r="AQ294">
            <v>0</v>
          </cell>
          <cell r="AR294" t="str">
            <v>Nguyễn Thị Thúy</v>
          </cell>
          <cell r="AT294" t="str">
            <v>20_05_1982</v>
          </cell>
          <cell r="AU294" t="str">
            <v>20</v>
          </cell>
          <cell r="AV294" t="str">
            <v>05</v>
          </cell>
          <cell r="AW294" t="str">
            <v>1982</v>
          </cell>
          <cell r="AX294" t="str">
            <v>//</v>
          </cell>
          <cell r="AY294">
            <v>30091</v>
          </cell>
          <cell r="AZ294">
            <v>30091</v>
          </cell>
          <cell r="BA294" t="str">
            <v>NguyÔn ThÞ Thóy</v>
          </cell>
        </row>
        <row r="295">
          <cell r="C295" t="str">
            <v>Lê Thị Hồng</v>
          </cell>
          <cell r="D295" t="str">
            <v>Thủy</v>
          </cell>
          <cell r="E295" t="str">
            <v>Lê Thị Hồng Thủy</v>
          </cell>
          <cell r="F295" t="str">
            <v>Le Thi Hong Thuy</v>
          </cell>
          <cell r="G295" t="str">
            <v>01/01/1981</v>
          </cell>
          <cell r="H295" t="str">
            <v>January 01, 1981</v>
          </cell>
          <cell r="I295" t="str">
            <v>Hà Tĩnh</v>
          </cell>
          <cell r="J295" t="str">
            <v>Ha Tinh</v>
          </cell>
          <cell r="K295" t="str">
            <v xml:space="preserve">Nữ </v>
          </cell>
          <cell r="L295" t="str">
            <v>chị</v>
          </cell>
          <cell r="M295" t="str">
            <v>Ms.</v>
          </cell>
          <cell r="N295" t="str">
            <v>Quản trị kinh doanh</v>
          </cell>
          <cell r="O295" t="str">
            <v>Business Administration</v>
          </cell>
          <cell r="P295" t="str">
            <v>QH-2009-E.CH</v>
          </cell>
          <cell r="Q295" t="str">
            <v>640/QĐ-SĐH ngày 17/04/2009 của Hiệu trưởng Trường ĐH Kinh tế, ĐHQGHN</v>
          </cell>
          <cell r="R295" t="str">
            <v>A</v>
          </cell>
          <cell r="S295">
            <v>2.96</v>
          </cell>
          <cell r="T295" t="str">
            <v>1147-2011/KT</v>
          </cell>
          <cell r="U295" t="str">
            <v>2772/QĐ-ĐHKT</v>
          </cell>
          <cell r="V295" t="str">
            <v>29/12/2011</v>
          </cell>
          <cell r="W295" t="str">
            <v>QM 013395</v>
          </cell>
          <cell r="Y295">
            <v>1</v>
          </cell>
          <cell r="Z295" t="str">
            <v>Thực hành</v>
          </cell>
          <cell r="AA295" t="str">
            <v>K18 QTKD6</v>
          </cell>
          <cell r="AB295">
            <v>0</v>
          </cell>
          <cell r="AD295">
            <v>2.96</v>
          </cell>
          <cell r="AE295">
            <v>1</v>
          </cell>
          <cell r="AF295">
            <v>2.96</v>
          </cell>
          <cell r="AG295">
            <v>1</v>
          </cell>
          <cell r="AH295" t="str">
            <v>Lê Thị Hồng</v>
          </cell>
          <cell r="AI295" t="str">
            <v>Thủy</v>
          </cell>
          <cell r="AL295" t="str">
            <v>Hà Tĩnh</v>
          </cell>
          <cell r="AM295">
            <v>0</v>
          </cell>
          <cell r="AN295">
            <v>2.96</v>
          </cell>
          <cell r="AO295" t="str">
            <v>A</v>
          </cell>
          <cell r="AP295">
            <v>0</v>
          </cell>
          <cell r="AQ295">
            <v>0</v>
          </cell>
          <cell r="AR295" t="str">
            <v>Lê Thị Hồng Thủy</v>
          </cell>
          <cell r="AT295" t="str">
            <v>01_01_1981</v>
          </cell>
          <cell r="AU295" t="str">
            <v>01</v>
          </cell>
          <cell r="AV295" t="str">
            <v>01</v>
          </cell>
          <cell r="AW295" t="str">
            <v>1981</v>
          </cell>
          <cell r="AX295" t="str">
            <v>//</v>
          </cell>
          <cell r="AY295">
            <v>29587</v>
          </cell>
          <cell r="AZ295">
            <v>29587</v>
          </cell>
          <cell r="BA295" t="str">
            <v>Lª ThÞ Hång Thñy</v>
          </cell>
        </row>
        <row r="296">
          <cell r="C296" t="str">
            <v>Nguyễn Thị Lệ</v>
          </cell>
          <cell r="D296" t="str">
            <v>Thủy</v>
          </cell>
          <cell r="E296" t="str">
            <v>Nguyễn Thị Lệ Thủy</v>
          </cell>
          <cell r="F296" t="str">
            <v>Nguyen Thi Le Thuy</v>
          </cell>
          <cell r="G296" t="str">
            <v>05/01/1985</v>
          </cell>
          <cell r="H296" t="str">
            <v>January 05, 1985</v>
          </cell>
          <cell r="I296" t="str">
            <v>Hà Tĩnh</v>
          </cell>
          <cell r="J296" t="str">
            <v>Ha Tinh</v>
          </cell>
          <cell r="K296" t="str">
            <v xml:space="preserve">Nữ </v>
          </cell>
          <cell r="L296" t="str">
            <v>chị</v>
          </cell>
          <cell r="M296" t="str">
            <v>Ms.</v>
          </cell>
          <cell r="N296" t="str">
            <v>Quản trị kinh doanh</v>
          </cell>
          <cell r="O296" t="str">
            <v>Business Administration</v>
          </cell>
          <cell r="P296" t="str">
            <v>QH-2009-E.CH</v>
          </cell>
          <cell r="Q296" t="str">
            <v>640/QĐ-SĐH ngày 17/04/2009 của Hiệu trưởng Trường ĐH Kinh tế, ĐHQGHN</v>
          </cell>
          <cell r="R296" t="str">
            <v>A</v>
          </cell>
          <cell r="S296">
            <v>2.78</v>
          </cell>
          <cell r="T296" t="str">
            <v>1148-2011/KT</v>
          </cell>
          <cell r="U296" t="str">
            <v>2772/QĐ-ĐHKT</v>
          </cell>
          <cell r="V296" t="str">
            <v>29/12/2011</v>
          </cell>
          <cell r="W296" t="str">
            <v>QM 013396</v>
          </cell>
          <cell r="Y296">
            <v>1</v>
          </cell>
          <cell r="Z296" t="str">
            <v>Thực hành</v>
          </cell>
          <cell r="AA296" t="str">
            <v>K18 QTKD6</v>
          </cell>
          <cell r="AB296">
            <v>0</v>
          </cell>
          <cell r="AD296">
            <v>2.78</v>
          </cell>
          <cell r="AE296">
            <v>1</v>
          </cell>
          <cell r="AF296">
            <v>2.78</v>
          </cell>
          <cell r="AG296">
            <v>1</v>
          </cell>
          <cell r="AH296" t="str">
            <v>Nguyễn Thị Lệ</v>
          </cell>
          <cell r="AI296" t="str">
            <v>Thủy</v>
          </cell>
          <cell r="AL296" t="str">
            <v>Hà Tĩnh</v>
          </cell>
          <cell r="AM296">
            <v>0</v>
          </cell>
          <cell r="AN296">
            <v>2.78</v>
          </cell>
          <cell r="AO296" t="str">
            <v>A</v>
          </cell>
          <cell r="AP296">
            <v>0</v>
          </cell>
          <cell r="AQ296">
            <v>0</v>
          </cell>
          <cell r="AR296" t="str">
            <v>Nguyễn Thị Lệ Thủy</v>
          </cell>
          <cell r="AT296" t="str">
            <v>05_01_1985</v>
          </cell>
          <cell r="AU296" t="str">
            <v>05</v>
          </cell>
          <cell r="AV296" t="str">
            <v>01</v>
          </cell>
          <cell r="AW296" t="str">
            <v>1985</v>
          </cell>
          <cell r="AX296" t="str">
            <v>//</v>
          </cell>
          <cell r="AY296">
            <v>31052</v>
          </cell>
          <cell r="AZ296">
            <v>31052</v>
          </cell>
          <cell r="BA296" t="str">
            <v>NguyÔn ThÞ LÖ Thñy</v>
          </cell>
        </row>
        <row r="297">
          <cell r="C297" t="str">
            <v>Nguyễn Tiến</v>
          </cell>
          <cell r="D297" t="str">
            <v>Tính</v>
          </cell>
          <cell r="E297" t="str">
            <v>Nguyễn Tiến Tính</v>
          </cell>
          <cell r="F297" t="str">
            <v>Nguyen Tien Tinh</v>
          </cell>
          <cell r="G297" t="str">
            <v>03/11/1975</v>
          </cell>
          <cell r="H297" t="str">
            <v>November 03, 1975</v>
          </cell>
          <cell r="I297" t="str">
            <v>Hà Tĩnh</v>
          </cell>
          <cell r="J297" t="str">
            <v>Ha Tinh</v>
          </cell>
          <cell r="K297" t="str">
            <v>Nam</v>
          </cell>
          <cell r="L297" t="str">
            <v>anh</v>
          </cell>
          <cell r="M297" t="str">
            <v>Mr.</v>
          </cell>
          <cell r="N297" t="str">
            <v>Quản trị kinh doanh</v>
          </cell>
          <cell r="O297" t="str">
            <v>Business Administration</v>
          </cell>
          <cell r="P297" t="str">
            <v>QH-2009-E.CH</v>
          </cell>
          <cell r="Q297" t="str">
            <v>640/QĐ-SĐH ngày 17/04/2009 của Hiệu trưởng Trường ĐH Kinh tế, ĐHQGHN</v>
          </cell>
          <cell r="R297" t="str">
            <v>A</v>
          </cell>
          <cell r="S297">
            <v>3</v>
          </cell>
          <cell r="T297" t="str">
            <v>1149-2011/KT</v>
          </cell>
          <cell r="U297" t="str">
            <v>2772/QĐ-ĐHKT</v>
          </cell>
          <cell r="V297" t="str">
            <v>29/12/2011</v>
          </cell>
          <cell r="W297" t="str">
            <v>QM 013397</v>
          </cell>
          <cell r="Y297">
            <v>1</v>
          </cell>
          <cell r="Z297" t="str">
            <v>Thực hành</v>
          </cell>
          <cell r="AA297" t="str">
            <v>K18 QTKD6</v>
          </cell>
          <cell r="AB297">
            <v>0</v>
          </cell>
          <cell r="AD297">
            <v>3</v>
          </cell>
          <cell r="AE297">
            <v>1</v>
          </cell>
          <cell r="AF297">
            <v>3</v>
          </cell>
          <cell r="AG297">
            <v>1</v>
          </cell>
          <cell r="AH297" t="str">
            <v>Nguyễn Tiến</v>
          </cell>
          <cell r="AI297" t="str">
            <v>Tính</v>
          </cell>
          <cell r="AL297" t="str">
            <v>Hà Tĩnh</v>
          </cell>
          <cell r="AM297">
            <v>0</v>
          </cell>
          <cell r="AN297">
            <v>3</v>
          </cell>
          <cell r="AO297" t="str">
            <v>A</v>
          </cell>
          <cell r="AP297">
            <v>0</v>
          </cell>
          <cell r="AQ297">
            <v>0</v>
          </cell>
          <cell r="AR297" t="str">
            <v>Nguyễn Tiến Tính</v>
          </cell>
          <cell r="AT297" t="str">
            <v>03_11_1975</v>
          </cell>
          <cell r="AU297" t="str">
            <v>03</v>
          </cell>
          <cell r="AV297" t="str">
            <v>11</v>
          </cell>
          <cell r="AW297" t="str">
            <v>1975</v>
          </cell>
          <cell r="AX297" t="str">
            <v>//</v>
          </cell>
          <cell r="AY297">
            <v>27701</v>
          </cell>
          <cell r="AZ297">
            <v>27701</v>
          </cell>
          <cell r="BA297" t="str">
            <v>NguyÔn TiÕn TÝnh</v>
          </cell>
        </row>
        <row r="298">
          <cell r="C298" t="str">
            <v>Trần Thế</v>
          </cell>
          <cell r="D298" t="str">
            <v>Tình</v>
          </cell>
          <cell r="E298" t="str">
            <v>Trần Thế Tình</v>
          </cell>
          <cell r="F298" t="str">
            <v>Tran The Tinh</v>
          </cell>
          <cell r="G298" t="str">
            <v>23/08/1984</v>
          </cell>
          <cell r="H298" t="str">
            <v>August 23, 1984</v>
          </cell>
          <cell r="I298" t="str">
            <v>Nghệ An</v>
          </cell>
          <cell r="J298" t="str">
            <v>Nghe An</v>
          </cell>
          <cell r="K298" t="str">
            <v>Nam</v>
          </cell>
          <cell r="L298" t="str">
            <v>anh</v>
          </cell>
          <cell r="M298" t="str">
            <v>Mr.</v>
          </cell>
          <cell r="N298" t="str">
            <v>Quản trị kinh doanh</v>
          </cell>
          <cell r="O298" t="str">
            <v>Business Administration</v>
          </cell>
          <cell r="P298" t="str">
            <v>QH-2009-E.CH</v>
          </cell>
          <cell r="Q298" t="str">
            <v>640/QĐ-SĐH ngày 17/04/2009 của Hiệu trưởng Trường ĐH Kinh tế, ĐHQGHN</v>
          </cell>
          <cell r="R298" t="str">
            <v>A</v>
          </cell>
          <cell r="S298">
            <v>2.84</v>
          </cell>
          <cell r="T298" t="str">
            <v>1150-2011/KT</v>
          </cell>
          <cell r="U298" t="str">
            <v>2772/QĐ-ĐHKT</v>
          </cell>
          <cell r="V298" t="str">
            <v>29/12/2011</v>
          </cell>
          <cell r="W298" t="str">
            <v>QM 013398</v>
          </cell>
          <cell r="Y298">
            <v>1</v>
          </cell>
          <cell r="Z298" t="str">
            <v>Thực hành</v>
          </cell>
          <cell r="AA298" t="str">
            <v>K18 QTKD6</v>
          </cell>
          <cell r="AB298">
            <v>0</v>
          </cell>
          <cell r="AD298">
            <v>2.84</v>
          </cell>
          <cell r="AE298">
            <v>1</v>
          </cell>
          <cell r="AF298">
            <v>2.84</v>
          </cell>
          <cell r="AG298">
            <v>1</v>
          </cell>
          <cell r="AH298" t="str">
            <v>Trần Thế</v>
          </cell>
          <cell r="AI298" t="str">
            <v>Tình</v>
          </cell>
          <cell r="AL298" t="str">
            <v>Nghệ An</v>
          </cell>
          <cell r="AM298">
            <v>0</v>
          </cell>
          <cell r="AN298">
            <v>2.84</v>
          </cell>
          <cell r="AO298" t="str">
            <v>A</v>
          </cell>
          <cell r="AP298">
            <v>0</v>
          </cell>
          <cell r="AQ298">
            <v>0</v>
          </cell>
          <cell r="AR298" t="str">
            <v>Trần Thế Tình</v>
          </cell>
          <cell r="AT298" t="str">
            <v>23_08_1984</v>
          </cell>
          <cell r="AU298" t="str">
            <v>23</v>
          </cell>
          <cell r="AV298" t="str">
            <v>08</v>
          </cell>
          <cell r="AW298" t="str">
            <v>1984</v>
          </cell>
          <cell r="AX298" t="str">
            <v>//</v>
          </cell>
          <cell r="AY298">
            <v>30917</v>
          </cell>
          <cell r="AZ298">
            <v>30917</v>
          </cell>
          <cell r="BA298" t="str">
            <v>TrÇn ThÕ T×nh</v>
          </cell>
        </row>
        <row r="299">
          <cell r="C299" t="str">
            <v>Nguyễn Văn</v>
          </cell>
          <cell r="D299" t="str">
            <v>Toàn</v>
          </cell>
          <cell r="E299" t="str">
            <v>Nguyễn Văn Toàn</v>
          </cell>
          <cell r="F299" t="str">
            <v>Nguyen Van Toan</v>
          </cell>
          <cell r="G299" t="str">
            <v>08/02/1976</v>
          </cell>
          <cell r="H299" t="str">
            <v>February 08, 1976</v>
          </cell>
          <cell r="I299" t="str">
            <v>Hà Tĩnh</v>
          </cell>
          <cell r="J299" t="str">
            <v>Ha Tinh</v>
          </cell>
          <cell r="K299" t="str">
            <v>Nam</v>
          </cell>
          <cell r="L299" t="str">
            <v>anh</v>
          </cell>
          <cell r="M299" t="str">
            <v>Mr.</v>
          </cell>
          <cell r="N299" t="str">
            <v>Quản trị kinh doanh</v>
          </cell>
          <cell r="O299" t="str">
            <v>Business Administration</v>
          </cell>
          <cell r="P299" t="str">
            <v>QH-2009-E.CH</v>
          </cell>
          <cell r="Q299" t="str">
            <v>1804/QĐ-SĐH ngày 14/10/2009 của Hiệu trưởng Trường ĐH Kinh tế, ĐHQGHN</v>
          </cell>
          <cell r="R299" t="str">
            <v>B</v>
          </cell>
          <cell r="S299">
            <v>2.5299999999999998</v>
          </cell>
          <cell r="T299" t="str">
            <v>1151-2011/KT</v>
          </cell>
          <cell r="U299" t="str">
            <v>2772/QĐ-ĐHKT</v>
          </cell>
          <cell r="V299" t="str">
            <v>29/12/2011</v>
          </cell>
          <cell r="W299" t="str">
            <v>QM 013399</v>
          </cell>
          <cell r="Y299">
            <v>1</v>
          </cell>
          <cell r="Z299" t="str">
            <v>Thực hành</v>
          </cell>
          <cell r="AA299" t="str">
            <v>K18 QTKD6</v>
          </cell>
          <cell r="AB299">
            <v>0</v>
          </cell>
          <cell r="AD299">
            <v>2.5299999999999998</v>
          </cell>
          <cell r="AE299">
            <v>1</v>
          </cell>
          <cell r="AF299">
            <v>2.5299999999999998</v>
          </cell>
          <cell r="AG299">
            <v>1</v>
          </cell>
          <cell r="AH299" t="str">
            <v>Nguyễn Văn</v>
          </cell>
          <cell r="AI299" t="str">
            <v>Toàn</v>
          </cell>
          <cell r="AL299" t="str">
            <v>Hà Tĩnh</v>
          </cell>
          <cell r="AM299">
            <v>0</v>
          </cell>
          <cell r="AN299">
            <v>2.5299999999999998</v>
          </cell>
          <cell r="AO299" t="str">
            <v>B</v>
          </cell>
          <cell r="AP299">
            <v>0</v>
          </cell>
          <cell r="AQ299">
            <v>0</v>
          </cell>
          <cell r="AR299" t="str">
            <v>Nguyễn Văn Toàn</v>
          </cell>
          <cell r="AT299" t="str">
            <v>08_02_1976</v>
          </cell>
          <cell r="AU299" t="str">
            <v>08</v>
          </cell>
          <cell r="AV299" t="str">
            <v>02</v>
          </cell>
          <cell r="AW299" t="str">
            <v>1976</v>
          </cell>
          <cell r="AX299" t="str">
            <v>//</v>
          </cell>
          <cell r="AY299">
            <v>27798</v>
          </cell>
          <cell r="AZ299">
            <v>27798</v>
          </cell>
          <cell r="BA299" t="str">
            <v>NguyÔn V¨n Toµn</v>
          </cell>
        </row>
        <row r="300">
          <cell r="C300" t="str">
            <v>Phạm Văn</v>
          </cell>
          <cell r="D300" t="str">
            <v>Toàn</v>
          </cell>
          <cell r="E300" t="str">
            <v>Phạm Văn Toàn</v>
          </cell>
          <cell r="F300" t="str">
            <v>Pham Van Toan</v>
          </cell>
          <cell r="G300" t="str">
            <v>13/09/1984</v>
          </cell>
          <cell r="H300" t="str">
            <v>September 13, 1984</v>
          </cell>
          <cell r="I300" t="str">
            <v>Quảng Ninh</v>
          </cell>
          <cell r="J300" t="str">
            <v>Quang Ninh</v>
          </cell>
          <cell r="K300" t="str">
            <v>Nam</v>
          </cell>
          <cell r="L300" t="str">
            <v>anh</v>
          </cell>
          <cell r="M300" t="str">
            <v>Mr.</v>
          </cell>
          <cell r="N300" t="str">
            <v>Quản trị kinh doanh</v>
          </cell>
          <cell r="O300" t="str">
            <v>Business Administration</v>
          </cell>
          <cell r="P300" t="str">
            <v>QH-2009-E.CH</v>
          </cell>
          <cell r="Q300" t="str">
            <v>1804/QĐ-SĐH ngày 14/10/2009 của Hiệu trưởng Trường ĐH Kinh tế, ĐHQGHN</v>
          </cell>
          <cell r="R300" t="str">
            <v>A</v>
          </cell>
          <cell r="S300">
            <v>2.73</v>
          </cell>
          <cell r="T300" t="str">
            <v>1152-2011/KT</v>
          </cell>
          <cell r="U300" t="str">
            <v>2772/QĐ-ĐHKT</v>
          </cell>
          <cell r="V300" t="str">
            <v>29/12/2011</v>
          </cell>
          <cell r="W300" t="str">
            <v>QM 013400</v>
          </cell>
          <cell r="Y300">
            <v>1</v>
          </cell>
          <cell r="Z300" t="str">
            <v>Thực hành</v>
          </cell>
          <cell r="AA300" t="str">
            <v>K18 QTKD6</v>
          </cell>
          <cell r="AB300">
            <v>0</v>
          </cell>
          <cell r="AD300">
            <v>2.73</v>
          </cell>
          <cell r="AE300">
            <v>1</v>
          </cell>
          <cell r="AF300">
            <v>2.73</v>
          </cell>
          <cell r="AG300">
            <v>1</v>
          </cell>
          <cell r="AH300" t="str">
            <v>Phạm Văn</v>
          </cell>
          <cell r="AI300" t="str">
            <v>Toàn</v>
          </cell>
          <cell r="AL300" t="str">
            <v>Quảng Ninh</v>
          </cell>
          <cell r="AM300">
            <v>0</v>
          </cell>
          <cell r="AN300">
            <v>2.73</v>
          </cell>
          <cell r="AO300" t="str">
            <v>A</v>
          </cell>
          <cell r="AP300">
            <v>0</v>
          </cell>
          <cell r="AQ300">
            <v>0</v>
          </cell>
          <cell r="AR300" t="str">
            <v>Phạm Văn Toàn</v>
          </cell>
          <cell r="AT300" t="str">
            <v>13_09_1984</v>
          </cell>
          <cell r="AU300" t="str">
            <v>13</v>
          </cell>
          <cell r="AV300" t="str">
            <v>09</v>
          </cell>
          <cell r="AW300" t="str">
            <v>1984</v>
          </cell>
          <cell r="AX300" t="str">
            <v>//</v>
          </cell>
          <cell r="AY300">
            <v>30938</v>
          </cell>
          <cell r="AZ300">
            <v>30938</v>
          </cell>
          <cell r="BA300" t="str">
            <v>Ph¹m V¨n Toµn</v>
          </cell>
        </row>
        <row r="301">
          <cell r="C301" t="str">
            <v>Nguyễn Thị</v>
          </cell>
          <cell r="D301" t="str">
            <v>Trang</v>
          </cell>
          <cell r="E301" t="str">
            <v>Nguyễn Thị Trang</v>
          </cell>
          <cell r="F301" t="str">
            <v>Nguyen Thi Trang</v>
          </cell>
          <cell r="G301" t="str">
            <v>27/09/1983</v>
          </cell>
          <cell r="H301" t="str">
            <v>September 27, 1983</v>
          </cell>
          <cell r="I301" t="str">
            <v>Hà Tĩnh</v>
          </cell>
          <cell r="J301" t="str">
            <v>Ha Tinh</v>
          </cell>
          <cell r="K301" t="str">
            <v xml:space="preserve">Nữ </v>
          </cell>
          <cell r="L301" t="str">
            <v>chị</v>
          </cell>
          <cell r="M301" t="str">
            <v>Ms.</v>
          </cell>
          <cell r="N301" t="str">
            <v>Quản trị kinh doanh</v>
          </cell>
          <cell r="O301" t="str">
            <v>Business Administration</v>
          </cell>
          <cell r="P301" t="str">
            <v>QH-2009-E.CH</v>
          </cell>
          <cell r="Q301" t="str">
            <v>640/QĐ-SĐH ngày 17/04/2009 của Hiệu trưởng Trường ĐH Kinh tế, ĐHQGHN</v>
          </cell>
          <cell r="R301" t="str">
            <v>A</v>
          </cell>
          <cell r="S301">
            <v>3.04</v>
          </cell>
          <cell r="T301" t="str">
            <v>1153-2011/KT</v>
          </cell>
          <cell r="U301" t="str">
            <v>2772/QĐ-ĐHKT</v>
          </cell>
          <cell r="V301" t="str">
            <v>29/12/2011</v>
          </cell>
          <cell r="W301" t="str">
            <v>QM 013401</v>
          </cell>
          <cell r="Y301">
            <v>1</v>
          </cell>
          <cell r="Z301" t="str">
            <v>Thực hành</v>
          </cell>
          <cell r="AA301" t="str">
            <v>K18 QTKD6</v>
          </cell>
          <cell r="AB301">
            <v>0</v>
          </cell>
          <cell r="AD301">
            <v>3.04</v>
          </cell>
          <cell r="AE301">
            <v>1</v>
          </cell>
          <cell r="AF301">
            <v>3.04</v>
          </cell>
          <cell r="AG301">
            <v>1</v>
          </cell>
          <cell r="AH301" t="str">
            <v>Nguyễn Thị</v>
          </cell>
          <cell r="AI301" t="str">
            <v>Trang</v>
          </cell>
          <cell r="AL301" t="str">
            <v>Hà Tĩnh</v>
          </cell>
          <cell r="AM301">
            <v>0</v>
          </cell>
          <cell r="AN301">
            <v>3.04</v>
          </cell>
          <cell r="AO301" t="str">
            <v>A</v>
          </cell>
          <cell r="AP301">
            <v>0</v>
          </cell>
          <cell r="AQ301">
            <v>0</v>
          </cell>
          <cell r="AR301" t="str">
            <v>Nguyễn Thị Trang</v>
          </cell>
          <cell r="AT301" t="str">
            <v>27_09_1983</v>
          </cell>
          <cell r="AU301" t="str">
            <v>27</v>
          </cell>
          <cell r="AV301" t="str">
            <v>09</v>
          </cell>
          <cell r="AW301" t="str">
            <v>1983</v>
          </cell>
          <cell r="AX301" t="str">
            <v>//</v>
          </cell>
          <cell r="AY301">
            <v>30586</v>
          </cell>
          <cell r="AZ301">
            <v>30586</v>
          </cell>
          <cell r="BA301" t="str">
            <v>NguyÔn ThÞ Trang</v>
          </cell>
        </row>
        <row r="302">
          <cell r="C302" t="str">
            <v>Phạm Lương</v>
          </cell>
          <cell r="D302" t="str">
            <v>Trung</v>
          </cell>
          <cell r="E302" t="str">
            <v>Phạm Lương Trung</v>
          </cell>
          <cell r="F302" t="str">
            <v>Pham Luong Trung</v>
          </cell>
          <cell r="G302" t="str">
            <v>29/02/1980</v>
          </cell>
          <cell r="H302" t="str">
            <v>February 29, 1980</v>
          </cell>
          <cell r="I302" t="str">
            <v>Nghệ An</v>
          </cell>
          <cell r="J302" t="str">
            <v>Nghe An</v>
          </cell>
          <cell r="K302" t="str">
            <v>Nam</v>
          </cell>
          <cell r="L302" t="str">
            <v>anh</v>
          </cell>
          <cell r="M302" t="str">
            <v>Mr.</v>
          </cell>
          <cell r="N302" t="str">
            <v>Quản trị kinh doanh</v>
          </cell>
          <cell r="O302" t="str">
            <v>Business Administration</v>
          </cell>
          <cell r="P302" t="str">
            <v>QH-2009-E.CH</v>
          </cell>
          <cell r="Q302" t="str">
            <v>1804/QĐ-SĐH ngày 14/10/2009 của Hiệu trưởng Trường ĐH Kinh tế, ĐHQGHN</v>
          </cell>
          <cell r="R302" t="str">
            <v>A</v>
          </cell>
          <cell r="S302">
            <v>3.1</v>
          </cell>
          <cell r="T302" t="str">
            <v>1154-2011/KT</v>
          </cell>
          <cell r="U302" t="str">
            <v>2772/QĐ-ĐHKT</v>
          </cell>
          <cell r="V302" t="str">
            <v>29/12/2011</v>
          </cell>
          <cell r="W302" t="str">
            <v>QM 013402</v>
          </cell>
          <cell r="Y302">
            <v>1</v>
          </cell>
          <cell r="Z302" t="str">
            <v>Thực hành</v>
          </cell>
          <cell r="AA302" t="str">
            <v>K18 QTKD6</v>
          </cell>
          <cell r="AB302">
            <v>0</v>
          </cell>
          <cell r="AD302">
            <v>3.1</v>
          </cell>
          <cell r="AE302">
            <v>1</v>
          </cell>
          <cell r="AF302">
            <v>3.1</v>
          </cell>
          <cell r="AG302">
            <v>1</v>
          </cell>
          <cell r="AH302" t="str">
            <v>Phạm Lương</v>
          </cell>
          <cell r="AI302" t="str">
            <v>Trung</v>
          </cell>
          <cell r="AL302" t="str">
            <v>Nghệ An</v>
          </cell>
          <cell r="AM302">
            <v>0</v>
          </cell>
          <cell r="AN302">
            <v>3.1</v>
          </cell>
          <cell r="AO302" t="str">
            <v>A</v>
          </cell>
          <cell r="AP302">
            <v>0</v>
          </cell>
          <cell r="AQ302">
            <v>0</v>
          </cell>
          <cell r="AR302" t="str">
            <v>Phạm Lương Trung</v>
          </cell>
          <cell r="AT302" t="str">
            <v>29_02_1980</v>
          </cell>
          <cell r="AU302" t="str">
            <v>29</v>
          </cell>
          <cell r="AV302" t="str">
            <v>02</v>
          </cell>
          <cell r="AW302" t="str">
            <v>1980</v>
          </cell>
          <cell r="AX302" t="str">
            <v>//</v>
          </cell>
          <cell r="AY302">
            <v>29280</v>
          </cell>
          <cell r="AZ302">
            <v>29280</v>
          </cell>
          <cell r="BA302" t="str">
            <v>Ph¹m L­¬ng Trung</v>
          </cell>
        </row>
        <row r="303">
          <cell r="C303" t="str">
            <v>Nguyễn Quang</v>
          </cell>
          <cell r="D303" t="str">
            <v>Tú</v>
          </cell>
          <cell r="E303" t="str">
            <v>Nguyễn Quang Tú</v>
          </cell>
          <cell r="F303" t="str">
            <v>Nguyen Quang Tu</v>
          </cell>
          <cell r="G303" t="str">
            <v>22/11/1981</v>
          </cell>
          <cell r="H303" t="str">
            <v>November 22, 1981</v>
          </cell>
          <cell r="I303" t="str">
            <v>Hà Tĩnh</v>
          </cell>
          <cell r="J303" t="str">
            <v>Ha Tinh</v>
          </cell>
          <cell r="K303" t="str">
            <v>Nam</v>
          </cell>
          <cell r="L303" t="str">
            <v>anh</v>
          </cell>
          <cell r="M303" t="str">
            <v>Mr.</v>
          </cell>
          <cell r="N303" t="str">
            <v>Quản trị kinh doanh</v>
          </cell>
          <cell r="O303" t="str">
            <v>Business Administration</v>
          </cell>
          <cell r="P303" t="str">
            <v>QH-2009-E.CH</v>
          </cell>
          <cell r="Q303" t="str">
            <v>1804/QĐ-SĐH ngày 14/10/2009 của Hiệu trưởng Trường ĐH Kinh tế, ĐHQGHN</v>
          </cell>
          <cell r="R303" t="str">
            <v>A</v>
          </cell>
          <cell r="S303">
            <v>2.73</v>
          </cell>
          <cell r="T303" t="str">
            <v>1155-2011/KT</v>
          </cell>
          <cell r="U303" t="str">
            <v>2772/QĐ-ĐHKT</v>
          </cell>
          <cell r="V303" t="str">
            <v>29/12/2011</v>
          </cell>
          <cell r="W303" t="str">
            <v>QM 013403</v>
          </cell>
          <cell r="Y303">
            <v>1</v>
          </cell>
          <cell r="Z303" t="str">
            <v>Thực hành</v>
          </cell>
          <cell r="AA303" t="str">
            <v>K18 QTKD6</v>
          </cell>
          <cell r="AB303">
            <v>0</v>
          </cell>
          <cell r="AD303">
            <v>2.73</v>
          </cell>
          <cell r="AE303">
            <v>1</v>
          </cell>
          <cell r="AF303">
            <v>2.73</v>
          </cell>
          <cell r="AG303">
            <v>1</v>
          </cell>
          <cell r="AH303" t="str">
            <v>Nguyễn Quang</v>
          </cell>
          <cell r="AI303" t="str">
            <v>Tú</v>
          </cell>
          <cell r="AL303" t="str">
            <v>Hà Tĩnh</v>
          </cell>
          <cell r="AM303">
            <v>0</v>
          </cell>
          <cell r="AN303">
            <v>2.73</v>
          </cell>
          <cell r="AO303" t="str">
            <v>A</v>
          </cell>
          <cell r="AP303">
            <v>0</v>
          </cell>
          <cell r="AQ303">
            <v>0</v>
          </cell>
          <cell r="AR303" t="str">
            <v>Nguyễn Quang Tú</v>
          </cell>
          <cell r="AT303" t="str">
            <v>22_11_1981</v>
          </cell>
          <cell r="AU303" t="str">
            <v>22</v>
          </cell>
          <cell r="AV303" t="str">
            <v>11</v>
          </cell>
          <cell r="AW303" t="str">
            <v>1981</v>
          </cell>
          <cell r="AX303" t="str">
            <v>//</v>
          </cell>
          <cell r="AY303">
            <v>29912</v>
          </cell>
          <cell r="AZ303">
            <v>29912</v>
          </cell>
          <cell r="BA303" t="str">
            <v>NguyÔn Quang Tó</v>
          </cell>
        </row>
        <row r="304">
          <cell r="C304" t="str">
            <v>Lương Quốc</v>
          </cell>
          <cell r="D304" t="str">
            <v>Tuấn</v>
          </cell>
          <cell r="E304" t="str">
            <v>Lương Quốc Tuấn</v>
          </cell>
          <cell r="F304" t="str">
            <v>Luong Quoc Tuan</v>
          </cell>
          <cell r="G304" t="str">
            <v>19/09/1978</v>
          </cell>
          <cell r="H304" t="str">
            <v>September 19, 1978</v>
          </cell>
          <cell r="I304" t="str">
            <v>Hà Tĩnh</v>
          </cell>
          <cell r="J304" t="str">
            <v>Ha Tinh</v>
          </cell>
          <cell r="K304" t="str">
            <v>Nam</v>
          </cell>
          <cell r="L304" t="str">
            <v>anh</v>
          </cell>
          <cell r="M304" t="str">
            <v>Mr.</v>
          </cell>
          <cell r="N304" t="str">
            <v>Quản trị kinh doanh</v>
          </cell>
          <cell r="O304" t="str">
            <v>Business Administration</v>
          </cell>
          <cell r="P304" t="str">
            <v>QH-2009-E.CH</v>
          </cell>
          <cell r="Q304" t="str">
            <v>640/QĐ-SĐH ngày 17/04/2009 của Hiệu trưởng Trường ĐH Kinh tế, ĐHQGHN</v>
          </cell>
          <cell r="R304" t="str">
            <v>B</v>
          </cell>
          <cell r="S304">
            <v>2.67</v>
          </cell>
          <cell r="T304" t="str">
            <v>1156-2011/KT</v>
          </cell>
          <cell r="U304" t="str">
            <v>2772/QĐ-ĐHKT</v>
          </cell>
          <cell r="V304" t="str">
            <v>29/12/2011</v>
          </cell>
          <cell r="W304" t="str">
            <v>QM 013404</v>
          </cell>
          <cell r="Y304">
            <v>1</v>
          </cell>
          <cell r="Z304" t="str">
            <v>Thực hành</v>
          </cell>
          <cell r="AA304" t="str">
            <v>K18 QTKD6</v>
          </cell>
          <cell r="AB304">
            <v>0</v>
          </cell>
          <cell r="AD304">
            <v>2.67</v>
          </cell>
          <cell r="AE304">
            <v>1</v>
          </cell>
          <cell r="AF304">
            <v>2.67</v>
          </cell>
          <cell r="AG304">
            <v>1</v>
          </cell>
          <cell r="AH304" t="str">
            <v>Lương Quốc</v>
          </cell>
          <cell r="AI304" t="str">
            <v>Tuấn</v>
          </cell>
          <cell r="AL304" t="str">
            <v>Hà Tĩnh</v>
          </cell>
          <cell r="AM304">
            <v>0</v>
          </cell>
          <cell r="AN304">
            <v>2.67</v>
          </cell>
          <cell r="AO304" t="str">
            <v>B</v>
          </cell>
          <cell r="AP304">
            <v>0</v>
          </cell>
          <cell r="AQ304">
            <v>0</v>
          </cell>
          <cell r="AR304" t="str">
            <v>Lương Quốc Tuấn</v>
          </cell>
          <cell r="AT304" t="str">
            <v>19_09_1978</v>
          </cell>
          <cell r="AU304" t="str">
            <v>19</v>
          </cell>
          <cell r="AV304" t="str">
            <v>09</v>
          </cell>
          <cell r="AW304" t="str">
            <v>1978</v>
          </cell>
          <cell r="AX304" t="str">
            <v>//</v>
          </cell>
          <cell r="AY304">
            <v>28752</v>
          </cell>
          <cell r="AZ304">
            <v>28752</v>
          </cell>
          <cell r="BA304" t="str">
            <v>L­¬ng Quèc TuÊn</v>
          </cell>
        </row>
        <row r="305">
          <cell r="C305" t="str">
            <v>Nguyễn Hữu</v>
          </cell>
          <cell r="D305" t="str">
            <v>Tuấn</v>
          </cell>
          <cell r="E305" t="str">
            <v>Nguyễn Hữu Tuấn</v>
          </cell>
          <cell r="F305" t="str">
            <v>Nguyen Huu Tuan</v>
          </cell>
          <cell r="G305" t="str">
            <v>09/10/1983</v>
          </cell>
          <cell r="H305" t="str">
            <v>October 09, 1983</v>
          </cell>
          <cell r="I305" t="str">
            <v>Hà Tĩnh</v>
          </cell>
          <cell r="J305" t="str">
            <v>Ha Tinh</v>
          </cell>
          <cell r="K305" t="str">
            <v>Nam</v>
          </cell>
          <cell r="L305" t="str">
            <v>anh</v>
          </cell>
          <cell r="M305" t="str">
            <v>Mr.</v>
          </cell>
          <cell r="N305" t="str">
            <v>Quản trị kinh doanh</v>
          </cell>
          <cell r="O305" t="str">
            <v>Business Administration</v>
          </cell>
          <cell r="P305" t="str">
            <v>QH-2009-E.CH</v>
          </cell>
          <cell r="Q305" t="str">
            <v>1804/QĐ-SĐH ngày 14/10/2009 của Hiệu trưởng Trường ĐH Kinh tế, ĐHQGHN</v>
          </cell>
          <cell r="R305" t="str">
            <v>A</v>
          </cell>
          <cell r="S305">
            <v>3</v>
          </cell>
          <cell r="T305" t="str">
            <v>1157-2011/KT</v>
          </cell>
          <cell r="U305" t="str">
            <v>2772/QĐ-ĐHKT</v>
          </cell>
          <cell r="V305" t="str">
            <v>29/12/2011</v>
          </cell>
          <cell r="W305" t="str">
            <v>QM 013405</v>
          </cell>
          <cell r="Y305">
            <v>1</v>
          </cell>
          <cell r="Z305" t="str">
            <v>Thực hành</v>
          </cell>
          <cell r="AA305" t="str">
            <v>K18 QTKD6</v>
          </cell>
          <cell r="AB305">
            <v>0</v>
          </cell>
          <cell r="AD305">
            <v>3</v>
          </cell>
          <cell r="AE305">
            <v>1</v>
          </cell>
          <cell r="AF305">
            <v>3</v>
          </cell>
          <cell r="AG305">
            <v>1</v>
          </cell>
          <cell r="AH305" t="str">
            <v>Nguyễn Hữu</v>
          </cell>
          <cell r="AI305" t="str">
            <v>Tuấn</v>
          </cell>
          <cell r="AL305" t="str">
            <v>Hà Tĩnh</v>
          </cell>
          <cell r="AM305">
            <v>0</v>
          </cell>
          <cell r="AN305">
            <v>3</v>
          </cell>
          <cell r="AO305" t="str">
            <v>A</v>
          </cell>
          <cell r="AP305">
            <v>0</v>
          </cell>
          <cell r="AQ305">
            <v>0</v>
          </cell>
          <cell r="AR305" t="str">
            <v>Nguyễn Hữu Tuấn</v>
          </cell>
          <cell r="AT305" t="str">
            <v>09_10_1983</v>
          </cell>
          <cell r="AU305" t="str">
            <v>09</v>
          </cell>
          <cell r="AV305" t="str">
            <v>10</v>
          </cell>
          <cell r="AW305" t="str">
            <v>1983</v>
          </cell>
          <cell r="AX305" t="str">
            <v>//</v>
          </cell>
          <cell r="AY305">
            <v>30598</v>
          </cell>
          <cell r="AZ305">
            <v>30598</v>
          </cell>
          <cell r="BA305" t="str">
            <v>NguyÔn H÷u TuÊn</v>
          </cell>
        </row>
        <row r="306">
          <cell r="C306" t="str">
            <v>Nguyễn Thị Thanh</v>
          </cell>
          <cell r="D306" t="str">
            <v>Vân</v>
          </cell>
          <cell r="E306" t="str">
            <v>Nguyễn Thị Thanh Vân</v>
          </cell>
          <cell r="F306" t="str">
            <v>Nguyen Thi Thanh Van</v>
          </cell>
          <cell r="G306" t="str">
            <v>12/02/1981</v>
          </cell>
          <cell r="H306" t="str">
            <v>February 12, 1981</v>
          </cell>
          <cell r="I306" t="str">
            <v>Nghệ An</v>
          </cell>
          <cell r="J306" t="str">
            <v>Nghe An</v>
          </cell>
          <cell r="K306" t="str">
            <v xml:space="preserve">Nữ </v>
          </cell>
          <cell r="L306" t="str">
            <v>chị</v>
          </cell>
          <cell r="M306" t="str">
            <v>Ms.</v>
          </cell>
          <cell r="N306" t="str">
            <v>Quản trị kinh doanh</v>
          </cell>
          <cell r="O306" t="str">
            <v>Business Administration</v>
          </cell>
          <cell r="P306" t="str">
            <v>QH-2009-E.CH</v>
          </cell>
          <cell r="Q306" t="str">
            <v>1804/QĐ-SĐH ngày 14/10/2009 của Hiệu trưởng Trường ĐH Kinh tế, ĐHQGHN</v>
          </cell>
          <cell r="R306" t="str">
            <v>A</v>
          </cell>
          <cell r="S306">
            <v>2.88</v>
          </cell>
          <cell r="T306" t="str">
            <v>1158-2011/KT</v>
          </cell>
          <cell r="U306" t="str">
            <v>2772/QĐ-ĐHKT</v>
          </cell>
          <cell r="V306" t="str">
            <v>29/12/2011</v>
          </cell>
          <cell r="W306" t="str">
            <v>QM 013406</v>
          </cell>
          <cell r="Y306">
            <v>1</v>
          </cell>
          <cell r="Z306" t="str">
            <v>Thực hành</v>
          </cell>
          <cell r="AA306" t="str">
            <v>K18 QTKD6</v>
          </cell>
          <cell r="AB306">
            <v>0</v>
          </cell>
          <cell r="AD306">
            <v>2.88</v>
          </cell>
          <cell r="AE306">
            <v>1</v>
          </cell>
          <cell r="AF306">
            <v>2.88</v>
          </cell>
          <cell r="AG306">
            <v>1</v>
          </cell>
          <cell r="AH306" t="str">
            <v>Nguyễn Thị Thanh</v>
          </cell>
          <cell r="AI306" t="str">
            <v>Vân</v>
          </cell>
          <cell r="AL306" t="str">
            <v>Nghệ An</v>
          </cell>
          <cell r="AM306">
            <v>0</v>
          </cell>
          <cell r="AN306">
            <v>2.88</v>
          </cell>
          <cell r="AO306" t="str">
            <v>A</v>
          </cell>
          <cell r="AP306">
            <v>0</v>
          </cell>
          <cell r="AQ306">
            <v>0</v>
          </cell>
          <cell r="AR306" t="str">
            <v>Nguyễn Thị Thanh Vân</v>
          </cell>
          <cell r="AT306" t="str">
            <v>12_02_1981</v>
          </cell>
          <cell r="AU306" t="str">
            <v>12</v>
          </cell>
          <cell r="AV306" t="str">
            <v>02</v>
          </cell>
          <cell r="AW306" t="str">
            <v>1981</v>
          </cell>
          <cell r="AX306" t="str">
            <v>//</v>
          </cell>
          <cell r="AY306">
            <v>29629</v>
          </cell>
          <cell r="AZ306">
            <v>29629</v>
          </cell>
          <cell r="BA306" t="str">
            <v>NguyÔn ThÞ Thanh V©n</v>
          </cell>
        </row>
        <row r="307">
          <cell r="C307" t="str">
            <v>Nguyễn Thị Thu</v>
          </cell>
          <cell r="D307" t="str">
            <v>Hà</v>
          </cell>
          <cell r="E307" t="str">
            <v>Nguyễn Thị Thu Hà</v>
          </cell>
          <cell r="F307" t="str">
            <v>Nguyen Thi Thu Ha</v>
          </cell>
          <cell r="G307" t="str">
            <v>09/09/1980</v>
          </cell>
          <cell r="H307" t="str">
            <v>September 09, 1980</v>
          </cell>
          <cell r="I307" t="str">
            <v>Thái Nguyên</v>
          </cell>
          <cell r="J307" t="str">
            <v>Thai Nguyen</v>
          </cell>
          <cell r="K307" t="str">
            <v>Nữ</v>
          </cell>
          <cell r="L307" t="str">
            <v>chị</v>
          </cell>
          <cell r="M307" t="str">
            <v>Ms.</v>
          </cell>
          <cell r="N307" t="str">
            <v>Kinh tế đối ngoại</v>
          </cell>
          <cell r="O307" t="str">
            <v>International Economics</v>
          </cell>
          <cell r="P307" t="str">
            <v>QH - 2008 - E.CH</v>
          </cell>
          <cell r="Q307" t="str">
            <v>QĐ số 1523/QĐ-SĐH ngày 13/10/2008 của Hiệu trưởng Trường ĐHKT</v>
          </cell>
          <cell r="R307" t="str">
            <v>A</v>
          </cell>
          <cell r="S307">
            <v>2.58</v>
          </cell>
          <cell r="T307" t="str">
            <v>1159-2012/KT</v>
          </cell>
          <cell r="U307" t="str">
            <v>76/QĐ-ĐHKT</v>
          </cell>
          <cell r="V307" t="str">
            <v>18/01/2012</v>
          </cell>
          <cell r="W307" t="str">
            <v>QM 013407</v>
          </cell>
          <cell r="Y307">
            <v>1</v>
          </cell>
          <cell r="AD307">
            <v>9</v>
          </cell>
          <cell r="AE307" t="str">
            <v>A</v>
          </cell>
          <cell r="AH307" t="str">
            <v>Nguyễn Thị Thu</v>
          </cell>
          <cell r="AI307" t="str">
            <v>Hà</v>
          </cell>
          <cell r="AR307" t="str">
            <v>Nguyễn Thị Thu Hà</v>
          </cell>
          <cell r="AT307" t="str">
            <v>09_09_1980</v>
          </cell>
          <cell r="AU307" t="str">
            <v>09</v>
          </cell>
          <cell r="AV307" t="str">
            <v>09</v>
          </cell>
          <cell r="AW307" t="str">
            <v>1980</v>
          </cell>
          <cell r="AX307" t="str">
            <v>09/09/1980</v>
          </cell>
          <cell r="AY307">
            <v>29473</v>
          </cell>
          <cell r="AZ307">
            <v>29473</v>
          </cell>
          <cell r="BA307" t="str">
            <v>NguyÔn ThÞ Thu Hµ</v>
          </cell>
        </row>
        <row r="308">
          <cell r="C308" t="str">
            <v>Nguyễn Phan</v>
          </cell>
          <cell r="D308" t="str">
            <v>Liên</v>
          </cell>
          <cell r="E308" t="str">
            <v>Nguyễn Phan Liên</v>
          </cell>
          <cell r="F308" t="str">
            <v>Nguyen Phan Lien</v>
          </cell>
          <cell r="G308" t="str">
            <v>10/11/1979</v>
          </cell>
          <cell r="H308" t="str">
            <v>November 10, 1979</v>
          </cell>
          <cell r="I308" t="str">
            <v>Hà Nội</v>
          </cell>
          <cell r="J308" t="str">
            <v>Ha Noi</v>
          </cell>
          <cell r="K308" t="str">
            <v>Nữ</v>
          </cell>
          <cell r="L308" t="str">
            <v>chị</v>
          </cell>
          <cell r="M308" t="str">
            <v>Ms.</v>
          </cell>
          <cell r="N308" t="str">
            <v>Kinh tế đối ngoại</v>
          </cell>
          <cell r="O308" t="str">
            <v>International Economics</v>
          </cell>
          <cell r="P308" t="str">
            <v>QH - 2006 - E.CH</v>
          </cell>
          <cell r="Q308" t="str">
            <v>QĐ số 1799/SĐH ngày 07/11/2006 của Giám Đốc ĐHQGHN</v>
          </cell>
          <cell r="R308">
            <v>9.1</v>
          </cell>
          <cell r="S308">
            <v>8.24</v>
          </cell>
          <cell r="T308" t="str">
            <v>1160-2012/KT</v>
          </cell>
          <cell r="U308" t="str">
            <v>76/QĐ-ĐHKT</v>
          </cell>
          <cell r="V308" t="str">
            <v>18/01/2012</v>
          </cell>
          <cell r="W308" t="str">
            <v>QM 013408</v>
          </cell>
          <cell r="Y308">
            <v>1</v>
          </cell>
          <cell r="AD308">
            <v>9.1</v>
          </cell>
          <cell r="AE308" t="str">
            <v>A</v>
          </cell>
          <cell r="AH308" t="str">
            <v>Nguyễn Phan</v>
          </cell>
          <cell r="AI308" t="str">
            <v>Liên</v>
          </cell>
          <cell r="AR308" t="str">
            <v>Nguyễn Phan Liên</v>
          </cell>
          <cell r="AT308" t="str">
            <v>10_11_1979</v>
          </cell>
          <cell r="AU308" t="str">
            <v>10</v>
          </cell>
          <cell r="AV308" t="str">
            <v>11</v>
          </cell>
          <cell r="AW308" t="str">
            <v>1979</v>
          </cell>
          <cell r="AX308" t="str">
            <v>10/11/1979</v>
          </cell>
          <cell r="AY308">
            <v>29169</v>
          </cell>
          <cell r="AZ308">
            <v>29169</v>
          </cell>
          <cell r="BA308" t="str">
            <v>NguyÔn Phan Liªn</v>
          </cell>
        </row>
        <row r="309">
          <cell r="C309" t="str">
            <v>Nguyễn Hoàng Diệu</v>
          </cell>
          <cell r="D309" t="str">
            <v>Linh</v>
          </cell>
          <cell r="E309" t="str">
            <v>Nguyễn Hoàng Diệu Linh</v>
          </cell>
          <cell r="F309" t="str">
            <v>Nguyen Hoang Dieu Linh</v>
          </cell>
          <cell r="G309" t="str">
            <v>31/03/1984</v>
          </cell>
          <cell r="H309" t="str">
            <v>March 31, 1984</v>
          </cell>
          <cell r="I309" t="str">
            <v>Hà Nội</v>
          </cell>
          <cell r="J309" t="str">
            <v>Ha Noi</v>
          </cell>
          <cell r="K309" t="str">
            <v>Nữ</v>
          </cell>
          <cell r="L309" t="str">
            <v>chị</v>
          </cell>
          <cell r="M309" t="str">
            <v>Ms.</v>
          </cell>
          <cell r="N309" t="str">
            <v>Kinh tế đối ngoại</v>
          </cell>
          <cell r="O309" t="str">
            <v>International Economics</v>
          </cell>
          <cell r="P309" t="str">
            <v>QH - 2006 - E.CH</v>
          </cell>
          <cell r="Q309" t="str">
            <v>QĐ số 1799/SĐH ngày 07/11/2006 của Giám Đốc ĐHQGHN</v>
          </cell>
          <cell r="R309">
            <v>8.8000000000000007</v>
          </cell>
          <cell r="S309">
            <v>7.93</v>
          </cell>
          <cell r="T309" t="str">
            <v>1161-2012/KT</v>
          </cell>
          <cell r="U309" t="str">
            <v>76/QĐ-ĐHKT</v>
          </cell>
          <cell r="V309" t="str">
            <v>18/01/2012</v>
          </cell>
          <cell r="W309" t="str">
            <v>QM 013409</v>
          </cell>
          <cell r="Y309">
            <v>1</v>
          </cell>
          <cell r="AD309">
            <v>8.8000000000000007</v>
          </cell>
          <cell r="AE309" t="str">
            <v>A</v>
          </cell>
          <cell r="AH309" t="str">
            <v>Nguyễn Hoàng Diệu</v>
          </cell>
          <cell r="AI309" t="str">
            <v>Linh</v>
          </cell>
          <cell r="AR309" t="str">
            <v>Nguyễn Hoàng Diệu Linh</v>
          </cell>
          <cell r="AT309" t="str">
            <v>31_03_1984</v>
          </cell>
          <cell r="AU309" t="str">
            <v>31</v>
          </cell>
          <cell r="AV309" t="str">
            <v>03</v>
          </cell>
          <cell r="AW309" t="str">
            <v>1984</v>
          </cell>
          <cell r="AX309" t="str">
            <v>31/03/1984</v>
          </cell>
          <cell r="AY309">
            <v>30772</v>
          </cell>
          <cell r="AZ309">
            <v>30772</v>
          </cell>
          <cell r="BA309" t="str">
            <v>NguyÔn Hoµng DiÖu Linh</v>
          </cell>
        </row>
        <row r="310">
          <cell r="C310" t="str">
            <v xml:space="preserve">Phan Thị </v>
          </cell>
          <cell r="D310" t="str">
            <v>Nghĩa</v>
          </cell>
          <cell r="E310" t="str">
            <v>Phan Thị Nghĩa</v>
          </cell>
          <cell r="F310" t="str">
            <v>Phan Thi Nghia</v>
          </cell>
          <cell r="G310" t="str">
            <v>20/03/1986</v>
          </cell>
          <cell r="H310" t="str">
            <v>March 20, 1986</v>
          </cell>
          <cell r="I310" t="str">
            <v>Nghệ An</v>
          </cell>
          <cell r="J310" t="str">
            <v>Nghe An</v>
          </cell>
          <cell r="K310" t="str">
            <v>Nữ</v>
          </cell>
          <cell r="L310" t="str">
            <v>chị</v>
          </cell>
          <cell r="M310" t="str">
            <v>Ms.</v>
          </cell>
          <cell r="N310" t="str">
            <v>Kinh tế đối ngoại</v>
          </cell>
          <cell r="O310" t="str">
            <v>International Economics</v>
          </cell>
          <cell r="P310" t="str">
            <v>QH - 2008 - E.CH</v>
          </cell>
          <cell r="Q310" t="str">
            <v>QĐ số 1523/QĐ-SĐH ngày 13/10/2008 của Hiệu trưởng Trường ĐHKT</v>
          </cell>
          <cell r="R310" t="str">
            <v>A</v>
          </cell>
          <cell r="S310">
            <v>2.93</v>
          </cell>
          <cell r="T310" t="str">
            <v>1162-2012/KT</v>
          </cell>
          <cell r="U310" t="str">
            <v>76/QĐ-ĐHKT</v>
          </cell>
          <cell r="V310" t="str">
            <v>18/01/2012</v>
          </cell>
          <cell r="W310" t="str">
            <v>QM 013410</v>
          </cell>
          <cell r="Y310">
            <v>1</v>
          </cell>
          <cell r="AD310">
            <v>8.5</v>
          </cell>
          <cell r="AE310" t="str">
            <v>A</v>
          </cell>
          <cell r="AH310" t="str">
            <v xml:space="preserve">Phan Thị </v>
          </cell>
          <cell r="AI310" t="str">
            <v>Nghĩa</v>
          </cell>
          <cell r="AR310" t="str">
            <v>Phan Thị Nghĩa</v>
          </cell>
          <cell r="AT310" t="str">
            <v>20_03_1986</v>
          </cell>
          <cell r="AU310" t="str">
            <v>20</v>
          </cell>
          <cell r="AV310" t="str">
            <v>03</v>
          </cell>
          <cell r="AW310" t="str">
            <v>1986</v>
          </cell>
          <cell r="AX310" t="str">
            <v>20/03/1986</v>
          </cell>
          <cell r="AY310">
            <v>31491</v>
          </cell>
          <cell r="AZ310">
            <v>31491</v>
          </cell>
          <cell r="BA310" t="str">
            <v>Phan ThÞ NghÜa</v>
          </cell>
        </row>
        <row r="311">
          <cell r="C311" t="str">
            <v>Tạ Nguyễn Thu</v>
          </cell>
          <cell r="D311" t="str">
            <v>Thúy</v>
          </cell>
          <cell r="E311" t="str">
            <v>Tạ Nguyễn Thu Thúy</v>
          </cell>
          <cell r="F311" t="str">
            <v>Ta Nguyen Thu Thuy</v>
          </cell>
          <cell r="G311" t="str">
            <v>12/09/1986</v>
          </cell>
          <cell r="H311" t="str">
            <v>September 12, 1986</v>
          </cell>
          <cell r="I311" t="str">
            <v>Hà Nội</v>
          </cell>
          <cell r="J311" t="str">
            <v>Ha Noi</v>
          </cell>
          <cell r="K311" t="str">
            <v>Nữ</v>
          </cell>
          <cell r="L311" t="str">
            <v>chị</v>
          </cell>
          <cell r="M311" t="str">
            <v>Ms.</v>
          </cell>
          <cell r="N311" t="str">
            <v>Kinh tế đối ngoại</v>
          </cell>
          <cell r="O311" t="str">
            <v>International Economics</v>
          </cell>
          <cell r="P311" t="str">
            <v>QH - 2008 - E.CH</v>
          </cell>
          <cell r="Q311" t="str">
            <v>QĐ số 1200/QĐ-SĐH ngày 28/08/2008 của Hiệu trưởng Trường ĐHKT</v>
          </cell>
          <cell r="R311" t="str">
            <v>A</v>
          </cell>
          <cell r="S311">
            <v>3</v>
          </cell>
          <cell r="T311" t="str">
            <v>1163-2012/KT</v>
          </cell>
          <cell r="U311" t="str">
            <v>76/QĐ-ĐHKT</v>
          </cell>
          <cell r="V311" t="str">
            <v>18/01/2012</v>
          </cell>
          <cell r="W311" t="str">
            <v>QM 013411</v>
          </cell>
          <cell r="Y311">
            <v>1</v>
          </cell>
          <cell r="AD311">
            <v>9.6</v>
          </cell>
          <cell r="AE311" t="str">
            <v>A</v>
          </cell>
          <cell r="AH311" t="str">
            <v>Tạ Nguyễn Thu</v>
          </cell>
          <cell r="AI311" t="str">
            <v>Thúy</v>
          </cell>
          <cell r="AR311" t="str">
            <v>Tạ Nguyễn Thu Thúy</v>
          </cell>
          <cell r="AT311" t="str">
            <v>12_09_1986</v>
          </cell>
          <cell r="AU311" t="str">
            <v>12</v>
          </cell>
          <cell r="AV311" t="str">
            <v>09</v>
          </cell>
          <cell r="AW311" t="str">
            <v>1986</v>
          </cell>
          <cell r="AX311" t="str">
            <v>12/09/1986</v>
          </cell>
          <cell r="AY311">
            <v>31667</v>
          </cell>
          <cell r="AZ311">
            <v>31667</v>
          </cell>
          <cell r="BA311" t="str">
            <v>T¹ NguyÔn Thu Thóy</v>
          </cell>
        </row>
        <row r="312">
          <cell r="C312" t="str">
            <v xml:space="preserve">Trần Huyền </v>
          </cell>
          <cell r="D312" t="str">
            <v>Trang</v>
          </cell>
          <cell r="E312" t="str">
            <v>Trần Huyền Trang</v>
          </cell>
          <cell r="F312" t="str">
            <v>Tran Huyen Trang</v>
          </cell>
          <cell r="G312" t="str">
            <v>22/08/1986</v>
          </cell>
          <cell r="H312" t="str">
            <v>August 22, 1986</v>
          </cell>
          <cell r="I312" t="str">
            <v>Thái Nguyên</v>
          </cell>
          <cell r="J312" t="str">
            <v>Thai Nguyen</v>
          </cell>
          <cell r="K312" t="str">
            <v>Nữ</v>
          </cell>
          <cell r="L312" t="str">
            <v>chị</v>
          </cell>
          <cell r="M312" t="str">
            <v>Ms.</v>
          </cell>
          <cell r="N312" t="str">
            <v>Kinh tế đối ngoại</v>
          </cell>
          <cell r="O312" t="str">
            <v>International Economics</v>
          </cell>
          <cell r="P312" t="str">
            <v>QH - 2008 - E.CH</v>
          </cell>
          <cell r="Q312" t="str">
            <v>QĐ số 1200/QĐ-SĐH ngày 28/08/2008 của Hiệu trưởng Trường ĐHKT</v>
          </cell>
          <cell r="R312" t="str">
            <v>A</v>
          </cell>
          <cell r="S312">
            <v>3</v>
          </cell>
          <cell r="T312" t="str">
            <v>1164-2012/KT</v>
          </cell>
          <cell r="U312" t="str">
            <v>76/QĐ-ĐHKT</v>
          </cell>
          <cell r="V312" t="str">
            <v>18/01/2012</v>
          </cell>
          <cell r="W312" t="str">
            <v>QM 013412</v>
          </cell>
          <cell r="Y312">
            <v>1</v>
          </cell>
          <cell r="AD312">
            <v>8.5</v>
          </cell>
          <cell r="AE312" t="str">
            <v>A</v>
          </cell>
          <cell r="AH312" t="str">
            <v xml:space="preserve">Trần Huyền </v>
          </cell>
          <cell r="AI312" t="str">
            <v>Trang</v>
          </cell>
          <cell r="AR312" t="str">
            <v>Trần Huyền Trang</v>
          </cell>
          <cell r="AT312" t="str">
            <v>22_08_1986</v>
          </cell>
          <cell r="AU312" t="str">
            <v>22</v>
          </cell>
          <cell r="AV312" t="str">
            <v>08</v>
          </cell>
          <cell r="AW312" t="str">
            <v>1986</v>
          </cell>
          <cell r="AX312" t="str">
            <v>22/08/1986</v>
          </cell>
          <cell r="AY312">
            <v>31646</v>
          </cell>
          <cell r="AZ312">
            <v>31646</v>
          </cell>
          <cell r="BA312" t="str">
            <v>TrÇn HuyÒn Trang</v>
          </cell>
        </row>
        <row r="313">
          <cell r="C313" t="str">
            <v>Nguyễn Thị Thanh</v>
          </cell>
          <cell r="D313" t="str">
            <v>Vân</v>
          </cell>
          <cell r="E313" t="str">
            <v>Nguyễn Thị Thanh Vân</v>
          </cell>
          <cell r="F313" t="str">
            <v>Nguyen Thi Thanh Van</v>
          </cell>
          <cell r="G313" t="str">
            <v>26/10/1973</v>
          </cell>
          <cell r="H313" t="str">
            <v>October 26, 1973</v>
          </cell>
          <cell r="I313" t="str">
            <v>Cao Bằng</v>
          </cell>
          <cell r="J313" t="str">
            <v>Cao Bang</v>
          </cell>
          <cell r="K313" t="str">
            <v>Nữ</v>
          </cell>
          <cell r="L313" t="str">
            <v>chị</v>
          </cell>
          <cell r="M313" t="str">
            <v>Ms.</v>
          </cell>
          <cell r="N313" t="str">
            <v>Kinh tế đối ngoại</v>
          </cell>
          <cell r="O313" t="str">
            <v>International Economics</v>
          </cell>
          <cell r="P313" t="str">
            <v>QH - 2008 - E.CH</v>
          </cell>
          <cell r="Q313" t="str">
            <v>QĐ số 1523/QĐ-SĐH ngày 13/10/2008 của Hiệu trưởng Trường ĐHKT</v>
          </cell>
          <cell r="R313" t="str">
            <v>B</v>
          </cell>
          <cell r="S313">
            <v>2.64</v>
          </cell>
          <cell r="T313" t="str">
            <v>1165-2012/KT</v>
          </cell>
          <cell r="U313" t="str">
            <v>76/QĐ-ĐHKT</v>
          </cell>
          <cell r="V313" t="str">
            <v>18/01/2012</v>
          </cell>
          <cell r="W313" t="str">
            <v>QM 013413</v>
          </cell>
          <cell r="Y313">
            <v>1</v>
          </cell>
          <cell r="AD313">
            <v>7.9</v>
          </cell>
          <cell r="AE313" t="str">
            <v>B</v>
          </cell>
          <cell r="AH313" t="str">
            <v>Nguyễn Thị Thanh</v>
          </cell>
          <cell r="AI313" t="str">
            <v>Vân</v>
          </cell>
          <cell r="AR313" t="str">
            <v>Nguyễn Thị Thanh Vân</v>
          </cell>
          <cell r="AT313" t="str">
            <v>26_10_1973</v>
          </cell>
          <cell r="AU313" t="str">
            <v>26</v>
          </cell>
          <cell r="AV313" t="str">
            <v>10</v>
          </cell>
          <cell r="AW313" t="str">
            <v>1973</v>
          </cell>
          <cell r="AX313" t="str">
            <v>26/10/1973</v>
          </cell>
          <cell r="AY313">
            <v>26963</v>
          </cell>
          <cell r="AZ313">
            <v>26963</v>
          </cell>
          <cell r="BA313" t="str">
            <v>NguyÔn ThÞ Thanh V©n</v>
          </cell>
        </row>
        <row r="314">
          <cell r="C314" t="str">
            <v>Trương Mai</v>
          </cell>
          <cell r="D314" t="str">
            <v>Việt</v>
          </cell>
          <cell r="E314" t="str">
            <v>Trương Mai Việt</v>
          </cell>
          <cell r="F314" t="str">
            <v>Truong Mai Viet</v>
          </cell>
          <cell r="G314" t="str">
            <v>17/01/1984</v>
          </cell>
          <cell r="H314" t="str">
            <v>January 17, 1984</v>
          </cell>
          <cell r="I314" t="str">
            <v>Hà Nội</v>
          </cell>
          <cell r="J314" t="str">
            <v>Ha Noi</v>
          </cell>
          <cell r="K314" t="str">
            <v>Nữ</v>
          </cell>
          <cell r="L314" t="str">
            <v>chị</v>
          </cell>
          <cell r="M314" t="str">
            <v>Ms.</v>
          </cell>
          <cell r="N314" t="str">
            <v>Kinh tế đối ngoại</v>
          </cell>
          <cell r="O314" t="str">
            <v>International Economics</v>
          </cell>
          <cell r="P314" t="str">
            <v>QH - 2008 - E.CH</v>
          </cell>
          <cell r="Q314" t="str">
            <v>QĐ số 1260/QĐ-SĐH ngày 09/09/2008 của Hiệu trưởng Trường ĐHKT</v>
          </cell>
          <cell r="R314" t="str">
            <v>A</v>
          </cell>
          <cell r="S314">
            <v>2.73</v>
          </cell>
          <cell r="T314" t="str">
            <v>1166-2012/KT</v>
          </cell>
          <cell r="U314" t="str">
            <v>76/QĐ-ĐHKT</v>
          </cell>
          <cell r="V314" t="str">
            <v>18/01/2012</v>
          </cell>
          <cell r="W314" t="str">
            <v>QM 013414</v>
          </cell>
          <cell r="Y314">
            <v>1</v>
          </cell>
          <cell r="AD314">
            <v>9</v>
          </cell>
          <cell r="AE314" t="str">
            <v>A</v>
          </cell>
          <cell r="AH314" t="str">
            <v>Trương Mai</v>
          </cell>
          <cell r="AI314" t="str">
            <v>Việt</v>
          </cell>
          <cell r="AR314" t="str">
            <v>Trương Mai Việt</v>
          </cell>
          <cell r="AT314" t="str">
            <v>17_01_1984</v>
          </cell>
          <cell r="AU314" t="str">
            <v>17</v>
          </cell>
          <cell r="AV314" t="str">
            <v>01</v>
          </cell>
          <cell r="AW314" t="str">
            <v>1984</v>
          </cell>
          <cell r="AX314" t="str">
            <v>17/01/1984</v>
          </cell>
          <cell r="AY314">
            <v>30698</v>
          </cell>
          <cell r="AZ314">
            <v>30698</v>
          </cell>
          <cell r="BA314" t="str">
            <v>Tr­¬ng Mai ViÖt</v>
          </cell>
        </row>
        <row r="315">
          <cell r="C315" t="str">
            <v>Nguyễn Cao</v>
          </cell>
          <cell r="D315" t="str">
            <v>Hưng</v>
          </cell>
          <cell r="E315" t="str">
            <v>Nguyễn Cao Hưng</v>
          </cell>
          <cell r="F315" t="str">
            <v>Nguyen Cao Hung</v>
          </cell>
          <cell r="G315" t="str">
            <v>05/05/1978</v>
          </cell>
          <cell r="H315" t="str">
            <v>May 05, 1978</v>
          </cell>
          <cell r="I315" t="str">
            <v>Bắc Giang</v>
          </cell>
          <cell r="J315" t="str">
            <v>Bac Giang</v>
          </cell>
          <cell r="K315" t="str">
            <v>Nam</v>
          </cell>
          <cell r="L315" t="str">
            <v>anh</v>
          </cell>
          <cell r="M315" t="str">
            <v>Mr.</v>
          </cell>
          <cell r="N315" t="str">
            <v>Quản trị kinh doanh</v>
          </cell>
          <cell r="O315" t="str">
            <v>Business Administration</v>
          </cell>
          <cell r="P315" t="str">
            <v>QH-2009-E.CH</v>
          </cell>
          <cell r="Q315" t="str">
            <v>QĐ số 1230/ĐHKT/QĐ-SĐH ngày 05/11/2007 của Hiệu trưởng Trường ĐHKT</v>
          </cell>
          <cell r="R315" t="str">
            <v>B</v>
          </cell>
          <cell r="S315">
            <v>2.4900000000000002</v>
          </cell>
          <cell r="T315" t="str">
            <v>1167-2012/KT</v>
          </cell>
          <cell r="U315" t="str">
            <v>76/QĐ-ĐHKT</v>
          </cell>
          <cell r="V315" t="str">
            <v>18/01/2012</v>
          </cell>
          <cell r="W315" t="str">
            <v>QM 013415</v>
          </cell>
          <cell r="Y315">
            <v>1</v>
          </cell>
          <cell r="Z315">
            <v>8</v>
          </cell>
          <cell r="AA315" t="str">
            <v>B</v>
          </cell>
          <cell r="AH315" t="str">
            <v>Nguyễn Cao</v>
          </cell>
          <cell r="AI315" t="str">
            <v>Hưng</v>
          </cell>
          <cell r="AR315" t="str">
            <v>Nguyễn Cao Hưng</v>
          </cell>
          <cell r="AT315" t="str">
            <v>05_05_1978</v>
          </cell>
          <cell r="AU315" t="str">
            <v>05</v>
          </cell>
          <cell r="AV315" t="str">
            <v>05</v>
          </cell>
          <cell r="AW315" t="str">
            <v>1978</v>
          </cell>
          <cell r="AX315" t="str">
            <v>05/05/1978</v>
          </cell>
          <cell r="AY315">
            <v>28615</v>
          </cell>
          <cell r="AZ315">
            <v>28615</v>
          </cell>
          <cell r="BA315" t="str">
            <v>NguyÔn Cao H­ng</v>
          </cell>
        </row>
        <row r="316">
          <cell r="C316" t="str">
            <v xml:space="preserve">Phạm Hải </v>
          </cell>
          <cell r="D316" t="str">
            <v>Hưng</v>
          </cell>
          <cell r="E316" t="str">
            <v>Phạm Hải Hưng</v>
          </cell>
          <cell r="F316" t="str">
            <v>Pham Hai Hung</v>
          </cell>
          <cell r="G316" t="str">
            <v>26/01/1982</v>
          </cell>
          <cell r="H316" t="str">
            <v>January 26, 1982</v>
          </cell>
          <cell r="I316" t="str">
            <v>Hưng Yên</v>
          </cell>
          <cell r="J316" t="str">
            <v>Hung Yen</v>
          </cell>
          <cell r="K316" t="str">
            <v>Nam</v>
          </cell>
          <cell r="L316" t="str">
            <v>anh</v>
          </cell>
          <cell r="M316" t="str">
            <v>Mr.</v>
          </cell>
          <cell r="N316" t="str">
            <v>Quản trị kinh doanh</v>
          </cell>
          <cell r="O316" t="str">
            <v>Business Administration</v>
          </cell>
          <cell r="P316" t="str">
            <v>QH-2009-E.CH</v>
          </cell>
          <cell r="Q316" t="str">
            <v>QĐ số 1230/ĐHKT/QĐ-SĐH ngày 05/11/2007 của Hiệu trưởng Trường ĐHKT</v>
          </cell>
          <cell r="R316" t="str">
            <v>B</v>
          </cell>
          <cell r="S316">
            <v>2.44</v>
          </cell>
          <cell r="T316" t="str">
            <v>1168-2012/KT</v>
          </cell>
          <cell r="U316" t="str">
            <v>76/QĐ-ĐHKT</v>
          </cell>
          <cell r="V316" t="str">
            <v>18/01/2012</v>
          </cell>
          <cell r="W316" t="str">
            <v>QM 013416</v>
          </cell>
          <cell r="Y316">
            <v>1</v>
          </cell>
          <cell r="AH316" t="str">
            <v xml:space="preserve">Phạm Hải </v>
          </cell>
          <cell r="AI316" t="str">
            <v>Hưng</v>
          </cell>
          <cell r="AR316" t="str">
            <v>Phạm Hải Hưng</v>
          </cell>
          <cell r="AT316" t="str">
            <v>26_01_1982</v>
          </cell>
          <cell r="AU316" t="str">
            <v>26</v>
          </cell>
          <cell r="AV316" t="str">
            <v>01</v>
          </cell>
          <cell r="AW316" t="str">
            <v>1982</v>
          </cell>
          <cell r="AX316" t="str">
            <v>26/01/1982</v>
          </cell>
          <cell r="AY316">
            <v>29977</v>
          </cell>
          <cell r="AZ316">
            <v>29977</v>
          </cell>
          <cell r="BA316" t="str">
            <v>Ph¹m H¶i H­ng</v>
          </cell>
        </row>
        <row r="317">
          <cell r="C317" t="str">
            <v>Trần Thị Thu</v>
          </cell>
          <cell r="D317" t="str">
            <v>Hà</v>
          </cell>
          <cell r="E317" t="str">
            <v>Trần Thị Thu Hà</v>
          </cell>
          <cell r="F317" t="str">
            <v>Tran Thi Thu Ha</v>
          </cell>
          <cell r="G317" t="str">
            <v>22/10/1986</v>
          </cell>
          <cell r="H317" t="str">
            <v>October 22, 1986</v>
          </cell>
          <cell r="I317" t="str">
            <v>Quảng Ninh</v>
          </cell>
          <cell r="J317" t="str">
            <v>Quang Ninh</v>
          </cell>
          <cell r="K317" t="str">
            <v>Nữ</v>
          </cell>
          <cell r="L317" t="str">
            <v>chị</v>
          </cell>
          <cell r="M317" t="str">
            <v>Ms.</v>
          </cell>
          <cell r="N317" t="str">
            <v>Tài chính - Ngân hàng</v>
          </cell>
          <cell r="O317" t="str">
            <v>Banking -Finance</v>
          </cell>
          <cell r="P317" t="str">
            <v>QH - 2008 - E.CH</v>
          </cell>
          <cell r="Q317" t="str">
            <v>QĐ số 1200/QĐ-SĐH ngày 28/08/2008 của Hiệu trưởng Trường ĐHKT</v>
          </cell>
          <cell r="R317" t="str">
            <v>A</v>
          </cell>
          <cell r="S317">
            <v>3.33</v>
          </cell>
          <cell r="T317" t="str">
            <v>1169-2012/KT</v>
          </cell>
          <cell r="U317" t="str">
            <v>76/QĐ-ĐHKT</v>
          </cell>
          <cell r="V317" t="str">
            <v>18/01/2012</v>
          </cell>
          <cell r="W317" t="str">
            <v>QM 013417</v>
          </cell>
          <cell r="Y317">
            <v>1</v>
          </cell>
          <cell r="Z317">
            <v>9</v>
          </cell>
          <cell r="AA317" t="str">
            <v>A</v>
          </cell>
          <cell r="AH317" t="str">
            <v>Trần Thị Thu</v>
          </cell>
          <cell r="AI317" t="str">
            <v>Hà</v>
          </cell>
          <cell r="AR317" t="str">
            <v>Trần Thị Thu Hà</v>
          </cell>
          <cell r="AT317" t="str">
            <v>22_10_1986</v>
          </cell>
          <cell r="AU317" t="str">
            <v>22</v>
          </cell>
          <cell r="AV317" t="str">
            <v>10</v>
          </cell>
          <cell r="AW317" t="str">
            <v>1986</v>
          </cell>
          <cell r="AX317" t="str">
            <v>22/10/1986</v>
          </cell>
          <cell r="AY317">
            <v>31707</v>
          </cell>
          <cell r="AZ317">
            <v>31707</v>
          </cell>
          <cell r="BA317" t="str">
            <v>TrÇn ThÞ Thu Hµ</v>
          </cell>
        </row>
        <row r="318">
          <cell r="C318" t="str">
            <v>Phạm Thu</v>
          </cell>
          <cell r="D318" t="str">
            <v>Hiền</v>
          </cell>
          <cell r="E318" t="str">
            <v>Phạm Thu Hiền</v>
          </cell>
          <cell r="F318" t="str">
            <v>Pham Thu Hien</v>
          </cell>
          <cell r="G318" t="str">
            <v>11/08/1986</v>
          </cell>
          <cell r="H318" t="str">
            <v>August 11, 1986</v>
          </cell>
          <cell r="I318" t="str">
            <v>Hà Nội</v>
          </cell>
          <cell r="J318" t="str">
            <v>Ha Noi</v>
          </cell>
          <cell r="K318" t="str">
            <v>Nữ</v>
          </cell>
          <cell r="L318" t="str">
            <v>chị</v>
          </cell>
          <cell r="M318" t="str">
            <v>Ms.</v>
          </cell>
          <cell r="N318" t="str">
            <v>Tài chính - Ngân hàng</v>
          </cell>
          <cell r="O318" t="str">
            <v>Banking -Finance</v>
          </cell>
          <cell r="P318" t="str">
            <v>QH - 2008 - E.CH</v>
          </cell>
          <cell r="Q318" t="str">
            <v>QĐ số 1200/QĐ-SĐH ngày 28/08/2008 của Hiệu trưởng Trường ĐHKT</v>
          </cell>
          <cell r="R318" t="str">
            <v>A</v>
          </cell>
          <cell r="S318">
            <v>2.96</v>
          </cell>
          <cell r="T318" t="str">
            <v>1170-2012/KT</v>
          </cell>
          <cell r="U318" t="str">
            <v>76/QĐ-ĐHKT</v>
          </cell>
          <cell r="V318" t="str">
            <v>18/01/2012</v>
          </cell>
          <cell r="W318" t="str">
            <v>QM 013418</v>
          </cell>
          <cell r="Y318">
            <v>1</v>
          </cell>
          <cell r="Z318">
            <v>9.6</v>
          </cell>
          <cell r="AA318" t="str">
            <v>A</v>
          </cell>
          <cell r="AH318" t="str">
            <v>Phạm Thu</v>
          </cell>
          <cell r="AI318" t="str">
            <v>Hiền</v>
          </cell>
          <cell r="AR318" t="str">
            <v>Phạm Thu Hiền</v>
          </cell>
          <cell r="AT318" t="str">
            <v>11_08_1986</v>
          </cell>
          <cell r="AU318" t="str">
            <v>11</v>
          </cell>
          <cell r="AV318" t="str">
            <v>08</v>
          </cell>
          <cell r="AW318" t="str">
            <v>1986</v>
          </cell>
          <cell r="AX318" t="str">
            <v>11/08/1986</v>
          </cell>
          <cell r="AY318">
            <v>31635</v>
          </cell>
          <cell r="AZ318">
            <v>31635</v>
          </cell>
          <cell r="BA318" t="str">
            <v>Ph¹m Thu HiÒn</v>
          </cell>
        </row>
        <row r="319">
          <cell r="C319" t="str">
            <v>Nguyễn Thị Ngọc</v>
          </cell>
          <cell r="D319" t="str">
            <v>Mai</v>
          </cell>
          <cell r="E319" t="str">
            <v>Nguyễn Thị Ngọc Mai</v>
          </cell>
          <cell r="F319" t="str">
            <v>Nguyen Thi Ngoc Mai</v>
          </cell>
          <cell r="G319" t="str">
            <v>10/08/1984</v>
          </cell>
          <cell r="H319" t="str">
            <v>August 10, 1984</v>
          </cell>
          <cell r="I319" t="str">
            <v>Hà Nội</v>
          </cell>
          <cell r="J319" t="str">
            <v>Ha Noi</v>
          </cell>
          <cell r="K319" t="str">
            <v>Nữ</v>
          </cell>
          <cell r="L319" t="str">
            <v>chị</v>
          </cell>
          <cell r="M319" t="str">
            <v>Ms.</v>
          </cell>
          <cell r="N319" t="str">
            <v>Tài chính - Ngân hàng</v>
          </cell>
          <cell r="O319" t="str">
            <v>Banking -Finance</v>
          </cell>
          <cell r="P319" t="str">
            <v>QH - 2009 - E.CH</v>
          </cell>
          <cell r="Q319" t="str">
            <v>QĐ số 1804/QĐ-SĐH ngày 14/10/2009 của Hiệu trưởng Trường ĐHKT</v>
          </cell>
          <cell r="R319" t="str">
            <v>A</v>
          </cell>
          <cell r="S319">
            <v>2.89</v>
          </cell>
          <cell r="T319" t="str">
            <v>1171-2012/KT</v>
          </cell>
          <cell r="U319" t="str">
            <v>76/QĐ-ĐHKT</v>
          </cell>
          <cell r="V319" t="str">
            <v>18/01/2012</v>
          </cell>
          <cell r="W319" t="str">
            <v>QM 013419</v>
          </cell>
          <cell r="Y319">
            <v>1</v>
          </cell>
          <cell r="Z319">
            <v>9</v>
          </cell>
          <cell r="AA319" t="str">
            <v>A</v>
          </cell>
          <cell r="AH319" t="str">
            <v>Nguyễn Thị Ngọc</v>
          </cell>
          <cell r="AI319" t="str">
            <v>Mai</v>
          </cell>
          <cell r="AR319" t="str">
            <v>Nguyễn Thị Ngọc Mai</v>
          </cell>
          <cell r="AT319" t="str">
            <v>10_08_1984</v>
          </cell>
          <cell r="AU319" t="str">
            <v>10</v>
          </cell>
          <cell r="AV319" t="str">
            <v>08</v>
          </cell>
          <cell r="AW319" t="str">
            <v>1984</v>
          </cell>
          <cell r="AX319" t="str">
            <v>10/08/1984</v>
          </cell>
          <cell r="AY319">
            <v>30904</v>
          </cell>
          <cell r="AZ319">
            <v>30904</v>
          </cell>
          <cell r="BA319" t="str">
            <v>NguyÔn ThÞ Ngäc Mai</v>
          </cell>
        </row>
        <row r="320">
          <cell r="C320" t="str">
            <v>Nguyễn Tuấn</v>
          </cell>
          <cell r="D320" t="str">
            <v>Hùng</v>
          </cell>
          <cell r="E320" t="str">
            <v>Nguyễn Tuấn Hùng</v>
          </cell>
          <cell r="F320" t="str">
            <v>Nguyen Tuan Hung</v>
          </cell>
          <cell r="G320" t="str">
            <v>01/05/1983</v>
          </cell>
          <cell r="H320" t="str">
            <v>May 01, 1983</v>
          </cell>
          <cell r="I320" t="str">
            <v>Nghệ An</v>
          </cell>
          <cell r="J320" t="str">
            <v>Nghe An</v>
          </cell>
          <cell r="K320" t="str">
            <v>Nam</v>
          </cell>
          <cell r="L320" t="str">
            <v>anh</v>
          </cell>
          <cell r="M320" t="str">
            <v>Mr.</v>
          </cell>
          <cell r="N320" t="str">
            <v>Kinh tế chính trị</v>
          </cell>
          <cell r="O320" t="str">
            <v>Political Economy</v>
          </cell>
          <cell r="P320" t="str">
            <v>QH - 2006 - E.CH</v>
          </cell>
          <cell r="Q320" t="str">
            <v>QĐ số 1799/SĐH ngày 07/11/2006 của Giám Đốc ĐHQGHN</v>
          </cell>
          <cell r="R320">
            <v>9.5</v>
          </cell>
          <cell r="S320">
            <v>7.49</v>
          </cell>
          <cell r="T320" t="str">
            <v>1172-2012/KT</v>
          </cell>
          <cell r="U320" t="str">
            <v>76/QĐ-ĐHKT</v>
          </cell>
          <cell r="V320" t="str">
            <v>18/01/2012</v>
          </cell>
          <cell r="W320" t="str">
            <v>QM 013420</v>
          </cell>
          <cell r="Y320">
            <v>1</v>
          </cell>
          <cell r="Z320">
            <v>9.5</v>
          </cell>
          <cell r="AA320" t="str">
            <v>A</v>
          </cell>
          <cell r="AH320" t="str">
            <v>Nguyễn Tuấn</v>
          </cell>
          <cell r="AI320" t="str">
            <v>Hùng</v>
          </cell>
          <cell r="AR320" t="str">
            <v>Nguyễn Tuấn Hùng</v>
          </cell>
          <cell r="AT320" t="str">
            <v>01_05_1983</v>
          </cell>
          <cell r="AU320" t="str">
            <v>01</v>
          </cell>
          <cell r="AV320" t="str">
            <v>05</v>
          </cell>
          <cell r="AW320" t="str">
            <v>1983</v>
          </cell>
          <cell r="AX320" t="str">
            <v>01/05/1983</v>
          </cell>
          <cell r="AY320">
            <v>30437</v>
          </cell>
          <cell r="AZ320">
            <v>30437</v>
          </cell>
          <cell r="BA320" t="str">
            <v>NguyÔn TuÊn Hïng</v>
          </cell>
        </row>
        <row r="321">
          <cell r="C321" t="str">
            <v xml:space="preserve">Vương Minh </v>
          </cell>
          <cell r="D321" t="str">
            <v>Hoài</v>
          </cell>
          <cell r="E321" t="str">
            <v>Vương Minh Hoài</v>
          </cell>
          <cell r="F321" t="str">
            <v>Vuong Minh Hoai</v>
          </cell>
          <cell r="G321" t="str">
            <v>30/03/1981</v>
          </cell>
          <cell r="H321" t="str">
            <v>March 30, 1981</v>
          </cell>
          <cell r="I321" t="str">
            <v>Quảng Ninh</v>
          </cell>
          <cell r="J321" t="str">
            <v>Quang Ninh</v>
          </cell>
          <cell r="K321" t="str">
            <v>Nam</v>
          </cell>
          <cell r="L321" t="str">
            <v>anh</v>
          </cell>
          <cell r="M321" t="str">
            <v>Mr.</v>
          </cell>
          <cell r="N321" t="str">
            <v>Kinh tế chính trị</v>
          </cell>
          <cell r="O321" t="str">
            <v>Political Economy</v>
          </cell>
          <cell r="P321" t="str">
            <v>QH - 2008 - E.CH</v>
          </cell>
          <cell r="Q321" t="str">
            <v>QĐ số 1523/QĐ-SĐH ngày 13/10/2008 của Hiệu trưởng Trường ĐHKT</v>
          </cell>
          <cell r="R321" t="str">
            <v>B</v>
          </cell>
          <cell r="S321">
            <v>2.31</v>
          </cell>
          <cell r="T321" t="str">
            <v>1173-2012/KT</v>
          </cell>
          <cell r="U321" t="str">
            <v>76/QĐ-ĐHKT</v>
          </cell>
          <cell r="V321" t="str">
            <v>18/01/2012</v>
          </cell>
          <cell r="W321" t="str">
            <v>QM 013421</v>
          </cell>
          <cell r="Y321">
            <v>1</v>
          </cell>
          <cell r="Z321">
            <v>8</v>
          </cell>
          <cell r="AA321" t="str">
            <v>B</v>
          </cell>
          <cell r="AH321" t="str">
            <v xml:space="preserve">Vương Minh </v>
          </cell>
          <cell r="AI321" t="str">
            <v>Hoài</v>
          </cell>
          <cell r="AR321" t="str">
            <v>Vương Minh Hoài</v>
          </cell>
          <cell r="AT321" t="str">
            <v>30_03_1981</v>
          </cell>
          <cell r="AU321" t="str">
            <v>30</v>
          </cell>
          <cell r="AV321" t="str">
            <v>03</v>
          </cell>
          <cell r="AW321" t="str">
            <v>1981</v>
          </cell>
          <cell r="AX321" t="str">
            <v>30/03/1981</v>
          </cell>
          <cell r="AY321">
            <v>29675</v>
          </cell>
          <cell r="AZ321">
            <v>29675</v>
          </cell>
          <cell r="BA321" t="str">
            <v>V­¬ng Minh Hoµi</v>
          </cell>
        </row>
        <row r="322">
          <cell r="C322" t="str">
            <v xml:space="preserve">Phạm Thị </v>
          </cell>
          <cell r="D322" t="str">
            <v>Linh</v>
          </cell>
          <cell r="E322" t="str">
            <v>Phạm Thị Linh</v>
          </cell>
          <cell r="F322" t="str">
            <v>Pham Thi Linh</v>
          </cell>
          <cell r="G322" t="str">
            <v>03/02/1986</v>
          </cell>
          <cell r="H322" t="str">
            <v>February 03, 1986</v>
          </cell>
          <cell r="I322" t="str">
            <v>Thái Bình</v>
          </cell>
          <cell r="J322" t="str">
            <v>Thai Binh</v>
          </cell>
          <cell r="K322" t="str">
            <v>Nữ</v>
          </cell>
          <cell r="L322" t="str">
            <v>chị</v>
          </cell>
          <cell r="M322" t="str">
            <v>Ms.</v>
          </cell>
          <cell r="N322" t="str">
            <v>Kinh tế chính trị</v>
          </cell>
          <cell r="O322" t="str">
            <v>Political Economy</v>
          </cell>
          <cell r="P322" t="str">
            <v>QH - 2008 - E.CH</v>
          </cell>
          <cell r="Q322" t="str">
            <v>QĐ số 1523/QĐ-SĐH ngày 13/10/2008 của Hiệu trưởng Trường ĐHKT</v>
          </cell>
          <cell r="R322" t="str">
            <v>A</v>
          </cell>
          <cell r="S322">
            <v>3.04</v>
          </cell>
          <cell r="T322" t="str">
            <v>1174-2012/KT</v>
          </cell>
          <cell r="U322" t="str">
            <v>76/QĐ-ĐHKT</v>
          </cell>
          <cell r="V322" t="str">
            <v>18/01/2012</v>
          </cell>
          <cell r="W322" t="str">
            <v>QM 013422</v>
          </cell>
          <cell r="Y322">
            <v>1</v>
          </cell>
          <cell r="Z322">
            <v>9</v>
          </cell>
          <cell r="AA322" t="str">
            <v>A</v>
          </cell>
          <cell r="AH322" t="str">
            <v xml:space="preserve">Phạm Thị </v>
          </cell>
          <cell r="AI322" t="str">
            <v>Linh</v>
          </cell>
          <cell r="AR322" t="str">
            <v>Phạm Thị Linh</v>
          </cell>
          <cell r="AT322" t="str">
            <v>03_02_1986</v>
          </cell>
          <cell r="AU322" t="str">
            <v>03</v>
          </cell>
          <cell r="AV322" t="str">
            <v>02</v>
          </cell>
          <cell r="AW322" t="str">
            <v>1986</v>
          </cell>
          <cell r="AX322" t="str">
            <v>03/02/1986</v>
          </cell>
          <cell r="AY322">
            <v>31446</v>
          </cell>
          <cell r="AZ322">
            <v>31446</v>
          </cell>
          <cell r="BA322" t="str">
            <v>Ph¹m ThÞ Linh</v>
          </cell>
        </row>
        <row r="323">
          <cell r="C323" t="str">
            <v>Nguyễn Thị Hải</v>
          </cell>
          <cell r="D323" t="str">
            <v>Lý</v>
          </cell>
          <cell r="E323" t="str">
            <v>Nguyễn Thị Hải Lý</v>
          </cell>
          <cell r="F323" t="str">
            <v>Nguyen Thi Hai Ly</v>
          </cell>
          <cell r="G323" t="str">
            <v>29/05/1986</v>
          </cell>
          <cell r="H323" t="str">
            <v>May 29, 1986</v>
          </cell>
          <cell r="I323" t="str">
            <v>Đà Nẵng</v>
          </cell>
          <cell r="J323" t="str">
            <v>Da Nang</v>
          </cell>
          <cell r="K323" t="str">
            <v>Nữ</v>
          </cell>
          <cell r="L323" t="str">
            <v>chị</v>
          </cell>
          <cell r="M323" t="str">
            <v>Ms.</v>
          </cell>
          <cell r="N323" t="str">
            <v>Kinh tế chính trị</v>
          </cell>
          <cell r="O323" t="str">
            <v>Political Economy</v>
          </cell>
          <cell r="P323" t="str">
            <v>QH - 2008 - E.CH</v>
          </cell>
          <cell r="Q323" t="str">
            <v>QĐ số 1523/QĐ-SĐH ngày 13/10/2008 của Hiệu trưởng Trường ĐHKT</v>
          </cell>
          <cell r="R323" t="str">
            <v>A</v>
          </cell>
          <cell r="S323">
            <v>2.82</v>
          </cell>
          <cell r="T323" t="str">
            <v>1175-2012/KT</v>
          </cell>
          <cell r="U323" t="str">
            <v>76/QĐ-ĐHKT</v>
          </cell>
          <cell r="V323" t="str">
            <v>18/01/2012</v>
          </cell>
          <cell r="W323" t="str">
            <v>QM 013423</v>
          </cell>
          <cell r="Y323">
            <v>1</v>
          </cell>
          <cell r="Z323">
            <v>8.5</v>
          </cell>
          <cell r="AA323" t="str">
            <v>A</v>
          </cell>
          <cell r="AH323" t="str">
            <v>Nguyễn Thị Hải</v>
          </cell>
          <cell r="AI323" t="str">
            <v>Lý</v>
          </cell>
          <cell r="AR323" t="str">
            <v>Nguyễn Thị Hải Lý</v>
          </cell>
          <cell r="AT323" t="str">
            <v>29_05_1986</v>
          </cell>
          <cell r="AU323" t="str">
            <v>29</v>
          </cell>
          <cell r="AV323" t="str">
            <v>05</v>
          </cell>
          <cell r="AW323" t="str">
            <v>1986</v>
          </cell>
          <cell r="AX323" t="str">
            <v>29/05/1986</v>
          </cell>
          <cell r="AY323">
            <v>31561</v>
          </cell>
          <cell r="AZ323">
            <v>31561</v>
          </cell>
          <cell r="BA323" t="str">
            <v>NguyÔn ThÞ H¶i Lý</v>
          </cell>
        </row>
        <row r="324">
          <cell r="C324" t="str">
            <v>Vũ Phương</v>
          </cell>
          <cell r="D324" t="str">
            <v>Mai</v>
          </cell>
          <cell r="E324" t="str">
            <v>Vũ Phương Mai</v>
          </cell>
          <cell r="F324" t="str">
            <v>Vu Phuong Mai</v>
          </cell>
          <cell r="G324" t="str">
            <v>21/02/1983</v>
          </cell>
          <cell r="H324" t="str">
            <v>February 21, 1983</v>
          </cell>
          <cell r="I324" t="str">
            <v>Hà Nội</v>
          </cell>
          <cell r="J324" t="str">
            <v>Ha Noi</v>
          </cell>
          <cell r="K324" t="str">
            <v>Nữ</v>
          </cell>
          <cell r="L324" t="str">
            <v>chị</v>
          </cell>
          <cell r="M324" t="str">
            <v>Ms.</v>
          </cell>
          <cell r="N324" t="str">
            <v>Kinh tế chính trị</v>
          </cell>
          <cell r="O324" t="str">
            <v>Political Economy</v>
          </cell>
          <cell r="P324" t="str">
            <v>QH - 2008 - E.CH</v>
          </cell>
          <cell r="Q324" t="str">
            <v>QĐ số 1260/QĐ-SĐH ngày 09/09/2008 của Hiệu trưởng Trường ĐHKT</v>
          </cell>
          <cell r="R324" t="str">
            <v>B</v>
          </cell>
          <cell r="S324">
            <v>2.91</v>
          </cell>
          <cell r="T324" t="str">
            <v>1176-2012/KT</v>
          </cell>
          <cell r="U324" t="str">
            <v>76/QĐ-ĐHKT</v>
          </cell>
          <cell r="V324" t="str">
            <v>18/01/2012</v>
          </cell>
          <cell r="W324" t="str">
            <v>QM 013424</v>
          </cell>
          <cell r="Y324">
            <v>1</v>
          </cell>
          <cell r="Z324">
            <v>8.1999999999999993</v>
          </cell>
          <cell r="AA324" t="str">
            <v>B</v>
          </cell>
          <cell r="AH324" t="str">
            <v>Vũ Phương</v>
          </cell>
          <cell r="AI324" t="str">
            <v>Mai</v>
          </cell>
          <cell r="AR324" t="str">
            <v>Vũ Phương Mai</v>
          </cell>
          <cell r="AT324" t="str">
            <v>21_02_1983</v>
          </cell>
          <cell r="AU324" t="str">
            <v>21</v>
          </cell>
          <cell r="AV324" t="str">
            <v>02</v>
          </cell>
          <cell r="AW324" t="str">
            <v>1983</v>
          </cell>
          <cell r="AX324" t="str">
            <v>21/02/1983</v>
          </cell>
          <cell r="AY324">
            <v>30368</v>
          </cell>
          <cell r="AZ324">
            <v>30368</v>
          </cell>
          <cell r="BA324" t="str">
            <v>Vò Ph­¬ng Mai</v>
          </cell>
        </row>
        <row r="325">
          <cell r="C325" t="str">
            <v xml:space="preserve">Nguyễn Thị Hồng </v>
          </cell>
          <cell r="D325" t="str">
            <v>Minh</v>
          </cell>
          <cell r="E325" t="str">
            <v>Nguyễn Thị Hồng Minh</v>
          </cell>
          <cell r="F325" t="str">
            <v>Nguyen Thi Hong Minh</v>
          </cell>
          <cell r="G325" t="str">
            <v>27/05/1985</v>
          </cell>
          <cell r="H325" t="str">
            <v>May 27, 1985</v>
          </cell>
          <cell r="I325" t="str">
            <v>Bắc Giang</v>
          </cell>
          <cell r="J325" t="str">
            <v>Bac Giang</v>
          </cell>
          <cell r="K325" t="str">
            <v>Nữ</v>
          </cell>
          <cell r="L325" t="str">
            <v>chị</v>
          </cell>
          <cell r="M325" t="str">
            <v>Ms.</v>
          </cell>
          <cell r="N325" t="str">
            <v>Kinh tế chính trị</v>
          </cell>
          <cell r="O325" t="str">
            <v>Political Economy</v>
          </cell>
          <cell r="P325" t="str">
            <v>QH - 2008 - E.CH</v>
          </cell>
          <cell r="Q325" t="str">
            <v>QĐ số 1260/QĐ-SĐH ngày 09/09/2008 của Hiệu trưởng Trường ĐHKT</v>
          </cell>
          <cell r="R325" t="str">
            <v>A</v>
          </cell>
          <cell r="S325">
            <v>3.18</v>
          </cell>
          <cell r="T325" t="str">
            <v>1177-2012/KT</v>
          </cell>
          <cell r="U325" t="str">
            <v>76/QĐ-ĐHKT</v>
          </cell>
          <cell r="V325" t="str">
            <v>18/01/2012</v>
          </cell>
          <cell r="W325" t="str">
            <v>QM 013425</v>
          </cell>
          <cell r="Y325">
            <v>1</v>
          </cell>
          <cell r="Z325">
            <v>8.8000000000000007</v>
          </cell>
          <cell r="AA325" t="str">
            <v>A</v>
          </cell>
          <cell r="AH325" t="str">
            <v xml:space="preserve">Nguyễn Thị Hồng </v>
          </cell>
          <cell r="AI325" t="str">
            <v>Minh</v>
          </cell>
          <cell r="AR325" t="str">
            <v>Nguyễn Thị Hồng Minh</v>
          </cell>
          <cell r="AT325" t="str">
            <v>27_05_1985</v>
          </cell>
          <cell r="AU325" t="str">
            <v>27</v>
          </cell>
          <cell r="AV325" t="str">
            <v>05</v>
          </cell>
          <cell r="AW325" t="str">
            <v>1985</v>
          </cell>
          <cell r="AX325" t="str">
            <v>27/05/1985</v>
          </cell>
          <cell r="AY325">
            <v>31194</v>
          </cell>
          <cell r="AZ325">
            <v>31194</v>
          </cell>
          <cell r="BA325" t="str">
            <v>NguyÔn ThÞ Hång Minh</v>
          </cell>
        </row>
        <row r="326">
          <cell r="C326" t="str">
            <v>Nguyễn Thị Thu</v>
          </cell>
          <cell r="D326" t="str">
            <v>Trang</v>
          </cell>
          <cell r="E326" t="str">
            <v>Nguyễn Thị Thu Trang</v>
          </cell>
          <cell r="F326" t="str">
            <v>Nguyen Thi Thu Trang</v>
          </cell>
          <cell r="G326" t="str">
            <v>19/11/1985</v>
          </cell>
          <cell r="H326" t="str">
            <v>November 19, 1985</v>
          </cell>
          <cell r="I326" t="str">
            <v>Hà Nội</v>
          </cell>
          <cell r="J326" t="str">
            <v>Ha Noi</v>
          </cell>
          <cell r="K326" t="str">
            <v>Nữ</v>
          </cell>
          <cell r="L326" t="str">
            <v>chị</v>
          </cell>
          <cell r="M326" t="str">
            <v>Ms.</v>
          </cell>
          <cell r="N326" t="str">
            <v>Kinh tế chính trị</v>
          </cell>
          <cell r="O326" t="str">
            <v>Political Economy</v>
          </cell>
          <cell r="P326" t="str">
            <v>QH - 2008 - E.CH</v>
          </cell>
          <cell r="Q326" t="str">
            <v>QĐ số 1523/QĐ-SĐH ngày 13/10/2008 của Hiệu trưởng Trường ĐHKT</v>
          </cell>
          <cell r="R326" t="str">
            <v>B</v>
          </cell>
          <cell r="S326">
            <v>3.04</v>
          </cell>
          <cell r="T326" t="str">
            <v>1178-2012/KT</v>
          </cell>
          <cell r="U326" t="str">
            <v>76/QĐ-ĐHKT</v>
          </cell>
          <cell r="V326" t="str">
            <v>18/01/2012</v>
          </cell>
          <cell r="W326" t="str">
            <v>QM 013426</v>
          </cell>
          <cell r="Y326">
            <v>1</v>
          </cell>
          <cell r="Z326">
            <v>7.9</v>
          </cell>
          <cell r="AA326" t="str">
            <v>B</v>
          </cell>
          <cell r="AH326" t="str">
            <v>Nguyễn Thị Thu</v>
          </cell>
          <cell r="AI326" t="str">
            <v>Trang</v>
          </cell>
          <cell r="AR326" t="str">
            <v>Nguyễn Thị Thu Trang</v>
          </cell>
          <cell r="AT326" t="str">
            <v>19_11_1985</v>
          </cell>
          <cell r="AU326" t="str">
            <v>19</v>
          </cell>
          <cell r="AV326" t="str">
            <v>11</v>
          </cell>
          <cell r="AW326" t="str">
            <v>1985</v>
          </cell>
          <cell r="AX326" t="str">
            <v>19/11/1985</v>
          </cell>
          <cell r="AY326">
            <v>31370</v>
          </cell>
          <cell r="AZ326">
            <v>31370</v>
          </cell>
          <cell r="BA326" t="str">
            <v>NguyÔn ThÞ Thu Trang</v>
          </cell>
        </row>
        <row r="327">
          <cell r="C327" t="str">
            <v xml:space="preserve">Thạch Thị </v>
          </cell>
          <cell r="D327" t="str">
            <v>Chinh</v>
          </cell>
          <cell r="E327" t="str">
            <v>Thạch Thị Chinh</v>
          </cell>
          <cell r="F327" t="str">
            <v>Thach Thi Chinh</v>
          </cell>
          <cell r="G327" t="str">
            <v>30/08/1982</v>
          </cell>
          <cell r="H327" t="str">
            <v>August 30, 1982</v>
          </cell>
          <cell r="I327" t="str">
            <v>Hà Nội</v>
          </cell>
          <cell r="J327" t="str">
            <v>Ha Noi</v>
          </cell>
          <cell r="K327" t="str">
            <v xml:space="preserve">Nữ </v>
          </cell>
          <cell r="L327" t="str">
            <v>chị</v>
          </cell>
          <cell r="M327" t="str">
            <v>Ms.</v>
          </cell>
          <cell r="N327" t="str">
            <v>Quản trị kinh doanh</v>
          </cell>
          <cell r="O327" t="str">
            <v>Business Administration</v>
          </cell>
          <cell r="P327" t="str">
            <v>QH-2009-E.CH</v>
          </cell>
          <cell r="Q327" t="str">
            <v>1804/QĐ-SĐH ngày 14/10/2009 của Hiệu trưởng Trường Đại học Kinh tế, ĐHQGHN</v>
          </cell>
          <cell r="R327" t="str">
            <v>B</v>
          </cell>
          <cell r="S327">
            <v>3.35</v>
          </cell>
          <cell r="T327" t="str">
            <v>1179-2012/KT</v>
          </cell>
          <cell r="U327" t="str">
            <v>578/QĐ-ĐHKT</v>
          </cell>
          <cell r="V327" t="str">
            <v>27/03/2012</v>
          </cell>
          <cell r="W327" t="str">
            <v>QM 013427</v>
          </cell>
          <cell r="Y327">
            <v>1</v>
          </cell>
          <cell r="Z327" t="str">
            <v>Thực hành</v>
          </cell>
          <cell r="AC327">
            <v>7.75</v>
          </cell>
          <cell r="AD327" t="str">
            <v>QH-2009-E.CH (QTKD 2)</v>
          </cell>
          <cell r="AH327" t="str">
            <v xml:space="preserve">Thạch Thị </v>
          </cell>
          <cell r="AI327" t="str">
            <v>Chinh</v>
          </cell>
          <cell r="AR327" t="str">
            <v>Thạch Thị Chinh</v>
          </cell>
          <cell r="AT327" t="str">
            <v>30_08_1982</v>
          </cell>
          <cell r="AU327" t="str">
            <v>30</v>
          </cell>
          <cell r="AV327" t="str">
            <v>08</v>
          </cell>
          <cell r="AW327" t="str">
            <v>1982</v>
          </cell>
          <cell r="AX327" t="str">
            <v>30/08/1982</v>
          </cell>
          <cell r="AY327">
            <v>30193</v>
          </cell>
          <cell r="AZ327">
            <v>30193</v>
          </cell>
          <cell r="BA327" t="str">
            <v>Th¹ch ThÞ Chinh</v>
          </cell>
        </row>
        <row r="328">
          <cell r="C328" t="str">
            <v xml:space="preserve">Phạm Hùng </v>
          </cell>
          <cell r="D328" t="str">
            <v>Cường</v>
          </cell>
          <cell r="E328" t="str">
            <v>Phạm Hùng Cường</v>
          </cell>
          <cell r="F328" t="str">
            <v>Pham Hung Cuong</v>
          </cell>
          <cell r="G328" t="str">
            <v>21/10/1985</v>
          </cell>
          <cell r="H328" t="str">
            <v>October 21, 1985</v>
          </cell>
          <cell r="I328" t="str">
            <v xml:space="preserve">Hưng Yên </v>
          </cell>
          <cell r="J328" t="str">
            <v xml:space="preserve">Hung Yen </v>
          </cell>
          <cell r="K328" t="str">
            <v>Nam</v>
          </cell>
          <cell r="L328" t="str">
            <v>anh</v>
          </cell>
          <cell r="M328" t="str">
            <v>Mr.</v>
          </cell>
          <cell r="N328" t="str">
            <v>Quản trị kinh doanh</v>
          </cell>
          <cell r="O328" t="str">
            <v>Business Administration</v>
          </cell>
          <cell r="P328" t="str">
            <v>QH-2009-E.CH</v>
          </cell>
          <cell r="Q328" t="str">
            <v>1804/QĐ-SĐH ngày 14/10/2009 của Hiệu trưởng Trường Đại học Kinh tế, ĐHQGHN</v>
          </cell>
          <cell r="R328" t="str">
            <v>A</v>
          </cell>
          <cell r="S328">
            <v>2.73</v>
          </cell>
          <cell r="T328" t="str">
            <v>1180-2012/KT</v>
          </cell>
          <cell r="U328" t="str">
            <v>578/QĐ-ĐHKT</v>
          </cell>
          <cell r="V328" t="str">
            <v>27/03/2012</v>
          </cell>
          <cell r="W328" t="str">
            <v>QM 013428</v>
          </cell>
          <cell r="Y328">
            <v>1</v>
          </cell>
          <cell r="Z328" t="str">
            <v>Thực hành</v>
          </cell>
          <cell r="AC328">
            <v>9</v>
          </cell>
          <cell r="AD328" t="str">
            <v>QH-2009-E.CH (QTKD 1)</v>
          </cell>
          <cell r="AH328" t="str">
            <v xml:space="preserve">Phạm Hùng </v>
          </cell>
          <cell r="AI328" t="str">
            <v>Cường</v>
          </cell>
          <cell r="AR328" t="str">
            <v>Phạm Hùng Cường</v>
          </cell>
          <cell r="AT328" t="str">
            <v>21_10_1985</v>
          </cell>
          <cell r="AU328" t="str">
            <v>21</v>
          </cell>
          <cell r="AV328" t="str">
            <v>10</v>
          </cell>
          <cell r="AW328" t="str">
            <v>1985</v>
          </cell>
          <cell r="AX328" t="str">
            <v>21/10/1985</v>
          </cell>
          <cell r="AY328">
            <v>31341</v>
          </cell>
          <cell r="AZ328">
            <v>31341</v>
          </cell>
          <cell r="BA328" t="str">
            <v>Ph¹m Hïng C­êng</v>
          </cell>
        </row>
        <row r="329">
          <cell r="C329" t="str">
            <v xml:space="preserve">Ngô Duy </v>
          </cell>
          <cell r="D329" t="str">
            <v>Điệp</v>
          </cell>
          <cell r="E329" t="str">
            <v>Ngô Duy Điệp</v>
          </cell>
          <cell r="F329" t="str">
            <v>Ngo Duy Diep</v>
          </cell>
          <cell r="G329" t="str">
            <v>18/12/1981</v>
          </cell>
          <cell r="H329" t="str">
            <v>December 18, 1981</v>
          </cell>
          <cell r="I329" t="str">
            <v>Quảng Ninh</v>
          </cell>
          <cell r="J329" t="str">
            <v>Quang Ninh</v>
          </cell>
          <cell r="K329" t="str">
            <v xml:space="preserve">Nam </v>
          </cell>
          <cell r="L329" t="str">
            <v>anh</v>
          </cell>
          <cell r="M329" t="str">
            <v>Mr.</v>
          </cell>
          <cell r="N329" t="str">
            <v>Quản trị kinh doanh</v>
          </cell>
          <cell r="O329" t="str">
            <v>Business Administration</v>
          </cell>
          <cell r="P329" t="str">
            <v>QH - 2008 - E.CH</v>
          </cell>
          <cell r="Q329" t="str">
            <v>1523/QĐ-SĐH ngày 13/10/2008 của Hiệu trưởng Trường Đại học Kinh tế, ĐHQGHN</v>
          </cell>
          <cell r="R329" t="str">
            <v>B</v>
          </cell>
          <cell r="S329">
            <v>2.63</v>
          </cell>
          <cell r="T329" t="str">
            <v>1181-2012/KT</v>
          </cell>
          <cell r="U329" t="str">
            <v>578/QĐ-ĐHKT</v>
          </cell>
          <cell r="V329" t="str">
            <v>27/03/2012</v>
          </cell>
          <cell r="W329" t="str">
            <v>QM 013429</v>
          </cell>
          <cell r="Y329">
            <v>1</v>
          </cell>
          <cell r="Z329" t="str">
            <v>Thực hành</v>
          </cell>
          <cell r="AC329">
            <v>8.5</v>
          </cell>
          <cell r="AD329" t="str">
            <v>QH - 2008 - E.CH(QTKD 1)</v>
          </cell>
          <cell r="AH329" t="str">
            <v xml:space="preserve">Ngô Duy </v>
          </cell>
          <cell r="AI329" t="str">
            <v>Điệp</v>
          </cell>
          <cell r="AR329" t="str">
            <v>Ngô Duy Điệp</v>
          </cell>
          <cell r="AT329" t="str">
            <v>18_12_1981</v>
          </cell>
          <cell r="AU329" t="str">
            <v>18</v>
          </cell>
          <cell r="AV329" t="str">
            <v>12</v>
          </cell>
          <cell r="AW329" t="str">
            <v>1981</v>
          </cell>
          <cell r="AX329" t="str">
            <v>18/12/1981</v>
          </cell>
          <cell r="AY329">
            <v>29938</v>
          </cell>
          <cell r="AZ329">
            <v>29938</v>
          </cell>
          <cell r="BA329" t="str">
            <v>Ng« Duy §iÖp</v>
          </cell>
        </row>
        <row r="330">
          <cell r="C330" t="str">
            <v xml:space="preserve">Trương Thị Lệ </v>
          </cell>
          <cell r="D330" t="str">
            <v>Dung</v>
          </cell>
          <cell r="E330" t="str">
            <v>Trương Thị Lệ Dung</v>
          </cell>
          <cell r="F330" t="str">
            <v>Truong Thi Le Dung</v>
          </cell>
          <cell r="G330" t="str">
            <v>29/12/1984</v>
          </cell>
          <cell r="H330" t="str">
            <v>December 29, 1984</v>
          </cell>
          <cell r="I330" t="str">
            <v>Hưng Yên</v>
          </cell>
          <cell r="J330" t="str">
            <v>Hung Yen</v>
          </cell>
          <cell r="K330" t="str">
            <v>Nữ</v>
          </cell>
          <cell r="L330" t="str">
            <v>chị</v>
          </cell>
          <cell r="M330" t="str">
            <v>Ms.</v>
          </cell>
          <cell r="N330" t="str">
            <v>Quản trị kinh doanh</v>
          </cell>
          <cell r="O330" t="str">
            <v>Business Administration</v>
          </cell>
          <cell r="P330" t="str">
            <v>QH-2008-E.CH</v>
          </cell>
          <cell r="Q330" t="str">
            <v>1260/QĐ-SĐH ngày 09/09/2008 của Hiệu trưởng Trường Đại học Kinh tế, ĐHQGHN</v>
          </cell>
          <cell r="R330" t="str">
            <v>D</v>
          </cell>
          <cell r="S330">
            <v>2.8</v>
          </cell>
          <cell r="T330" t="str">
            <v>1182-2012/KT</v>
          </cell>
          <cell r="U330" t="str">
            <v>578/QĐ-ĐHKT</v>
          </cell>
          <cell r="V330" t="str">
            <v>27/03/2012</v>
          </cell>
          <cell r="W330" t="str">
            <v>QM 013430</v>
          </cell>
          <cell r="Y330">
            <v>1</v>
          </cell>
          <cell r="Z330" t="str">
            <v>Thực hành</v>
          </cell>
          <cell r="AC330">
            <v>5</v>
          </cell>
          <cell r="AD330" t="str">
            <v>QH-2009-E.CH (QTKD 3)</v>
          </cell>
          <cell r="AH330" t="str">
            <v xml:space="preserve">Trương Thị Lệ </v>
          </cell>
          <cell r="AI330" t="str">
            <v>Dung</v>
          </cell>
          <cell r="AR330" t="str">
            <v>Trương Thị Lệ Dung</v>
          </cell>
          <cell r="AT330" t="str">
            <v>29_12_1984</v>
          </cell>
          <cell r="AU330" t="str">
            <v>29</v>
          </cell>
          <cell r="AV330" t="str">
            <v>12</v>
          </cell>
          <cell r="AW330" t="str">
            <v>1984</v>
          </cell>
          <cell r="AX330" t="str">
            <v>29/12/1984</v>
          </cell>
          <cell r="AY330">
            <v>31045</v>
          </cell>
          <cell r="AZ330">
            <v>31045</v>
          </cell>
          <cell r="BA330" t="str">
            <v>Tr­¬ng ThÞ LÖ Dung</v>
          </cell>
        </row>
        <row r="331">
          <cell r="C331" t="str">
            <v xml:space="preserve">Chu Trường </v>
          </cell>
          <cell r="D331" t="str">
            <v>Giang</v>
          </cell>
          <cell r="E331" t="str">
            <v>Chu Trường Giang</v>
          </cell>
          <cell r="F331" t="str">
            <v>Chu Truong Giang</v>
          </cell>
          <cell r="G331" t="str">
            <v>24/10/1982</v>
          </cell>
          <cell r="H331" t="str">
            <v>October 24, 1982</v>
          </cell>
          <cell r="I331" t="str">
            <v xml:space="preserve">Nghệ An </v>
          </cell>
          <cell r="J331" t="str">
            <v xml:space="preserve">Nghe An </v>
          </cell>
          <cell r="K331" t="str">
            <v>Nam</v>
          </cell>
          <cell r="L331" t="str">
            <v>anh</v>
          </cell>
          <cell r="M331" t="str">
            <v>Mr.</v>
          </cell>
          <cell r="N331" t="str">
            <v>Quản trị kinh doanh</v>
          </cell>
          <cell r="O331" t="str">
            <v>Business Administration</v>
          </cell>
          <cell r="P331" t="str">
            <v>QH-2009-E.CH</v>
          </cell>
          <cell r="Q331" t="str">
            <v>1804/QĐ-SĐH ngày 14/10/2009 của Hiệu trưởng Trường Đại học Kinh tế, ĐHQGHN</v>
          </cell>
          <cell r="R331" t="str">
            <v>A</v>
          </cell>
          <cell r="S331">
            <v>2.61</v>
          </cell>
          <cell r="T331" t="str">
            <v>1183-2012/KT</v>
          </cell>
          <cell r="U331" t="str">
            <v>578/QĐ-ĐHKT</v>
          </cell>
          <cell r="V331" t="str">
            <v>27/03/2012</v>
          </cell>
          <cell r="W331" t="str">
            <v>QM 013431</v>
          </cell>
          <cell r="Y331">
            <v>1</v>
          </cell>
          <cell r="Z331" t="str">
            <v>Thực hành</v>
          </cell>
          <cell r="AC331">
            <v>8.5</v>
          </cell>
          <cell r="AD331" t="str">
            <v>QH-2009-E.CH (QTKD 3)</v>
          </cell>
          <cell r="AH331" t="str">
            <v xml:space="preserve">Chu Trường </v>
          </cell>
          <cell r="AI331" t="str">
            <v>Giang</v>
          </cell>
          <cell r="AR331" t="str">
            <v>Chu Trường Giang</v>
          </cell>
          <cell r="AT331" t="str">
            <v>24_10_1982</v>
          </cell>
          <cell r="AU331" t="str">
            <v>24</v>
          </cell>
          <cell r="AV331" t="str">
            <v>10</v>
          </cell>
          <cell r="AW331" t="str">
            <v>1982</v>
          </cell>
          <cell r="AX331" t="str">
            <v>24/10/1982</v>
          </cell>
          <cell r="AY331">
            <v>30248</v>
          </cell>
          <cell r="AZ331">
            <v>30248</v>
          </cell>
          <cell r="BA331" t="str">
            <v>Chu Tr­êng Giang</v>
          </cell>
        </row>
        <row r="332">
          <cell r="C332" t="str">
            <v xml:space="preserve">Nguyễn Thị Thuý </v>
          </cell>
          <cell r="D332" t="str">
            <v>Hằng</v>
          </cell>
          <cell r="E332" t="str">
            <v>Nguyễn Thị Thuý Hằng</v>
          </cell>
          <cell r="F332" t="str">
            <v>Nguyen Thi Thuy Hang</v>
          </cell>
          <cell r="G332" t="str">
            <v>01/01/1975</v>
          </cell>
          <cell r="H332" t="str">
            <v>January 01, 1975</v>
          </cell>
          <cell r="I332" t="str">
            <v xml:space="preserve">Thái Nguyên </v>
          </cell>
          <cell r="J332" t="str">
            <v xml:space="preserve">Thai Nguyen </v>
          </cell>
          <cell r="K332" t="str">
            <v xml:space="preserve">Nữ </v>
          </cell>
          <cell r="L332" t="str">
            <v>chị</v>
          </cell>
          <cell r="M332" t="str">
            <v>Ms.</v>
          </cell>
          <cell r="N332" t="str">
            <v>Quản trị kinh doanh</v>
          </cell>
          <cell r="O332" t="str">
            <v>Business Administration</v>
          </cell>
          <cell r="P332" t="str">
            <v>QH-2009-E.CH</v>
          </cell>
          <cell r="Q332" t="str">
            <v>1804/QĐ-SĐH ngày 14/10/2009 của Hiệu trưởng Trường Đại học Kinh tế, ĐHQGHN</v>
          </cell>
          <cell r="R332" t="str">
            <v>A</v>
          </cell>
          <cell r="S332">
            <v>2.82</v>
          </cell>
          <cell r="T332" t="str">
            <v>1184-2012/KT</v>
          </cell>
          <cell r="U332" t="str">
            <v>578/QĐ-ĐHKT</v>
          </cell>
          <cell r="V332" t="str">
            <v>27/03/2012</v>
          </cell>
          <cell r="W332" t="str">
            <v>QM 013432</v>
          </cell>
          <cell r="Y332">
            <v>1</v>
          </cell>
          <cell r="Z332" t="str">
            <v>Thực hành</v>
          </cell>
          <cell r="AC332">
            <v>8.5</v>
          </cell>
          <cell r="AD332" t="str">
            <v>QH-2009-E.CH (QTKD 3)</v>
          </cell>
          <cell r="AH332" t="str">
            <v xml:space="preserve">Nguyễn Thị Thuý </v>
          </cell>
          <cell r="AI332" t="str">
            <v>Hằng</v>
          </cell>
          <cell r="AR332" t="str">
            <v>Nguyễn Thị Thuý Hằng</v>
          </cell>
          <cell r="AT332" t="str">
            <v>01_01_1975</v>
          </cell>
          <cell r="AU332" t="str">
            <v>01</v>
          </cell>
          <cell r="AV332" t="str">
            <v>01</v>
          </cell>
          <cell r="AW332" t="str">
            <v>1975</v>
          </cell>
          <cell r="AX332" t="str">
            <v>01/01/1975</v>
          </cell>
          <cell r="AY332">
            <v>27395</v>
          </cell>
          <cell r="AZ332">
            <v>27395</v>
          </cell>
          <cell r="BA332" t="str">
            <v>NguyÔn ThÞ Thuý H»ng</v>
          </cell>
        </row>
        <row r="333">
          <cell r="C333" t="str">
            <v xml:space="preserve">Nguyễn Thị Diệu </v>
          </cell>
          <cell r="D333" t="str">
            <v>Hiền</v>
          </cell>
          <cell r="E333" t="str">
            <v>Nguyễn Thị Diệu Hiền</v>
          </cell>
          <cell r="F333" t="str">
            <v>Nguyen Thi Dieu Hien</v>
          </cell>
          <cell r="G333" t="str">
            <v>12/07/1986</v>
          </cell>
          <cell r="H333" t="str">
            <v>July 12, 1986</v>
          </cell>
          <cell r="I333" t="str">
            <v>Bắc Ninh</v>
          </cell>
          <cell r="J333" t="str">
            <v>Bac Ninh</v>
          </cell>
          <cell r="K333" t="str">
            <v xml:space="preserve">Nữ </v>
          </cell>
          <cell r="L333" t="str">
            <v>chị</v>
          </cell>
          <cell r="M333" t="str">
            <v>Ms.</v>
          </cell>
          <cell r="N333" t="str">
            <v>Quản trị kinh doanh</v>
          </cell>
          <cell r="O333" t="str">
            <v>Business Administration</v>
          </cell>
          <cell r="P333" t="str">
            <v>QH-2009-E.CH</v>
          </cell>
          <cell r="Q333" t="str">
            <v>1804/QĐ-SĐH ngày 14/10/2009 của Hiệu trưởng Trường Đại học Kinh tế, ĐHQGHN</v>
          </cell>
          <cell r="R333" t="str">
            <v>B</v>
          </cell>
          <cell r="S333">
            <v>3.29</v>
          </cell>
          <cell r="T333" t="str">
            <v>1185-2012/KT</v>
          </cell>
          <cell r="U333" t="str">
            <v>578/QĐ-ĐHKT</v>
          </cell>
          <cell r="V333" t="str">
            <v>27/03/2012</v>
          </cell>
          <cell r="W333" t="str">
            <v>QM 013433</v>
          </cell>
          <cell r="Y333">
            <v>1</v>
          </cell>
          <cell r="Z333" t="str">
            <v>Thực hành</v>
          </cell>
          <cell r="AC333">
            <v>7.75</v>
          </cell>
          <cell r="AD333" t="str">
            <v>QH-2009-E.CH (QTKD 2)</v>
          </cell>
          <cell r="AH333" t="str">
            <v xml:space="preserve">Nguyễn Thị Diệu </v>
          </cell>
          <cell r="AI333" t="str">
            <v>Hiền</v>
          </cell>
          <cell r="AR333" t="str">
            <v>Nguyễn Thị Diệu Hiền</v>
          </cell>
          <cell r="AT333" t="str">
            <v>12_07_1986</v>
          </cell>
          <cell r="AU333" t="str">
            <v>12</v>
          </cell>
          <cell r="AV333" t="str">
            <v>07</v>
          </cell>
          <cell r="AW333" t="str">
            <v>1986</v>
          </cell>
          <cell r="AX333" t="str">
            <v>12/07/1986</v>
          </cell>
          <cell r="AY333">
            <v>31605</v>
          </cell>
          <cell r="AZ333">
            <v>31605</v>
          </cell>
          <cell r="BA333" t="str">
            <v>NguyÔn ThÞ DiÖu HiÒn</v>
          </cell>
        </row>
        <row r="334">
          <cell r="C334" t="str">
            <v xml:space="preserve">Ngô Thị Thanh </v>
          </cell>
          <cell r="D334" t="str">
            <v>Hòa</v>
          </cell>
          <cell r="E334" t="str">
            <v>Ngô Thị Thanh Hòa</v>
          </cell>
          <cell r="F334" t="str">
            <v>Ngo Thi Thanh Hoa</v>
          </cell>
          <cell r="G334" t="str">
            <v>28/06/1975</v>
          </cell>
          <cell r="H334" t="str">
            <v>June 28, 1975</v>
          </cell>
          <cell r="I334" t="str">
            <v>Vĩnh Phúc</v>
          </cell>
          <cell r="J334" t="str">
            <v>Vinh Phuc</v>
          </cell>
          <cell r="K334" t="str">
            <v xml:space="preserve">Nữ </v>
          </cell>
          <cell r="L334" t="str">
            <v>chị</v>
          </cell>
          <cell r="M334" t="str">
            <v>Ms.</v>
          </cell>
          <cell r="N334" t="str">
            <v>Quản trị kinh doanh</v>
          </cell>
          <cell r="O334" t="str">
            <v>Business Administration</v>
          </cell>
          <cell r="P334" t="str">
            <v>QH-2009-E.CH</v>
          </cell>
          <cell r="Q334" t="str">
            <v>1804/QĐ-SĐH ngày 14/10/2009 của Hiệu trưởng Trường Đại học Kinh tế, ĐHQGHN</v>
          </cell>
          <cell r="R334" t="str">
            <v>A</v>
          </cell>
          <cell r="S334">
            <v>3.12</v>
          </cell>
          <cell r="T334" t="str">
            <v>1186-2012/KT</v>
          </cell>
          <cell r="U334" t="str">
            <v>578/QĐ-ĐHKT</v>
          </cell>
          <cell r="V334" t="str">
            <v>27/03/2012</v>
          </cell>
          <cell r="W334" t="str">
            <v>QM 013434</v>
          </cell>
          <cell r="Y334">
            <v>1</v>
          </cell>
          <cell r="Z334" t="str">
            <v>Thực hành</v>
          </cell>
          <cell r="AC334">
            <v>9.1</v>
          </cell>
          <cell r="AD334" t="str">
            <v>QH-2009-E.CH (QTKD 4)</v>
          </cell>
          <cell r="AH334" t="str">
            <v xml:space="preserve">Ngô Thị Thanh </v>
          </cell>
          <cell r="AI334" t="str">
            <v>Hòa</v>
          </cell>
          <cell r="AR334" t="str">
            <v>Ngô Thị Thanh Hòa</v>
          </cell>
          <cell r="AT334" t="str">
            <v>28_06_1975</v>
          </cell>
          <cell r="AU334" t="str">
            <v>28</v>
          </cell>
          <cell r="AV334" t="str">
            <v>06</v>
          </cell>
          <cell r="AW334" t="str">
            <v>1975</v>
          </cell>
          <cell r="AX334" t="str">
            <v>28/06/1975</v>
          </cell>
          <cell r="AY334">
            <v>27573</v>
          </cell>
          <cell r="AZ334">
            <v>27573</v>
          </cell>
          <cell r="BA334" t="str">
            <v>Ng« ThÞ Thanh Hßa</v>
          </cell>
        </row>
        <row r="335">
          <cell r="C335" t="str">
            <v xml:space="preserve">Ngô Quang </v>
          </cell>
          <cell r="D335" t="str">
            <v>Huy</v>
          </cell>
          <cell r="E335" t="str">
            <v>Ngô Quang Huy</v>
          </cell>
          <cell r="F335" t="str">
            <v>Ngo Quang Huy</v>
          </cell>
          <cell r="G335" t="str">
            <v>04/06/1981</v>
          </cell>
          <cell r="H335" t="str">
            <v>June 04, 1981</v>
          </cell>
          <cell r="I335" t="str">
            <v>Hà Nội</v>
          </cell>
          <cell r="J335" t="str">
            <v>Ha Noi</v>
          </cell>
          <cell r="K335" t="str">
            <v>Nam</v>
          </cell>
          <cell r="L335" t="str">
            <v>anh</v>
          </cell>
          <cell r="M335" t="str">
            <v>Mr.</v>
          </cell>
          <cell r="N335" t="str">
            <v>Quản trị kinh doanh</v>
          </cell>
          <cell r="O335" t="str">
            <v>Business Administration</v>
          </cell>
          <cell r="P335" t="str">
            <v>QH-2009-E.CH</v>
          </cell>
          <cell r="Q335" t="str">
            <v>1804/QĐ-SĐH ngày 14/10/2009 của Hiệu trưởng Trường Đại học Kinh tế, ĐHQGHN</v>
          </cell>
          <cell r="R335" t="str">
            <v>B</v>
          </cell>
          <cell r="S335">
            <v>2.92</v>
          </cell>
          <cell r="T335" t="str">
            <v>1187-2012/KT</v>
          </cell>
          <cell r="U335" t="str">
            <v>578/QĐ-ĐHKT</v>
          </cell>
          <cell r="V335" t="str">
            <v>27/03/2012</v>
          </cell>
          <cell r="W335" t="str">
            <v>QM 013435</v>
          </cell>
          <cell r="Y335">
            <v>1</v>
          </cell>
          <cell r="Z335" t="str">
            <v>Thực hành</v>
          </cell>
          <cell r="AC335">
            <v>8</v>
          </cell>
          <cell r="AD335" t="str">
            <v>QH-2009-E.CH (QTKD 3)</v>
          </cell>
          <cell r="AH335" t="str">
            <v xml:space="preserve">Ngô Quang </v>
          </cell>
          <cell r="AI335" t="str">
            <v>Huy</v>
          </cell>
          <cell r="AR335" t="str">
            <v>Ngô Quang Huy</v>
          </cell>
          <cell r="AT335" t="str">
            <v>04_06_1981</v>
          </cell>
          <cell r="AU335" t="str">
            <v>04</v>
          </cell>
          <cell r="AV335" t="str">
            <v>06</v>
          </cell>
          <cell r="AW335" t="str">
            <v>1981</v>
          </cell>
          <cell r="AX335" t="str">
            <v>04/06/1981</v>
          </cell>
          <cell r="AY335">
            <v>29741</v>
          </cell>
          <cell r="AZ335">
            <v>29741</v>
          </cell>
          <cell r="BA335" t="str">
            <v>Ng« Quang Huy</v>
          </cell>
        </row>
        <row r="336">
          <cell r="C336" t="str">
            <v xml:space="preserve">Dương Thị Hồng </v>
          </cell>
          <cell r="D336" t="str">
            <v>Nhung</v>
          </cell>
          <cell r="E336" t="str">
            <v>Dương Thị Hồng Nhung</v>
          </cell>
          <cell r="F336" t="str">
            <v>Duong Thi Hong Nhung</v>
          </cell>
          <cell r="G336" t="str">
            <v>28/08/1983</v>
          </cell>
          <cell r="H336" t="str">
            <v>August 28, 1983</v>
          </cell>
          <cell r="I336" t="str">
            <v>Hà Nội</v>
          </cell>
          <cell r="J336" t="str">
            <v>Ha Noi</v>
          </cell>
          <cell r="K336" t="str">
            <v xml:space="preserve">Nữ </v>
          </cell>
          <cell r="L336" t="str">
            <v>chị</v>
          </cell>
          <cell r="M336" t="str">
            <v>Ms.</v>
          </cell>
          <cell r="N336" t="str">
            <v>Quản trị kinh doanh</v>
          </cell>
          <cell r="O336" t="str">
            <v>Business Administration</v>
          </cell>
          <cell r="P336" t="str">
            <v>QH-2009-E.CH</v>
          </cell>
          <cell r="Q336" t="str">
            <v>1804/QĐ-SĐH ngày 14/10/2009 của Hiệu trưởng Trường Đại học Kinh tế, ĐHQGHN</v>
          </cell>
          <cell r="R336" t="str">
            <v>A</v>
          </cell>
          <cell r="S336">
            <v>3</v>
          </cell>
          <cell r="T336" t="str">
            <v>1188-2012/KT</v>
          </cell>
          <cell r="U336" t="str">
            <v>578/QĐ-ĐHKT</v>
          </cell>
          <cell r="V336" t="str">
            <v>27/03/2012</v>
          </cell>
          <cell r="W336" t="str">
            <v>QM 013436</v>
          </cell>
          <cell r="Y336">
            <v>1</v>
          </cell>
          <cell r="Z336" t="str">
            <v>Thực hành</v>
          </cell>
          <cell r="AC336">
            <v>8.65</v>
          </cell>
          <cell r="AD336" t="str">
            <v>QH-2009-E.CH (QTKD 3)</v>
          </cell>
          <cell r="AH336" t="str">
            <v xml:space="preserve">Dương Thị Hồng </v>
          </cell>
          <cell r="AI336" t="str">
            <v>Nhung</v>
          </cell>
          <cell r="AR336" t="str">
            <v>Dương Thị Hồng Nhung</v>
          </cell>
          <cell r="AT336" t="str">
            <v>28_08_1983</v>
          </cell>
          <cell r="AU336" t="str">
            <v>28</v>
          </cell>
          <cell r="AV336" t="str">
            <v>08</v>
          </cell>
          <cell r="AW336" t="str">
            <v>1983</v>
          </cell>
          <cell r="AX336" t="str">
            <v>28/08/1983</v>
          </cell>
          <cell r="AY336">
            <v>30556</v>
          </cell>
          <cell r="AZ336">
            <v>30556</v>
          </cell>
          <cell r="BA336" t="str">
            <v>D­¬ng ThÞ Hång Nhung</v>
          </cell>
        </row>
        <row r="337">
          <cell r="C337" t="str">
            <v xml:space="preserve">Đoàn Đại </v>
          </cell>
          <cell r="D337" t="str">
            <v>Phong</v>
          </cell>
          <cell r="E337" t="str">
            <v>Đoàn Đại Phong</v>
          </cell>
          <cell r="F337" t="str">
            <v>Doan Dai Phong</v>
          </cell>
          <cell r="G337" t="str">
            <v>19/12/1979</v>
          </cell>
          <cell r="H337" t="str">
            <v>December 19, 1979</v>
          </cell>
          <cell r="I337" t="str">
            <v>Thái Bình</v>
          </cell>
          <cell r="J337" t="str">
            <v>Thai Binh</v>
          </cell>
          <cell r="K337" t="str">
            <v>Nam</v>
          </cell>
          <cell r="L337" t="str">
            <v>anh</v>
          </cell>
          <cell r="M337" t="str">
            <v>Mr.</v>
          </cell>
          <cell r="N337" t="str">
            <v>Quản trị kinh doanh</v>
          </cell>
          <cell r="O337" t="str">
            <v>Business Administration</v>
          </cell>
          <cell r="P337" t="str">
            <v>QH-2009-E.CH</v>
          </cell>
          <cell r="Q337" t="str">
            <v>1804/QĐ-SĐH ngày 14/10/2009 của Hiệu trưởng Trường Đại học Kinh tế, ĐHQGHN</v>
          </cell>
          <cell r="R337" t="str">
            <v>B</v>
          </cell>
          <cell r="S337">
            <v>2.5499999999999998</v>
          </cell>
          <cell r="T337" t="str">
            <v>1189-2012/KT</v>
          </cell>
          <cell r="U337" t="str">
            <v>578/QĐ-ĐHKT</v>
          </cell>
          <cell r="V337" t="str">
            <v>27/03/2012</v>
          </cell>
          <cell r="W337" t="str">
            <v>QM 013437</v>
          </cell>
          <cell r="Y337">
            <v>1</v>
          </cell>
          <cell r="Z337" t="str">
            <v>Thực hành</v>
          </cell>
          <cell r="AC337">
            <v>8.0500000000000007</v>
          </cell>
          <cell r="AD337" t="str">
            <v>QH-2009-E.CH (QTKD 3)</v>
          </cell>
          <cell r="AH337" t="str">
            <v xml:space="preserve">Đoàn Đại </v>
          </cell>
          <cell r="AI337" t="str">
            <v>Phong</v>
          </cell>
          <cell r="AR337" t="str">
            <v>Đoàn Đại Phong</v>
          </cell>
          <cell r="AT337" t="str">
            <v>19_12_1979</v>
          </cell>
          <cell r="AU337" t="str">
            <v>19</v>
          </cell>
          <cell r="AV337" t="str">
            <v>12</v>
          </cell>
          <cell r="AW337" t="str">
            <v>1979</v>
          </cell>
          <cell r="AX337" t="str">
            <v>19/12/1979</v>
          </cell>
          <cell r="AY337">
            <v>29208</v>
          </cell>
          <cell r="AZ337">
            <v>29208</v>
          </cell>
          <cell r="BA337" t="str">
            <v>§oµn §¹i Phong</v>
          </cell>
        </row>
        <row r="338">
          <cell r="C338" t="str">
            <v xml:space="preserve">Bùi Minh </v>
          </cell>
          <cell r="D338" t="str">
            <v>Phương</v>
          </cell>
          <cell r="E338" t="str">
            <v>Bùi Minh Phương</v>
          </cell>
          <cell r="F338" t="str">
            <v>Bui Minh Phuong</v>
          </cell>
          <cell r="G338" t="str">
            <v>28/06/1981</v>
          </cell>
          <cell r="H338" t="str">
            <v>June 28, 1981</v>
          </cell>
          <cell r="I338" t="str">
            <v>Hà Nội</v>
          </cell>
          <cell r="J338" t="str">
            <v>Ha Noi</v>
          </cell>
          <cell r="K338" t="str">
            <v>Nữ</v>
          </cell>
          <cell r="L338" t="str">
            <v>chị</v>
          </cell>
          <cell r="M338" t="str">
            <v>Ms.</v>
          </cell>
          <cell r="N338" t="str">
            <v>Quản trị kinh doanh</v>
          </cell>
          <cell r="O338" t="str">
            <v>Business Administration</v>
          </cell>
          <cell r="P338" t="str">
            <v>QH - 2008 - E.CH</v>
          </cell>
          <cell r="Q338" t="str">
            <v>1523/QĐ-SĐH ngày 13/10/2008 của Hiệu trưởng Trường Đại học Kinh tế, ĐHQGHN</v>
          </cell>
          <cell r="R338" t="str">
            <v>A</v>
          </cell>
          <cell r="S338">
            <v>2.94</v>
          </cell>
          <cell r="T338" t="str">
            <v>1190-2012/KT</v>
          </cell>
          <cell r="U338" t="str">
            <v>578/QĐ-ĐHKT</v>
          </cell>
          <cell r="V338" t="str">
            <v>27/03/2012</v>
          </cell>
          <cell r="W338" t="str">
            <v>QM 013438</v>
          </cell>
          <cell r="Y338">
            <v>1</v>
          </cell>
          <cell r="Z338" t="str">
            <v>Thực hành</v>
          </cell>
          <cell r="AC338">
            <v>9.0500000000000007</v>
          </cell>
          <cell r="AD338" t="str">
            <v>QH - 2008 - E.CH(QTKD 2)</v>
          </cell>
          <cell r="AH338" t="str">
            <v xml:space="preserve">Bùi Minh </v>
          </cell>
          <cell r="AI338" t="str">
            <v>Phương</v>
          </cell>
          <cell r="AR338" t="str">
            <v>Bùi Minh Phương</v>
          </cell>
          <cell r="AT338" t="str">
            <v>28_06_1981</v>
          </cell>
          <cell r="AU338" t="str">
            <v>28</v>
          </cell>
          <cell r="AV338" t="str">
            <v>06</v>
          </cell>
          <cell r="AW338" t="str">
            <v>1981</v>
          </cell>
          <cell r="AX338" t="str">
            <v>28/06/1981</v>
          </cell>
          <cell r="AY338">
            <v>29765</v>
          </cell>
          <cell r="AZ338">
            <v>29765</v>
          </cell>
          <cell r="BA338" t="str">
            <v>Bïi Minh Ph­¬ng</v>
          </cell>
        </row>
        <row r="339">
          <cell r="C339" t="str">
            <v xml:space="preserve">Trần Tú </v>
          </cell>
          <cell r="D339" t="str">
            <v>Quyên</v>
          </cell>
          <cell r="E339" t="str">
            <v>Trần Tú Quyên</v>
          </cell>
          <cell r="F339" t="str">
            <v>Tran Tu Quyen</v>
          </cell>
          <cell r="G339" t="str">
            <v>23/10/1983</v>
          </cell>
          <cell r="H339" t="str">
            <v>October 23, 1983</v>
          </cell>
          <cell r="I339" t="str">
            <v xml:space="preserve">Nam Định </v>
          </cell>
          <cell r="J339" t="str">
            <v xml:space="preserve">Nam Dinh </v>
          </cell>
          <cell r="K339" t="str">
            <v xml:space="preserve">Nữ </v>
          </cell>
          <cell r="L339" t="str">
            <v>chị</v>
          </cell>
          <cell r="M339" t="str">
            <v>Ms.</v>
          </cell>
          <cell r="N339" t="str">
            <v>Quản trị kinh doanh</v>
          </cell>
          <cell r="O339" t="str">
            <v>Business Administration</v>
          </cell>
          <cell r="P339" t="str">
            <v>QH-2009-E.CH</v>
          </cell>
          <cell r="Q339" t="str">
            <v>1804/QĐ-SĐH ngày 14/10/2009 của Hiệu trưởng Trường Đại học Kinh tế, ĐHQGHN</v>
          </cell>
          <cell r="R339" t="str">
            <v>A</v>
          </cell>
          <cell r="S339">
            <v>2.76</v>
          </cell>
          <cell r="T339" t="str">
            <v>1191-2012/KT</v>
          </cell>
          <cell r="U339" t="str">
            <v>578/QĐ-ĐHKT</v>
          </cell>
          <cell r="V339" t="str">
            <v>27/03/2012</v>
          </cell>
          <cell r="W339" t="str">
            <v>QM 013439</v>
          </cell>
          <cell r="Y339">
            <v>1</v>
          </cell>
          <cell r="Z339" t="str">
            <v>Thực hành</v>
          </cell>
          <cell r="AC339">
            <v>9</v>
          </cell>
          <cell r="AD339" t="str">
            <v>QH-2009-E.CH (QTKD 2)</v>
          </cell>
          <cell r="AH339" t="str">
            <v xml:space="preserve">Trần Tú </v>
          </cell>
          <cell r="AI339" t="str">
            <v>Quyên</v>
          </cell>
          <cell r="AR339" t="str">
            <v>Trần Tú Quyên</v>
          </cell>
          <cell r="AT339" t="str">
            <v>23_10_1983</v>
          </cell>
          <cell r="AU339" t="str">
            <v>23</v>
          </cell>
          <cell r="AV339" t="str">
            <v>10</v>
          </cell>
          <cell r="AW339" t="str">
            <v>1983</v>
          </cell>
          <cell r="AX339" t="str">
            <v>23/10/1983</v>
          </cell>
          <cell r="AY339">
            <v>30612</v>
          </cell>
          <cell r="AZ339">
            <v>30612</v>
          </cell>
          <cell r="BA339" t="str">
            <v>TrÇn Tó Quyªn</v>
          </cell>
        </row>
        <row r="340">
          <cell r="C340" t="str">
            <v xml:space="preserve">Trần Thị Thanh </v>
          </cell>
          <cell r="D340" t="str">
            <v>Tâm</v>
          </cell>
          <cell r="E340" t="str">
            <v>Trần Thị Thanh Tâm</v>
          </cell>
          <cell r="F340" t="str">
            <v>Tran Thi Thanh Tam</v>
          </cell>
          <cell r="G340" t="str">
            <v>13/08/1986</v>
          </cell>
          <cell r="H340" t="str">
            <v>August 13, 1986</v>
          </cell>
          <cell r="I340" t="str">
            <v>Thừa Thiên Huế</v>
          </cell>
          <cell r="J340" t="str">
            <v>Thua Thien Hue</v>
          </cell>
          <cell r="K340" t="str">
            <v>Nữ</v>
          </cell>
          <cell r="L340" t="str">
            <v>chị</v>
          </cell>
          <cell r="M340" t="str">
            <v>Ms.</v>
          </cell>
          <cell r="N340" t="str">
            <v>Quản trị kinh doanh</v>
          </cell>
          <cell r="O340" t="str">
            <v>Business Administration</v>
          </cell>
          <cell r="P340" t="str">
            <v>QH-2009-E.CH</v>
          </cell>
          <cell r="Q340" t="str">
            <v>640/QĐ-SĐH ngày 17/04/2009 của Hiệu trưởng Trường Đại học Kinh tế, ĐHQGHN</v>
          </cell>
          <cell r="R340" t="str">
            <v>A</v>
          </cell>
          <cell r="S340">
            <v>2.57</v>
          </cell>
          <cell r="T340" t="str">
            <v>1192-2012/KT</v>
          </cell>
          <cell r="U340" t="str">
            <v>578/QĐ-ĐHKT</v>
          </cell>
          <cell r="V340" t="str">
            <v>27/03/2012</v>
          </cell>
          <cell r="W340" t="str">
            <v>QM 013440</v>
          </cell>
          <cell r="Y340">
            <v>1</v>
          </cell>
          <cell r="Z340" t="str">
            <v>Thực hành</v>
          </cell>
          <cell r="AC340">
            <v>9</v>
          </cell>
          <cell r="AD340" t="str">
            <v>QH-2009-E.CH (QTKD 1)</v>
          </cell>
          <cell r="AH340" t="str">
            <v xml:space="preserve">Trần Thị Thanh </v>
          </cell>
          <cell r="AI340" t="str">
            <v>Tâm</v>
          </cell>
          <cell r="AR340" t="str">
            <v>Trần Thị Thanh Tâm</v>
          </cell>
          <cell r="AT340" t="str">
            <v>13_08_1986</v>
          </cell>
          <cell r="AU340" t="str">
            <v>13</v>
          </cell>
          <cell r="AV340" t="str">
            <v>08</v>
          </cell>
          <cell r="AW340" t="str">
            <v>1986</v>
          </cell>
          <cell r="AX340" t="str">
            <v>13/08/1986</v>
          </cell>
          <cell r="AY340">
            <v>31637</v>
          </cell>
          <cell r="AZ340">
            <v>31637</v>
          </cell>
          <cell r="BA340" t="str">
            <v>TrÇn ThÞ Thanh T©m</v>
          </cell>
        </row>
        <row r="341">
          <cell r="C341" t="str">
            <v xml:space="preserve">Lương Cao </v>
          </cell>
          <cell r="D341" t="str">
            <v>Thắng</v>
          </cell>
          <cell r="E341" t="str">
            <v>Lương Cao Thắng</v>
          </cell>
          <cell r="F341" t="str">
            <v>Luong Cao Thang</v>
          </cell>
          <cell r="G341" t="str">
            <v>21/07/1982</v>
          </cell>
          <cell r="H341" t="str">
            <v>July 21, 1982</v>
          </cell>
          <cell r="I341" t="str">
            <v>Hà Nội</v>
          </cell>
          <cell r="J341" t="str">
            <v>Ha Noi</v>
          </cell>
          <cell r="K341" t="str">
            <v>Nam</v>
          </cell>
          <cell r="L341" t="str">
            <v>anh</v>
          </cell>
          <cell r="M341" t="str">
            <v>Mr.</v>
          </cell>
          <cell r="N341" t="str">
            <v>Quản trị kinh doanh</v>
          </cell>
          <cell r="O341" t="str">
            <v>Business Administration</v>
          </cell>
          <cell r="P341" t="str">
            <v>QH-2009-E.CH</v>
          </cell>
          <cell r="Q341" t="str">
            <v>1804/QĐ-SĐH ngày 14/10/2009 của Hiệu trưởng Trường Đại học Kinh tế, ĐHQGHN</v>
          </cell>
          <cell r="R341" t="str">
            <v>A</v>
          </cell>
          <cell r="S341">
            <v>2.69</v>
          </cell>
          <cell r="T341" t="str">
            <v>1193-2012/KT</v>
          </cell>
          <cell r="U341" t="str">
            <v>578/QĐ-ĐHKT</v>
          </cell>
          <cell r="V341" t="str">
            <v>27/03/2012</v>
          </cell>
          <cell r="W341" t="str">
            <v>QM 013441</v>
          </cell>
          <cell r="Y341">
            <v>1</v>
          </cell>
          <cell r="Z341" t="str">
            <v>Thực hành</v>
          </cell>
          <cell r="AC341">
            <v>8.6</v>
          </cell>
          <cell r="AD341" t="str">
            <v>QH-2009-E.CH (QTKD 2)</v>
          </cell>
          <cell r="AH341" t="str">
            <v xml:space="preserve">Lương Cao </v>
          </cell>
          <cell r="AI341" t="str">
            <v>Thắng</v>
          </cell>
          <cell r="AR341" t="str">
            <v>Lương Cao Thắng</v>
          </cell>
          <cell r="AT341" t="str">
            <v>21_07_1982</v>
          </cell>
          <cell r="AU341" t="str">
            <v>21</v>
          </cell>
          <cell r="AV341" t="str">
            <v>07</v>
          </cell>
          <cell r="AW341" t="str">
            <v>1982</v>
          </cell>
          <cell r="AX341" t="str">
            <v>21/07/1982</v>
          </cell>
          <cell r="AY341">
            <v>30153</v>
          </cell>
          <cell r="AZ341">
            <v>30153</v>
          </cell>
          <cell r="BA341" t="str">
            <v>L­¬ng Cao Th¾ng</v>
          </cell>
        </row>
        <row r="342">
          <cell r="C342" t="str">
            <v xml:space="preserve">Trần Văn </v>
          </cell>
          <cell r="D342" t="str">
            <v>Thành</v>
          </cell>
          <cell r="E342" t="str">
            <v>Trần Văn Thành</v>
          </cell>
          <cell r="F342" t="str">
            <v>Tran Van Thanh</v>
          </cell>
          <cell r="G342" t="str">
            <v>25/02/1975</v>
          </cell>
          <cell r="H342" t="str">
            <v>February 25, 1975</v>
          </cell>
          <cell r="I342" t="str">
            <v xml:space="preserve">Hà Tĩnh </v>
          </cell>
          <cell r="J342" t="str">
            <v xml:space="preserve">Ha Tinh </v>
          </cell>
          <cell r="K342" t="str">
            <v>Nam</v>
          </cell>
          <cell r="L342" t="str">
            <v>anh</v>
          </cell>
          <cell r="M342" t="str">
            <v>Mr.</v>
          </cell>
          <cell r="N342" t="str">
            <v>Quản trị kinh doanh</v>
          </cell>
          <cell r="O342" t="str">
            <v>Business Administration</v>
          </cell>
          <cell r="P342" t="str">
            <v>QH-2009-E.CH</v>
          </cell>
          <cell r="Q342" t="str">
            <v>1922B/QĐ-SĐH ngày 02/11/2009 của Hiệu trưởng Trường Đại học Kinh tế, ĐHQGHN</v>
          </cell>
          <cell r="R342" t="str">
            <v>A</v>
          </cell>
          <cell r="S342">
            <v>2.65</v>
          </cell>
          <cell r="T342" t="str">
            <v>1194-2012/KT</v>
          </cell>
          <cell r="U342" t="str">
            <v>578/QĐ-ĐHKT</v>
          </cell>
          <cell r="V342" t="str">
            <v>27/03/2012</v>
          </cell>
          <cell r="W342" t="str">
            <v>QM 013442</v>
          </cell>
          <cell r="Y342">
            <v>1</v>
          </cell>
          <cell r="Z342" t="str">
            <v>Thực hành</v>
          </cell>
          <cell r="AC342">
            <v>9.3000000000000007</v>
          </cell>
          <cell r="AD342" t="str">
            <v>QH-2009-E.CH (QTKD 2)</v>
          </cell>
          <cell r="AH342" t="str">
            <v xml:space="preserve">Trần Văn </v>
          </cell>
          <cell r="AI342" t="str">
            <v>Thành</v>
          </cell>
          <cell r="AR342" t="str">
            <v>Trần Văn Thành</v>
          </cell>
          <cell r="AT342" t="str">
            <v>25_02_1975</v>
          </cell>
          <cell r="AU342" t="str">
            <v>25</v>
          </cell>
          <cell r="AV342" t="str">
            <v>02</v>
          </cell>
          <cell r="AW342" t="str">
            <v>1975</v>
          </cell>
          <cell r="AX342" t="str">
            <v>25/02/1975</v>
          </cell>
          <cell r="AY342">
            <v>27450</v>
          </cell>
          <cell r="AZ342">
            <v>27450</v>
          </cell>
          <cell r="BA342" t="str">
            <v>TrÇn V¨n Thµnh</v>
          </cell>
        </row>
        <row r="343">
          <cell r="C343" t="str">
            <v xml:space="preserve">Lê Thị Bích </v>
          </cell>
          <cell r="D343" t="str">
            <v>Thuận</v>
          </cell>
          <cell r="E343" t="str">
            <v>Lê Thị Bích Thuận</v>
          </cell>
          <cell r="F343" t="str">
            <v>Le Thi Bich Thuan</v>
          </cell>
          <cell r="G343" t="str">
            <v>15/08/1983</v>
          </cell>
          <cell r="H343" t="str">
            <v>August 15, 1983</v>
          </cell>
          <cell r="I343" t="str">
            <v>Hà Nội</v>
          </cell>
          <cell r="J343" t="str">
            <v>Ha Noi</v>
          </cell>
          <cell r="K343" t="str">
            <v xml:space="preserve">Nữ </v>
          </cell>
          <cell r="L343" t="str">
            <v>chị</v>
          </cell>
          <cell r="M343" t="str">
            <v>Ms.</v>
          </cell>
          <cell r="N343" t="str">
            <v>Quản trị kinh doanh</v>
          </cell>
          <cell r="O343" t="str">
            <v>Business Administration</v>
          </cell>
          <cell r="P343" t="str">
            <v>QH-2009-E.CH</v>
          </cell>
          <cell r="Q343" t="str">
            <v>1804/QĐ-SĐH ngày 14/10/2009 của Hiệu trưởng Trường Đại học Kinh tế, ĐHQGHN</v>
          </cell>
          <cell r="R343" t="str">
            <v>B</v>
          </cell>
          <cell r="S343">
            <v>2.76</v>
          </cell>
          <cell r="T343" t="str">
            <v>1195-2012/KT</v>
          </cell>
          <cell r="U343" t="str">
            <v>578/QĐ-ĐHKT</v>
          </cell>
          <cell r="V343" t="str">
            <v>27/03/2012</v>
          </cell>
          <cell r="W343" t="str">
            <v>QM 013443</v>
          </cell>
          <cell r="Y343">
            <v>1</v>
          </cell>
          <cell r="Z343" t="str">
            <v>Thực hành</v>
          </cell>
          <cell r="AC343">
            <v>8</v>
          </cell>
          <cell r="AD343" t="str">
            <v>QH-2009-E.CH (QTKD 2)</v>
          </cell>
          <cell r="AH343" t="str">
            <v xml:space="preserve">Lê Thị Bích </v>
          </cell>
          <cell r="AI343" t="str">
            <v>Thuận</v>
          </cell>
          <cell r="AR343" t="str">
            <v>Lê Thị Bích Thuận</v>
          </cell>
          <cell r="AT343" t="str">
            <v>15_08_1983</v>
          </cell>
          <cell r="AU343" t="str">
            <v>15</v>
          </cell>
          <cell r="AV343" t="str">
            <v>08</v>
          </cell>
          <cell r="AW343" t="str">
            <v>1983</v>
          </cell>
          <cell r="AX343" t="str">
            <v>15/08/1983</v>
          </cell>
          <cell r="AY343">
            <v>30543</v>
          </cell>
          <cell r="AZ343">
            <v>30543</v>
          </cell>
          <cell r="BA343" t="str">
            <v>Lª ThÞ BÝch ThuËn</v>
          </cell>
        </row>
        <row r="344">
          <cell r="C344" t="str">
            <v xml:space="preserve">Nguyễn Thị Ngọc </v>
          </cell>
          <cell r="D344" t="str">
            <v>Trinh</v>
          </cell>
          <cell r="E344" t="str">
            <v>Nguyễn Thị Ngọc Trinh</v>
          </cell>
          <cell r="F344" t="str">
            <v>Nguyen Thi Ngoc Trinh</v>
          </cell>
          <cell r="G344" t="str">
            <v>12/10/1986</v>
          </cell>
          <cell r="H344" t="str">
            <v>October 12, 1986</v>
          </cell>
          <cell r="I344" t="str">
            <v>Hà Tĩnh</v>
          </cell>
          <cell r="J344" t="str">
            <v>Ha Tinh</v>
          </cell>
          <cell r="K344" t="str">
            <v xml:space="preserve">Nữ </v>
          </cell>
          <cell r="L344" t="str">
            <v>chị</v>
          </cell>
          <cell r="M344" t="str">
            <v>Ms.</v>
          </cell>
          <cell r="N344" t="str">
            <v>Quản trị kinh doanh</v>
          </cell>
          <cell r="O344" t="str">
            <v>Business Administration</v>
          </cell>
          <cell r="P344" t="str">
            <v>QH-2009-E.CH</v>
          </cell>
          <cell r="Q344" t="str">
            <v>640/QĐ-SĐH ngày 17/04/2009 của Hiệu trưởng Trường Đại học Kinh tế, ĐHQGHN</v>
          </cell>
          <cell r="R344" t="str">
            <v>A</v>
          </cell>
          <cell r="S344">
            <v>3.45</v>
          </cell>
          <cell r="T344" t="str">
            <v>1196-2012/KT</v>
          </cell>
          <cell r="U344" t="str">
            <v>578/QĐ-ĐHKT</v>
          </cell>
          <cell r="V344" t="str">
            <v>27/03/2012</v>
          </cell>
          <cell r="W344" t="str">
            <v>QM 013444</v>
          </cell>
          <cell r="Y344">
            <v>1</v>
          </cell>
          <cell r="Z344" t="str">
            <v>Thực hành</v>
          </cell>
          <cell r="AC344">
            <v>8.85</v>
          </cell>
          <cell r="AD344" t="str">
            <v>QH-2009-E.CH (QTKD 3)</v>
          </cell>
          <cell r="AH344" t="str">
            <v xml:space="preserve">Nguyễn Thị Ngọc </v>
          </cell>
          <cell r="AI344" t="str">
            <v>Trinh</v>
          </cell>
          <cell r="AR344" t="str">
            <v>Nguyễn Thị Ngọc Trinh</v>
          </cell>
          <cell r="AT344" t="str">
            <v>12_10_1986</v>
          </cell>
          <cell r="AU344" t="str">
            <v>12</v>
          </cell>
          <cell r="AV344" t="str">
            <v>10</v>
          </cell>
          <cell r="AW344" t="str">
            <v>1986</v>
          </cell>
          <cell r="AX344" t="str">
            <v>12/10/1986</v>
          </cell>
          <cell r="AY344">
            <v>31697</v>
          </cell>
          <cell r="AZ344">
            <v>31697</v>
          </cell>
          <cell r="BA344" t="str">
            <v>NguyÔn ThÞ Ngäc Trinh</v>
          </cell>
        </row>
        <row r="345">
          <cell r="C345" t="str">
            <v xml:space="preserve">Cao Hữu </v>
          </cell>
          <cell r="D345" t="str">
            <v>Trung</v>
          </cell>
          <cell r="E345" t="str">
            <v>Cao Hữu Trung</v>
          </cell>
          <cell r="F345" t="str">
            <v>Cao Huu Trung</v>
          </cell>
          <cell r="G345" t="str">
            <v>15/07/1974</v>
          </cell>
          <cell r="H345" t="str">
            <v>July 15, 1974</v>
          </cell>
          <cell r="I345" t="str">
            <v>Thanh Hóa</v>
          </cell>
          <cell r="J345" t="str">
            <v>Thanh Hoa</v>
          </cell>
          <cell r="K345" t="str">
            <v>Nam</v>
          </cell>
          <cell r="L345" t="str">
            <v>anh</v>
          </cell>
          <cell r="M345" t="str">
            <v>Mr.</v>
          </cell>
          <cell r="N345" t="str">
            <v>Quản trị kinh doanh</v>
          </cell>
          <cell r="O345" t="str">
            <v>Business Administration</v>
          </cell>
          <cell r="P345" t="str">
            <v>QH-2009-E.CH</v>
          </cell>
          <cell r="Q345" t="str">
            <v>640/QĐ-SĐH ngày 17/04/2009 của Hiệu trưởng Trường Đại học Kinh tế, ĐHQGHN</v>
          </cell>
          <cell r="R345" t="str">
            <v>B</v>
          </cell>
          <cell r="S345">
            <v>2.88</v>
          </cell>
          <cell r="T345" t="str">
            <v>1197-2012/KT</v>
          </cell>
          <cell r="U345" t="str">
            <v>578/QĐ-ĐHKT</v>
          </cell>
          <cell r="V345" t="str">
            <v>27/03/2012</v>
          </cell>
          <cell r="W345" t="str">
            <v>QM 013445</v>
          </cell>
          <cell r="Y345">
            <v>1</v>
          </cell>
          <cell r="Z345" t="str">
            <v>Thực hành</v>
          </cell>
          <cell r="AC345">
            <v>8.25</v>
          </cell>
          <cell r="AD345" t="str">
            <v>QH-2009-E.CH (QTKD 2)</v>
          </cell>
          <cell r="AH345" t="str">
            <v xml:space="preserve">Cao Hữu </v>
          </cell>
          <cell r="AI345" t="str">
            <v>Trung</v>
          </cell>
          <cell r="AR345" t="str">
            <v>Cao Hữu Trung</v>
          </cell>
          <cell r="AT345" t="str">
            <v>15_07_1974</v>
          </cell>
          <cell r="AU345" t="str">
            <v>15</v>
          </cell>
          <cell r="AV345" t="str">
            <v>07</v>
          </cell>
          <cell r="AW345" t="str">
            <v>1974</v>
          </cell>
          <cell r="AX345" t="str">
            <v>15/07/1974</v>
          </cell>
          <cell r="AY345">
            <v>27225</v>
          </cell>
          <cell r="AZ345">
            <v>27225</v>
          </cell>
          <cell r="BA345" t="str">
            <v>Cao H÷u Trung</v>
          </cell>
        </row>
        <row r="346">
          <cell r="C346" t="str">
            <v xml:space="preserve">Phạm Đình </v>
          </cell>
          <cell r="D346" t="str">
            <v>Tuyền</v>
          </cell>
          <cell r="E346" t="str">
            <v>Phạm Đình Tuyền</v>
          </cell>
          <cell r="F346" t="str">
            <v>Pham Dinh Tuyen</v>
          </cell>
          <cell r="G346" t="str">
            <v>10/10/1983</v>
          </cell>
          <cell r="H346" t="str">
            <v>October 10, 1983</v>
          </cell>
          <cell r="I346" t="str">
            <v>Hải Dương</v>
          </cell>
          <cell r="J346" t="str">
            <v>Hai Duong</v>
          </cell>
          <cell r="K346" t="str">
            <v>Nam</v>
          </cell>
          <cell r="L346" t="str">
            <v>anh</v>
          </cell>
          <cell r="M346" t="str">
            <v>Mr.</v>
          </cell>
          <cell r="N346" t="str">
            <v>Quản trị kinh doanh</v>
          </cell>
          <cell r="O346" t="str">
            <v>Business Administration</v>
          </cell>
          <cell r="P346" t="str">
            <v>QH-2009-E.CH</v>
          </cell>
          <cell r="Q346" t="str">
            <v>1804/QĐ-SĐH ngày 14/10/2009 của Hiệu trưởng Trường Đại học Kinh tế, ĐHQGHN</v>
          </cell>
          <cell r="R346" t="str">
            <v>A</v>
          </cell>
          <cell r="S346">
            <v>2.82</v>
          </cell>
          <cell r="T346" t="str">
            <v>1198-2012/KT</v>
          </cell>
          <cell r="U346" t="str">
            <v>578/QĐ-ĐHKT</v>
          </cell>
          <cell r="V346" t="str">
            <v>27/03/2012</v>
          </cell>
          <cell r="W346" t="str">
            <v>QM 013446</v>
          </cell>
          <cell r="Y346">
            <v>1</v>
          </cell>
          <cell r="Z346" t="str">
            <v>Thực hành</v>
          </cell>
          <cell r="AC346">
            <v>9.15</v>
          </cell>
          <cell r="AD346" t="str">
            <v>QH-2009-E.CH (QTKD 4)</v>
          </cell>
          <cell r="AH346" t="str">
            <v xml:space="preserve">Phạm Đình </v>
          </cell>
          <cell r="AI346" t="str">
            <v>Tuyền</v>
          </cell>
          <cell r="AR346" t="str">
            <v>Phạm Đình Tuyền</v>
          </cell>
          <cell r="AT346" t="str">
            <v>10_10_1983</v>
          </cell>
          <cell r="AU346" t="str">
            <v>10</v>
          </cell>
          <cell r="AV346" t="str">
            <v>10</v>
          </cell>
          <cell r="AW346" t="str">
            <v>1983</v>
          </cell>
          <cell r="AX346" t="str">
            <v>10/10/1983</v>
          </cell>
          <cell r="AY346">
            <v>30599</v>
          </cell>
          <cell r="AZ346">
            <v>30599</v>
          </cell>
          <cell r="BA346" t="str">
            <v>Ph¹m §×nh TuyÒn</v>
          </cell>
        </row>
        <row r="347">
          <cell r="C347" t="str">
            <v xml:space="preserve">Nguyễn Phú </v>
          </cell>
          <cell r="D347" t="str">
            <v>Vinh</v>
          </cell>
          <cell r="E347" t="str">
            <v>Nguyễn Phú Vinh</v>
          </cell>
          <cell r="F347" t="str">
            <v>Nguyen Phu Vinh</v>
          </cell>
          <cell r="G347" t="str">
            <v>26/07/1977</v>
          </cell>
          <cell r="H347" t="str">
            <v>July 26, 1977</v>
          </cell>
          <cell r="I347" t="str">
            <v>Hải Dương</v>
          </cell>
          <cell r="J347" t="str">
            <v>Hai Duong</v>
          </cell>
          <cell r="K347" t="str">
            <v>Nam</v>
          </cell>
          <cell r="L347" t="str">
            <v>anh</v>
          </cell>
          <cell r="M347" t="str">
            <v>Mr.</v>
          </cell>
          <cell r="N347" t="str">
            <v>Quản trị kinh doanh</v>
          </cell>
          <cell r="O347" t="str">
            <v>Business Administration</v>
          </cell>
          <cell r="P347" t="str">
            <v>QH-2009-E.CH</v>
          </cell>
          <cell r="Q347" t="str">
            <v>1804/QĐ-SĐH ngày 14/10/2009 của Hiệu trưởng Trường Đại học Kinh tế, ĐHQGHN</v>
          </cell>
          <cell r="R347" t="str">
            <v>A</v>
          </cell>
          <cell r="S347">
            <v>2.82</v>
          </cell>
          <cell r="T347" t="str">
            <v>1199-2012/KT</v>
          </cell>
          <cell r="U347" t="str">
            <v>578/QĐ-ĐHKT</v>
          </cell>
          <cell r="V347" t="str">
            <v>27/03/2012</v>
          </cell>
          <cell r="W347" t="str">
            <v>QM 013447</v>
          </cell>
          <cell r="Y347">
            <v>1</v>
          </cell>
          <cell r="Z347" t="str">
            <v>Thực hành</v>
          </cell>
          <cell r="AC347">
            <v>9.1499999999999986</v>
          </cell>
          <cell r="AD347" t="str">
            <v>QH-2009-E.CH (QTKD 4)</v>
          </cell>
          <cell r="AH347" t="str">
            <v xml:space="preserve">Nguyễn Phú </v>
          </cell>
          <cell r="AI347" t="str">
            <v>Vinh</v>
          </cell>
          <cell r="AR347" t="str">
            <v>Nguyễn Phú Vinh</v>
          </cell>
          <cell r="AT347" t="str">
            <v>26_07_1977</v>
          </cell>
          <cell r="AU347" t="str">
            <v>26</v>
          </cell>
          <cell r="AV347" t="str">
            <v>07</v>
          </cell>
          <cell r="AW347" t="str">
            <v>1977</v>
          </cell>
          <cell r="AX347" t="str">
            <v>26/07/1977</v>
          </cell>
          <cell r="AY347">
            <v>28332</v>
          </cell>
          <cell r="AZ347">
            <v>28332</v>
          </cell>
          <cell r="BA347" t="str">
            <v>NguyÔn Phó Vinh</v>
          </cell>
        </row>
        <row r="348">
          <cell r="C348" t="str">
            <v xml:space="preserve">Phạm Thị </v>
          </cell>
          <cell r="D348" t="str">
            <v>Xuân</v>
          </cell>
          <cell r="E348" t="str">
            <v>Phạm Thị Xuân</v>
          </cell>
          <cell r="F348" t="str">
            <v>Pham Thi Xuan</v>
          </cell>
          <cell r="G348" t="str">
            <v>13/08/1984</v>
          </cell>
          <cell r="H348" t="str">
            <v>August 13, 1984</v>
          </cell>
          <cell r="I348" t="str">
            <v>Hải Dương</v>
          </cell>
          <cell r="J348" t="str">
            <v>Hai Duong</v>
          </cell>
          <cell r="K348" t="str">
            <v xml:space="preserve">Nữ </v>
          </cell>
          <cell r="L348" t="str">
            <v>chị</v>
          </cell>
          <cell r="M348" t="str">
            <v>Ms.</v>
          </cell>
          <cell r="N348" t="str">
            <v>Quản trị kinh doanh</v>
          </cell>
          <cell r="O348" t="str">
            <v>Business Administration</v>
          </cell>
          <cell r="P348" t="str">
            <v>QH-2009-E.CH</v>
          </cell>
          <cell r="Q348" t="str">
            <v>1804/QĐ-SĐH ngày 14/10/2009 của Hiệu trưởng Trường Đại học Kinh tế, ĐHQGHN</v>
          </cell>
          <cell r="R348" t="str">
            <v>A</v>
          </cell>
          <cell r="S348">
            <v>2.88</v>
          </cell>
          <cell r="T348" t="str">
            <v>1200-2012/KT</v>
          </cell>
          <cell r="U348" t="str">
            <v>578/QĐ-ĐHKT</v>
          </cell>
          <cell r="V348" t="str">
            <v>27/03/2012</v>
          </cell>
          <cell r="W348" t="str">
            <v>QM 013448</v>
          </cell>
          <cell r="Y348">
            <v>1</v>
          </cell>
          <cell r="Z348" t="str">
            <v>Thực hành</v>
          </cell>
          <cell r="AC348">
            <v>9.25</v>
          </cell>
          <cell r="AD348" t="str">
            <v>QH-2009-E.CH (QTKD 4)</v>
          </cell>
          <cell r="AH348" t="str">
            <v xml:space="preserve">Phạm Thị </v>
          </cell>
          <cell r="AI348" t="str">
            <v>Xuân</v>
          </cell>
          <cell r="AR348" t="str">
            <v>Phạm Thị Xuân</v>
          </cell>
          <cell r="AT348" t="str">
            <v>13_08_1984</v>
          </cell>
          <cell r="AU348" t="str">
            <v>13</v>
          </cell>
          <cell r="AV348" t="str">
            <v>08</v>
          </cell>
          <cell r="AW348" t="str">
            <v>1984</v>
          </cell>
          <cell r="AX348" t="str">
            <v>13/08/1984</v>
          </cell>
          <cell r="AY348">
            <v>30907</v>
          </cell>
          <cell r="AZ348">
            <v>30907</v>
          </cell>
          <cell r="BA348" t="str">
            <v>Ph¹m ThÞ Xu©n</v>
          </cell>
        </row>
        <row r="349">
          <cell r="C349" t="str">
            <v xml:space="preserve">Nguyễn Thị </v>
          </cell>
          <cell r="D349" t="str">
            <v>Luyến</v>
          </cell>
          <cell r="E349" t="str">
            <v>Nguyễn Thị Luyến</v>
          </cell>
          <cell r="F349" t="str">
            <v>Nguyen Thi Luyen</v>
          </cell>
          <cell r="G349" t="str">
            <v>16/02/1985</v>
          </cell>
          <cell r="H349" t="str">
            <v>February 16, 1985</v>
          </cell>
          <cell r="I349" t="str">
            <v>Thái Bình</v>
          </cell>
          <cell r="J349" t="str">
            <v>Thai Binh</v>
          </cell>
          <cell r="K349" t="str">
            <v>Nữ</v>
          </cell>
          <cell r="L349" t="str">
            <v>chị</v>
          </cell>
          <cell r="M349" t="str">
            <v>Ms.</v>
          </cell>
          <cell r="N349" t="str">
            <v>Kinh tế chính trị</v>
          </cell>
          <cell r="O349" t="str">
            <v>Political Economy</v>
          </cell>
          <cell r="P349" t="str">
            <v>QH-2008-E.CH</v>
          </cell>
          <cell r="Q349" t="str">
            <v>1523/QĐ-SĐH ngày 13/10/2008 của Hiệu trưởng Trường ĐHKT</v>
          </cell>
          <cell r="R349" t="str">
            <v>A</v>
          </cell>
          <cell r="S349">
            <v>2.62</v>
          </cell>
          <cell r="T349" t="str">
            <v>1201-2012/KT</v>
          </cell>
          <cell r="U349" t="str">
            <v>1015/QĐ-ĐHKT</v>
          </cell>
          <cell r="V349" t="str">
            <v>22/05/2012</v>
          </cell>
          <cell r="W349" t="str">
            <v>QM 013449</v>
          </cell>
          <cell r="Y349">
            <v>1</v>
          </cell>
          <cell r="AC349">
            <v>8.8000000000000007</v>
          </cell>
          <cell r="AH349" t="str">
            <v xml:space="preserve">Nguyễn Thị </v>
          </cell>
          <cell r="AI349" t="str">
            <v>Luyến</v>
          </cell>
          <cell r="AR349" t="str">
            <v>Nguyễn Thị Luyến</v>
          </cell>
          <cell r="AT349" t="str">
            <v>16_02_1985</v>
          </cell>
          <cell r="AU349" t="str">
            <v>16</v>
          </cell>
          <cell r="AV349" t="str">
            <v>02</v>
          </cell>
          <cell r="AW349" t="str">
            <v>1985</v>
          </cell>
          <cell r="AX349" t="str">
            <v>16/02/1985</v>
          </cell>
          <cell r="AY349">
            <v>31094</v>
          </cell>
          <cell r="AZ349">
            <v>31094</v>
          </cell>
          <cell r="BA349" t="str">
            <v>NguyÔn ThÞ LuyÕn</v>
          </cell>
        </row>
        <row r="350">
          <cell r="C350" t="str">
            <v>Nguyễn Thị Tuyết</v>
          </cell>
          <cell r="D350" t="str">
            <v>Mai</v>
          </cell>
          <cell r="E350" t="str">
            <v>Nguyễn Thị Tuyết Mai</v>
          </cell>
          <cell r="F350" t="str">
            <v>Nguyen Thi Tuyet Mai</v>
          </cell>
          <cell r="G350" t="str">
            <v>27/12/1982</v>
          </cell>
          <cell r="H350" t="str">
            <v>December 27, 1982</v>
          </cell>
          <cell r="I350" t="str">
            <v>Hà Nội</v>
          </cell>
          <cell r="J350" t="str">
            <v>Ha Noi</v>
          </cell>
          <cell r="K350" t="str">
            <v>Nữ</v>
          </cell>
          <cell r="L350" t="str">
            <v>chị</v>
          </cell>
          <cell r="M350" t="str">
            <v>Ms.</v>
          </cell>
          <cell r="N350" t="str">
            <v>Kinh tế chính trị</v>
          </cell>
          <cell r="O350" t="str">
            <v>Political Economy</v>
          </cell>
          <cell r="P350" t="str">
            <v>QH-2007-E.CH</v>
          </cell>
          <cell r="Q350" t="str">
            <v>1230/ĐHKT/QĐ-SĐH ngày 05/11/2007 của Hiệu trưởng Trường ĐHKT</v>
          </cell>
          <cell r="R350" t="str">
            <v>A</v>
          </cell>
          <cell r="S350">
            <v>2.56</v>
          </cell>
          <cell r="T350" t="str">
            <v>1202-2012/KT</v>
          </cell>
          <cell r="U350" t="str">
            <v>1015/QĐ-ĐHKT</v>
          </cell>
          <cell r="V350" t="str">
            <v>22/05/2012</v>
          </cell>
          <cell r="W350" t="str">
            <v>QM 013450</v>
          </cell>
          <cell r="Y350">
            <v>1</v>
          </cell>
          <cell r="AC350">
            <v>9</v>
          </cell>
          <cell r="AH350" t="str">
            <v>Nguyễn Thị Tuyết</v>
          </cell>
          <cell r="AI350" t="str">
            <v>Mai</v>
          </cell>
          <cell r="AR350" t="str">
            <v>Nguyễn Thị Tuyết Mai</v>
          </cell>
          <cell r="AT350" t="str">
            <v>27_12_1982</v>
          </cell>
          <cell r="AU350" t="str">
            <v>27</v>
          </cell>
          <cell r="AV350" t="str">
            <v>12</v>
          </cell>
          <cell r="AW350" t="str">
            <v>1982</v>
          </cell>
          <cell r="AX350" t="str">
            <v>27/12/1982</v>
          </cell>
          <cell r="AY350">
            <v>30312</v>
          </cell>
          <cell r="AZ350">
            <v>30312</v>
          </cell>
          <cell r="BA350" t="str">
            <v>NguyÔn ThÞ TuyÕt Mai</v>
          </cell>
        </row>
        <row r="351">
          <cell r="C351" t="str">
            <v xml:space="preserve">Nguyễn Thị </v>
          </cell>
          <cell r="D351" t="str">
            <v>Mơ</v>
          </cell>
          <cell r="E351" t="str">
            <v>Nguyễn Thị Mơ</v>
          </cell>
          <cell r="F351" t="str">
            <v>Nguyen Thi Mo</v>
          </cell>
          <cell r="G351" t="str">
            <v>24/09/1986</v>
          </cell>
          <cell r="H351" t="str">
            <v>September 24, 1986</v>
          </cell>
          <cell r="I351" t="str">
            <v>Nghệ An</v>
          </cell>
          <cell r="J351" t="str">
            <v>Nghe An</v>
          </cell>
          <cell r="K351" t="str">
            <v>Nữ</v>
          </cell>
          <cell r="L351" t="str">
            <v>chị</v>
          </cell>
          <cell r="M351" t="str">
            <v>Ms.</v>
          </cell>
          <cell r="N351" t="str">
            <v>Kinh tế chính trị</v>
          </cell>
          <cell r="O351" t="str">
            <v>Political Economy</v>
          </cell>
          <cell r="P351" t="str">
            <v>QH-2008-E.CH</v>
          </cell>
          <cell r="Q351" t="str">
            <v>1523/QĐ-SĐH ngày 13/10/2008 của Hiệu trưởng Trường ĐHKT</v>
          </cell>
          <cell r="R351" t="str">
            <v>A</v>
          </cell>
          <cell r="S351">
            <v>3.16</v>
          </cell>
          <cell r="T351" t="str">
            <v>1203-2012/KT</v>
          </cell>
          <cell r="U351" t="str">
            <v>1015/QĐ-ĐHKT</v>
          </cell>
          <cell r="V351" t="str">
            <v>22/05/2012</v>
          </cell>
          <cell r="W351" t="str">
            <v>QM 013451</v>
          </cell>
          <cell r="Y351">
            <v>1</v>
          </cell>
          <cell r="AC351">
            <v>8.5</v>
          </cell>
          <cell r="AH351" t="str">
            <v xml:space="preserve">Nguyễn Thị </v>
          </cell>
          <cell r="AI351" t="str">
            <v>Mơ</v>
          </cell>
          <cell r="AR351" t="str">
            <v>Nguyễn Thị Mơ</v>
          </cell>
          <cell r="AT351" t="str">
            <v>24_09_1986</v>
          </cell>
          <cell r="AU351" t="str">
            <v>24</v>
          </cell>
          <cell r="AV351" t="str">
            <v>09</v>
          </cell>
          <cell r="AW351" t="str">
            <v>1986</v>
          </cell>
          <cell r="AX351" t="str">
            <v>24/09/1986</v>
          </cell>
          <cell r="AY351">
            <v>31679</v>
          </cell>
          <cell r="AZ351">
            <v>31679</v>
          </cell>
          <cell r="BA351" t="str">
            <v>NguyÔn ThÞ M¬</v>
          </cell>
        </row>
        <row r="352">
          <cell r="C352" t="str">
            <v xml:space="preserve">Trần Thị Kim </v>
          </cell>
          <cell r="D352" t="str">
            <v>Thanh</v>
          </cell>
          <cell r="E352" t="str">
            <v>Trần Thị Kim Thanh</v>
          </cell>
          <cell r="F352" t="str">
            <v>Tran Thi Kim Thanh</v>
          </cell>
          <cell r="G352" t="str">
            <v>22/10/1983</v>
          </cell>
          <cell r="H352" t="str">
            <v>October 22, 1983</v>
          </cell>
          <cell r="I352" t="str">
            <v>Hà Tĩnh</v>
          </cell>
          <cell r="J352" t="str">
            <v>Ha Tinh</v>
          </cell>
          <cell r="K352" t="str">
            <v>Nữ</v>
          </cell>
          <cell r="L352" t="str">
            <v>chị</v>
          </cell>
          <cell r="M352" t="str">
            <v>Ms.</v>
          </cell>
          <cell r="N352" t="str">
            <v>Kinh tế chính trị</v>
          </cell>
          <cell r="O352" t="str">
            <v>Political Economy</v>
          </cell>
          <cell r="P352" t="str">
            <v>QH-2007-E.CH</v>
          </cell>
          <cell r="Q352" t="str">
            <v>1230/ĐHKT/QĐ-SĐH ngày 05/11/2007 của Hiệu trưởng Trường ĐHKT</v>
          </cell>
          <cell r="R352" t="str">
            <v>A</v>
          </cell>
          <cell r="S352">
            <v>3.04</v>
          </cell>
          <cell r="T352" t="str">
            <v>1204-2012/KT</v>
          </cell>
          <cell r="U352" t="str">
            <v>1015/QĐ-ĐHKT</v>
          </cell>
          <cell r="V352" t="str">
            <v>22/05/2012</v>
          </cell>
          <cell r="W352" t="str">
            <v>QM 013452</v>
          </cell>
          <cell r="Y352">
            <v>1</v>
          </cell>
          <cell r="AC352">
            <v>9.3000000000000007</v>
          </cell>
          <cell r="AH352" t="str">
            <v xml:space="preserve">Trần Thị Kim </v>
          </cell>
          <cell r="AI352" t="str">
            <v>Thanh</v>
          </cell>
          <cell r="AR352" t="str">
            <v>Trần Thị Kim Thanh</v>
          </cell>
          <cell r="AT352" t="str">
            <v>22_10_1983</v>
          </cell>
          <cell r="AU352" t="str">
            <v>22</v>
          </cell>
          <cell r="AV352" t="str">
            <v>10</v>
          </cell>
          <cell r="AW352" t="str">
            <v>1983</v>
          </cell>
          <cell r="AX352" t="str">
            <v>22/10/1983</v>
          </cell>
          <cell r="AY352">
            <v>30611</v>
          </cell>
          <cell r="AZ352">
            <v>30611</v>
          </cell>
          <cell r="BA352" t="str">
            <v>TrÇn ThÞ Kim Thanh</v>
          </cell>
        </row>
        <row r="353">
          <cell r="C353" t="str">
            <v xml:space="preserve">Nguyễn Thị Minh </v>
          </cell>
          <cell r="D353" t="str">
            <v>Thùy</v>
          </cell>
          <cell r="E353" t="str">
            <v>Nguyễn Thị Minh Thùy</v>
          </cell>
          <cell r="F353" t="str">
            <v>Nguyen Thi Minh Thuy</v>
          </cell>
          <cell r="G353" t="str">
            <v>24/11/1983</v>
          </cell>
          <cell r="H353" t="str">
            <v>November 24, 1983</v>
          </cell>
          <cell r="I353" t="str">
            <v>Hà Nội</v>
          </cell>
          <cell r="J353" t="str">
            <v>Ha Noi</v>
          </cell>
          <cell r="K353" t="str">
            <v>Nữ</v>
          </cell>
          <cell r="L353" t="str">
            <v>chị</v>
          </cell>
          <cell r="M353" t="str">
            <v>Ms.</v>
          </cell>
          <cell r="N353" t="str">
            <v>Kinh tế chính trị</v>
          </cell>
          <cell r="O353" t="str">
            <v>Political Economy</v>
          </cell>
          <cell r="P353" t="str">
            <v>QH-2009-E.CH</v>
          </cell>
          <cell r="Q353" t="str">
            <v>1804/QĐ-SĐH ngày 14/10/2009 của Hiệu trưởng Trường ĐHKT</v>
          </cell>
          <cell r="R353" t="str">
            <v>B</v>
          </cell>
          <cell r="S353">
            <v>2.78</v>
          </cell>
          <cell r="T353" t="str">
            <v>1205-2012/KT</v>
          </cell>
          <cell r="U353" t="str">
            <v>1015/QĐ-ĐHKT</v>
          </cell>
          <cell r="V353" t="str">
            <v>22/05/2012</v>
          </cell>
          <cell r="W353" t="str">
            <v>QM 013453</v>
          </cell>
          <cell r="Y353">
            <v>1</v>
          </cell>
          <cell r="AC353">
            <v>7</v>
          </cell>
          <cell r="AH353" t="str">
            <v xml:space="preserve">Nguyễn Thị Minh </v>
          </cell>
          <cell r="AI353" t="str">
            <v>Thùy</v>
          </cell>
          <cell r="AR353" t="str">
            <v>Nguyễn Thị Minh Thùy</v>
          </cell>
          <cell r="AT353" t="str">
            <v>24_11_1983</v>
          </cell>
          <cell r="AU353" t="str">
            <v>24</v>
          </cell>
          <cell r="AV353" t="str">
            <v>11</v>
          </cell>
          <cell r="AW353" t="str">
            <v>1983</v>
          </cell>
          <cell r="AX353" t="str">
            <v>24/11/1983</v>
          </cell>
          <cell r="AY353">
            <v>30644</v>
          </cell>
          <cell r="AZ353">
            <v>30644</v>
          </cell>
          <cell r="BA353" t="str">
            <v>NguyÔn ThÞ Minh Thïy</v>
          </cell>
        </row>
        <row r="354">
          <cell r="C354" t="str">
            <v xml:space="preserve">Ngô Thị Thu </v>
          </cell>
          <cell r="D354" t="str">
            <v>Trang</v>
          </cell>
          <cell r="E354" t="str">
            <v>Ngô Thị Thu Trang</v>
          </cell>
          <cell r="F354" t="str">
            <v>Ngo Thi Thu Trang</v>
          </cell>
          <cell r="G354" t="str">
            <v>10/10/1985</v>
          </cell>
          <cell r="H354" t="str">
            <v>October 10, 1985</v>
          </cell>
          <cell r="I354" t="str">
            <v>Hà Nội</v>
          </cell>
          <cell r="J354" t="str">
            <v>Ha Noi</v>
          </cell>
          <cell r="K354" t="str">
            <v>Nữ</v>
          </cell>
          <cell r="L354" t="str">
            <v>chị</v>
          </cell>
          <cell r="M354" t="str">
            <v>Ms.</v>
          </cell>
          <cell r="N354" t="str">
            <v>Kinh tế chính trị</v>
          </cell>
          <cell r="O354" t="str">
            <v>Political Economy</v>
          </cell>
          <cell r="P354" t="str">
            <v>QH-2008-E.CH</v>
          </cell>
          <cell r="Q354" t="str">
            <v>1260/QĐ-SĐH ngày 09/09/2008 của Hiệu trưởng Trường ĐHKT</v>
          </cell>
          <cell r="R354" t="str">
            <v>B</v>
          </cell>
          <cell r="S354">
            <v>2.8</v>
          </cell>
          <cell r="T354" t="str">
            <v>1206-2012/KT</v>
          </cell>
          <cell r="U354" t="str">
            <v>1015/QĐ-ĐHKT</v>
          </cell>
          <cell r="V354" t="str">
            <v>22/05/2012</v>
          </cell>
          <cell r="W354" t="str">
            <v>QM 013454</v>
          </cell>
          <cell r="Y354">
            <v>1</v>
          </cell>
          <cell r="AC354">
            <v>8</v>
          </cell>
          <cell r="AH354" t="str">
            <v xml:space="preserve">Ngô Thị Thu </v>
          </cell>
          <cell r="AI354" t="str">
            <v>Trang</v>
          </cell>
          <cell r="AR354" t="str">
            <v>Ngô Thị Thu Trang</v>
          </cell>
          <cell r="AT354" t="str">
            <v>10_10_1985</v>
          </cell>
          <cell r="AU354" t="str">
            <v>10</v>
          </cell>
          <cell r="AV354" t="str">
            <v>10</v>
          </cell>
          <cell r="AW354" t="str">
            <v>1985</v>
          </cell>
          <cell r="AX354" t="str">
            <v>10/10/1985</v>
          </cell>
          <cell r="AY354">
            <v>31330</v>
          </cell>
          <cell r="AZ354">
            <v>31330</v>
          </cell>
          <cell r="BA354" t="str">
            <v>Ng« ThÞ Thu Trang</v>
          </cell>
        </row>
        <row r="355">
          <cell r="C355" t="str">
            <v xml:space="preserve">Nguyễn Thị Ánh </v>
          </cell>
          <cell r="D355" t="str">
            <v>Tuyết</v>
          </cell>
          <cell r="E355" t="str">
            <v>Nguyễn Thị Ánh Tuyết</v>
          </cell>
          <cell r="F355" t="str">
            <v>Nguyen Thi Anh Tuyet</v>
          </cell>
          <cell r="G355" t="str">
            <v>03/10/1987</v>
          </cell>
          <cell r="H355" t="str">
            <v>October 03, 1987</v>
          </cell>
          <cell r="I355" t="str">
            <v>Hải Phòng</v>
          </cell>
          <cell r="J355" t="str">
            <v>Hai Phong</v>
          </cell>
          <cell r="K355" t="str">
            <v>Nữ</v>
          </cell>
          <cell r="L355" t="str">
            <v>chị</v>
          </cell>
          <cell r="M355" t="str">
            <v>Ms.</v>
          </cell>
          <cell r="N355" t="str">
            <v>Kinh tế chính trị</v>
          </cell>
          <cell r="O355" t="str">
            <v>Political Economy</v>
          </cell>
          <cell r="P355" t="str">
            <v>QH-2009-E.CH</v>
          </cell>
          <cell r="Q355" t="str">
            <v>1804/QĐ-SĐH ngày 14/10/2009 của Hiệu trưởng Trường ĐHKT</v>
          </cell>
          <cell r="R355" t="str">
            <v>B</v>
          </cell>
          <cell r="S355">
            <v>3.07</v>
          </cell>
          <cell r="T355" t="str">
            <v>1207-2012/KT</v>
          </cell>
          <cell r="U355" t="str">
            <v>1015/QĐ-ĐHKT</v>
          </cell>
          <cell r="V355" t="str">
            <v>22/05/2012</v>
          </cell>
          <cell r="W355" t="str">
            <v>QM 013455</v>
          </cell>
          <cell r="Y355">
            <v>1</v>
          </cell>
          <cell r="AC355">
            <v>7.6</v>
          </cell>
          <cell r="AH355" t="str">
            <v xml:space="preserve">Nguyễn Thị Ánh </v>
          </cell>
          <cell r="AI355" t="str">
            <v>Tuyết</v>
          </cell>
          <cell r="AR355" t="str">
            <v>Nguyễn Thị Ánh Tuyết</v>
          </cell>
          <cell r="AT355" t="str">
            <v>03_10_1987</v>
          </cell>
          <cell r="AU355" t="str">
            <v>03</v>
          </cell>
          <cell r="AV355" t="str">
            <v>10</v>
          </cell>
          <cell r="AW355" t="str">
            <v>1987</v>
          </cell>
          <cell r="AX355" t="str">
            <v>03/10/1987</v>
          </cell>
          <cell r="AY355">
            <v>32053</v>
          </cell>
          <cell r="AZ355">
            <v>32053</v>
          </cell>
          <cell r="BA355" t="str">
            <v>NguyÔn ThÞ ¸nh TuyÕt</v>
          </cell>
        </row>
        <row r="356">
          <cell r="C356" t="str">
            <v>Lê Tuấn</v>
          </cell>
          <cell r="D356" t="str">
            <v>Dũng</v>
          </cell>
          <cell r="E356" t="str">
            <v>Lê Tuấn Dũng</v>
          </cell>
          <cell r="F356" t="str">
            <v>Le Tuan Dung</v>
          </cell>
          <cell r="G356" t="str">
            <v>28/02/1981</v>
          </cell>
          <cell r="H356" t="str">
            <v>February 28, 1981</v>
          </cell>
          <cell r="I356" t="str">
            <v>Bắc Ninh</v>
          </cell>
          <cell r="J356" t="str">
            <v>Bac Ninh</v>
          </cell>
          <cell r="K356" t="str">
            <v>Nam</v>
          </cell>
          <cell r="L356" t="str">
            <v>anh</v>
          </cell>
          <cell r="M356" t="str">
            <v>Mr.</v>
          </cell>
          <cell r="N356" t="str">
            <v>Quản trị kinh doanh</v>
          </cell>
          <cell r="O356" t="str">
            <v>Business Administration</v>
          </cell>
          <cell r="P356" t="str">
            <v>QH-2007-E.CH</v>
          </cell>
          <cell r="Q356" t="str">
            <v>611/QĐ-SĐH ngày 03/07/2007 của Hiệu trưởng Trường ĐHKT</v>
          </cell>
          <cell r="R356" t="str">
            <v>B</v>
          </cell>
          <cell r="S356">
            <v>2.5299999999999998</v>
          </cell>
          <cell r="T356" t="str">
            <v>1208-2012/KT</v>
          </cell>
          <cell r="U356" t="str">
            <v>1015/QĐ-ĐHKT</v>
          </cell>
          <cell r="V356" t="str">
            <v>22/05/2012</v>
          </cell>
          <cell r="W356" t="str">
            <v>QM 013456</v>
          </cell>
          <cell r="Y356">
            <v>1</v>
          </cell>
          <cell r="AC356">
            <v>8</v>
          </cell>
          <cell r="AH356" t="str">
            <v>Lê Tuấn</v>
          </cell>
          <cell r="AI356" t="str">
            <v>Dũng</v>
          </cell>
          <cell r="AR356" t="str">
            <v>Lê Tuấn Dũng</v>
          </cell>
          <cell r="AT356" t="str">
            <v>28_02_1981</v>
          </cell>
          <cell r="AU356" t="str">
            <v>28</v>
          </cell>
          <cell r="AV356" t="str">
            <v>02</v>
          </cell>
          <cell r="AW356" t="str">
            <v>1981</v>
          </cell>
          <cell r="AX356" t="str">
            <v>28/02/1981</v>
          </cell>
          <cell r="AY356">
            <v>29645</v>
          </cell>
          <cell r="AZ356">
            <v>29645</v>
          </cell>
          <cell r="BA356" t="str">
            <v>Lª TuÊn Dòng</v>
          </cell>
        </row>
        <row r="357">
          <cell r="C357" t="str">
            <v>Đỗ Vũ</v>
          </cell>
          <cell r="D357" t="str">
            <v>Hưng</v>
          </cell>
          <cell r="E357" t="str">
            <v>Đỗ Vũ Hưng</v>
          </cell>
          <cell r="F357" t="str">
            <v>Do Vu Hung</v>
          </cell>
          <cell r="G357" t="str">
            <v>23/08/1978</v>
          </cell>
          <cell r="H357" t="str">
            <v>August 23, 1978</v>
          </cell>
          <cell r="I357" t="str">
            <v>Hà Nội</v>
          </cell>
          <cell r="J357" t="str">
            <v>Ha Noi</v>
          </cell>
          <cell r="K357" t="str">
            <v>Nam</v>
          </cell>
          <cell r="L357" t="str">
            <v>anh</v>
          </cell>
          <cell r="M357" t="str">
            <v>Mr.</v>
          </cell>
          <cell r="N357" t="str">
            <v>Quản trị kinh doanh</v>
          </cell>
          <cell r="O357" t="str">
            <v>Business Administration</v>
          </cell>
          <cell r="P357" t="str">
            <v>QH-2007-E.CH</v>
          </cell>
          <cell r="Q357" t="str">
            <v>1230/ĐHKT/QĐ-SĐH ngày 05/11/2007 của Hiệu trưởng Trường ĐHKT</v>
          </cell>
          <cell r="R357" t="str">
            <v>A</v>
          </cell>
          <cell r="S357">
            <v>2.38</v>
          </cell>
          <cell r="T357" t="str">
            <v>1209-2012/KT</v>
          </cell>
          <cell r="U357" t="str">
            <v>1015/QĐ-ĐHKT</v>
          </cell>
          <cell r="V357" t="str">
            <v>22/05/2012</v>
          </cell>
          <cell r="W357" t="str">
            <v>QM 013457</v>
          </cell>
          <cell r="Y357">
            <v>1</v>
          </cell>
          <cell r="AC357">
            <v>8.9</v>
          </cell>
          <cell r="AH357" t="str">
            <v>Đỗ Vũ</v>
          </cell>
          <cell r="AI357" t="str">
            <v>Hưng</v>
          </cell>
          <cell r="AR357" t="str">
            <v>Đỗ Vũ Hưng</v>
          </cell>
          <cell r="AT357" t="str">
            <v>23_08_1978</v>
          </cell>
          <cell r="AU357" t="str">
            <v>23</v>
          </cell>
          <cell r="AV357" t="str">
            <v>08</v>
          </cell>
          <cell r="AW357" t="str">
            <v>1978</v>
          </cell>
          <cell r="AX357" t="str">
            <v>23/08/1978</v>
          </cell>
          <cell r="AY357">
            <v>28725</v>
          </cell>
          <cell r="AZ357">
            <v>28725</v>
          </cell>
          <cell r="BA357" t="str">
            <v>§ç Vò H­ng</v>
          </cell>
        </row>
        <row r="358">
          <cell r="C358" t="str">
            <v xml:space="preserve">Lê Thị Kiều </v>
          </cell>
          <cell r="D358" t="str">
            <v>Oanh</v>
          </cell>
          <cell r="E358" t="str">
            <v>Lê Thị Kiều Oanh</v>
          </cell>
          <cell r="F358" t="str">
            <v>Le Thi Kieu Oanh</v>
          </cell>
          <cell r="G358" t="str">
            <v>01/05/1984</v>
          </cell>
          <cell r="H358" t="str">
            <v>May 01, 1984</v>
          </cell>
          <cell r="I358" t="str">
            <v>Thái Bình</v>
          </cell>
          <cell r="J358" t="str">
            <v>Thai Binh</v>
          </cell>
          <cell r="K358" t="str">
            <v>Nữ</v>
          </cell>
          <cell r="L358" t="str">
            <v>chị</v>
          </cell>
          <cell r="M358" t="str">
            <v>Ms.</v>
          </cell>
          <cell r="N358" t="str">
            <v>Quản trị kinh doanh</v>
          </cell>
          <cell r="O358" t="str">
            <v>Business Administration</v>
          </cell>
          <cell r="P358" t="str">
            <v>QH-2007-E.CH</v>
          </cell>
          <cell r="Q358" t="str">
            <v>1230/ĐHKT/QĐ-SĐH ngày 05/11/2007 của Hiệu trưởng Trường ĐHKT</v>
          </cell>
          <cell r="R358" t="str">
            <v>B</v>
          </cell>
          <cell r="S358">
            <v>2.27</v>
          </cell>
          <cell r="T358" t="str">
            <v>1210-2012/KT</v>
          </cell>
          <cell r="U358" t="str">
            <v>1015/QĐ-ĐHKT</v>
          </cell>
          <cell r="V358" t="str">
            <v>22/05/2012</v>
          </cell>
          <cell r="W358" t="str">
            <v>QM 013458</v>
          </cell>
          <cell r="Y358">
            <v>1</v>
          </cell>
          <cell r="AC358">
            <v>7.5</v>
          </cell>
          <cell r="AH358" t="str">
            <v xml:space="preserve">Lê Thị Kiều </v>
          </cell>
          <cell r="AI358" t="str">
            <v>Oanh</v>
          </cell>
          <cell r="AR358" t="str">
            <v>Lê Thị Kiều Oanh</v>
          </cell>
          <cell r="AT358" t="str">
            <v>01_05_1984</v>
          </cell>
          <cell r="AU358" t="str">
            <v>01</v>
          </cell>
          <cell r="AV358" t="str">
            <v>05</v>
          </cell>
          <cell r="AW358" t="str">
            <v>1984</v>
          </cell>
          <cell r="AX358" t="str">
            <v>01/05/1984</v>
          </cell>
          <cell r="AY358">
            <v>30803</v>
          </cell>
          <cell r="AZ358">
            <v>30803</v>
          </cell>
          <cell r="BA358" t="str">
            <v>Lª ThÞ KiÒu Oanh</v>
          </cell>
        </row>
        <row r="359">
          <cell r="C359" t="str">
            <v>Nguyễn Thị Thanh</v>
          </cell>
          <cell r="D359" t="str">
            <v>Tâm</v>
          </cell>
          <cell r="E359" t="str">
            <v>Nguyễn Thị Thanh Tâm</v>
          </cell>
          <cell r="F359" t="str">
            <v>Nguyen Thi Thanh Tam</v>
          </cell>
          <cell r="G359" t="str">
            <v>19/04/1984</v>
          </cell>
          <cell r="H359" t="str">
            <v>April 19, 1984</v>
          </cell>
          <cell r="I359" t="str">
            <v>Hà Nội</v>
          </cell>
          <cell r="J359" t="str">
            <v>Ha Noi</v>
          </cell>
          <cell r="K359" t="str">
            <v>Nữ</v>
          </cell>
          <cell r="L359" t="str">
            <v>chị</v>
          </cell>
          <cell r="M359" t="str">
            <v>Ms.</v>
          </cell>
          <cell r="N359" t="str">
            <v>Quản trị kinh doanh</v>
          </cell>
          <cell r="O359" t="str">
            <v>Business Administration</v>
          </cell>
          <cell r="P359" t="str">
            <v>QH-2006-E.CH</v>
          </cell>
          <cell r="Q359" t="str">
            <v>1799/SĐH ngày 07/11/2006 của Giám Đốc ĐHQGHN</v>
          </cell>
          <cell r="R359">
            <v>8.5</v>
          </cell>
          <cell r="S359">
            <v>6.96</v>
          </cell>
          <cell r="T359" t="str">
            <v>1211-2012/KT</v>
          </cell>
          <cell r="U359" t="str">
            <v>1015/QĐ-ĐHKT</v>
          </cell>
          <cell r="V359" t="str">
            <v>22/05/2012</v>
          </cell>
          <cell r="W359" t="str">
            <v>QM 013459</v>
          </cell>
          <cell r="Y359">
            <v>1</v>
          </cell>
          <cell r="AC359">
            <v>8.5</v>
          </cell>
          <cell r="AH359" t="str">
            <v>Nguyễn Thị Thanh</v>
          </cell>
          <cell r="AI359" t="str">
            <v>Tâm</v>
          </cell>
          <cell r="AR359" t="str">
            <v>Nguyễn Thị Thanh Tâm</v>
          </cell>
          <cell r="AT359" t="str">
            <v>19_04_1984</v>
          </cell>
          <cell r="AU359" t="str">
            <v>19</v>
          </cell>
          <cell r="AV359" t="str">
            <v>04</v>
          </cell>
          <cell r="AW359" t="str">
            <v>1984</v>
          </cell>
          <cell r="AX359" t="str">
            <v>19/04/1984</v>
          </cell>
          <cell r="AY359">
            <v>30791</v>
          </cell>
          <cell r="AZ359">
            <v>30791</v>
          </cell>
          <cell r="BA359" t="str">
            <v>NguyÔn ThÞ Thanh T©m</v>
          </cell>
        </row>
        <row r="360">
          <cell r="C360" t="str">
            <v xml:space="preserve">Nguyễn Bích </v>
          </cell>
          <cell r="D360" t="str">
            <v>Thảo</v>
          </cell>
          <cell r="E360" t="str">
            <v>Nguyễn Bích Thảo</v>
          </cell>
          <cell r="F360" t="str">
            <v>Nguyen Bich Thao</v>
          </cell>
          <cell r="G360" t="str">
            <v>19/04/1983</v>
          </cell>
          <cell r="H360" t="str">
            <v>April 19, 1983</v>
          </cell>
          <cell r="I360" t="str">
            <v>Hà Nội</v>
          </cell>
          <cell r="J360" t="str">
            <v>Ha Noi</v>
          </cell>
          <cell r="K360" t="str">
            <v>Nữ</v>
          </cell>
          <cell r="L360" t="str">
            <v>chị</v>
          </cell>
          <cell r="M360" t="str">
            <v>Ms.</v>
          </cell>
          <cell r="N360" t="str">
            <v>Quản trị kinh doanh</v>
          </cell>
          <cell r="O360" t="str">
            <v>Business Administration</v>
          </cell>
          <cell r="P360" t="str">
            <v>QH-2006-E.CH</v>
          </cell>
          <cell r="Q360" t="str">
            <v>1799/SĐH ngày 07/11/2006 của Giám Đốc ĐHQGHN</v>
          </cell>
          <cell r="R360">
            <v>6.4</v>
          </cell>
          <cell r="S360">
            <v>7.08</v>
          </cell>
          <cell r="T360" t="str">
            <v>1212-2012/KT</v>
          </cell>
          <cell r="U360" t="str">
            <v>1015/QĐ-ĐHKT</v>
          </cell>
          <cell r="V360" t="str">
            <v>22/05/2012</v>
          </cell>
          <cell r="W360" t="str">
            <v>QM 013460</v>
          </cell>
          <cell r="Y360">
            <v>1</v>
          </cell>
          <cell r="AC360">
            <v>6.4</v>
          </cell>
          <cell r="AH360" t="str">
            <v xml:space="preserve">Nguyễn Bích </v>
          </cell>
          <cell r="AI360" t="str">
            <v>Thảo</v>
          </cell>
          <cell r="AR360" t="str">
            <v>Nguyễn Bích Thảo</v>
          </cell>
          <cell r="AT360" t="str">
            <v>19_04_1983</v>
          </cell>
          <cell r="AU360" t="str">
            <v>19</v>
          </cell>
          <cell r="AV360" t="str">
            <v>04</v>
          </cell>
          <cell r="AW360" t="str">
            <v>1983</v>
          </cell>
          <cell r="AX360" t="str">
            <v>19/04/1983</v>
          </cell>
          <cell r="AY360">
            <v>30425</v>
          </cell>
          <cell r="AZ360">
            <v>30425</v>
          </cell>
          <cell r="BA360" t="str">
            <v>NguyÔn BÝch Th¶o</v>
          </cell>
        </row>
        <row r="361">
          <cell r="C361" t="str">
            <v xml:space="preserve">Vũ Thị Minh </v>
          </cell>
          <cell r="D361" t="str">
            <v>Thục</v>
          </cell>
          <cell r="E361" t="str">
            <v>Vũ Thị Minh Thục</v>
          </cell>
          <cell r="F361" t="str">
            <v>Vu Thi Minh Thuc</v>
          </cell>
          <cell r="G361" t="str">
            <v>11/12/1979</v>
          </cell>
          <cell r="H361" t="str">
            <v>December 11, 1979</v>
          </cell>
          <cell r="I361" t="str">
            <v>Hà Nội</v>
          </cell>
          <cell r="J361" t="str">
            <v>Ha Noi</v>
          </cell>
          <cell r="K361" t="str">
            <v>Nữ</v>
          </cell>
          <cell r="L361" t="str">
            <v>chị</v>
          </cell>
          <cell r="M361" t="str">
            <v>Ms.</v>
          </cell>
          <cell r="N361" t="str">
            <v>Quản trị kinh doanh</v>
          </cell>
          <cell r="O361" t="str">
            <v>Business Administration</v>
          </cell>
          <cell r="P361" t="str">
            <v>QH-2006-E.CH</v>
          </cell>
          <cell r="Q361" t="str">
            <v>1799/SĐH ngày 07/11/2006 của Giám Đốc ĐHQGHN</v>
          </cell>
          <cell r="R361">
            <v>8.4</v>
          </cell>
          <cell r="S361">
            <v>8.23</v>
          </cell>
          <cell r="T361" t="str">
            <v>1213-2012/KT</v>
          </cell>
          <cell r="U361" t="str">
            <v>1015/QĐ-ĐHKT</v>
          </cell>
          <cell r="V361" t="str">
            <v>22/05/2012</v>
          </cell>
          <cell r="W361" t="str">
            <v>QM 013461</v>
          </cell>
          <cell r="Y361">
            <v>1</v>
          </cell>
          <cell r="AC361">
            <v>8.4</v>
          </cell>
          <cell r="AH361" t="str">
            <v xml:space="preserve">Vũ Thị Minh </v>
          </cell>
          <cell r="AI361" t="str">
            <v>Thục</v>
          </cell>
          <cell r="AR361" t="str">
            <v>Vũ Thị Minh Thục</v>
          </cell>
          <cell r="AT361" t="str">
            <v>11_12_1979</v>
          </cell>
          <cell r="AU361" t="str">
            <v>11</v>
          </cell>
          <cell r="AV361" t="str">
            <v>12</v>
          </cell>
          <cell r="AW361" t="str">
            <v>1979</v>
          </cell>
          <cell r="AX361" t="str">
            <v>11/12/1979</v>
          </cell>
          <cell r="AY361">
            <v>29200</v>
          </cell>
          <cell r="AZ361">
            <v>29200</v>
          </cell>
          <cell r="BA361" t="str">
            <v>Vò ThÞ Minh Thôc</v>
          </cell>
        </row>
        <row r="362">
          <cell r="C362" t="str">
            <v xml:space="preserve">Trịnh Thu </v>
          </cell>
          <cell r="D362" t="str">
            <v>Trang</v>
          </cell>
          <cell r="E362" t="str">
            <v>Trịnh Thu Trang</v>
          </cell>
          <cell r="F362" t="str">
            <v>Trinh Thu Trang</v>
          </cell>
          <cell r="G362" t="str">
            <v>19/03/1981</v>
          </cell>
          <cell r="H362" t="str">
            <v>March 19, 1981</v>
          </cell>
          <cell r="I362" t="str">
            <v>Hà Nội</v>
          </cell>
          <cell r="J362" t="str">
            <v>Ha Noi</v>
          </cell>
          <cell r="K362" t="str">
            <v>Nữ</v>
          </cell>
          <cell r="L362" t="str">
            <v>chị</v>
          </cell>
          <cell r="M362" t="str">
            <v>Ms.</v>
          </cell>
          <cell r="N362" t="str">
            <v>Quản trị kinh doanh</v>
          </cell>
          <cell r="O362" t="str">
            <v>Business Administration</v>
          </cell>
          <cell r="P362" t="str">
            <v>QH-2007-E.CH</v>
          </cell>
          <cell r="Q362" t="str">
            <v>1230/ĐHKT/QĐ-SĐH ngày 05/11/2007 của Hiệu trưởng Trường ĐHKT</v>
          </cell>
          <cell r="R362" t="str">
            <v>A</v>
          </cell>
          <cell r="S362">
            <v>2.6</v>
          </cell>
          <cell r="T362" t="str">
            <v>1214-2012/KT</v>
          </cell>
          <cell r="U362" t="str">
            <v>1015/QĐ-ĐHKT</v>
          </cell>
          <cell r="V362" t="str">
            <v>22/05/2012</v>
          </cell>
          <cell r="W362" t="str">
            <v>QM 013462</v>
          </cell>
          <cell r="Y362">
            <v>1</v>
          </cell>
          <cell r="AC362">
            <v>8.6</v>
          </cell>
          <cell r="AH362" t="str">
            <v xml:space="preserve">Trịnh Thu </v>
          </cell>
          <cell r="AI362" t="str">
            <v>Trang</v>
          </cell>
          <cell r="AR362" t="str">
            <v>Trịnh Thu Trang</v>
          </cell>
          <cell r="AT362" t="str">
            <v>19_03_1981</v>
          </cell>
          <cell r="AU362" t="str">
            <v>19</v>
          </cell>
          <cell r="AV362" t="str">
            <v>03</v>
          </cell>
          <cell r="AW362" t="str">
            <v>1981</v>
          </cell>
          <cell r="AX362" t="str">
            <v>19/03/1981</v>
          </cell>
          <cell r="AY362">
            <v>29664</v>
          </cell>
          <cell r="AZ362">
            <v>29664</v>
          </cell>
          <cell r="BA362" t="str">
            <v>TrÞnh Thu Trang</v>
          </cell>
        </row>
        <row r="363">
          <cell r="C363" t="str">
            <v xml:space="preserve">Vương Văn </v>
          </cell>
          <cell r="D363" t="str">
            <v>Ước</v>
          </cell>
          <cell r="E363" t="str">
            <v>Vương Văn Ước</v>
          </cell>
          <cell r="F363" t="str">
            <v>Vuong Van Uoc</v>
          </cell>
          <cell r="G363" t="str">
            <v>26/11/1975</v>
          </cell>
          <cell r="H363" t="str">
            <v>November 26, 1975</v>
          </cell>
          <cell r="I363" t="str">
            <v>Hà Nội</v>
          </cell>
          <cell r="J363" t="str">
            <v>Ha Noi</v>
          </cell>
          <cell r="K363" t="str">
            <v>Nam</v>
          </cell>
          <cell r="L363" t="str">
            <v>anh</v>
          </cell>
          <cell r="M363" t="str">
            <v>Mr.</v>
          </cell>
          <cell r="N363" t="str">
            <v>Quản trị kinh doanh</v>
          </cell>
          <cell r="O363" t="str">
            <v>Business Administration</v>
          </cell>
          <cell r="P363" t="str">
            <v>QH-2007-E.CH</v>
          </cell>
          <cell r="Q363" t="str">
            <v>1230/ĐHKT/QĐ-SĐH ngày 05/11/2007 của Hiệu trưởng Trường ĐHKT</v>
          </cell>
          <cell r="R363" t="str">
            <v>B</v>
          </cell>
          <cell r="S363">
            <v>2.56</v>
          </cell>
          <cell r="T363" t="str">
            <v>1215-2012/KT</v>
          </cell>
          <cell r="U363" t="str">
            <v>1015/QĐ-ĐHKT</v>
          </cell>
          <cell r="V363" t="str">
            <v>22/05/2012</v>
          </cell>
          <cell r="W363" t="str">
            <v>QM 013463</v>
          </cell>
          <cell r="Y363">
            <v>1</v>
          </cell>
          <cell r="AC363">
            <v>7.5</v>
          </cell>
          <cell r="AH363" t="str">
            <v xml:space="preserve">Vương Văn </v>
          </cell>
          <cell r="AI363" t="str">
            <v>Ước</v>
          </cell>
          <cell r="AR363" t="str">
            <v>Vương Văn Ước</v>
          </cell>
          <cell r="AT363" t="str">
            <v>26_11_1975</v>
          </cell>
          <cell r="AU363" t="str">
            <v>26</v>
          </cell>
          <cell r="AV363" t="str">
            <v>11</v>
          </cell>
          <cell r="AW363" t="str">
            <v>1975</v>
          </cell>
          <cell r="AX363" t="str">
            <v>26/11/1975</v>
          </cell>
          <cell r="AY363">
            <v>27724</v>
          </cell>
          <cell r="AZ363">
            <v>27724</v>
          </cell>
          <cell r="BA363" t="str">
            <v>V­¬ng V¨n ¦íc</v>
          </cell>
        </row>
        <row r="364">
          <cell r="C364" t="str">
            <v xml:space="preserve">Tô Thanh </v>
          </cell>
          <cell r="D364" t="str">
            <v>Bình</v>
          </cell>
          <cell r="E364" t="str">
            <v>Tô Thanh Bình</v>
          </cell>
          <cell r="F364" t="str">
            <v>To Thanh Binh</v>
          </cell>
          <cell r="G364" t="str">
            <v>12/01/1981</v>
          </cell>
          <cell r="H364" t="str">
            <v>January 12, 1981</v>
          </cell>
          <cell r="I364" t="str">
            <v>Thái Bình</v>
          </cell>
          <cell r="J364" t="str">
            <v>Thai Binh</v>
          </cell>
          <cell r="K364" t="str">
            <v>Nam</v>
          </cell>
          <cell r="L364" t="str">
            <v>anh</v>
          </cell>
          <cell r="M364" t="str">
            <v>Mr.</v>
          </cell>
          <cell r="N364" t="str">
            <v>Kinh tế đối ngoại</v>
          </cell>
          <cell r="O364" t="str">
            <v>International Economics</v>
          </cell>
          <cell r="P364" t="str">
            <v>QH-2008-E.CH</v>
          </cell>
          <cell r="Q364" t="str">
            <v>1260/QĐ-SĐH ngày 09/09/2008 của Hiệu trưởng Trường ĐHKT</v>
          </cell>
          <cell r="R364" t="str">
            <v>A</v>
          </cell>
          <cell r="S364">
            <v>2.96</v>
          </cell>
          <cell r="T364" t="str">
            <v>1216-2012/KT</v>
          </cell>
          <cell r="U364" t="str">
            <v>1015/QĐ-ĐHKT</v>
          </cell>
          <cell r="V364" t="str">
            <v>22/05/2012</v>
          </cell>
          <cell r="W364" t="str">
            <v>QM 013464</v>
          </cell>
          <cell r="X364" t="str">
            <v>Nam</v>
          </cell>
          <cell r="Y364">
            <v>1</v>
          </cell>
          <cell r="Z364" t="str">
            <v>QH - 2008 - E.CH</v>
          </cell>
          <cell r="AC364">
            <v>8.5</v>
          </cell>
          <cell r="AH364" t="str">
            <v xml:space="preserve">Tô Thanh </v>
          </cell>
          <cell r="AI364" t="str">
            <v>Bình</v>
          </cell>
          <cell r="AR364" t="str">
            <v>Tô Thanh Bình</v>
          </cell>
          <cell r="AT364" t="str">
            <v>12_01_1981</v>
          </cell>
          <cell r="AU364" t="str">
            <v>12</v>
          </cell>
          <cell r="AV364" t="str">
            <v>01</v>
          </cell>
          <cell r="AW364" t="str">
            <v>1981</v>
          </cell>
          <cell r="AX364" t="str">
            <v>12/01/1981</v>
          </cell>
          <cell r="AY364">
            <v>29598</v>
          </cell>
          <cell r="AZ364">
            <v>29598</v>
          </cell>
          <cell r="BA364" t="str">
            <v>T« Thanh B×nh</v>
          </cell>
        </row>
        <row r="365">
          <cell r="C365" t="str">
            <v>Lê Thị</v>
          </cell>
          <cell r="D365" t="str">
            <v>Bình</v>
          </cell>
          <cell r="E365" t="str">
            <v>Lê Thị Bình</v>
          </cell>
          <cell r="F365" t="str">
            <v>Le Thi Binh</v>
          </cell>
          <cell r="G365" t="str">
            <v>09/09/1976</v>
          </cell>
          <cell r="H365" t="str">
            <v>September 09, 1976</v>
          </cell>
          <cell r="I365" t="str">
            <v>Thanh Hóa</v>
          </cell>
          <cell r="J365" t="str">
            <v>Thanh Hoa</v>
          </cell>
          <cell r="K365" t="str">
            <v>Nữ</v>
          </cell>
          <cell r="L365" t="str">
            <v>chị</v>
          </cell>
          <cell r="M365" t="str">
            <v>Ms.</v>
          </cell>
          <cell r="N365" t="str">
            <v>Kinh tế đối ngoại</v>
          </cell>
          <cell r="O365" t="str">
            <v>International Economics</v>
          </cell>
          <cell r="P365" t="str">
            <v>QH-2008-E.CH</v>
          </cell>
          <cell r="Q365" t="str">
            <v>1523/QĐ-SĐH ngày 13/10/2008 của Hiệu trưởng Trường ĐHKT</v>
          </cell>
          <cell r="R365" t="str">
            <v>B</v>
          </cell>
          <cell r="S365">
            <v>2.6</v>
          </cell>
          <cell r="T365" t="str">
            <v>1217-2012/KT</v>
          </cell>
          <cell r="U365" t="str">
            <v>1015/QĐ-ĐHKT</v>
          </cell>
          <cell r="V365" t="str">
            <v>22/05/2012</v>
          </cell>
          <cell r="W365" t="str">
            <v>QM 013465</v>
          </cell>
          <cell r="X365" t="str">
            <v>Nữ</v>
          </cell>
          <cell r="Y365">
            <v>1</v>
          </cell>
          <cell r="Z365" t="str">
            <v>QH - 2008 - E.CH</v>
          </cell>
          <cell r="AC365">
            <v>7.5</v>
          </cell>
          <cell r="AH365" t="str">
            <v>Lê Thị</v>
          </cell>
          <cell r="AI365" t="str">
            <v>Bình</v>
          </cell>
          <cell r="AR365" t="str">
            <v>Lê Thị Bình</v>
          </cell>
          <cell r="AT365" t="str">
            <v>09_09_1976</v>
          </cell>
          <cell r="AU365" t="str">
            <v>09</v>
          </cell>
          <cell r="AV365" t="str">
            <v>09</v>
          </cell>
          <cell r="AW365" t="str">
            <v>1976</v>
          </cell>
          <cell r="AX365" t="str">
            <v>09/09/1976</v>
          </cell>
          <cell r="AY365">
            <v>28012</v>
          </cell>
          <cell r="AZ365">
            <v>28012</v>
          </cell>
          <cell r="BA365" t="str">
            <v>Lª ThÞ B×nh</v>
          </cell>
        </row>
        <row r="366">
          <cell r="C366" t="str">
            <v>Nguyễn Thị Thu</v>
          </cell>
          <cell r="D366" t="str">
            <v>Hằng</v>
          </cell>
          <cell r="E366" t="str">
            <v>Nguyễn Thị Thu Hằng</v>
          </cell>
          <cell r="F366" t="str">
            <v>Nguyen Thi Thu Hang</v>
          </cell>
          <cell r="G366" t="str">
            <v>02/07/1980</v>
          </cell>
          <cell r="H366" t="str">
            <v>July 02, 1980</v>
          </cell>
          <cell r="I366" t="str">
            <v>Hà Nội</v>
          </cell>
          <cell r="J366" t="str">
            <v>Ha Noi</v>
          </cell>
          <cell r="K366" t="str">
            <v>Nữ</v>
          </cell>
          <cell r="L366" t="str">
            <v>chị</v>
          </cell>
          <cell r="M366" t="str">
            <v>Ms.</v>
          </cell>
          <cell r="N366" t="str">
            <v>Kinh tế đối ngoại</v>
          </cell>
          <cell r="O366" t="str">
            <v>International Economics</v>
          </cell>
          <cell r="P366" t="str">
            <v>QH-2008-E.CH</v>
          </cell>
          <cell r="Q366" t="str">
            <v>1523/QĐ-SĐH ngày 13/10/2008 của Hiệu trưởng Trường ĐHKT</v>
          </cell>
          <cell r="R366" t="str">
            <v>A</v>
          </cell>
          <cell r="S366">
            <v>3.04</v>
          </cell>
          <cell r="T366" t="str">
            <v>1218-2012/KT</v>
          </cell>
          <cell r="U366" t="str">
            <v>1015/QĐ-ĐHKT</v>
          </cell>
          <cell r="V366" t="str">
            <v>22/05/2012</v>
          </cell>
          <cell r="W366" t="str">
            <v>QM 013466</v>
          </cell>
          <cell r="X366" t="str">
            <v>Nữ</v>
          </cell>
          <cell r="Y366">
            <v>1</v>
          </cell>
          <cell r="Z366" t="str">
            <v>QH - 2008 - E.CH</v>
          </cell>
          <cell r="AC366">
            <v>8.5</v>
          </cell>
          <cell r="AH366" t="str">
            <v>Nguyễn Thị Thu</v>
          </cell>
          <cell r="AI366" t="str">
            <v>Hằng</v>
          </cell>
          <cell r="AR366" t="str">
            <v>Nguyễn Thị Thu Hằng</v>
          </cell>
          <cell r="AT366" t="str">
            <v>02_07_1980</v>
          </cell>
          <cell r="AU366" t="str">
            <v>02</v>
          </cell>
          <cell r="AV366" t="str">
            <v>07</v>
          </cell>
          <cell r="AW366" t="str">
            <v>1980</v>
          </cell>
          <cell r="AX366" t="str">
            <v>02/07/1980</v>
          </cell>
          <cell r="AY366">
            <v>29404</v>
          </cell>
          <cell r="AZ366">
            <v>29404</v>
          </cell>
          <cell r="BA366" t="str">
            <v>NguyÔn ThÞ Thu H»ng</v>
          </cell>
        </row>
        <row r="367">
          <cell r="C367" t="str">
            <v xml:space="preserve">Trần Thị Thu </v>
          </cell>
          <cell r="D367" t="str">
            <v>Hương</v>
          </cell>
          <cell r="E367" t="str">
            <v>Trần Thị Thu Hương</v>
          </cell>
          <cell r="F367" t="str">
            <v>Tran Thi Thu Huong</v>
          </cell>
          <cell r="G367" t="str">
            <v>19/09/1986</v>
          </cell>
          <cell r="H367" t="str">
            <v>September 19, 1986</v>
          </cell>
          <cell r="I367" t="str">
            <v>Vĩnh Phúc</v>
          </cell>
          <cell r="J367" t="str">
            <v>Vinh Phuc</v>
          </cell>
          <cell r="K367" t="str">
            <v>Nữ</v>
          </cell>
          <cell r="L367" t="str">
            <v>chị</v>
          </cell>
          <cell r="M367" t="str">
            <v>Ms.</v>
          </cell>
          <cell r="N367" t="str">
            <v>Kinh tế đối ngoại</v>
          </cell>
          <cell r="O367" t="str">
            <v>International Economics</v>
          </cell>
          <cell r="P367" t="str">
            <v>QH-2008-E.CH</v>
          </cell>
          <cell r="Q367" t="str">
            <v>1200/QĐ-SĐH ngày 28/08/2008 của Hiệu trưởng Trường ĐHKT</v>
          </cell>
          <cell r="R367" t="str">
            <v>A</v>
          </cell>
          <cell r="S367">
            <v>3.07</v>
          </cell>
          <cell r="T367" t="str">
            <v>1219-2012/KT</v>
          </cell>
          <cell r="U367" t="str">
            <v>1015/QĐ-ĐHKT</v>
          </cell>
          <cell r="V367" t="str">
            <v>22/05/2012</v>
          </cell>
          <cell r="W367" t="str">
            <v>QM 013467</v>
          </cell>
          <cell r="X367" t="str">
            <v>Nữ</v>
          </cell>
          <cell r="Y367">
            <v>1</v>
          </cell>
          <cell r="Z367" t="str">
            <v>QH - 2008 - E.CH</v>
          </cell>
          <cell r="AC367">
            <v>9</v>
          </cell>
          <cell r="AH367" t="str">
            <v xml:space="preserve">Trần Thị Thu </v>
          </cell>
          <cell r="AI367" t="str">
            <v>Hương</v>
          </cell>
          <cell r="AR367" t="str">
            <v>Trần Thị Thu Hương</v>
          </cell>
          <cell r="AT367" t="str">
            <v>19_09_1986</v>
          </cell>
          <cell r="AU367" t="str">
            <v>19</v>
          </cell>
          <cell r="AV367" t="str">
            <v>09</v>
          </cell>
          <cell r="AW367" t="str">
            <v>1986</v>
          </cell>
          <cell r="AX367" t="str">
            <v>19/09/1986</v>
          </cell>
          <cell r="AY367">
            <v>31674</v>
          </cell>
          <cell r="AZ367">
            <v>31674</v>
          </cell>
          <cell r="BA367" t="str">
            <v>TrÇn ThÞ Thu H­¬ng</v>
          </cell>
        </row>
        <row r="368">
          <cell r="C368" t="str">
            <v>Nguyễn Thùy</v>
          </cell>
          <cell r="D368" t="str">
            <v>Hương</v>
          </cell>
          <cell r="E368" t="str">
            <v>Nguyễn Thùy Hương</v>
          </cell>
          <cell r="F368" t="str">
            <v>Nguyen Thuy Huong</v>
          </cell>
          <cell r="G368" t="str">
            <v>22/07/1985</v>
          </cell>
          <cell r="H368" t="str">
            <v>July 22, 1985</v>
          </cell>
          <cell r="I368" t="str">
            <v>Lạng Sơn</v>
          </cell>
          <cell r="J368" t="str">
            <v>Lang Son</v>
          </cell>
          <cell r="K368" t="str">
            <v>Nữ</v>
          </cell>
          <cell r="L368" t="str">
            <v>chị</v>
          </cell>
          <cell r="M368" t="str">
            <v>Ms.</v>
          </cell>
          <cell r="N368" t="str">
            <v>Kinh tế đối ngoại</v>
          </cell>
          <cell r="O368" t="str">
            <v>International Economics</v>
          </cell>
          <cell r="P368" t="str">
            <v>QH-2008-E.CH</v>
          </cell>
          <cell r="Q368" t="str">
            <v>1260/QĐ-SĐH ngày 09/09/2008 của Hiệu trưởng Trường ĐHKT</v>
          </cell>
          <cell r="R368" t="str">
            <v>B</v>
          </cell>
          <cell r="S368">
            <v>2.93</v>
          </cell>
          <cell r="T368" t="str">
            <v>1220-2012/KT</v>
          </cell>
          <cell r="U368" t="str">
            <v>1015/QĐ-ĐHKT</v>
          </cell>
          <cell r="V368" t="str">
            <v>22/05/2012</v>
          </cell>
          <cell r="W368" t="str">
            <v>QM 013468</v>
          </cell>
          <cell r="X368" t="str">
            <v>Nữ</v>
          </cell>
          <cell r="Y368">
            <v>1</v>
          </cell>
          <cell r="Z368" t="str">
            <v>QH - 2008 - E.CH</v>
          </cell>
          <cell r="AC368">
            <v>8</v>
          </cell>
          <cell r="AH368" t="str">
            <v>Nguyễn Thùy</v>
          </cell>
          <cell r="AI368" t="str">
            <v>Hương</v>
          </cell>
          <cell r="AR368" t="str">
            <v>Nguyễn Thùy Hương</v>
          </cell>
          <cell r="AT368" t="str">
            <v>22_07_1985</v>
          </cell>
          <cell r="AU368" t="str">
            <v>22</v>
          </cell>
          <cell r="AV368" t="str">
            <v>07</v>
          </cell>
          <cell r="AW368" t="str">
            <v>1985</v>
          </cell>
          <cell r="AX368" t="str">
            <v>22/07/1985</v>
          </cell>
          <cell r="AY368">
            <v>31250</v>
          </cell>
          <cell r="AZ368">
            <v>31250</v>
          </cell>
          <cell r="BA368" t="str">
            <v>NguyÔn Thïy H­¬ng</v>
          </cell>
        </row>
        <row r="369">
          <cell r="C369" t="str">
            <v>Vũ Thị</v>
          </cell>
          <cell r="D369" t="str">
            <v>Lý</v>
          </cell>
          <cell r="E369" t="str">
            <v>Vũ Thị Lý</v>
          </cell>
          <cell r="F369" t="str">
            <v>Vu Thi Ly</v>
          </cell>
          <cell r="G369" t="str">
            <v>16/04/1982</v>
          </cell>
          <cell r="H369" t="str">
            <v>April 16, 1982</v>
          </cell>
          <cell r="I369" t="str">
            <v>Nam Định</v>
          </cell>
          <cell r="J369" t="str">
            <v>Nam Dinh</v>
          </cell>
          <cell r="K369" t="str">
            <v>Nữ</v>
          </cell>
          <cell r="L369" t="str">
            <v>chị</v>
          </cell>
          <cell r="M369" t="str">
            <v>Ms.</v>
          </cell>
          <cell r="N369" t="str">
            <v>Kinh tế đối ngoại</v>
          </cell>
          <cell r="O369" t="str">
            <v>International Economics</v>
          </cell>
          <cell r="P369" t="str">
            <v>QH-2007-E.CH</v>
          </cell>
          <cell r="Q369" t="str">
            <v>1230/ĐHKT/QĐ-SĐH ngày 05/11/2007 của Hiệu trưởng Trường ĐHKT</v>
          </cell>
          <cell r="R369" t="str">
            <v>B</v>
          </cell>
          <cell r="S369">
            <v>2.86</v>
          </cell>
          <cell r="T369" t="str">
            <v>1221-2012/KT</v>
          </cell>
          <cell r="U369" t="str">
            <v>1015/QĐ-ĐHKT</v>
          </cell>
          <cell r="V369" t="str">
            <v>22/05/2012</v>
          </cell>
          <cell r="W369" t="str">
            <v>QM 013469</v>
          </cell>
          <cell r="X369" t="str">
            <v>Nữ</v>
          </cell>
          <cell r="Y369">
            <v>1</v>
          </cell>
          <cell r="Z369" t="str">
            <v>QH - 2007 - E.CH</v>
          </cell>
          <cell r="AC369">
            <v>7.5</v>
          </cell>
          <cell r="AH369" t="str">
            <v>Vũ Thị</v>
          </cell>
          <cell r="AI369" t="str">
            <v>Lý</v>
          </cell>
          <cell r="AR369" t="str">
            <v>Vũ Thị Lý</v>
          </cell>
          <cell r="AT369" t="str">
            <v>16_04_1982</v>
          </cell>
          <cell r="AU369" t="str">
            <v>16</v>
          </cell>
          <cell r="AV369" t="str">
            <v>04</v>
          </cell>
          <cell r="AW369" t="str">
            <v>1982</v>
          </cell>
          <cell r="AX369" t="str">
            <v>16/04/1982</v>
          </cell>
          <cell r="AY369">
            <v>30057</v>
          </cell>
          <cell r="AZ369">
            <v>30057</v>
          </cell>
          <cell r="BA369" t="str">
            <v>Vò ThÞ Lý</v>
          </cell>
        </row>
        <row r="370">
          <cell r="C370" t="str">
            <v xml:space="preserve">Phạm Bích </v>
          </cell>
          <cell r="D370" t="str">
            <v>Ngọc</v>
          </cell>
          <cell r="E370" t="str">
            <v>Phạm Bích Ngọc</v>
          </cell>
          <cell r="F370" t="str">
            <v>Pham Bich Ngoc</v>
          </cell>
          <cell r="G370" t="str">
            <v>12/07/1978</v>
          </cell>
          <cell r="H370" t="str">
            <v>July 12, 1978</v>
          </cell>
          <cell r="I370" t="str">
            <v>Hà Nội</v>
          </cell>
          <cell r="J370" t="str">
            <v>Ha Noi</v>
          </cell>
          <cell r="K370" t="str">
            <v>Nữ</v>
          </cell>
          <cell r="L370" t="str">
            <v>chị</v>
          </cell>
          <cell r="M370" t="str">
            <v>Ms.</v>
          </cell>
          <cell r="N370" t="str">
            <v>Kinh tế đối ngoại</v>
          </cell>
          <cell r="O370" t="str">
            <v>International Economics</v>
          </cell>
          <cell r="P370" t="str">
            <v>QH-2008-E.CH</v>
          </cell>
          <cell r="Q370" t="str">
            <v>1523/QĐ-SĐH ngày 13/10/2008 của Hiệu trưởng Trường ĐHKT</v>
          </cell>
          <cell r="R370" t="str">
            <v>A</v>
          </cell>
          <cell r="S370">
            <v>2.87</v>
          </cell>
          <cell r="T370" t="str">
            <v>1222-2012/KT</v>
          </cell>
          <cell r="U370" t="str">
            <v>1015/QĐ-ĐHKT</v>
          </cell>
          <cell r="V370" t="str">
            <v>22/05/2012</v>
          </cell>
          <cell r="W370" t="str">
            <v>QM 013470</v>
          </cell>
          <cell r="X370" t="str">
            <v>Nữ</v>
          </cell>
          <cell r="Y370">
            <v>1</v>
          </cell>
          <cell r="Z370" t="str">
            <v>QH - 2008 - E.CH</v>
          </cell>
          <cell r="AC370">
            <v>8.5</v>
          </cell>
          <cell r="AH370" t="str">
            <v xml:space="preserve">Phạm Bích </v>
          </cell>
          <cell r="AI370" t="str">
            <v>Ngọc</v>
          </cell>
          <cell r="AR370" t="str">
            <v>Phạm Bích Ngọc</v>
          </cell>
          <cell r="AT370" t="str">
            <v>12_07_1978</v>
          </cell>
          <cell r="AU370" t="str">
            <v>12</v>
          </cell>
          <cell r="AV370" t="str">
            <v>07</v>
          </cell>
          <cell r="AW370" t="str">
            <v>1978</v>
          </cell>
          <cell r="AX370" t="str">
            <v>12/07/1978</v>
          </cell>
          <cell r="AY370">
            <v>28683</v>
          </cell>
          <cell r="AZ370">
            <v>28683</v>
          </cell>
          <cell r="BA370" t="str">
            <v>Ph¹m BÝch Ngäc</v>
          </cell>
        </row>
        <row r="371">
          <cell r="C371" t="str">
            <v>Trần Thị Mai</v>
          </cell>
          <cell r="D371" t="str">
            <v>Thành</v>
          </cell>
          <cell r="E371" t="str">
            <v>Trần Thị Mai Thành</v>
          </cell>
          <cell r="F371" t="str">
            <v>Tran Thi Mai Thanh</v>
          </cell>
          <cell r="G371" t="str">
            <v>22/08/1986</v>
          </cell>
          <cell r="H371" t="str">
            <v>August 22, 1986</v>
          </cell>
          <cell r="I371" t="str">
            <v>Hải Dương</v>
          </cell>
          <cell r="J371" t="str">
            <v>Hai Duong</v>
          </cell>
          <cell r="K371" t="str">
            <v>Nữ</v>
          </cell>
          <cell r="L371" t="str">
            <v>chị</v>
          </cell>
          <cell r="M371" t="str">
            <v>Ms.</v>
          </cell>
          <cell r="N371" t="str">
            <v>Kinh tế đối ngoại</v>
          </cell>
          <cell r="O371" t="str">
            <v>International Economics</v>
          </cell>
          <cell r="P371" t="str">
            <v>QH-2008-E.CH</v>
          </cell>
          <cell r="Q371" t="str">
            <v>1200/QĐ-SĐH ngày 28/08/2008 của Hiệu trưởng Trường ĐHKT</v>
          </cell>
          <cell r="R371" t="str">
            <v>A</v>
          </cell>
          <cell r="S371">
            <v>2.8</v>
          </cell>
          <cell r="T371" t="str">
            <v>1223-2012/KT</v>
          </cell>
          <cell r="U371" t="str">
            <v>1015/QĐ-ĐHKT</v>
          </cell>
          <cell r="V371" t="str">
            <v>22/05/2012</v>
          </cell>
          <cell r="W371" t="str">
            <v>QM 013471</v>
          </cell>
          <cell r="X371" t="str">
            <v>Nữ</v>
          </cell>
          <cell r="Y371">
            <v>1</v>
          </cell>
          <cell r="Z371" t="str">
            <v>QH - 2008 - E.CH</v>
          </cell>
          <cell r="AC371">
            <v>8.8000000000000007</v>
          </cell>
          <cell r="AH371" t="str">
            <v>Trần Thị Mai</v>
          </cell>
          <cell r="AI371" t="str">
            <v>Thành</v>
          </cell>
          <cell r="AR371" t="str">
            <v>Trần Thị Mai Thành</v>
          </cell>
          <cell r="AT371" t="str">
            <v>22_08_1986</v>
          </cell>
          <cell r="AU371" t="str">
            <v>22</v>
          </cell>
          <cell r="AV371" t="str">
            <v>08</v>
          </cell>
          <cell r="AW371" t="str">
            <v>1986</v>
          </cell>
          <cell r="AX371" t="str">
            <v>22/08/1986</v>
          </cell>
          <cell r="AY371">
            <v>31646</v>
          </cell>
          <cell r="AZ371">
            <v>31646</v>
          </cell>
          <cell r="BA371" t="str">
            <v>TrÇn ThÞ Mai Thµnh</v>
          </cell>
        </row>
        <row r="372">
          <cell r="C372" t="str">
            <v xml:space="preserve">Nguyễn Bằng </v>
          </cell>
          <cell r="D372" t="str">
            <v>Việt</v>
          </cell>
          <cell r="E372" t="str">
            <v>Nguyễn Bằng Việt</v>
          </cell>
          <cell r="F372" t="str">
            <v>Nguyen Bang Viet</v>
          </cell>
          <cell r="G372" t="str">
            <v>19/10/1986</v>
          </cell>
          <cell r="H372" t="str">
            <v>October 19, 1986</v>
          </cell>
          <cell r="I372" t="str">
            <v>Bắc Giang</v>
          </cell>
          <cell r="J372" t="str">
            <v>Bac Giang</v>
          </cell>
          <cell r="K372" t="str">
            <v>Nữ</v>
          </cell>
          <cell r="L372" t="str">
            <v>chị</v>
          </cell>
          <cell r="M372" t="str">
            <v>Ms.</v>
          </cell>
          <cell r="N372" t="str">
            <v>Kinh tế đối ngoại</v>
          </cell>
          <cell r="O372" t="str">
            <v>International Economics</v>
          </cell>
          <cell r="P372" t="str">
            <v>QH-2009-E.CH</v>
          </cell>
          <cell r="Q372" t="str">
            <v>1804/QĐ-SĐH ngày 14/10/2009 của Hiệu trưởng Trường ĐHKT</v>
          </cell>
          <cell r="R372" t="str">
            <v>A</v>
          </cell>
          <cell r="S372">
            <v>3.38</v>
          </cell>
          <cell r="T372" t="str">
            <v>1224-2012/KT</v>
          </cell>
          <cell r="U372" t="str">
            <v>1015/QĐ-ĐHKT</v>
          </cell>
          <cell r="V372" t="str">
            <v>22/05/2012</v>
          </cell>
          <cell r="W372" t="str">
            <v>QM 013472</v>
          </cell>
          <cell r="X372" t="str">
            <v>Nữ</v>
          </cell>
          <cell r="Y372">
            <v>1</v>
          </cell>
          <cell r="Z372" t="str">
            <v>QH - 2009 - E.CH</v>
          </cell>
          <cell r="AC372">
            <v>9.1999999999999993</v>
          </cell>
          <cell r="AH372" t="str">
            <v xml:space="preserve">Nguyễn Bằng </v>
          </cell>
          <cell r="AI372" t="str">
            <v>Việt</v>
          </cell>
          <cell r="AR372" t="str">
            <v>Nguyễn Bằng Việt</v>
          </cell>
          <cell r="AT372" t="str">
            <v>19_10_1986</v>
          </cell>
          <cell r="AU372" t="str">
            <v>19</v>
          </cell>
          <cell r="AV372" t="str">
            <v>10</v>
          </cell>
          <cell r="AW372" t="str">
            <v>1986</v>
          </cell>
          <cell r="AX372" t="str">
            <v>19/10/1986</v>
          </cell>
          <cell r="AY372">
            <v>31704</v>
          </cell>
          <cell r="AZ372">
            <v>31704</v>
          </cell>
          <cell r="BA372" t="str">
            <v>NguyÔn B»ng ViÖt</v>
          </cell>
        </row>
        <row r="373">
          <cell r="C373" t="str">
            <v>Phan</v>
          </cell>
          <cell r="D373" t="str">
            <v>Anh</v>
          </cell>
          <cell r="E373" t="str">
            <v>Phan Anh</v>
          </cell>
          <cell r="F373" t="str">
            <v>Phan Anh</v>
          </cell>
          <cell r="G373" t="str">
            <v>30/11/1982</v>
          </cell>
          <cell r="H373" t="str">
            <v>November 30, 1982</v>
          </cell>
          <cell r="I373" t="str">
            <v>Hà Nội</v>
          </cell>
          <cell r="J373" t="str">
            <v>Ha Noi</v>
          </cell>
          <cell r="K373" t="str">
            <v xml:space="preserve">Nam </v>
          </cell>
          <cell r="L373" t="str">
            <v>anh</v>
          </cell>
          <cell r="M373" t="str">
            <v>Mr.</v>
          </cell>
          <cell r="N373" t="str">
            <v>Tài chính - Ngân hàng</v>
          </cell>
          <cell r="O373" t="str">
            <v>Banking -Finance</v>
          </cell>
          <cell r="P373" t="str">
            <v>QH-2009-E.CH</v>
          </cell>
          <cell r="Q373" t="str">
            <v>1922B/QĐ-SĐH ngày 02/11/2009 của Hiệu trưởng Trường ĐHKT</v>
          </cell>
          <cell r="R373" t="str">
            <v>A</v>
          </cell>
          <cell r="S373">
            <v>2.96</v>
          </cell>
          <cell r="T373" t="str">
            <v>1225-2012/KT</v>
          </cell>
          <cell r="U373" t="str">
            <v>1015/QĐ-ĐHKT</v>
          </cell>
          <cell r="V373" t="str">
            <v>22/05/2012</v>
          </cell>
          <cell r="W373" t="str">
            <v>QM 013473</v>
          </cell>
          <cell r="Y373">
            <v>1</v>
          </cell>
          <cell r="AC373">
            <v>9</v>
          </cell>
          <cell r="AH373" t="str">
            <v>Phan</v>
          </cell>
          <cell r="AI373" t="str">
            <v>Anh</v>
          </cell>
          <cell r="AR373" t="str">
            <v>Phan Anh</v>
          </cell>
          <cell r="AT373" t="str">
            <v>30_11_1982</v>
          </cell>
          <cell r="AU373" t="str">
            <v>30</v>
          </cell>
          <cell r="AV373" t="str">
            <v>11</v>
          </cell>
          <cell r="AW373" t="str">
            <v>1982</v>
          </cell>
          <cell r="AX373" t="str">
            <v>30/11/1982</v>
          </cell>
          <cell r="AY373">
            <v>30285</v>
          </cell>
          <cell r="AZ373">
            <v>30285</v>
          </cell>
          <cell r="BA373" t="str">
            <v>Phan Anh</v>
          </cell>
        </row>
        <row r="374">
          <cell r="C374" t="str">
            <v>Hoàng Thị Hương</v>
          </cell>
          <cell r="D374" t="str">
            <v>Giang</v>
          </cell>
          <cell r="E374" t="str">
            <v>Hoàng Thị Hương Giang</v>
          </cell>
          <cell r="F374" t="str">
            <v>Hoang Thi Huong Giang</v>
          </cell>
          <cell r="G374" t="str">
            <v>13/11/1980</v>
          </cell>
          <cell r="H374" t="str">
            <v>November 13, 1980</v>
          </cell>
          <cell r="I374" t="str">
            <v>Tuyên Quang</v>
          </cell>
          <cell r="J374" t="str">
            <v>Tuyen Quang</v>
          </cell>
          <cell r="K374" t="str">
            <v>Nữ</v>
          </cell>
          <cell r="L374" t="str">
            <v>chị</v>
          </cell>
          <cell r="M374" t="str">
            <v>Ms.</v>
          </cell>
          <cell r="N374" t="str">
            <v>Tài chính - Ngân hàng</v>
          </cell>
          <cell r="O374" t="str">
            <v>Banking -Finance</v>
          </cell>
          <cell r="P374" t="str">
            <v>QH-2009-E.CH</v>
          </cell>
          <cell r="Q374" t="str">
            <v>1804/QĐ-SĐH ngày 14/10/2009 của Hiệu trưởng Trường ĐHKT</v>
          </cell>
          <cell r="R374" t="str">
            <v>A</v>
          </cell>
          <cell r="S374">
            <v>3.51</v>
          </cell>
          <cell r="T374" t="str">
            <v>1226-2012/KT</v>
          </cell>
          <cell r="U374" t="str">
            <v>1015/QĐ-ĐHKT</v>
          </cell>
          <cell r="V374" t="str">
            <v>22/05/2012</v>
          </cell>
          <cell r="W374" t="str">
            <v>QM 013474</v>
          </cell>
          <cell r="Y374">
            <v>1</v>
          </cell>
          <cell r="AC374">
            <v>8.5</v>
          </cell>
          <cell r="AH374" t="str">
            <v>Hoàng Thị Hương</v>
          </cell>
          <cell r="AI374" t="str">
            <v>Giang</v>
          </cell>
          <cell r="AR374" t="str">
            <v>Hoàng Thị Hương Giang</v>
          </cell>
          <cell r="AT374" t="str">
            <v>13_11_1980</v>
          </cell>
          <cell r="AU374" t="str">
            <v>13</v>
          </cell>
          <cell r="AV374" t="str">
            <v>11</v>
          </cell>
          <cell r="AW374" t="str">
            <v>1980</v>
          </cell>
          <cell r="AX374" t="str">
            <v>13/11/1980</v>
          </cell>
          <cell r="AY374">
            <v>29538</v>
          </cell>
          <cell r="AZ374">
            <v>29538</v>
          </cell>
          <cell r="BA374" t="str">
            <v>Hoµng ThÞ H­¬ng Giang</v>
          </cell>
        </row>
        <row r="375">
          <cell r="C375" t="str">
            <v>Nguyễn Hoài</v>
          </cell>
          <cell r="D375" t="str">
            <v>Linh</v>
          </cell>
          <cell r="E375" t="str">
            <v>Nguyễn Hoài Linh</v>
          </cell>
          <cell r="F375" t="str">
            <v>Nguyen Hoai Linh</v>
          </cell>
          <cell r="G375" t="str">
            <v>27/02/1987</v>
          </cell>
          <cell r="H375" t="str">
            <v>February 27, 1987</v>
          </cell>
          <cell r="I375" t="str">
            <v>Nam Định</v>
          </cell>
          <cell r="J375" t="str">
            <v>Nam Dinh</v>
          </cell>
          <cell r="K375" t="str">
            <v>Nữ</v>
          </cell>
          <cell r="L375" t="str">
            <v>chị</v>
          </cell>
          <cell r="M375" t="str">
            <v>Ms.</v>
          </cell>
          <cell r="N375" t="str">
            <v>Tài chính - Ngân hàng</v>
          </cell>
          <cell r="O375" t="str">
            <v>Banking -Finance</v>
          </cell>
          <cell r="P375" t="str">
            <v>QH-2009-E.CH</v>
          </cell>
          <cell r="Q375" t="str">
            <v>1804/QĐ-SĐH ngày 14/10/2009 của Hiệu trưởng Trường ĐHKT</v>
          </cell>
          <cell r="R375" t="str">
            <v>A</v>
          </cell>
          <cell r="S375">
            <v>2.69</v>
          </cell>
          <cell r="T375" t="str">
            <v>1227-2012/KT</v>
          </cell>
          <cell r="U375" t="str">
            <v>1015/QĐ-ĐHKT</v>
          </cell>
          <cell r="V375" t="str">
            <v>22/05/2012</v>
          </cell>
          <cell r="W375" t="str">
            <v>QM 013475</v>
          </cell>
          <cell r="Y375">
            <v>1</v>
          </cell>
          <cell r="AC375">
            <v>8.5</v>
          </cell>
          <cell r="AH375" t="str">
            <v>Nguyễn Hoài</v>
          </cell>
          <cell r="AI375" t="str">
            <v>Linh</v>
          </cell>
          <cell r="AR375" t="str">
            <v>Nguyễn Hoài Linh</v>
          </cell>
          <cell r="AT375" t="str">
            <v>27_02_1987</v>
          </cell>
          <cell r="AU375" t="str">
            <v>27</v>
          </cell>
          <cell r="AV375" t="str">
            <v>02</v>
          </cell>
          <cell r="AW375" t="str">
            <v>1987</v>
          </cell>
          <cell r="AX375" t="str">
            <v>27/02/1987</v>
          </cell>
          <cell r="AY375">
            <v>31835</v>
          </cell>
          <cell r="AZ375">
            <v>31835</v>
          </cell>
          <cell r="BA375" t="str">
            <v>NguyÔn Hoµi Linh</v>
          </cell>
        </row>
        <row r="376">
          <cell r="C376" t="str">
            <v>Trần Ngọc</v>
          </cell>
          <cell r="D376" t="str">
            <v>Minh</v>
          </cell>
          <cell r="E376" t="str">
            <v>Trần Ngọc Minh</v>
          </cell>
          <cell r="F376" t="str">
            <v>Tran Ngoc Minh</v>
          </cell>
          <cell r="G376" t="str">
            <v>20/12/1987</v>
          </cell>
          <cell r="H376" t="str">
            <v>December 20, 1987</v>
          </cell>
          <cell r="I376" t="str">
            <v>Hà Nội</v>
          </cell>
          <cell r="J376" t="str">
            <v>Ha Noi</v>
          </cell>
          <cell r="K376" t="str">
            <v xml:space="preserve">Nam </v>
          </cell>
          <cell r="L376" t="str">
            <v>anh</v>
          </cell>
          <cell r="M376" t="str">
            <v>Mr.</v>
          </cell>
          <cell r="N376" t="str">
            <v>Tài chính - Ngân hàng</v>
          </cell>
          <cell r="O376" t="str">
            <v>Banking -Finance</v>
          </cell>
          <cell r="P376" t="str">
            <v>QH-2009-E.CH</v>
          </cell>
          <cell r="Q376" t="str">
            <v>1804/QĐ-SĐH ngày 14/10/2009 của Hiệu trưởng Trường ĐHKT</v>
          </cell>
          <cell r="R376" t="str">
            <v>B</v>
          </cell>
          <cell r="S376">
            <v>2.5099999999999998</v>
          </cell>
          <cell r="T376" t="str">
            <v>1228-2012/KT</v>
          </cell>
          <cell r="U376" t="str">
            <v>1015/QĐ-ĐHKT</v>
          </cell>
          <cell r="V376" t="str">
            <v>22/05/2012</v>
          </cell>
          <cell r="W376" t="str">
            <v>QM 013476</v>
          </cell>
          <cell r="Y376">
            <v>1</v>
          </cell>
          <cell r="AC376">
            <v>8</v>
          </cell>
          <cell r="AH376" t="str">
            <v>Trần Ngọc</v>
          </cell>
          <cell r="AI376" t="str">
            <v>Minh</v>
          </cell>
          <cell r="AR376" t="str">
            <v>Trần Ngọc Minh</v>
          </cell>
          <cell r="AT376" t="str">
            <v>20_12_1987</v>
          </cell>
          <cell r="AU376" t="str">
            <v>20</v>
          </cell>
          <cell r="AV376" t="str">
            <v>12</v>
          </cell>
          <cell r="AW376" t="str">
            <v>1987</v>
          </cell>
          <cell r="AX376" t="str">
            <v>20/12/1987</v>
          </cell>
          <cell r="AY376">
            <v>32131</v>
          </cell>
          <cell r="AZ376">
            <v>32131</v>
          </cell>
          <cell r="BA376" t="str">
            <v>TrÇn Ngäc Minh</v>
          </cell>
        </row>
        <row r="377">
          <cell r="C377" t="str">
            <v>Đỗ Thị Ngọc</v>
          </cell>
          <cell r="D377" t="str">
            <v>Trang</v>
          </cell>
          <cell r="E377" t="str">
            <v>Đỗ Thị Ngọc Trang</v>
          </cell>
          <cell r="F377" t="str">
            <v>Do Thi Ngoc Trang</v>
          </cell>
          <cell r="G377" t="str">
            <v>24/09/1986</v>
          </cell>
          <cell r="H377" t="str">
            <v>September 24, 1986</v>
          </cell>
          <cell r="I377" t="str">
            <v>Hà Nội</v>
          </cell>
          <cell r="J377" t="str">
            <v>Ha Noi</v>
          </cell>
          <cell r="K377" t="str">
            <v>Nữ</v>
          </cell>
          <cell r="L377" t="str">
            <v>chị</v>
          </cell>
          <cell r="M377" t="str">
            <v>Ms.</v>
          </cell>
          <cell r="N377" t="str">
            <v>Tài chính - Ngân hàng</v>
          </cell>
          <cell r="O377" t="str">
            <v>Banking -Finance</v>
          </cell>
          <cell r="P377" t="str">
            <v>QH-2009-E.CH</v>
          </cell>
          <cell r="Q377" t="str">
            <v>1804/QĐ-SĐH ngày 14/10/2009 của Hiệu trưởng Trường ĐHKT</v>
          </cell>
          <cell r="R377" t="str">
            <v>A</v>
          </cell>
          <cell r="S377">
            <v>2.82</v>
          </cell>
          <cell r="T377" t="str">
            <v>1229-2012/KT</v>
          </cell>
          <cell r="U377" t="str">
            <v>1015/QĐ-ĐHKT</v>
          </cell>
          <cell r="V377" t="str">
            <v>22/05/2012</v>
          </cell>
          <cell r="W377" t="str">
            <v>QM 013477</v>
          </cell>
          <cell r="Y377">
            <v>1</v>
          </cell>
          <cell r="AC377">
            <v>8.5</v>
          </cell>
          <cell r="AH377" t="str">
            <v>Đỗ Thị Ngọc</v>
          </cell>
          <cell r="AI377" t="str">
            <v>Trang</v>
          </cell>
          <cell r="AR377" t="str">
            <v>Đỗ Thị Ngọc Trang</v>
          </cell>
          <cell r="AT377" t="str">
            <v>24_09_1986</v>
          </cell>
          <cell r="AU377" t="str">
            <v>24</v>
          </cell>
          <cell r="AV377" t="str">
            <v>09</v>
          </cell>
          <cell r="AW377" t="str">
            <v>1986</v>
          </cell>
          <cell r="AX377" t="str">
            <v>24/09/1986</v>
          </cell>
          <cell r="AY377">
            <v>31679</v>
          </cell>
          <cell r="AZ377">
            <v>31679</v>
          </cell>
          <cell r="BA377" t="str">
            <v>§ç ThÞ Ngäc Trang</v>
          </cell>
        </row>
        <row r="378">
          <cell r="C378" t="str">
            <v xml:space="preserve">Bùi Thanh </v>
          </cell>
          <cell r="D378" t="str">
            <v>Tuấn</v>
          </cell>
          <cell r="E378" t="str">
            <v>Bùi Thanh Tuấn</v>
          </cell>
          <cell r="F378" t="str">
            <v>Bui Thanh Tuan</v>
          </cell>
          <cell r="G378" t="str">
            <v>24/10/1981</v>
          </cell>
          <cell r="H378" t="str">
            <v>October 24, 1981</v>
          </cell>
          <cell r="I378" t="str">
            <v>Hà Nội</v>
          </cell>
          <cell r="J378" t="str">
            <v>Ha Noi</v>
          </cell>
          <cell r="K378" t="str">
            <v>Nam</v>
          </cell>
          <cell r="L378" t="str">
            <v>anh</v>
          </cell>
          <cell r="M378" t="str">
            <v>Mr.</v>
          </cell>
          <cell r="N378" t="str">
            <v>Kinh tế chính trị</v>
          </cell>
          <cell r="O378" t="str">
            <v>Political Economy</v>
          </cell>
          <cell r="T378" t="str">
            <v>1230-2012/KT</v>
          </cell>
          <cell r="U378" t="str">
            <v>1175/QĐ-ĐHKT</v>
          </cell>
          <cell r="V378" t="str">
            <v>13/06/2012</v>
          </cell>
          <cell r="W378" t="str">
            <v>QM 013932</v>
          </cell>
          <cell r="X378">
            <v>1230</v>
          </cell>
          <cell r="Y378" t="str">
            <v>2</v>
          </cell>
          <cell r="AC378">
            <v>2.91</v>
          </cell>
          <cell r="AD378">
            <v>8.5</v>
          </cell>
          <cell r="AE378" t="str">
            <v>A</v>
          </cell>
          <cell r="AH378" t="str">
            <v xml:space="preserve">Bùi Thanh </v>
          </cell>
          <cell r="AI378" t="str">
            <v>Tuấn</v>
          </cell>
          <cell r="AR378" t="str">
            <v>Bùi Thanh Tuấn</v>
          </cell>
          <cell r="AT378" t="str">
            <v>24_10_1981</v>
          </cell>
          <cell r="AU378" t="str">
            <v>24</v>
          </cell>
          <cell r="AV378" t="str">
            <v>10</v>
          </cell>
          <cell r="AW378" t="str">
            <v>1981</v>
          </cell>
        </row>
        <row r="379">
          <cell r="C379" t="str">
            <v xml:space="preserve">Bùi Thanh </v>
          </cell>
          <cell r="D379" t="str">
            <v>Tùng</v>
          </cell>
          <cell r="E379" t="str">
            <v>Bùi Thanh Tùng</v>
          </cell>
          <cell r="F379" t="str">
            <v>Bui Thanh Tung</v>
          </cell>
          <cell r="G379" t="str">
            <v>12/09/1986</v>
          </cell>
          <cell r="H379" t="str">
            <v>September 12, 1986</v>
          </cell>
          <cell r="I379" t="str">
            <v>Vĩnh Phúc</v>
          </cell>
          <cell r="J379" t="str">
            <v>Vinh Phuc</v>
          </cell>
          <cell r="K379" t="str">
            <v>Nữ</v>
          </cell>
          <cell r="L379" t="str">
            <v>chị</v>
          </cell>
          <cell r="M379" t="str">
            <v>Ms.</v>
          </cell>
          <cell r="N379" t="str">
            <v>Kinh tế chính trị</v>
          </cell>
          <cell r="O379" t="str">
            <v>Political Economy</v>
          </cell>
          <cell r="T379" t="str">
            <v>1231-2012/KT</v>
          </cell>
          <cell r="U379" t="str">
            <v>1175/QĐ-ĐHKT</v>
          </cell>
          <cell r="V379" t="str">
            <v>13/06/2012</v>
          </cell>
          <cell r="W379" t="str">
            <v>QM 013933</v>
          </cell>
          <cell r="X379">
            <v>1231</v>
          </cell>
          <cell r="Y379" t="str">
            <v>2</v>
          </cell>
          <cell r="AC379">
            <v>2.62</v>
          </cell>
          <cell r="AD379">
            <v>9</v>
          </cell>
          <cell r="AE379" t="str">
            <v>A</v>
          </cell>
          <cell r="AH379" t="str">
            <v xml:space="preserve">Bùi Thanh </v>
          </cell>
          <cell r="AI379" t="str">
            <v>Tùng</v>
          </cell>
          <cell r="AR379" t="str">
            <v>Bùi Thanh Tùng</v>
          </cell>
          <cell r="AT379" t="str">
            <v>12_09_1986</v>
          </cell>
          <cell r="AU379" t="str">
            <v>12</v>
          </cell>
          <cell r="AV379" t="str">
            <v>09</v>
          </cell>
          <cell r="AW379" t="str">
            <v>1986</v>
          </cell>
        </row>
        <row r="380">
          <cell r="C380" t="str">
            <v xml:space="preserve">Trần Hương </v>
          </cell>
          <cell r="D380" t="str">
            <v>Giang</v>
          </cell>
          <cell r="E380" t="str">
            <v>Trần Hương Giang</v>
          </cell>
          <cell r="F380" t="str">
            <v>Tran Huong Giang</v>
          </cell>
          <cell r="G380" t="str">
            <v>30/10/1972</v>
          </cell>
          <cell r="H380" t="str">
            <v>October 30, 1972</v>
          </cell>
          <cell r="I380" t="str">
            <v>Hà Nội</v>
          </cell>
          <cell r="J380" t="str">
            <v>Ha Noi</v>
          </cell>
          <cell r="K380" t="str">
            <v>Nữ</v>
          </cell>
          <cell r="L380" t="str">
            <v>chị</v>
          </cell>
          <cell r="M380" t="str">
            <v>Ms.</v>
          </cell>
          <cell r="N380" t="str">
            <v>Kinh tế đối ngoại</v>
          </cell>
          <cell r="O380" t="str">
            <v>International Economics</v>
          </cell>
          <cell r="T380" t="str">
            <v>1232-2012/KT</v>
          </cell>
          <cell r="U380" t="str">
            <v>1175/QĐ-ĐHKT</v>
          </cell>
          <cell r="V380" t="str">
            <v>13/06/2012</v>
          </cell>
          <cell r="W380" t="str">
            <v>QM 013934</v>
          </cell>
          <cell r="X380">
            <v>1232</v>
          </cell>
          <cell r="Y380" t="str">
            <v>2</v>
          </cell>
          <cell r="AC380">
            <v>3.42</v>
          </cell>
          <cell r="AD380">
            <v>8.5</v>
          </cell>
          <cell r="AE380" t="str">
            <v>A</v>
          </cell>
          <cell r="AH380" t="str">
            <v xml:space="preserve">Trần Hương </v>
          </cell>
          <cell r="AI380" t="str">
            <v>Giang</v>
          </cell>
          <cell r="AR380" t="str">
            <v>Trần Hương Giang</v>
          </cell>
          <cell r="AT380" t="str">
            <v>30_10_1972</v>
          </cell>
          <cell r="AU380" t="str">
            <v>30</v>
          </cell>
          <cell r="AV380" t="str">
            <v>10</v>
          </cell>
          <cell r="AW380" t="str">
            <v>1972</v>
          </cell>
        </row>
        <row r="381">
          <cell r="C381" t="str">
            <v xml:space="preserve">Vũ Thị Phương </v>
          </cell>
          <cell r="D381" t="str">
            <v>Thảo</v>
          </cell>
          <cell r="E381" t="str">
            <v>Vũ Thị Phương Thảo</v>
          </cell>
          <cell r="F381" t="str">
            <v>Vu Thi Phuong Thao</v>
          </cell>
          <cell r="G381" t="str">
            <v>29/08/1987</v>
          </cell>
          <cell r="H381" t="str">
            <v>August 29, 1987</v>
          </cell>
          <cell r="I381" t="str">
            <v>Nam Định</v>
          </cell>
          <cell r="J381" t="str">
            <v>Nam Dinh</v>
          </cell>
          <cell r="K381" t="str">
            <v>Nữ</v>
          </cell>
          <cell r="L381" t="str">
            <v>chị</v>
          </cell>
          <cell r="M381" t="str">
            <v>Ms.</v>
          </cell>
          <cell r="N381" t="str">
            <v>Tài chính - Ngân hàng</v>
          </cell>
          <cell r="O381" t="str">
            <v>Banking -Finance</v>
          </cell>
          <cell r="T381" t="str">
            <v>1233-2012/KT</v>
          </cell>
          <cell r="U381" t="str">
            <v>1175/QĐ-ĐHKT</v>
          </cell>
          <cell r="V381" t="str">
            <v>13/06/2012</v>
          </cell>
          <cell r="W381" t="str">
            <v>QM 013935</v>
          </cell>
          <cell r="X381">
            <v>1233</v>
          </cell>
          <cell r="Y381" t="str">
            <v>2</v>
          </cell>
          <cell r="AC381">
            <v>2.84</v>
          </cell>
          <cell r="AD381">
            <v>9</v>
          </cell>
          <cell r="AE381" t="str">
            <v>A</v>
          </cell>
          <cell r="AH381" t="str">
            <v xml:space="preserve">Vũ Thị Phương </v>
          </cell>
          <cell r="AI381" t="str">
            <v>Thảo</v>
          </cell>
          <cell r="AR381" t="str">
            <v>Vũ Thị Phương Thảo</v>
          </cell>
          <cell r="AT381" t="str">
            <v>29_08_1987</v>
          </cell>
          <cell r="AU381" t="str">
            <v>29</v>
          </cell>
          <cell r="AV381" t="str">
            <v>08</v>
          </cell>
          <cell r="AW381" t="str">
            <v>1987</v>
          </cell>
        </row>
        <row r="382">
          <cell r="C382" t="str">
            <v xml:space="preserve">Vũ Phương </v>
          </cell>
          <cell r="D382" t="str">
            <v>Thảo</v>
          </cell>
          <cell r="E382" t="str">
            <v>Vũ Phương Thảo</v>
          </cell>
          <cell r="F382" t="str">
            <v>Vu Phuong Thao</v>
          </cell>
          <cell r="G382" t="str">
            <v>26/12/1980</v>
          </cell>
          <cell r="H382" t="str">
            <v>December 26, 1980</v>
          </cell>
          <cell r="I382" t="str">
            <v>Thái Bình</v>
          </cell>
          <cell r="J382" t="str">
            <v>Thai Binh</v>
          </cell>
          <cell r="K382" t="str">
            <v xml:space="preserve">Nữ </v>
          </cell>
          <cell r="L382" t="str">
            <v>chị</v>
          </cell>
          <cell r="M382" t="str">
            <v>Ms.</v>
          </cell>
          <cell r="N382" t="str">
            <v>Quản trị kinh doanh</v>
          </cell>
          <cell r="O382" t="str">
            <v>Business Administration</v>
          </cell>
          <cell r="T382" t="str">
            <v>1234-2012/KT</v>
          </cell>
          <cell r="U382" t="str">
            <v>1176/QĐ-ĐHKT</v>
          </cell>
          <cell r="V382" t="str">
            <v>13/06/2012</v>
          </cell>
          <cell r="W382" t="str">
            <v>QM 013936</v>
          </cell>
          <cell r="X382">
            <v>1234</v>
          </cell>
          <cell r="Y382" t="str">
            <v>2</v>
          </cell>
          <cell r="AH382" t="str">
            <v xml:space="preserve">Vũ Phương </v>
          </cell>
          <cell r="AI382" t="str">
            <v>Thảo</v>
          </cell>
          <cell r="AR382" t="str">
            <v>Vũ Phương Thảo</v>
          </cell>
          <cell r="AT382" t="str">
            <v>26_12_1980</v>
          </cell>
          <cell r="AU382" t="str">
            <v>26</v>
          </cell>
          <cell r="AV382" t="str">
            <v>12</v>
          </cell>
          <cell r="AW382" t="str">
            <v>1980</v>
          </cell>
        </row>
        <row r="383">
          <cell r="C383" t="str">
            <v xml:space="preserve">Hà Thị Thanh </v>
          </cell>
          <cell r="D383" t="str">
            <v>Xuân</v>
          </cell>
          <cell r="E383" t="str">
            <v>Hà Thị Thanh Xuân</v>
          </cell>
          <cell r="F383" t="str">
            <v>Ha Thi Thanh Xuan</v>
          </cell>
          <cell r="G383" t="str">
            <v>23/06/1982</v>
          </cell>
          <cell r="H383" t="str">
            <v>June 23, 1982</v>
          </cell>
          <cell r="I383" t="str">
            <v xml:space="preserve">Yên Bái </v>
          </cell>
          <cell r="J383" t="str">
            <v xml:space="preserve">Yen Bai </v>
          </cell>
          <cell r="K383" t="str">
            <v xml:space="preserve">Nữ </v>
          </cell>
          <cell r="L383" t="str">
            <v>chị</v>
          </cell>
          <cell r="M383" t="str">
            <v>Ms.</v>
          </cell>
          <cell r="N383" t="str">
            <v>Quản trị kinh doanh</v>
          </cell>
          <cell r="O383" t="str">
            <v>Business Administration</v>
          </cell>
          <cell r="T383" t="str">
            <v>1235-2012/KT</v>
          </cell>
          <cell r="U383" t="str">
            <v>1176/QĐ-ĐHKT</v>
          </cell>
          <cell r="V383" t="str">
            <v>13/06/2012</v>
          </cell>
          <cell r="W383" t="str">
            <v>QM 013931</v>
          </cell>
          <cell r="X383">
            <v>1235</v>
          </cell>
          <cell r="Y383" t="str">
            <v>2</v>
          </cell>
          <cell r="AH383" t="str">
            <v xml:space="preserve">Hà Thị Thanh </v>
          </cell>
          <cell r="AI383" t="str">
            <v>Xuân</v>
          </cell>
          <cell r="AR383" t="str">
            <v>Hà Thị Thanh Xuân</v>
          </cell>
          <cell r="AT383" t="str">
            <v>23_06_1982</v>
          </cell>
          <cell r="AU383" t="str">
            <v>23</v>
          </cell>
          <cell r="AV383" t="str">
            <v>06</v>
          </cell>
          <cell r="AW383" t="str">
            <v>1982</v>
          </cell>
        </row>
        <row r="384">
          <cell r="C384" t="str">
            <v xml:space="preserve">Đinh Phan </v>
          </cell>
          <cell r="D384" t="str">
            <v>Đại</v>
          </cell>
          <cell r="E384" t="str">
            <v>Đinh Phan Đại</v>
          </cell>
          <cell r="F384" t="str">
            <v>Dinh Phan Dai</v>
          </cell>
          <cell r="G384" t="str">
            <v>21/02/1983</v>
          </cell>
          <cell r="H384" t="str">
            <v>21 February 1983</v>
          </cell>
          <cell r="I384" t="str">
            <v>Bắc Ninh</v>
          </cell>
          <cell r="J384" t="str">
            <v>Bac Ninh</v>
          </cell>
          <cell r="K384" t="str">
            <v>Nam</v>
          </cell>
          <cell r="L384" t="str">
            <v>ông</v>
          </cell>
          <cell r="M384" t="str">
            <v>Mr.</v>
          </cell>
          <cell r="N384" t="str">
            <v>Quản trị kinh doanh</v>
          </cell>
          <cell r="O384" t="str">
            <v>Business Administration</v>
          </cell>
          <cell r="P384" t="str">
            <v>QH-2009-E.CH</v>
          </cell>
          <cell r="Q384" t="str">
            <v>QĐ số 1804/QĐ-SĐH ngày 14/10/2009</v>
          </cell>
          <cell r="R384" t="str">
            <v>B</v>
          </cell>
          <cell r="S384">
            <v>2.5099999999999998</v>
          </cell>
          <cell r="T384" t="str">
            <v>1236-2012/KT</v>
          </cell>
          <cell r="U384" t="str">
            <v>1532/QĐ-ĐHKT</v>
          </cell>
          <cell r="V384" t="str">
            <v>31/07/2012</v>
          </cell>
          <cell r="X384">
            <v>1236</v>
          </cell>
          <cell r="Y384" t="str">
            <v>3</v>
          </cell>
          <cell r="AC384">
            <v>2.5099999999999998</v>
          </cell>
          <cell r="AD384" t="str">
            <v>B</v>
          </cell>
          <cell r="AH384" t="str">
            <v xml:space="preserve">Đinh Phan </v>
          </cell>
          <cell r="AI384" t="str">
            <v>Đại</v>
          </cell>
          <cell r="AR384" t="str">
            <v>Đinh Phan Đại</v>
          </cell>
          <cell r="AT384" t="str">
            <v>21_02_1983</v>
          </cell>
          <cell r="AU384" t="str">
            <v>21</v>
          </cell>
          <cell r="AV384" t="str">
            <v>02</v>
          </cell>
          <cell r="AW384" t="str">
            <v>1983</v>
          </cell>
        </row>
        <row r="385">
          <cell r="C385" t="str">
            <v>Phạm Thị Thu</v>
          </cell>
          <cell r="D385" t="str">
            <v>Hà</v>
          </cell>
          <cell r="E385" t="str">
            <v>Phạm Thị Thu Hà</v>
          </cell>
          <cell r="F385" t="str">
            <v>Pham Thi Thu Ha</v>
          </cell>
          <cell r="G385" t="str">
            <v>15/06/1983</v>
          </cell>
          <cell r="H385" t="str">
            <v>15 June 1983</v>
          </cell>
          <cell r="I385" t="str">
            <v xml:space="preserve">Nam Định </v>
          </cell>
          <cell r="J385" t="str">
            <v xml:space="preserve">Nam Dinh </v>
          </cell>
          <cell r="K385" t="str">
            <v xml:space="preserve">Nữ </v>
          </cell>
          <cell r="L385" t="str">
            <v>bà</v>
          </cell>
          <cell r="M385" t="str">
            <v>Ms.</v>
          </cell>
          <cell r="N385" t="str">
            <v>Quản trị kinh doanh</v>
          </cell>
          <cell r="O385" t="str">
            <v>Business Administration</v>
          </cell>
          <cell r="P385" t="str">
            <v>QH-2009-E.CH</v>
          </cell>
          <cell r="Q385" t="str">
            <v>QĐ số 1804/QĐ-SĐH ngày 14/10/2009</v>
          </cell>
          <cell r="R385" t="str">
            <v>B</v>
          </cell>
          <cell r="S385">
            <v>2.84</v>
          </cell>
          <cell r="T385" t="str">
            <v>1237-2012/KT</v>
          </cell>
          <cell r="U385" t="str">
            <v>1532/QĐ-ĐHKT</v>
          </cell>
          <cell r="V385" t="str">
            <v>31/07/2012</v>
          </cell>
          <cell r="X385">
            <v>1237</v>
          </cell>
          <cell r="Y385" t="str">
            <v>3</v>
          </cell>
          <cell r="AC385">
            <v>2.84</v>
          </cell>
          <cell r="AD385" t="str">
            <v>B</v>
          </cell>
          <cell r="AH385" t="str">
            <v>Phạm Thị Thu</v>
          </cell>
          <cell r="AI385" t="str">
            <v>Hà</v>
          </cell>
          <cell r="AR385" t="str">
            <v>Phạm Thị Thu Hà</v>
          </cell>
          <cell r="AT385" t="str">
            <v>15_06_1983</v>
          </cell>
          <cell r="AU385" t="str">
            <v>15</v>
          </cell>
          <cell r="AV385" t="str">
            <v>06</v>
          </cell>
          <cell r="AW385" t="str">
            <v>1983</v>
          </cell>
        </row>
        <row r="386">
          <cell r="C386" t="str">
            <v xml:space="preserve">Nguyễn Anh </v>
          </cell>
          <cell r="D386" t="str">
            <v>Quân</v>
          </cell>
          <cell r="E386" t="str">
            <v>Nguyễn Anh Quân</v>
          </cell>
          <cell r="F386" t="str">
            <v>Nguyen Anh Quan</v>
          </cell>
          <cell r="G386" t="str">
            <v>18/03/1985</v>
          </cell>
          <cell r="H386" t="str">
            <v>18 March 1985</v>
          </cell>
          <cell r="I386" t="str">
            <v>Hà Nội</v>
          </cell>
          <cell r="J386" t="str">
            <v>Hanoi</v>
          </cell>
          <cell r="K386" t="str">
            <v>Nam</v>
          </cell>
          <cell r="L386" t="str">
            <v>ông</v>
          </cell>
          <cell r="M386" t="str">
            <v>Mr.</v>
          </cell>
          <cell r="N386" t="str">
            <v>Quản trị kinh doanh</v>
          </cell>
          <cell r="O386" t="str">
            <v>Business Administration</v>
          </cell>
          <cell r="P386" t="str">
            <v>QH-2009-E.CH</v>
          </cell>
          <cell r="Q386" t="str">
            <v>QĐ số 640/QĐ-SĐH ngày 17/04/2009</v>
          </cell>
          <cell r="R386" t="str">
            <v>B</v>
          </cell>
          <cell r="S386">
            <v>2.5099999999999998</v>
          </cell>
          <cell r="T386" t="str">
            <v>1238-2012/KT</v>
          </cell>
          <cell r="U386" t="str">
            <v>1532/QĐ-ĐHKT</v>
          </cell>
          <cell r="V386" t="str">
            <v>31/07/2012</v>
          </cell>
          <cell r="X386">
            <v>1238</v>
          </cell>
          <cell r="Y386" t="str">
            <v>3</v>
          </cell>
          <cell r="AC386">
            <v>2.5099999999999998</v>
          </cell>
          <cell r="AD386" t="str">
            <v>B</v>
          </cell>
          <cell r="AH386" t="str">
            <v xml:space="preserve">Nguyễn Anh </v>
          </cell>
          <cell r="AI386" t="str">
            <v>Quân</v>
          </cell>
          <cell r="AR386" t="str">
            <v>Nguyễn Anh Quân</v>
          </cell>
          <cell r="AT386" t="str">
            <v>18_03_1985</v>
          </cell>
          <cell r="AU386" t="str">
            <v>18</v>
          </cell>
          <cell r="AV386" t="str">
            <v>03</v>
          </cell>
          <cell r="AW386" t="str">
            <v>1985</v>
          </cell>
        </row>
        <row r="387">
          <cell r="C387" t="str">
            <v xml:space="preserve">Đậu Thanh </v>
          </cell>
          <cell r="D387" t="str">
            <v xml:space="preserve">Sáng </v>
          </cell>
          <cell r="E387" t="str">
            <v>Đậu Thanh Sáng</v>
          </cell>
          <cell r="F387" t="str">
            <v>Dau Thanh Sang</v>
          </cell>
          <cell r="G387" t="str">
            <v>23/10/1982</v>
          </cell>
          <cell r="H387" t="str">
            <v>23 October 1982</v>
          </cell>
          <cell r="I387" t="str">
            <v>Hà Tĩnh</v>
          </cell>
          <cell r="J387" t="str">
            <v>Ha Tinh</v>
          </cell>
          <cell r="K387" t="str">
            <v>Nam</v>
          </cell>
          <cell r="L387" t="str">
            <v>ông</v>
          </cell>
          <cell r="M387" t="str">
            <v>Mr.</v>
          </cell>
          <cell r="N387" t="str">
            <v>Quản trị kinh doanh</v>
          </cell>
          <cell r="O387" t="str">
            <v>Business Administration</v>
          </cell>
          <cell r="P387" t="str">
            <v>QH-2010-E.CH</v>
          </cell>
          <cell r="Q387" t="str">
            <v>QĐ số 1103/QĐ-SĐH ngày 15/06/2010</v>
          </cell>
          <cell r="R387" t="str">
            <v>A</v>
          </cell>
          <cell r="S387">
            <v>2.72</v>
          </cell>
          <cell r="T387" t="str">
            <v>1239-2012/KT</v>
          </cell>
          <cell r="U387" t="str">
            <v>1532/QĐ-ĐHKT</v>
          </cell>
          <cell r="V387" t="str">
            <v>31/07/2012</v>
          </cell>
          <cell r="X387">
            <v>1239</v>
          </cell>
          <cell r="Y387" t="str">
            <v>3</v>
          </cell>
          <cell r="AC387">
            <v>2.72</v>
          </cell>
          <cell r="AD387" t="str">
            <v>A</v>
          </cell>
          <cell r="AH387" t="str">
            <v xml:space="preserve">Đậu Thanh </v>
          </cell>
          <cell r="AI387" t="str">
            <v xml:space="preserve">Sáng </v>
          </cell>
          <cell r="AR387" t="str">
            <v>Đậu Thanh Sáng</v>
          </cell>
          <cell r="AT387" t="str">
            <v>23_10_1982</v>
          </cell>
          <cell r="AU387" t="str">
            <v>23</v>
          </cell>
          <cell r="AV387" t="str">
            <v>10</v>
          </cell>
          <cell r="AW387" t="str">
            <v>1982</v>
          </cell>
        </row>
        <row r="388">
          <cell r="C388" t="str">
            <v xml:space="preserve">Hồ Sỹ </v>
          </cell>
          <cell r="D388" t="str">
            <v>Thái</v>
          </cell>
          <cell r="E388" t="str">
            <v>Hồ Sỹ Thái</v>
          </cell>
          <cell r="F388" t="str">
            <v>Ho Sy Thai</v>
          </cell>
          <cell r="G388" t="str">
            <v>20/02/1978</v>
          </cell>
          <cell r="H388" t="str">
            <v>20 February 1978</v>
          </cell>
          <cell r="I388" t="str">
            <v>Quảng Trị</v>
          </cell>
          <cell r="J388" t="str">
            <v>Quang Tri</v>
          </cell>
          <cell r="K388" t="str">
            <v>Nam</v>
          </cell>
          <cell r="L388" t="str">
            <v>ông</v>
          </cell>
          <cell r="M388" t="str">
            <v>Mr.</v>
          </cell>
          <cell r="N388" t="str">
            <v>Quản trị kinh doanh</v>
          </cell>
          <cell r="O388" t="str">
            <v>Business Administration</v>
          </cell>
          <cell r="P388" t="str">
            <v>QH-2009-E.CH</v>
          </cell>
          <cell r="Q388" t="str">
            <v>QĐ số 1804/QĐ-SĐH ngày 14/10/2009</v>
          </cell>
          <cell r="R388" t="str">
            <v>A</v>
          </cell>
          <cell r="S388">
            <v>2.82</v>
          </cell>
          <cell r="T388" t="str">
            <v>1240-2012/KT</v>
          </cell>
          <cell r="U388" t="str">
            <v>1532/QĐ-ĐHKT</v>
          </cell>
          <cell r="V388" t="str">
            <v>31/07/2012</v>
          </cell>
          <cell r="X388">
            <v>1240</v>
          </cell>
          <cell r="Y388" t="str">
            <v>3</v>
          </cell>
          <cell r="AC388">
            <v>2.82</v>
          </cell>
          <cell r="AD388" t="str">
            <v>A</v>
          </cell>
          <cell r="AH388" t="str">
            <v xml:space="preserve">Hồ Sỹ </v>
          </cell>
          <cell r="AI388" t="str">
            <v>Thái</v>
          </cell>
          <cell r="AR388" t="str">
            <v>Hồ Sỹ Thái</v>
          </cell>
          <cell r="AT388" t="str">
            <v>20_02_1978</v>
          </cell>
          <cell r="AU388" t="str">
            <v>20</v>
          </cell>
          <cell r="AV388" t="str">
            <v>02</v>
          </cell>
          <cell r="AW388" t="str">
            <v>1978</v>
          </cell>
        </row>
        <row r="389">
          <cell r="C389" t="str">
            <v xml:space="preserve">Lý Thanh </v>
          </cell>
          <cell r="D389" t="str">
            <v>Thắng</v>
          </cell>
          <cell r="E389" t="str">
            <v>Lý Thanh Thắng</v>
          </cell>
          <cell r="F389" t="str">
            <v>Ly Thanh Thang</v>
          </cell>
          <cell r="G389" t="str">
            <v>05/11/1977</v>
          </cell>
          <cell r="H389" t="str">
            <v>05 November 1977</v>
          </cell>
          <cell r="I389" t="str">
            <v>Hà Giang</v>
          </cell>
          <cell r="J389" t="str">
            <v>Ha Giang</v>
          </cell>
          <cell r="K389" t="str">
            <v>Nam</v>
          </cell>
          <cell r="L389" t="str">
            <v>ông</v>
          </cell>
          <cell r="M389" t="str">
            <v>Mr.</v>
          </cell>
          <cell r="N389" t="str">
            <v>Quản trị kinh doanh</v>
          </cell>
          <cell r="O389" t="str">
            <v>Business Administration</v>
          </cell>
          <cell r="P389" t="str">
            <v>QH-2009-E.CH</v>
          </cell>
          <cell r="Q389" t="str">
            <v>QĐ số 1804/QĐ-SĐH ngày 14/10/2009</v>
          </cell>
          <cell r="R389" t="str">
            <v>A</v>
          </cell>
          <cell r="S389">
            <v>2.4900000000000002</v>
          </cell>
          <cell r="T389" t="str">
            <v>1241-2012/KT</v>
          </cell>
          <cell r="U389" t="str">
            <v>1532/QĐ-ĐHKT</v>
          </cell>
          <cell r="V389" t="str">
            <v>31/07/2012</v>
          </cell>
          <cell r="X389">
            <v>1241</v>
          </cell>
          <cell r="Y389" t="str">
            <v>3</v>
          </cell>
          <cell r="AC389">
            <v>2.4900000000000002</v>
          </cell>
          <cell r="AD389" t="str">
            <v>A</v>
          </cell>
          <cell r="AH389" t="str">
            <v xml:space="preserve">Lý Thanh </v>
          </cell>
          <cell r="AI389" t="str">
            <v>Thắng</v>
          </cell>
          <cell r="AR389" t="str">
            <v>Lý Thanh Thắng</v>
          </cell>
          <cell r="AT389" t="str">
            <v>05_11_1977</v>
          </cell>
          <cell r="AU389" t="str">
            <v>05</v>
          </cell>
          <cell r="AV389" t="str">
            <v>11</v>
          </cell>
          <cell r="AW389" t="str">
            <v>1977</v>
          </cell>
        </row>
        <row r="390">
          <cell r="C390" t="str">
            <v xml:space="preserve">Nguyễn Thị Phương </v>
          </cell>
          <cell r="D390" t="str">
            <v>Thu</v>
          </cell>
          <cell r="E390" t="str">
            <v>Nguyễn Thị Phương Thu</v>
          </cell>
          <cell r="F390" t="str">
            <v>Nguyen Thi Phuong Thu</v>
          </cell>
          <cell r="G390" t="str">
            <v>14/11/1984</v>
          </cell>
          <cell r="H390" t="str">
            <v>14 November 1984</v>
          </cell>
          <cell r="I390" t="str">
            <v>Phú Thọ</v>
          </cell>
          <cell r="J390" t="str">
            <v>Phu Tho</v>
          </cell>
          <cell r="K390" t="str">
            <v xml:space="preserve">Nữ </v>
          </cell>
          <cell r="L390" t="str">
            <v>bà</v>
          </cell>
          <cell r="M390" t="str">
            <v>Ms.</v>
          </cell>
          <cell r="N390" t="str">
            <v>Quản trị kinh doanh</v>
          </cell>
          <cell r="O390" t="str">
            <v>Business Administration</v>
          </cell>
          <cell r="P390" t="str">
            <v>QH-2008-E.CH</v>
          </cell>
          <cell r="Q390" t="str">
            <v>QĐ số 1260/QĐ-SĐH ngày 09/09/2008</v>
          </cell>
          <cell r="R390" t="str">
            <v>A</v>
          </cell>
          <cell r="S390">
            <v>2.9</v>
          </cell>
          <cell r="T390" t="str">
            <v>1242-2012/KT</v>
          </cell>
          <cell r="U390" t="str">
            <v>1532/QĐ-ĐHKT</v>
          </cell>
          <cell r="V390" t="str">
            <v>31/07/2012</v>
          </cell>
          <cell r="X390">
            <v>1242</v>
          </cell>
          <cell r="Y390" t="str">
            <v>3</v>
          </cell>
          <cell r="AC390">
            <v>2.9</v>
          </cell>
          <cell r="AD390" t="str">
            <v>A</v>
          </cell>
          <cell r="AH390" t="str">
            <v xml:space="preserve">Nguyễn Thị Phương </v>
          </cell>
          <cell r="AI390" t="str">
            <v>Thu</v>
          </cell>
          <cell r="AR390" t="str">
            <v>Nguyễn Thị Phương Thu</v>
          </cell>
          <cell r="AT390" t="str">
            <v>14_11_1984</v>
          </cell>
          <cell r="AU390" t="str">
            <v>14</v>
          </cell>
          <cell r="AV390" t="str">
            <v>11</v>
          </cell>
          <cell r="AW390" t="str">
            <v>1984</v>
          </cell>
        </row>
        <row r="391">
          <cell r="C391" t="str">
            <v xml:space="preserve">Phạm Tuấn </v>
          </cell>
          <cell r="D391" t="str">
            <v>Vinh</v>
          </cell>
          <cell r="E391" t="str">
            <v>Phạm Tuấn Vinh</v>
          </cell>
          <cell r="F391" t="str">
            <v>Pham Tuan Vinh</v>
          </cell>
          <cell r="G391" t="str">
            <v>03/10/1981</v>
          </cell>
          <cell r="H391" t="str">
            <v>03 October 1981</v>
          </cell>
          <cell r="I391" t="str">
            <v>Nghệ An</v>
          </cell>
          <cell r="J391" t="str">
            <v>Nghe An</v>
          </cell>
          <cell r="K391" t="str">
            <v>Nam</v>
          </cell>
          <cell r="L391" t="str">
            <v>ông</v>
          </cell>
          <cell r="M391" t="str">
            <v>Mr.</v>
          </cell>
          <cell r="N391" t="str">
            <v>Quản trị kinh doanh</v>
          </cell>
          <cell r="O391" t="str">
            <v>Business Administration</v>
          </cell>
          <cell r="P391" t="str">
            <v>QH-2010-E.CH</v>
          </cell>
          <cell r="Q391" t="str">
            <v>QĐ số 1103/QĐ-SĐH ngày 15/06/2010</v>
          </cell>
          <cell r="R391" t="str">
            <v>A</v>
          </cell>
          <cell r="S391">
            <v>2.98</v>
          </cell>
          <cell r="T391" t="str">
            <v>1243-2012/KT</v>
          </cell>
          <cell r="U391" t="str">
            <v>1532/QĐ-ĐHKT</v>
          </cell>
          <cell r="V391" t="str">
            <v>31/07/2012</v>
          </cell>
          <cell r="X391">
            <v>1243</v>
          </cell>
          <cell r="Y391" t="str">
            <v>3</v>
          </cell>
          <cell r="AC391">
            <v>2.98</v>
          </cell>
          <cell r="AD391" t="str">
            <v>A</v>
          </cell>
          <cell r="AH391" t="str">
            <v xml:space="preserve">Phạm Tuấn </v>
          </cell>
          <cell r="AI391" t="str">
            <v>Vinh</v>
          </cell>
          <cell r="AR391" t="str">
            <v>Phạm Tuấn Vinh</v>
          </cell>
          <cell r="AT391" t="str">
            <v>03_10_1981</v>
          </cell>
          <cell r="AU391" t="str">
            <v>03</v>
          </cell>
          <cell r="AV391" t="str">
            <v>10</v>
          </cell>
          <cell r="AW391" t="str">
            <v>1981</v>
          </cell>
        </row>
        <row r="392">
          <cell r="C392" t="str">
            <v>Nguyễn Thị Thu</v>
          </cell>
          <cell r="D392" t="str">
            <v>Hiền</v>
          </cell>
          <cell r="E392" t="str">
            <v>Nguyễn Thị Thu Hiền</v>
          </cell>
          <cell r="F392" t="str">
            <v>Nguyen Thi Thu Hien</v>
          </cell>
          <cell r="G392" t="str">
            <v>18/12/1980</v>
          </cell>
          <cell r="H392" t="str">
            <v>18 December 1980</v>
          </cell>
          <cell r="I392" t="str">
            <v>Hà Nội</v>
          </cell>
          <cell r="J392" t="str">
            <v>Hanoi</v>
          </cell>
          <cell r="K392" t="str">
            <v>Nữ</v>
          </cell>
          <cell r="L392" t="str">
            <v>bà</v>
          </cell>
          <cell r="M392" t="str">
            <v>Ms.</v>
          </cell>
          <cell r="N392" t="str">
            <v>Kinh tế đối ngoại</v>
          </cell>
          <cell r="O392" t="str">
            <v>International Economics</v>
          </cell>
          <cell r="P392" t="str">
            <v>Kinh tế và Kinh doanh Quốc tế</v>
          </cell>
          <cell r="Q392" t="str">
            <v>QĐ số 1804/QĐ-SĐH ngày 14/10/2009</v>
          </cell>
          <cell r="R392" t="str">
            <v>A</v>
          </cell>
          <cell r="S392">
            <v>3.29</v>
          </cell>
          <cell r="T392" t="str">
            <v>1244-2012/KT</v>
          </cell>
          <cell r="U392" t="str">
            <v>1533/QĐ-ĐHKT</v>
          </cell>
          <cell r="V392" t="str">
            <v>31/07/2012</v>
          </cell>
          <cell r="X392">
            <v>1244</v>
          </cell>
          <cell r="Y392" t="str">
            <v>3</v>
          </cell>
          <cell r="Z392" t="str">
            <v>Hà Nội</v>
          </cell>
          <cell r="AC392">
            <v>3.29</v>
          </cell>
          <cell r="AD392" t="str">
            <v>A</v>
          </cell>
          <cell r="AE392">
            <v>9.1</v>
          </cell>
          <cell r="AH392" t="str">
            <v>Nguyễn Thị Thu</v>
          </cell>
          <cell r="AI392" t="str">
            <v>Hiền</v>
          </cell>
          <cell r="AR392" t="str">
            <v>Nguyễn Thị Thu Hiền</v>
          </cell>
          <cell r="AT392" t="str">
            <v>18_12_1980</v>
          </cell>
          <cell r="AU392" t="str">
            <v>18</v>
          </cell>
          <cell r="AV392" t="str">
            <v>12</v>
          </cell>
          <cell r="AW392" t="str">
            <v>1980</v>
          </cell>
        </row>
        <row r="393">
          <cell r="C393" t="str">
            <v xml:space="preserve">Lương Thị </v>
          </cell>
          <cell r="D393" t="str">
            <v>Linh</v>
          </cell>
          <cell r="E393" t="str">
            <v>Lương Thị Linh</v>
          </cell>
          <cell r="F393" t="str">
            <v>Luong Thi Linh</v>
          </cell>
          <cell r="G393" t="str">
            <v>26/03/1976</v>
          </cell>
          <cell r="H393" t="str">
            <v>26 March 1976</v>
          </cell>
          <cell r="I393" t="str">
            <v>Thái Bình</v>
          </cell>
          <cell r="J393" t="str">
            <v>Thai Binh</v>
          </cell>
          <cell r="K393" t="str">
            <v>Nữ</v>
          </cell>
          <cell r="L393" t="str">
            <v>bà</v>
          </cell>
          <cell r="M393" t="str">
            <v>Ms.</v>
          </cell>
          <cell r="N393" t="str">
            <v>Kinh tế đối ngoại</v>
          </cell>
          <cell r="O393" t="str">
            <v>International Economics</v>
          </cell>
          <cell r="P393" t="str">
            <v>Kinh tế và Kinh doanh Quốc tế</v>
          </cell>
          <cell r="Q393" t="str">
            <v>QĐ số 1804/QĐ-SĐH ngày 14/10/2009</v>
          </cell>
          <cell r="R393" t="str">
            <v>A</v>
          </cell>
          <cell r="S393">
            <v>3.24</v>
          </cell>
          <cell r="T393" t="str">
            <v>1245-2012/KT</v>
          </cell>
          <cell r="U393" t="str">
            <v>1533/QĐ-ĐHKT</v>
          </cell>
          <cell r="V393" t="str">
            <v>31/07/2012</v>
          </cell>
          <cell r="X393">
            <v>1245</v>
          </cell>
          <cell r="Y393" t="str">
            <v>3</v>
          </cell>
          <cell r="Z393" t="str">
            <v>Thái Bình</v>
          </cell>
          <cell r="AC393">
            <v>3.24</v>
          </cell>
          <cell r="AD393" t="str">
            <v>A</v>
          </cell>
          <cell r="AE393">
            <v>9.1</v>
          </cell>
          <cell r="AH393" t="str">
            <v xml:space="preserve">Lương Thị </v>
          </cell>
          <cell r="AI393" t="str">
            <v>Linh</v>
          </cell>
          <cell r="AR393" t="str">
            <v>Lương Thị Linh</v>
          </cell>
          <cell r="AT393" t="str">
            <v>26_03_1976</v>
          </cell>
          <cell r="AU393" t="str">
            <v>26</v>
          </cell>
          <cell r="AV393" t="str">
            <v>03</v>
          </cell>
          <cell r="AW393" t="str">
            <v>1976</v>
          </cell>
        </row>
        <row r="394">
          <cell r="C394" t="str">
            <v>Mai Quốc</v>
          </cell>
          <cell r="D394" t="str">
            <v>Bảo</v>
          </cell>
          <cell r="E394" t="str">
            <v>Mai Quốc Bảo</v>
          </cell>
          <cell r="F394" t="str">
            <v>Mai Quoc Bao</v>
          </cell>
          <cell r="G394" t="str">
            <v>06/08/1979</v>
          </cell>
          <cell r="H394" t="str">
            <v>06 August 1979</v>
          </cell>
          <cell r="I394" t="str">
            <v>Nam Định</v>
          </cell>
          <cell r="J394" t="str">
            <v>Nam Dinh</v>
          </cell>
          <cell r="K394" t="str">
            <v>Nam</v>
          </cell>
          <cell r="L394" t="str">
            <v>ông</v>
          </cell>
          <cell r="M394" t="str">
            <v>Mr.</v>
          </cell>
          <cell r="N394" t="str">
            <v>Kinh tế đối ngoại</v>
          </cell>
          <cell r="O394" t="str">
            <v>International Economics</v>
          </cell>
          <cell r="P394" t="str">
            <v>Kinh tế và Kinh doanh Quốc tế</v>
          </cell>
          <cell r="Q394" t="str">
            <v>QĐ số 1804/QĐ-SĐH ngày 14/10/2009</v>
          </cell>
          <cell r="R394" t="str">
            <v>A</v>
          </cell>
          <cell r="S394">
            <v>3.24</v>
          </cell>
          <cell r="T394" t="str">
            <v>1246-2012/KT</v>
          </cell>
          <cell r="U394" t="str">
            <v>1533/QĐ-ĐHKT</v>
          </cell>
          <cell r="V394" t="str">
            <v>31/07/2012</v>
          </cell>
          <cell r="X394">
            <v>1246</v>
          </cell>
          <cell r="Y394" t="str">
            <v>3</v>
          </cell>
          <cell r="Z394" t="str">
            <v>Nam Định</v>
          </cell>
          <cell r="AC394">
            <v>3.24</v>
          </cell>
          <cell r="AD394" t="str">
            <v>A</v>
          </cell>
          <cell r="AE394">
            <v>9</v>
          </cell>
          <cell r="AH394" t="str">
            <v>Mai Quốc</v>
          </cell>
          <cell r="AI394" t="str">
            <v>Bảo</v>
          </cell>
          <cell r="AR394" t="str">
            <v>Mai Quốc Bảo</v>
          </cell>
          <cell r="AT394" t="str">
            <v>06_08_1979</v>
          </cell>
          <cell r="AU394" t="str">
            <v>06</v>
          </cell>
          <cell r="AV394" t="str">
            <v>08</v>
          </cell>
          <cell r="AW394" t="str">
            <v>1979</v>
          </cell>
        </row>
        <row r="395">
          <cell r="C395" t="str">
            <v>Nguyễn Xuân</v>
          </cell>
          <cell r="D395" t="str">
            <v>Nghĩa</v>
          </cell>
          <cell r="E395" t="str">
            <v>Nguyễn Xuân Nghĩa</v>
          </cell>
          <cell r="F395" t="str">
            <v>Nguyen Xuan Nghia</v>
          </cell>
          <cell r="G395" t="str">
            <v>01/07/1981</v>
          </cell>
          <cell r="H395" t="str">
            <v>01 July 1981</v>
          </cell>
          <cell r="I395" t="str">
            <v>Bắc Ninh</v>
          </cell>
          <cell r="J395" t="str">
            <v>Bac Ninh</v>
          </cell>
          <cell r="K395" t="str">
            <v>Nam</v>
          </cell>
          <cell r="L395" t="str">
            <v>ông</v>
          </cell>
          <cell r="M395" t="str">
            <v>Mr.</v>
          </cell>
          <cell r="N395" t="str">
            <v>Kinh tế đối ngoại</v>
          </cell>
          <cell r="O395" t="str">
            <v>International Economics</v>
          </cell>
          <cell r="P395" t="str">
            <v>Kinh tế và Kinh doanh Quốc tế</v>
          </cell>
          <cell r="Q395" t="str">
            <v>QĐ số 1804/QĐ-SĐH ngày 14/10/2009</v>
          </cell>
          <cell r="R395" t="str">
            <v>A</v>
          </cell>
          <cell r="S395">
            <v>3.02</v>
          </cell>
          <cell r="T395" t="str">
            <v>1247-2012/KT</v>
          </cell>
          <cell r="U395" t="str">
            <v>1533/QĐ-ĐHKT</v>
          </cell>
          <cell r="V395" t="str">
            <v>31/07/2012</v>
          </cell>
          <cell r="X395">
            <v>1247</v>
          </cell>
          <cell r="Y395" t="str">
            <v>3</v>
          </cell>
          <cell r="Z395" t="str">
            <v>Bắc Ninh</v>
          </cell>
          <cell r="AC395">
            <v>3.02</v>
          </cell>
          <cell r="AD395" t="str">
            <v>A</v>
          </cell>
          <cell r="AE395">
            <v>9</v>
          </cell>
          <cell r="AH395" t="str">
            <v>Nguyễn Xuân</v>
          </cell>
          <cell r="AI395" t="str">
            <v>Nghĩa</v>
          </cell>
          <cell r="AR395" t="str">
            <v>Nguyễn Xuân Nghĩa</v>
          </cell>
          <cell r="AT395" t="str">
            <v>01_07_1981</v>
          </cell>
          <cell r="AU395" t="str">
            <v>01</v>
          </cell>
          <cell r="AV395" t="str">
            <v>07</v>
          </cell>
          <cell r="AW395" t="str">
            <v>1981</v>
          </cell>
        </row>
        <row r="396">
          <cell r="C396" t="str">
            <v>Đào Duy</v>
          </cell>
          <cell r="D396" t="str">
            <v>Hưng</v>
          </cell>
          <cell r="E396" t="str">
            <v>Đào Duy Hưng</v>
          </cell>
          <cell r="F396" t="str">
            <v>Dao Duy Hung</v>
          </cell>
          <cell r="G396" t="str">
            <v>23/02/1982</v>
          </cell>
          <cell r="H396" t="str">
            <v>23 February 1982</v>
          </cell>
          <cell r="I396" t="str">
            <v>Thanh Hóa</v>
          </cell>
          <cell r="J396" t="str">
            <v>Thanh Hoa</v>
          </cell>
          <cell r="K396" t="str">
            <v>Nam</v>
          </cell>
          <cell r="L396" t="str">
            <v>ông</v>
          </cell>
          <cell r="M396" t="str">
            <v>Mr.</v>
          </cell>
          <cell r="N396" t="str">
            <v>Tài chính - Ngân hàng</v>
          </cell>
          <cell r="O396" t="str">
            <v>Banking -Finance</v>
          </cell>
          <cell r="P396" t="str">
            <v>Tài chính -  Ngân hàng</v>
          </cell>
          <cell r="Q396" t="str">
            <v>QĐ số 1804/QĐ-SĐH ngày 14/10/2009</v>
          </cell>
          <cell r="R396" t="str">
            <v>A</v>
          </cell>
          <cell r="S396">
            <v>2.91</v>
          </cell>
          <cell r="T396" t="str">
            <v>1248-2012/KT</v>
          </cell>
          <cell r="U396" t="str">
            <v>1533/QĐ-ĐHKT</v>
          </cell>
          <cell r="V396" t="str">
            <v>31/07/2012</v>
          </cell>
          <cell r="X396">
            <v>1248</v>
          </cell>
          <cell r="Y396" t="str">
            <v>3</v>
          </cell>
          <cell r="Z396" t="str">
            <v>Thanh Hóa</v>
          </cell>
          <cell r="AC396">
            <v>2.91</v>
          </cell>
          <cell r="AD396" t="str">
            <v>A</v>
          </cell>
          <cell r="AE396">
            <v>9.1999999999999993</v>
          </cell>
          <cell r="AH396" t="str">
            <v>Đào Duy</v>
          </cell>
          <cell r="AI396" t="str">
            <v>Hưng</v>
          </cell>
          <cell r="AR396" t="str">
            <v>Đào Duy Hưng</v>
          </cell>
          <cell r="AT396" t="str">
            <v>23_02_1982</v>
          </cell>
          <cell r="AU396" t="str">
            <v>23</v>
          </cell>
          <cell r="AV396" t="str">
            <v>02</v>
          </cell>
          <cell r="AW396" t="str">
            <v>1982</v>
          </cell>
        </row>
        <row r="397">
          <cell r="C397" t="str">
            <v xml:space="preserve">Vũ Thị </v>
          </cell>
          <cell r="D397" t="str">
            <v>Thúy</v>
          </cell>
          <cell r="E397" t="str">
            <v>Vũ Thị Thúy</v>
          </cell>
          <cell r="F397" t="str">
            <v>Vu Thi Thuy</v>
          </cell>
          <cell r="G397" t="str">
            <v>08/01/1987</v>
          </cell>
          <cell r="H397" t="str">
            <v>08 January 1987</v>
          </cell>
          <cell r="I397" t="str">
            <v>Bắc Ninh</v>
          </cell>
          <cell r="J397" t="str">
            <v>Bac Ninh</v>
          </cell>
          <cell r="K397" t="str">
            <v>Nữ</v>
          </cell>
          <cell r="L397" t="str">
            <v>bà</v>
          </cell>
          <cell r="M397" t="str">
            <v>Ms.</v>
          </cell>
          <cell r="N397" t="str">
            <v>Tài chính - Ngân hàng</v>
          </cell>
          <cell r="O397" t="str">
            <v>Banking -Finance</v>
          </cell>
          <cell r="P397" t="str">
            <v>Tài chính -  Ngân hàng</v>
          </cell>
          <cell r="Q397" t="str">
            <v>QĐ số 640/QĐ-SĐH ngày 17/04/2009</v>
          </cell>
          <cell r="R397" t="str">
            <v>A</v>
          </cell>
          <cell r="S397">
            <v>2.89</v>
          </cell>
          <cell r="T397" t="str">
            <v>1249-2012/KT</v>
          </cell>
          <cell r="U397" t="str">
            <v>1533/QĐ-ĐHKT</v>
          </cell>
          <cell r="V397" t="str">
            <v>31/07/2012</v>
          </cell>
          <cell r="X397">
            <v>1249</v>
          </cell>
          <cell r="Y397" t="str">
            <v>3</v>
          </cell>
          <cell r="Z397" t="str">
            <v>Bắc Ninh</v>
          </cell>
          <cell r="AC397">
            <v>2.89</v>
          </cell>
          <cell r="AD397" t="str">
            <v>A</v>
          </cell>
          <cell r="AE397">
            <v>8.6999999999999993</v>
          </cell>
          <cell r="AH397" t="str">
            <v xml:space="preserve">Vũ Thị </v>
          </cell>
          <cell r="AI397" t="str">
            <v>Thúy</v>
          </cell>
          <cell r="AR397" t="str">
            <v>Vũ Thị Thúy</v>
          </cell>
          <cell r="AT397" t="str">
            <v>08_01_1987</v>
          </cell>
          <cell r="AU397" t="str">
            <v>08</v>
          </cell>
          <cell r="AV397" t="str">
            <v>01</v>
          </cell>
          <cell r="AW397" t="str">
            <v>1987</v>
          </cell>
        </row>
        <row r="398">
          <cell r="C398" t="str">
            <v>Nguyễn Thị Thùy</v>
          </cell>
          <cell r="D398" t="str">
            <v>Dương</v>
          </cell>
          <cell r="E398" t="str">
            <v>Nguyễn Thị Thùy Dương</v>
          </cell>
          <cell r="F398" t="str">
            <v>Nguyen Thi Thuy Duong</v>
          </cell>
          <cell r="G398" t="str">
            <v>10/05/1986</v>
          </cell>
          <cell r="H398" t="str">
            <v>10 May 1986</v>
          </cell>
          <cell r="I398" t="str">
            <v>Phú Thọ</v>
          </cell>
          <cell r="J398" t="str">
            <v>Phu Tho</v>
          </cell>
          <cell r="K398" t="str">
            <v>Nữ</v>
          </cell>
          <cell r="L398" t="str">
            <v>bà</v>
          </cell>
          <cell r="M398" t="str">
            <v>Ms.</v>
          </cell>
          <cell r="N398" t="str">
            <v>Tài chính - Ngân hàng</v>
          </cell>
          <cell r="O398" t="str">
            <v>Banking -Finance</v>
          </cell>
          <cell r="P398" t="str">
            <v>Tài chính -  Ngân hàng</v>
          </cell>
          <cell r="Q398" t="str">
            <v>QĐ số 1523/QĐ-SĐH ngày 13/10/2008</v>
          </cell>
          <cell r="R398" t="str">
            <v>A</v>
          </cell>
          <cell r="S398">
            <v>2.73</v>
          </cell>
          <cell r="T398" t="str">
            <v>1250-2012/KT</v>
          </cell>
          <cell r="U398" t="str">
            <v>1533/QĐ-ĐHKT</v>
          </cell>
          <cell r="V398" t="str">
            <v>31/07/2012</v>
          </cell>
          <cell r="X398">
            <v>1250</v>
          </cell>
          <cell r="Y398" t="str">
            <v>3</v>
          </cell>
          <cell r="Z398" t="str">
            <v>Phú Thọ</v>
          </cell>
          <cell r="AC398">
            <v>2.73</v>
          </cell>
          <cell r="AD398" t="str">
            <v>A</v>
          </cell>
          <cell r="AE398">
            <v>8.5</v>
          </cell>
          <cell r="AH398" t="str">
            <v>Nguyễn Thị Thùy</v>
          </cell>
          <cell r="AI398" t="str">
            <v>Dương</v>
          </cell>
          <cell r="AR398" t="str">
            <v>Nguyễn Thị Thùy Dương</v>
          </cell>
          <cell r="AT398" t="str">
            <v>10_05_1986</v>
          </cell>
          <cell r="AU398" t="str">
            <v>10</v>
          </cell>
          <cell r="AV398" t="str">
            <v>05</v>
          </cell>
          <cell r="AW398" t="str">
            <v>1986</v>
          </cell>
        </row>
        <row r="399">
          <cell r="C399" t="str">
            <v>Hoàng Thị Minh</v>
          </cell>
          <cell r="D399" t="str">
            <v>Nguyệt</v>
          </cell>
          <cell r="E399" t="str">
            <v>Hoàng Thị Minh Nguyệt</v>
          </cell>
          <cell r="F399" t="str">
            <v>Hoang Thi Minh Nguyet</v>
          </cell>
          <cell r="G399" t="str">
            <v>24/04/1986</v>
          </cell>
          <cell r="H399" t="str">
            <v>24 April 1986</v>
          </cell>
          <cell r="I399" t="str">
            <v>Vĩnh Phúc</v>
          </cell>
          <cell r="J399" t="str">
            <v>Vinh Phuc</v>
          </cell>
          <cell r="K399" t="str">
            <v>Nữ</v>
          </cell>
          <cell r="L399" t="str">
            <v>bà</v>
          </cell>
          <cell r="M399" t="str">
            <v>Ms.</v>
          </cell>
          <cell r="N399" t="str">
            <v>Tài chính - Ngân hàng</v>
          </cell>
          <cell r="O399" t="str">
            <v>Banking -Finance</v>
          </cell>
          <cell r="P399" t="str">
            <v>Tài chính -  Ngân hàng</v>
          </cell>
          <cell r="Q399" t="str">
            <v>QĐ số 1523/QĐ-SĐH ngày 13/10/2008</v>
          </cell>
          <cell r="R399" t="str">
            <v>A</v>
          </cell>
          <cell r="S399">
            <v>2.6</v>
          </cell>
          <cell r="T399" t="str">
            <v>1251-2012/KT</v>
          </cell>
          <cell r="U399" t="str">
            <v>1533/QĐ-ĐHKT</v>
          </cell>
          <cell r="V399" t="str">
            <v>31/07/2012</v>
          </cell>
          <cell r="X399">
            <v>1251</v>
          </cell>
          <cell r="Y399" t="str">
            <v>3</v>
          </cell>
          <cell r="Z399" t="str">
            <v>Vĩnh Phúc</v>
          </cell>
          <cell r="AC399">
            <v>2.6</v>
          </cell>
          <cell r="AD399" t="str">
            <v>A</v>
          </cell>
          <cell r="AE399">
            <v>8.5</v>
          </cell>
          <cell r="AH399" t="str">
            <v>Hoàng Thị Minh</v>
          </cell>
          <cell r="AI399" t="str">
            <v>Nguyệt</v>
          </cell>
          <cell r="AR399" t="str">
            <v>Hoàng Thị Minh Nguyệt</v>
          </cell>
          <cell r="AT399" t="str">
            <v>24_04_1986</v>
          </cell>
          <cell r="AU399" t="str">
            <v>24</v>
          </cell>
          <cell r="AV399" t="str">
            <v>04</v>
          </cell>
          <cell r="AW399" t="str">
            <v>1986</v>
          </cell>
        </row>
        <row r="400">
          <cell r="C400" t="str">
            <v xml:space="preserve">Nguyễn Đức </v>
          </cell>
          <cell r="D400" t="str">
            <v>Hùng</v>
          </cell>
          <cell r="E400" t="str">
            <v>Nguyễn Đức Hùng</v>
          </cell>
          <cell r="F400" t="str">
            <v>Nguyen Duc Hung</v>
          </cell>
          <cell r="G400" t="str">
            <v>16/09/1986</v>
          </cell>
          <cell r="H400" t="str">
            <v>16 September 1986</v>
          </cell>
          <cell r="I400" t="str">
            <v>Bắc Ninh</v>
          </cell>
          <cell r="J400" t="str">
            <v>Bac Ninh</v>
          </cell>
          <cell r="K400" t="str">
            <v>Nam</v>
          </cell>
          <cell r="L400" t="str">
            <v>ông</v>
          </cell>
          <cell r="M400" t="str">
            <v>Mr.</v>
          </cell>
          <cell r="N400" t="str">
            <v>Tài chính - Ngân hàng</v>
          </cell>
          <cell r="O400" t="str">
            <v>Banking -Finance</v>
          </cell>
          <cell r="P400" t="str">
            <v>Tài chính -  Ngân hàng</v>
          </cell>
          <cell r="Q400" t="str">
            <v>QĐ số 640/QĐ-SĐH ngày 17/04/2009</v>
          </cell>
          <cell r="R400" t="str">
            <v>A</v>
          </cell>
          <cell r="S400">
            <v>3.24</v>
          </cell>
          <cell r="T400" t="str">
            <v>1252-2012/KT</v>
          </cell>
          <cell r="U400" t="str">
            <v>1533/QĐ-ĐHKT</v>
          </cell>
          <cell r="V400" t="str">
            <v>31/07/2012</v>
          </cell>
          <cell r="X400">
            <v>1252</v>
          </cell>
          <cell r="Y400" t="str">
            <v>3</v>
          </cell>
          <cell r="Z400" t="str">
            <v>Bắc Ninh</v>
          </cell>
          <cell r="AC400">
            <v>3.24</v>
          </cell>
          <cell r="AD400" t="str">
            <v>A</v>
          </cell>
          <cell r="AE400">
            <v>8.9</v>
          </cell>
          <cell r="AH400" t="str">
            <v xml:space="preserve">Nguyễn Đức </v>
          </cell>
          <cell r="AI400" t="str">
            <v>Hùng</v>
          </cell>
          <cell r="AR400" t="str">
            <v>Nguyễn Đức Hùng</v>
          </cell>
          <cell r="AT400" t="str">
            <v>16_09_1986</v>
          </cell>
          <cell r="AU400" t="str">
            <v>16</v>
          </cell>
          <cell r="AV400" t="str">
            <v>09</v>
          </cell>
          <cell r="AW400" t="str">
            <v>1986</v>
          </cell>
        </row>
        <row r="401">
          <cell r="C401" t="str">
            <v xml:space="preserve">Nguyễn Hương </v>
          </cell>
          <cell r="D401" t="str">
            <v>Dung</v>
          </cell>
          <cell r="E401" t="str">
            <v>Nguyễn Hương Dung</v>
          </cell>
          <cell r="F401" t="str">
            <v>Nguyen Huong Dung</v>
          </cell>
          <cell r="G401" t="str">
            <v>07/12/1987</v>
          </cell>
          <cell r="H401" t="str">
            <v>07 December 1987</v>
          </cell>
          <cell r="I401" t="str">
            <v>Hà Nội</v>
          </cell>
          <cell r="J401" t="str">
            <v>Hanoi</v>
          </cell>
          <cell r="K401" t="str">
            <v>Nữ</v>
          </cell>
          <cell r="L401" t="str">
            <v>bà</v>
          </cell>
          <cell r="M401" t="str">
            <v>Ms.</v>
          </cell>
          <cell r="N401" t="str">
            <v>Tài chính - Ngân hàng</v>
          </cell>
          <cell r="O401" t="str">
            <v>Banking -Finance</v>
          </cell>
          <cell r="P401" t="str">
            <v>Tài chính -  Ngân hàng</v>
          </cell>
          <cell r="Q401" t="str">
            <v>QĐ số 1804/QĐ-SĐH ngày 14/10/2009</v>
          </cell>
          <cell r="R401" t="str">
            <v>A</v>
          </cell>
          <cell r="S401">
            <v>3.2</v>
          </cell>
          <cell r="T401" t="str">
            <v>1253-2012/KT</v>
          </cell>
          <cell r="U401" t="str">
            <v>1533/QĐ-ĐHKT</v>
          </cell>
          <cell r="V401" t="str">
            <v>31/07/2012</v>
          </cell>
          <cell r="X401">
            <v>1253</v>
          </cell>
          <cell r="Y401" t="str">
            <v>3</v>
          </cell>
          <cell r="Z401" t="str">
            <v>Hà Nội</v>
          </cell>
          <cell r="AC401">
            <v>3.2</v>
          </cell>
          <cell r="AD401" t="str">
            <v>A</v>
          </cell>
          <cell r="AE401" t="str">
            <v>9.0</v>
          </cell>
          <cell r="AH401" t="str">
            <v xml:space="preserve">Nguyễn Hương </v>
          </cell>
          <cell r="AI401" t="str">
            <v>Dung</v>
          </cell>
          <cell r="AR401" t="str">
            <v>Nguyễn Hương Dung</v>
          </cell>
          <cell r="AT401" t="str">
            <v>07_12_1987</v>
          </cell>
          <cell r="AU401" t="str">
            <v>07</v>
          </cell>
          <cell r="AV401" t="str">
            <v>12</v>
          </cell>
          <cell r="AW401" t="str">
            <v>1987</v>
          </cell>
        </row>
        <row r="402">
          <cell r="C402" t="str">
            <v xml:space="preserve">Zhong </v>
          </cell>
          <cell r="D402" t="str">
            <v>Wei</v>
          </cell>
          <cell r="E402" t="str">
            <v>Zhong Wei</v>
          </cell>
          <cell r="F402" t="str">
            <v>Zhong Wei</v>
          </cell>
          <cell r="G402" t="str">
            <v>25/08/1984</v>
          </cell>
          <cell r="H402" t="str">
            <v>25 August 1984</v>
          </cell>
          <cell r="I402" t="str">
            <v>Trung Quốc</v>
          </cell>
          <cell r="J402" t="str">
            <v>China</v>
          </cell>
          <cell r="K402" t="str">
            <v>Nữ</v>
          </cell>
          <cell r="L402" t="str">
            <v>bà</v>
          </cell>
          <cell r="M402" t="str">
            <v>Ms.</v>
          </cell>
          <cell r="N402" t="str">
            <v>Quản trị kinh doanh</v>
          </cell>
          <cell r="O402" t="str">
            <v>Business Administration</v>
          </cell>
          <cell r="P402" t="str">
            <v>QH-2010-E.CH</v>
          </cell>
          <cell r="Q402" t="str">
            <v>QĐ số 2344/QĐ-ĐHKT ngày 18/11/2010 của Hiệu trưởng Trường ĐHKT, ĐHQGHN</v>
          </cell>
          <cell r="R402" t="str">
            <v>A</v>
          </cell>
          <cell r="S402">
            <v>2.82</v>
          </cell>
          <cell r="T402" t="str">
            <v>1254-2012/KT</v>
          </cell>
          <cell r="U402" t="str">
            <v>2166/QĐ-ĐHKT</v>
          </cell>
          <cell r="V402" t="str">
            <v>21/09/2012</v>
          </cell>
          <cell r="X402">
            <v>1254</v>
          </cell>
          <cell r="Y402" t="str">
            <v>3</v>
          </cell>
          <cell r="AH402" t="str">
            <v xml:space="preserve">Zhong </v>
          </cell>
          <cell r="AI402" t="str">
            <v>Wei</v>
          </cell>
          <cell r="AR402" t="str">
            <v>Zhong Wei</v>
          </cell>
          <cell r="AT402" t="str">
            <v>25_08_1984</v>
          </cell>
          <cell r="AU402" t="str">
            <v>25</v>
          </cell>
          <cell r="AV402" t="str">
            <v>08</v>
          </cell>
          <cell r="AW402" t="str">
            <v>1984</v>
          </cell>
        </row>
        <row r="403">
          <cell r="F403" t="str">
            <v/>
          </cell>
          <cell r="AR403" t="str">
            <v xml:space="preserve"> </v>
          </cell>
        </row>
        <row r="404">
          <cell r="C404" t="str">
            <v xml:space="preserve">Nguyễn Ngọc </v>
          </cell>
          <cell r="D404" t="str">
            <v>Bích</v>
          </cell>
          <cell r="E404" t="str">
            <v>Nguyễn Ngọc Bích</v>
          </cell>
          <cell r="F404" t="str">
            <v>Nguyen Ngoc Bich</v>
          </cell>
          <cell r="G404" t="str">
            <v>18/03/1982</v>
          </cell>
          <cell r="H404" t="str">
            <v>18 March 1982</v>
          </cell>
          <cell r="I404" t="str">
            <v>Hà Nội</v>
          </cell>
          <cell r="J404" t="str">
            <v>Hanoi</v>
          </cell>
          <cell r="K404" t="str">
            <v>Nữ</v>
          </cell>
          <cell r="L404" t="str">
            <v>bà</v>
          </cell>
          <cell r="M404" t="str">
            <v>Ms.</v>
          </cell>
          <cell r="N404" t="str">
            <v>Kinh tế chính trị</v>
          </cell>
          <cell r="O404" t="str">
            <v>Political Economy</v>
          </cell>
          <cell r="P404" t="str">
            <v>QH - 2009 - E.CH</v>
          </cell>
          <cell r="Q404" t="str">
            <v>QĐ số 1804/QĐ-SĐH ngày 14/10/2009 của Hiệu trưởng Trường ĐH Kinh tế - ĐHQGHN</v>
          </cell>
          <cell r="R404" t="str">
            <v>B</v>
          </cell>
          <cell r="S404">
            <v>2.36</v>
          </cell>
          <cell r="T404" t="str">
            <v>1255-2012/KT</v>
          </cell>
          <cell r="U404" t="str">
            <v>2696/QĐ-ĐHKT</v>
          </cell>
          <cell r="V404" t="str">
            <v>22/11/2012</v>
          </cell>
          <cell r="X404">
            <v>1255</v>
          </cell>
          <cell r="AB404">
            <v>2</v>
          </cell>
          <cell r="AC404">
            <v>2.36</v>
          </cell>
          <cell r="AD404">
            <v>8</v>
          </cell>
          <cell r="AE404" t="str">
            <v>B</v>
          </cell>
          <cell r="AH404" t="str">
            <v xml:space="preserve">Nguyễn Ngọc </v>
          </cell>
          <cell r="AI404" t="str">
            <v>Bích</v>
          </cell>
          <cell r="AR404" t="str">
            <v>Nguyễn Ngọc Bích</v>
          </cell>
          <cell r="AT404" t="str">
            <v>18_03_1982</v>
          </cell>
          <cell r="AU404" t="str">
            <v>18</v>
          </cell>
          <cell r="AV404" t="str">
            <v>03</v>
          </cell>
          <cell r="AW404" t="str">
            <v>1982</v>
          </cell>
        </row>
        <row r="405">
          <cell r="C405" t="str">
            <v>Khuất Quang</v>
          </cell>
          <cell r="D405" t="str">
            <v>Cảnh</v>
          </cell>
          <cell r="E405" t="str">
            <v>Khuất Quang Cảnh</v>
          </cell>
          <cell r="F405" t="str">
            <v>Khuat Quang Canh</v>
          </cell>
          <cell r="G405" t="str">
            <v>04/03/1978</v>
          </cell>
          <cell r="H405" t="str">
            <v>04 March 1978</v>
          </cell>
          <cell r="I405" t="str">
            <v>Hà Nội</v>
          </cell>
          <cell r="J405" t="str">
            <v>Hanoi</v>
          </cell>
          <cell r="K405" t="str">
            <v>Nam</v>
          </cell>
          <cell r="L405" t="str">
            <v>ông</v>
          </cell>
          <cell r="M405" t="str">
            <v>Mr.</v>
          </cell>
          <cell r="N405" t="str">
            <v>Kinh tế chính trị</v>
          </cell>
          <cell r="O405" t="str">
            <v>Political Economy</v>
          </cell>
          <cell r="P405" t="str">
            <v>QH - 2009 - E.CH</v>
          </cell>
          <cell r="Q405" t="str">
            <v>QĐ số 1804/QĐ-SĐH ngày 14/10/2009 của Hiệu trưởng Trường ĐH Kinh tế - ĐHQGHN</v>
          </cell>
          <cell r="R405" t="str">
            <v>A</v>
          </cell>
          <cell r="S405">
            <v>2.6</v>
          </cell>
          <cell r="T405" t="str">
            <v>1256-2012/KT</v>
          </cell>
          <cell r="U405" t="str">
            <v>2696/QĐ-ĐHKT</v>
          </cell>
          <cell r="V405" t="str">
            <v>22/11/2012</v>
          </cell>
          <cell r="X405">
            <v>1256</v>
          </cell>
          <cell r="AB405">
            <v>2</v>
          </cell>
          <cell r="AC405">
            <v>2.6</v>
          </cell>
          <cell r="AD405">
            <v>8.6999999999999993</v>
          </cell>
          <cell r="AE405" t="str">
            <v>A</v>
          </cell>
          <cell r="AH405" t="str">
            <v>Khuất Quang</v>
          </cell>
          <cell r="AI405" t="str">
            <v>Cảnh</v>
          </cell>
          <cell r="AR405" t="str">
            <v>Khuất Quang Cảnh</v>
          </cell>
          <cell r="AT405" t="str">
            <v>04_03_1978</v>
          </cell>
          <cell r="AU405" t="str">
            <v>04</v>
          </cell>
          <cell r="AV405" t="str">
            <v>03</v>
          </cell>
          <cell r="AW405" t="str">
            <v>1978</v>
          </cell>
        </row>
        <row r="406">
          <cell r="C406" t="str">
            <v>Đặng Thị Thu</v>
          </cell>
          <cell r="D406" t="str">
            <v>Giang</v>
          </cell>
          <cell r="E406" t="str">
            <v>Đặng Thị Thu Giang</v>
          </cell>
          <cell r="F406" t="str">
            <v>Dang Thi Thu Giang</v>
          </cell>
          <cell r="G406" t="str">
            <v>23/07/1985</v>
          </cell>
          <cell r="H406" t="str">
            <v>23 July 1985</v>
          </cell>
          <cell r="I406" t="str">
            <v>Hà Nội</v>
          </cell>
          <cell r="J406" t="str">
            <v>Hanoi</v>
          </cell>
          <cell r="K406" t="str">
            <v>Nữ</v>
          </cell>
          <cell r="L406" t="str">
            <v>bà</v>
          </cell>
          <cell r="M406" t="str">
            <v>Ms.</v>
          </cell>
          <cell r="N406" t="str">
            <v>Kinh tế chính trị</v>
          </cell>
          <cell r="O406" t="str">
            <v>Political Economy</v>
          </cell>
          <cell r="P406" t="str">
            <v>QH - 2009 - E.CH</v>
          </cell>
          <cell r="Q406" t="str">
            <v>QĐ số 640/QĐ-SĐH ngày 17/04/2009 của Hiệu trưởng Trường ĐH Kinh tế - ĐHQGHN</v>
          </cell>
          <cell r="R406" t="str">
            <v>A</v>
          </cell>
          <cell r="S406">
            <v>3.02</v>
          </cell>
          <cell r="T406" t="str">
            <v>1257-2012/KT</v>
          </cell>
          <cell r="U406" t="str">
            <v>2696/QĐ-ĐHKT</v>
          </cell>
          <cell r="V406" t="str">
            <v>22/11/2012</v>
          </cell>
          <cell r="X406">
            <v>1257</v>
          </cell>
          <cell r="AB406">
            <v>2</v>
          </cell>
          <cell r="AC406">
            <v>3.02</v>
          </cell>
          <cell r="AD406">
            <v>9</v>
          </cell>
          <cell r="AE406" t="str">
            <v>A</v>
          </cell>
          <cell r="AH406" t="str">
            <v>Đặng Thị Thu</v>
          </cell>
          <cell r="AI406" t="str">
            <v>Giang</v>
          </cell>
          <cell r="AR406" t="str">
            <v>Đặng Thị Thu Giang</v>
          </cell>
          <cell r="AT406" t="str">
            <v>23_07_1985</v>
          </cell>
          <cell r="AU406" t="str">
            <v>23</v>
          </cell>
          <cell r="AV406" t="str">
            <v>07</v>
          </cell>
          <cell r="AW406" t="str">
            <v>1985</v>
          </cell>
        </row>
        <row r="407">
          <cell r="C407" t="str">
            <v xml:space="preserve">Bùi Thị Thu </v>
          </cell>
          <cell r="D407" t="str">
            <v>Hằng</v>
          </cell>
          <cell r="E407" t="str">
            <v>Bùi Thị Thu Hằng</v>
          </cell>
          <cell r="F407" t="str">
            <v>Bui Thi Thu Hang</v>
          </cell>
          <cell r="G407" t="str">
            <v>03/02/1974</v>
          </cell>
          <cell r="H407" t="str">
            <v>03 February 1974</v>
          </cell>
          <cell r="I407" t="str">
            <v>Vĩnh Phúc</v>
          </cell>
          <cell r="J407" t="str">
            <v>Vinh Phuc</v>
          </cell>
          <cell r="K407" t="str">
            <v>Nữ</v>
          </cell>
          <cell r="L407" t="str">
            <v>bà</v>
          </cell>
          <cell r="M407" t="str">
            <v>Ms.</v>
          </cell>
          <cell r="N407" t="str">
            <v>Kinh tế chính trị</v>
          </cell>
          <cell r="O407" t="str">
            <v>Political Economy</v>
          </cell>
          <cell r="P407" t="str">
            <v>QH - 2009 - E.CH</v>
          </cell>
          <cell r="Q407" t="str">
            <v>QĐ số 1804/QĐ-SĐH ngày 14/10/2009 của Hiệu trưởng Trường ĐH Kinh tế - ĐHQGHN</v>
          </cell>
          <cell r="R407" t="str">
            <v>A</v>
          </cell>
          <cell r="S407">
            <v>2.73</v>
          </cell>
          <cell r="T407" t="str">
            <v>1258-2012/KT</v>
          </cell>
          <cell r="U407" t="str">
            <v>2696/QĐ-ĐHKT</v>
          </cell>
          <cell r="V407" t="str">
            <v>22/11/2012</v>
          </cell>
          <cell r="X407">
            <v>1258</v>
          </cell>
          <cell r="AB407">
            <v>2</v>
          </cell>
          <cell r="AC407">
            <v>2.73</v>
          </cell>
          <cell r="AD407">
            <v>9</v>
          </cell>
          <cell r="AE407" t="str">
            <v>A</v>
          </cell>
          <cell r="AH407" t="str">
            <v xml:space="preserve">Bùi Thị Thu </v>
          </cell>
          <cell r="AI407" t="str">
            <v>Hằng</v>
          </cell>
          <cell r="AR407" t="str">
            <v>Bùi Thị Thu Hằng</v>
          </cell>
          <cell r="AT407" t="str">
            <v>03_02_1974</v>
          </cell>
          <cell r="AU407" t="str">
            <v>03</v>
          </cell>
          <cell r="AV407" t="str">
            <v>02</v>
          </cell>
          <cell r="AW407" t="str">
            <v>1974</v>
          </cell>
        </row>
        <row r="408">
          <cell r="C408" t="str">
            <v>Nguyễn Văn</v>
          </cell>
          <cell r="D408" t="str">
            <v>Ngữ</v>
          </cell>
          <cell r="E408" t="str">
            <v>Nguyễn Văn Ngữ</v>
          </cell>
          <cell r="F408" t="str">
            <v>Nguyen Van Ngu</v>
          </cell>
          <cell r="G408" t="str">
            <v>18/08/1971</v>
          </cell>
          <cell r="H408" t="str">
            <v>18 August 1971</v>
          </cell>
          <cell r="I408" t="str">
            <v>Hải Dương</v>
          </cell>
          <cell r="J408" t="str">
            <v>Hai Duong</v>
          </cell>
          <cell r="K408" t="str">
            <v>Nam</v>
          </cell>
          <cell r="L408" t="str">
            <v>ông</v>
          </cell>
          <cell r="M408" t="str">
            <v>Mr.</v>
          </cell>
          <cell r="N408" t="str">
            <v>Kinh tế chính trị</v>
          </cell>
          <cell r="O408" t="str">
            <v>Political Economy</v>
          </cell>
          <cell r="P408" t="str">
            <v>QH - 2009 - E.CH</v>
          </cell>
          <cell r="Q408" t="str">
            <v>QĐ số 1804/QĐ-SĐH ngày 14/10/2009 của Hiệu trưởng Trường ĐH Kinh tế - ĐHQGHN</v>
          </cell>
          <cell r="R408" t="str">
            <v>A</v>
          </cell>
          <cell r="S408">
            <v>2.2400000000000002</v>
          </cell>
          <cell r="T408" t="str">
            <v>1259-2012/KT</v>
          </cell>
          <cell r="U408" t="str">
            <v>2696/QĐ-ĐHKT</v>
          </cell>
          <cell r="V408" t="str">
            <v>22/11/2012</v>
          </cell>
          <cell r="X408">
            <v>1259</v>
          </cell>
          <cell r="AB408">
            <v>2</v>
          </cell>
          <cell r="AC408">
            <v>2.2400000000000002</v>
          </cell>
          <cell r="AD408">
            <v>8.8000000000000007</v>
          </cell>
          <cell r="AE408" t="str">
            <v>A</v>
          </cell>
          <cell r="AH408" t="str">
            <v>Nguyễn Văn</v>
          </cell>
          <cell r="AI408" t="str">
            <v>Ngữ</v>
          </cell>
          <cell r="AR408" t="str">
            <v>Nguyễn Văn Ngữ</v>
          </cell>
          <cell r="AT408" t="str">
            <v>18_08_1971</v>
          </cell>
          <cell r="AU408" t="str">
            <v>18</v>
          </cell>
          <cell r="AV408" t="str">
            <v>08</v>
          </cell>
          <cell r="AW408" t="str">
            <v>1971</v>
          </cell>
        </row>
        <row r="409">
          <cell r="C409" t="str">
            <v>Đặng Văn</v>
          </cell>
          <cell r="D409" t="str">
            <v>Thanh</v>
          </cell>
          <cell r="E409" t="str">
            <v>Đặng Văn Thanh</v>
          </cell>
          <cell r="F409" t="str">
            <v>Dang Van Thanh</v>
          </cell>
          <cell r="G409" t="str">
            <v>28/10/1975</v>
          </cell>
          <cell r="H409" t="str">
            <v>28 October 1975</v>
          </cell>
          <cell r="I409" t="str">
            <v xml:space="preserve">Hưng Yên </v>
          </cell>
          <cell r="J409" t="str">
            <v xml:space="preserve">Hung Yen </v>
          </cell>
          <cell r="K409" t="str">
            <v>Nam</v>
          </cell>
          <cell r="L409" t="str">
            <v>ông</v>
          </cell>
          <cell r="M409" t="str">
            <v>Mr.</v>
          </cell>
          <cell r="N409" t="str">
            <v>Kinh tế chính trị</v>
          </cell>
          <cell r="O409" t="str">
            <v>Political Economy</v>
          </cell>
          <cell r="P409" t="str">
            <v>QH - 2009 - E.CH</v>
          </cell>
          <cell r="Q409" t="str">
            <v>QĐ số 1804/QĐ-SĐH ngày 14/10/2009 của Hiệu trưởng Trường ĐH Kinh tế - ĐHQGHN</v>
          </cell>
          <cell r="R409" t="str">
            <v>A</v>
          </cell>
          <cell r="S409">
            <v>2.27</v>
          </cell>
          <cell r="T409" t="str">
            <v>1260-2012/KT</v>
          </cell>
          <cell r="U409" t="str">
            <v>2696/QĐ-ĐHKT</v>
          </cell>
          <cell r="V409" t="str">
            <v>22/11/2012</v>
          </cell>
          <cell r="X409">
            <v>1260</v>
          </cell>
          <cell r="AB409">
            <v>2</v>
          </cell>
          <cell r="AC409">
            <v>2.27</v>
          </cell>
          <cell r="AD409">
            <v>8.5</v>
          </cell>
          <cell r="AE409" t="str">
            <v>A</v>
          </cell>
          <cell r="AH409" t="str">
            <v>Đặng Văn</v>
          </cell>
          <cell r="AI409" t="str">
            <v>Thanh</v>
          </cell>
          <cell r="AR409" t="str">
            <v>Đặng Văn Thanh</v>
          </cell>
          <cell r="AT409" t="str">
            <v>28_10_1975</v>
          </cell>
          <cell r="AU409" t="str">
            <v>28</v>
          </cell>
          <cell r="AV409" t="str">
            <v>10</v>
          </cell>
          <cell r="AW409" t="str">
            <v>1975</v>
          </cell>
        </row>
        <row r="410">
          <cell r="C410" t="str">
            <v>Đinh Thế</v>
          </cell>
          <cell r="D410" t="str">
            <v>Thuận</v>
          </cell>
          <cell r="E410" t="str">
            <v>Đinh Thế Thuận</v>
          </cell>
          <cell r="F410" t="str">
            <v>Dinh The Thuan</v>
          </cell>
          <cell r="G410" t="str">
            <v>15/10/1982</v>
          </cell>
          <cell r="H410" t="str">
            <v>15 October 1982</v>
          </cell>
          <cell r="I410" t="str">
            <v>Thái Bình</v>
          </cell>
          <cell r="J410" t="str">
            <v>Thai Binh</v>
          </cell>
          <cell r="K410" t="str">
            <v>Nam</v>
          </cell>
          <cell r="L410" t="str">
            <v>ông</v>
          </cell>
          <cell r="M410" t="str">
            <v>Mr.</v>
          </cell>
          <cell r="N410" t="str">
            <v>Kinh tế chính trị</v>
          </cell>
          <cell r="O410" t="str">
            <v>Political Economy</v>
          </cell>
          <cell r="P410" t="str">
            <v>QH - 2009 - E.CH</v>
          </cell>
          <cell r="Q410" t="str">
            <v>QĐ số 1804/QĐ-SĐH ngày 14/10/2009 của Hiệu trưởng Trường ĐH Kinh tế - ĐHQGHN</v>
          </cell>
          <cell r="R410" t="str">
            <v>A</v>
          </cell>
          <cell r="S410">
            <v>3.04</v>
          </cell>
          <cell r="T410" t="str">
            <v>1261-2012/KT</v>
          </cell>
          <cell r="U410" t="str">
            <v>2696/QĐ-ĐHKT</v>
          </cell>
          <cell r="V410" t="str">
            <v>22/11/2012</v>
          </cell>
          <cell r="X410">
            <v>1261</v>
          </cell>
          <cell r="AB410">
            <v>2</v>
          </cell>
          <cell r="AC410">
            <v>3.04</v>
          </cell>
          <cell r="AD410">
            <v>9</v>
          </cell>
          <cell r="AE410" t="str">
            <v>A</v>
          </cell>
          <cell r="AH410" t="str">
            <v>Đinh Thế</v>
          </cell>
          <cell r="AI410" t="str">
            <v>Thuận</v>
          </cell>
          <cell r="AR410" t="str">
            <v>Đinh Thế Thuận</v>
          </cell>
          <cell r="AT410" t="str">
            <v>15_10_1982</v>
          </cell>
          <cell r="AU410" t="str">
            <v>15</v>
          </cell>
          <cell r="AV410" t="str">
            <v>10</v>
          </cell>
          <cell r="AW410" t="str">
            <v>1982</v>
          </cell>
        </row>
        <row r="411">
          <cell r="C411" t="str">
            <v>Phạm Văn</v>
          </cell>
          <cell r="D411" t="str">
            <v>Phi</v>
          </cell>
          <cell r="E411" t="str">
            <v>Phạm Văn Phi</v>
          </cell>
          <cell r="F411" t="str">
            <v>Pham Van Phi</v>
          </cell>
          <cell r="G411" t="str">
            <v>16/10/1981</v>
          </cell>
          <cell r="H411" t="str">
            <v>16 October 1981</v>
          </cell>
          <cell r="I411" t="str">
            <v>Hải Dương</v>
          </cell>
          <cell r="J411" t="str">
            <v>Hai Duong</v>
          </cell>
          <cell r="K411" t="str">
            <v>Nam</v>
          </cell>
          <cell r="L411" t="str">
            <v>ông</v>
          </cell>
          <cell r="M411" t="str">
            <v>Mr.</v>
          </cell>
          <cell r="N411" t="str">
            <v>Quản trị kinh doanh</v>
          </cell>
          <cell r="O411" t="str">
            <v>Business Administration</v>
          </cell>
          <cell r="P411" t="str">
            <v>K15</v>
          </cell>
          <cell r="Q411" t="str">
            <v>QĐ số 1799/SĐH ngày 07/11/2006 của Giám đốc ĐHQGHN</v>
          </cell>
          <cell r="R411">
            <v>7.5</v>
          </cell>
          <cell r="S411" t="str">
            <v>6.40</v>
          </cell>
          <cell r="T411" t="str">
            <v>1262-2012/KT</v>
          </cell>
          <cell r="U411" t="str">
            <v>2696/QĐ-ĐHKT</v>
          </cell>
          <cell r="V411" t="str">
            <v>22/11/2012</v>
          </cell>
          <cell r="X411">
            <v>1262</v>
          </cell>
          <cell r="AB411">
            <v>4</v>
          </cell>
          <cell r="AC411" t="str">
            <v>6.40</v>
          </cell>
          <cell r="AD411">
            <v>7.5</v>
          </cell>
          <cell r="AE411">
            <v>7.5</v>
          </cell>
          <cell r="AH411" t="str">
            <v>Phạm Văn</v>
          </cell>
          <cell r="AI411" t="str">
            <v>Phi</v>
          </cell>
          <cell r="AR411" t="str">
            <v>Phạm Văn Phi</v>
          </cell>
          <cell r="AT411" t="str">
            <v>16_10_1981</v>
          </cell>
          <cell r="AU411" t="str">
            <v>16</v>
          </cell>
          <cell r="AV411" t="str">
            <v>10</v>
          </cell>
          <cell r="AW411" t="str">
            <v>1981</v>
          </cell>
        </row>
        <row r="412">
          <cell r="C412" t="str">
            <v>Bùi Thị Bích</v>
          </cell>
          <cell r="D412" t="str">
            <v>Vân</v>
          </cell>
          <cell r="E412" t="str">
            <v>Bùi Thị Bích Vân</v>
          </cell>
          <cell r="F412" t="str">
            <v>Bui Thi Bich Van</v>
          </cell>
          <cell r="G412" t="str">
            <v>01/09/1979</v>
          </cell>
          <cell r="H412" t="str">
            <v>01 September 1979</v>
          </cell>
          <cell r="I412" t="str">
            <v>Hưng Yên</v>
          </cell>
          <cell r="J412" t="str">
            <v>Hung Yen</v>
          </cell>
          <cell r="K412" t="str">
            <v>Nữ</v>
          </cell>
          <cell r="L412" t="str">
            <v>bà</v>
          </cell>
          <cell r="M412" t="str">
            <v>Ms.</v>
          </cell>
          <cell r="N412" t="str">
            <v>Quản trị kinh doanh</v>
          </cell>
          <cell r="O412" t="str">
            <v>Business Administration</v>
          </cell>
          <cell r="P412" t="str">
            <v>K15</v>
          </cell>
          <cell r="Q412" t="str">
            <v>QĐ số 1799/SĐH ngày 07/11/2006 của Giám đốc ĐHQGHN</v>
          </cell>
          <cell r="R412">
            <v>8.5</v>
          </cell>
          <cell r="S412">
            <v>6.79</v>
          </cell>
          <cell r="T412" t="str">
            <v>1263-2012/KT</v>
          </cell>
          <cell r="U412" t="str">
            <v>2696/QĐ-ĐHKT</v>
          </cell>
          <cell r="V412" t="str">
            <v>22/11/2012</v>
          </cell>
          <cell r="X412">
            <v>1263</v>
          </cell>
          <cell r="AB412">
            <v>4</v>
          </cell>
          <cell r="AC412">
            <v>6.79</v>
          </cell>
          <cell r="AD412">
            <v>8.5</v>
          </cell>
          <cell r="AE412">
            <v>8.5</v>
          </cell>
          <cell r="AH412" t="str">
            <v>Bùi Thị Bích</v>
          </cell>
          <cell r="AI412" t="str">
            <v>Vân</v>
          </cell>
          <cell r="AR412" t="str">
            <v>Bùi Thị Bích Vân</v>
          </cell>
          <cell r="AT412" t="str">
            <v>01_09_1979</v>
          </cell>
          <cell r="AU412" t="str">
            <v>01</v>
          </cell>
          <cell r="AV412" t="str">
            <v>09</v>
          </cell>
          <cell r="AW412" t="str">
            <v>1979</v>
          </cell>
        </row>
        <row r="413">
          <cell r="C413" t="str">
            <v>Trịnh Thị Thục</v>
          </cell>
          <cell r="D413" t="str">
            <v>Anh</v>
          </cell>
          <cell r="E413" t="str">
            <v>Trịnh Thị Thục Anh</v>
          </cell>
          <cell r="F413" t="str">
            <v>Trinh Thi Thuc Anh</v>
          </cell>
          <cell r="G413" t="str">
            <v>20/04/1987</v>
          </cell>
          <cell r="H413" t="str">
            <v>20 April 1987</v>
          </cell>
          <cell r="I413" t="str">
            <v>Hải Dương</v>
          </cell>
          <cell r="J413" t="str">
            <v>Hai Duong</v>
          </cell>
          <cell r="K413" t="str">
            <v>Nữ</v>
          </cell>
          <cell r="L413" t="str">
            <v>bà</v>
          </cell>
          <cell r="M413" t="str">
            <v>Ms.</v>
          </cell>
          <cell r="N413" t="str">
            <v>Kinh tế đối ngoại</v>
          </cell>
          <cell r="O413" t="str">
            <v>International Economics</v>
          </cell>
          <cell r="P413" t="str">
            <v>QH - 2009 - E.CH</v>
          </cell>
          <cell r="Q413" t="str">
            <v>QĐ số 1804/QĐ-SĐH ngày 14/10/2009 của Hiệu trưởng Trường ĐH Kinh tế - ĐHQGHN</v>
          </cell>
          <cell r="R413" t="str">
            <v>A</v>
          </cell>
          <cell r="S413">
            <v>3.62</v>
          </cell>
          <cell r="T413" t="str">
            <v>1264-2012/KT</v>
          </cell>
          <cell r="U413" t="str">
            <v>2696/QĐ-ĐHKT</v>
          </cell>
          <cell r="V413" t="str">
            <v>22/11/2012</v>
          </cell>
          <cell r="X413">
            <v>1264</v>
          </cell>
          <cell r="AA413" t="str">
            <v>Kinh tế đối ngoại</v>
          </cell>
          <cell r="AB413">
            <v>5</v>
          </cell>
          <cell r="AC413">
            <v>3.62</v>
          </cell>
          <cell r="AD413">
            <v>8.9</v>
          </cell>
          <cell r="AE413" t="str">
            <v>A</v>
          </cell>
          <cell r="AH413" t="str">
            <v>Trịnh Thị Thục</v>
          </cell>
          <cell r="AI413" t="str">
            <v>Anh</v>
          </cell>
          <cell r="AR413" t="str">
            <v>Trịnh Thị Thục Anh</v>
          </cell>
          <cell r="AT413" t="str">
            <v>20_04_1987</v>
          </cell>
          <cell r="AU413" t="str">
            <v>20</v>
          </cell>
          <cell r="AV413" t="str">
            <v>04</v>
          </cell>
          <cell r="AW413" t="str">
            <v>1987</v>
          </cell>
        </row>
        <row r="414">
          <cell r="C414" t="str">
            <v>Nguyễn Việt</v>
          </cell>
          <cell r="D414" t="str">
            <v>Cường</v>
          </cell>
          <cell r="E414" t="str">
            <v>Nguyễn Việt Cường</v>
          </cell>
          <cell r="F414" t="str">
            <v>Nguyen Viet Cuong</v>
          </cell>
          <cell r="G414" t="str">
            <v>27/09/1978</v>
          </cell>
          <cell r="H414" t="str">
            <v>27 September 1978</v>
          </cell>
          <cell r="I414" t="str">
            <v>Hà Nội</v>
          </cell>
          <cell r="J414" t="str">
            <v>Hanoi</v>
          </cell>
          <cell r="K414" t="str">
            <v>Nam</v>
          </cell>
          <cell r="L414" t="str">
            <v>ông</v>
          </cell>
          <cell r="M414" t="str">
            <v>Mr.</v>
          </cell>
          <cell r="N414" t="str">
            <v>Kinh tế đối ngoại</v>
          </cell>
          <cell r="O414" t="str">
            <v>International Economics</v>
          </cell>
          <cell r="P414" t="str">
            <v>QH - 2009 - E.CH</v>
          </cell>
          <cell r="Q414" t="str">
            <v>QĐ số 640/QĐ-SĐH ngày 17/04/2009 của Hiệu trưởng Trường ĐH Kinh tế - ĐHQGHN</v>
          </cell>
          <cell r="R414" t="str">
            <v>B</v>
          </cell>
          <cell r="S414">
            <v>2.76</v>
          </cell>
          <cell r="T414" t="str">
            <v>1265-2012/KT</v>
          </cell>
          <cell r="U414" t="str">
            <v>2696/QĐ-ĐHKT</v>
          </cell>
          <cell r="V414" t="str">
            <v>22/11/2012</v>
          </cell>
          <cell r="X414">
            <v>1265</v>
          </cell>
          <cell r="AA414" t="str">
            <v>Kinh tế đối ngoại</v>
          </cell>
          <cell r="AB414">
            <v>5</v>
          </cell>
          <cell r="AC414">
            <v>2.76</v>
          </cell>
          <cell r="AD414">
            <v>7.8</v>
          </cell>
          <cell r="AE414" t="str">
            <v>B</v>
          </cell>
          <cell r="AH414" t="str">
            <v>Nguyễn Việt</v>
          </cell>
          <cell r="AI414" t="str">
            <v>Cường</v>
          </cell>
          <cell r="AR414" t="str">
            <v>Nguyễn Việt Cường</v>
          </cell>
          <cell r="AT414" t="str">
            <v>27_09_1978</v>
          </cell>
          <cell r="AU414" t="str">
            <v>27</v>
          </cell>
          <cell r="AV414" t="str">
            <v>09</v>
          </cell>
          <cell r="AW414" t="str">
            <v>1978</v>
          </cell>
        </row>
        <row r="415">
          <cell r="C415" t="str">
            <v>Mai Thị Phương</v>
          </cell>
          <cell r="D415" t="str">
            <v>Hà</v>
          </cell>
          <cell r="E415" t="str">
            <v>Mai Thị Phương Hà</v>
          </cell>
          <cell r="F415" t="str">
            <v>Mai Thi Phuong Ha</v>
          </cell>
          <cell r="G415" t="str">
            <v>09/11/1984</v>
          </cell>
          <cell r="H415" t="str">
            <v>09 November 1984</v>
          </cell>
          <cell r="I415" t="str">
            <v>Đắc Lắc</v>
          </cell>
          <cell r="J415" t="str">
            <v>Dac Lac</v>
          </cell>
          <cell r="K415" t="str">
            <v>Nữ</v>
          </cell>
          <cell r="L415" t="str">
            <v>bà</v>
          </cell>
          <cell r="M415" t="str">
            <v>Ms.</v>
          </cell>
          <cell r="N415" t="str">
            <v>Kinh tế đối ngoại</v>
          </cell>
          <cell r="O415" t="str">
            <v>International Economics</v>
          </cell>
          <cell r="P415" t="str">
            <v>QH - 2009 - E.CH</v>
          </cell>
          <cell r="Q415" t="str">
            <v>QĐ số 1804/QĐ-SĐH ngày 14/10/2009 của Hiệu trưởng Trường ĐH Kinh tế - ĐHQGHN</v>
          </cell>
          <cell r="R415" t="str">
            <v>B</v>
          </cell>
          <cell r="S415" t="str">
            <v>3.00</v>
          </cell>
          <cell r="T415" t="str">
            <v>1266-2012/KT</v>
          </cell>
          <cell r="U415" t="str">
            <v>2696/QĐ-ĐHKT</v>
          </cell>
          <cell r="V415" t="str">
            <v>22/11/2012</v>
          </cell>
          <cell r="X415">
            <v>1266</v>
          </cell>
          <cell r="AA415" t="str">
            <v>Kinh tế đối ngoại</v>
          </cell>
          <cell r="AB415">
            <v>5</v>
          </cell>
          <cell r="AC415" t="str">
            <v>3.00</v>
          </cell>
          <cell r="AD415">
            <v>7.3</v>
          </cell>
          <cell r="AE415" t="str">
            <v>B</v>
          </cell>
          <cell r="AH415" t="str">
            <v>Mai Thị Phương</v>
          </cell>
          <cell r="AI415" t="str">
            <v>Hà</v>
          </cell>
          <cell r="AR415" t="str">
            <v>Mai Thị Phương Hà</v>
          </cell>
          <cell r="AT415" t="str">
            <v>09_11_1984</v>
          </cell>
          <cell r="AU415" t="str">
            <v>09</v>
          </cell>
          <cell r="AV415" t="str">
            <v>11</v>
          </cell>
          <cell r="AW415" t="str">
            <v>1984</v>
          </cell>
        </row>
        <row r="416">
          <cell r="C416" t="str">
            <v>Nguyễn Thu</v>
          </cell>
          <cell r="D416" t="str">
            <v>Hằng</v>
          </cell>
          <cell r="E416" t="str">
            <v>Nguyễn Thu Hằng</v>
          </cell>
          <cell r="F416" t="str">
            <v>Nguyen Thu Hang</v>
          </cell>
          <cell r="G416" t="str">
            <v>22/02/1986</v>
          </cell>
          <cell r="H416" t="str">
            <v>22 February 1986</v>
          </cell>
          <cell r="I416" t="str">
            <v>Hà Nội</v>
          </cell>
          <cell r="J416" t="str">
            <v>Hanoi</v>
          </cell>
          <cell r="K416" t="str">
            <v>Nữ</v>
          </cell>
          <cell r="L416" t="str">
            <v>bà</v>
          </cell>
          <cell r="M416" t="str">
            <v>Ms.</v>
          </cell>
          <cell r="N416" t="str">
            <v>Kinh tế đối ngoại</v>
          </cell>
          <cell r="O416" t="str">
            <v>International Economics</v>
          </cell>
          <cell r="P416" t="str">
            <v>QH - 2009 - E.CH</v>
          </cell>
          <cell r="Q416" t="str">
            <v>QĐ số 1804/QĐ-SĐH ngày 14/10/2009 của Hiệu trưởng Trường ĐH Kinh tế - ĐHQGHN</v>
          </cell>
          <cell r="R416" t="str">
            <v>A</v>
          </cell>
          <cell r="S416">
            <v>3.22</v>
          </cell>
          <cell r="T416" t="str">
            <v>1267-2012/KT</v>
          </cell>
          <cell r="U416" t="str">
            <v>2696/QĐ-ĐHKT</v>
          </cell>
          <cell r="V416" t="str">
            <v>22/11/2012</v>
          </cell>
          <cell r="X416">
            <v>1267</v>
          </cell>
          <cell r="AA416" t="str">
            <v>Kinh tế đối ngoại</v>
          </cell>
          <cell r="AB416">
            <v>5</v>
          </cell>
          <cell r="AC416">
            <v>3.22</v>
          </cell>
          <cell r="AD416">
            <v>8.6</v>
          </cell>
          <cell r="AE416" t="str">
            <v>A</v>
          </cell>
          <cell r="AH416" t="str">
            <v>Nguyễn Thu</v>
          </cell>
          <cell r="AI416" t="str">
            <v>Hằng</v>
          </cell>
          <cell r="AR416" t="str">
            <v>Nguyễn Thu Hằng</v>
          </cell>
          <cell r="AT416" t="str">
            <v>22_02_1986</v>
          </cell>
          <cell r="AU416" t="str">
            <v>22</v>
          </cell>
          <cell r="AV416" t="str">
            <v>02</v>
          </cell>
          <cell r="AW416" t="str">
            <v>1986</v>
          </cell>
        </row>
        <row r="417">
          <cell r="C417" t="str">
            <v>Nguyễn Thị Thúy</v>
          </cell>
          <cell r="D417" t="str">
            <v>Hằng</v>
          </cell>
          <cell r="E417" t="str">
            <v>Nguyễn Thị Thúy Hằng</v>
          </cell>
          <cell r="F417" t="str">
            <v>Nguyen Thi Thuy Hang</v>
          </cell>
          <cell r="G417" t="str">
            <v>16/09/1981</v>
          </cell>
          <cell r="H417" t="str">
            <v>16 September 1981</v>
          </cell>
          <cell r="I417" t="str">
            <v>Hà Nội</v>
          </cell>
          <cell r="J417" t="str">
            <v>Hanoi</v>
          </cell>
          <cell r="K417" t="str">
            <v>Nữ</v>
          </cell>
          <cell r="L417" t="str">
            <v>bà</v>
          </cell>
          <cell r="M417" t="str">
            <v>Ms.</v>
          </cell>
          <cell r="N417" t="str">
            <v>Kinh tế đối ngoại</v>
          </cell>
          <cell r="O417" t="str">
            <v>International Economics</v>
          </cell>
          <cell r="P417" t="str">
            <v>QH - 2009 - E.CH</v>
          </cell>
          <cell r="Q417" t="str">
            <v>QĐ số 1804/QĐ-SĐH ngày 14/10/2009 của Hiệu trưởng Trường ĐH Kinh tế - ĐHQGHN</v>
          </cell>
          <cell r="R417" t="str">
            <v>B</v>
          </cell>
          <cell r="S417">
            <v>3.18</v>
          </cell>
          <cell r="T417" t="str">
            <v>1268-2012/KT</v>
          </cell>
          <cell r="U417" t="str">
            <v>2696/QĐ-ĐHKT</v>
          </cell>
          <cell r="V417" t="str">
            <v>22/11/2012</v>
          </cell>
          <cell r="X417">
            <v>1268</v>
          </cell>
          <cell r="AA417" t="str">
            <v>Kinh tế đối ngoại</v>
          </cell>
          <cell r="AB417">
            <v>5</v>
          </cell>
          <cell r="AC417">
            <v>3.18</v>
          </cell>
          <cell r="AD417">
            <v>7.7</v>
          </cell>
          <cell r="AE417" t="str">
            <v>B</v>
          </cell>
          <cell r="AH417" t="str">
            <v>Nguyễn Thị Thúy</v>
          </cell>
          <cell r="AI417" t="str">
            <v>Hằng</v>
          </cell>
          <cell r="AR417" t="str">
            <v>Nguyễn Thị Thúy Hằng</v>
          </cell>
          <cell r="AT417" t="str">
            <v>16_09_1981</v>
          </cell>
          <cell r="AU417" t="str">
            <v>16</v>
          </cell>
          <cell r="AV417" t="str">
            <v>09</v>
          </cell>
          <cell r="AW417" t="str">
            <v>1981</v>
          </cell>
        </row>
        <row r="418">
          <cell r="C418" t="str">
            <v>Trần Cao</v>
          </cell>
          <cell r="D418" t="str">
            <v>Hoàng</v>
          </cell>
          <cell r="E418" t="str">
            <v>Trần Cao Hoàng</v>
          </cell>
          <cell r="F418" t="str">
            <v>Tran Cao Hoang</v>
          </cell>
          <cell r="G418" t="str">
            <v>17/04/1983</v>
          </cell>
          <cell r="H418" t="str">
            <v>17 April 1983</v>
          </cell>
          <cell r="I418" t="str">
            <v>Ninh Bình</v>
          </cell>
          <cell r="J418" t="str">
            <v>Ninh Binh</v>
          </cell>
          <cell r="K418" t="str">
            <v>Nam</v>
          </cell>
          <cell r="L418" t="str">
            <v>ông</v>
          </cell>
          <cell r="M418" t="str">
            <v>Mr.</v>
          </cell>
          <cell r="N418" t="str">
            <v>Kinh tế đối ngoại</v>
          </cell>
          <cell r="O418" t="str">
            <v>International Economics</v>
          </cell>
          <cell r="P418" t="str">
            <v>QH - 2009 - E.CH</v>
          </cell>
          <cell r="Q418" t="str">
            <v>QĐ số 1804/QĐ-SĐH ngày 14/10/2009 của Hiệu trưởng Trường ĐH Kinh tế - ĐHQGHN</v>
          </cell>
          <cell r="R418" t="str">
            <v>B</v>
          </cell>
          <cell r="S418">
            <v>3.11</v>
          </cell>
          <cell r="T418" t="str">
            <v>1269-2012/KT</v>
          </cell>
          <cell r="U418" t="str">
            <v>2696/QĐ-ĐHKT</v>
          </cell>
          <cell r="V418" t="str">
            <v>22/11/2012</v>
          </cell>
          <cell r="X418">
            <v>1269</v>
          </cell>
          <cell r="AA418" t="str">
            <v>Kinh tế đối ngoại</v>
          </cell>
          <cell r="AB418">
            <v>5</v>
          </cell>
          <cell r="AC418">
            <v>3.11</v>
          </cell>
          <cell r="AD418">
            <v>7.5</v>
          </cell>
          <cell r="AE418" t="str">
            <v>B</v>
          </cell>
          <cell r="AH418" t="str">
            <v>Trần Cao</v>
          </cell>
          <cell r="AI418" t="str">
            <v>Hoàng</v>
          </cell>
          <cell r="AR418" t="str">
            <v>Trần Cao Hoàng</v>
          </cell>
          <cell r="AT418" t="str">
            <v>17_04_1983</v>
          </cell>
          <cell r="AU418" t="str">
            <v>17</v>
          </cell>
          <cell r="AV418" t="str">
            <v>04</v>
          </cell>
          <cell r="AW418" t="str">
            <v>1983</v>
          </cell>
        </row>
        <row r="419">
          <cell r="C419" t="str">
            <v>Nguyễn Huy</v>
          </cell>
          <cell r="D419" t="str">
            <v>Hoàng</v>
          </cell>
          <cell r="E419" t="str">
            <v>Nguyễn Huy Hoàng</v>
          </cell>
          <cell r="F419" t="str">
            <v>Nguyen Huy Hoang</v>
          </cell>
          <cell r="G419" t="str">
            <v>12/11/1981</v>
          </cell>
          <cell r="H419" t="str">
            <v>12 November 1981</v>
          </cell>
          <cell r="I419" t="str">
            <v>Hà Nội</v>
          </cell>
          <cell r="J419" t="str">
            <v>Hanoi</v>
          </cell>
          <cell r="K419" t="str">
            <v>Nam</v>
          </cell>
          <cell r="L419" t="str">
            <v>ông</v>
          </cell>
          <cell r="M419" t="str">
            <v>Mr.</v>
          </cell>
          <cell r="N419" t="str">
            <v>Kinh tế đối ngoại</v>
          </cell>
          <cell r="O419" t="str">
            <v>International Economics</v>
          </cell>
          <cell r="P419" t="str">
            <v>QH - 2009 - E.CH</v>
          </cell>
          <cell r="Q419" t="str">
            <v>QĐ số 1804/QĐ-SĐH ngày 14/10/2009 của Hiệu trưởng Trường ĐH Kinh tế - ĐHQGHN</v>
          </cell>
          <cell r="R419" t="str">
            <v>A</v>
          </cell>
          <cell r="S419">
            <v>3.11</v>
          </cell>
          <cell r="T419" t="str">
            <v>1270-2012/KT</v>
          </cell>
          <cell r="U419" t="str">
            <v>2696/QĐ-ĐHKT</v>
          </cell>
          <cell r="V419" t="str">
            <v>22/11/2012</v>
          </cell>
          <cell r="X419">
            <v>1270</v>
          </cell>
          <cell r="AA419" t="str">
            <v>Kinh tế đối ngoại</v>
          </cell>
          <cell r="AB419">
            <v>5</v>
          </cell>
          <cell r="AC419">
            <v>3.11</v>
          </cell>
          <cell r="AD419">
            <v>8.5</v>
          </cell>
          <cell r="AE419" t="str">
            <v>A</v>
          </cell>
          <cell r="AH419" t="str">
            <v>Nguyễn Huy</v>
          </cell>
          <cell r="AI419" t="str">
            <v>Hoàng</v>
          </cell>
          <cell r="AR419" t="str">
            <v>Nguyễn Huy Hoàng</v>
          </cell>
          <cell r="AT419" t="str">
            <v>12_11_1981</v>
          </cell>
          <cell r="AU419" t="str">
            <v>12</v>
          </cell>
          <cell r="AV419" t="str">
            <v>11</v>
          </cell>
          <cell r="AW419" t="str">
            <v>1981</v>
          </cell>
        </row>
        <row r="420">
          <cell r="C420" t="str">
            <v>Trần Thị Mai</v>
          </cell>
          <cell r="D420" t="str">
            <v>Hồng</v>
          </cell>
          <cell r="E420" t="str">
            <v>Trần Thị Mai Hồng</v>
          </cell>
          <cell r="F420" t="str">
            <v>Tran Thi Mai Hong</v>
          </cell>
          <cell r="G420" t="str">
            <v>30/11/1987</v>
          </cell>
          <cell r="H420" t="str">
            <v>30 November 1987</v>
          </cell>
          <cell r="I420" t="str">
            <v>Nam Định</v>
          </cell>
          <cell r="J420" t="str">
            <v>Nam Dinh</v>
          </cell>
          <cell r="K420" t="str">
            <v>Nữ</v>
          </cell>
          <cell r="L420" t="str">
            <v>bà</v>
          </cell>
          <cell r="M420" t="str">
            <v>Ms.</v>
          </cell>
          <cell r="N420" t="str">
            <v>Kinh tế đối ngoại</v>
          </cell>
          <cell r="O420" t="str">
            <v>International Economics</v>
          </cell>
          <cell r="P420" t="str">
            <v>QH - 2009 - E.CH</v>
          </cell>
          <cell r="Q420" t="str">
            <v>QĐ số 1804/QĐ-SĐH ngày 14/10/2009 của Hiệu trưởng Trường ĐH Kinh tế - ĐHQGHN</v>
          </cell>
          <cell r="R420" t="str">
            <v>A</v>
          </cell>
          <cell r="S420">
            <v>3.36</v>
          </cell>
          <cell r="T420" t="str">
            <v>1271-2012/KT</v>
          </cell>
          <cell r="U420" t="str">
            <v>2696/QĐ-ĐHKT</v>
          </cell>
          <cell r="V420" t="str">
            <v>22/11/2012</v>
          </cell>
          <cell r="X420">
            <v>1271</v>
          </cell>
          <cell r="AA420" t="str">
            <v>Kinh tế đối ngoại</v>
          </cell>
          <cell r="AB420">
            <v>5</v>
          </cell>
          <cell r="AC420">
            <v>3.36</v>
          </cell>
          <cell r="AD420">
            <v>8.8000000000000007</v>
          </cell>
          <cell r="AE420" t="str">
            <v>A</v>
          </cell>
          <cell r="AH420" t="str">
            <v>Trần Thị Mai</v>
          </cell>
          <cell r="AI420" t="str">
            <v>Hồng</v>
          </cell>
          <cell r="AR420" t="str">
            <v>Trần Thị Mai Hồng</v>
          </cell>
          <cell r="AT420" t="str">
            <v>30_11_1987</v>
          </cell>
          <cell r="AU420" t="str">
            <v>30</v>
          </cell>
          <cell r="AV420" t="str">
            <v>11</v>
          </cell>
          <cell r="AW420" t="str">
            <v>1987</v>
          </cell>
        </row>
        <row r="421">
          <cell r="C421" t="str">
            <v>Trần Thị Tuyết</v>
          </cell>
          <cell r="D421" t="str">
            <v>Lan</v>
          </cell>
          <cell r="E421" t="str">
            <v>Trần Thị Tuyết Lan</v>
          </cell>
          <cell r="F421" t="str">
            <v>Tran Thi Tuyet Lan</v>
          </cell>
          <cell r="G421" t="str">
            <v>08/08/1978</v>
          </cell>
          <cell r="H421" t="str">
            <v>08 August 1978</v>
          </cell>
          <cell r="I421" t="str">
            <v>Hà Nội</v>
          </cell>
          <cell r="J421" t="str">
            <v>Ha Noi</v>
          </cell>
          <cell r="K421" t="str">
            <v>Nữ</v>
          </cell>
          <cell r="L421" t="str">
            <v>bà</v>
          </cell>
          <cell r="M421" t="str">
            <v>Ms.</v>
          </cell>
          <cell r="N421" t="str">
            <v>Kinh tế đối ngoại</v>
          </cell>
          <cell r="O421" t="str">
            <v>International Economics</v>
          </cell>
          <cell r="P421" t="str">
            <v>QH - 2006 - E.CH</v>
          </cell>
          <cell r="Q421" t="str">
            <v>QĐ số 218/SĐH ngày 29/06/2006 của Giám đốc ĐHQGHN</v>
          </cell>
          <cell r="R421">
            <v>7.2</v>
          </cell>
          <cell r="S421">
            <v>7.3</v>
          </cell>
          <cell r="T421" t="str">
            <v>1272-2012/KT</v>
          </cell>
          <cell r="U421" t="str">
            <v>2696/QĐ-ĐHKT</v>
          </cell>
          <cell r="V421" t="str">
            <v>22/11/2012</v>
          </cell>
          <cell r="X421">
            <v>1272</v>
          </cell>
          <cell r="AA421" t="str">
            <v>Kinh tế đối ngoại</v>
          </cell>
          <cell r="AB421">
            <v>5</v>
          </cell>
          <cell r="AC421">
            <v>7.3</v>
          </cell>
          <cell r="AD421">
            <v>7.2</v>
          </cell>
          <cell r="AE421">
            <v>7.2</v>
          </cell>
          <cell r="AH421" t="str">
            <v>Trần Thị Tuyết</v>
          </cell>
          <cell r="AI421" t="str">
            <v>Lan</v>
          </cell>
          <cell r="AR421" t="str">
            <v>Trần Thị Tuyết Lan</v>
          </cell>
          <cell r="AT421" t="str">
            <v>08_08_1978</v>
          </cell>
          <cell r="AU421" t="str">
            <v>08</v>
          </cell>
          <cell r="AV421" t="str">
            <v>08</v>
          </cell>
          <cell r="AW421" t="str">
            <v>1978</v>
          </cell>
        </row>
        <row r="422">
          <cell r="C422" t="str">
            <v>Cao Quý</v>
          </cell>
          <cell r="D422" t="str">
            <v>Long</v>
          </cell>
          <cell r="E422" t="str">
            <v>Cao Quý Long</v>
          </cell>
          <cell r="F422" t="str">
            <v>Cao Quy Long</v>
          </cell>
          <cell r="G422" t="str">
            <v>04/04/1983</v>
          </cell>
          <cell r="H422" t="str">
            <v>04 April 1983</v>
          </cell>
          <cell r="I422" t="str">
            <v>Hà Nội</v>
          </cell>
          <cell r="J422" t="str">
            <v>Hanoi</v>
          </cell>
          <cell r="K422" t="str">
            <v>Nam</v>
          </cell>
          <cell r="L422" t="str">
            <v>ông</v>
          </cell>
          <cell r="M422" t="str">
            <v>Mr.</v>
          </cell>
          <cell r="N422" t="str">
            <v>Kinh tế đối ngoại</v>
          </cell>
          <cell r="O422" t="str">
            <v>International Economics</v>
          </cell>
          <cell r="P422" t="str">
            <v>QH - 2009 - E.CH</v>
          </cell>
          <cell r="Q422" t="str">
            <v>QĐ số 1804/QĐ-SĐH ngày 14/10/2009 của Hiệu trưởng Trường ĐH Kinh tế - ĐHQGHN</v>
          </cell>
          <cell r="R422" t="str">
            <v>B</v>
          </cell>
          <cell r="S422">
            <v>3.24</v>
          </cell>
          <cell r="T422" t="str">
            <v>1273-2012/KT</v>
          </cell>
          <cell r="U422" t="str">
            <v>2696/QĐ-ĐHKT</v>
          </cell>
          <cell r="V422" t="str">
            <v>22/11/2012</v>
          </cell>
          <cell r="X422">
            <v>1273</v>
          </cell>
          <cell r="AA422" t="str">
            <v>Kinh tế đối ngoại</v>
          </cell>
          <cell r="AB422">
            <v>5</v>
          </cell>
          <cell r="AC422">
            <v>3.24</v>
          </cell>
          <cell r="AD422">
            <v>8.4</v>
          </cell>
          <cell r="AE422" t="str">
            <v>B</v>
          </cell>
          <cell r="AH422" t="str">
            <v>Cao Quý</v>
          </cell>
          <cell r="AI422" t="str">
            <v>Long</v>
          </cell>
          <cell r="AR422" t="str">
            <v>Cao Quý Long</v>
          </cell>
          <cell r="AT422" t="str">
            <v>04_04_1983</v>
          </cell>
          <cell r="AU422" t="str">
            <v>04</v>
          </cell>
          <cell r="AV422" t="str">
            <v>04</v>
          </cell>
          <cell r="AW422" t="str">
            <v>1983</v>
          </cell>
        </row>
        <row r="423">
          <cell r="C423" t="str">
            <v xml:space="preserve">Nguyễn Thành </v>
          </cell>
          <cell r="D423" t="str">
            <v>Long</v>
          </cell>
          <cell r="E423" t="str">
            <v>Nguyễn Thành Long</v>
          </cell>
          <cell r="F423" t="str">
            <v>Nguyen Thanh Long</v>
          </cell>
          <cell r="G423" t="str">
            <v>30/07/1983</v>
          </cell>
          <cell r="H423" t="str">
            <v>30 July 1983</v>
          </cell>
          <cell r="I423" t="str">
            <v>Hải Phòng</v>
          </cell>
          <cell r="J423" t="str">
            <v>Hai Phong</v>
          </cell>
          <cell r="K423" t="str">
            <v>Nam</v>
          </cell>
          <cell r="L423" t="str">
            <v>ông</v>
          </cell>
          <cell r="M423" t="str">
            <v>Mr.</v>
          </cell>
          <cell r="N423" t="str">
            <v>Kinh tế đối ngoại</v>
          </cell>
          <cell r="O423" t="str">
            <v>International Economics</v>
          </cell>
          <cell r="P423" t="str">
            <v>QH - 2008 - E.CH</v>
          </cell>
          <cell r="Q423" t="str">
            <v>QĐ số 1260/QĐ-SĐH ngày 09/09/2008 của Hiệu trưởng Trường ĐH Kinh tế - ĐHQGHN</v>
          </cell>
          <cell r="R423" t="str">
            <v>B</v>
          </cell>
          <cell r="S423">
            <v>2.64</v>
          </cell>
          <cell r="T423" t="str">
            <v>1274-2012/KT</v>
          </cell>
          <cell r="U423" t="str">
            <v>2696/QĐ-ĐHKT</v>
          </cell>
          <cell r="V423" t="str">
            <v>22/11/2012</v>
          </cell>
          <cell r="X423">
            <v>1274</v>
          </cell>
          <cell r="AA423" t="str">
            <v>Kinh tế đối ngoại</v>
          </cell>
          <cell r="AB423">
            <v>5</v>
          </cell>
          <cell r="AC423">
            <v>2.64</v>
          </cell>
          <cell r="AD423">
            <v>7.5</v>
          </cell>
          <cell r="AE423" t="str">
            <v>B</v>
          </cell>
          <cell r="AH423" t="str">
            <v xml:space="preserve">Nguyễn Thành </v>
          </cell>
          <cell r="AI423" t="str">
            <v>Long</v>
          </cell>
          <cell r="AR423" t="str">
            <v>Nguyễn Thành Long</v>
          </cell>
          <cell r="AT423" t="str">
            <v>30_07_1983</v>
          </cell>
          <cell r="AU423" t="str">
            <v>30</v>
          </cell>
          <cell r="AV423" t="str">
            <v>07</v>
          </cell>
          <cell r="AW423" t="str">
            <v>1983</v>
          </cell>
        </row>
        <row r="424">
          <cell r="C424" t="str">
            <v>Vĩnh Bảo</v>
          </cell>
          <cell r="D424" t="str">
            <v>Ngọc</v>
          </cell>
          <cell r="E424" t="str">
            <v>Vĩnh Bảo Ngọc</v>
          </cell>
          <cell r="F424" t="str">
            <v>Vinh Bao Ngoc</v>
          </cell>
          <cell r="G424" t="str">
            <v>24/10/1980</v>
          </cell>
          <cell r="H424" t="str">
            <v>24 October 1980</v>
          </cell>
          <cell r="I424" t="str">
            <v>Hà Nội</v>
          </cell>
          <cell r="J424" t="str">
            <v>Hanoi</v>
          </cell>
          <cell r="K424" t="str">
            <v>Nam</v>
          </cell>
          <cell r="L424" t="str">
            <v>ông</v>
          </cell>
          <cell r="M424" t="str">
            <v>Mr.</v>
          </cell>
          <cell r="N424" t="str">
            <v>Kinh tế đối ngoại</v>
          </cell>
          <cell r="O424" t="str">
            <v>International Economics</v>
          </cell>
          <cell r="P424" t="str">
            <v>QH - 2009 - E.CH</v>
          </cell>
          <cell r="Q424" t="str">
            <v>QĐ số 1804/QĐ-SĐH ngày 14/10/2009 của Hiệu trưởng Trường ĐH Kinh tế - ĐHQGHN</v>
          </cell>
          <cell r="R424" t="str">
            <v>A</v>
          </cell>
          <cell r="S424">
            <v>3.44</v>
          </cell>
          <cell r="T424" t="str">
            <v>1275-2012/KT</v>
          </cell>
          <cell r="U424" t="str">
            <v>2696/QĐ-ĐHKT</v>
          </cell>
          <cell r="V424" t="str">
            <v>22/11/2012</v>
          </cell>
          <cell r="X424">
            <v>1275</v>
          </cell>
          <cell r="AA424" t="str">
            <v>Kinh tế đối ngoại</v>
          </cell>
          <cell r="AB424">
            <v>5</v>
          </cell>
          <cell r="AC424">
            <v>3.44</v>
          </cell>
          <cell r="AD424">
            <v>9.5</v>
          </cell>
          <cell r="AE424" t="str">
            <v>A</v>
          </cell>
          <cell r="AH424" t="str">
            <v>Vĩnh Bảo</v>
          </cell>
          <cell r="AI424" t="str">
            <v>Ngọc</v>
          </cell>
          <cell r="AR424" t="str">
            <v>Vĩnh Bảo Ngọc</v>
          </cell>
          <cell r="AT424" t="str">
            <v>24_10_1980</v>
          </cell>
          <cell r="AU424" t="str">
            <v>24</v>
          </cell>
          <cell r="AV424" t="str">
            <v>10</v>
          </cell>
          <cell r="AW424" t="str">
            <v>1980</v>
          </cell>
        </row>
        <row r="425">
          <cell r="C425" t="str">
            <v>Đinh Thị Hồng</v>
          </cell>
          <cell r="D425" t="str">
            <v>Nhung</v>
          </cell>
          <cell r="E425" t="str">
            <v>Đinh Thị Hồng Nhung</v>
          </cell>
          <cell r="F425" t="str">
            <v>Dinh Thi Hong Nhung</v>
          </cell>
          <cell r="G425" t="str">
            <v>12/09/1986</v>
          </cell>
          <cell r="H425" t="str">
            <v>12 September 1986</v>
          </cell>
          <cell r="I425" t="str">
            <v>Ninh Bình</v>
          </cell>
          <cell r="J425" t="str">
            <v>Ninh Binh</v>
          </cell>
          <cell r="K425" t="str">
            <v>Nữ</v>
          </cell>
          <cell r="L425" t="str">
            <v>bà</v>
          </cell>
          <cell r="M425" t="str">
            <v>Ms.</v>
          </cell>
          <cell r="N425" t="str">
            <v>Kinh tế đối ngoại</v>
          </cell>
          <cell r="O425" t="str">
            <v>International Economics</v>
          </cell>
          <cell r="P425" t="str">
            <v>QH - 2009 - E.CH</v>
          </cell>
          <cell r="Q425" t="str">
            <v>QĐ số 1523/QĐ-SĐH ngày 13/10/2008 của Hiệu trưởng Trường ĐH Kinh tế - ĐHQGHN</v>
          </cell>
          <cell r="R425" t="str">
            <v>A</v>
          </cell>
          <cell r="S425">
            <v>3.13</v>
          </cell>
          <cell r="T425" t="str">
            <v>1276-2012/KT</v>
          </cell>
          <cell r="U425" t="str">
            <v>2696/QĐ-ĐHKT</v>
          </cell>
          <cell r="V425" t="str">
            <v>22/11/2012</v>
          </cell>
          <cell r="X425">
            <v>1276</v>
          </cell>
          <cell r="AA425" t="str">
            <v>Kinh tế đối ngoại</v>
          </cell>
          <cell r="AB425">
            <v>5</v>
          </cell>
          <cell r="AC425">
            <v>3.13</v>
          </cell>
          <cell r="AD425">
            <v>8.5</v>
          </cell>
          <cell r="AE425" t="str">
            <v>A</v>
          </cell>
          <cell r="AH425" t="str">
            <v>Đinh Thị Hồng</v>
          </cell>
          <cell r="AI425" t="str">
            <v>Nhung</v>
          </cell>
          <cell r="AR425" t="str">
            <v>Đinh Thị Hồng Nhung</v>
          </cell>
          <cell r="AT425" t="str">
            <v>12_09_1986</v>
          </cell>
          <cell r="AU425" t="str">
            <v>12</v>
          </cell>
          <cell r="AV425" t="str">
            <v>09</v>
          </cell>
          <cell r="AW425" t="str">
            <v>1986</v>
          </cell>
        </row>
        <row r="426">
          <cell r="C426" t="str">
            <v>Nguyễn Ngọc</v>
          </cell>
          <cell r="D426" t="str">
            <v>Quang</v>
          </cell>
          <cell r="E426" t="str">
            <v>Nguyễn Ngọc Quang</v>
          </cell>
          <cell r="F426" t="str">
            <v>Nguyen Ngoc Quang</v>
          </cell>
          <cell r="G426" t="str">
            <v>13/03/1974</v>
          </cell>
          <cell r="H426" t="str">
            <v>13 March 1974</v>
          </cell>
          <cell r="I426" t="str">
            <v>Bắc Giang</v>
          </cell>
          <cell r="J426" t="str">
            <v>Bac Giang</v>
          </cell>
          <cell r="K426" t="str">
            <v>Nam</v>
          </cell>
          <cell r="L426" t="str">
            <v>ông</v>
          </cell>
          <cell r="M426" t="str">
            <v>Mr.</v>
          </cell>
          <cell r="N426" t="str">
            <v>Kinh tế đối ngoại</v>
          </cell>
          <cell r="O426" t="str">
            <v>International Economics</v>
          </cell>
          <cell r="P426" t="str">
            <v>QH - 2008 - E.CH</v>
          </cell>
          <cell r="Q426" t="str">
            <v>QĐ số 1523/QĐ-SĐH ngày 13/10/2008 của Hiệu trưởng Trường ĐH Kinh tế - ĐHQGHN</v>
          </cell>
          <cell r="R426" t="str">
            <v>C</v>
          </cell>
          <cell r="S426">
            <v>2.4</v>
          </cell>
          <cell r="T426" t="str">
            <v>1277-2012/KT</v>
          </cell>
          <cell r="U426" t="str">
            <v>2696/QĐ-ĐHKT</v>
          </cell>
          <cell r="V426" t="str">
            <v>22/11/2012</v>
          </cell>
          <cell r="X426">
            <v>1277</v>
          </cell>
          <cell r="AA426" t="str">
            <v>Kinh tế đối ngoại</v>
          </cell>
          <cell r="AB426">
            <v>5</v>
          </cell>
          <cell r="AC426">
            <v>2.4</v>
          </cell>
          <cell r="AD426">
            <v>6.9</v>
          </cell>
          <cell r="AE426" t="str">
            <v>C</v>
          </cell>
          <cell r="AH426" t="str">
            <v>Nguyễn Ngọc</v>
          </cell>
          <cell r="AI426" t="str">
            <v>Quang</v>
          </cell>
          <cell r="AR426" t="str">
            <v>Nguyễn Ngọc Quang</v>
          </cell>
          <cell r="AT426" t="str">
            <v>13_03_1974</v>
          </cell>
          <cell r="AU426" t="str">
            <v>13</v>
          </cell>
          <cell r="AV426" t="str">
            <v>03</v>
          </cell>
          <cell r="AW426" t="str">
            <v>1974</v>
          </cell>
        </row>
        <row r="427">
          <cell r="C427" t="str">
            <v xml:space="preserve">Trần Thị </v>
          </cell>
          <cell r="D427" t="str">
            <v>Thủy</v>
          </cell>
          <cell r="E427" t="str">
            <v>Trần Thị Thủy</v>
          </cell>
          <cell r="F427" t="str">
            <v>Tran Thi Thuy</v>
          </cell>
          <cell r="G427" t="str">
            <v>06/02/1983</v>
          </cell>
          <cell r="H427" t="str">
            <v>06 February 1983</v>
          </cell>
          <cell r="I427" t="str">
            <v>Quảng Ninh</v>
          </cell>
          <cell r="J427" t="str">
            <v>Quang Ninh</v>
          </cell>
          <cell r="K427" t="str">
            <v>Nữ</v>
          </cell>
          <cell r="L427" t="str">
            <v>bà</v>
          </cell>
          <cell r="M427" t="str">
            <v>Ms.</v>
          </cell>
          <cell r="N427" t="str">
            <v>Kinh tế đối ngoại</v>
          </cell>
          <cell r="O427" t="str">
            <v>International Economics</v>
          </cell>
          <cell r="P427" t="str">
            <v>QH - 2006 - E.CH</v>
          </cell>
          <cell r="Q427" t="str">
            <v>QĐ số 218/SĐH ngày 29/06/2006 của Giám đốc ĐHQGHN</v>
          </cell>
          <cell r="R427">
            <v>8.5</v>
          </cell>
          <cell r="S427">
            <v>7.89</v>
          </cell>
          <cell r="T427" t="str">
            <v>1278-2012/KT</v>
          </cell>
          <cell r="U427" t="str">
            <v>2696/QĐ-ĐHKT</v>
          </cell>
          <cell r="V427" t="str">
            <v>22/11/2012</v>
          </cell>
          <cell r="X427">
            <v>1278</v>
          </cell>
          <cell r="AA427" t="str">
            <v>Kinh tế đối ngoại</v>
          </cell>
          <cell r="AB427">
            <v>5</v>
          </cell>
          <cell r="AC427">
            <v>7.89</v>
          </cell>
          <cell r="AD427">
            <v>8.5</v>
          </cell>
          <cell r="AE427">
            <v>8.5</v>
          </cell>
          <cell r="AH427" t="str">
            <v xml:space="preserve">Trần Thị </v>
          </cell>
          <cell r="AI427" t="str">
            <v>Thủy</v>
          </cell>
          <cell r="AR427" t="str">
            <v>Trần Thị Thủy</v>
          </cell>
          <cell r="AT427" t="str">
            <v>06_02_1983</v>
          </cell>
          <cell r="AU427" t="str">
            <v>06</v>
          </cell>
          <cell r="AV427" t="str">
            <v>02</v>
          </cell>
          <cell r="AW427" t="str">
            <v>1983</v>
          </cell>
        </row>
        <row r="428">
          <cell r="C428" t="str">
            <v>Lê Minh</v>
          </cell>
          <cell r="D428" t="str">
            <v>Tú</v>
          </cell>
          <cell r="E428" t="str">
            <v>Lê Minh Tú</v>
          </cell>
          <cell r="F428" t="str">
            <v>Le Minh Tu</v>
          </cell>
          <cell r="G428" t="str">
            <v>17/06/1978</v>
          </cell>
          <cell r="H428" t="str">
            <v>17 June 1978</v>
          </cell>
          <cell r="I428" t="str">
            <v>Hà Nội</v>
          </cell>
          <cell r="J428" t="str">
            <v>Hanoi</v>
          </cell>
          <cell r="K428" t="str">
            <v>Nam</v>
          </cell>
          <cell r="L428" t="str">
            <v>ông</v>
          </cell>
          <cell r="M428" t="str">
            <v>Mr.</v>
          </cell>
          <cell r="N428" t="str">
            <v>Kinh tế đối ngoại</v>
          </cell>
          <cell r="O428" t="str">
            <v>International Economics</v>
          </cell>
          <cell r="P428" t="str">
            <v>QH - 2009 - E.CH</v>
          </cell>
          <cell r="Q428" t="str">
            <v>QĐ số 1804/QĐ-SĐH ngày 14/10/2009 của Hiệu trưởng Trường ĐH Kinh tế - ĐHQGHN</v>
          </cell>
          <cell r="R428" t="str">
            <v>A</v>
          </cell>
          <cell r="S428">
            <v>2.98</v>
          </cell>
          <cell r="T428" t="str">
            <v>1279-2012/KT</v>
          </cell>
          <cell r="U428" t="str">
            <v>2696/QĐ-ĐHKT</v>
          </cell>
          <cell r="V428" t="str">
            <v>22/11/2012</v>
          </cell>
          <cell r="X428">
            <v>1279</v>
          </cell>
          <cell r="AA428" t="str">
            <v>Kinh tế đối ngoại</v>
          </cell>
          <cell r="AB428">
            <v>5</v>
          </cell>
          <cell r="AC428">
            <v>2.98</v>
          </cell>
          <cell r="AD428">
            <v>9.3000000000000007</v>
          </cell>
          <cell r="AE428" t="str">
            <v>A</v>
          </cell>
          <cell r="AH428" t="str">
            <v>Lê Minh</v>
          </cell>
          <cell r="AI428" t="str">
            <v>Tú</v>
          </cell>
          <cell r="AR428" t="str">
            <v>Lê Minh Tú</v>
          </cell>
          <cell r="AT428" t="str">
            <v>17_06_1978</v>
          </cell>
          <cell r="AU428" t="str">
            <v>17</v>
          </cell>
          <cell r="AV428" t="str">
            <v>06</v>
          </cell>
          <cell r="AW428" t="str">
            <v>1978</v>
          </cell>
        </row>
        <row r="429">
          <cell r="C429" t="str">
            <v>Trịnh Thị Lan</v>
          </cell>
          <cell r="D429" t="str">
            <v>Hương</v>
          </cell>
          <cell r="E429" t="str">
            <v>Trịnh Thị Lan Hương</v>
          </cell>
          <cell r="F429" t="str">
            <v>Trinh Thi Lan Huong</v>
          </cell>
          <cell r="G429" t="str">
            <v>15/01/1985</v>
          </cell>
          <cell r="H429" t="str">
            <v>15 January 1985</v>
          </cell>
          <cell r="I429" t="str">
            <v>Thái Nguyên</v>
          </cell>
          <cell r="J429" t="str">
            <v>Thai Nguyen</v>
          </cell>
          <cell r="K429" t="str">
            <v>Nữ</v>
          </cell>
          <cell r="L429" t="str">
            <v>bà</v>
          </cell>
          <cell r="M429" t="str">
            <v>Ms.</v>
          </cell>
          <cell r="N429" t="str">
            <v>Tài chính - Ngân hàng</v>
          </cell>
          <cell r="O429" t="str">
            <v>Banking -Finance</v>
          </cell>
          <cell r="P429" t="str">
            <v>QH - 2008 - E.CH</v>
          </cell>
          <cell r="Q429" t="str">
            <v>QĐ số 1523/QĐ-SĐH ngày 13/10/2008 của Hiệu trưởng Trường ĐH Kinh tế - ĐHQGHN</v>
          </cell>
          <cell r="R429" t="str">
            <v>B</v>
          </cell>
          <cell r="S429">
            <v>2.84</v>
          </cell>
          <cell r="T429" t="str">
            <v>1280-2012/KT</v>
          </cell>
          <cell r="U429" t="str">
            <v>2696/QĐ-ĐHKT</v>
          </cell>
          <cell r="V429" t="str">
            <v>22/11/2012</v>
          </cell>
          <cell r="X429">
            <v>1280</v>
          </cell>
          <cell r="AA429" t="str">
            <v>Tài chính - Ngân hàng</v>
          </cell>
          <cell r="AB429">
            <v>6</v>
          </cell>
          <cell r="AH429" t="str">
            <v>Trịnh Thị Lan</v>
          </cell>
          <cell r="AI429" t="str">
            <v>Hương</v>
          </cell>
          <cell r="AR429" t="str">
            <v>Trịnh Thị Lan Hương</v>
          </cell>
          <cell r="AT429" t="str">
            <v>15_01_1985</v>
          </cell>
          <cell r="AU429" t="str">
            <v>15</v>
          </cell>
          <cell r="AV429" t="str">
            <v>01</v>
          </cell>
          <cell r="AW429" t="str">
            <v>1985</v>
          </cell>
        </row>
        <row r="430">
          <cell r="C430" t="str">
            <v xml:space="preserve">Nguyễn Thị </v>
          </cell>
          <cell r="D430" t="str">
            <v>Hường</v>
          </cell>
          <cell r="E430" t="str">
            <v>Nguyễn Thị Hường</v>
          </cell>
          <cell r="F430" t="str">
            <v>Nguyen Thi Huong</v>
          </cell>
          <cell r="G430" t="str">
            <v>06/07/1986</v>
          </cell>
          <cell r="H430" t="str">
            <v>06 July 1986</v>
          </cell>
          <cell r="I430" t="str">
            <v>Lạng Sơn</v>
          </cell>
          <cell r="J430" t="str">
            <v>Lang Son</v>
          </cell>
          <cell r="K430" t="str">
            <v>Nữ</v>
          </cell>
          <cell r="L430" t="str">
            <v>bà</v>
          </cell>
          <cell r="M430" t="str">
            <v>Ms.</v>
          </cell>
          <cell r="N430" t="str">
            <v>Tài chính - Ngân hàng</v>
          </cell>
          <cell r="O430" t="str">
            <v>Banking -Finance</v>
          </cell>
          <cell r="P430" t="str">
            <v>QH - 2009 - E.CH</v>
          </cell>
          <cell r="Q430" t="str">
            <v>QĐ số 640/QĐ-SĐH ngày 17/04/2009 của Hiệu trưởng Trường ĐH Kinh tế - ĐHQGHN</v>
          </cell>
          <cell r="R430" t="str">
            <v>A</v>
          </cell>
          <cell r="S430">
            <v>2.58</v>
          </cell>
          <cell r="T430" t="str">
            <v>1281-2012/KT</v>
          </cell>
          <cell r="U430" t="str">
            <v>2696/QĐ-ĐHKT</v>
          </cell>
          <cell r="V430" t="str">
            <v>22/11/2012</v>
          </cell>
          <cell r="X430">
            <v>1281</v>
          </cell>
          <cell r="AA430" t="str">
            <v>Tài chính - Ngân hàng</v>
          </cell>
          <cell r="AB430">
            <v>6</v>
          </cell>
          <cell r="AH430" t="str">
            <v xml:space="preserve">Nguyễn Thị </v>
          </cell>
          <cell r="AI430" t="str">
            <v>Hường</v>
          </cell>
          <cell r="AR430" t="str">
            <v>Nguyễn Thị Hường</v>
          </cell>
          <cell r="AT430" t="str">
            <v>06_07_1986</v>
          </cell>
          <cell r="AU430" t="str">
            <v>06</v>
          </cell>
          <cell r="AV430" t="str">
            <v>07</v>
          </cell>
          <cell r="AW430" t="str">
            <v>1986</v>
          </cell>
        </row>
        <row r="431">
          <cell r="C431" t="str">
            <v xml:space="preserve">Nguyễn Hồng </v>
          </cell>
          <cell r="D431" t="str">
            <v>Minh</v>
          </cell>
          <cell r="E431" t="str">
            <v>Nguyễn Hồng Minh</v>
          </cell>
          <cell r="F431" t="str">
            <v>Nguyen Hong Minh</v>
          </cell>
          <cell r="G431" t="str">
            <v>10/04/1973</v>
          </cell>
          <cell r="H431" t="str">
            <v>10 April 1973</v>
          </cell>
          <cell r="I431" t="str">
            <v>Hà Nội</v>
          </cell>
          <cell r="J431" t="str">
            <v>Hanoi</v>
          </cell>
          <cell r="K431" t="str">
            <v>Nam</v>
          </cell>
          <cell r="L431" t="str">
            <v>ông</v>
          </cell>
          <cell r="M431" t="str">
            <v>Mr.</v>
          </cell>
          <cell r="N431" t="str">
            <v>Tài chính - Ngân hàng</v>
          </cell>
          <cell r="O431" t="str">
            <v>Banking -Finance</v>
          </cell>
          <cell r="P431" t="str">
            <v>QH - 2009 - E.CH</v>
          </cell>
          <cell r="Q431" t="str">
            <v>QĐ số 1804/QĐ-SĐH ngày 14/10/2009 của Hiệu trưởng Trường ĐH Kinh tế - ĐHQGHN</v>
          </cell>
          <cell r="R431" t="str">
            <v>A</v>
          </cell>
          <cell r="S431">
            <v>2.56</v>
          </cell>
          <cell r="T431" t="str">
            <v>1282-2012/KT</v>
          </cell>
          <cell r="U431" t="str">
            <v>2696/QĐ-ĐHKT</v>
          </cell>
          <cell r="V431" t="str">
            <v>22/11/2012</v>
          </cell>
          <cell r="X431">
            <v>1282</v>
          </cell>
          <cell r="AA431" t="str">
            <v>Tài chính - Ngân hàng</v>
          </cell>
          <cell r="AB431">
            <v>6</v>
          </cell>
          <cell r="AH431" t="str">
            <v xml:space="preserve">Nguyễn Hồng </v>
          </cell>
          <cell r="AI431" t="str">
            <v>Minh</v>
          </cell>
          <cell r="AR431" t="str">
            <v>Nguyễn Hồng Minh</v>
          </cell>
          <cell r="AT431" t="str">
            <v>10_04_1973</v>
          </cell>
          <cell r="AU431" t="str">
            <v>10</v>
          </cell>
          <cell r="AV431" t="str">
            <v>04</v>
          </cell>
          <cell r="AW431" t="str">
            <v>1973</v>
          </cell>
        </row>
        <row r="432">
          <cell r="C432" t="str">
            <v>Nguyễn Bích</v>
          </cell>
          <cell r="D432" t="str">
            <v>Ngọc</v>
          </cell>
          <cell r="E432" t="str">
            <v>Nguyễn Bích Ngọc</v>
          </cell>
          <cell r="F432" t="str">
            <v>Nguyen Bich Ngoc</v>
          </cell>
          <cell r="G432" t="str">
            <v>16/10/1987</v>
          </cell>
          <cell r="H432" t="str">
            <v>16 October 1987</v>
          </cell>
          <cell r="I432" t="str">
            <v>Vĩnh Phúc</v>
          </cell>
          <cell r="J432" t="str">
            <v>Vinh Phuc</v>
          </cell>
          <cell r="K432" t="str">
            <v>Nữ</v>
          </cell>
          <cell r="L432" t="str">
            <v>bà</v>
          </cell>
          <cell r="M432" t="str">
            <v>Ms.</v>
          </cell>
          <cell r="N432" t="str">
            <v>Tài chính - Ngân hàng</v>
          </cell>
          <cell r="O432" t="str">
            <v>Banking -Finance</v>
          </cell>
          <cell r="P432" t="str">
            <v>QH - 2009 - E.CH</v>
          </cell>
          <cell r="Q432" t="str">
            <v>QĐ số 1804/QĐ-SĐH ngày 14/10/2009 của Hiệu trưởng Trường ĐH Kinh tế - ĐHQGHN</v>
          </cell>
          <cell r="R432" t="str">
            <v>A</v>
          </cell>
          <cell r="S432">
            <v>2.82</v>
          </cell>
          <cell r="T432" t="str">
            <v>1283-2012/KT</v>
          </cell>
          <cell r="U432" t="str">
            <v>2696/QĐ-ĐHKT</v>
          </cell>
          <cell r="V432" t="str">
            <v>22/11/2012</v>
          </cell>
          <cell r="X432">
            <v>1283</v>
          </cell>
          <cell r="AA432" t="str">
            <v>Tài chính - Ngân hàng</v>
          </cell>
          <cell r="AB432">
            <v>6</v>
          </cell>
          <cell r="AH432" t="str">
            <v>Nguyễn Bích</v>
          </cell>
          <cell r="AI432" t="str">
            <v>Ngọc</v>
          </cell>
          <cell r="AR432" t="str">
            <v>Nguyễn Bích Ngọc</v>
          </cell>
          <cell r="AT432" t="str">
            <v>16_10_1987</v>
          </cell>
          <cell r="AU432" t="str">
            <v>16</v>
          </cell>
          <cell r="AV432" t="str">
            <v>10</v>
          </cell>
          <cell r="AW432" t="str">
            <v>1987</v>
          </cell>
        </row>
        <row r="433">
          <cell r="C433" t="str">
            <v xml:space="preserve">Phạm Thị </v>
          </cell>
          <cell r="D433" t="str">
            <v>Phượng</v>
          </cell>
          <cell r="E433" t="str">
            <v>Phạm Thị Phượng</v>
          </cell>
          <cell r="F433" t="str">
            <v>Pham Thi Phuong</v>
          </cell>
          <cell r="G433" t="str">
            <v>23/05/1983</v>
          </cell>
          <cell r="H433" t="str">
            <v>23 May 1983</v>
          </cell>
          <cell r="I433" t="str">
            <v>Quảng Ninh</v>
          </cell>
          <cell r="J433" t="str">
            <v>Quang Ninh</v>
          </cell>
          <cell r="K433" t="str">
            <v>Nữ</v>
          </cell>
          <cell r="L433" t="str">
            <v>bà</v>
          </cell>
          <cell r="M433" t="str">
            <v>Ms.</v>
          </cell>
          <cell r="N433" t="str">
            <v>Tài chính - Ngân hàng</v>
          </cell>
          <cell r="O433" t="str">
            <v>Banking -Finance</v>
          </cell>
          <cell r="P433" t="str">
            <v>QH - 2009 - E.CH</v>
          </cell>
          <cell r="Q433" t="str">
            <v>QĐ số 1804/QĐ-SĐH ngày 14/10/2009 của Hiệu trưởng Trường ĐH Kinh tế - ĐHQGHN</v>
          </cell>
          <cell r="R433" t="str">
            <v>A</v>
          </cell>
          <cell r="S433">
            <v>2.38</v>
          </cell>
          <cell r="T433" t="str">
            <v>1284-2012/KT</v>
          </cell>
          <cell r="U433" t="str">
            <v>2696/QĐ-ĐHKT</v>
          </cell>
          <cell r="V433" t="str">
            <v>22/11/2012</v>
          </cell>
          <cell r="X433">
            <v>1284</v>
          </cell>
          <cell r="AA433" t="str">
            <v>Tài chính - Ngân hàng</v>
          </cell>
          <cell r="AB433">
            <v>6</v>
          </cell>
          <cell r="AH433" t="str">
            <v xml:space="preserve">Phạm Thị </v>
          </cell>
          <cell r="AI433" t="str">
            <v>Phượng</v>
          </cell>
          <cell r="AR433" t="str">
            <v>Phạm Thị Phượng</v>
          </cell>
          <cell r="AT433" t="str">
            <v>23_05_1983</v>
          </cell>
          <cell r="AU433" t="str">
            <v>23</v>
          </cell>
          <cell r="AV433" t="str">
            <v>05</v>
          </cell>
          <cell r="AW433" t="str">
            <v>1983</v>
          </cell>
        </row>
        <row r="434">
          <cell r="C434" t="str">
            <v>Phạm Thị Trúc</v>
          </cell>
          <cell r="D434" t="str">
            <v>Quỳnh</v>
          </cell>
          <cell r="E434" t="str">
            <v>Phạm Thị Trúc Quỳnh</v>
          </cell>
          <cell r="F434" t="str">
            <v>Pham Thi Truc Quynh</v>
          </cell>
          <cell r="G434" t="str">
            <v>14/06/1983</v>
          </cell>
          <cell r="H434" t="str">
            <v>14 June 1983</v>
          </cell>
          <cell r="I434" t="str">
            <v>Ninh Bình</v>
          </cell>
          <cell r="J434" t="str">
            <v>Ninh Binh</v>
          </cell>
          <cell r="K434" t="str">
            <v>Nữ</v>
          </cell>
          <cell r="L434" t="str">
            <v>bà</v>
          </cell>
          <cell r="M434" t="str">
            <v>Ms.</v>
          </cell>
          <cell r="N434" t="str">
            <v>Tài chính - Ngân hàng</v>
          </cell>
          <cell r="O434" t="str">
            <v>Banking -Finance</v>
          </cell>
          <cell r="P434" t="str">
            <v>QH - 2009 - E.CH</v>
          </cell>
          <cell r="Q434" t="str">
            <v>QĐ số 1804/QĐ-SĐH ngày 14/10/2009 của Hiệu trưởng Trường ĐH Kinh tế - ĐHQGHN</v>
          </cell>
          <cell r="R434" t="str">
            <v>B</v>
          </cell>
          <cell r="S434">
            <v>2.4900000000000002</v>
          </cell>
          <cell r="T434" t="str">
            <v>1285-2012/KT</v>
          </cell>
          <cell r="U434" t="str">
            <v>2696/QĐ-ĐHKT</v>
          </cell>
          <cell r="V434" t="str">
            <v>22/11/2012</v>
          </cell>
          <cell r="X434">
            <v>1285</v>
          </cell>
          <cell r="AA434" t="str">
            <v>Tài chính - Ngân hàng</v>
          </cell>
          <cell r="AB434">
            <v>6</v>
          </cell>
          <cell r="AH434" t="str">
            <v>Phạm Thị Trúc</v>
          </cell>
          <cell r="AI434" t="str">
            <v>Quỳnh</v>
          </cell>
          <cell r="AR434" t="str">
            <v>Phạm Thị Trúc Quỳnh</v>
          </cell>
          <cell r="AT434" t="str">
            <v>14_06_1983</v>
          </cell>
          <cell r="AU434" t="str">
            <v>14</v>
          </cell>
          <cell r="AV434" t="str">
            <v>06</v>
          </cell>
          <cell r="AW434" t="str">
            <v>1983</v>
          </cell>
        </row>
        <row r="435">
          <cell r="C435" t="str">
            <v xml:space="preserve">Phạm Văn </v>
          </cell>
          <cell r="D435" t="str">
            <v>Sáng</v>
          </cell>
          <cell r="E435" t="str">
            <v>Phạm Văn Sáng</v>
          </cell>
          <cell r="F435" t="str">
            <v>Pham Van Sang</v>
          </cell>
          <cell r="G435" t="str">
            <v>29/01/1986</v>
          </cell>
          <cell r="H435" t="str">
            <v>29 January 1986</v>
          </cell>
          <cell r="I435" t="str">
            <v>Nam Định</v>
          </cell>
          <cell r="J435" t="str">
            <v>Nam Dinh</v>
          </cell>
          <cell r="K435" t="str">
            <v>Nam</v>
          </cell>
          <cell r="L435" t="str">
            <v>ông</v>
          </cell>
          <cell r="M435" t="str">
            <v>Mr.</v>
          </cell>
          <cell r="N435" t="str">
            <v>Tài chính - Ngân hàng</v>
          </cell>
          <cell r="O435" t="str">
            <v>Banking -Finance</v>
          </cell>
          <cell r="P435" t="str">
            <v>QH - 2009 - E.CH</v>
          </cell>
          <cell r="Q435" t="str">
            <v>QĐ số 1804/QĐ-SĐH ngày 14/10/2009 của Hiệu trưởng Trường ĐH Kinh tế - ĐHQGHN</v>
          </cell>
          <cell r="R435" t="str">
            <v>A</v>
          </cell>
          <cell r="S435">
            <v>2.44</v>
          </cell>
          <cell r="T435" t="str">
            <v>1286-2012/KT</v>
          </cell>
          <cell r="U435" t="str">
            <v>2696/QĐ-ĐHKT</v>
          </cell>
          <cell r="V435" t="str">
            <v>22/11/2012</v>
          </cell>
          <cell r="X435">
            <v>1286</v>
          </cell>
          <cell r="AA435" t="str">
            <v>Tài chính - Ngân hàng</v>
          </cell>
          <cell r="AB435">
            <v>6</v>
          </cell>
          <cell r="AH435" t="str">
            <v xml:space="preserve">Phạm Văn </v>
          </cell>
          <cell r="AI435" t="str">
            <v>Sáng</v>
          </cell>
          <cell r="AR435" t="str">
            <v>Phạm Văn Sáng</v>
          </cell>
          <cell r="AT435" t="str">
            <v>29_01_1986</v>
          </cell>
          <cell r="AU435" t="str">
            <v>29</v>
          </cell>
          <cell r="AV435" t="str">
            <v>01</v>
          </cell>
          <cell r="AW435" t="str">
            <v>1986</v>
          </cell>
        </row>
        <row r="436">
          <cell r="C436" t="str">
            <v>Phạm Thị Huyền</v>
          </cell>
          <cell r="D436" t="str">
            <v>Trang</v>
          </cell>
          <cell r="E436" t="str">
            <v>Phạm Thị Huyền Trang</v>
          </cell>
          <cell r="F436" t="str">
            <v>Pham Thi Huyen Trang</v>
          </cell>
          <cell r="G436" t="str">
            <v>18/02/1986</v>
          </cell>
          <cell r="H436" t="str">
            <v>18 February 1986</v>
          </cell>
          <cell r="I436" t="str">
            <v>Nam Định</v>
          </cell>
          <cell r="J436" t="str">
            <v>Nam Dinh</v>
          </cell>
          <cell r="K436" t="str">
            <v>Nữ</v>
          </cell>
          <cell r="L436" t="str">
            <v>bà</v>
          </cell>
          <cell r="M436" t="str">
            <v>Ms.</v>
          </cell>
          <cell r="N436" t="str">
            <v>Tài chính - Ngân hàng</v>
          </cell>
          <cell r="O436" t="str">
            <v>Banking -Finance</v>
          </cell>
          <cell r="P436" t="str">
            <v>QH - 2009 - E.CH</v>
          </cell>
          <cell r="Q436" t="str">
            <v>QĐ số 1804/QĐ-SĐH ngày 14/10/2009 của Hiệu trưởng Trường ĐH Kinh tế - ĐHQGHN</v>
          </cell>
          <cell r="R436" t="str">
            <v>B</v>
          </cell>
          <cell r="S436">
            <v>2.71</v>
          </cell>
          <cell r="T436" t="str">
            <v>1287-2012/KT</v>
          </cell>
          <cell r="U436" t="str">
            <v>2696/QĐ-ĐHKT</v>
          </cell>
          <cell r="V436" t="str">
            <v>22/11/2012</v>
          </cell>
          <cell r="X436">
            <v>1287</v>
          </cell>
          <cell r="AA436" t="str">
            <v>Tài chính - Ngân hàng</v>
          </cell>
          <cell r="AB436">
            <v>6</v>
          </cell>
          <cell r="AH436" t="str">
            <v>Phạm Thị Huyền</v>
          </cell>
          <cell r="AI436" t="str">
            <v>Trang</v>
          </cell>
          <cell r="AR436" t="str">
            <v>Phạm Thị Huyền Trang</v>
          </cell>
          <cell r="AT436" t="str">
            <v>18_02_1986</v>
          </cell>
          <cell r="AU436" t="str">
            <v>18</v>
          </cell>
          <cell r="AV436" t="str">
            <v>02</v>
          </cell>
          <cell r="AW436" t="str">
            <v>1986</v>
          </cell>
        </row>
        <row r="437">
          <cell r="C437" t="str">
            <v xml:space="preserve">Lê Công </v>
          </cell>
          <cell r="D437" t="str">
            <v>Tuấn</v>
          </cell>
          <cell r="E437" t="str">
            <v>Lê Công Tuấn</v>
          </cell>
          <cell r="F437" t="str">
            <v>Le Cong Tuan</v>
          </cell>
          <cell r="G437" t="str">
            <v>25/10/1986</v>
          </cell>
          <cell r="H437" t="str">
            <v>25 October 1986</v>
          </cell>
          <cell r="I437" t="str">
            <v>Lạng Sơn</v>
          </cell>
          <cell r="J437" t="str">
            <v>Lang Son</v>
          </cell>
          <cell r="K437" t="str">
            <v>Nam</v>
          </cell>
          <cell r="L437" t="str">
            <v>ông</v>
          </cell>
          <cell r="M437" t="str">
            <v>Mr.</v>
          </cell>
          <cell r="N437" t="str">
            <v>Tài chính - Ngân hàng</v>
          </cell>
          <cell r="O437" t="str">
            <v>Banking -Finance</v>
          </cell>
          <cell r="P437" t="str">
            <v>QH - 2009 - E.CH</v>
          </cell>
          <cell r="Q437" t="str">
            <v>QĐ số 640/QĐ-SĐH ngày 17/04/2009 của Hiệu trưởng Trường ĐH Kinh tế - ĐHQGHN</v>
          </cell>
          <cell r="R437" t="str">
            <v>A</v>
          </cell>
          <cell r="S437">
            <v>3.18</v>
          </cell>
          <cell r="T437" t="str">
            <v>1288-2012/KT</v>
          </cell>
          <cell r="U437" t="str">
            <v>2696/QĐ-ĐHKT</v>
          </cell>
          <cell r="V437" t="str">
            <v>22/11/2012</v>
          </cell>
          <cell r="X437">
            <v>1288</v>
          </cell>
          <cell r="AA437" t="str">
            <v>Tài chính - Ngân hàng</v>
          </cell>
          <cell r="AB437">
            <v>6</v>
          </cell>
          <cell r="AH437" t="str">
            <v xml:space="preserve">Lê Công </v>
          </cell>
          <cell r="AI437" t="str">
            <v>Tuấn</v>
          </cell>
          <cell r="AR437" t="str">
            <v>Lê Công Tuấn</v>
          </cell>
          <cell r="AT437" t="str">
            <v>25_10_1986</v>
          </cell>
          <cell r="AU437" t="str">
            <v>25</v>
          </cell>
          <cell r="AV437" t="str">
            <v>10</v>
          </cell>
          <cell r="AW437" t="str">
            <v>1986</v>
          </cell>
        </row>
        <row r="438">
          <cell r="C438" t="str">
            <v>Phạm Thanh</v>
          </cell>
          <cell r="D438" t="str">
            <v>Tuấn</v>
          </cell>
          <cell r="E438" t="str">
            <v>Phạm Thanh Tuấn</v>
          </cell>
          <cell r="F438" t="str">
            <v>Pham Thanh Tuan</v>
          </cell>
          <cell r="G438" t="str">
            <v>13/08/1987</v>
          </cell>
          <cell r="H438" t="str">
            <v>13 August 1987</v>
          </cell>
          <cell r="I438" t="str">
            <v>Thái Bình</v>
          </cell>
          <cell r="J438" t="str">
            <v>Thai Binh</v>
          </cell>
          <cell r="K438" t="str">
            <v>Nam</v>
          </cell>
          <cell r="L438" t="str">
            <v>ông</v>
          </cell>
          <cell r="M438" t="str">
            <v>Mr.</v>
          </cell>
          <cell r="N438" t="str">
            <v>Tài chính - Ngân hàng</v>
          </cell>
          <cell r="O438" t="str">
            <v>Banking -Finance</v>
          </cell>
          <cell r="P438" t="str">
            <v>QH - 2009 - E.CH</v>
          </cell>
          <cell r="Q438" t="str">
            <v>QĐ số 1804/QĐ-SĐH ngày 14/10/2009 của Hiệu trưởng Trường ĐH Kinh tế - ĐHQGHN</v>
          </cell>
          <cell r="R438" t="str">
            <v>A</v>
          </cell>
          <cell r="S438">
            <v>2.62</v>
          </cell>
          <cell r="T438" t="str">
            <v>1289-2012/KT</v>
          </cell>
          <cell r="U438" t="str">
            <v>2696/QĐ-ĐHKT</v>
          </cell>
          <cell r="V438" t="str">
            <v>22/11/2012</v>
          </cell>
          <cell r="X438">
            <v>1289</v>
          </cell>
          <cell r="AA438" t="str">
            <v>Tài chính - Ngân hàng</v>
          </cell>
          <cell r="AB438">
            <v>6</v>
          </cell>
          <cell r="AH438" t="str">
            <v>Phạm Thanh</v>
          </cell>
          <cell r="AI438" t="str">
            <v>Tuấn</v>
          </cell>
          <cell r="AR438" t="str">
            <v>Phạm Thanh Tuấn</v>
          </cell>
          <cell r="AT438" t="str">
            <v>13_08_1987</v>
          </cell>
          <cell r="AU438" t="str">
            <v>13</v>
          </cell>
          <cell r="AV438" t="str">
            <v>08</v>
          </cell>
          <cell r="AW438" t="str">
            <v>1987</v>
          </cell>
        </row>
        <row r="439">
          <cell r="C439" t="str">
            <v>Trần Văn</v>
          </cell>
          <cell r="D439" t="str">
            <v>Tùng</v>
          </cell>
          <cell r="E439" t="str">
            <v>Trần Văn Tùng</v>
          </cell>
          <cell r="F439" t="str">
            <v>Tran Van Tung</v>
          </cell>
          <cell r="G439" t="str">
            <v>26/12/1982</v>
          </cell>
          <cell r="H439" t="str">
            <v>26 December 1982</v>
          </cell>
          <cell r="I439" t="str">
            <v>Vĩnh Phúc</v>
          </cell>
          <cell r="J439" t="str">
            <v>Vinh Phuc</v>
          </cell>
          <cell r="K439" t="str">
            <v>Nam</v>
          </cell>
          <cell r="L439" t="str">
            <v>ông</v>
          </cell>
          <cell r="M439" t="str">
            <v>Mr.</v>
          </cell>
          <cell r="N439" t="str">
            <v>Tài chính - Ngân hàng</v>
          </cell>
          <cell r="O439" t="str">
            <v>Banking -Finance</v>
          </cell>
          <cell r="P439" t="str">
            <v>QH - 2009 - E.CH</v>
          </cell>
          <cell r="Q439" t="str">
            <v>QĐ số 1804/QĐ-SĐH ngày 14/10/2009 của Hiệu trưởng Trường ĐH Kinh tế - ĐHQGHN</v>
          </cell>
          <cell r="R439" t="str">
            <v>A</v>
          </cell>
          <cell r="S439">
            <v>2.78</v>
          </cell>
          <cell r="T439" t="str">
            <v>1290-2012/KT</v>
          </cell>
          <cell r="U439" t="str">
            <v>2696/QĐ-ĐHKT</v>
          </cell>
          <cell r="V439" t="str">
            <v>22/11/2012</v>
          </cell>
          <cell r="X439">
            <v>1290</v>
          </cell>
          <cell r="AA439" t="str">
            <v>Tài chính - Ngân hàng</v>
          </cell>
          <cell r="AB439">
            <v>6</v>
          </cell>
          <cell r="AH439" t="str">
            <v>Trần Văn</v>
          </cell>
          <cell r="AI439" t="str">
            <v>Tùng</v>
          </cell>
          <cell r="AR439" t="str">
            <v>Trần Văn Tùng</v>
          </cell>
          <cell r="AT439" t="str">
            <v>26_12_1982</v>
          </cell>
          <cell r="AU439" t="str">
            <v>26</v>
          </cell>
          <cell r="AV439" t="str">
            <v>12</v>
          </cell>
          <cell r="AW439" t="str">
            <v>1982</v>
          </cell>
        </row>
        <row r="440">
          <cell r="C440" t="str">
            <v xml:space="preserve">Ngô Thị </v>
          </cell>
          <cell r="D440" t="str">
            <v>Yến</v>
          </cell>
          <cell r="E440" t="str">
            <v>Ngô Thị Yến</v>
          </cell>
          <cell r="F440" t="str">
            <v>Ngo Thi Yen</v>
          </cell>
          <cell r="G440" t="str">
            <v>05/09/1985</v>
          </cell>
          <cell r="H440" t="str">
            <v>05 September 1985</v>
          </cell>
          <cell r="I440" t="str">
            <v>Thái Nguyên</v>
          </cell>
          <cell r="J440" t="str">
            <v>Thai Nguyen</v>
          </cell>
          <cell r="K440" t="str">
            <v>Nữ</v>
          </cell>
          <cell r="L440" t="str">
            <v>bà</v>
          </cell>
          <cell r="M440" t="str">
            <v>Ms.</v>
          </cell>
          <cell r="N440" t="str">
            <v>Tài chính - Ngân hàng</v>
          </cell>
          <cell r="O440" t="str">
            <v>Banking -Finance</v>
          </cell>
          <cell r="P440" t="str">
            <v>QH - 2009 - E.CH</v>
          </cell>
          <cell r="Q440" t="str">
            <v>QĐ số 1804/QĐ-SĐH ngày 14/10/2009 của Hiệu trưởng Trường ĐH Kinh tế - ĐHQGHN</v>
          </cell>
          <cell r="R440" t="str">
            <v>A</v>
          </cell>
          <cell r="S440">
            <v>2.11</v>
          </cell>
          <cell r="T440" t="str">
            <v>1291-2012/KT</v>
          </cell>
          <cell r="U440" t="str">
            <v>2696/QĐ-ĐHKT</v>
          </cell>
          <cell r="V440" t="str">
            <v>22/11/2012</v>
          </cell>
          <cell r="X440">
            <v>1291</v>
          </cell>
          <cell r="AA440" t="str">
            <v>Tài chính - Ngân hàng</v>
          </cell>
          <cell r="AB440">
            <v>6</v>
          </cell>
          <cell r="AG440" t="str">
            <v>TT</v>
          </cell>
          <cell r="AH440" t="str">
            <v xml:space="preserve">Ngô Thị </v>
          </cell>
          <cell r="AI440" t="str">
            <v>Yến</v>
          </cell>
          <cell r="AJ440" t="str">
            <v>Ngày sinh</v>
          </cell>
          <cell r="AK440" t="str">
            <v>Nơi sinh</v>
          </cell>
          <cell r="AL440" t="str">
            <v>Giới tính</v>
          </cell>
          <cell r="AM440" t="str">
            <v>Khóa học</v>
          </cell>
          <cell r="AN440" t="str">
            <v>Quyết định trúng tuyển</v>
          </cell>
          <cell r="AO440" t="str">
            <v>Kết quả học tập</v>
          </cell>
          <cell r="AQ440" t="str">
            <v>Ghi chú</v>
          </cell>
          <cell r="AR440" t="str">
            <v>Ngô Thị Yến</v>
          </cell>
          <cell r="AT440" t="str">
            <v>05_09_1985</v>
          </cell>
          <cell r="AU440" t="str">
            <v>05</v>
          </cell>
          <cell r="AV440" t="str">
            <v>09</v>
          </cell>
          <cell r="AW440" t="str">
            <v>1985</v>
          </cell>
        </row>
        <row r="441">
          <cell r="F441" t="str">
            <v/>
          </cell>
          <cell r="AO441" t="str">
            <v>Điểm TB chung 
học tập</v>
          </cell>
          <cell r="AP441" t="str">
            <v>Điểm tiểu luận 
thạc sỹ</v>
          </cell>
          <cell r="AR441" t="str">
            <v xml:space="preserve"> </v>
          </cell>
        </row>
        <row r="442">
          <cell r="C442" t="str">
            <v xml:space="preserve">NguyÔn Linh </v>
          </cell>
          <cell r="D442" t="str">
            <v>An</v>
          </cell>
          <cell r="E442" t="str">
            <v>NguyÔn Linh An</v>
          </cell>
          <cell r="F442" t="str">
            <v>Nguyen Linh An</v>
          </cell>
          <cell r="G442" t="str">
            <v>16/06/1985</v>
          </cell>
          <cell r="H442" t="str">
            <v>16 June 1985</v>
          </cell>
          <cell r="I442" t="str">
            <v xml:space="preserve">Thanh Hóa </v>
          </cell>
          <cell r="J442" t="str">
            <v xml:space="preserve">Thanh Hoa </v>
          </cell>
          <cell r="K442" t="str">
            <v>Nữ</v>
          </cell>
          <cell r="L442" t="str">
            <v>bµ</v>
          </cell>
          <cell r="M442" t="str">
            <v>Ms.</v>
          </cell>
          <cell r="N442" t="str">
            <v>Quản lý kinh tế</v>
          </cell>
          <cell r="O442" t="str">
            <v>Economic Management</v>
          </cell>
          <cell r="P442" t="str">
            <v>QH - 2010 - E.CH</v>
          </cell>
          <cell r="Q442" t="str">
            <v>1104/QĐ-SĐH ngày 16/06/2010</v>
          </cell>
          <cell r="R442" t="str">
            <v>3.14</v>
          </cell>
          <cell r="S442" t="str">
            <v>A</v>
          </cell>
          <cell r="T442" t="str">
            <v>1292-2013/KT</v>
          </cell>
          <cell r="U442" t="str">
            <v>4429/QĐ-ĐT</v>
          </cell>
          <cell r="V442" t="str">
            <v>19/12/2012</v>
          </cell>
          <cell r="X442" t="str">
            <v>1292</v>
          </cell>
          <cell r="AG442">
            <v>1</v>
          </cell>
          <cell r="AH442" t="str">
            <v xml:space="preserve">Nguyễn Linh </v>
          </cell>
          <cell r="AI442" t="str">
            <v>An</v>
          </cell>
          <cell r="AJ442" t="str">
            <v>16/06/1985</v>
          </cell>
          <cell r="AK442" t="str">
            <v xml:space="preserve">Thanh Hóa </v>
          </cell>
          <cell r="AL442" t="str">
            <v>Nữ</v>
          </cell>
          <cell r="AM442" t="str">
            <v>QH - 2010 - E.CH</v>
          </cell>
          <cell r="AN442" t="str">
            <v>1104/QĐ-SĐH ngày 16/06/2010</v>
          </cell>
          <cell r="AO442" t="str">
            <v>3.14</v>
          </cell>
          <cell r="AP442" t="str">
            <v>A</v>
          </cell>
          <cell r="AQ442" t="str">
            <v>Quản lý kinh tế</v>
          </cell>
          <cell r="AR442" t="str">
            <v>Nguyễn Linh An</v>
          </cell>
          <cell r="AT442" t="str">
            <v>16$06$1985</v>
          </cell>
          <cell r="AU442" t="str">
            <v>16</v>
          </cell>
          <cell r="AV442" t="str">
            <v>06</v>
          </cell>
          <cell r="AW442" t="str">
            <v>1985</v>
          </cell>
        </row>
        <row r="443">
          <cell r="C443" t="str">
            <v xml:space="preserve">NguyÔn Quang </v>
          </cell>
          <cell r="D443" t="str">
            <v>Anh</v>
          </cell>
          <cell r="E443" t="str">
            <v>NguyÔn Quang Anh</v>
          </cell>
          <cell r="F443" t="str">
            <v>Nguyen Quang Anh</v>
          </cell>
          <cell r="G443" t="str">
            <v>12/06/1983</v>
          </cell>
          <cell r="H443" t="str">
            <v>12 June 1983</v>
          </cell>
          <cell r="I443" t="str">
            <v>Phú Thọ</v>
          </cell>
          <cell r="J443" t="str">
            <v>Phu Tho</v>
          </cell>
          <cell r="K443" t="str">
            <v>Nam</v>
          </cell>
          <cell r="L443" t="str">
            <v>«ng</v>
          </cell>
          <cell r="M443" t="str">
            <v>Mr.</v>
          </cell>
          <cell r="N443" t="str">
            <v>Quản lý kinh tế</v>
          </cell>
          <cell r="O443" t="str">
            <v>Economic Management</v>
          </cell>
          <cell r="P443" t="str">
            <v>QH - 2010 - E.CH</v>
          </cell>
          <cell r="Q443" t="str">
            <v>1103/QĐ-SĐH ngày 15/06/2010</v>
          </cell>
          <cell r="R443" t="str">
            <v>3.18</v>
          </cell>
          <cell r="S443" t="str">
            <v>A</v>
          </cell>
          <cell r="T443" t="str">
            <v>1293-2013/KT</v>
          </cell>
          <cell r="U443" t="str">
            <v>4429/QĐ-ĐT</v>
          </cell>
          <cell r="V443" t="str">
            <v>19/12/2012</v>
          </cell>
          <cell r="X443" t="str">
            <v>1293</v>
          </cell>
          <cell r="AG443">
            <v>2</v>
          </cell>
          <cell r="AH443" t="str">
            <v xml:space="preserve">Nguyễn Quang </v>
          </cell>
          <cell r="AI443" t="str">
            <v>Anh</v>
          </cell>
          <cell r="AJ443" t="str">
            <v>12/06/1983</v>
          </cell>
          <cell r="AK443" t="str">
            <v>Phú Thọ</v>
          </cell>
          <cell r="AL443" t="str">
            <v>Nam</v>
          </cell>
          <cell r="AM443" t="str">
            <v>QH - 2010 - E.CH</v>
          </cell>
          <cell r="AN443" t="str">
            <v>1103/QĐ-SĐH ngày 15/06/2010</v>
          </cell>
          <cell r="AO443" t="str">
            <v>3.18</v>
          </cell>
          <cell r="AP443" t="str">
            <v>A</v>
          </cell>
          <cell r="AQ443" t="str">
            <v>Quản lý kinh tế</v>
          </cell>
          <cell r="AR443" t="str">
            <v>Nguyễn Quang Anh</v>
          </cell>
          <cell r="AT443" t="str">
            <v>12$06$1983</v>
          </cell>
          <cell r="AU443" t="str">
            <v>12</v>
          </cell>
          <cell r="AV443" t="str">
            <v>06</v>
          </cell>
          <cell r="AW443" t="str">
            <v>1983</v>
          </cell>
        </row>
        <row r="444">
          <cell r="C444" t="str">
            <v xml:space="preserve">NguyÔn V©n </v>
          </cell>
          <cell r="D444" t="str">
            <v>Anh</v>
          </cell>
          <cell r="E444" t="str">
            <v>NguyÔn V©n Anh</v>
          </cell>
          <cell r="F444" t="str">
            <v>Nguyen Van Anh</v>
          </cell>
          <cell r="G444" t="str">
            <v>05/04/1980</v>
          </cell>
          <cell r="H444" t="str">
            <v>05 April 1980</v>
          </cell>
          <cell r="I444" t="str">
            <v xml:space="preserve">Hà Nội </v>
          </cell>
          <cell r="J444" t="str">
            <v xml:space="preserve">Hanoi </v>
          </cell>
          <cell r="K444" t="str">
            <v>Nữ</v>
          </cell>
          <cell r="L444" t="str">
            <v>bµ</v>
          </cell>
          <cell r="M444" t="str">
            <v>Ms.</v>
          </cell>
          <cell r="N444" t="str">
            <v>Quản lý kinh tế</v>
          </cell>
          <cell r="O444" t="str">
            <v>Economic Management</v>
          </cell>
          <cell r="P444" t="str">
            <v>QH - 2010 - E.CH</v>
          </cell>
          <cell r="Q444" t="str">
            <v>1103/QĐ-SĐH ngày 15/06/2010</v>
          </cell>
          <cell r="R444" t="str">
            <v>3.10</v>
          </cell>
          <cell r="S444" t="str">
            <v>A</v>
          </cell>
          <cell r="T444" t="str">
            <v>1294-2013/KT</v>
          </cell>
          <cell r="U444" t="str">
            <v>4429/QĐ-ĐT</v>
          </cell>
          <cell r="V444" t="str">
            <v>19/12/2012</v>
          </cell>
          <cell r="X444" t="str">
            <v>1294</v>
          </cell>
          <cell r="AG444">
            <v>3</v>
          </cell>
          <cell r="AH444" t="str">
            <v xml:space="preserve">Nguyễn Vân </v>
          </cell>
          <cell r="AI444" t="str">
            <v>Anh</v>
          </cell>
          <cell r="AJ444" t="str">
            <v>05/04/1980</v>
          </cell>
          <cell r="AK444" t="str">
            <v xml:space="preserve">Hà Nội </v>
          </cell>
          <cell r="AL444" t="str">
            <v>Nữ</v>
          </cell>
          <cell r="AM444" t="str">
            <v>QH - 2010 - E.CH</v>
          </cell>
          <cell r="AN444" t="str">
            <v>1103/QĐ-SĐH ngày 15/06/2010</v>
          </cell>
          <cell r="AO444" t="str">
            <v>3.10</v>
          </cell>
          <cell r="AP444" t="str">
            <v>A</v>
          </cell>
          <cell r="AQ444" t="str">
            <v>Quản lý kinh tế</v>
          </cell>
          <cell r="AR444" t="str">
            <v>Nguyễn Vân Anh</v>
          </cell>
          <cell r="AT444" t="str">
            <v>05$04$1980</v>
          </cell>
          <cell r="AU444" t="str">
            <v>05</v>
          </cell>
          <cell r="AV444" t="str">
            <v>04</v>
          </cell>
          <cell r="AW444" t="str">
            <v>1980</v>
          </cell>
        </row>
        <row r="445">
          <cell r="C445" t="str">
            <v xml:space="preserve">Tr­¬ng Ngäc </v>
          </cell>
          <cell r="D445" t="str">
            <v>Anh</v>
          </cell>
          <cell r="E445" t="str">
            <v>Tr­¬ng Ngäc Anh</v>
          </cell>
          <cell r="F445" t="str">
            <v>Truong Ngoc Anh</v>
          </cell>
          <cell r="G445" t="str">
            <v>07/11/1983</v>
          </cell>
          <cell r="H445" t="str">
            <v>07 November 1983</v>
          </cell>
          <cell r="I445" t="str">
            <v>Nghệ An</v>
          </cell>
          <cell r="J445" t="str">
            <v>Nghe An</v>
          </cell>
          <cell r="K445" t="str">
            <v xml:space="preserve">Nữ </v>
          </cell>
          <cell r="L445" t="str">
            <v>bµ</v>
          </cell>
          <cell r="M445" t="str">
            <v>Ms.</v>
          </cell>
          <cell r="N445" t="str">
            <v>Quản lý kinh tế</v>
          </cell>
          <cell r="O445" t="str">
            <v>Economic Management</v>
          </cell>
          <cell r="P445" t="str">
            <v>QH - 2010 - E.CH</v>
          </cell>
          <cell r="Q445" t="str">
            <v>2170/QĐ-ĐHKT ngày 03/11/2010</v>
          </cell>
          <cell r="R445" t="str">
            <v>3.04</v>
          </cell>
          <cell r="S445" t="str">
            <v>A</v>
          </cell>
          <cell r="T445" t="str">
            <v>1295-2013/KT</v>
          </cell>
          <cell r="U445" t="str">
            <v>4429/QĐ-ĐT</v>
          </cell>
          <cell r="V445" t="str">
            <v>19/12/2012</v>
          </cell>
          <cell r="X445" t="str">
            <v>1295</v>
          </cell>
          <cell r="AG445">
            <v>4</v>
          </cell>
          <cell r="AH445" t="str">
            <v xml:space="preserve">Trương Ngọc </v>
          </cell>
          <cell r="AI445" t="str">
            <v>Anh</v>
          </cell>
          <cell r="AJ445" t="str">
            <v>07/11/1983</v>
          </cell>
          <cell r="AK445" t="str">
            <v>Nghệ An</v>
          </cell>
          <cell r="AL445" t="str">
            <v xml:space="preserve">Nữ </v>
          </cell>
          <cell r="AM445" t="str">
            <v>QH - 2010 - E.CH</v>
          </cell>
          <cell r="AN445" t="str">
            <v>2170/QĐ-ĐHKT ngày 03/11/2010</v>
          </cell>
          <cell r="AO445" t="str">
            <v>3.04</v>
          </cell>
          <cell r="AP445" t="str">
            <v>A</v>
          </cell>
          <cell r="AQ445" t="str">
            <v>Quản lý kinh tế</v>
          </cell>
          <cell r="AR445" t="str">
            <v>Trương Ngọc Anh</v>
          </cell>
          <cell r="AT445" t="str">
            <v>07$11$1983</v>
          </cell>
          <cell r="AU445" t="str">
            <v>07</v>
          </cell>
          <cell r="AV445" t="str">
            <v>11</v>
          </cell>
          <cell r="AW445" t="str">
            <v>1983</v>
          </cell>
        </row>
        <row r="446">
          <cell r="C446" t="str">
            <v xml:space="preserve">Lª Ph¹m Tó </v>
          </cell>
          <cell r="D446" t="str">
            <v>Anh</v>
          </cell>
          <cell r="E446" t="str">
            <v>Lª Ph¹m Tó Anh</v>
          </cell>
          <cell r="F446" t="str">
            <v>Le Pham Tu Anh</v>
          </cell>
          <cell r="G446" t="str">
            <v>08/06/1981</v>
          </cell>
          <cell r="H446" t="str">
            <v>08 June 1981</v>
          </cell>
          <cell r="I446" t="str">
            <v xml:space="preserve">Hải Dương </v>
          </cell>
          <cell r="J446" t="str">
            <v xml:space="preserve">Hai Duong </v>
          </cell>
          <cell r="K446" t="str">
            <v>Nữ</v>
          </cell>
          <cell r="L446" t="str">
            <v>bµ</v>
          </cell>
          <cell r="M446" t="str">
            <v>Ms.</v>
          </cell>
          <cell r="N446" t="str">
            <v>Quản lý kinh tế</v>
          </cell>
          <cell r="O446" t="str">
            <v>Economic Management</v>
          </cell>
          <cell r="P446" t="str">
            <v>QH - 2010 - E.CH</v>
          </cell>
          <cell r="Q446" t="str">
            <v>2170/QĐ-ĐHKT ngày 03/11/2010</v>
          </cell>
          <cell r="R446" t="str">
            <v>3.49</v>
          </cell>
          <cell r="S446" t="str">
            <v>A</v>
          </cell>
          <cell r="T446" t="str">
            <v>1296-2013/KT</v>
          </cell>
          <cell r="U446" t="str">
            <v>4429/QĐ-ĐT</v>
          </cell>
          <cell r="V446" t="str">
            <v>19/12/2012</v>
          </cell>
          <cell r="X446" t="str">
            <v>1296</v>
          </cell>
          <cell r="AG446">
            <v>5</v>
          </cell>
          <cell r="AH446" t="str">
            <v xml:space="preserve">Lê Phạm Tú </v>
          </cell>
          <cell r="AI446" t="str">
            <v>Anh</v>
          </cell>
          <cell r="AJ446" t="str">
            <v>08/06/1981</v>
          </cell>
          <cell r="AK446" t="str">
            <v xml:space="preserve">Hải Dương </v>
          </cell>
          <cell r="AL446" t="str">
            <v>Nữ</v>
          </cell>
          <cell r="AM446" t="str">
            <v>QH - 2010 - E.CH</v>
          </cell>
          <cell r="AN446" t="str">
            <v>2170/QĐ-ĐHKT ngày 03/11/2010</v>
          </cell>
          <cell r="AO446" t="str">
            <v>3.49</v>
          </cell>
          <cell r="AP446" t="str">
            <v>A</v>
          </cell>
          <cell r="AQ446" t="str">
            <v>Quản lý kinh tế</v>
          </cell>
          <cell r="AR446" t="str">
            <v>Lê Phạm Tú Anh</v>
          </cell>
          <cell r="AT446" t="str">
            <v>08$06$1981</v>
          </cell>
          <cell r="AU446" t="str">
            <v>08</v>
          </cell>
          <cell r="AV446" t="str">
            <v>06</v>
          </cell>
          <cell r="AW446" t="str">
            <v>1981</v>
          </cell>
        </row>
        <row r="447">
          <cell r="C447" t="str">
            <v xml:space="preserve">NguyÔn Duy </v>
          </cell>
          <cell r="D447" t="str">
            <v>Anh</v>
          </cell>
          <cell r="E447" t="str">
            <v>NguyÔn Duy Anh</v>
          </cell>
          <cell r="F447" t="str">
            <v>Nguyen Duy Anh</v>
          </cell>
          <cell r="G447" t="str">
            <v>29/03/1975</v>
          </cell>
          <cell r="H447" t="str">
            <v>29 March 1975</v>
          </cell>
          <cell r="I447" t="str">
            <v xml:space="preserve">Thái Nguyên </v>
          </cell>
          <cell r="J447" t="str">
            <v xml:space="preserve">Thai Nguyen </v>
          </cell>
          <cell r="K447" t="str">
            <v xml:space="preserve">Nam </v>
          </cell>
          <cell r="L447" t="str">
            <v>«ng</v>
          </cell>
          <cell r="M447" t="str">
            <v>Mr.</v>
          </cell>
          <cell r="N447" t="str">
            <v>Quản lý kinh tế</v>
          </cell>
          <cell r="O447" t="str">
            <v>Economic Management</v>
          </cell>
          <cell r="P447" t="str">
            <v>QH - 2010 - E.CH</v>
          </cell>
          <cell r="Q447" t="str">
            <v>2170/QĐ-ĐHKT ngày 03/11/2010</v>
          </cell>
          <cell r="R447" t="str">
            <v>3.06</v>
          </cell>
          <cell r="S447" t="str">
            <v>A</v>
          </cell>
          <cell r="T447" t="str">
            <v>1297-2013/KT</v>
          </cell>
          <cell r="U447" t="str">
            <v>4429/QĐ-ĐT</v>
          </cell>
          <cell r="V447" t="str">
            <v>19/12/2012</v>
          </cell>
          <cell r="X447" t="str">
            <v>1297</v>
          </cell>
          <cell r="AG447">
            <v>6</v>
          </cell>
          <cell r="AH447" t="str">
            <v xml:space="preserve">Nguyễn Duy </v>
          </cell>
          <cell r="AI447" t="str">
            <v>Anh</v>
          </cell>
          <cell r="AJ447" t="str">
            <v>29/03/1975</v>
          </cell>
          <cell r="AK447" t="str">
            <v xml:space="preserve">Thái Nguyên </v>
          </cell>
          <cell r="AL447" t="str">
            <v xml:space="preserve">Nam </v>
          </cell>
          <cell r="AM447" t="str">
            <v>QH - 2010 - E.CH</v>
          </cell>
          <cell r="AN447" t="str">
            <v>2170/QĐ-ĐHKT ngày 03/11/2010</v>
          </cell>
          <cell r="AO447" t="str">
            <v>3.06</v>
          </cell>
          <cell r="AP447" t="str">
            <v>A</v>
          </cell>
          <cell r="AQ447" t="str">
            <v>Quản lý kinh tế</v>
          </cell>
          <cell r="AR447" t="str">
            <v>Nguyễn Duy Anh</v>
          </cell>
          <cell r="AT447" t="str">
            <v>29$03$1975</v>
          </cell>
          <cell r="AU447" t="str">
            <v>29</v>
          </cell>
          <cell r="AV447" t="str">
            <v>03</v>
          </cell>
          <cell r="AW447" t="str">
            <v>1975</v>
          </cell>
        </row>
        <row r="448">
          <cell r="C448" t="str">
            <v xml:space="preserve">NguyÔn TuÊn </v>
          </cell>
          <cell r="D448" t="str">
            <v>Anh</v>
          </cell>
          <cell r="E448" t="str">
            <v>NguyÔn TuÊn Anh</v>
          </cell>
          <cell r="F448" t="str">
            <v>Nguyen Tuan Anh</v>
          </cell>
          <cell r="G448" t="str">
            <v>18/11/1981</v>
          </cell>
          <cell r="H448" t="str">
            <v>18 November 1981</v>
          </cell>
          <cell r="I448" t="str">
            <v xml:space="preserve">Bắc Giang </v>
          </cell>
          <cell r="J448" t="str">
            <v xml:space="preserve">Bac Giang </v>
          </cell>
          <cell r="K448" t="str">
            <v>Nam</v>
          </cell>
          <cell r="L448" t="str">
            <v>«ng</v>
          </cell>
          <cell r="M448" t="str">
            <v>Mr.</v>
          </cell>
          <cell r="N448" t="str">
            <v>Quản lý kinh tế</v>
          </cell>
          <cell r="O448" t="str">
            <v>Economic Management</v>
          </cell>
          <cell r="P448" t="str">
            <v>QH - 2010 - E.CH</v>
          </cell>
          <cell r="Q448" t="str">
            <v>2170/QĐ-ĐHKT ngày 03/11/2010</v>
          </cell>
          <cell r="R448" t="str">
            <v>2.69</v>
          </cell>
          <cell r="S448" t="str">
            <v>C</v>
          </cell>
          <cell r="T448" t="str">
            <v>1298-2013/KT</v>
          </cell>
          <cell r="U448" t="str">
            <v>4429/QĐ-ĐT</v>
          </cell>
          <cell r="V448" t="str">
            <v>19/12/2012</v>
          </cell>
          <cell r="X448" t="str">
            <v>1298</v>
          </cell>
          <cell r="AG448">
            <v>7</v>
          </cell>
          <cell r="AH448" t="str">
            <v xml:space="preserve">Nguyễn Tuấn </v>
          </cell>
          <cell r="AI448" t="str">
            <v>Anh</v>
          </cell>
          <cell r="AJ448" t="str">
            <v>18/11/1981</v>
          </cell>
          <cell r="AK448" t="str">
            <v xml:space="preserve">Bắc Giang </v>
          </cell>
          <cell r="AL448" t="str">
            <v>Nam</v>
          </cell>
          <cell r="AM448" t="str">
            <v>QH - 2010 - E.CH</v>
          </cell>
          <cell r="AN448" t="str">
            <v>2170/QĐ-ĐHKT ngày 03/11/2010</v>
          </cell>
          <cell r="AO448" t="str">
            <v>2.69</v>
          </cell>
          <cell r="AP448" t="str">
            <v>C</v>
          </cell>
          <cell r="AQ448" t="str">
            <v>Quản lý kinh tế</v>
          </cell>
          <cell r="AR448" t="str">
            <v>Nguyễn Tuấn Anh</v>
          </cell>
          <cell r="AT448" t="str">
            <v>18$11$1981</v>
          </cell>
          <cell r="AU448" t="str">
            <v>18</v>
          </cell>
          <cell r="AV448" t="str">
            <v>11</v>
          </cell>
          <cell r="AW448" t="str">
            <v>1981</v>
          </cell>
        </row>
        <row r="449">
          <cell r="C449" t="str">
            <v xml:space="preserve">NguyÔn Duy </v>
          </cell>
          <cell r="D449" t="str">
            <v>B¸ch</v>
          </cell>
          <cell r="E449" t="str">
            <v>NguyÔn Duy B¸ch</v>
          </cell>
          <cell r="F449" t="str">
            <v>Nguyen Duy Bach</v>
          </cell>
          <cell r="G449" t="str">
            <v>29/06/1975</v>
          </cell>
          <cell r="H449" t="str">
            <v>29 June 1975</v>
          </cell>
          <cell r="I449" t="str">
            <v xml:space="preserve">Bắc Ninh </v>
          </cell>
          <cell r="J449" t="str">
            <v xml:space="preserve">Bac Ninh </v>
          </cell>
          <cell r="K449" t="str">
            <v>Nam</v>
          </cell>
          <cell r="L449" t="str">
            <v>«ng</v>
          </cell>
          <cell r="M449" t="str">
            <v>Mr.</v>
          </cell>
          <cell r="N449" t="str">
            <v>Quản lý kinh tế</v>
          </cell>
          <cell r="O449" t="str">
            <v>Economic Management</v>
          </cell>
          <cell r="P449" t="str">
            <v>QH - 2010 - E.CH</v>
          </cell>
          <cell r="Q449" t="str">
            <v>2170/QĐ-ĐHKT ngày 03/11/2010</v>
          </cell>
          <cell r="R449" t="str">
            <v>3.00</v>
          </cell>
          <cell r="S449" t="str">
            <v>A</v>
          </cell>
          <cell r="T449" t="str">
            <v>1299-2013/KT</v>
          </cell>
          <cell r="U449" t="str">
            <v>4429/QĐ-ĐT</v>
          </cell>
          <cell r="V449" t="str">
            <v>19/12/2012</v>
          </cell>
          <cell r="X449" t="str">
            <v>1299</v>
          </cell>
          <cell r="AG449">
            <v>8</v>
          </cell>
          <cell r="AH449" t="str">
            <v xml:space="preserve">Nguyễn Duy </v>
          </cell>
          <cell r="AI449" t="str">
            <v>Bách</v>
          </cell>
          <cell r="AJ449" t="str">
            <v>29/06/1975</v>
          </cell>
          <cell r="AK449" t="str">
            <v xml:space="preserve">Bắc Ninh </v>
          </cell>
          <cell r="AL449" t="str">
            <v>Nam</v>
          </cell>
          <cell r="AM449" t="str">
            <v>QH - 2010 - E.CH</v>
          </cell>
          <cell r="AN449" t="str">
            <v>2170/QĐ-ĐHKT ngày 03/11/2010</v>
          </cell>
          <cell r="AO449" t="str">
            <v>3.00</v>
          </cell>
          <cell r="AP449" t="str">
            <v>A</v>
          </cell>
          <cell r="AQ449" t="str">
            <v>Quản lý kinh tế</v>
          </cell>
          <cell r="AR449" t="str">
            <v>Nguyễn Duy Bách</v>
          </cell>
          <cell r="AT449" t="str">
            <v>29$06$1975</v>
          </cell>
          <cell r="AU449" t="str">
            <v>29</v>
          </cell>
          <cell r="AV449" t="str">
            <v>06</v>
          </cell>
          <cell r="AW449" t="str">
            <v>1975</v>
          </cell>
        </row>
        <row r="450">
          <cell r="C450" t="str">
            <v xml:space="preserve">NguyÔn Danh </v>
          </cell>
          <cell r="D450" t="str">
            <v>B»ng</v>
          </cell>
          <cell r="E450" t="str">
            <v>NguyÔn Danh B»ng</v>
          </cell>
          <cell r="F450" t="str">
            <v>Nguyen Danh Bang</v>
          </cell>
          <cell r="G450" t="str">
            <v>19/05/1973</v>
          </cell>
          <cell r="H450" t="str">
            <v>19 May 1973</v>
          </cell>
          <cell r="I450" t="str">
            <v>Nghệ An</v>
          </cell>
          <cell r="J450" t="str">
            <v>Nghe An</v>
          </cell>
          <cell r="K450" t="str">
            <v xml:space="preserve">Nam </v>
          </cell>
          <cell r="L450" t="str">
            <v>«ng</v>
          </cell>
          <cell r="M450" t="str">
            <v>Mr.</v>
          </cell>
          <cell r="N450" t="str">
            <v>Quản lý kinh tế</v>
          </cell>
          <cell r="O450" t="str">
            <v>Economic Management</v>
          </cell>
          <cell r="P450" t="str">
            <v>QH - 2010 - E.CH</v>
          </cell>
          <cell r="Q450" t="str">
            <v>2170/QĐ-ĐHKT ngày 03/11/2010</v>
          </cell>
          <cell r="R450" t="str">
            <v>3.10</v>
          </cell>
          <cell r="S450" t="str">
            <v>A</v>
          </cell>
          <cell r="T450" t="str">
            <v>1300-2013/KT</v>
          </cell>
          <cell r="U450" t="str">
            <v>4429/QĐ-ĐT</v>
          </cell>
          <cell r="V450" t="str">
            <v>19/12/2012</v>
          </cell>
          <cell r="X450" t="str">
            <v>1300</v>
          </cell>
          <cell r="AG450">
            <v>9</v>
          </cell>
          <cell r="AH450" t="str">
            <v xml:space="preserve">Nguyễn Danh </v>
          </cell>
          <cell r="AI450" t="str">
            <v>Bằng</v>
          </cell>
          <cell r="AJ450" t="str">
            <v>19/05/1973</v>
          </cell>
          <cell r="AK450" t="str">
            <v>Nghệ An</v>
          </cell>
          <cell r="AL450" t="str">
            <v xml:space="preserve">Nam </v>
          </cell>
          <cell r="AM450" t="str">
            <v>QH - 2010 - E.CH</v>
          </cell>
          <cell r="AN450" t="str">
            <v>2170/QĐ-ĐHKT ngày 03/11/2010</v>
          </cell>
          <cell r="AO450" t="str">
            <v>3.10</v>
          </cell>
          <cell r="AP450" t="str">
            <v>A</v>
          </cell>
          <cell r="AQ450" t="str">
            <v>Quản lý kinh tế</v>
          </cell>
          <cell r="AR450" t="str">
            <v>Nguyễn Danh Bằng</v>
          </cell>
          <cell r="AT450" t="str">
            <v>19$05$1973</v>
          </cell>
          <cell r="AU450" t="str">
            <v>19</v>
          </cell>
          <cell r="AV450" t="str">
            <v>05</v>
          </cell>
          <cell r="AW450" t="str">
            <v>1973</v>
          </cell>
        </row>
        <row r="451">
          <cell r="C451" t="str">
            <v xml:space="preserve">NguyÔn V¨n </v>
          </cell>
          <cell r="D451" t="str">
            <v>Biªn</v>
          </cell>
          <cell r="E451" t="str">
            <v>NguyÔn V¨n Biªn</v>
          </cell>
          <cell r="F451" t="str">
            <v>Nguyen Van Bien</v>
          </cell>
          <cell r="G451" t="str">
            <v>09/10/1968</v>
          </cell>
          <cell r="H451" t="str">
            <v>09 October 1968</v>
          </cell>
          <cell r="I451" t="str">
            <v>Vĩnh Phúc</v>
          </cell>
          <cell r="J451" t="str">
            <v>Vinh Phuc</v>
          </cell>
          <cell r="K451" t="str">
            <v>Nam</v>
          </cell>
          <cell r="L451" t="str">
            <v>«ng</v>
          </cell>
          <cell r="M451" t="str">
            <v>Mr.</v>
          </cell>
          <cell r="N451" t="str">
            <v>Quản lý kinh tế</v>
          </cell>
          <cell r="O451" t="str">
            <v>Economic Management</v>
          </cell>
          <cell r="P451" t="str">
            <v>QH - 2010 - E.CH</v>
          </cell>
          <cell r="Q451" t="str">
            <v>2170/QĐ-ĐHKT ngày 03/11/2010</v>
          </cell>
          <cell r="R451" t="str">
            <v>3.06</v>
          </cell>
          <cell r="S451" t="str">
            <v>B</v>
          </cell>
          <cell r="T451" t="str">
            <v>1301-2013/KT</v>
          </cell>
          <cell r="U451" t="str">
            <v>4429/QĐ-ĐT</v>
          </cell>
          <cell r="V451" t="str">
            <v>19/12/2012</v>
          </cell>
          <cell r="X451" t="str">
            <v>1301</v>
          </cell>
          <cell r="AG451">
            <v>10</v>
          </cell>
          <cell r="AH451" t="str">
            <v xml:space="preserve">Nguyễn Văn </v>
          </cell>
          <cell r="AI451" t="str">
            <v>Biên</v>
          </cell>
          <cell r="AJ451" t="str">
            <v>09/10/1968</v>
          </cell>
          <cell r="AK451" t="str">
            <v>Vĩnh Phúc</v>
          </cell>
          <cell r="AL451" t="str">
            <v>Nam</v>
          </cell>
          <cell r="AM451" t="str">
            <v>QH - 2010 - E.CH</v>
          </cell>
          <cell r="AN451" t="str">
            <v>2170/QĐ-ĐHKT ngày 03/11/2010</v>
          </cell>
          <cell r="AO451" t="str">
            <v>3.06</v>
          </cell>
          <cell r="AP451" t="str">
            <v>B</v>
          </cell>
          <cell r="AQ451" t="str">
            <v>Quản lý kinh tế</v>
          </cell>
          <cell r="AR451" t="str">
            <v>Nguyễn Văn Biên</v>
          </cell>
          <cell r="AT451" t="str">
            <v>09$10$1968</v>
          </cell>
          <cell r="AU451" t="str">
            <v>09</v>
          </cell>
          <cell r="AV451" t="str">
            <v>10</v>
          </cell>
          <cell r="AW451" t="str">
            <v>1968</v>
          </cell>
        </row>
        <row r="452">
          <cell r="C452" t="str">
            <v xml:space="preserve">Bïi §¨ng </v>
          </cell>
          <cell r="D452" t="str">
            <v>Biªn</v>
          </cell>
          <cell r="E452" t="str">
            <v>Bïi §¨ng Biªn</v>
          </cell>
          <cell r="F452" t="str">
            <v>Bui Dang Bien</v>
          </cell>
          <cell r="G452" t="str">
            <v>16/09/1972</v>
          </cell>
          <cell r="H452" t="str">
            <v>16 September 1972</v>
          </cell>
          <cell r="I452" t="str">
            <v xml:space="preserve">Hưng Yên </v>
          </cell>
          <cell r="J452" t="str">
            <v xml:space="preserve">Hung Yen </v>
          </cell>
          <cell r="K452" t="str">
            <v>Nam</v>
          </cell>
          <cell r="L452" t="str">
            <v>«ng</v>
          </cell>
          <cell r="M452" t="str">
            <v>Mr.</v>
          </cell>
          <cell r="N452" t="str">
            <v>Quản lý kinh tế</v>
          </cell>
          <cell r="O452" t="str">
            <v>Economic Management</v>
          </cell>
          <cell r="P452" t="str">
            <v>QH - 2010 - E.CH</v>
          </cell>
          <cell r="Q452" t="str">
            <v>2170/QĐ-ĐHKT ngày 03/11/2010</v>
          </cell>
          <cell r="R452" t="str">
            <v>2.61</v>
          </cell>
          <cell r="S452" t="str">
            <v>A</v>
          </cell>
          <cell r="T452" t="str">
            <v>1302-2013/KT</v>
          </cell>
          <cell r="U452" t="str">
            <v>4429/QĐ-ĐT</v>
          </cell>
          <cell r="V452" t="str">
            <v>19/12/2012</v>
          </cell>
          <cell r="X452" t="str">
            <v>1302</v>
          </cell>
          <cell r="AG452">
            <v>11</v>
          </cell>
          <cell r="AH452" t="str">
            <v xml:space="preserve">Bùi Đăng </v>
          </cell>
          <cell r="AI452" t="str">
            <v>Biên</v>
          </cell>
          <cell r="AJ452" t="str">
            <v>16/09/1972</v>
          </cell>
          <cell r="AK452" t="str">
            <v xml:space="preserve">Hưng Yên </v>
          </cell>
          <cell r="AL452" t="str">
            <v>Nam</v>
          </cell>
          <cell r="AM452" t="str">
            <v>QH - 2010 - E.CH</v>
          </cell>
          <cell r="AN452" t="str">
            <v>2170/QĐ-ĐHKT ngày 03/11/2010</v>
          </cell>
          <cell r="AO452" t="str">
            <v>2.61</v>
          </cell>
          <cell r="AP452" t="str">
            <v>A</v>
          </cell>
          <cell r="AQ452" t="str">
            <v>Quản lý kinh tế</v>
          </cell>
          <cell r="AR452" t="str">
            <v>Bùi Đăng Biên</v>
          </cell>
          <cell r="AT452" t="str">
            <v>16$09$1972</v>
          </cell>
          <cell r="AU452" t="str">
            <v>16</v>
          </cell>
          <cell r="AV452" t="str">
            <v>09</v>
          </cell>
          <cell r="AW452" t="str">
            <v>1972</v>
          </cell>
        </row>
        <row r="453">
          <cell r="C453" t="str">
            <v xml:space="preserve">Vâ Thanh </v>
          </cell>
          <cell r="D453" t="str">
            <v>B×nh</v>
          </cell>
          <cell r="E453" t="str">
            <v>Vâ Thanh B×nh</v>
          </cell>
          <cell r="F453" t="str">
            <v>Vo Thanh Binh</v>
          </cell>
          <cell r="G453" t="str">
            <v>17/10/1975</v>
          </cell>
          <cell r="H453" t="str">
            <v>17 October 1975</v>
          </cell>
          <cell r="I453" t="str">
            <v xml:space="preserve">Thanh Hóa </v>
          </cell>
          <cell r="J453" t="str">
            <v xml:space="preserve">Thanh Hoa </v>
          </cell>
          <cell r="K453" t="str">
            <v xml:space="preserve">Nam </v>
          </cell>
          <cell r="L453" t="str">
            <v>«ng</v>
          </cell>
          <cell r="M453" t="str">
            <v>Mr.</v>
          </cell>
          <cell r="N453" t="str">
            <v>Quản lý kinh tế</v>
          </cell>
          <cell r="O453" t="str">
            <v>Economic Management</v>
          </cell>
          <cell r="P453" t="str">
            <v>QH - 2010 - E.CH</v>
          </cell>
          <cell r="Q453" t="str">
            <v>2170/QĐ-ĐHKT ngày 03/11/2010</v>
          </cell>
          <cell r="R453" t="str">
            <v>3.02</v>
          </cell>
          <cell r="S453" t="str">
            <v>B</v>
          </cell>
          <cell r="T453" t="str">
            <v>1303-2013/KT</v>
          </cell>
          <cell r="U453" t="str">
            <v>4429/QĐ-ĐT</v>
          </cell>
          <cell r="V453" t="str">
            <v>19/12/2012</v>
          </cell>
          <cell r="X453" t="str">
            <v>1303</v>
          </cell>
          <cell r="AG453">
            <v>12</v>
          </cell>
          <cell r="AH453" t="str">
            <v xml:space="preserve">Võ Thanh </v>
          </cell>
          <cell r="AI453" t="str">
            <v>Bình</v>
          </cell>
          <cell r="AJ453" t="str">
            <v>17/10/1975</v>
          </cell>
          <cell r="AK453" t="str">
            <v xml:space="preserve">Thanh Hóa </v>
          </cell>
          <cell r="AL453" t="str">
            <v xml:space="preserve">Nam </v>
          </cell>
          <cell r="AM453" t="str">
            <v>QH - 2010 - E.CH</v>
          </cell>
          <cell r="AN453" t="str">
            <v>2170/QĐ-ĐHKT ngày 03/11/2010</v>
          </cell>
          <cell r="AO453" t="str">
            <v>3.02</v>
          </cell>
          <cell r="AP453" t="str">
            <v>B</v>
          </cell>
          <cell r="AQ453" t="str">
            <v>Quản lý kinh tế</v>
          </cell>
          <cell r="AR453" t="str">
            <v>Võ Thanh Bình</v>
          </cell>
          <cell r="AT453" t="str">
            <v>17$10$1975</v>
          </cell>
          <cell r="AU453" t="str">
            <v>17</v>
          </cell>
          <cell r="AV453" t="str">
            <v>10</v>
          </cell>
          <cell r="AW453" t="str">
            <v>1975</v>
          </cell>
        </row>
        <row r="454">
          <cell r="C454" t="str">
            <v xml:space="preserve">Lª Quang </v>
          </cell>
          <cell r="D454" t="str">
            <v>ChiÕn</v>
          </cell>
          <cell r="E454" t="str">
            <v>Lª Quang ChiÕn</v>
          </cell>
          <cell r="F454" t="str">
            <v>Le Quang Chien</v>
          </cell>
          <cell r="G454" t="str">
            <v>28/02/1982</v>
          </cell>
          <cell r="H454" t="str">
            <v>28 February 1982</v>
          </cell>
          <cell r="I454" t="str">
            <v xml:space="preserve">Hải Dương </v>
          </cell>
          <cell r="J454" t="str">
            <v xml:space="preserve">Hai Duong </v>
          </cell>
          <cell r="K454" t="str">
            <v xml:space="preserve">Nam </v>
          </cell>
          <cell r="L454" t="str">
            <v>«ng</v>
          </cell>
          <cell r="M454" t="str">
            <v>Mr.</v>
          </cell>
          <cell r="N454" t="str">
            <v>Quản lý kinh tế</v>
          </cell>
          <cell r="O454" t="str">
            <v>Economic Management</v>
          </cell>
          <cell r="P454" t="str">
            <v>QH - 2010 - E.CH</v>
          </cell>
          <cell r="Q454" t="str">
            <v>2170/QĐ-ĐHKT ngày 03/11/2010</v>
          </cell>
          <cell r="R454" t="str">
            <v>3.10</v>
          </cell>
          <cell r="S454" t="str">
            <v>B</v>
          </cell>
          <cell r="T454" t="str">
            <v>1304-2013/KT</v>
          </cell>
          <cell r="U454" t="str">
            <v>4429/QĐ-ĐT</v>
          </cell>
          <cell r="V454" t="str">
            <v>19/12/2012</v>
          </cell>
          <cell r="X454" t="str">
            <v>1304</v>
          </cell>
          <cell r="AG454">
            <v>13</v>
          </cell>
          <cell r="AH454" t="str">
            <v xml:space="preserve">Lê Quang </v>
          </cell>
          <cell r="AI454" t="str">
            <v>Chiến</v>
          </cell>
          <cell r="AJ454" t="str">
            <v>28/02/1982</v>
          </cell>
          <cell r="AK454" t="str">
            <v xml:space="preserve">Hải Dương </v>
          </cell>
          <cell r="AL454" t="str">
            <v xml:space="preserve">Nam </v>
          </cell>
          <cell r="AM454" t="str">
            <v>QH - 2010 - E.CH</v>
          </cell>
          <cell r="AN454" t="str">
            <v>2170/QĐ-ĐHKT ngày 03/11/2010</v>
          </cell>
          <cell r="AO454" t="str">
            <v>3.10</v>
          </cell>
          <cell r="AP454" t="str">
            <v>B</v>
          </cell>
          <cell r="AQ454" t="str">
            <v>Quản lý kinh tế</v>
          </cell>
          <cell r="AR454" t="str">
            <v>Lê Quang Chiến</v>
          </cell>
          <cell r="AT454" t="str">
            <v>28$02$1982</v>
          </cell>
          <cell r="AU454" t="str">
            <v>28</v>
          </cell>
          <cell r="AV454" t="str">
            <v>02</v>
          </cell>
          <cell r="AW454" t="str">
            <v>1982</v>
          </cell>
        </row>
        <row r="455">
          <cell r="C455" t="str">
            <v xml:space="preserve">§ång TiÕn </v>
          </cell>
          <cell r="D455" t="str">
            <v>Cè</v>
          </cell>
          <cell r="E455" t="str">
            <v>§ång TiÕn Cè</v>
          </cell>
          <cell r="F455" t="str">
            <v>Dong Tien Co</v>
          </cell>
          <cell r="G455" t="str">
            <v>06/05/1979</v>
          </cell>
          <cell r="H455" t="str">
            <v>06 May 1979</v>
          </cell>
          <cell r="I455" t="str">
            <v>Hải Dương</v>
          </cell>
          <cell r="J455" t="str">
            <v>Hai Duong</v>
          </cell>
          <cell r="K455" t="str">
            <v>Nam</v>
          </cell>
          <cell r="L455" t="str">
            <v>«ng</v>
          </cell>
          <cell r="M455" t="str">
            <v>Mr.</v>
          </cell>
          <cell r="N455" t="str">
            <v>Quản lý kinh tế</v>
          </cell>
          <cell r="O455" t="str">
            <v>Economic Management</v>
          </cell>
          <cell r="P455" t="str">
            <v>QH - 2010 - E.CH</v>
          </cell>
          <cell r="Q455" t="str">
            <v>1103/QĐ-SĐH ngày 15/06/2010</v>
          </cell>
          <cell r="R455" t="str">
            <v>2.35</v>
          </cell>
          <cell r="S455" t="str">
            <v>C</v>
          </cell>
          <cell r="T455" t="str">
            <v>1305-2013/KT</v>
          </cell>
          <cell r="U455" t="str">
            <v>4429/QĐ-ĐT</v>
          </cell>
          <cell r="V455" t="str">
            <v>19/12/2012</v>
          </cell>
          <cell r="X455" t="str">
            <v>1305</v>
          </cell>
          <cell r="AG455">
            <v>14</v>
          </cell>
          <cell r="AH455" t="str">
            <v xml:space="preserve">Đồng Tiến </v>
          </cell>
          <cell r="AI455" t="str">
            <v>Cố</v>
          </cell>
          <cell r="AJ455" t="str">
            <v>06/05/1979</v>
          </cell>
          <cell r="AK455" t="str">
            <v>Hải Dương</v>
          </cell>
          <cell r="AL455" t="str">
            <v>Nam</v>
          </cell>
          <cell r="AM455" t="str">
            <v>QH - 2010 - E.CH</v>
          </cell>
          <cell r="AN455" t="str">
            <v>1103/QĐ-SĐH ngày 15/06/2010</v>
          </cell>
          <cell r="AO455" t="str">
            <v>2.35</v>
          </cell>
          <cell r="AP455" t="str">
            <v>C</v>
          </cell>
          <cell r="AQ455" t="str">
            <v>Quản lý kinh tế</v>
          </cell>
          <cell r="AR455" t="str">
            <v>Đồng Tiến Cố</v>
          </cell>
          <cell r="AT455" t="str">
            <v>06$05$1979</v>
          </cell>
          <cell r="AU455" t="str">
            <v>06</v>
          </cell>
          <cell r="AV455" t="str">
            <v>05</v>
          </cell>
          <cell r="AW455" t="str">
            <v>1979</v>
          </cell>
        </row>
        <row r="456">
          <cell r="C456" t="str">
            <v xml:space="preserve">§Æng §×nh </v>
          </cell>
          <cell r="D456" t="str">
            <v>C­êng</v>
          </cell>
          <cell r="E456" t="str">
            <v>§Æng §×nh C­êng</v>
          </cell>
          <cell r="F456" t="str">
            <v>Dang Dinh Cuong</v>
          </cell>
          <cell r="G456" t="str">
            <v>29/06/1980</v>
          </cell>
          <cell r="H456" t="str">
            <v>29 June 1980</v>
          </cell>
          <cell r="I456" t="str">
            <v>Nam Định</v>
          </cell>
          <cell r="J456" t="str">
            <v>Nam Dinh</v>
          </cell>
          <cell r="K456" t="str">
            <v>Nam</v>
          </cell>
          <cell r="L456" t="str">
            <v>«ng</v>
          </cell>
          <cell r="M456" t="str">
            <v>Mr.</v>
          </cell>
          <cell r="N456" t="str">
            <v>Quản lý kinh tế</v>
          </cell>
          <cell r="O456" t="str">
            <v>Economic Management</v>
          </cell>
          <cell r="P456" t="str">
            <v>QH - 2010 - E.CH</v>
          </cell>
          <cell r="Q456" t="str">
            <v>2170/QĐ-ĐHKT ngày 03/11/2010</v>
          </cell>
          <cell r="R456" t="str">
            <v>3.02</v>
          </cell>
          <cell r="S456" t="str">
            <v>B</v>
          </cell>
          <cell r="T456" t="str">
            <v>1306-2013/KT</v>
          </cell>
          <cell r="U456" t="str">
            <v>4429/QĐ-ĐT</v>
          </cell>
          <cell r="V456" t="str">
            <v>19/12/2012</v>
          </cell>
          <cell r="X456" t="str">
            <v>1306</v>
          </cell>
          <cell r="AG456">
            <v>15</v>
          </cell>
          <cell r="AH456" t="str">
            <v xml:space="preserve">Đặng Đình </v>
          </cell>
          <cell r="AI456" t="str">
            <v>Cường</v>
          </cell>
          <cell r="AJ456" t="str">
            <v>29/06/1980</v>
          </cell>
          <cell r="AK456" t="str">
            <v>Nam Định</v>
          </cell>
          <cell r="AL456" t="str">
            <v>Nam</v>
          </cell>
          <cell r="AM456" t="str">
            <v>QH - 2010 - E.CH</v>
          </cell>
          <cell r="AN456" t="str">
            <v>2170/QĐ-ĐHKT ngày 03/11/2010</v>
          </cell>
          <cell r="AO456" t="str">
            <v>3.02</v>
          </cell>
          <cell r="AP456" t="str">
            <v>B</v>
          </cell>
          <cell r="AQ456" t="str">
            <v>Quản lý kinh tế</v>
          </cell>
          <cell r="AR456" t="str">
            <v>Đặng Đình Cường</v>
          </cell>
          <cell r="AT456" t="str">
            <v>29$06$1980</v>
          </cell>
          <cell r="AU456" t="str">
            <v>29</v>
          </cell>
          <cell r="AV456" t="str">
            <v>06</v>
          </cell>
          <cell r="AW456" t="str">
            <v>1980</v>
          </cell>
        </row>
        <row r="457">
          <cell r="C457" t="str">
            <v xml:space="preserve">TrÇn V¨n </v>
          </cell>
          <cell r="D457" t="str">
            <v>C­êng</v>
          </cell>
          <cell r="E457" t="str">
            <v>TrÇn V¨n C­êng</v>
          </cell>
          <cell r="F457" t="str">
            <v>Tran Van Cuong</v>
          </cell>
          <cell r="G457" t="str">
            <v>27/12/1965</v>
          </cell>
          <cell r="H457" t="str">
            <v>27 December 1965</v>
          </cell>
          <cell r="I457" t="str">
            <v xml:space="preserve">Hà Nội </v>
          </cell>
          <cell r="J457" t="str">
            <v xml:space="preserve">Hanoi </v>
          </cell>
          <cell r="K457" t="str">
            <v>Nam</v>
          </cell>
          <cell r="L457" t="str">
            <v>«ng</v>
          </cell>
          <cell r="M457" t="str">
            <v>Mr.</v>
          </cell>
          <cell r="N457" t="str">
            <v>Quản lý kinh tế</v>
          </cell>
          <cell r="O457" t="str">
            <v>Economic Management</v>
          </cell>
          <cell r="P457" t="str">
            <v>QH - 2010 - E.CH</v>
          </cell>
          <cell r="Q457" t="str">
            <v>1103/QĐ-SĐH ngày 15/06/2010</v>
          </cell>
          <cell r="R457" t="str">
            <v>2.96</v>
          </cell>
          <cell r="S457" t="str">
            <v>A</v>
          </cell>
          <cell r="T457" t="str">
            <v>1307-2013/KT</v>
          </cell>
          <cell r="U457" t="str">
            <v>4429/QĐ-ĐT</v>
          </cell>
          <cell r="V457" t="str">
            <v>19/12/2012</v>
          </cell>
          <cell r="X457" t="str">
            <v>1307</v>
          </cell>
          <cell r="AG457">
            <v>16</v>
          </cell>
          <cell r="AH457" t="str">
            <v xml:space="preserve">Trần Văn </v>
          </cell>
          <cell r="AI457" t="str">
            <v>Cường</v>
          </cell>
          <cell r="AJ457" t="str">
            <v>27/12/1965</v>
          </cell>
          <cell r="AK457" t="str">
            <v xml:space="preserve">Hà Nội </v>
          </cell>
          <cell r="AL457" t="str">
            <v>Nam</v>
          </cell>
          <cell r="AM457" t="str">
            <v>QH - 2010 - E.CH</v>
          </cell>
          <cell r="AN457" t="str">
            <v>1103/QĐ-SĐH ngày 15/06/2010</v>
          </cell>
          <cell r="AO457" t="str">
            <v>2.96</v>
          </cell>
          <cell r="AP457" t="str">
            <v>A</v>
          </cell>
          <cell r="AQ457" t="str">
            <v>Quản lý kinh tế</v>
          </cell>
          <cell r="AR457" t="str">
            <v>Trần Văn Cường</v>
          </cell>
          <cell r="AT457" t="str">
            <v>27$12$1965</v>
          </cell>
          <cell r="AU457" t="str">
            <v>27</v>
          </cell>
          <cell r="AV457" t="str">
            <v>12</v>
          </cell>
          <cell r="AW457" t="str">
            <v>1965</v>
          </cell>
        </row>
        <row r="458">
          <cell r="C458" t="str">
            <v xml:space="preserve">Lª Hoµng Ngäc </v>
          </cell>
          <cell r="D458" t="str">
            <v>§¹t</v>
          </cell>
          <cell r="E458" t="str">
            <v>Lª Hoµng Ngäc §¹t</v>
          </cell>
          <cell r="F458" t="str">
            <v>Le Hoang Ngoc Dat</v>
          </cell>
          <cell r="G458" t="str">
            <v>03/11/1981</v>
          </cell>
          <cell r="H458" t="str">
            <v>03 November 1981</v>
          </cell>
          <cell r="I458" t="str">
            <v xml:space="preserve">Hà Nội </v>
          </cell>
          <cell r="J458" t="str">
            <v xml:space="preserve">Hanoi </v>
          </cell>
          <cell r="K458" t="str">
            <v xml:space="preserve">Nam </v>
          </cell>
          <cell r="L458" t="str">
            <v>«ng</v>
          </cell>
          <cell r="M458" t="str">
            <v>Mr.</v>
          </cell>
          <cell r="N458" t="str">
            <v>Quản lý kinh tế</v>
          </cell>
          <cell r="O458" t="str">
            <v>Economic Management</v>
          </cell>
          <cell r="P458" t="str">
            <v>QH - 2010 - E.CH</v>
          </cell>
          <cell r="Q458" t="str">
            <v>2170/QĐ-ĐHKT ngày 03/11/2010</v>
          </cell>
          <cell r="R458" t="str">
            <v>3.04</v>
          </cell>
          <cell r="S458" t="str">
            <v>A</v>
          </cell>
          <cell r="T458" t="str">
            <v>1308-2013/KT</v>
          </cell>
          <cell r="U458" t="str">
            <v>4429/QĐ-ĐT</v>
          </cell>
          <cell r="V458" t="str">
            <v>19/12/2012</v>
          </cell>
          <cell r="X458" t="str">
            <v>1308</v>
          </cell>
          <cell r="AG458">
            <v>17</v>
          </cell>
          <cell r="AH458" t="str">
            <v xml:space="preserve">Lê Hoàng Ngọc </v>
          </cell>
          <cell r="AI458" t="str">
            <v>Đạt</v>
          </cell>
          <cell r="AJ458" t="str">
            <v>03/11/1981</v>
          </cell>
          <cell r="AK458" t="str">
            <v xml:space="preserve">Hà Nội </v>
          </cell>
          <cell r="AL458" t="str">
            <v xml:space="preserve">Nam </v>
          </cell>
          <cell r="AM458" t="str">
            <v>QH - 2010 - E.CH</v>
          </cell>
          <cell r="AN458" t="str">
            <v>2170/QĐ-ĐHKT ngày 03/11/2010</v>
          </cell>
          <cell r="AO458" t="str">
            <v>3.04</v>
          </cell>
          <cell r="AP458" t="str">
            <v>A</v>
          </cell>
          <cell r="AQ458" t="str">
            <v>Quản lý kinh tế</v>
          </cell>
          <cell r="AR458" t="str">
            <v>Lê Hoàng Ngọc Đạt</v>
          </cell>
          <cell r="AT458" t="str">
            <v>03$11$1981</v>
          </cell>
          <cell r="AU458" t="str">
            <v>03</v>
          </cell>
          <cell r="AV458" t="str">
            <v>11</v>
          </cell>
          <cell r="AW458" t="str">
            <v>1981</v>
          </cell>
        </row>
        <row r="459">
          <cell r="C459" t="str">
            <v xml:space="preserve">Lª Sü </v>
          </cell>
          <cell r="D459" t="str">
            <v>§¹t</v>
          </cell>
          <cell r="E459" t="str">
            <v>Lª Sü §¹t</v>
          </cell>
          <cell r="F459" t="str">
            <v>Le Sy Dat</v>
          </cell>
          <cell r="G459" t="str">
            <v>24/09/1959</v>
          </cell>
          <cell r="H459" t="str">
            <v>24 September 1959</v>
          </cell>
          <cell r="I459" t="str">
            <v xml:space="preserve">Nghệ An </v>
          </cell>
          <cell r="J459" t="str">
            <v xml:space="preserve">Nghe An </v>
          </cell>
          <cell r="K459" t="str">
            <v>Nam</v>
          </cell>
          <cell r="L459" t="str">
            <v>«ng</v>
          </cell>
          <cell r="M459" t="str">
            <v>Mr.</v>
          </cell>
          <cell r="N459" t="str">
            <v>Quản lý kinh tế</v>
          </cell>
          <cell r="O459" t="str">
            <v>Economic Management</v>
          </cell>
          <cell r="P459" t="str">
            <v>QH - 2010 - E.CH</v>
          </cell>
          <cell r="Q459" t="str">
            <v>1103/QĐ-SĐH ngày 15/06/2010</v>
          </cell>
          <cell r="R459" t="str">
            <v>2.90</v>
          </cell>
          <cell r="S459" t="str">
            <v>A</v>
          </cell>
          <cell r="T459" t="str">
            <v>1309-2013/KT</v>
          </cell>
          <cell r="U459" t="str">
            <v>4429/QĐ-ĐT</v>
          </cell>
          <cell r="V459" t="str">
            <v>19/12/2012</v>
          </cell>
          <cell r="X459" t="str">
            <v>1309</v>
          </cell>
          <cell r="AG459">
            <v>18</v>
          </cell>
          <cell r="AH459" t="str">
            <v xml:space="preserve">Lê Sỹ </v>
          </cell>
          <cell r="AI459" t="str">
            <v>Đạt</v>
          </cell>
          <cell r="AJ459" t="str">
            <v>24/09/1959</v>
          </cell>
          <cell r="AK459" t="str">
            <v xml:space="preserve">Nghệ An </v>
          </cell>
          <cell r="AL459" t="str">
            <v>Nam</v>
          </cell>
          <cell r="AM459" t="str">
            <v>QH - 2010 - E.CH</v>
          </cell>
          <cell r="AN459" t="str">
            <v>1103/QĐ-SĐH ngày 15/06/2010</v>
          </cell>
          <cell r="AO459" t="str">
            <v>2.90</v>
          </cell>
          <cell r="AP459" t="str">
            <v>A</v>
          </cell>
          <cell r="AQ459" t="str">
            <v>Quản lý kinh tế</v>
          </cell>
          <cell r="AR459" t="str">
            <v>Lê Sỹ Đạt</v>
          </cell>
          <cell r="AT459" t="str">
            <v>24$09$1959</v>
          </cell>
          <cell r="AU459" t="str">
            <v>24</v>
          </cell>
          <cell r="AV459" t="str">
            <v>09</v>
          </cell>
          <cell r="AW459" t="str">
            <v>1959</v>
          </cell>
        </row>
        <row r="460">
          <cell r="C460" t="str">
            <v xml:space="preserve">NguyÔn ThÞ </v>
          </cell>
          <cell r="D460" t="str">
            <v>DiÖp</v>
          </cell>
          <cell r="E460" t="str">
            <v>NguyÔn ThÞ DiÖp</v>
          </cell>
          <cell r="F460" t="str">
            <v>Nguyen Thi Diep</v>
          </cell>
          <cell r="G460" t="str">
            <v>13/04/1984</v>
          </cell>
          <cell r="H460" t="str">
            <v>13 April 1984</v>
          </cell>
          <cell r="I460" t="str">
            <v>Hòa Bình</v>
          </cell>
          <cell r="J460" t="str">
            <v>Hoa Binh</v>
          </cell>
          <cell r="K460" t="str">
            <v xml:space="preserve">nữ </v>
          </cell>
          <cell r="L460" t="str">
            <v>bµ</v>
          </cell>
          <cell r="M460" t="str">
            <v>Ms.</v>
          </cell>
          <cell r="N460" t="str">
            <v>Quản lý kinh tế</v>
          </cell>
          <cell r="O460" t="str">
            <v>Economic Management</v>
          </cell>
          <cell r="P460" t="str">
            <v>QH - 2010 - E.CH</v>
          </cell>
          <cell r="Q460" t="str">
            <v>2170/QĐ-ĐHKT ngày 03/11/2010</v>
          </cell>
          <cell r="R460" t="str">
            <v>3.20</v>
          </cell>
          <cell r="S460" t="str">
            <v>A</v>
          </cell>
          <cell r="T460" t="str">
            <v>1310-2013/KT</v>
          </cell>
          <cell r="U460" t="str">
            <v>4429/QĐ-ĐT</v>
          </cell>
          <cell r="V460" t="str">
            <v>19/12/2012</v>
          </cell>
          <cell r="X460" t="str">
            <v>1310</v>
          </cell>
          <cell r="AG460">
            <v>19</v>
          </cell>
          <cell r="AH460" t="str">
            <v xml:space="preserve">Nguyễn Thị </v>
          </cell>
          <cell r="AI460" t="str">
            <v>Diệp</v>
          </cell>
          <cell r="AJ460" t="str">
            <v>13/04/1984</v>
          </cell>
          <cell r="AK460" t="str">
            <v>Hòa Bình</v>
          </cell>
          <cell r="AL460" t="str">
            <v xml:space="preserve">nữ </v>
          </cell>
          <cell r="AM460" t="str">
            <v>QH - 2010 - E.CH</v>
          </cell>
          <cell r="AN460" t="str">
            <v>2170/QĐ-ĐHKT ngày 03/11/2010</v>
          </cell>
          <cell r="AO460" t="str">
            <v>3.20</v>
          </cell>
          <cell r="AP460" t="str">
            <v>A</v>
          </cell>
          <cell r="AQ460" t="str">
            <v>Quản lý kinh tế</v>
          </cell>
          <cell r="AR460" t="str">
            <v>Nguyễn Thị Diệp</v>
          </cell>
          <cell r="AT460" t="str">
            <v>13$04$1984</v>
          </cell>
          <cell r="AU460" t="str">
            <v>13</v>
          </cell>
          <cell r="AV460" t="str">
            <v>04</v>
          </cell>
          <cell r="AW460" t="str">
            <v>1984</v>
          </cell>
        </row>
        <row r="461">
          <cell r="C461" t="str">
            <v xml:space="preserve">NguyÔn Duy </v>
          </cell>
          <cell r="D461" t="str">
            <v>Du©n</v>
          </cell>
          <cell r="E461" t="str">
            <v>NguyÔn Duy Du©n</v>
          </cell>
          <cell r="F461" t="str">
            <v>Nguyen Duy Duan</v>
          </cell>
          <cell r="G461" t="str">
            <v>30/10/1978</v>
          </cell>
          <cell r="H461" t="str">
            <v>30 October 1978</v>
          </cell>
          <cell r="I461" t="str">
            <v xml:space="preserve">Bắc Giang </v>
          </cell>
          <cell r="J461" t="str">
            <v xml:space="preserve">Bac Giang </v>
          </cell>
          <cell r="K461" t="str">
            <v>Nam</v>
          </cell>
          <cell r="L461" t="str">
            <v>«ng</v>
          </cell>
          <cell r="M461" t="str">
            <v>Mr.</v>
          </cell>
          <cell r="N461" t="str">
            <v>Quản lý kinh tế</v>
          </cell>
          <cell r="O461" t="str">
            <v>Economic Management</v>
          </cell>
          <cell r="P461" t="str">
            <v>QH - 2010 - E.CH</v>
          </cell>
          <cell r="Q461" t="str">
            <v>2170/QĐ-ĐHKT ngày 03/11/2010</v>
          </cell>
          <cell r="R461" t="str">
            <v>3.20</v>
          </cell>
          <cell r="S461" t="str">
            <v>A</v>
          </cell>
          <cell r="T461" t="str">
            <v>1311-2013/KT</v>
          </cell>
          <cell r="U461" t="str">
            <v>4429/QĐ-ĐT</v>
          </cell>
          <cell r="V461" t="str">
            <v>19/12/2012</v>
          </cell>
          <cell r="X461" t="str">
            <v>1311</v>
          </cell>
          <cell r="AG461">
            <v>20</v>
          </cell>
          <cell r="AH461" t="str">
            <v xml:space="preserve">Nguyễn Duy </v>
          </cell>
          <cell r="AI461" t="str">
            <v>Duân</v>
          </cell>
          <cell r="AJ461" t="str">
            <v>30/10/1978</v>
          </cell>
          <cell r="AK461" t="str">
            <v xml:space="preserve">Bắc Giang </v>
          </cell>
          <cell r="AL461" t="str">
            <v>Nam</v>
          </cell>
          <cell r="AM461" t="str">
            <v>QH - 2010 - E.CH</v>
          </cell>
          <cell r="AN461" t="str">
            <v>2170/QĐ-ĐHKT ngày 03/11/2010</v>
          </cell>
          <cell r="AO461" t="str">
            <v>3.20</v>
          </cell>
          <cell r="AP461" t="str">
            <v>A</v>
          </cell>
          <cell r="AQ461" t="str">
            <v>Quản lý kinh tế</v>
          </cell>
          <cell r="AR461" t="str">
            <v>Nguyễn Duy Duân</v>
          </cell>
          <cell r="AT461" t="str">
            <v>30$10$1978</v>
          </cell>
          <cell r="AU461" t="str">
            <v>30</v>
          </cell>
          <cell r="AV461" t="str">
            <v>10</v>
          </cell>
          <cell r="AW461" t="str">
            <v>1978</v>
          </cell>
        </row>
        <row r="462">
          <cell r="C462" t="str">
            <v xml:space="preserve">Phan ViÖt </v>
          </cell>
          <cell r="D462" t="str">
            <v>§øc</v>
          </cell>
          <cell r="E462" t="str">
            <v>Phan ViÖt §øc</v>
          </cell>
          <cell r="F462" t="str">
            <v>Phan Viet Duc</v>
          </cell>
          <cell r="G462" t="str">
            <v>25/07/1978</v>
          </cell>
          <cell r="H462" t="str">
            <v>25 July 1978</v>
          </cell>
          <cell r="I462" t="str">
            <v>Nghệ An</v>
          </cell>
          <cell r="J462" t="str">
            <v>Nghe An</v>
          </cell>
          <cell r="K462" t="str">
            <v>Nam</v>
          </cell>
          <cell r="L462" t="str">
            <v>«ng</v>
          </cell>
          <cell r="M462" t="str">
            <v>Mr.</v>
          </cell>
          <cell r="N462" t="str">
            <v>Quản lý kinh tế</v>
          </cell>
          <cell r="O462" t="str">
            <v>Economic Management</v>
          </cell>
          <cell r="P462" t="str">
            <v>QH - 2010 - E.CH</v>
          </cell>
          <cell r="Q462" t="str">
            <v>2170/QĐ-ĐHKT ngày 03/11/2010</v>
          </cell>
          <cell r="R462" t="str">
            <v>3.10</v>
          </cell>
          <cell r="S462" t="str">
            <v>B</v>
          </cell>
          <cell r="T462" t="str">
            <v>1312-2013/KT</v>
          </cell>
          <cell r="U462" t="str">
            <v>4429/QĐ-ĐT</v>
          </cell>
          <cell r="V462" t="str">
            <v>19/12/2012</v>
          </cell>
          <cell r="X462" t="str">
            <v>1312</v>
          </cell>
          <cell r="AG462">
            <v>21</v>
          </cell>
          <cell r="AH462" t="str">
            <v xml:space="preserve">Phan Việt </v>
          </cell>
          <cell r="AI462" t="str">
            <v>Đức</v>
          </cell>
          <cell r="AJ462" t="str">
            <v>25/07/1978</v>
          </cell>
          <cell r="AK462" t="str">
            <v>Nghệ An</v>
          </cell>
          <cell r="AL462" t="str">
            <v>Nam</v>
          </cell>
          <cell r="AM462" t="str">
            <v>QH - 2010 - E.CH</v>
          </cell>
          <cell r="AN462" t="str">
            <v>2170/QĐ-ĐHKT ngày 03/11/2010</v>
          </cell>
          <cell r="AO462" t="str">
            <v>3.10</v>
          </cell>
          <cell r="AP462" t="str">
            <v>B</v>
          </cell>
          <cell r="AQ462" t="str">
            <v>Quản lý kinh tế</v>
          </cell>
          <cell r="AR462" t="str">
            <v>Phan Việt Đức</v>
          </cell>
          <cell r="AT462" t="str">
            <v>25$07$1978</v>
          </cell>
          <cell r="AU462" t="str">
            <v>25</v>
          </cell>
          <cell r="AV462" t="str">
            <v>07</v>
          </cell>
          <cell r="AW462" t="str">
            <v>1978</v>
          </cell>
        </row>
        <row r="463">
          <cell r="C463" t="str">
            <v xml:space="preserve">§Æng Thµnh </v>
          </cell>
          <cell r="D463" t="str">
            <v>Dòng</v>
          </cell>
          <cell r="E463" t="str">
            <v>§Æng Thµnh Dòng</v>
          </cell>
          <cell r="F463" t="str">
            <v>Dang Thanh Dung</v>
          </cell>
          <cell r="G463" t="str">
            <v>01/01/1980</v>
          </cell>
          <cell r="H463" t="str">
            <v>01 January 1980</v>
          </cell>
          <cell r="I463" t="str">
            <v>Bắc Ninh</v>
          </cell>
          <cell r="J463" t="str">
            <v>Bac Ninh</v>
          </cell>
          <cell r="K463" t="str">
            <v>Nam</v>
          </cell>
          <cell r="L463" t="str">
            <v>«ng</v>
          </cell>
          <cell r="M463" t="str">
            <v>Mr.</v>
          </cell>
          <cell r="N463" t="str">
            <v>Quản lý kinh tế</v>
          </cell>
          <cell r="O463" t="str">
            <v>Economic Management</v>
          </cell>
          <cell r="P463" t="str">
            <v>QH - 2010 - E.CH</v>
          </cell>
          <cell r="Q463" t="str">
            <v>1103/QĐ-SĐH ngày 15/06/2010</v>
          </cell>
          <cell r="R463" t="str">
            <v>3.18</v>
          </cell>
          <cell r="S463" t="str">
            <v>B</v>
          </cell>
          <cell r="T463" t="str">
            <v>1313-2013/KT</v>
          </cell>
          <cell r="U463" t="str">
            <v>4429/QĐ-ĐT</v>
          </cell>
          <cell r="V463" t="str">
            <v>19/12/2012</v>
          </cell>
          <cell r="X463" t="str">
            <v>1313</v>
          </cell>
          <cell r="AG463">
            <v>22</v>
          </cell>
          <cell r="AH463" t="str">
            <v xml:space="preserve">Đặng Thành </v>
          </cell>
          <cell r="AI463" t="str">
            <v>Dũng</v>
          </cell>
          <cell r="AJ463" t="str">
            <v>01/01/1980</v>
          </cell>
          <cell r="AK463" t="str">
            <v>Bắc Ninh</v>
          </cell>
          <cell r="AL463" t="str">
            <v>Nam</v>
          </cell>
          <cell r="AM463" t="str">
            <v>QH - 2010 - E.CH</v>
          </cell>
          <cell r="AN463" t="str">
            <v>1103/QĐ-SĐH ngày 15/06/2010</v>
          </cell>
          <cell r="AO463" t="str">
            <v>3.18</v>
          </cell>
          <cell r="AP463" t="str">
            <v>B</v>
          </cell>
          <cell r="AQ463" t="str">
            <v>Quản lý kinh tế</v>
          </cell>
          <cell r="AR463" t="str">
            <v>Đặng Thành Dũng</v>
          </cell>
          <cell r="AT463" t="str">
            <v>01$01$1980</v>
          </cell>
          <cell r="AU463" t="str">
            <v>01</v>
          </cell>
          <cell r="AV463" t="str">
            <v>01</v>
          </cell>
          <cell r="AW463" t="str">
            <v>1980</v>
          </cell>
        </row>
        <row r="464">
          <cell r="C464" t="str">
            <v xml:space="preserve">Lª Tr­êng </v>
          </cell>
          <cell r="D464" t="str">
            <v>Giang</v>
          </cell>
          <cell r="E464" t="str">
            <v>Lª Tr­êng Giang</v>
          </cell>
          <cell r="F464" t="str">
            <v>Le Truong Giang</v>
          </cell>
          <cell r="G464" t="str">
            <v>02/07/1981</v>
          </cell>
          <cell r="H464" t="str">
            <v>02 July 1981</v>
          </cell>
          <cell r="I464" t="str">
            <v>Hà Nội</v>
          </cell>
          <cell r="J464" t="str">
            <v>Hanoi</v>
          </cell>
          <cell r="K464" t="str">
            <v xml:space="preserve">Nam </v>
          </cell>
          <cell r="L464" t="str">
            <v>«ng</v>
          </cell>
          <cell r="M464" t="str">
            <v>Mr.</v>
          </cell>
          <cell r="N464" t="str">
            <v>Quản lý kinh tế</v>
          </cell>
          <cell r="O464" t="str">
            <v>Economic Management</v>
          </cell>
          <cell r="P464" t="str">
            <v>QH - 2010 - E.CH</v>
          </cell>
          <cell r="Q464" t="str">
            <v>2170/QĐ-ĐHKT ngày 03/11/2010</v>
          </cell>
          <cell r="R464" t="str">
            <v>3.06</v>
          </cell>
          <cell r="S464" t="str">
            <v>B</v>
          </cell>
          <cell r="T464" t="str">
            <v>1314-2013/KT</v>
          </cell>
          <cell r="U464" t="str">
            <v>4429/QĐ-ĐT</v>
          </cell>
          <cell r="V464" t="str">
            <v>19/12/2012</v>
          </cell>
          <cell r="X464" t="str">
            <v>1314</v>
          </cell>
          <cell r="AG464">
            <v>23</v>
          </cell>
          <cell r="AH464" t="str">
            <v xml:space="preserve">Lê Trường </v>
          </cell>
          <cell r="AI464" t="str">
            <v>Giang</v>
          </cell>
          <cell r="AJ464" t="str">
            <v>02/07/1981</v>
          </cell>
          <cell r="AK464" t="str">
            <v>Hà Nội</v>
          </cell>
          <cell r="AL464" t="str">
            <v xml:space="preserve">Nam </v>
          </cell>
          <cell r="AM464" t="str">
            <v>QH - 2010 - E.CH</v>
          </cell>
          <cell r="AN464" t="str">
            <v>2170/QĐ-ĐHKT ngày 03/11/2010</v>
          </cell>
          <cell r="AO464" t="str">
            <v>3.06</v>
          </cell>
          <cell r="AP464" t="str">
            <v>B</v>
          </cell>
          <cell r="AQ464" t="str">
            <v>Quản lý kinh tế</v>
          </cell>
          <cell r="AR464" t="str">
            <v>Lê Trường Giang</v>
          </cell>
          <cell r="AT464" t="str">
            <v>02$07$1981</v>
          </cell>
          <cell r="AU464" t="str">
            <v>02</v>
          </cell>
          <cell r="AV464" t="str">
            <v>07</v>
          </cell>
          <cell r="AW464" t="str">
            <v>1981</v>
          </cell>
        </row>
        <row r="465">
          <cell r="C465" t="str">
            <v xml:space="preserve">Chu V¨n </v>
          </cell>
          <cell r="D465" t="str">
            <v>Hµ</v>
          </cell>
          <cell r="E465" t="str">
            <v>Chu V¨n Hµ</v>
          </cell>
          <cell r="F465" t="str">
            <v>Chu Van Ha</v>
          </cell>
          <cell r="G465" t="str">
            <v>18/08/1982</v>
          </cell>
          <cell r="H465" t="str">
            <v>18 August 1982</v>
          </cell>
          <cell r="I465" t="str">
            <v>Bắc Ninh</v>
          </cell>
          <cell r="J465" t="str">
            <v>Bac Ninh</v>
          </cell>
          <cell r="K465" t="str">
            <v>Nam</v>
          </cell>
          <cell r="L465" t="str">
            <v>«ng</v>
          </cell>
          <cell r="M465" t="str">
            <v>Mr.</v>
          </cell>
          <cell r="N465" t="str">
            <v>Quản lý kinh tế</v>
          </cell>
          <cell r="O465" t="str">
            <v>Economic Management</v>
          </cell>
          <cell r="P465" t="str">
            <v>QH - 2010 - E.CH</v>
          </cell>
          <cell r="Q465" t="str">
            <v>1103/QĐ-SĐH ngày 15/06/2010</v>
          </cell>
          <cell r="R465" t="str">
            <v>3.06</v>
          </cell>
          <cell r="S465" t="str">
            <v>A</v>
          </cell>
          <cell r="T465" t="str">
            <v>1315-2013/KT</v>
          </cell>
          <cell r="U465" t="str">
            <v>4429/QĐ-ĐT</v>
          </cell>
          <cell r="V465" t="str">
            <v>19/12/2012</v>
          </cell>
          <cell r="X465" t="str">
            <v>1315</v>
          </cell>
          <cell r="AG465">
            <v>24</v>
          </cell>
          <cell r="AH465" t="str">
            <v xml:space="preserve">Chu Văn </v>
          </cell>
          <cell r="AI465" t="str">
            <v>Hà</v>
          </cell>
          <cell r="AJ465" t="str">
            <v>18/08/1982</v>
          </cell>
          <cell r="AK465" t="str">
            <v>Bắc Ninh</v>
          </cell>
          <cell r="AL465" t="str">
            <v>Nam</v>
          </cell>
          <cell r="AM465" t="str">
            <v>QH - 2010 - E.CH</v>
          </cell>
          <cell r="AN465" t="str">
            <v>1103/QĐ-SĐH ngày 15/06/2010</v>
          </cell>
          <cell r="AO465" t="str">
            <v>3.06</v>
          </cell>
          <cell r="AP465" t="str">
            <v>A</v>
          </cell>
          <cell r="AQ465" t="str">
            <v>Quản lý kinh tế</v>
          </cell>
          <cell r="AR465" t="str">
            <v>Chu Văn Hà</v>
          </cell>
          <cell r="AT465" t="str">
            <v>18$08$1982</v>
          </cell>
          <cell r="AU465" t="str">
            <v>18</v>
          </cell>
          <cell r="AV465" t="str">
            <v>08</v>
          </cell>
          <cell r="AW465" t="str">
            <v>1982</v>
          </cell>
        </row>
        <row r="466">
          <cell r="C466" t="str">
            <v xml:space="preserve">§ç Thanh </v>
          </cell>
          <cell r="D466" t="str">
            <v>H¶i</v>
          </cell>
          <cell r="E466" t="str">
            <v>§ç Thanh H¶i</v>
          </cell>
          <cell r="F466" t="str">
            <v>Do Thanh Hai</v>
          </cell>
          <cell r="G466" t="str">
            <v>09/09/1981</v>
          </cell>
          <cell r="H466" t="str">
            <v>09 September 1981</v>
          </cell>
          <cell r="I466" t="str">
            <v xml:space="preserve">Thái Nguyên </v>
          </cell>
          <cell r="J466" t="str">
            <v xml:space="preserve">Thai Nguyen </v>
          </cell>
          <cell r="K466" t="str">
            <v>Nữ</v>
          </cell>
          <cell r="L466" t="str">
            <v>bµ</v>
          </cell>
          <cell r="M466" t="str">
            <v>Ms.</v>
          </cell>
          <cell r="N466" t="str">
            <v>Quản lý kinh tế</v>
          </cell>
          <cell r="O466" t="str">
            <v>Economic Management</v>
          </cell>
          <cell r="P466" t="str">
            <v>QH - 2010 - E.CH</v>
          </cell>
          <cell r="Q466" t="str">
            <v>1103/QĐ-SĐH ngày 15/06/2010</v>
          </cell>
          <cell r="R466" t="str">
            <v>2.86</v>
          </cell>
          <cell r="S466" t="str">
            <v>A</v>
          </cell>
          <cell r="T466" t="str">
            <v>1316-2013/KT</v>
          </cell>
          <cell r="U466" t="str">
            <v>4429/QĐ-ĐT</v>
          </cell>
          <cell r="V466" t="str">
            <v>19/12/2012</v>
          </cell>
          <cell r="X466" t="str">
            <v>1316</v>
          </cell>
          <cell r="AG466">
            <v>25</v>
          </cell>
          <cell r="AH466" t="str">
            <v xml:space="preserve">Đỗ Thanh </v>
          </cell>
          <cell r="AI466" t="str">
            <v>Hải</v>
          </cell>
          <cell r="AJ466" t="str">
            <v>09/09/1981</v>
          </cell>
          <cell r="AK466" t="str">
            <v xml:space="preserve">Thái Nguyên </v>
          </cell>
          <cell r="AL466" t="str">
            <v>Nữ</v>
          </cell>
          <cell r="AM466" t="str">
            <v>QH - 2010 - E.CH</v>
          </cell>
          <cell r="AN466" t="str">
            <v>1103/QĐ-SĐH ngày 15/06/2010</v>
          </cell>
          <cell r="AO466" t="str">
            <v>2.86</v>
          </cell>
          <cell r="AP466" t="str">
            <v>A</v>
          </cell>
          <cell r="AQ466" t="str">
            <v>Quản lý kinh tế</v>
          </cell>
          <cell r="AR466" t="str">
            <v>Đỗ Thanh Hải</v>
          </cell>
          <cell r="AT466" t="str">
            <v>09$09$1981</v>
          </cell>
          <cell r="AU466" t="str">
            <v>09</v>
          </cell>
          <cell r="AV466" t="str">
            <v>09</v>
          </cell>
          <cell r="AW466" t="str">
            <v>1981</v>
          </cell>
        </row>
        <row r="467">
          <cell r="C467" t="str">
            <v xml:space="preserve">NguyÔn ThÞ </v>
          </cell>
          <cell r="D467" t="str">
            <v>H»ng</v>
          </cell>
          <cell r="E467" t="str">
            <v>NguyÔn ThÞ H»ng</v>
          </cell>
          <cell r="F467" t="str">
            <v>Nguyen Thi Hang</v>
          </cell>
          <cell r="G467" t="str">
            <v>24/08/1983</v>
          </cell>
          <cell r="H467" t="str">
            <v>24 August 1983</v>
          </cell>
          <cell r="I467" t="str">
            <v xml:space="preserve">Bắc Ninh </v>
          </cell>
          <cell r="J467" t="str">
            <v xml:space="preserve">Bac Ninh </v>
          </cell>
          <cell r="K467" t="str">
            <v xml:space="preserve">Nữ </v>
          </cell>
          <cell r="L467" t="str">
            <v>bµ</v>
          </cell>
          <cell r="M467" t="str">
            <v>Ms.</v>
          </cell>
          <cell r="N467" t="str">
            <v>Quản lý kinh tế</v>
          </cell>
          <cell r="O467" t="str">
            <v>Economic Management</v>
          </cell>
          <cell r="P467" t="str">
            <v>QH - 2010 - E.CH</v>
          </cell>
          <cell r="Q467" t="str">
            <v>2170/QĐ-ĐHKT ngày 03/11/2010</v>
          </cell>
          <cell r="R467" t="str">
            <v>3.12</v>
          </cell>
          <cell r="S467" t="str">
            <v>A</v>
          </cell>
          <cell r="T467" t="str">
            <v>1317-2013/KT</v>
          </cell>
          <cell r="U467" t="str">
            <v>4429/QĐ-ĐT</v>
          </cell>
          <cell r="V467" t="str">
            <v>19/12/2012</v>
          </cell>
          <cell r="X467" t="str">
            <v>1317</v>
          </cell>
          <cell r="AG467">
            <v>26</v>
          </cell>
          <cell r="AH467" t="str">
            <v xml:space="preserve">Nguyễn Thị </v>
          </cell>
          <cell r="AI467" t="str">
            <v>Hằng</v>
          </cell>
          <cell r="AJ467" t="str">
            <v>24/08/1983</v>
          </cell>
          <cell r="AK467" t="str">
            <v xml:space="preserve">Bắc Ninh </v>
          </cell>
          <cell r="AL467" t="str">
            <v xml:space="preserve">Nữ </v>
          </cell>
          <cell r="AM467" t="str">
            <v>QH - 2010 - E.CH</v>
          </cell>
          <cell r="AN467" t="str">
            <v>2170/QĐ-ĐHKT ngày 03/11/2010</v>
          </cell>
          <cell r="AO467" t="str">
            <v>3.12</v>
          </cell>
          <cell r="AP467" t="str">
            <v>A</v>
          </cell>
          <cell r="AQ467" t="str">
            <v>Quản lý kinh tế</v>
          </cell>
          <cell r="AR467" t="str">
            <v>Nguyễn Thị Hằng</v>
          </cell>
          <cell r="AT467" t="str">
            <v>24$08$1983</v>
          </cell>
          <cell r="AU467" t="str">
            <v>24</v>
          </cell>
          <cell r="AV467" t="str">
            <v>08</v>
          </cell>
          <cell r="AW467" t="str">
            <v>1983</v>
          </cell>
        </row>
        <row r="468">
          <cell r="C468" t="str">
            <v xml:space="preserve">NguyÔn V¨n </v>
          </cell>
          <cell r="D468" t="str">
            <v>HiÕu</v>
          </cell>
          <cell r="E468" t="str">
            <v>NguyÔn V¨n HiÕu</v>
          </cell>
          <cell r="F468" t="str">
            <v>Nguyen Van Hieu</v>
          </cell>
          <cell r="G468" t="str">
            <v>29/07/1984</v>
          </cell>
          <cell r="H468" t="str">
            <v>29 July 1984</v>
          </cell>
          <cell r="I468" t="str">
            <v>Ninh Bình</v>
          </cell>
          <cell r="J468" t="str">
            <v>Ninh Binh</v>
          </cell>
          <cell r="K468" t="str">
            <v>Nam</v>
          </cell>
          <cell r="L468" t="str">
            <v>«ng</v>
          </cell>
          <cell r="M468" t="str">
            <v>Mr.</v>
          </cell>
          <cell r="N468" t="str">
            <v>Quản lý kinh tế</v>
          </cell>
          <cell r="O468" t="str">
            <v>Economic Management</v>
          </cell>
          <cell r="P468" t="str">
            <v>QH - 2010 - E.CH</v>
          </cell>
          <cell r="Q468" t="str">
            <v>1103/QĐ-SĐH ngày 15/06/2010</v>
          </cell>
          <cell r="R468" t="str">
            <v>3.16</v>
          </cell>
          <cell r="S468" t="str">
            <v>A</v>
          </cell>
          <cell r="T468" t="str">
            <v>1318-2013/KT</v>
          </cell>
          <cell r="U468" t="str">
            <v>4429/QĐ-ĐT</v>
          </cell>
          <cell r="V468" t="str">
            <v>19/12/2012</v>
          </cell>
          <cell r="X468" t="str">
            <v>1318</v>
          </cell>
          <cell r="AG468">
            <v>27</v>
          </cell>
          <cell r="AH468" t="str">
            <v xml:space="preserve">Nguyễn Văn </v>
          </cell>
          <cell r="AI468" t="str">
            <v>Hiếu</v>
          </cell>
          <cell r="AJ468" t="str">
            <v>29/07/1984</v>
          </cell>
          <cell r="AK468" t="str">
            <v>Ninh Bình</v>
          </cell>
          <cell r="AL468" t="str">
            <v>Nam</v>
          </cell>
          <cell r="AM468" t="str">
            <v>QH - 2010 - E.CH</v>
          </cell>
          <cell r="AN468" t="str">
            <v>1103/QĐ-SĐH ngày 15/06/2010</v>
          </cell>
          <cell r="AO468" t="str">
            <v>3.16</v>
          </cell>
          <cell r="AP468" t="str">
            <v>A</v>
          </cell>
          <cell r="AQ468" t="str">
            <v>Quản lý kinh tế</v>
          </cell>
          <cell r="AR468" t="str">
            <v>Nguyễn Văn Hiếu</v>
          </cell>
          <cell r="AT468" t="str">
            <v>29$07$1984</v>
          </cell>
          <cell r="AU468" t="str">
            <v>29</v>
          </cell>
          <cell r="AV468" t="str">
            <v>07</v>
          </cell>
          <cell r="AW468" t="str">
            <v>1984</v>
          </cell>
        </row>
        <row r="469">
          <cell r="C469" t="str">
            <v xml:space="preserve">Phïng Xu©n </v>
          </cell>
          <cell r="D469" t="str">
            <v>Héi</v>
          </cell>
          <cell r="E469" t="str">
            <v>Phïng Xu©n Héi</v>
          </cell>
          <cell r="F469" t="str">
            <v>Phung Xuan Hoi</v>
          </cell>
          <cell r="G469" t="str">
            <v>03/10/1982</v>
          </cell>
          <cell r="H469" t="str">
            <v>03 October 1982</v>
          </cell>
          <cell r="I469" t="str">
            <v xml:space="preserve">Tuyên Quang </v>
          </cell>
          <cell r="J469" t="str">
            <v xml:space="preserve">Tuyen Quang </v>
          </cell>
          <cell r="K469" t="str">
            <v>Nam</v>
          </cell>
          <cell r="L469" t="str">
            <v>«ng</v>
          </cell>
          <cell r="M469" t="str">
            <v>Mr.</v>
          </cell>
          <cell r="N469" t="str">
            <v>Quản lý kinh tế</v>
          </cell>
          <cell r="O469" t="str">
            <v>Economic Management</v>
          </cell>
          <cell r="P469" t="str">
            <v>QH - 2010 - E.CH</v>
          </cell>
          <cell r="Q469" t="str">
            <v>1103/QĐ-SĐH ngày 15/06/2010</v>
          </cell>
          <cell r="R469" t="str">
            <v>2.98</v>
          </cell>
          <cell r="S469" t="str">
            <v>A</v>
          </cell>
          <cell r="T469" t="str">
            <v>1319-2013/KT</v>
          </cell>
          <cell r="U469" t="str">
            <v>4429/QĐ-ĐT</v>
          </cell>
          <cell r="V469" t="str">
            <v>19/12/2012</v>
          </cell>
          <cell r="X469" t="str">
            <v>1319</v>
          </cell>
          <cell r="AG469">
            <v>28</v>
          </cell>
          <cell r="AH469" t="str">
            <v xml:space="preserve">Phùng Xuân </v>
          </cell>
          <cell r="AI469" t="str">
            <v>Hội</v>
          </cell>
          <cell r="AJ469" t="str">
            <v>03/10/1982</v>
          </cell>
          <cell r="AK469" t="str">
            <v xml:space="preserve">Tuyên Quang </v>
          </cell>
          <cell r="AL469" t="str">
            <v>Nam</v>
          </cell>
          <cell r="AM469" t="str">
            <v>QH - 2010 - E.CH</v>
          </cell>
          <cell r="AN469" t="str">
            <v>1103/QĐ-SĐH ngày 15/06/2010</v>
          </cell>
          <cell r="AO469" t="str">
            <v>2.98</v>
          </cell>
          <cell r="AP469" t="str">
            <v>A</v>
          </cell>
          <cell r="AQ469" t="str">
            <v>Quản lý kinh tế</v>
          </cell>
          <cell r="AR469" t="str">
            <v>Phùng Xuân Hội</v>
          </cell>
          <cell r="AT469" t="str">
            <v>03$10$1982</v>
          </cell>
          <cell r="AU469" t="str">
            <v>03</v>
          </cell>
          <cell r="AV469" t="str">
            <v>10</v>
          </cell>
          <cell r="AW469" t="str">
            <v>1982</v>
          </cell>
        </row>
        <row r="470">
          <cell r="C470" t="str">
            <v xml:space="preserve">Mai ThÞ ¸nh </v>
          </cell>
          <cell r="D470" t="str">
            <v>Hång</v>
          </cell>
          <cell r="E470" t="str">
            <v>Mai ThÞ ¸nh Hång</v>
          </cell>
          <cell r="F470" t="str">
            <v>Mai Thi anh Hong</v>
          </cell>
          <cell r="G470" t="str">
            <v>30/10/1973</v>
          </cell>
          <cell r="H470" t="str">
            <v>30 October 1973</v>
          </cell>
          <cell r="I470" t="str">
            <v xml:space="preserve">Thanh Hóa </v>
          </cell>
          <cell r="J470" t="str">
            <v xml:space="preserve">Thanh Hoa </v>
          </cell>
          <cell r="K470" t="str">
            <v>Nữ</v>
          </cell>
          <cell r="L470" t="str">
            <v>bµ</v>
          </cell>
          <cell r="M470" t="str">
            <v>Ms.</v>
          </cell>
          <cell r="N470" t="str">
            <v>Quản lý kinh tế</v>
          </cell>
          <cell r="O470" t="str">
            <v>Economic Management</v>
          </cell>
          <cell r="P470" t="str">
            <v>QH - 2010 - E.CH</v>
          </cell>
          <cell r="Q470" t="str">
            <v>1103/QĐ-SĐH ngày 15/06/2010</v>
          </cell>
          <cell r="R470" t="str">
            <v>3.37</v>
          </cell>
          <cell r="S470" t="str">
            <v>A</v>
          </cell>
          <cell r="T470" t="str">
            <v>1320-2013/KT</v>
          </cell>
          <cell r="U470" t="str">
            <v>4429/QĐ-ĐT</v>
          </cell>
          <cell r="V470" t="str">
            <v>19/12/2012</v>
          </cell>
          <cell r="X470" t="str">
            <v>1320</v>
          </cell>
          <cell r="AG470">
            <v>29</v>
          </cell>
          <cell r="AH470" t="str">
            <v xml:space="preserve">Mai Thị Ánh </v>
          </cell>
          <cell r="AI470" t="str">
            <v>Hồng</v>
          </cell>
          <cell r="AJ470" t="str">
            <v>30/10/1973</v>
          </cell>
          <cell r="AK470" t="str">
            <v xml:space="preserve">Thanh Hóa </v>
          </cell>
          <cell r="AL470" t="str">
            <v>Nữ</v>
          </cell>
          <cell r="AM470" t="str">
            <v>QH - 2010 - E.CH</v>
          </cell>
          <cell r="AN470" t="str">
            <v>1103/QĐ-SĐH ngày 15/06/2010</v>
          </cell>
          <cell r="AO470" t="str">
            <v>3.37</v>
          </cell>
          <cell r="AP470" t="str">
            <v>A</v>
          </cell>
          <cell r="AQ470" t="str">
            <v>Quản lý kinh tế</v>
          </cell>
          <cell r="AR470" t="str">
            <v>Mai Thị Ánh Hồng</v>
          </cell>
          <cell r="AT470" t="str">
            <v>30$10$1973</v>
          </cell>
          <cell r="AU470" t="str">
            <v>30</v>
          </cell>
          <cell r="AV470" t="str">
            <v>10</v>
          </cell>
          <cell r="AW470" t="str">
            <v>1973</v>
          </cell>
        </row>
        <row r="471">
          <cell r="C471" t="str">
            <v xml:space="preserve">Thanh Kim </v>
          </cell>
          <cell r="D471" t="str">
            <v>HuÖ</v>
          </cell>
          <cell r="E471" t="str">
            <v>Thanh Kim HuÖ</v>
          </cell>
          <cell r="F471" t="str">
            <v>Thanh Kim Hue</v>
          </cell>
          <cell r="G471" t="str">
            <v>27/03/1978</v>
          </cell>
          <cell r="H471" t="str">
            <v>27 March 1978</v>
          </cell>
          <cell r="I471" t="str">
            <v xml:space="preserve">Bắc Giang </v>
          </cell>
          <cell r="J471" t="str">
            <v xml:space="preserve">Bac Giang </v>
          </cell>
          <cell r="K471" t="str">
            <v xml:space="preserve">Nữ </v>
          </cell>
          <cell r="L471" t="str">
            <v>bµ</v>
          </cell>
          <cell r="M471" t="str">
            <v>Ms.</v>
          </cell>
          <cell r="N471" t="str">
            <v>Quản lý kinh tế</v>
          </cell>
          <cell r="O471" t="str">
            <v>Economic Management</v>
          </cell>
          <cell r="P471" t="str">
            <v>QH - 2010 - E.CH</v>
          </cell>
          <cell r="Q471" t="str">
            <v>2170/QĐ-ĐHKT ngày 03/11/2010</v>
          </cell>
          <cell r="R471" t="str">
            <v>3.82</v>
          </cell>
          <cell r="S471" t="str">
            <v>A</v>
          </cell>
          <cell r="T471" t="str">
            <v>1321-2013/KT</v>
          </cell>
          <cell r="U471" t="str">
            <v>4429/QĐ-ĐT</v>
          </cell>
          <cell r="V471" t="str">
            <v>19/12/2012</v>
          </cell>
          <cell r="X471" t="str">
            <v>1321</v>
          </cell>
          <cell r="AG471">
            <v>30</v>
          </cell>
          <cell r="AH471" t="str">
            <v xml:space="preserve">Thanh Kim </v>
          </cell>
          <cell r="AI471" t="str">
            <v>Huệ</v>
          </cell>
          <cell r="AJ471" t="str">
            <v>27/03/1978</v>
          </cell>
          <cell r="AK471" t="str">
            <v xml:space="preserve">Bắc Giang </v>
          </cell>
          <cell r="AL471" t="str">
            <v xml:space="preserve">Nữ </v>
          </cell>
          <cell r="AM471" t="str">
            <v>QH - 2010 - E.CH</v>
          </cell>
          <cell r="AN471" t="str">
            <v>2170/QĐ-ĐHKT ngày 03/11/2010</v>
          </cell>
          <cell r="AO471" t="str">
            <v>3.82</v>
          </cell>
          <cell r="AP471" t="str">
            <v>A</v>
          </cell>
          <cell r="AQ471" t="str">
            <v>Quản lý kinh tế</v>
          </cell>
          <cell r="AR471" t="str">
            <v>Thanh Kim Huệ</v>
          </cell>
          <cell r="AT471" t="str">
            <v>27$03$1978</v>
          </cell>
          <cell r="AU471" t="str">
            <v>27</v>
          </cell>
          <cell r="AV471" t="str">
            <v>03</v>
          </cell>
          <cell r="AW471" t="str">
            <v>1978</v>
          </cell>
        </row>
        <row r="472">
          <cell r="C472" t="str">
            <v xml:space="preserve">NguyÔn ThiÖn </v>
          </cell>
          <cell r="D472" t="str">
            <v>Hïng</v>
          </cell>
          <cell r="E472" t="str">
            <v>NguyÔn ThiÖn Hïng</v>
          </cell>
          <cell r="F472" t="str">
            <v>Nguyen Thien Hung</v>
          </cell>
          <cell r="G472" t="str">
            <v>06/11/1980</v>
          </cell>
          <cell r="H472" t="str">
            <v>06 November 1980</v>
          </cell>
          <cell r="I472" t="str">
            <v>Bắc Ninh</v>
          </cell>
          <cell r="J472" t="str">
            <v>Bac Ninh</v>
          </cell>
          <cell r="K472" t="str">
            <v>Nam</v>
          </cell>
          <cell r="L472" t="str">
            <v>«ng</v>
          </cell>
          <cell r="M472" t="str">
            <v>Mr.</v>
          </cell>
          <cell r="N472" t="str">
            <v>Quản lý kinh tế</v>
          </cell>
          <cell r="O472" t="str">
            <v>Economic Management</v>
          </cell>
          <cell r="P472" t="str">
            <v>QH - 2010 - E.CH</v>
          </cell>
          <cell r="Q472" t="str">
            <v>2170/QĐ-ĐHKT ngày 03/11/2010</v>
          </cell>
          <cell r="R472" t="str">
            <v>3.14</v>
          </cell>
          <cell r="S472" t="str">
            <v>A</v>
          </cell>
          <cell r="T472" t="str">
            <v>1322-2013/KT</v>
          </cell>
          <cell r="U472" t="str">
            <v>4429/QĐ-ĐT</v>
          </cell>
          <cell r="V472" t="str">
            <v>19/12/2012</v>
          </cell>
          <cell r="X472" t="str">
            <v>1322</v>
          </cell>
          <cell r="AG472">
            <v>31</v>
          </cell>
          <cell r="AH472" t="str">
            <v xml:space="preserve">Nguyễn Thiện </v>
          </cell>
          <cell r="AI472" t="str">
            <v>Hùng</v>
          </cell>
          <cell r="AJ472" t="str">
            <v>06/11/1980</v>
          </cell>
          <cell r="AK472" t="str">
            <v>Bắc Ninh</v>
          </cell>
          <cell r="AL472" t="str">
            <v>Nam</v>
          </cell>
          <cell r="AM472" t="str">
            <v>QH - 2010 - E.CH</v>
          </cell>
          <cell r="AN472" t="str">
            <v>2170/QĐ-ĐHKT ngày 03/11/2010</v>
          </cell>
          <cell r="AO472" t="str">
            <v>3.14</v>
          </cell>
          <cell r="AP472" t="str">
            <v>A</v>
          </cell>
          <cell r="AQ472" t="str">
            <v>Quản lý kinh tế</v>
          </cell>
          <cell r="AR472" t="str">
            <v>Nguyễn Thiện Hùng</v>
          </cell>
          <cell r="AT472" t="str">
            <v>06$11$1980</v>
          </cell>
          <cell r="AU472" t="str">
            <v>06</v>
          </cell>
          <cell r="AV472" t="str">
            <v>11</v>
          </cell>
          <cell r="AW472" t="str">
            <v>1980</v>
          </cell>
        </row>
        <row r="473">
          <cell r="C473" t="str">
            <v xml:space="preserve">NguyÔn M¹nh </v>
          </cell>
          <cell r="D473" t="str">
            <v>H­ng</v>
          </cell>
          <cell r="E473" t="str">
            <v>NguyÔn M¹nh H­ng</v>
          </cell>
          <cell r="F473" t="str">
            <v>Nguyen Manh Hung</v>
          </cell>
          <cell r="G473" t="str">
            <v>24/01/1982</v>
          </cell>
          <cell r="H473" t="str">
            <v>24 January 1982</v>
          </cell>
          <cell r="I473" t="str">
            <v xml:space="preserve">Hà Nội </v>
          </cell>
          <cell r="J473" t="str">
            <v xml:space="preserve">Hanoi </v>
          </cell>
          <cell r="K473" t="str">
            <v>Nam</v>
          </cell>
          <cell r="L473" t="str">
            <v>«ng</v>
          </cell>
          <cell r="M473" t="str">
            <v>Mr.</v>
          </cell>
          <cell r="N473" t="str">
            <v>Quản lý kinh tế</v>
          </cell>
          <cell r="O473" t="str">
            <v>Economic Management</v>
          </cell>
          <cell r="P473" t="str">
            <v>QH - 2010 - E.CH</v>
          </cell>
          <cell r="Q473" t="str">
            <v>1103/QĐ-SĐH ngày 15/06/2010</v>
          </cell>
          <cell r="R473" t="str">
            <v>2.84</v>
          </cell>
          <cell r="S473" t="str">
            <v>B</v>
          </cell>
          <cell r="T473" t="str">
            <v>1323-2013/KT</v>
          </cell>
          <cell r="U473" t="str">
            <v>4429/QĐ-ĐT</v>
          </cell>
          <cell r="V473" t="str">
            <v>19/12/2012</v>
          </cell>
          <cell r="X473" t="str">
            <v>1323</v>
          </cell>
          <cell r="AG473">
            <v>32</v>
          </cell>
          <cell r="AH473" t="str">
            <v xml:space="preserve">Nguyễn Mạnh </v>
          </cell>
          <cell r="AI473" t="str">
            <v>Hưng</v>
          </cell>
          <cell r="AJ473" t="str">
            <v>24/01/1982</v>
          </cell>
          <cell r="AK473" t="str">
            <v xml:space="preserve">Hà Nội </v>
          </cell>
          <cell r="AL473" t="str">
            <v>Nam</v>
          </cell>
          <cell r="AM473" t="str">
            <v>QH - 2010 - E.CH</v>
          </cell>
          <cell r="AN473" t="str">
            <v>1103/QĐ-SĐH ngày 15/06/2010</v>
          </cell>
          <cell r="AO473" t="str">
            <v>2.84</v>
          </cell>
          <cell r="AP473" t="str">
            <v>B</v>
          </cell>
          <cell r="AQ473" t="str">
            <v>Quản lý kinh tế</v>
          </cell>
          <cell r="AR473" t="str">
            <v>Nguyễn Mạnh Hưng</v>
          </cell>
          <cell r="AT473" t="str">
            <v>24$01$1982</v>
          </cell>
          <cell r="AU473" t="str">
            <v>24</v>
          </cell>
          <cell r="AV473" t="str">
            <v>01</v>
          </cell>
          <cell r="AW473" t="str">
            <v>1982</v>
          </cell>
        </row>
        <row r="474">
          <cell r="C474" t="str">
            <v xml:space="preserve">NguyÔn Quang </v>
          </cell>
          <cell r="D474" t="str">
            <v>H­ng</v>
          </cell>
          <cell r="E474" t="str">
            <v>NguyÔn Quang H­ng</v>
          </cell>
          <cell r="F474" t="str">
            <v>Nguyen Quang Hung</v>
          </cell>
          <cell r="G474" t="str">
            <v>12/10/1978</v>
          </cell>
          <cell r="H474" t="str">
            <v>12 October 1978</v>
          </cell>
          <cell r="I474" t="str">
            <v xml:space="preserve">Thanh Hóa </v>
          </cell>
          <cell r="J474" t="str">
            <v xml:space="preserve">Thanh Hoa </v>
          </cell>
          <cell r="K474" t="str">
            <v xml:space="preserve">Nam </v>
          </cell>
          <cell r="L474" t="str">
            <v>«ng</v>
          </cell>
          <cell r="M474" t="str">
            <v>Mr.</v>
          </cell>
          <cell r="N474" t="str">
            <v>Quản lý kinh tế</v>
          </cell>
          <cell r="O474" t="str">
            <v>Economic Management</v>
          </cell>
          <cell r="P474" t="str">
            <v>QH - 2010 - E.CH</v>
          </cell>
          <cell r="Q474" t="str">
            <v>2170/QĐ-ĐHKT ngày 03/11/2010</v>
          </cell>
          <cell r="R474" t="str">
            <v>2.82</v>
          </cell>
          <cell r="S474" t="str">
            <v>B</v>
          </cell>
          <cell r="T474" t="str">
            <v>1324-2013/KT</v>
          </cell>
          <cell r="U474" t="str">
            <v>4429/QĐ-ĐT</v>
          </cell>
          <cell r="V474" t="str">
            <v>19/12/2012</v>
          </cell>
          <cell r="X474" t="str">
            <v>1324</v>
          </cell>
          <cell r="AG474">
            <v>33</v>
          </cell>
          <cell r="AH474" t="str">
            <v xml:space="preserve">Nguyễn Quang </v>
          </cell>
          <cell r="AI474" t="str">
            <v>Hưng</v>
          </cell>
          <cell r="AJ474" t="str">
            <v>12/10/1978</v>
          </cell>
          <cell r="AK474" t="str">
            <v xml:space="preserve">Thanh Hóa </v>
          </cell>
          <cell r="AL474" t="str">
            <v xml:space="preserve">Nam </v>
          </cell>
          <cell r="AM474" t="str">
            <v>QH - 2010 - E.CH</v>
          </cell>
          <cell r="AN474" t="str">
            <v>2170/QĐ-ĐHKT ngày 03/11/2010</v>
          </cell>
          <cell r="AO474" t="str">
            <v>2.82</v>
          </cell>
          <cell r="AP474" t="str">
            <v>B</v>
          </cell>
          <cell r="AQ474" t="str">
            <v>Quản lý kinh tế</v>
          </cell>
          <cell r="AR474" t="str">
            <v>Nguyễn Quang Hưng</v>
          </cell>
          <cell r="AT474" t="str">
            <v>12$10$1978</v>
          </cell>
          <cell r="AU474" t="str">
            <v>12</v>
          </cell>
          <cell r="AV474" t="str">
            <v>10</v>
          </cell>
          <cell r="AW474" t="str">
            <v>1978</v>
          </cell>
        </row>
        <row r="475">
          <cell r="C475" t="str">
            <v xml:space="preserve">Phïng V¨n </v>
          </cell>
          <cell r="D475" t="str">
            <v>Hïng</v>
          </cell>
          <cell r="E475" t="str">
            <v>Phïng V¨n Hïng</v>
          </cell>
          <cell r="F475" t="str">
            <v>Phung Van Hung</v>
          </cell>
          <cell r="G475" t="str">
            <v>11/10/1980</v>
          </cell>
          <cell r="H475" t="str">
            <v>11 October 1980</v>
          </cell>
          <cell r="I475" t="str">
            <v>Vĩnh Phúc</v>
          </cell>
          <cell r="J475" t="str">
            <v>Vinh Phuc</v>
          </cell>
          <cell r="K475" t="str">
            <v xml:space="preserve">Nam </v>
          </cell>
          <cell r="L475" t="str">
            <v>«ng</v>
          </cell>
          <cell r="M475" t="str">
            <v>Mr.</v>
          </cell>
          <cell r="N475" t="str">
            <v>Quản lý kinh tế</v>
          </cell>
          <cell r="O475" t="str">
            <v>Economic Management</v>
          </cell>
          <cell r="P475" t="str">
            <v>QH - 2010 - E.CH</v>
          </cell>
          <cell r="Q475" t="str">
            <v>2170/QĐ-ĐHKT ngày 03/11/2010</v>
          </cell>
          <cell r="R475" t="str">
            <v>2.82</v>
          </cell>
          <cell r="S475" t="str">
            <v>A</v>
          </cell>
          <cell r="T475" t="str">
            <v>1325-2013/KT</v>
          </cell>
          <cell r="U475" t="str">
            <v>4429/QĐ-ĐT</v>
          </cell>
          <cell r="V475" t="str">
            <v>19/12/2012</v>
          </cell>
          <cell r="X475" t="str">
            <v>1325</v>
          </cell>
          <cell r="AG475">
            <v>34</v>
          </cell>
          <cell r="AH475" t="str">
            <v xml:space="preserve">Phùng Văn </v>
          </cell>
          <cell r="AI475" t="str">
            <v>Hùng</v>
          </cell>
          <cell r="AJ475" t="str">
            <v>11/10/1980</v>
          </cell>
          <cell r="AK475" t="str">
            <v>Vĩnh Phúc</v>
          </cell>
          <cell r="AL475" t="str">
            <v xml:space="preserve">Nam </v>
          </cell>
          <cell r="AM475" t="str">
            <v>QH - 2010 - E.CH</v>
          </cell>
          <cell r="AN475" t="str">
            <v>2170/QĐ-ĐHKT ngày 03/11/2010</v>
          </cell>
          <cell r="AO475" t="str">
            <v>2.82</v>
          </cell>
          <cell r="AP475" t="str">
            <v>A</v>
          </cell>
          <cell r="AQ475" t="str">
            <v>Quản lý kinh tế</v>
          </cell>
          <cell r="AR475" t="str">
            <v>Phùng Văn Hùng</v>
          </cell>
          <cell r="AT475" t="str">
            <v>11$10$1980</v>
          </cell>
          <cell r="AU475" t="str">
            <v>11</v>
          </cell>
          <cell r="AV475" t="str">
            <v>10</v>
          </cell>
          <cell r="AW475" t="str">
            <v>1980</v>
          </cell>
        </row>
        <row r="476">
          <cell r="C476" t="str">
            <v xml:space="preserve">NguyÔn ThÞ Giang </v>
          </cell>
          <cell r="D476" t="str">
            <v>H­¬ng</v>
          </cell>
          <cell r="E476" t="str">
            <v>NguyÔn ThÞ Giang H­¬ng</v>
          </cell>
          <cell r="F476" t="str">
            <v>Nguyen Thi Giang Huong</v>
          </cell>
          <cell r="G476" t="str">
            <v>08/08/1975</v>
          </cell>
          <cell r="H476" t="str">
            <v>08 August 1975</v>
          </cell>
          <cell r="I476" t="str">
            <v xml:space="preserve">Thái Nguyên </v>
          </cell>
          <cell r="J476" t="str">
            <v xml:space="preserve">Thai Nguyen </v>
          </cell>
          <cell r="K476" t="str">
            <v xml:space="preserve">Nữ </v>
          </cell>
          <cell r="L476" t="str">
            <v>bµ</v>
          </cell>
          <cell r="M476" t="str">
            <v>Ms.</v>
          </cell>
          <cell r="N476" t="str">
            <v>Quản lý kinh tế</v>
          </cell>
          <cell r="O476" t="str">
            <v>Economic Management</v>
          </cell>
          <cell r="P476" t="str">
            <v>QH - 2010 - E.CH</v>
          </cell>
          <cell r="Q476" t="str">
            <v>2170/QĐ-ĐHKT ngày 03/11/2010</v>
          </cell>
          <cell r="R476" t="str">
            <v>3.08</v>
          </cell>
          <cell r="S476" t="str">
            <v>A</v>
          </cell>
          <cell r="T476" t="str">
            <v>1326-2013/KT</v>
          </cell>
          <cell r="U476" t="str">
            <v>4429/QĐ-ĐT</v>
          </cell>
          <cell r="V476" t="str">
            <v>19/12/2012</v>
          </cell>
          <cell r="X476" t="str">
            <v>1326</v>
          </cell>
          <cell r="AG476">
            <v>35</v>
          </cell>
          <cell r="AH476" t="str">
            <v xml:space="preserve">Nguyễn Thị Giang </v>
          </cell>
          <cell r="AI476" t="str">
            <v>Hương</v>
          </cell>
          <cell r="AJ476" t="str">
            <v>08/08/1975</v>
          </cell>
          <cell r="AK476" t="str">
            <v xml:space="preserve">Thái Nguyên </v>
          </cell>
          <cell r="AL476" t="str">
            <v xml:space="preserve">Nữ </v>
          </cell>
          <cell r="AM476" t="str">
            <v>QH - 2010 - E.CH</v>
          </cell>
          <cell r="AN476" t="str">
            <v>2170/QĐ-ĐHKT ngày 03/11/2010</v>
          </cell>
          <cell r="AO476" t="str">
            <v>3.08</v>
          </cell>
          <cell r="AP476" t="str">
            <v>A</v>
          </cell>
          <cell r="AQ476" t="str">
            <v>Quản lý kinh tế</v>
          </cell>
          <cell r="AR476" t="str">
            <v>Nguyễn Thị Giang Hương</v>
          </cell>
          <cell r="AT476" t="str">
            <v>08$08$1975</v>
          </cell>
          <cell r="AU476" t="str">
            <v>08</v>
          </cell>
          <cell r="AV476" t="str">
            <v>08</v>
          </cell>
          <cell r="AW476" t="str">
            <v>1975</v>
          </cell>
        </row>
        <row r="477">
          <cell r="C477" t="str">
            <v xml:space="preserve">Hµ ThÞ </v>
          </cell>
          <cell r="D477" t="str">
            <v>H­¬ng</v>
          </cell>
          <cell r="E477" t="str">
            <v>Hµ ThÞ H­¬ng</v>
          </cell>
          <cell r="F477" t="str">
            <v>Ha Thi Huong</v>
          </cell>
          <cell r="G477" t="str">
            <v>23/06/1983</v>
          </cell>
          <cell r="H477" t="str">
            <v>23 June 1983</v>
          </cell>
          <cell r="I477" t="str">
            <v>Nam Định</v>
          </cell>
          <cell r="J477" t="str">
            <v>Nam Dinh</v>
          </cell>
          <cell r="K477" t="str">
            <v xml:space="preserve">Nữ </v>
          </cell>
          <cell r="L477" t="str">
            <v>bµ</v>
          </cell>
          <cell r="M477" t="str">
            <v>Ms.</v>
          </cell>
          <cell r="N477" t="str">
            <v>Quản lý kinh tế</v>
          </cell>
          <cell r="O477" t="str">
            <v>Economic Management</v>
          </cell>
          <cell r="P477" t="str">
            <v>QH - 2010 - E.CH</v>
          </cell>
          <cell r="Q477" t="str">
            <v>2170/QĐ-ĐHKT ngày 03/11/2010</v>
          </cell>
          <cell r="R477" t="str">
            <v>2.69</v>
          </cell>
          <cell r="S477" t="str">
            <v>B</v>
          </cell>
          <cell r="T477" t="str">
            <v>1327-2013/KT</v>
          </cell>
          <cell r="U477" t="str">
            <v>4429/QĐ-ĐT</v>
          </cell>
          <cell r="V477" t="str">
            <v>19/12/2012</v>
          </cell>
          <cell r="X477" t="str">
            <v>1327</v>
          </cell>
          <cell r="AG477">
            <v>36</v>
          </cell>
          <cell r="AH477" t="str">
            <v xml:space="preserve">Hà Thị </v>
          </cell>
          <cell r="AI477" t="str">
            <v>Hương</v>
          </cell>
          <cell r="AJ477" t="str">
            <v>23/06/1983</v>
          </cell>
          <cell r="AK477" t="str">
            <v>Nam Định</v>
          </cell>
          <cell r="AL477" t="str">
            <v xml:space="preserve">Nữ </v>
          </cell>
          <cell r="AM477" t="str">
            <v>QH - 2010 - E.CH</v>
          </cell>
          <cell r="AN477" t="str">
            <v>2170/QĐ-ĐHKT ngày 03/11/2010</v>
          </cell>
          <cell r="AO477" t="str">
            <v>2.69</v>
          </cell>
          <cell r="AP477" t="str">
            <v>B</v>
          </cell>
          <cell r="AQ477" t="str">
            <v>Quản lý kinh tế</v>
          </cell>
          <cell r="AR477" t="str">
            <v>Hà Thị Hương</v>
          </cell>
          <cell r="AT477" t="str">
            <v>23$06$1983</v>
          </cell>
          <cell r="AU477" t="str">
            <v>23</v>
          </cell>
          <cell r="AV477" t="str">
            <v>06</v>
          </cell>
          <cell r="AW477" t="str">
            <v>1983</v>
          </cell>
        </row>
        <row r="478">
          <cell r="C478" t="str">
            <v xml:space="preserve">§inh Lª </v>
          </cell>
          <cell r="D478" t="str">
            <v>Huy</v>
          </cell>
          <cell r="E478" t="str">
            <v>§inh Lª Huy</v>
          </cell>
          <cell r="F478" t="str">
            <v>Dinh Le Huy</v>
          </cell>
          <cell r="G478" t="str">
            <v>28/07/1972</v>
          </cell>
          <cell r="H478" t="str">
            <v>28 July 1972</v>
          </cell>
          <cell r="I478" t="str">
            <v>Hà Tĩnh</v>
          </cell>
          <cell r="J478" t="str">
            <v>Ha Tinh</v>
          </cell>
          <cell r="K478" t="str">
            <v>Nam</v>
          </cell>
          <cell r="L478" t="str">
            <v>«ng</v>
          </cell>
          <cell r="M478" t="str">
            <v>Mr.</v>
          </cell>
          <cell r="N478" t="str">
            <v>Quản lý kinh tế</v>
          </cell>
          <cell r="O478" t="str">
            <v>Economic Management</v>
          </cell>
          <cell r="P478" t="str">
            <v>QH - 2010 - E.CH</v>
          </cell>
          <cell r="Q478" t="str">
            <v>2170/QĐ-ĐHKT ngày 03/11/2010</v>
          </cell>
          <cell r="R478" t="str">
            <v>2.53</v>
          </cell>
          <cell r="S478" t="str">
            <v>A</v>
          </cell>
          <cell r="T478" t="str">
            <v>1328-2013/KT</v>
          </cell>
          <cell r="U478" t="str">
            <v>4429/QĐ-ĐT</v>
          </cell>
          <cell r="V478" t="str">
            <v>19/12/2012</v>
          </cell>
          <cell r="X478" t="str">
            <v>1328</v>
          </cell>
          <cell r="AG478">
            <v>37</v>
          </cell>
          <cell r="AH478" t="str">
            <v xml:space="preserve">Đinh Lê </v>
          </cell>
          <cell r="AI478" t="str">
            <v>Huy</v>
          </cell>
          <cell r="AJ478" t="str">
            <v>28/07/1972</v>
          </cell>
          <cell r="AK478" t="str">
            <v>Hà Tĩnh</v>
          </cell>
          <cell r="AL478" t="str">
            <v>Nam</v>
          </cell>
          <cell r="AM478" t="str">
            <v>QH - 2010 - E.CH</v>
          </cell>
          <cell r="AN478" t="str">
            <v>2170/QĐ-ĐHKT ngày 03/11/2010</v>
          </cell>
          <cell r="AO478" t="str">
            <v>2.53</v>
          </cell>
          <cell r="AP478" t="str">
            <v>A</v>
          </cell>
          <cell r="AQ478" t="str">
            <v>Quản lý kinh tế</v>
          </cell>
          <cell r="AR478" t="str">
            <v>Đinh Lê Huy</v>
          </cell>
          <cell r="AT478" t="str">
            <v>28$07$1972</v>
          </cell>
          <cell r="AU478" t="str">
            <v>28</v>
          </cell>
          <cell r="AV478" t="str">
            <v>07</v>
          </cell>
          <cell r="AW478" t="str">
            <v>1972</v>
          </cell>
        </row>
        <row r="479">
          <cell r="C479" t="str">
            <v xml:space="preserve">NguyÔn V¨n </v>
          </cell>
          <cell r="D479" t="str">
            <v>Huy</v>
          </cell>
          <cell r="E479" t="str">
            <v>NguyÔn V¨n Huy</v>
          </cell>
          <cell r="F479" t="str">
            <v>Nguyen Van Huy</v>
          </cell>
          <cell r="G479" t="str">
            <v>01/01/1974</v>
          </cell>
          <cell r="H479" t="str">
            <v>01 January 1974</v>
          </cell>
          <cell r="I479" t="str">
            <v>Nam Định</v>
          </cell>
          <cell r="J479" t="str">
            <v>Nam Dinh</v>
          </cell>
          <cell r="K479" t="str">
            <v xml:space="preserve">Nam </v>
          </cell>
          <cell r="L479" t="str">
            <v>«ng</v>
          </cell>
          <cell r="M479" t="str">
            <v>Mr.</v>
          </cell>
          <cell r="N479" t="str">
            <v>Quản lý kinh tế</v>
          </cell>
          <cell r="O479" t="str">
            <v>Economic Management</v>
          </cell>
          <cell r="P479" t="str">
            <v>QH - 2010 - E.CH</v>
          </cell>
          <cell r="Q479" t="str">
            <v>2170/QĐ-ĐHKT ngày 03/11/2010</v>
          </cell>
          <cell r="R479" t="str">
            <v>2.92</v>
          </cell>
          <cell r="S479" t="str">
            <v>A</v>
          </cell>
          <cell r="T479" t="str">
            <v>1329-2013/KT</v>
          </cell>
          <cell r="U479" t="str">
            <v>4429/QĐ-ĐT</v>
          </cell>
          <cell r="V479" t="str">
            <v>19/12/2012</v>
          </cell>
          <cell r="X479" t="str">
            <v>1329</v>
          </cell>
          <cell r="AG479">
            <v>38</v>
          </cell>
          <cell r="AH479" t="str">
            <v xml:space="preserve">Nguyễn Văn </v>
          </cell>
          <cell r="AI479" t="str">
            <v>Huy</v>
          </cell>
          <cell r="AJ479" t="str">
            <v>01/01/1974</v>
          </cell>
          <cell r="AK479" t="str">
            <v>Nam Định</v>
          </cell>
          <cell r="AL479" t="str">
            <v xml:space="preserve">Nam </v>
          </cell>
          <cell r="AM479" t="str">
            <v>QH - 2010 - E.CH</v>
          </cell>
          <cell r="AN479" t="str">
            <v>2170/QĐ-ĐHKT ngày 03/11/2010</v>
          </cell>
          <cell r="AO479" t="str">
            <v>2.92</v>
          </cell>
          <cell r="AP479" t="str">
            <v>A</v>
          </cell>
          <cell r="AQ479" t="str">
            <v>Quản lý kinh tế</v>
          </cell>
          <cell r="AR479" t="str">
            <v>Nguyễn Văn Huy</v>
          </cell>
          <cell r="AT479" t="str">
            <v>01$01$1974</v>
          </cell>
          <cell r="AU479" t="str">
            <v>01</v>
          </cell>
          <cell r="AV479" t="str">
            <v>01</v>
          </cell>
          <cell r="AW479" t="str">
            <v>1974</v>
          </cell>
        </row>
        <row r="480">
          <cell r="C480" t="str">
            <v xml:space="preserve">Vò ThÞ Thanh </v>
          </cell>
          <cell r="D480" t="str">
            <v>HuyÒn</v>
          </cell>
          <cell r="E480" t="str">
            <v>Vò ThÞ Thanh HuyÒn</v>
          </cell>
          <cell r="F480" t="str">
            <v>Vu Thi Thanh Huyen</v>
          </cell>
          <cell r="G480" t="str">
            <v>02/08/1981</v>
          </cell>
          <cell r="H480" t="str">
            <v>02 August 1981</v>
          </cell>
          <cell r="I480" t="str">
            <v>Hà Nội</v>
          </cell>
          <cell r="J480" t="str">
            <v>Hanoi</v>
          </cell>
          <cell r="K480" t="str">
            <v xml:space="preserve">Nữ </v>
          </cell>
          <cell r="L480" t="str">
            <v>bµ</v>
          </cell>
          <cell r="M480" t="str">
            <v>Ms.</v>
          </cell>
          <cell r="N480" t="str">
            <v>Quản lý kinh tế</v>
          </cell>
          <cell r="O480" t="str">
            <v>Economic Management</v>
          </cell>
          <cell r="P480" t="str">
            <v>QH - 2010 - E.CH</v>
          </cell>
          <cell r="Q480" t="str">
            <v>2170/QĐ-ĐHKT ngày 03/11/2010</v>
          </cell>
          <cell r="R480" t="str">
            <v>3.06</v>
          </cell>
          <cell r="S480" t="str">
            <v>A</v>
          </cell>
          <cell r="T480" t="str">
            <v>1330-2013/KT</v>
          </cell>
          <cell r="U480" t="str">
            <v>4429/QĐ-ĐT</v>
          </cell>
          <cell r="V480" t="str">
            <v>19/12/2012</v>
          </cell>
          <cell r="X480" t="str">
            <v>1330</v>
          </cell>
          <cell r="AG480">
            <v>39</v>
          </cell>
          <cell r="AH480" t="str">
            <v xml:space="preserve">Vũ Thị Thanh </v>
          </cell>
          <cell r="AI480" t="str">
            <v>Huyền</v>
          </cell>
          <cell r="AJ480" t="str">
            <v>02/08/1981</v>
          </cell>
          <cell r="AK480" t="str">
            <v>Hà Nội</v>
          </cell>
          <cell r="AL480" t="str">
            <v xml:space="preserve">Nữ </v>
          </cell>
          <cell r="AM480" t="str">
            <v>QH - 2010 - E.CH</v>
          </cell>
          <cell r="AN480" t="str">
            <v>2170/QĐ-ĐHKT ngày 03/11/2010</v>
          </cell>
          <cell r="AO480" t="str">
            <v>3.06</v>
          </cell>
          <cell r="AP480" t="str">
            <v>A</v>
          </cell>
          <cell r="AQ480" t="str">
            <v>Quản lý kinh tế</v>
          </cell>
          <cell r="AR480" t="str">
            <v>Vũ Thị Thanh Huyền</v>
          </cell>
          <cell r="AT480" t="str">
            <v>02$08$1981</v>
          </cell>
          <cell r="AU480" t="str">
            <v>02</v>
          </cell>
          <cell r="AV480" t="str">
            <v>08</v>
          </cell>
          <cell r="AW480" t="str">
            <v>1981</v>
          </cell>
        </row>
        <row r="481">
          <cell r="C481" t="str">
            <v xml:space="preserve">Hµn ViÕt </v>
          </cell>
          <cell r="D481" t="str">
            <v>Kiªn</v>
          </cell>
          <cell r="E481" t="str">
            <v>Hµn ViÕt Kiªn</v>
          </cell>
          <cell r="F481" t="str">
            <v>Han Viet Kien</v>
          </cell>
          <cell r="G481" t="str">
            <v>29/05/1983</v>
          </cell>
          <cell r="H481" t="str">
            <v>29 May 1983</v>
          </cell>
          <cell r="I481" t="str">
            <v xml:space="preserve">Thanh Hóa </v>
          </cell>
          <cell r="J481" t="str">
            <v xml:space="preserve">Thanh Hoa </v>
          </cell>
          <cell r="K481" t="str">
            <v xml:space="preserve">Nam </v>
          </cell>
          <cell r="L481" t="str">
            <v>«ng</v>
          </cell>
          <cell r="M481" t="str">
            <v>Mr.</v>
          </cell>
          <cell r="N481" t="str">
            <v>Quản lý kinh tế</v>
          </cell>
          <cell r="O481" t="str">
            <v>Economic Management</v>
          </cell>
          <cell r="P481" t="str">
            <v>QH - 2010 - E.CH</v>
          </cell>
          <cell r="Q481" t="str">
            <v>2170/QĐ-ĐHKT ngày 03/11/2010</v>
          </cell>
          <cell r="R481" t="str">
            <v>3.53</v>
          </cell>
          <cell r="S481" t="str">
            <v>A</v>
          </cell>
          <cell r="T481" t="str">
            <v>1331-2013/KT</v>
          </cell>
          <cell r="U481" t="str">
            <v>4429/QĐ-ĐT</v>
          </cell>
          <cell r="V481" t="str">
            <v>19/12/2012</v>
          </cell>
          <cell r="X481" t="str">
            <v>1331</v>
          </cell>
          <cell r="AG481">
            <v>40</v>
          </cell>
          <cell r="AH481" t="str">
            <v xml:space="preserve">Hàn Viết </v>
          </cell>
          <cell r="AI481" t="str">
            <v>Kiên</v>
          </cell>
          <cell r="AJ481" t="str">
            <v>29/05/1983</v>
          </cell>
          <cell r="AK481" t="str">
            <v xml:space="preserve">Thanh Hóa </v>
          </cell>
          <cell r="AL481" t="str">
            <v xml:space="preserve">Nam </v>
          </cell>
          <cell r="AM481" t="str">
            <v>QH - 2010 - E.CH</v>
          </cell>
          <cell r="AN481" t="str">
            <v>2170/QĐ-ĐHKT ngày 03/11/2010</v>
          </cell>
          <cell r="AO481" t="str">
            <v>3.53</v>
          </cell>
          <cell r="AP481" t="str">
            <v>A</v>
          </cell>
          <cell r="AQ481" t="str">
            <v>Quản lý kinh tế</v>
          </cell>
          <cell r="AR481" t="str">
            <v>Hàn Viết Kiên</v>
          </cell>
          <cell r="AT481" t="str">
            <v>29$05$1983</v>
          </cell>
          <cell r="AU481" t="str">
            <v>29</v>
          </cell>
          <cell r="AV481" t="str">
            <v>05</v>
          </cell>
          <cell r="AW481" t="str">
            <v>1983</v>
          </cell>
        </row>
        <row r="482">
          <cell r="C482" t="str">
            <v xml:space="preserve">Phïng Ngäc </v>
          </cell>
          <cell r="D482" t="str">
            <v>L©n</v>
          </cell>
          <cell r="E482" t="str">
            <v>Phïng Ngäc L©n</v>
          </cell>
          <cell r="F482" t="str">
            <v>Phung Ngoc Lan</v>
          </cell>
          <cell r="G482" t="str">
            <v>25/04/1963</v>
          </cell>
          <cell r="H482" t="str">
            <v>25 April 1963</v>
          </cell>
          <cell r="I482" t="str">
            <v>Vĩnh Phúc</v>
          </cell>
          <cell r="J482" t="str">
            <v>Vinh Phuc</v>
          </cell>
          <cell r="K482" t="str">
            <v>Nam</v>
          </cell>
          <cell r="L482" t="str">
            <v>«ng</v>
          </cell>
          <cell r="M482" t="str">
            <v>Mr.</v>
          </cell>
          <cell r="N482" t="str">
            <v>Quản lý kinh tế</v>
          </cell>
          <cell r="O482" t="str">
            <v>Economic Management</v>
          </cell>
          <cell r="P482" t="str">
            <v>QH - 2010 - E.CH</v>
          </cell>
          <cell r="Q482" t="str">
            <v>1103/QĐ-SĐH ngày 15/06/2010</v>
          </cell>
          <cell r="R482" t="str">
            <v>2.82</v>
          </cell>
          <cell r="S482" t="str">
            <v>A</v>
          </cell>
          <cell r="T482" t="str">
            <v>1332-2013/KT</v>
          </cell>
          <cell r="U482" t="str">
            <v>4429/QĐ-ĐT</v>
          </cell>
          <cell r="V482" t="str">
            <v>19/12/2012</v>
          </cell>
          <cell r="X482" t="str">
            <v>1332</v>
          </cell>
          <cell r="AG482">
            <v>41</v>
          </cell>
          <cell r="AH482" t="str">
            <v xml:space="preserve">Phùng Ngọc </v>
          </cell>
          <cell r="AI482" t="str">
            <v>Lân</v>
          </cell>
          <cell r="AJ482" t="str">
            <v>25/04/1963</v>
          </cell>
          <cell r="AK482" t="str">
            <v>Vĩnh Phúc</v>
          </cell>
          <cell r="AL482" t="str">
            <v>Nam</v>
          </cell>
          <cell r="AM482" t="str">
            <v>QH - 2010 - E.CH</v>
          </cell>
          <cell r="AN482" t="str">
            <v>1103/QĐ-SĐH ngày 15/06/2010</v>
          </cell>
          <cell r="AO482" t="str">
            <v>2.82</v>
          </cell>
          <cell r="AP482" t="str">
            <v>A</v>
          </cell>
          <cell r="AQ482" t="str">
            <v>Quản lý kinh tế</v>
          </cell>
          <cell r="AR482" t="str">
            <v>Phùng Ngọc Lân</v>
          </cell>
          <cell r="AT482" t="str">
            <v>25$04$1963</v>
          </cell>
          <cell r="AU482" t="str">
            <v>25</v>
          </cell>
          <cell r="AV482" t="str">
            <v>04</v>
          </cell>
          <cell r="AW482" t="str">
            <v>1963</v>
          </cell>
        </row>
        <row r="483">
          <cell r="C483" t="str">
            <v xml:space="preserve">Vò Quúnh </v>
          </cell>
          <cell r="D483" t="str">
            <v>Loan</v>
          </cell>
          <cell r="E483" t="str">
            <v>Vò Quúnh Loan</v>
          </cell>
          <cell r="F483" t="str">
            <v>Vu Quynh Loan</v>
          </cell>
          <cell r="G483" t="str">
            <v>21/10/1981</v>
          </cell>
          <cell r="H483" t="str">
            <v>21 October 1981</v>
          </cell>
          <cell r="I483" t="str">
            <v xml:space="preserve">Hà Nội </v>
          </cell>
          <cell r="J483" t="str">
            <v xml:space="preserve">Hanoi </v>
          </cell>
          <cell r="K483" t="str">
            <v>Nữ</v>
          </cell>
          <cell r="L483" t="str">
            <v>bµ</v>
          </cell>
          <cell r="M483" t="str">
            <v>Ms.</v>
          </cell>
          <cell r="N483" t="str">
            <v>Quản lý kinh tế</v>
          </cell>
          <cell r="O483" t="str">
            <v>Economic Management</v>
          </cell>
          <cell r="P483" t="str">
            <v>QH - 2010 - E.CH</v>
          </cell>
          <cell r="Q483" t="str">
            <v>1103/QĐ-SĐH ngày 15/06/2010</v>
          </cell>
          <cell r="R483" t="str">
            <v>3.37</v>
          </cell>
          <cell r="S483" t="str">
            <v>A</v>
          </cell>
          <cell r="T483" t="str">
            <v>1333-2013/KT</v>
          </cell>
          <cell r="U483" t="str">
            <v>4429/QĐ-ĐT</v>
          </cell>
          <cell r="V483" t="str">
            <v>19/12/2012</v>
          </cell>
          <cell r="X483" t="str">
            <v>1333</v>
          </cell>
          <cell r="AG483">
            <v>42</v>
          </cell>
          <cell r="AH483" t="str">
            <v xml:space="preserve">Vũ Quỳnh </v>
          </cell>
          <cell r="AI483" t="str">
            <v>Loan</v>
          </cell>
          <cell r="AJ483" t="str">
            <v>21/10/1981</v>
          </cell>
          <cell r="AK483" t="str">
            <v xml:space="preserve">Hà Nội </v>
          </cell>
          <cell r="AL483" t="str">
            <v>Nữ</v>
          </cell>
          <cell r="AM483" t="str">
            <v>QH - 2010 - E.CH</v>
          </cell>
          <cell r="AN483" t="str">
            <v>1103/QĐ-SĐH ngày 15/06/2010</v>
          </cell>
          <cell r="AO483" t="str">
            <v>3.37</v>
          </cell>
          <cell r="AP483" t="str">
            <v>A</v>
          </cell>
          <cell r="AQ483" t="str">
            <v>Quản lý kinh tế</v>
          </cell>
          <cell r="AR483" t="str">
            <v>Vũ Quỳnh Loan</v>
          </cell>
          <cell r="AT483" t="str">
            <v>21$10$1981</v>
          </cell>
          <cell r="AU483" t="str">
            <v>21</v>
          </cell>
          <cell r="AV483" t="str">
            <v>10</v>
          </cell>
          <cell r="AW483" t="str">
            <v>1981</v>
          </cell>
        </row>
        <row r="484">
          <cell r="C484" t="str">
            <v xml:space="preserve">Vò ThÞ Hång </v>
          </cell>
          <cell r="D484" t="str">
            <v>Minh</v>
          </cell>
          <cell r="E484" t="str">
            <v>Vò ThÞ Hång Minh</v>
          </cell>
          <cell r="F484" t="str">
            <v>Vu Thi Hong Minh</v>
          </cell>
          <cell r="G484" t="str">
            <v>19/08/1983</v>
          </cell>
          <cell r="H484" t="str">
            <v>19 August 1983</v>
          </cell>
          <cell r="I484" t="str">
            <v xml:space="preserve">Bắc Ninh </v>
          </cell>
          <cell r="J484" t="str">
            <v xml:space="preserve">Bac Ninh </v>
          </cell>
          <cell r="K484" t="str">
            <v xml:space="preserve">Nữ </v>
          </cell>
          <cell r="L484" t="str">
            <v>bµ</v>
          </cell>
          <cell r="M484" t="str">
            <v>Ms.</v>
          </cell>
          <cell r="N484" t="str">
            <v>Quản lý kinh tế</v>
          </cell>
          <cell r="O484" t="str">
            <v>Economic Management</v>
          </cell>
          <cell r="P484" t="str">
            <v>QH - 2010 - E.CH</v>
          </cell>
          <cell r="Q484" t="str">
            <v>2170/QĐ-ĐHKT ngày 03/11/2010</v>
          </cell>
          <cell r="R484" t="str">
            <v>3.14</v>
          </cell>
          <cell r="S484" t="str">
            <v>A</v>
          </cell>
          <cell r="T484" t="str">
            <v>1334-2013/KT</v>
          </cell>
          <cell r="U484" t="str">
            <v>4429/QĐ-ĐT</v>
          </cell>
          <cell r="V484" t="str">
            <v>19/12/2012</v>
          </cell>
          <cell r="X484" t="str">
            <v>1334</v>
          </cell>
          <cell r="AG484">
            <v>43</v>
          </cell>
          <cell r="AH484" t="str">
            <v xml:space="preserve">Vũ Thị Hồng </v>
          </cell>
          <cell r="AI484" t="str">
            <v>Minh</v>
          </cell>
          <cell r="AJ484" t="str">
            <v>19/08/1983</v>
          </cell>
          <cell r="AK484" t="str">
            <v xml:space="preserve">Bắc Ninh </v>
          </cell>
          <cell r="AL484" t="str">
            <v xml:space="preserve">Nữ </v>
          </cell>
          <cell r="AM484" t="str">
            <v>QH - 2010 - E.CH</v>
          </cell>
          <cell r="AN484" t="str">
            <v>2170/QĐ-ĐHKT ngày 03/11/2010</v>
          </cell>
          <cell r="AO484" t="str">
            <v>3.14</v>
          </cell>
          <cell r="AP484" t="str">
            <v>A</v>
          </cell>
          <cell r="AQ484" t="str">
            <v>Quản lý kinh tế</v>
          </cell>
          <cell r="AR484" t="str">
            <v>Vũ Thị Hồng Minh</v>
          </cell>
          <cell r="AT484" t="str">
            <v>19$08$1983</v>
          </cell>
          <cell r="AU484" t="str">
            <v>19</v>
          </cell>
          <cell r="AV484" t="str">
            <v>08</v>
          </cell>
          <cell r="AW484" t="str">
            <v>1983</v>
          </cell>
        </row>
        <row r="485">
          <cell r="C485" t="str">
            <v xml:space="preserve">L­u ThÞ Thóy </v>
          </cell>
          <cell r="D485" t="str">
            <v>Ngäc</v>
          </cell>
          <cell r="E485" t="str">
            <v>L­u ThÞ Thóy Ngäc</v>
          </cell>
          <cell r="F485" t="str">
            <v>Luu Thi Thuy Ngoc</v>
          </cell>
          <cell r="G485" t="str">
            <v>17/03/1983</v>
          </cell>
          <cell r="H485" t="str">
            <v>17 March 1983</v>
          </cell>
          <cell r="I485" t="str">
            <v>Hà Nội</v>
          </cell>
          <cell r="J485" t="str">
            <v>Hanoi</v>
          </cell>
          <cell r="K485" t="str">
            <v>Nữ</v>
          </cell>
          <cell r="L485" t="str">
            <v>bµ</v>
          </cell>
          <cell r="M485" t="str">
            <v>Ms.</v>
          </cell>
          <cell r="N485" t="str">
            <v>Quản lý kinh tế</v>
          </cell>
          <cell r="O485" t="str">
            <v>Economic Management</v>
          </cell>
          <cell r="P485" t="str">
            <v>QH - 2010 - E.CH</v>
          </cell>
          <cell r="Q485" t="str">
            <v>2170/QĐ-ĐHKT ngày 03/11/2010</v>
          </cell>
          <cell r="R485" t="str">
            <v>3.53</v>
          </cell>
          <cell r="S485" t="str">
            <v>A</v>
          </cell>
          <cell r="T485" t="str">
            <v>1335-2013/KT</v>
          </cell>
          <cell r="U485" t="str">
            <v>4429/QĐ-ĐT</v>
          </cell>
          <cell r="V485" t="str">
            <v>19/12/2012</v>
          </cell>
          <cell r="X485" t="str">
            <v>1335</v>
          </cell>
          <cell r="AG485">
            <v>44</v>
          </cell>
          <cell r="AH485" t="str">
            <v xml:space="preserve">Lưu Thị Thúy </v>
          </cell>
          <cell r="AI485" t="str">
            <v>Ngọc</v>
          </cell>
          <cell r="AJ485" t="str">
            <v>17/03/1983</v>
          </cell>
          <cell r="AK485" t="str">
            <v>Hà Nội</v>
          </cell>
          <cell r="AL485" t="str">
            <v>Nữ</v>
          </cell>
          <cell r="AM485" t="str">
            <v>QH - 2010 - E.CH</v>
          </cell>
          <cell r="AN485" t="str">
            <v>2170/QĐ-ĐHKT ngày 03/11/2010</v>
          </cell>
          <cell r="AO485" t="str">
            <v>3.53</v>
          </cell>
          <cell r="AP485" t="str">
            <v>A</v>
          </cell>
          <cell r="AQ485" t="str">
            <v>Quản lý kinh tế</v>
          </cell>
          <cell r="AR485" t="str">
            <v>Lưu Thị Thúy Ngọc</v>
          </cell>
          <cell r="AT485" t="str">
            <v>17$03$1983</v>
          </cell>
          <cell r="AU485" t="str">
            <v>17</v>
          </cell>
          <cell r="AV485" t="str">
            <v>03</v>
          </cell>
          <cell r="AW485" t="str">
            <v>1983</v>
          </cell>
        </row>
        <row r="486">
          <cell r="C486" t="str">
            <v xml:space="preserve">Ph¹m ThÞ Hång </v>
          </cell>
          <cell r="D486" t="str">
            <v>Ngäc</v>
          </cell>
          <cell r="E486" t="str">
            <v>Ph¹m ThÞ Hång Ngäc</v>
          </cell>
          <cell r="F486" t="str">
            <v>Pham Thi Hong Ngoc</v>
          </cell>
          <cell r="G486" t="str">
            <v>27/12/1969</v>
          </cell>
          <cell r="H486" t="str">
            <v>27 December 1969</v>
          </cell>
          <cell r="I486" t="str">
            <v>Lai Châu</v>
          </cell>
          <cell r="J486" t="str">
            <v>Lai Chau</v>
          </cell>
          <cell r="K486" t="str">
            <v>Nữ</v>
          </cell>
          <cell r="L486" t="str">
            <v>bµ</v>
          </cell>
          <cell r="M486" t="str">
            <v>Ms.</v>
          </cell>
          <cell r="N486" t="str">
            <v>Quản lý kinh tế</v>
          </cell>
          <cell r="O486" t="str">
            <v>Economic Management</v>
          </cell>
          <cell r="P486" t="str">
            <v>QH - 2010 - E.CH</v>
          </cell>
          <cell r="Q486" t="str">
            <v>1103/QĐ-SĐH ngày 15/06/2010</v>
          </cell>
          <cell r="R486" t="str">
            <v>3.12</v>
          </cell>
          <cell r="S486" t="str">
            <v>A</v>
          </cell>
          <cell r="T486" t="str">
            <v>1336-2013/KT</v>
          </cell>
          <cell r="U486" t="str">
            <v>4429/QĐ-ĐT</v>
          </cell>
          <cell r="V486" t="str">
            <v>19/12/2012</v>
          </cell>
          <cell r="X486" t="str">
            <v>1336</v>
          </cell>
          <cell r="AG486">
            <v>45</v>
          </cell>
          <cell r="AH486" t="str">
            <v xml:space="preserve">Phạm Thị Hồng </v>
          </cell>
          <cell r="AI486" t="str">
            <v>Ngọc</v>
          </cell>
          <cell r="AJ486" t="str">
            <v>27/12/1969</v>
          </cell>
          <cell r="AK486" t="str">
            <v>Lai Châu</v>
          </cell>
          <cell r="AL486" t="str">
            <v>Nữ</v>
          </cell>
          <cell r="AM486" t="str">
            <v>QH - 2010 - E.CH</v>
          </cell>
          <cell r="AN486" t="str">
            <v>1103/QĐ-SĐH ngày 15/06/2010</v>
          </cell>
          <cell r="AO486" t="str">
            <v>3.12</v>
          </cell>
          <cell r="AP486" t="str">
            <v>A</v>
          </cell>
          <cell r="AQ486" t="str">
            <v>Quản lý kinh tế</v>
          </cell>
          <cell r="AR486" t="str">
            <v>Phạm Thị Hồng Ngọc</v>
          </cell>
          <cell r="AT486" t="str">
            <v>27$12$1969</v>
          </cell>
          <cell r="AU486" t="str">
            <v>27</v>
          </cell>
          <cell r="AV486" t="str">
            <v>12</v>
          </cell>
          <cell r="AW486" t="str">
            <v>1969</v>
          </cell>
        </row>
        <row r="487">
          <cell r="C487" t="str">
            <v xml:space="preserve">§ç Hoµng </v>
          </cell>
          <cell r="D487" t="str">
            <v>Ph­¬ng</v>
          </cell>
          <cell r="E487" t="str">
            <v>§ç Hoµng Ph­¬ng</v>
          </cell>
          <cell r="F487" t="str">
            <v>Do Hoang Phuong</v>
          </cell>
          <cell r="G487" t="str">
            <v>31/08/1980</v>
          </cell>
          <cell r="H487" t="str">
            <v>31 August 1980</v>
          </cell>
          <cell r="I487" t="str">
            <v>Bắc Ninh</v>
          </cell>
          <cell r="J487" t="str">
            <v>Bac Ninh</v>
          </cell>
          <cell r="K487" t="str">
            <v>Nam</v>
          </cell>
          <cell r="L487" t="str">
            <v>«ng</v>
          </cell>
          <cell r="M487" t="str">
            <v>Mr.</v>
          </cell>
          <cell r="N487" t="str">
            <v>Quản lý kinh tế</v>
          </cell>
          <cell r="O487" t="str">
            <v>Economic Management</v>
          </cell>
          <cell r="P487" t="str">
            <v>QH - 2010 - E.CH</v>
          </cell>
          <cell r="Q487" t="str">
            <v>1103/QĐ-SĐH ngày 15/06/2010</v>
          </cell>
          <cell r="R487" t="str">
            <v>2.61</v>
          </cell>
          <cell r="S487" t="str">
            <v>B</v>
          </cell>
          <cell r="T487" t="str">
            <v>1337-2013/KT</v>
          </cell>
          <cell r="U487" t="str">
            <v>4429/QĐ-ĐT</v>
          </cell>
          <cell r="V487" t="str">
            <v>19/12/2012</v>
          </cell>
          <cell r="X487" t="str">
            <v>1337</v>
          </cell>
          <cell r="AG487">
            <v>46</v>
          </cell>
          <cell r="AH487" t="str">
            <v xml:space="preserve">Đỗ Hoàng </v>
          </cell>
          <cell r="AI487" t="str">
            <v>Phương</v>
          </cell>
          <cell r="AJ487" t="str">
            <v>31/08/1980</v>
          </cell>
          <cell r="AK487" t="str">
            <v>Bắc Ninh</v>
          </cell>
          <cell r="AL487" t="str">
            <v>Nam</v>
          </cell>
          <cell r="AM487" t="str">
            <v>QH - 2010 - E.CH</v>
          </cell>
          <cell r="AN487" t="str">
            <v>1103/QĐ-SĐH ngày 15/06/2010</v>
          </cell>
          <cell r="AO487" t="str">
            <v>2.61</v>
          </cell>
          <cell r="AP487" t="str">
            <v>B</v>
          </cell>
          <cell r="AQ487" t="str">
            <v>Quản lý kinh tế</v>
          </cell>
          <cell r="AR487" t="str">
            <v>Đỗ Hoàng Phương</v>
          </cell>
          <cell r="AT487" t="str">
            <v>31$08$1980</v>
          </cell>
          <cell r="AU487" t="str">
            <v>31</v>
          </cell>
          <cell r="AV487" t="str">
            <v>08</v>
          </cell>
          <cell r="AW487" t="str">
            <v>1980</v>
          </cell>
        </row>
        <row r="488">
          <cell r="C488" t="str">
            <v xml:space="preserve">Ph¹m TiÕn </v>
          </cell>
          <cell r="D488" t="str">
            <v>Qu©n</v>
          </cell>
          <cell r="E488" t="str">
            <v>Ph¹m TiÕn Qu©n</v>
          </cell>
          <cell r="F488" t="str">
            <v>Pham Tien Quan</v>
          </cell>
          <cell r="G488" t="str">
            <v>30/09/1979</v>
          </cell>
          <cell r="H488" t="str">
            <v>30 September 1979</v>
          </cell>
          <cell r="I488" t="str">
            <v>Hà Nội</v>
          </cell>
          <cell r="J488" t="str">
            <v>Hanoi</v>
          </cell>
          <cell r="K488" t="str">
            <v xml:space="preserve">Nam </v>
          </cell>
          <cell r="L488" t="str">
            <v>«ng</v>
          </cell>
          <cell r="M488" t="str">
            <v>Mr.</v>
          </cell>
          <cell r="N488" t="str">
            <v>Quản lý kinh tế</v>
          </cell>
          <cell r="O488" t="str">
            <v>Economic Management</v>
          </cell>
          <cell r="P488" t="str">
            <v>QH - 2010 - E.CH</v>
          </cell>
          <cell r="Q488" t="str">
            <v>2170/QĐ-ĐHKT ngày 03/11/2010</v>
          </cell>
          <cell r="R488" t="str">
            <v>3.12</v>
          </cell>
          <cell r="S488" t="str">
            <v>B</v>
          </cell>
          <cell r="T488" t="str">
            <v>1338-2013/KT</v>
          </cell>
          <cell r="U488" t="str">
            <v>4429/QĐ-ĐT</v>
          </cell>
          <cell r="V488" t="str">
            <v>19/12/2012</v>
          </cell>
          <cell r="X488" t="str">
            <v>1338</v>
          </cell>
          <cell r="AG488">
            <v>47</v>
          </cell>
          <cell r="AH488" t="str">
            <v xml:space="preserve">Phạm Tiến </v>
          </cell>
          <cell r="AI488" t="str">
            <v>Quân</v>
          </cell>
          <cell r="AJ488" t="str">
            <v>30/09/1979</v>
          </cell>
          <cell r="AK488" t="str">
            <v>Hà Nội</v>
          </cell>
          <cell r="AL488" t="str">
            <v xml:space="preserve">Nam </v>
          </cell>
          <cell r="AM488" t="str">
            <v>QH - 2010 - E.CH</v>
          </cell>
          <cell r="AN488" t="str">
            <v>2170/QĐ-ĐHKT ngày 03/11/2010</v>
          </cell>
          <cell r="AO488" t="str">
            <v>3.12</v>
          </cell>
          <cell r="AP488" t="str">
            <v>B</v>
          </cell>
          <cell r="AQ488" t="str">
            <v>Quản lý kinh tế</v>
          </cell>
          <cell r="AR488" t="str">
            <v>Phạm Tiến Quân</v>
          </cell>
          <cell r="AT488" t="str">
            <v>30$09$1979</v>
          </cell>
          <cell r="AU488" t="str">
            <v>30</v>
          </cell>
          <cell r="AV488" t="str">
            <v>09</v>
          </cell>
          <cell r="AW488" t="str">
            <v>1979</v>
          </cell>
        </row>
        <row r="489">
          <cell r="C489" t="str">
            <v xml:space="preserve">Hoµng ThÞ Minh </v>
          </cell>
          <cell r="D489" t="str">
            <v>T©m</v>
          </cell>
          <cell r="E489" t="str">
            <v>Hoµng ThÞ Minh T©m</v>
          </cell>
          <cell r="F489" t="str">
            <v>Hoang Thi Minh Tam</v>
          </cell>
          <cell r="G489" t="str">
            <v>25/02/1977</v>
          </cell>
          <cell r="H489" t="str">
            <v>25 February 1977</v>
          </cell>
          <cell r="I489" t="str">
            <v>Phú Thọ</v>
          </cell>
          <cell r="J489" t="str">
            <v>Phu Tho</v>
          </cell>
          <cell r="K489" t="str">
            <v>Nữ</v>
          </cell>
          <cell r="L489" t="str">
            <v>bµ</v>
          </cell>
          <cell r="M489" t="str">
            <v>Ms.</v>
          </cell>
          <cell r="N489" t="str">
            <v>Quản lý kinh tế</v>
          </cell>
          <cell r="O489" t="str">
            <v>Economic Management</v>
          </cell>
          <cell r="P489" t="str">
            <v>QH - 2010 - E.CH</v>
          </cell>
          <cell r="Q489" t="str">
            <v>2170/QĐ-ĐHKT ngày 03/11/2010</v>
          </cell>
          <cell r="R489" t="str">
            <v>3.33</v>
          </cell>
          <cell r="S489" t="str">
            <v>A</v>
          </cell>
          <cell r="T489" t="str">
            <v>1339-2013/KT</v>
          </cell>
          <cell r="U489" t="str">
            <v>4429/QĐ-ĐT</v>
          </cell>
          <cell r="V489" t="str">
            <v>19/12/2012</v>
          </cell>
          <cell r="X489" t="str">
            <v>1339</v>
          </cell>
          <cell r="AG489">
            <v>48</v>
          </cell>
          <cell r="AH489" t="str">
            <v xml:space="preserve">Hoàng Thị Minh </v>
          </cell>
          <cell r="AI489" t="str">
            <v>Tâm</v>
          </cell>
          <cell r="AJ489" t="str">
            <v>25/02/1977</v>
          </cell>
          <cell r="AK489" t="str">
            <v>Phú Thọ</v>
          </cell>
          <cell r="AL489" t="str">
            <v>Nữ</v>
          </cell>
          <cell r="AM489" t="str">
            <v>QH - 2010 - E.CH</v>
          </cell>
          <cell r="AN489" t="str">
            <v>2170/QĐ-ĐHKT ngày 03/11/2010</v>
          </cell>
          <cell r="AO489" t="str">
            <v>3.33</v>
          </cell>
          <cell r="AP489" t="str">
            <v>A</v>
          </cell>
          <cell r="AQ489" t="str">
            <v>Quản lý kinh tế</v>
          </cell>
          <cell r="AR489" t="str">
            <v>Hoàng Thị Minh Tâm</v>
          </cell>
          <cell r="AT489" t="str">
            <v>25$02$1977</v>
          </cell>
          <cell r="AU489" t="str">
            <v>25</v>
          </cell>
          <cell r="AV489" t="str">
            <v>02</v>
          </cell>
          <cell r="AW489" t="str">
            <v>1977</v>
          </cell>
        </row>
        <row r="490">
          <cell r="C490" t="str">
            <v xml:space="preserve">NguyÔn Huy </v>
          </cell>
          <cell r="D490" t="str">
            <v>Th¸i</v>
          </cell>
          <cell r="E490" t="str">
            <v>NguyÔn Huy Th¸i</v>
          </cell>
          <cell r="F490" t="str">
            <v>Nguyen Huy Thai</v>
          </cell>
          <cell r="G490" t="str">
            <v>04/12/1977</v>
          </cell>
          <cell r="H490" t="str">
            <v>04 December 1977</v>
          </cell>
          <cell r="I490" t="str">
            <v>Quảng Ninh</v>
          </cell>
          <cell r="J490" t="str">
            <v>Quang Ninh</v>
          </cell>
          <cell r="K490" t="str">
            <v>Nam</v>
          </cell>
          <cell r="L490" t="str">
            <v>«ng</v>
          </cell>
          <cell r="M490" t="str">
            <v>Mr.</v>
          </cell>
          <cell r="N490" t="str">
            <v>Quản lý kinh tế</v>
          </cell>
          <cell r="O490" t="str">
            <v>Economic Management</v>
          </cell>
          <cell r="P490" t="str">
            <v>QH - 2010 - E.CH</v>
          </cell>
          <cell r="Q490" t="str">
            <v>1103/QĐ-SĐH ngày 15/06/2010</v>
          </cell>
          <cell r="R490" t="str">
            <v>2.96</v>
          </cell>
          <cell r="S490" t="str">
            <v>A</v>
          </cell>
          <cell r="T490" t="str">
            <v>1340-2013/KT</v>
          </cell>
          <cell r="U490" t="str">
            <v>4429/QĐ-ĐT</v>
          </cell>
          <cell r="V490" t="str">
            <v>19/12/2012</v>
          </cell>
          <cell r="X490" t="str">
            <v>1340</v>
          </cell>
          <cell r="AG490">
            <v>49</v>
          </cell>
          <cell r="AH490" t="str">
            <v xml:space="preserve">Nguyễn Huy </v>
          </cell>
          <cell r="AI490" t="str">
            <v>Thái</v>
          </cell>
          <cell r="AJ490" t="str">
            <v>04/12/1977</v>
          </cell>
          <cell r="AK490" t="str">
            <v>Quảng Ninh</v>
          </cell>
          <cell r="AL490" t="str">
            <v>Nam</v>
          </cell>
          <cell r="AM490" t="str">
            <v>QH - 2010 - E.CH</v>
          </cell>
          <cell r="AN490" t="str">
            <v>1103/QĐ-SĐH ngày 15/06/2010</v>
          </cell>
          <cell r="AO490" t="str">
            <v>2.96</v>
          </cell>
          <cell r="AP490" t="str">
            <v>A</v>
          </cell>
          <cell r="AQ490" t="str">
            <v>Quản lý kinh tế</v>
          </cell>
          <cell r="AR490" t="str">
            <v>Nguyễn Huy Thái</v>
          </cell>
          <cell r="AT490" t="str">
            <v>04$12$1977</v>
          </cell>
          <cell r="AU490" t="str">
            <v>04</v>
          </cell>
          <cell r="AV490" t="str">
            <v>12</v>
          </cell>
          <cell r="AW490" t="str">
            <v>1977</v>
          </cell>
        </row>
        <row r="491">
          <cell r="C491" t="str">
            <v xml:space="preserve">NguyÔn TÊt </v>
          </cell>
          <cell r="D491" t="str">
            <v>Th¾ng</v>
          </cell>
          <cell r="E491" t="str">
            <v>NguyÔn TÊt Th¾ng</v>
          </cell>
          <cell r="F491" t="str">
            <v>Nguyen Tat Thang</v>
          </cell>
          <cell r="G491" t="str">
            <v>25/08/1982</v>
          </cell>
          <cell r="H491" t="str">
            <v>25 August 1982</v>
          </cell>
          <cell r="I491" t="str">
            <v xml:space="preserve">Hà Nam </v>
          </cell>
          <cell r="J491" t="str">
            <v xml:space="preserve">Ha Nam </v>
          </cell>
          <cell r="K491" t="str">
            <v>Nam</v>
          </cell>
          <cell r="L491" t="str">
            <v>«ng</v>
          </cell>
          <cell r="M491" t="str">
            <v>Mr.</v>
          </cell>
          <cell r="N491" t="str">
            <v>Quản lý kinh tế</v>
          </cell>
          <cell r="O491" t="str">
            <v>Economic Management</v>
          </cell>
          <cell r="P491" t="str">
            <v>QH - 2010 - E.CH</v>
          </cell>
          <cell r="Q491" t="str">
            <v>1103/QĐ-SĐH ngày 15/06/2010</v>
          </cell>
          <cell r="R491" t="str">
            <v>2.90</v>
          </cell>
          <cell r="S491" t="str">
            <v>A</v>
          </cell>
          <cell r="T491" t="str">
            <v>1341-2013/KT</v>
          </cell>
          <cell r="U491" t="str">
            <v>4429/QĐ-ĐT</v>
          </cell>
          <cell r="V491" t="str">
            <v>19/12/2012</v>
          </cell>
          <cell r="X491" t="str">
            <v>1341</v>
          </cell>
          <cell r="AG491">
            <v>50</v>
          </cell>
          <cell r="AH491" t="str">
            <v xml:space="preserve">Nguyễn Tất </v>
          </cell>
          <cell r="AI491" t="str">
            <v>Thắng</v>
          </cell>
          <cell r="AJ491" t="str">
            <v>25/08/1982</v>
          </cell>
          <cell r="AK491" t="str">
            <v xml:space="preserve">Hà Nam </v>
          </cell>
          <cell r="AL491" t="str">
            <v>Nam</v>
          </cell>
          <cell r="AM491" t="str">
            <v>QH - 2010 - E.CH</v>
          </cell>
          <cell r="AN491" t="str">
            <v>1103/QĐ-SĐH ngày 15/06/2010</v>
          </cell>
          <cell r="AO491" t="str">
            <v>2.90</v>
          </cell>
          <cell r="AP491" t="str">
            <v>A</v>
          </cell>
          <cell r="AQ491" t="str">
            <v>Quản lý kinh tế</v>
          </cell>
          <cell r="AR491" t="str">
            <v>Nguyễn Tất Thắng</v>
          </cell>
          <cell r="AT491" t="str">
            <v>25$08$1982</v>
          </cell>
          <cell r="AU491" t="str">
            <v>25</v>
          </cell>
          <cell r="AV491" t="str">
            <v>08</v>
          </cell>
          <cell r="AW491" t="str">
            <v>1982</v>
          </cell>
        </row>
        <row r="492">
          <cell r="C492" t="str">
            <v xml:space="preserve">L­¬ng B¸ </v>
          </cell>
          <cell r="D492" t="str">
            <v>Thanh</v>
          </cell>
          <cell r="E492" t="str">
            <v>L­¬ng B¸ Thanh</v>
          </cell>
          <cell r="F492" t="str">
            <v>Luong Ba Thanh</v>
          </cell>
          <cell r="G492" t="str">
            <v>26/04/1974</v>
          </cell>
          <cell r="H492" t="str">
            <v>26 April 1974</v>
          </cell>
          <cell r="I492" t="str">
            <v xml:space="preserve">Thanh Hóa </v>
          </cell>
          <cell r="J492" t="str">
            <v xml:space="preserve">Thanh Hoa </v>
          </cell>
          <cell r="K492" t="str">
            <v xml:space="preserve">Nam </v>
          </cell>
          <cell r="L492" t="str">
            <v>«ng</v>
          </cell>
          <cell r="M492" t="str">
            <v>Mr.</v>
          </cell>
          <cell r="N492" t="str">
            <v>Quản lý kinh tế</v>
          </cell>
          <cell r="O492" t="str">
            <v>Economic Management</v>
          </cell>
          <cell r="P492" t="str">
            <v>QH - 2010 - E.CH</v>
          </cell>
          <cell r="Q492" t="str">
            <v>2170/QĐ-ĐHKT ngày 03/11/2010</v>
          </cell>
          <cell r="R492" t="str">
            <v>2.88</v>
          </cell>
          <cell r="S492" t="str">
            <v>A</v>
          </cell>
          <cell r="T492" t="str">
            <v>1342-2013/KT</v>
          </cell>
          <cell r="U492" t="str">
            <v>4429/QĐ-ĐT</v>
          </cell>
          <cell r="V492" t="str">
            <v>19/12/2012</v>
          </cell>
          <cell r="X492" t="str">
            <v>1342</v>
          </cell>
          <cell r="AG492">
            <v>51</v>
          </cell>
          <cell r="AH492" t="str">
            <v xml:space="preserve">Lương Bá </v>
          </cell>
          <cell r="AI492" t="str">
            <v>Thanh</v>
          </cell>
          <cell r="AJ492" t="str">
            <v>26/04/1974</v>
          </cell>
          <cell r="AK492" t="str">
            <v xml:space="preserve">Thanh Hóa </v>
          </cell>
          <cell r="AL492" t="str">
            <v xml:space="preserve">Nam </v>
          </cell>
          <cell r="AM492" t="str">
            <v>QH - 2010 - E.CH</v>
          </cell>
          <cell r="AN492" t="str">
            <v>2170/QĐ-ĐHKT ngày 03/11/2010</v>
          </cell>
          <cell r="AO492" t="str">
            <v>2.88</v>
          </cell>
          <cell r="AP492" t="str">
            <v>A</v>
          </cell>
          <cell r="AQ492" t="str">
            <v>Quản lý kinh tế</v>
          </cell>
          <cell r="AR492" t="str">
            <v>Lương Bá Thanh</v>
          </cell>
          <cell r="AT492" t="str">
            <v>26$04$1974</v>
          </cell>
          <cell r="AU492" t="str">
            <v>26</v>
          </cell>
          <cell r="AV492" t="str">
            <v>04</v>
          </cell>
          <cell r="AW492" t="str">
            <v>1974</v>
          </cell>
        </row>
        <row r="493">
          <cell r="C493" t="str">
            <v xml:space="preserve">TrÇn ThÞ Thanh </v>
          </cell>
          <cell r="D493" t="str">
            <v>Th¶o</v>
          </cell>
          <cell r="E493" t="str">
            <v>TrÇn ThÞ Thanh Th¶o</v>
          </cell>
          <cell r="F493" t="str">
            <v>Tran Thi Thanh Thao</v>
          </cell>
          <cell r="G493" t="str">
            <v>20/10/1979</v>
          </cell>
          <cell r="H493" t="str">
            <v>20 October 1979</v>
          </cell>
          <cell r="I493" t="str">
            <v xml:space="preserve">Nam Định </v>
          </cell>
          <cell r="J493" t="str">
            <v xml:space="preserve">Nam Dinh </v>
          </cell>
          <cell r="K493" t="str">
            <v>Nữ</v>
          </cell>
          <cell r="L493" t="str">
            <v>bµ</v>
          </cell>
          <cell r="M493" t="str">
            <v>Ms.</v>
          </cell>
          <cell r="N493" t="str">
            <v>Quản lý kinh tế</v>
          </cell>
          <cell r="O493" t="str">
            <v>Economic Management</v>
          </cell>
          <cell r="P493" t="str">
            <v>QH - 2010 - E.CH</v>
          </cell>
          <cell r="Q493" t="str">
            <v>1103/QĐ-SĐH ngày 15/06/2010</v>
          </cell>
          <cell r="R493" t="str">
            <v>2.61</v>
          </cell>
          <cell r="S493" t="str">
            <v>A</v>
          </cell>
          <cell r="T493" t="str">
            <v>1343-2013/KT</v>
          </cell>
          <cell r="U493" t="str">
            <v>4429/QĐ-ĐT</v>
          </cell>
          <cell r="V493" t="str">
            <v>19/12/2012</v>
          </cell>
          <cell r="X493" t="str">
            <v>1343</v>
          </cell>
          <cell r="AG493">
            <v>52</v>
          </cell>
          <cell r="AH493" t="str">
            <v xml:space="preserve">Trần Thị Thanh </v>
          </cell>
          <cell r="AI493" t="str">
            <v>Thảo</v>
          </cell>
          <cell r="AJ493" t="str">
            <v>20/10/1979</v>
          </cell>
          <cell r="AK493" t="str">
            <v xml:space="preserve">Nam Định </v>
          </cell>
          <cell r="AL493" t="str">
            <v>Nữ</v>
          </cell>
          <cell r="AM493" t="str">
            <v>QH - 2010 - E.CH</v>
          </cell>
          <cell r="AN493" t="str">
            <v>1103/QĐ-SĐH ngày 15/06/2010</v>
          </cell>
          <cell r="AO493" t="str">
            <v>2.61</v>
          </cell>
          <cell r="AP493" t="str">
            <v>A</v>
          </cell>
          <cell r="AQ493" t="str">
            <v>Quản lý kinh tế</v>
          </cell>
          <cell r="AR493" t="str">
            <v>Trần Thị Thanh Thảo</v>
          </cell>
          <cell r="AT493" t="str">
            <v>20$10$1979</v>
          </cell>
          <cell r="AU493" t="str">
            <v>20</v>
          </cell>
          <cell r="AV493" t="str">
            <v>10</v>
          </cell>
          <cell r="AW493" t="str">
            <v>1979</v>
          </cell>
        </row>
        <row r="494">
          <cell r="C494" t="str">
            <v xml:space="preserve">NguyÔn Hång </v>
          </cell>
          <cell r="D494" t="str">
            <v>ThÞnh</v>
          </cell>
          <cell r="E494" t="str">
            <v>NguyÔn Hång ThÞnh</v>
          </cell>
          <cell r="F494" t="str">
            <v>Nguyen Hong Thinh</v>
          </cell>
          <cell r="G494" t="str">
            <v>15/12/1974</v>
          </cell>
          <cell r="H494" t="str">
            <v>15 December 1974</v>
          </cell>
          <cell r="I494" t="str">
            <v>Phú Thọ</v>
          </cell>
          <cell r="J494" t="str">
            <v>Phu Tho</v>
          </cell>
          <cell r="K494" t="str">
            <v xml:space="preserve">Nam </v>
          </cell>
          <cell r="L494" t="str">
            <v>«ng</v>
          </cell>
          <cell r="M494" t="str">
            <v>Mr.</v>
          </cell>
          <cell r="N494" t="str">
            <v>Quản lý kinh tế</v>
          </cell>
          <cell r="O494" t="str">
            <v>Economic Management</v>
          </cell>
          <cell r="P494" t="str">
            <v>QH - 2010 - E.CH</v>
          </cell>
          <cell r="Q494" t="str">
            <v>2170/QĐ-ĐHKT ngày 03/11/2010</v>
          </cell>
          <cell r="R494" t="str">
            <v>2.88</v>
          </cell>
          <cell r="S494" t="str">
            <v>B</v>
          </cell>
          <cell r="T494" t="str">
            <v>1344-2013/KT</v>
          </cell>
          <cell r="U494" t="str">
            <v>4429/QĐ-ĐT</v>
          </cell>
          <cell r="V494" t="str">
            <v>19/12/2012</v>
          </cell>
          <cell r="X494" t="str">
            <v>1344</v>
          </cell>
          <cell r="AG494">
            <v>53</v>
          </cell>
          <cell r="AH494" t="str">
            <v xml:space="preserve">Nguyễn Hồng </v>
          </cell>
          <cell r="AI494" t="str">
            <v>Thịnh</v>
          </cell>
          <cell r="AJ494" t="str">
            <v>15/12/1974</v>
          </cell>
          <cell r="AK494" t="str">
            <v>Phú Thọ</v>
          </cell>
          <cell r="AL494" t="str">
            <v xml:space="preserve">Nam </v>
          </cell>
          <cell r="AM494" t="str">
            <v>QH - 2010 - E.CH</v>
          </cell>
          <cell r="AN494" t="str">
            <v>2170/QĐ-ĐHKT ngày 03/11/2010</v>
          </cell>
          <cell r="AO494" t="str">
            <v>2.88</v>
          </cell>
          <cell r="AP494" t="str">
            <v>B</v>
          </cell>
          <cell r="AQ494" t="str">
            <v>Quản lý kinh tế</v>
          </cell>
          <cell r="AR494" t="str">
            <v>Nguyễn Hồng Thịnh</v>
          </cell>
          <cell r="AT494" t="str">
            <v>15$12$1974</v>
          </cell>
          <cell r="AU494" t="str">
            <v>15</v>
          </cell>
          <cell r="AV494" t="str">
            <v>12</v>
          </cell>
          <cell r="AW494" t="str">
            <v>1974</v>
          </cell>
        </row>
        <row r="495">
          <cell r="C495" t="str">
            <v xml:space="preserve">TrÞnh H÷u </v>
          </cell>
          <cell r="D495" t="str">
            <v>Thùc</v>
          </cell>
          <cell r="E495" t="str">
            <v>TrÞnh H÷u Thùc</v>
          </cell>
          <cell r="F495" t="str">
            <v>Trinh Huu Thuc</v>
          </cell>
          <cell r="G495" t="str">
            <v>15/08/1977</v>
          </cell>
          <cell r="H495" t="str">
            <v>15 August 1977</v>
          </cell>
          <cell r="I495" t="str">
            <v>Nam Định</v>
          </cell>
          <cell r="J495" t="str">
            <v>Nam Dinh</v>
          </cell>
          <cell r="K495" t="str">
            <v xml:space="preserve">Nam </v>
          </cell>
          <cell r="L495" t="str">
            <v>«ng</v>
          </cell>
          <cell r="M495" t="str">
            <v>Mr.</v>
          </cell>
          <cell r="N495" t="str">
            <v>Quản lý kinh tế</v>
          </cell>
          <cell r="O495" t="str">
            <v>Economic Management</v>
          </cell>
          <cell r="P495" t="str">
            <v>QH - 2010 - E.CH</v>
          </cell>
          <cell r="Q495" t="str">
            <v>2170/QĐ-ĐHKT ngày 03/11/2010</v>
          </cell>
          <cell r="R495" t="str">
            <v>2.96</v>
          </cell>
          <cell r="S495" t="str">
            <v>A</v>
          </cell>
          <cell r="T495" t="str">
            <v>1345-2013/KT</v>
          </cell>
          <cell r="U495" t="str">
            <v>4429/QĐ-ĐT</v>
          </cell>
          <cell r="V495" t="str">
            <v>19/12/2012</v>
          </cell>
          <cell r="X495" t="str">
            <v>1345</v>
          </cell>
          <cell r="AG495">
            <v>54</v>
          </cell>
          <cell r="AH495" t="str">
            <v xml:space="preserve">Trịnh Hữu </v>
          </cell>
          <cell r="AI495" t="str">
            <v>Thực</v>
          </cell>
          <cell r="AJ495" t="str">
            <v>15/08/1977</v>
          </cell>
          <cell r="AK495" t="str">
            <v>Nam Định</v>
          </cell>
          <cell r="AL495" t="str">
            <v xml:space="preserve">Nam </v>
          </cell>
          <cell r="AM495" t="str">
            <v>QH - 2010 - E.CH</v>
          </cell>
          <cell r="AN495" t="str">
            <v>2170/QĐ-ĐHKT ngày 03/11/2010</v>
          </cell>
          <cell r="AO495" t="str">
            <v>2.96</v>
          </cell>
          <cell r="AP495" t="str">
            <v>A</v>
          </cell>
          <cell r="AQ495" t="str">
            <v>Quản lý kinh tế</v>
          </cell>
          <cell r="AR495" t="str">
            <v>Trịnh Hữu Thực</v>
          </cell>
          <cell r="AT495" t="str">
            <v>15$08$1977</v>
          </cell>
          <cell r="AU495" t="str">
            <v>15</v>
          </cell>
          <cell r="AV495" t="str">
            <v>08</v>
          </cell>
          <cell r="AW495" t="str">
            <v>1977</v>
          </cell>
        </row>
        <row r="496">
          <cell r="C496" t="str">
            <v xml:space="preserve">Hoµng Ngäc </v>
          </cell>
          <cell r="D496" t="str">
            <v>ThuyÕt</v>
          </cell>
          <cell r="E496" t="str">
            <v>Hoµng Ngäc ThuyÕt</v>
          </cell>
          <cell r="F496" t="str">
            <v>Hoang Ngoc Thuyet</v>
          </cell>
          <cell r="G496" t="str">
            <v>15/10/1979</v>
          </cell>
          <cell r="H496" t="str">
            <v>15 October 1979</v>
          </cell>
          <cell r="I496" t="str">
            <v>Hà Nội</v>
          </cell>
          <cell r="J496" t="str">
            <v>Hanoi</v>
          </cell>
          <cell r="K496" t="str">
            <v xml:space="preserve">Nam </v>
          </cell>
          <cell r="L496" t="str">
            <v>«ng</v>
          </cell>
          <cell r="M496" t="str">
            <v>Mr.</v>
          </cell>
          <cell r="N496" t="str">
            <v>Quản lý kinh tế</v>
          </cell>
          <cell r="O496" t="str">
            <v>Economic Management</v>
          </cell>
          <cell r="P496" t="str">
            <v>QH - 2010 - E.CH</v>
          </cell>
          <cell r="Q496" t="str">
            <v>2170/QĐ-ĐHKT ngày 03/11/2010</v>
          </cell>
          <cell r="R496" t="str">
            <v>3.35</v>
          </cell>
          <cell r="S496" t="str">
            <v>B</v>
          </cell>
          <cell r="T496" t="str">
            <v>1346-2013/KT</v>
          </cell>
          <cell r="U496" t="str">
            <v>4429/QĐ-ĐT</v>
          </cell>
          <cell r="V496" t="str">
            <v>19/12/2012</v>
          </cell>
          <cell r="X496" t="str">
            <v>1346</v>
          </cell>
          <cell r="AG496">
            <v>55</v>
          </cell>
          <cell r="AH496" t="str">
            <v xml:space="preserve">Hoàng Ngọc </v>
          </cell>
          <cell r="AI496" t="str">
            <v>Thuyết</v>
          </cell>
          <cell r="AJ496" t="str">
            <v>15/10/1979</v>
          </cell>
          <cell r="AK496" t="str">
            <v>Hà Nội</v>
          </cell>
          <cell r="AL496" t="str">
            <v xml:space="preserve">Nam </v>
          </cell>
          <cell r="AM496" t="str">
            <v>QH - 2010 - E.CH</v>
          </cell>
          <cell r="AN496" t="str">
            <v>2170/QĐ-ĐHKT ngày 03/11/2010</v>
          </cell>
          <cell r="AO496" t="str">
            <v>3.35</v>
          </cell>
          <cell r="AP496" t="str">
            <v>B</v>
          </cell>
          <cell r="AQ496" t="str">
            <v>Quản lý kinh tế</v>
          </cell>
          <cell r="AR496" t="str">
            <v>Hoàng Ngọc Thuyết</v>
          </cell>
          <cell r="AT496" t="str">
            <v>15$10$1979</v>
          </cell>
          <cell r="AU496" t="str">
            <v>15</v>
          </cell>
          <cell r="AV496" t="str">
            <v>10</v>
          </cell>
          <cell r="AW496" t="str">
            <v>1979</v>
          </cell>
        </row>
        <row r="497">
          <cell r="C497" t="str">
            <v xml:space="preserve">NguyÔn V¨n </v>
          </cell>
          <cell r="D497" t="str">
            <v>TiÕn</v>
          </cell>
          <cell r="E497" t="str">
            <v>NguyÔn V¨n TiÕn</v>
          </cell>
          <cell r="F497" t="str">
            <v>Nguyen Van Tien</v>
          </cell>
          <cell r="G497" t="str">
            <v>24/04/1962</v>
          </cell>
          <cell r="H497" t="str">
            <v>24 April 1962</v>
          </cell>
          <cell r="I497" t="str">
            <v>Hà Nội</v>
          </cell>
          <cell r="J497" t="str">
            <v>Hanoi</v>
          </cell>
          <cell r="K497" t="str">
            <v>Nam</v>
          </cell>
          <cell r="L497" t="str">
            <v>«ng</v>
          </cell>
          <cell r="M497" t="str">
            <v>Mr.</v>
          </cell>
          <cell r="N497" t="str">
            <v>Quản lý kinh tế</v>
          </cell>
          <cell r="O497" t="str">
            <v>Economic Management</v>
          </cell>
          <cell r="P497" t="str">
            <v>QH - 2010 - E.CH</v>
          </cell>
          <cell r="Q497" t="str">
            <v>1103/QĐ-SĐH ngày 15/06/2010</v>
          </cell>
          <cell r="R497" t="str">
            <v>2.65</v>
          </cell>
          <cell r="S497" t="str">
            <v>A</v>
          </cell>
          <cell r="T497" t="str">
            <v>1347-2013/KT</v>
          </cell>
          <cell r="U497" t="str">
            <v>4429/QĐ-ĐT</v>
          </cell>
          <cell r="V497" t="str">
            <v>19/12/2012</v>
          </cell>
          <cell r="X497" t="str">
            <v>1347</v>
          </cell>
          <cell r="AG497">
            <v>56</v>
          </cell>
          <cell r="AH497" t="str">
            <v xml:space="preserve">Nguyễn Văn </v>
          </cell>
          <cell r="AI497" t="str">
            <v>Tiến</v>
          </cell>
          <cell r="AJ497" t="str">
            <v>24/04/1962</v>
          </cell>
          <cell r="AK497" t="str">
            <v>Hà Nội</v>
          </cell>
          <cell r="AL497" t="str">
            <v>Nam</v>
          </cell>
          <cell r="AM497" t="str">
            <v>QH - 2010 - E.CH</v>
          </cell>
          <cell r="AN497" t="str">
            <v>1103/QĐ-SĐH ngày 15/06/2010</v>
          </cell>
          <cell r="AO497" t="str">
            <v>2.65</v>
          </cell>
          <cell r="AP497" t="str">
            <v>A</v>
          </cell>
          <cell r="AQ497" t="str">
            <v>Quản lý kinh tế</v>
          </cell>
          <cell r="AR497" t="str">
            <v>Nguyễn Văn Tiến</v>
          </cell>
          <cell r="AT497" t="str">
            <v>24$04$1962</v>
          </cell>
          <cell r="AU497" t="str">
            <v>24</v>
          </cell>
          <cell r="AV497" t="str">
            <v>04</v>
          </cell>
          <cell r="AW497" t="str">
            <v>1962</v>
          </cell>
        </row>
        <row r="498">
          <cell r="C498" t="str">
            <v xml:space="preserve">NguyÔn Phi </v>
          </cell>
          <cell r="D498" t="str">
            <v>Toµn</v>
          </cell>
          <cell r="E498" t="str">
            <v>NguyÔn Phi Toµn</v>
          </cell>
          <cell r="F498" t="str">
            <v>Nguyen Phi Toan</v>
          </cell>
          <cell r="G498" t="str">
            <v>22/04/1986</v>
          </cell>
          <cell r="H498" t="str">
            <v>22 April 1986</v>
          </cell>
          <cell r="I498" t="str">
            <v>Hà Nội</v>
          </cell>
          <cell r="J498" t="str">
            <v>Hanoi</v>
          </cell>
          <cell r="K498" t="str">
            <v>Nam</v>
          </cell>
          <cell r="L498" t="str">
            <v>«ng</v>
          </cell>
          <cell r="M498" t="str">
            <v>Mr.</v>
          </cell>
          <cell r="N498" t="str">
            <v>Quản lý kinh tế</v>
          </cell>
          <cell r="O498" t="str">
            <v>Economic Management</v>
          </cell>
          <cell r="P498" t="str">
            <v>QH - 2010 - E.CH</v>
          </cell>
          <cell r="Q498" t="str">
            <v>1103/QĐ-SĐH ngày 15/06/2010</v>
          </cell>
          <cell r="R498" t="str">
            <v>2.94</v>
          </cell>
          <cell r="S498" t="str">
            <v>A</v>
          </cell>
          <cell r="T498" t="str">
            <v>1348-2013/KT</v>
          </cell>
          <cell r="U498" t="str">
            <v>4429/QĐ-ĐT</v>
          </cell>
          <cell r="V498" t="str">
            <v>19/12/2012</v>
          </cell>
          <cell r="X498" t="str">
            <v>1348</v>
          </cell>
          <cell r="AG498">
            <v>57</v>
          </cell>
          <cell r="AH498" t="str">
            <v xml:space="preserve">Nguyễn Phi </v>
          </cell>
          <cell r="AI498" t="str">
            <v>Toàn</v>
          </cell>
          <cell r="AJ498" t="str">
            <v>22/04/1986</v>
          </cell>
          <cell r="AK498" t="str">
            <v>Hà Nội</v>
          </cell>
          <cell r="AL498" t="str">
            <v>Nam</v>
          </cell>
          <cell r="AM498" t="str">
            <v>QH - 2010 - E.CH</v>
          </cell>
          <cell r="AN498" t="str">
            <v>1103/QĐ-SĐH ngày 15/06/2010</v>
          </cell>
          <cell r="AO498" t="str">
            <v>2.94</v>
          </cell>
          <cell r="AP498" t="str">
            <v>A</v>
          </cell>
          <cell r="AQ498" t="str">
            <v>Quản lý kinh tế</v>
          </cell>
          <cell r="AR498" t="str">
            <v>Nguyễn Phi Toàn</v>
          </cell>
          <cell r="AT498" t="str">
            <v>22$04$1986</v>
          </cell>
          <cell r="AU498" t="str">
            <v>22</v>
          </cell>
          <cell r="AV498" t="str">
            <v>04</v>
          </cell>
          <cell r="AW498" t="str">
            <v>1986</v>
          </cell>
        </row>
        <row r="499">
          <cell r="C499" t="str">
            <v xml:space="preserve">Ng« DiÖu Hång </v>
          </cell>
          <cell r="D499" t="str">
            <v>Trang</v>
          </cell>
          <cell r="E499" t="str">
            <v>Ng« DiÖu Hång Trang</v>
          </cell>
          <cell r="F499" t="str">
            <v>Ngo Dieu Hong Trang</v>
          </cell>
          <cell r="G499" t="str">
            <v>01/06/1977</v>
          </cell>
          <cell r="H499" t="str">
            <v>01 June 1977</v>
          </cell>
          <cell r="I499" t="str">
            <v>Hà Nội</v>
          </cell>
          <cell r="J499" t="str">
            <v>Hanoi</v>
          </cell>
          <cell r="K499" t="str">
            <v>Nữ</v>
          </cell>
          <cell r="L499" t="str">
            <v>bµ</v>
          </cell>
          <cell r="M499" t="str">
            <v>Ms.</v>
          </cell>
          <cell r="N499" t="str">
            <v>Quản lý kinh tế</v>
          </cell>
          <cell r="O499" t="str">
            <v>Economic Management</v>
          </cell>
          <cell r="P499" t="str">
            <v>QH - 2010 - E.CH</v>
          </cell>
          <cell r="Q499" t="str">
            <v>1103/QĐ-SĐH ngày 15/06/2010</v>
          </cell>
          <cell r="R499" t="str">
            <v>2.88</v>
          </cell>
          <cell r="S499" t="str">
            <v>A</v>
          </cell>
          <cell r="T499" t="str">
            <v>1349-2013/KT</v>
          </cell>
          <cell r="U499" t="str">
            <v>4429/QĐ-ĐT</v>
          </cell>
          <cell r="V499" t="str">
            <v>19/12/2012</v>
          </cell>
          <cell r="X499" t="str">
            <v>1349</v>
          </cell>
          <cell r="AG499">
            <v>58</v>
          </cell>
          <cell r="AH499" t="str">
            <v xml:space="preserve">Ngô Diệu Hồng </v>
          </cell>
          <cell r="AI499" t="str">
            <v>Trang</v>
          </cell>
          <cell r="AJ499" t="str">
            <v>01/06/1977</v>
          </cell>
          <cell r="AK499" t="str">
            <v>Hà Nội</v>
          </cell>
          <cell r="AL499" t="str">
            <v>Nữ</v>
          </cell>
          <cell r="AM499" t="str">
            <v>QH - 2010 - E.CH</v>
          </cell>
          <cell r="AN499" t="str">
            <v>1103/QĐ-SĐH ngày 15/06/2010</v>
          </cell>
          <cell r="AO499" t="str">
            <v>2.88</v>
          </cell>
          <cell r="AP499" t="str">
            <v>A</v>
          </cell>
          <cell r="AQ499" t="str">
            <v>Quản lý kinh tế</v>
          </cell>
          <cell r="AR499" t="str">
            <v>Ngô Diệu Hồng Trang</v>
          </cell>
          <cell r="AT499" t="str">
            <v>01$06$1977</v>
          </cell>
          <cell r="AU499" t="str">
            <v>01</v>
          </cell>
          <cell r="AV499" t="str">
            <v>06</v>
          </cell>
          <cell r="AW499" t="str">
            <v>1977</v>
          </cell>
        </row>
        <row r="500">
          <cell r="C500" t="str">
            <v xml:space="preserve">L· ThÞ Thu </v>
          </cell>
          <cell r="D500" t="str">
            <v>Trang</v>
          </cell>
          <cell r="E500" t="str">
            <v>L· ThÞ Thu Trang</v>
          </cell>
          <cell r="F500" t="str">
            <v>La Thi Thu Trang</v>
          </cell>
          <cell r="G500" t="str">
            <v>15/07/1986</v>
          </cell>
          <cell r="H500" t="str">
            <v>15 July 1986</v>
          </cell>
          <cell r="I500" t="str">
            <v>Hà Nội</v>
          </cell>
          <cell r="J500" t="str">
            <v>Hanoi</v>
          </cell>
          <cell r="K500" t="str">
            <v xml:space="preserve">Nữ </v>
          </cell>
          <cell r="L500" t="str">
            <v>bµ</v>
          </cell>
          <cell r="M500" t="str">
            <v>Ms.</v>
          </cell>
          <cell r="N500" t="str">
            <v>Quản lý kinh tế</v>
          </cell>
          <cell r="O500" t="str">
            <v>Economic Management</v>
          </cell>
          <cell r="P500" t="str">
            <v>QH - 2010 - E.CH</v>
          </cell>
          <cell r="Q500" t="str">
            <v>2170/QĐ-ĐHKT ngày 03/11/2010</v>
          </cell>
          <cell r="R500" t="str">
            <v>3.02</v>
          </cell>
          <cell r="S500" t="str">
            <v>A</v>
          </cell>
          <cell r="T500" t="str">
            <v>1350-2013/KT</v>
          </cell>
          <cell r="U500" t="str">
            <v>4429/QĐ-ĐT</v>
          </cell>
          <cell r="V500" t="str">
            <v>19/12/2012</v>
          </cell>
          <cell r="X500" t="str">
            <v>1350</v>
          </cell>
          <cell r="AG500">
            <v>59</v>
          </cell>
          <cell r="AH500" t="str">
            <v xml:space="preserve">Lã Thị Thu </v>
          </cell>
          <cell r="AI500" t="str">
            <v>Trang</v>
          </cell>
          <cell r="AJ500" t="str">
            <v>15/07/1986</v>
          </cell>
          <cell r="AK500" t="str">
            <v>Hà Nội</v>
          </cell>
          <cell r="AL500" t="str">
            <v xml:space="preserve">Nữ </v>
          </cell>
          <cell r="AM500" t="str">
            <v>QH - 2010 - E.CH</v>
          </cell>
          <cell r="AN500" t="str">
            <v>2170/QĐ-ĐHKT ngày 03/11/2010</v>
          </cell>
          <cell r="AO500" t="str">
            <v>3.02</v>
          </cell>
          <cell r="AP500" t="str">
            <v>A</v>
          </cell>
          <cell r="AQ500" t="str">
            <v>Quản lý kinh tế</v>
          </cell>
          <cell r="AR500" t="str">
            <v>Lã Thị Thu Trang</v>
          </cell>
          <cell r="AT500" t="str">
            <v>15$07$1986</v>
          </cell>
          <cell r="AU500" t="str">
            <v>15</v>
          </cell>
          <cell r="AV500" t="str">
            <v>07</v>
          </cell>
          <cell r="AW500" t="str">
            <v>1986</v>
          </cell>
        </row>
        <row r="501">
          <cell r="C501" t="str">
            <v xml:space="preserve">Mai Quèc </v>
          </cell>
          <cell r="D501" t="str">
            <v>TrÞ</v>
          </cell>
          <cell r="E501" t="str">
            <v>Mai Quèc TrÞ</v>
          </cell>
          <cell r="F501" t="str">
            <v>Mai Quoc Tri</v>
          </cell>
          <cell r="G501" t="str">
            <v>10/02/1978</v>
          </cell>
          <cell r="H501" t="str">
            <v>10 February 1978</v>
          </cell>
          <cell r="I501" t="str">
            <v>Ninh Bình</v>
          </cell>
          <cell r="J501" t="str">
            <v>Ninh Binh</v>
          </cell>
          <cell r="K501" t="str">
            <v>Nam</v>
          </cell>
          <cell r="L501" t="str">
            <v>«ng</v>
          </cell>
          <cell r="M501" t="str">
            <v>Mr.</v>
          </cell>
          <cell r="N501" t="str">
            <v>Quản lý kinh tế</v>
          </cell>
          <cell r="O501" t="str">
            <v>Economic Management</v>
          </cell>
          <cell r="P501" t="str">
            <v>QH - 2010 - E.CH</v>
          </cell>
          <cell r="Q501" t="str">
            <v>1103/QĐ-SĐH ngày 15/06/2010</v>
          </cell>
          <cell r="R501" t="str">
            <v>2.94</v>
          </cell>
          <cell r="S501" t="str">
            <v>A</v>
          </cell>
          <cell r="T501" t="str">
            <v>1351-2013/KT</v>
          </cell>
          <cell r="U501" t="str">
            <v>4429/QĐ-ĐT</v>
          </cell>
          <cell r="V501" t="str">
            <v>19/12/2012</v>
          </cell>
          <cell r="X501" t="str">
            <v>1351</v>
          </cell>
          <cell r="AG501">
            <v>60</v>
          </cell>
          <cell r="AH501" t="str">
            <v xml:space="preserve">Mai Quốc </v>
          </cell>
          <cell r="AI501" t="str">
            <v>Trị</v>
          </cell>
          <cell r="AJ501" t="str">
            <v>10/02/1978</v>
          </cell>
          <cell r="AK501" t="str">
            <v>Ninh Bình</v>
          </cell>
          <cell r="AL501" t="str">
            <v>Nam</v>
          </cell>
          <cell r="AM501" t="str">
            <v>QH - 2010 - E.CH</v>
          </cell>
          <cell r="AN501" t="str">
            <v>1103/QĐ-SĐH ngày 15/06/2010</v>
          </cell>
          <cell r="AO501" t="str">
            <v>2.94</v>
          </cell>
          <cell r="AP501" t="str">
            <v>A</v>
          </cell>
          <cell r="AQ501" t="str">
            <v>Quản lý kinh tế</v>
          </cell>
          <cell r="AR501" t="str">
            <v>Mai Quốc Trị</v>
          </cell>
          <cell r="AT501" t="str">
            <v>10$02$1978</v>
          </cell>
          <cell r="AU501" t="str">
            <v>10</v>
          </cell>
          <cell r="AV501" t="str">
            <v>02</v>
          </cell>
          <cell r="AW501" t="str">
            <v>1978</v>
          </cell>
        </row>
        <row r="502">
          <cell r="C502" t="str">
            <v xml:space="preserve">Vò Hoµng M¹nh </v>
          </cell>
          <cell r="D502" t="str">
            <v>Trung</v>
          </cell>
          <cell r="E502" t="str">
            <v>Vò Hoµng M¹nh Trung</v>
          </cell>
          <cell r="F502" t="str">
            <v>Vu Hoang Manh Trung</v>
          </cell>
          <cell r="G502" t="str">
            <v>14/10/1983</v>
          </cell>
          <cell r="H502" t="str">
            <v>14 October 1983</v>
          </cell>
          <cell r="I502" t="str">
            <v xml:space="preserve">Hà Nam </v>
          </cell>
          <cell r="J502" t="str">
            <v xml:space="preserve">Ha Nam </v>
          </cell>
          <cell r="K502" t="str">
            <v xml:space="preserve">Nam </v>
          </cell>
          <cell r="L502" t="str">
            <v>«ng</v>
          </cell>
          <cell r="M502" t="str">
            <v>Mr.</v>
          </cell>
          <cell r="N502" t="str">
            <v>Quản lý kinh tế</v>
          </cell>
          <cell r="O502" t="str">
            <v>Economic Management</v>
          </cell>
          <cell r="P502" t="str">
            <v>QH - 2010 - E.CH</v>
          </cell>
          <cell r="Q502" t="str">
            <v>2170/QĐ-ĐHKT ngày 03/11/2010</v>
          </cell>
          <cell r="R502" t="str">
            <v>3.24</v>
          </cell>
          <cell r="S502" t="str">
            <v>B</v>
          </cell>
          <cell r="T502" t="str">
            <v>1352-2013/KT</v>
          </cell>
          <cell r="U502" t="str">
            <v>4429/QĐ-ĐT</v>
          </cell>
          <cell r="V502" t="str">
            <v>19/12/2012</v>
          </cell>
          <cell r="X502" t="str">
            <v>1352</v>
          </cell>
          <cell r="AG502">
            <v>61</v>
          </cell>
          <cell r="AH502" t="str">
            <v xml:space="preserve">Vũ Hoàng Mạnh </v>
          </cell>
          <cell r="AI502" t="str">
            <v>Trung</v>
          </cell>
          <cell r="AJ502" t="str">
            <v>14/10/1983</v>
          </cell>
          <cell r="AK502" t="str">
            <v xml:space="preserve">Hà Nam </v>
          </cell>
          <cell r="AL502" t="str">
            <v xml:space="preserve">Nam </v>
          </cell>
          <cell r="AM502" t="str">
            <v>QH - 2010 - E.CH</v>
          </cell>
          <cell r="AN502" t="str">
            <v>2170/QĐ-ĐHKT ngày 03/11/2010</v>
          </cell>
          <cell r="AO502" t="str">
            <v>3.24</v>
          </cell>
          <cell r="AP502" t="str">
            <v>B</v>
          </cell>
          <cell r="AQ502" t="str">
            <v>Quản lý kinh tế</v>
          </cell>
          <cell r="AR502" t="str">
            <v>Vũ Hoàng Mạnh Trung</v>
          </cell>
          <cell r="AT502" t="str">
            <v>14$10$1983</v>
          </cell>
          <cell r="AU502" t="str">
            <v>14</v>
          </cell>
          <cell r="AV502" t="str">
            <v>10</v>
          </cell>
          <cell r="AW502" t="str">
            <v>1983</v>
          </cell>
        </row>
        <row r="503">
          <cell r="C503" t="str">
            <v xml:space="preserve">NguyÔn Anh </v>
          </cell>
          <cell r="D503" t="str">
            <v>TuÊn</v>
          </cell>
          <cell r="E503" t="str">
            <v>NguyÔn Anh TuÊn</v>
          </cell>
          <cell r="F503" t="str">
            <v>Nguyen Anh Tuan</v>
          </cell>
          <cell r="G503" t="str">
            <v>28/03/1977</v>
          </cell>
          <cell r="H503" t="str">
            <v>28 March 1977</v>
          </cell>
          <cell r="I503" t="str">
            <v>Hà Nội</v>
          </cell>
          <cell r="J503" t="str">
            <v>Hanoi</v>
          </cell>
          <cell r="K503" t="str">
            <v>Nam</v>
          </cell>
          <cell r="L503" t="str">
            <v>«ng</v>
          </cell>
          <cell r="M503" t="str">
            <v>Mr.</v>
          </cell>
          <cell r="N503" t="str">
            <v>Quản lý kinh tế</v>
          </cell>
          <cell r="O503" t="str">
            <v>Economic Management</v>
          </cell>
          <cell r="P503" t="str">
            <v>QH - 2010 - E.CH</v>
          </cell>
          <cell r="Q503" t="str">
            <v>1103/QĐ-SĐH ngày 15/06/2010</v>
          </cell>
          <cell r="R503" t="str">
            <v>2.39</v>
          </cell>
          <cell r="S503" t="str">
            <v>B</v>
          </cell>
          <cell r="T503" t="str">
            <v>1353-2013/KT</v>
          </cell>
          <cell r="U503" t="str">
            <v>4429/QĐ-ĐT</v>
          </cell>
          <cell r="V503" t="str">
            <v>19/12/2012</v>
          </cell>
          <cell r="X503" t="str">
            <v>1353</v>
          </cell>
          <cell r="AG503">
            <v>62</v>
          </cell>
          <cell r="AH503" t="str">
            <v xml:space="preserve">Nguyễn Anh </v>
          </cell>
          <cell r="AI503" t="str">
            <v>Tuấn</v>
          </cell>
          <cell r="AJ503" t="str">
            <v>28/03/1977</v>
          </cell>
          <cell r="AK503" t="str">
            <v>Hà Nội</v>
          </cell>
          <cell r="AL503" t="str">
            <v>Nam</v>
          </cell>
          <cell r="AM503" t="str">
            <v>QH - 2010 - E.CH</v>
          </cell>
          <cell r="AN503" t="str">
            <v>1103/QĐ-SĐH ngày 15/06/2010</v>
          </cell>
          <cell r="AO503" t="str">
            <v>2.39</v>
          </cell>
          <cell r="AP503" t="str">
            <v>B</v>
          </cell>
          <cell r="AQ503" t="str">
            <v>Quản lý kinh tế</v>
          </cell>
          <cell r="AR503" t="str">
            <v>Nguyễn Anh Tuấn</v>
          </cell>
          <cell r="AT503" t="str">
            <v>28$03$1977</v>
          </cell>
          <cell r="AU503" t="str">
            <v>28</v>
          </cell>
          <cell r="AV503" t="str">
            <v>03</v>
          </cell>
          <cell r="AW503" t="str">
            <v>1977</v>
          </cell>
        </row>
        <row r="504">
          <cell r="C504" t="str">
            <v xml:space="preserve">NguyÔn Danh </v>
          </cell>
          <cell r="D504" t="str">
            <v>TuÊn</v>
          </cell>
          <cell r="E504" t="str">
            <v>NguyÔn Danh TuÊn</v>
          </cell>
          <cell r="F504" t="str">
            <v>Nguyen Danh Tuan</v>
          </cell>
          <cell r="G504" t="str">
            <v>29/08/1972</v>
          </cell>
          <cell r="H504" t="str">
            <v>29 August 1972</v>
          </cell>
          <cell r="I504" t="str">
            <v>Bắc Ninh</v>
          </cell>
          <cell r="J504" t="str">
            <v>Bac Ninh</v>
          </cell>
          <cell r="K504" t="str">
            <v>Nam</v>
          </cell>
          <cell r="L504" t="str">
            <v>«ng</v>
          </cell>
          <cell r="M504" t="str">
            <v>Mr.</v>
          </cell>
          <cell r="N504" t="str">
            <v>Quản lý kinh tế</v>
          </cell>
          <cell r="O504" t="str">
            <v>Economic Management</v>
          </cell>
          <cell r="P504" t="str">
            <v>QH - 2010 - E.CH</v>
          </cell>
          <cell r="Q504" t="str">
            <v>1103/QĐ-SĐH ngày 15/06/2010</v>
          </cell>
          <cell r="R504" t="str">
            <v>3.14</v>
          </cell>
          <cell r="S504" t="str">
            <v>A</v>
          </cell>
          <cell r="T504" t="str">
            <v>1354-2013/KT</v>
          </cell>
          <cell r="U504" t="str">
            <v>4429/QĐ-ĐT</v>
          </cell>
          <cell r="V504" t="str">
            <v>19/12/2012</v>
          </cell>
          <cell r="X504" t="str">
            <v>1354</v>
          </cell>
          <cell r="AG504">
            <v>63</v>
          </cell>
          <cell r="AH504" t="str">
            <v xml:space="preserve">Nguyễn Danh </v>
          </cell>
          <cell r="AI504" t="str">
            <v>Tuấn</v>
          </cell>
          <cell r="AJ504" t="str">
            <v>29/08/1972</v>
          </cell>
          <cell r="AK504" t="str">
            <v>Bắc Ninh</v>
          </cell>
          <cell r="AL504" t="str">
            <v>Nam</v>
          </cell>
          <cell r="AM504" t="str">
            <v>QH - 2010 - E.CH</v>
          </cell>
          <cell r="AN504" t="str">
            <v>1103/QĐ-SĐH ngày 15/06/2010</v>
          </cell>
          <cell r="AO504" t="str">
            <v>3.14</v>
          </cell>
          <cell r="AP504" t="str">
            <v>A</v>
          </cell>
          <cell r="AQ504" t="str">
            <v>Quản lý kinh tế</v>
          </cell>
          <cell r="AR504" t="str">
            <v>Nguyễn Danh Tuấn</v>
          </cell>
          <cell r="AT504" t="str">
            <v>29$08$1972</v>
          </cell>
          <cell r="AU504" t="str">
            <v>29</v>
          </cell>
          <cell r="AV504" t="str">
            <v>08</v>
          </cell>
          <cell r="AW504" t="str">
            <v>1972</v>
          </cell>
        </row>
        <row r="505">
          <cell r="C505" t="str">
            <v xml:space="preserve">§inh Lª Ph¹m </v>
          </cell>
          <cell r="D505" t="str">
            <v>Tu©n</v>
          </cell>
          <cell r="E505" t="str">
            <v>§inh Lª Ph¹m Tu©n</v>
          </cell>
          <cell r="F505" t="str">
            <v>Dinh Le Pham Tuan</v>
          </cell>
          <cell r="G505" t="str">
            <v>06/10/1980</v>
          </cell>
          <cell r="H505" t="str">
            <v>06 October 1980</v>
          </cell>
          <cell r="I505" t="str">
            <v xml:space="preserve">Hải Dương </v>
          </cell>
          <cell r="J505" t="str">
            <v xml:space="preserve">Hai Duong </v>
          </cell>
          <cell r="K505" t="str">
            <v>Nam</v>
          </cell>
          <cell r="L505" t="str">
            <v>«ng</v>
          </cell>
          <cell r="M505" t="str">
            <v>Mr.</v>
          </cell>
          <cell r="N505" t="str">
            <v>Quản lý kinh tế</v>
          </cell>
          <cell r="O505" t="str">
            <v>Economic Management</v>
          </cell>
          <cell r="P505" t="str">
            <v>QH - 2010 - E.CH</v>
          </cell>
          <cell r="Q505" t="str">
            <v>2170/QĐ-ĐHKT ngày 03/11/2010</v>
          </cell>
          <cell r="R505" t="str">
            <v>2.96</v>
          </cell>
          <cell r="S505" t="str">
            <v>A</v>
          </cell>
          <cell r="T505" t="str">
            <v>1355-2013/KT</v>
          </cell>
          <cell r="U505" t="str">
            <v>4429/QĐ-ĐT</v>
          </cell>
          <cell r="V505" t="str">
            <v>19/12/2012</v>
          </cell>
          <cell r="X505" t="str">
            <v>1355</v>
          </cell>
          <cell r="AG505">
            <v>64</v>
          </cell>
          <cell r="AH505" t="str">
            <v xml:space="preserve">Đinh Lê Phạm </v>
          </cell>
          <cell r="AI505" t="str">
            <v>Tuân</v>
          </cell>
          <cell r="AJ505" t="str">
            <v>06/10/1980</v>
          </cell>
          <cell r="AK505" t="str">
            <v xml:space="preserve">Hải Dương </v>
          </cell>
          <cell r="AL505" t="str">
            <v>Nam</v>
          </cell>
          <cell r="AM505" t="str">
            <v>QH - 2010 - E.CH</v>
          </cell>
          <cell r="AN505" t="str">
            <v>2170/QĐ-ĐHKT ngày 03/11/2010</v>
          </cell>
          <cell r="AO505" t="str">
            <v>2.96</v>
          </cell>
          <cell r="AP505" t="str">
            <v>A</v>
          </cell>
          <cell r="AQ505" t="str">
            <v>Quản lý kinh tế</v>
          </cell>
          <cell r="AR505" t="str">
            <v>Đinh Lê Phạm Tuân</v>
          </cell>
          <cell r="AT505" t="str">
            <v>06$10$1980</v>
          </cell>
          <cell r="AU505" t="str">
            <v>06</v>
          </cell>
          <cell r="AV505" t="str">
            <v>10</v>
          </cell>
          <cell r="AW505" t="str">
            <v>1980</v>
          </cell>
        </row>
        <row r="506">
          <cell r="C506" t="str">
            <v xml:space="preserve">§inh Quèc </v>
          </cell>
          <cell r="D506" t="str">
            <v>TuyÒn</v>
          </cell>
          <cell r="E506" t="str">
            <v>§inh Quèc TuyÒn</v>
          </cell>
          <cell r="F506" t="str">
            <v>Dinh Quoc Tuyen</v>
          </cell>
          <cell r="G506" t="str">
            <v>15/10/1983</v>
          </cell>
          <cell r="H506" t="str">
            <v>15 October 1983</v>
          </cell>
          <cell r="I506" t="str">
            <v xml:space="preserve">Hà Nam </v>
          </cell>
          <cell r="J506" t="str">
            <v xml:space="preserve">Ha Nam </v>
          </cell>
          <cell r="K506" t="str">
            <v>Nam</v>
          </cell>
          <cell r="L506" t="str">
            <v>«ng</v>
          </cell>
          <cell r="M506" t="str">
            <v>Mr.</v>
          </cell>
          <cell r="N506" t="str">
            <v>Quản lý kinh tế</v>
          </cell>
          <cell r="O506" t="str">
            <v>Economic Management</v>
          </cell>
          <cell r="P506" t="str">
            <v>QH - 2010 - E.CH</v>
          </cell>
          <cell r="Q506" t="str">
            <v>2170/QĐ-ĐHKT ngày 03/11/2010</v>
          </cell>
          <cell r="R506" t="str">
            <v>2.76</v>
          </cell>
          <cell r="S506" t="str">
            <v>B</v>
          </cell>
          <cell r="T506" t="str">
            <v>1356-2013/KT</v>
          </cell>
          <cell r="U506" t="str">
            <v>4429/QĐ-ĐT</v>
          </cell>
          <cell r="V506" t="str">
            <v>19/12/2012</v>
          </cell>
          <cell r="X506" t="str">
            <v>1356</v>
          </cell>
          <cell r="AG506">
            <v>65</v>
          </cell>
          <cell r="AH506" t="str">
            <v xml:space="preserve">Đinh Quốc </v>
          </cell>
          <cell r="AI506" t="str">
            <v>Tuyền</v>
          </cell>
          <cell r="AJ506" t="str">
            <v>15/10/1983</v>
          </cell>
          <cell r="AK506" t="str">
            <v xml:space="preserve">Hà Nam </v>
          </cell>
          <cell r="AL506" t="str">
            <v>Nam</v>
          </cell>
          <cell r="AM506" t="str">
            <v>QH - 2010 - E.CH</v>
          </cell>
          <cell r="AN506" t="str">
            <v>2170/QĐ-ĐHKT ngày 03/11/2010</v>
          </cell>
          <cell r="AO506" t="str">
            <v>2.76</v>
          </cell>
          <cell r="AP506" t="str">
            <v>B</v>
          </cell>
          <cell r="AQ506" t="str">
            <v>Quản lý kinh tế</v>
          </cell>
          <cell r="AR506" t="str">
            <v>Đinh Quốc Tuyền</v>
          </cell>
          <cell r="AT506" t="str">
            <v>15$10$1983</v>
          </cell>
          <cell r="AU506" t="str">
            <v>15</v>
          </cell>
          <cell r="AV506" t="str">
            <v>10</v>
          </cell>
          <cell r="AW506" t="str">
            <v>1983</v>
          </cell>
        </row>
        <row r="507">
          <cell r="C507" t="str">
            <v xml:space="preserve">TrÇn ThÞ ¸nh </v>
          </cell>
          <cell r="D507" t="str">
            <v>TuyÕt</v>
          </cell>
          <cell r="E507" t="str">
            <v>TrÇn ThÞ ¸nh TuyÕt</v>
          </cell>
          <cell r="F507" t="str">
            <v>Tran Thi anh Tuyet</v>
          </cell>
          <cell r="G507" t="str">
            <v>15/11/1980</v>
          </cell>
          <cell r="H507" t="str">
            <v>15 November 1980</v>
          </cell>
          <cell r="I507" t="str">
            <v>Hà Nội</v>
          </cell>
          <cell r="J507" t="str">
            <v>Hanoi</v>
          </cell>
          <cell r="K507" t="str">
            <v>Nữ</v>
          </cell>
          <cell r="L507" t="str">
            <v>bµ</v>
          </cell>
          <cell r="M507" t="str">
            <v>Ms.</v>
          </cell>
          <cell r="N507" t="str">
            <v>Quản lý kinh tế</v>
          </cell>
          <cell r="O507" t="str">
            <v>Economic Management</v>
          </cell>
          <cell r="P507" t="str">
            <v>QH - 2010 - E.CH</v>
          </cell>
          <cell r="Q507" t="str">
            <v>1103/QĐ-SĐH ngày 15/06/2010</v>
          </cell>
          <cell r="R507" t="str">
            <v>3.22</v>
          </cell>
          <cell r="S507" t="str">
            <v>A</v>
          </cell>
          <cell r="T507" t="str">
            <v>1357-2013/KT</v>
          </cell>
          <cell r="U507" t="str">
            <v>4429/QĐ-ĐT</v>
          </cell>
          <cell r="V507" t="str">
            <v>19/12/2012</v>
          </cell>
          <cell r="X507" t="str">
            <v>1357</v>
          </cell>
          <cell r="AG507">
            <v>66</v>
          </cell>
          <cell r="AH507" t="str">
            <v xml:space="preserve">Trần Thị Ánh </v>
          </cell>
          <cell r="AI507" t="str">
            <v>Tuyết</v>
          </cell>
          <cell r="AJ507" t="str">
            <v>15/11/1980</v>
          </cell>
          <cell r="AK507" t="str">
            <v>Hà Nội</v>
          </cell>
          <cell r="AL507" t="str">
            <v>Nữ</v>
          </cell>
          <cell r="AM507" t="str">
            <v>QH - 2010 - E.CH</v>
          </cell>
          <cell r="AN507" t="str">
            <v>1103/QĐ-SĐH ngày 15/06/2010</v>
          </cell>
          <cell r="AO507" t="str">
            <v>3.22</v>
          </cell>
          <cell r="AP507" t="str">
            <v>A</v>
          </cell>
          <cell r="AQ507" t="str">
            <v>Quản lý kinh tế</v>
          </cell>
          <cell r="AR507" t="str">
            <v>Trần Thị Ánh Tuyết</v>
          </cell>
          <cell r="AT507" t="str">
            <v>15$11$1980</v>
          </cell>
          <cell r="AU507" t="str">
            <v>15</v>
          </cell>
          <cell r="AV507" t="str">
            <v>11</v>
          </cell>
          <cell r="AW507" t="str">
            <v>1980</v>
          </cell>
        </row>
        <row r="508">
          <cell r="C508" t="str">
            <v xml:space="preserve">NguyÔn V¨n </v>
          </cell>
          <cell r="D508" t="str">
            <v>VÊn</v>
          </cell>
          <cell r="E508" t="str">
            <v>NguyÔn V¨n VÊn</v>
          </cell>
          <cell r="F508" t="str">
            <v>Nguyen Van Van</v>
          </cell>
          <cell r="G508" t="str">
            <v>26/02/1978</v>
          </cell>
          <cell r="H508" t="str">
            <v>26 February 1978</v>
          </cell>
          <cell r="I508" t="str">
            <v>Phú Thọ</v>
          </cell>
          <cell r="J508" t="str">
            <v>Phu Tho</v>
          </cell>
          <cell r="K508" t="str">
            <v>Nam</v>
          </cell>
          <cell r="L508" t="str">
            <v>«ng</v>
          </cell>
          <cell r="M508" t="str">
            <v>Mr.</v>
          </cell>
          <cell r="N508" t="str">
            <v>Quản lý kinh tế</v>
          </cell>
          <cell r="O508" t="str">
            <v>Economic Management</v>
          </cell>
          <cell r="P508" t="str">
            <v>QH - 2010 - E.CH</v>
          </cell>
          <cell r="Q508" t="str">
            <v>1103/QĐ-SĐH ngày 15/06/2010</v>
          </cell>
          <cell r="R508" t="str">
            <v>2.78</v>
          </cell>
          <cell r="S508" t="str">
            <v>A</v>
          </cell>
          <cell r="T508" t="str">
            <v>1358-2013/KT</v>
          </cell>
          <cell r="U508" t="str">
            <v>4429/QĐ-ĐT</v>
          </cell>
          <cell r="V508" t="str">
            <v>19/12/2012</v>
          </cell>
          <cell r="X508" t="str">
            <v>1358</v>
          </cell>
          <cell r="AG508">
            <v>67</v>
          </cell>
          <cell r="AH508" t="str">
            <v xml:space="preserve">Nguyễn Văn </v>
          </cell>
          <cell r="AI508" t="str">
            <v>Vấn</v>
          </cell>
          <cell r="AJ508" t="str">
            <v>26/02/1978</v>
          </cell>
          <cell r="AK508" t="str">
            <v>Phú Thọ</v>
          </cell>
          <cell r="AL508" t="str">
            <v>Nam</v>
          </cell>
          <cell r="AM508" t="str">
            <v>QH - 2010 - E.CH</v>
          </cell>
          <cell r="AN508" t="str">
            <v>1103/QĐ-SĐH ngày 15/06/2010</v>
          </cell>
          <cell r="AO508" t="str">
            <v>2.78</v>
          </cell>
          <cell r="AP508" t="str">
            <v>A</v>
          </cell>
          <cell r="AQ508" t="str">
            <v>Quản lý kinh tế</v>
          </cell>
          <cell r="AR508" t="str">
            <v>Nguyễn Văn Vấn</v>
          </cell>
          <cell r="AT508" t="str">
            <v>26$02$1978</v>
          </cell>
          <cell r="AU508" t="str">
            <v>26</v>
          </cell>
          <cell r="AV508" t="str">
            <v>02</v>
          </cell>
          <cell r="AW508" t="str">
            <v>1978</v>
          </cell>
        </row>
        <row r="509">
          <cell r="C509" t="str">
            <v xml:space="preserve">NguyÔn Quang </v>
          </cell>
          <cell r="D509" t="str">
            <v>Vinh</v>
          </cell>
          <cell r="E509" t="str">
            <v>NguyÔn Quang Vinh</v>
          </cell>
          <cell r="F509" t="str">
            <v>Nguyen Quang Vinh</v>
          </cell>
          <cell r="G509" t="str">
            <v>10/08/1964</v>
          </cell>
          <cell r="H509" t="str">
            <v>10 August 1964</v>
          </cell>
          <cell r="I509" t="str">
            <v xml:space="preserve">Nghệ An </v>
          </cell>
          <cell r="J509" t="str">
            <v xml:space="preserve">Nghe An </v>
          </cell>
          <cell r="K509" t="str">
            <v>Nam</v>
          </cell>
          <cell r="L509" t="str">
            <v>«ng</v>
          </cell>
          <cell r="M509" t="str">
            <v>Mr.</v>
          </cell>
          <cell r="N509" t="str">
            <v>Quản lý kinh tế</v>
          </cell>
          <cell r="O509" t="str">
            <v>Economic Management</v>
          </cell>
          <cell r="P509" t="str">
            <v>QH - 2010 - E.CH</v>
          </cell>
          <cell r="Q509" t="str">
            <v>1103/QĐ-SĐH ngày 15/06/2010</v>
          </cell>
          <cell r="R509" t="str">
            <v>3.00</v>
          </cell>
          <cell r="S509" t="str">
            <v>A</v>
          </cell>
          <cell r="T509" t="str">
            <v>1359-2013/KT</v>
          </cell>
          <cell r="U509" t="str">
            <v>4429/QĐ-ĐT</v>
          </cell>
          <cell r="V509" t="str">
            <v>19/12/2012</v>
          </cell>
          <cell r="X509" t="str">
            <v>1359</v>
          </cell>
          <cell r="AG509">
            <v>68</v>
          </cell>
          <cell r="AH509" t="str">
            <v xml:space="preserve">Nguyễn Quang </v>
          </cell>
          <cell r="AI509" t="str">
            <v>Vinh</v>
          </cell>
          <cell r="AJ509" t="str">
            <v>10/08/1964</v>
          </cell>
          <cell r="AK509" t="str">
            <v xml:space="preserve">Nghệ An </v>
          </cell>
          <cell r="AL509" t="str">
            <v>Nam</v>
          </cell>
          <cell r="AM509" t="str">
            <v>QH - 2010 - E.CH</v>
          </cell>
          <cell r="AN509" t="str">
            <v>1103/QĐ-SĐH ngày 15/06/2010</v>
          </cell>
          <cell r="AO509" t="str">
            <v>3.00</v>
          </cell>
          <cell r="AP509" t="str">
            <v>A</v>
          </cell>
          <cell r="AQ509" t="str">
            <v>Quản lý kinh tế</v>
          </cell>
          <cell r="AR509" t="str">
            <v>Nguyễn Quang Vinh</v>
          </cell>
          <cell r="AT509" t="str">
            <v>10$08$1964</v>
          </cell>
          <cell r="AU509" t="str">
            <v>10</v>
          </cell>
          <cell r="AV509" t="str">
            <v>08</v>
          </cell>
          <cell r="AW509" t="str">
            <v>1964</v>
          </cell>
        </row>
        <row r="510">
          <cell r="C510" t="str">
            <v xml:space="preserve">Vò Quang </v>
          </cell>
          <cell r="D510" t="str">
            <v>Vinh</v>
          </cell>
          <cell r="E510" t="str">
            <v>Vò Quang Vinh</v>
          </cell>
          <cell r="F510" t="str">
            <v>Vu Quang Vinh</v>
          </cell>
          <cell r="G510" t="str">
            <v>28/02/1966</v>
          </cell>
          <cell r="H510" t="str">
            <v>28 February 1966</v>
          </cell>
          <cell r="I510" t="str">
            <v xml:space="preserve">Thanh Hóa </v>
          </cell>
          <cell r="J510" t="str">
            <v xml:space="preserve">Thanh Hoa </v>
          </cell>
          <cell r="K510" t="str">
            <v xml:space="preserve">Nam </v>
          </cell>
          <cell r="L510" t="str">
            <v>«ng</v>
          </cell>
          <cell r="M510" t="str">
            <v>Mr.</v>
          </cell>
          <cell r="N510" t="str">
            <v>Quản lý kinh tế</v>
          </cell>
          <cell r="O510" t="str">
            <v>Economic Management</v>
          </cell>
          <cell r="P510" t="str">
            <v>QH - 2010 - E.CH</v>
          </cell>
          <cell r="Q510" t="str">
            <v>2170/QĐ-ĐHKT ngày 03/11/2010</v>
          </cell>
          <cell r="R510" t="str">
            <v>2.94</v>
          </cell>
          <cell r="S510" t="str">
            <v>A</v>
          </cell>
          <cell r="T510" t="str">
            <v>1360-2013/KT</v>
          </cell>
          <cell r="U510" t="str">
            <v>4429/QĐ-ĐT</v>
          </cell>
          <cell r="V510" t="str">
            <v>19/12/2012</v>
          </cell>
          <cell r="X510" t="str">
            <v>1360</v>
          </cell>
          <cell r="AG510">
            <v>69</v>
          </cell>
          <cell r="AH510" t="str">
            <v xml:space="preserve">Vũ Quang </v>
          </cell>
          <cell r="AI510" t="str">
            <v>Vinh</v>
          </cell>
          <cell r="AJ510" t="str">
            <v>28/02/1966</v>
          </cell>
          <cell r="AK510" t="str">
            <v xml:space="preserve">Thanh Hóa </v>
          </cell>
          <cell r="AL510" t="str">
            <v xml:space="preserve">Nam </v>
          </cell>
          <cell r="AM510" t="str">
            <v>QH - 2010 - E.CH</v>
          </cell>
          <cell r="AN510" t="str">
            <v>2170/QĐ-ĐHKT ngày 03/11/2010</v>
          </cell>
          <cell r="AO510" t="str">
            <v>2.94</v>
          </cell>
          <cell r="AP510" t="str">
            <v>A</v>
          </cell>
          <cell r="AQ510" t="str">
            <v>Quản lý kinh tế</v>
          </cell>
          <cell r="AR510" t="str">
            <v>Vũ Quang Vinh</v>
          </cell>
          <cell r="AT510" t="str">
            <v>28$02$1966</v>
          </cell>
          <cell r="AU510" t="str">
            <v>28</v>
          </cell>
          <cell r="AV510" t="str">
            <v>02</v>
          </cell>
          <cell r="AW510" t="str">
            <v>1966</v>
          </cell>
        </row>
        <row r="511">
          <cell r="C511" t="str">
            <v xml:space="preserve">NguyÔn V¨n </v>
          </cell>
          <cell r="D511" t="str">
            <v>Y</v>
          </cell>
          <cell r="E511" t="str">
            <v>NguyÔn V¨n Y</v>
          </cell>
          <cell r="F511" t="str">
            <v>Nguyen Van Y</v>
          </cell>
          <cell r="G511" t="str">
            <v>04/12/1978</v>
          </cell>
          <cell r="H511" t="str">
            <v>04 December 1978</v>
          </cell>
          <cell r="I511" t="str">
            <v xml:space="preserve">Hà Nội </v>
          </cell>
          <cell r="J511" t="str">
            <v xml:space="preserve">Hanoi </v>
          </cell>
          <cell r="K511" t="str">
            <v>Nam</v>
          </cell>
          <cell r="L511" t="str">
            <v>«ng</v>
          </cell>
          <cell r="M511" t="str">
            <v>Mr.</v>
          </cell>
          <cell r="N511" t="str">
            <v>Quản lý kinh tế</v>
          </cell>
          <cell r="O511" t="str">
            <v>Economic Management</v>
          </cell>
          <cell r="P511" t="str">
            <v>QH - 2010 - E.CH</v>
          </cell>
          <cell r="Q511" t="str">
            <v>1103/QĐ-SĐH ngày 15/06/2010</v>
          </cell>
          <cell r="R511" t="str">
            <v>2.88</v>
          </cell>
          <cell r="S511" t="str">
            <v>A</v>
          </cell>
          <cell r="T511" t="str">
            <v>1361-2013/KT</v>
          </cell>
          <cell r="U511" t="str">
            <v>4429/QĐ-ĐT</v>
          </cell>
          <cell r="V511" t="str">
            <v>19/12/2012</v>
          </cell>
          <cell r="X511" t="str">
            <v>1361</v>
          </cell>
          <cell r="AG511">
            <v>70</v>
          </cell>
          <cell r="AH511" t="str">
            <v xml:space="preserve">Nguyễn Văn </v>
          </cell>
          <cell r="AI511" t="str">
            <v>Y</v>
          </cell>
          <cell r="AJ511" t="str">
            <v>04/12/1978</v>
          </cell>
          <cell r="AK511" t="str">
            <v xml:space="preserve">Hà Nội </v>
          </cell>
          <cell r="AL511" t="str">
            <v>Nam</v>
          </cell>
          <cell r="AM511" t="str">
            <v>QH - 2010 - E.CH</v>
          </cell>
          <cell r="AN511" t="str">
            <v>1103/QĐ-SĐH ngày 15/06/2010</v>
          </cell>
          <cell r="AO511" t="str">
            <v>2.88</v>
          </cell>
          <cell r="AP511" t="str">
            <v>A</v>
          </cell>
          <cell r="AQ511" t="str">
            <v>Quản lý kinh tế</v>
          </cell>
          <cell r="AR511" t="str">
            <v>Nguyễn Văn Y</v>
          </cell>
          <cell r="AT511" t="str">
            <v>04$12$1978</v>
          </cell>
          <cell r="AU511" t="str">
            <v>04</v>
          </cell>
          <cell r="AV511" t="str">
            <v>12</v>
          </cell>
          <cell r="AW511" t="str">
            <v>1978</v>
          </cell>
        </row>
        <row r="512">
          <cell r="C512" t="str">
            <v xml:space="preserve">L­¬ng ThÞ QuÕ </v>
          </cell>
          <cell r="D512" t="str">
            <v>Anh</v>
          </cell>
          <cell r="E512" t="str">
            <v>L­¬ng ThÞ QuÕ Anh</v>
          </cell>
          <cell r="F512" t="str">
            <v>Luong Thi Que Anh</v>
          </cell>
          <cell r="G512" t="str">
            <v>25/11/1974</v>
          </cell>
          <cell r="H512" t="str">
            <v>25 November 1974</v>
          </cell>
          <cell r="I512" t="str">
            <v>Hà Nội</v>
          </cell>
          <cell r="J512" t="str">
            <v>Hanoi</v>
          </cell>
          <cell r="K512" t="str">
            <v>Nữ</v>
          </cell>
          <cell r="L512" t="str">
            <v>bµ</v>
          </cell>
          <cell r="M512" t="str">
            <v>Ms.</v>
          </cell>
          <cell r="N512" t="str">
            <v>Quản lý kinh tế</v>
          </cell>
          <cell r="O512" t="str">
            <v>Economic Management</v>
          </cell>
          <cell r="P512" t="str">
            <v>QH - 2010 - E.CH</v>
          </cell>
          <cell r="Q512" t="str">
            <v>2170/QĐ-ĐHKT ngày 03/11/2010</v>
          </cell>
          <cell r="R512" t="str">
            <v>3.04</v>
          </cell>
          <cell r="S512" t="str">
            <v>A</v>
          </cell>
          <cell r="T512" t="str">
            <v>1362-2013/KT</v>
          </cell>
          <cell r="U512" t="str">
            <v>4429/QĐ-ĐT</v>
          </cell>
          <cell r="V512" t="str">
            <v>19/12/2012</v>
          </cell>
          <cell r="X512" t="str">
            <v>1362</v>
          </cell>
          <cell r="AG512">
            <v>71</v>
          </cell>
          <cell r="AH512" t="str">
            <v xml:space="preserve">Lương Thị Quế </v>
          </cell>
          <cell r="AI512" t="str">
            <v>Anh</v>
          </cell>
          <cell r="AJ512" t="str">
            <v>25/11/1974</v>
          </cell>
          <cell r="AK512" t="str">
            <v>Hà Nội</v>
          </cell>
          <cell r="AL512" t="str">
            <v>Nữ</v>
          </cell>
          <cell r="AM512" t="str">
            <v>QH - 2010 - E.CH</v>
          </cell>
          <cell r="AN512" t="str">
            <v>2170/QĐ-ĐHKT ngày 03/11/2010</v>
          </cell>
          <cell r="AO512" t="str">
            <v>3.04</v>
          </cell>
          <cell r="AP512" t="str">
            <v>A</v>
          </cell>
          <cell r="AQ512" t="str">
            <v>Quản lý kinh tế</v>
          </cell>
          <cell r="AR512" t="str">
            <v>Lương Thị Quế Anh</v>
          </cell>
          <cell r="AT512" t="str">
            <v>25$11$1974</v>
          </cell>
          <cell r="AU512" t="str">
            <v>25</v>
          </cell>
          <cell r="AV512" t="str">
            <v>11</v>
          </cell>
          <cell r="AW512" t="str">
            <v>1974</v>
          </cell>
        </row>
        <row r="513">
          <cell r="C513" t="str">
            <v xml:space="preserve">NguyÔn Vò ThÕ </v>
          </cell>
          <cell r="D513" t="str">
            <v>Anh</v>
          </cell>
          <cell r="E513" t="str">
            <v>NguyÔn Vò ThÕ Anh</v>
          </cell>
          <cell r="F513" t="str">
            <v>Nguyen Vu The Anh</v>
          </cell>
          <cell r="G513" t="str">
            <v>31/08/1982</v>
          </cell>
          <cell r="H513" t="str">
            <v>31 August 1982</v>
          </cell>
          <cell r="I513" t="str">
            <v>Hà Nội</v>
          </cell>
          <cell r="J513" t="str">
            <v>Hanoi</v>
          </cell>
          <cell r="K513" t="str">
            <v>Nam</v>
          </cell>
          <cell r="L513" t="str">
            <v>«ng</v>
          </cell>
          <cell r="M513" t="str">
            <v>Mr.</v>
          </cell>
          <cell r="N513" t="str">
            <v>Quản lý kinh tế</v>
          </cell>
          <cell r="O513" t="str">
            <v>Economic Management</v>
          </cell>
          <cell r="P513" t="str">
            <v>QH - 2010 - E.CH</v>
          </cell>
          <cell r="Q513" t="str">
            <v>2170/QĐ-ĐHKT ngày 03/11/2010</v>
          </cell>
          <cell r="R513" t="str">
            <v>2.20</v>
          </cell>
          <cell r="S513" t="str">
            <v>A</v>
          </cell>
          <cell r="T513" t="str">
            <v>1363-2013/KT</v>
          </cell>
          <cell r="U513" t="str">
            <v>4429/QĐ-ĐT</v>
          </cell>
          <cell r="V513" t="str">
            <v>19/12/2012</v>
          </cell>
          <cell r="X513" t="str">
            <v>1363</v>
          </cell>
          <cell r="AG513">
            <v>72</v>
          </cell>
          <cell r="AH513" t="str">
            <v xml:space="preserve">Nguyễn Vũ Thế </v>
          </cell>
          <cell r="AI513" t="str">
            <v>Anh</v>
          </cell>
          <cell r="AJ513" t="str">
            <v>31/08/1982</v>
          </cell>
          <cell r="AK513" t="str">
            <v>Hà Nội</v>
          </cell>
          <cell r="AL513" t="str">
            <v>Nam</v>
          </cell>
          <cell r="AM513" t="str">
            <v>QH - 2010 - E.CH</v>
          </cell>
          <cell r="AN513" t="str">
            <v>2170/QĐ-ĐHKT ngày 03/11/2010</v>
          </cell>
          <cell r="AO513" t="str">
            <v>2.20</v>
          </cell>
          <cell r="AP513" t="str">
            <v>A</v>
          </cell>
          <cell r="AQ513" t="str">
            <v>Quản lý kinh tế</v>
          </cell>
          <cell r="AR513" t="str">
            <v>Nguyễn Vũ Thế Anh</v>
          </cell>
          <cell r="AT513" t="str">
            <v>31$08$1982</v>
          </cell>
          <cell r="AU513" t="str">
            <v>31</v>
          </cell>
          <cell r="AV513" t="str">
            <v>08</v>
          </cell>
          <cell r="AW513" t="str">
            <v>1982</v>
          </cell>
        </row>
        <row r="514">
          <cell r="C514" t="str">
            <v xml:space="preserve">§ç Ph­¬ng </v>
          </cell>
          <cell r="D514" t="str">
            <v>Anh</v>
          </cell>
          <cell r="E514" t="str">
            <v>§ç Ph­¬ng Anh</v>
          </cell>
          <cell r="F514" t="str">
            <v>Do Phuong Anh</v>
          </cell>
          <cell r="G514" t="str">
            <v>13/06/1982</v>
          </cell>
          <cell r="H514" t="str">
            <v>13 June 1982</v>
          </cell>
          <cell r="I514" t="str">
            <v xml:space="preserve">Hà Nội </v>
          </cell>
          <cell r="J514" t="str">
            <v xml:space="preserve">Hanoi </v>
          </cell>
          <cell r="K514" t="str">
            <v xml:space="preserve">Nữ </v>
          </cell>
          <cell r="L514" t="str">
            <v>bµ</v>
          </cell>
          <cell r="M514" t="str">
            <v>Ms.</v>
          </cell>
          <cell r="N514" t="str">
            <v>Quản lý kinh tế</v>
          </cell>
          <cell r="O514" t="str">
            <v>Economic Management</v>
          </cell>
          <cell r="P514" t="str">
            <v>QH - 2010 - E.CH</v>
          </cell>
          <cell r="Q514" t="str">
            <v>2170/QĐ-ĐHKT ngày 03/11/2010</v>
          </cell>
          <cell r="R514" t="str">
            <v>2.86</v>
          </cell>
          <cell r="S514" t="str">
            <v>A</v>
          </cell>
          <cell r="T514" t="str">
            <v>1364-2013/KT</v>
          </cell>
          <cell r="U514" t="str">
            <v>4429/QĐ-ĐT</v>
          </cell>
          <cell r="V514" t="str">
            <v>19/12/2012</v>
          </cell>
          <cell r="X514" t="str">
            <v>1364</v>
          </cell>
          <cell r="AG514">
            <v>73</v>
          </cell>
          <cell r="AH514" t="str">
            <v xml:space="preserve">Đỗ Phương </v>
          </cell>
          <cell r="AI514" t="str">
            <v>Anh</v>
          </cell>
          <cell r="AJ514" t="str">
            <v>13/06/1982</v>
          </cell>
          <cell r="AK514" t="str">
            <v xml:space="preserve">Hà Nội </v>
          </cell>
          <cell r="AL514" t="str">
            <v xml:space="preserve">Nữ </v>
          </cell>
          <cell r="AM514" t="str">
            <v>QH - 2010 - E.CH</v>
          </cell>
          <cell r="AN514" t="str">
            <v>2170/QĐ-ĐHKT ngày 03/11/2010</v>
          </cell>
          <cell r="AO514" t="str">
            <v>2.86</v>
          </cell>
          <cell r="AP514" t="str">
            <v>A</v>
          </cell>
          <cell r="AQ514" t="str">
            <v>Quản lý kinh tế</v>
          </cell>
          <cell r="AR514" t="str">
            <v>Đỗ Phương Anh</v>
          </cell>
          <cell r="AT514" t="str">
            <v>13$06$1982</v>
          </cell>
          <cell r="AU514" t="str">
            <v>13</v>
          </cell>
          <cell r="AV514" t="str">
            <v>06</v>
          </cell>
          <cell r="AW514" t="str">
            <v>1982</v>
          </cell>
        </row>
        <row r="515">
          <cell r="C515" t="str">
            <v xml:space="preserve">§ç TuÊn </v>
          </cell>
          <cell r="D515" t="str">
            <v>Anh</v>
          </cell>
          <cell r="E515" t="str">
            <v>§ç TuÊn Anh</v>
          </cell>
          <cell r="F515" t="str">
            <v>Do Tuan Anh</v>
          </cell>
          <cell r="G515" t="str">
            <v>20/02/1983</v>
          </cell>
          <cell r="H515" t="str">
            <v>20 February 1983</v>
          </cell>
          <cell r="I515" t="str">
            <v>Hà Nội</v>
          </cell>
          <cell r="J515" t="str">
            <v>Hanoi</v>
          </cell>
          <cell r="K515" t="str">
            <v xml:space="preserve">Nam </v>
          </cell>
          <cell r="L515" t="str">
            <v>«ng</v>
          </cell>
          <cell r="M515" t="str">
            <v>Mr.</v>
          </cell>
          <cell r="N515" t="str">
            <v>Quản lý kinh tế</v>
          </cell>
          <cell r="O515" t="str">
            <v>Economic Management</v>
          </cell>
          <cell r="P515" t="str">
            <v>QH - 2010 - E.CH</v>
          </cell>
          <cell r="Q515" t="str">
            <v>2170/QĐ-ĐHKT ngày 03/11/2010</v>
          </cell>
          <cell r="R515" t="str">
            <v>2.90</v>
          </cell>
          <cell r="S515" t="str">
            <v>B</v>
          </cell>
          <cell r="T515" t="str">
            <v>1365-2013/KT</v>
          </cell>
          <cell r="U515" t="str">
            <v>4429/QĐ-ĐT</v>
          </cell>
          <cell r="V515" t="str">
            <v>19/12/2012</v>
          </cell>
          <cell r="X515" t="str">
            <v>1365</v>
          </cell>
          <cell r="AG515">
            <v>74</v>
          </cell>
          <cell r="AH515" t="str">
            <v xml:space="preserve">Đỗ Tuấn </v>
          </cell>
          <cell r="AI515" t="str">
            <v>Anh</v>
          </cell>
          <cell r="AJ515" t="str">
            <v>20/02/1983</v>
          </cell>
          <cell r="AK515" t="str">
            <v>Hà Nội</v>
          </cell>
          <cell r="AL515" t="str">
            <v xml:space="preserve">Nam </v>
          </cell>
          <cell r="AM515" t="str">
            <v>QH - 2010 - E.CH</v>
          </cell>
          <cell r="AN515" t="str">
            <v>2170/QĐ-ĐHKT ngày 03/11/2010</v>
          </cell>
          <cell r="AO515" t="str">
            <v>2.90</v>
          </cell>
          <cell r="AP515" t="str">
            <v>B</v>
          </cell>
          <cell r="AQ515" t="str">
            <v>Quản lý kinh tế</v>
          </cell>
          <cell r="AR515" t="str">
            <v>Đỗ Tuấn Anh</v>
          </cell>
          <cell r="AT515" t="str">
            <v>20$02$1983</v>
          </cell>
          <cell r="AU515" t="str">
            <v>20</v>
          </cell>
          <cell r="AV515" t="str">
            <v>02</v>
          </cell>
          <cell r="AW515" t="str">
            <v>1983</v>
          </cell>
        </row>
        <row r="516">
          <cell r="C516" t="str">
            <v xml:space="preserve">TrÇn Ngäc </v>
          </cell>
          <cell r="D516" t="str">
            <v>B¸ch</v>
          </cell>
          <cell r="E516" t="str">
            <v>TrÇn Ngäc B¸ch</v>
          </cell>
          <cell r="F516" t="str">
            <v>Tran Ngoc Bach</v>
          </cell>
          <cell r="G516" t="str">
            <v>29/08/1981</v>
          </cell>
          <cell r="H516" t="str">
            <v>29 August 1981</v>
          </cell>
          <cell r="I516" t="str">
            <v>Hà Nội</v>
          </cell>
          <cell r="J516" t="str">
            <v>Hanoi</v>
          </cell>
          <cell r="K516" t="str">
            <v>Nam</v>
          </cell>
          <cell r="L516" t="str">
            <v>«ng</v>
          </cell>
          <cell r="M516" t="str">
            <v>Mr.</v>
          </cell>
          <cell r="N516" t="str">
            <v>Quản lý kinh tế</v>
          </cell>
          <cell r="O516" t="str">
            <v>Economic Management</v>
          </cell>
          <cell r="P516" t="str">
            <v>QH - 2010 - E.CH</v>
          </cell>
          <cell r="Q516" t="str">
            <v>1103/QĐ-SĐH ngày 15/06/2010</v>
          </cell>
          <cell r="R516" t="str">
            <v>3.02</v>
          </cell>
          <cell r="S516" t="str">
            <v>A</v>
          </cell>
          <cell r="T516" t="str">
            <v>1366-2013/KT</v>
          </cell>
          <cell r="U516" t="str">
            <v>4429/QĐ-ĐT</v>
          </cell>
          <cell r="V516" t="str">
            <v>19/12/2012</v>
          </cell>
          <cell r="X516" t="str">
            <v>1366</v>
          </cell>
          <cell r="AG516">
            <v>75</v>
          </cell>
          <cell r="AH516" t="str">
            <v xml:space="preserve">Trần Ngọc </v>
          </cell>
          <cell r="AI516" t="str">
            <v>Bách</v>
          </cell>
          <cell r="AJ516" t="str">
            <v>29/08/1981</v>
          </cell>
          <cell r="AK516" t="str">
            <v>Hà Nội</v>
          </cell>
          <cell r="AL516" t="str">
            <v>Nam</v>
          </cell>
          <cell r="AM516" t="str">
            <v>QH - 2010 - E.CH</v>
          </cell>
          <cell r="AN516" t="str">
            <v>1103/QĐ-SĐH ngày 15/06/2010</v>
          </cell>
          <cell r="AO516" t="str">
            <v>3.02</v>
          </cell>
          <cell r="AP516" t="str">
            <v>A</v>
          </cell>
          <cell r="AQ516" t="str">
            <v>Quản lý kinh tế</v>
          </cell>
          <cell r="AR516" t="str">
            <v>Trần Ngọc Bách</v>
          </cell>
          <cell r="AT516" t="str">
            <v>29$08$1981</v>
          </cell>
          <cell r="AU516" t="str">
            <v>29</v>
          </cell>
          <cell r="AV516" t="str">
            <v>08</v>
          </cell>
          <cell r="AW516" t="str">
            <v>1981</v>
          </cell>
        </row>
        <row r="517">
          <cell r="C517" t="str">
            <v xml:space="preserve">NguyÔn H÷u </v>
          </cell>
          <cell r="D517" t="str">
            <v>B¶o</v>
          </cell>
          <cell r="E517" t="str">
            <v>NguyÔn H÷u B¶o</v>
          </cell>
          <cell r="F517" t="str">
            <v>Nguyen Huu Bao</v>
          </cell>
          <cell r="G517" t="str">
            <v>24/12/1983</v>
          </cell>
          <cell r="H517" t="str">
            <v>24 December 1983</v>
          </cell>
          <cell r="I517" t="str">
            <v>Hà Nội</v>
          </cell>
          <cell r="J517" t="str">
            <v>Hanoi</v>
          </cell>
          <cell r="K517" t="str">
            <v>Nam</v>
          </cell>
          <cell r="L517" t="str">
            <v>«ng</v>
          </cell>
          <cell r="M517" t="str">
            <v>Mr.</v>
          </cell>
          <cell r="N517" t="str">
            <v>Quản lý kinh tế</v>
          </cell>
          <cell r="O517" t="str">
            <v>Economic Management</v>
          </cell>
          <cell r="P517" t="str">
            <v>QH - 2010 - E.CH</v>
          </cell>
          <cell r="Q517" t="str">
            <v>2170/QĐ-ĐHKT ngày 03/11/2010</v>
          </cell>
          <cell r="R517" t="str">
            <v>2.88</v>
          </cell>
          <cell r="S517" t="str">
            <v>B</v>
          </cell>
          <cell r="T517" t="str">
            <v>1367-2013/KT</v>
          </cell>
          <cell r="U517" t="str">
            <v>4429/QĐ-ĐT</v>
          </cell>
          <cell r="V517" t="str">
            <v>19/12/2012</v>
          </cell>
          <cell r="X517" t="str">
            <v>1367</v>
          </cell>
          <cell r="AG517">
            <v>76</v>
          </cell>
          <cell r="AH517" t="str">
            <v xml:space="preserve">Nguyễn Hữu </v>
          </cell>
          <cell r="AI517" t="str">
            <v>Bảo</v>
          </cell>
          <cell r="AJ517" t="str">
            <v>24/12/1983</v>
          </cell>
          <cell r="AK517" t="str">
            <v>Hà Nội</v>
          </cell>
          <cell r="AL517" t="str">
            <v>Nam</v>
          </cell>
          <cell r="AM517" t="str">
            <v>QH - 2010 - E.CH</v>
          </cell>
          <cell r="AN517" t="str">
            <v>2170/QĐ-ĐHKT ngày 03/11/2010</v>
          </cell>
          <cell r="AO517" t="str">
            <v>2.88</v>
          </cell>
          <cell r="AP517" t="str">
            <v>B</v>
          </cell>
          <cell r="AQ517" t="str">
            <v>Quản lý kinh tế</v>
          </cell>
          <cell r="AR517" t="str">
            <v>Nguyễn Hữu Bảo</v>
          </cell>
          <cell r="AT517" t="str">
            <v>24$12$1983</v>
          </cell>
          <cell r="AU517" t="str">
            <v>24</v>
          </cell>
          <cell r="AV517" t="str">
            <v>12</v>
          </cell>
          <cell r="AW517" t="str">
            <v>1983</v>
          </cell>
        </row>
        <row r="518">
          <cell r="C518" t="str">
            <v xml:space="preserve">NguyÔn V¨n </v>
          </cell>
          <cell r="D518" t="str">
            <v>ChiÕn</v>
          </cell>
          <cell r="E518" t="str">
            <v>NguyÔn V¨n ChiÕn</v>
          </cell>
          <cell r="F518" t="str">
            <v>Nguyen Van Chien</v>
          </cell>
          <cell r="G518" t="str">
            <v>25/10/1985</v>
          </cell>
          <cell r="H518" t="str">
            <v>25 October 1985</v>
          </cell>
          <cell r="I518" t="str">
            <v xml:space="preserve">Hải Dương </v>
          </cell>
          <cell r="J518" t="str">
            <v xml:space="preserve">Hai Duong </v>
          </cell>
          <cell r="K518" t="str">
            <v xml:space="preserve">Nam </v>
          </cell>
          <cell r="L518" t="str">
            <v>«ng</v>
          </cell>
          <cell r="M518" t="str">
            <v>Mr.</v>
          </cell>
          <cell r="N518" t="str">
            <v>Quản lý kinh tế</v>
          </cell>
          <cell r="O518" t="str">
            <v>Economic Management</v>
          </cell>
          <cell r="P518" t="str">
            <v>QH - 2010 - E.CH</v>
          </cell>
          <cell r="Q518" t="str">
            <v>2170/QĐ-ĐHKT ngày 03/11/2010</v>
          </cell>
          <cell r="R518" t="str">
            <v>2.80</v>
          </cell>
          <cell r="S518" t="str">
            <v>B</v>
          </cell>
          <cell r="T518" t="str">
            <v>1368-2013/KT</v>
          </cell>
          <cell r="U518" t="str">
            <v>4429/QĐ-ĐT</v>
          </cell>
          <cell r="V518" t="str">
            <v>19/12/2012</v>
          </cell>
          <cell r="X518" t="str">
            <v>1368</v>
          </cell>
          <cell r="AG518">
            <v>77</v>
          </cell>
          <cell r="AH518" t="str">
            <v xml:space="preserve">Nguyễn Văn </v>
          </cell>
          <cell r="AI518" t="str">
            <v>Chiến</v>
          </cell>
          <cell r="AJ518" t="str">
            <v>25/10/1985</v>
          </cell>
          <cell r="AK518" t="str">
            <v xml:space="preserve">Hải Dương </v>
          </cell>
          <cell r="AL518" t="str">
            <v xml:space="preserve">Nam </v>
          </cell>
          <cell r="AM518" t="str">
            <v>QH - 2010 - E.CH</v>
          </cell>
          <cell r="AN518" t="str">
            <v>2170/QĐ-ĐHKT ngày 03/11/2010</v>
          </cell>
          <cell r="AO518" t="str">
            <v>2.80</v>
          </cell>
          <cell r="AP518" t="str">
            <v>B</v>
          </cell>
          <cell r="AQ518" t="str">
            <v>Quản lý kinh tế</v>
          </cell>
          <cell r="AR518" t="str">
            <v>Nguyễn Văn Chiến</v>
          </cell>
          <cell r="AT518" t="str">
            <v>25$10$1985</v>
          </cell>
          <cell r="AU518" t="str">
            <v>25</v>
          </cell>
          <cell r="AV518" t="str">
            <v>10</v>
          </cell>
          <cell r="AW518" t="str">
            <v>1985</v>
          </cell>
        </row>
        <row r="519">
          <cell r="C519" t="str">
            <v xml:space="preserve">NguyÔn V¨n </v>
          </cell>
          <cell r="D519" t="str">
            <v>ChiÕn</v>
          </cell>
          <cell r="E519" t="str">
            <v>NguyÔn V¨n ChiÕn</v>
          </cell>
          <cell r="F519" t="str">
            <v>Nguyen Van Chien</v>
          </cell>
          <cell r="G519" t="str">
            <v>16/12/1965</v>
          </cell>
          <cell r="H519" t="str">
            <v>16 December 1965</v>
          </cell>
          <cell r="I519" t="str">
            <v>Nam Định</v>
          </cell>
          <cell r="J519" t="str">
            <v>Nam Dinh</v>
          </cell>
          <cell r="K519" t="str">
            <v>Nam</v>
          </cell>
          <cell r="L519" t="str">
            <v>«ng</v>
          </cell>
          <cell r="M519" t="str">
            <v>Mr.</v>
          </cell>
          <cell r="N519" t="str">
            <v>Quản lý kinh tế</v>
          </cell>
          <cell r="O519" t="str">
            <v>Economic Management</v>
          </cell>
          <cell r="P519" t="str">
            <v>QH - 2010 - E.CH</v>
          </cell>
          <cell r="Q519" t="str">
            <v>2193/QĐ-ĐHKT ngày 04/11/2010</v>
          </cell>
          <cell r="R519" t="str">
            <v>2.94</v>
          </cell>
          <cell r="S519" t="str">
            <v>A</v>
          </cell>
          <cell r="T519" t="str">
            <v>1369-2013/KT</v>
          </cell>
          <cell r="U519" t="str">
            <v>4429/QĐ-ĐT</v>
          </cell>
          <cell r="V519" t="str">
            <v>19/12/2012</v>
          </cell>
          <cell r="X519" t="str">
            <v>1369</v>
          </cell>
          <cell r="AG519">
            <v>78</v>
          </cell>
          <cell r="AH519" t="str">
            <v xml:space="preserve">Nguyễn Văn </v>
          </cell>
          <cell r="AI519" t="str">
            <v>Chiến</v>
          </cell>
          <cell r="AJ519" t="str">
            <v>16/12/1965</v>
          </cell>
          <cell r="AK519" t="str">
            <v>Nam Định</v>
          </cell>
          <cell r="AL519" t="str">
            <v>Nam</v>
          </cell>
          <cell r="AM519" t="str">
            <v>QH - 2010 - E.CH</v>
          </cell>
          <cell r="AN519" t="str">
            <v>2193/QĐ-ĐHKT ngày 04/11/2010</v>
          </cell>
          <cell r="AO519" t="str">
            <v>2.94</v>
          </cell>
          <cell r="AP519" t="str">
            <v>A</v>
          </cell>
          <cell r="AQ519" t="str">
            <v>Quản lý kinh tế</v>
          </cell>
          <cell r="AR519" t="str">
            <v>Nguyễn Văn Chiến</v>
          </cell>
          <cell r="AT519" t="str">
            <v>16$12$1965</v>
          </cell>
          <cell r="AU519" t="str">
            <v>16</v>
          </cell>
          <cell r="AV519" t="str">
            <v>12</v>
          </cell>
          <cell r="AW519" t="str">
            <v>1965</v>
          </cell>
        </row>
        <row r="520">
          <cell r="C520" t="str">
            <v xml:space="preserve">§ç ThÞ </v>
          </cell>
          <cell r="D520" t="str">
            <v>DÞu</v>
          </cell>
          <cell r="E520" t="str">
            <v>§ç ThÞ DÞu</v>
          </cell>
          <cell r="F520" t="str">
            <v>Do Thi Diu</v>
          </cell>
          <cell r="G520" t="str">
            <v>08/05/1977</v>
          </cell>
          <cell r="H520" t="str">
            <v>08 May 1977</v>
          </cell>
          <cell r="I520" t="str">
            <v xml:space="preserve">Hà Nam </v>
          </cell>
          <cell r="J520" t="str">
            <v xml:space="preserve">Ha Nam </v>
          </cell>
          <cell r="K520" t="str">
            <v xml:space="preserve">Nữ </v>
          </cell>
          <cell r="L520" t="str">
            <v>bµ</v>
          </cell>
          <cell r="M520" t="str">
            <v>Ms.</v>
          </cell>
          <cell r="N520" t="str">
            <v>Quản lý kinh tế</v>
          </cell>
          <cell r="O520" t="str">
            <v>Economic Management</v>
          </cell>
          <cell r="P520" t="str">
            <v>QH - 2010 - E.CH</v>
          </cell>
          <cell r="Q520" t="str">
            <v>2170/QĐ-ĐHKT ngày 03/11/2010</v>
          </cell>
          <cell r="R520" t="str">
            <v>2.80</v>
          </cell>
          <cell r="S520" t="str">
            <v>B</v>
          </cell>
          <cell r="T520" t="str">
            <v>1370-2013/KT</v>
          </cell>
          <cell r="U520" t="str">
            <v>4429/QĐ-ĐT</v>
          </cell>
          <cell r="V520" t="str">
            <v>19/12/2012</v>
          </cell>
          <cell r="X520" t="str">
            <v>1370</v>
          </cell>
          <cell r="AG520">
            <v>79</v>
          </cell>
          <cell r="AH520" t="str">
            <v xml:space="preserve">Đỗ Thị </v>
          </cell>
          <cell r="AI520" t="str">
            <v>Dịu</v>
          </cell>
          <cell r="AJ520" t="str">
            <v>08/05/1977</v>
          </cell>
          <cell r="AK520" t="str">
            <v xml:space="preserve">Hà Nam </v>
          </cell>
          <cell r="AL520" t="str">
            <v xml:space="preserve">Nữ </v>
          </cell>
          <cell r="AM520" t="str">
            <v>QH - 2010 - E.CH</v>
          </cell>
          <cell r="AN520" t="str">
            <v>2170/QĐ-ĐHKT ngày 03/11/2010</v>
          </cell>
          <cell r="AO520" t="str">
            <v>2.80</v>
          </cell>
          <cell r="AP520" t="str">
            <v>B</v>
          </cell>
          <cell r="AQ520" t="str">
            <v>Quản lý kinh tế</v>
          </cell>
          <cell r="AR520" t="str">
            <v>Đỗ Thị Dịu</v>
          </cell>
          <cell r="AT520" t="str">
            <v>08$05$1977</v>
          </cell>
          <cell r="AU520" t="str">
            <v>08</v>
          </cell>
          <cell r="AV520" t="str">
            <v>05</v>
          </cell>
          <cell r="AW520" t="str">
            <v>1977</v>
          </cell>
        </row>
        <row r="521">
          <cell r="C521" t="str">
            <v xml:space="preserve">NguyÔn ThÞ </v>
          </cell>
          <cell r="D521" t="str">
            <v>Doan</v>
          </cell>
          <cell r="E521" t="str">
            <v>NguyÔn ThÞ Doan</v>
          </cell>
          <cell r="F521" t="str">
            <v>Nguyen Thi Doan</v>
          </cell>
          <cell r="G521" t="str">
            <v>02/01/1983</v>
          </cell>
          <cell r="H521" t="str">
            <v>02 January 1983</v>
          </cell>
          <cell r="I521" t="str">
            <v xml:space="preserve">Hải Dương </v>
          </cell>
          <cell r="J521" t="str">
            <v xml:space="preserve">Hai Duong </v>
          </cell>
          <cell r="K521" t="str">
            <v xml:space="preserve">Nữ </v>
          </cell>
          <cell r="L521" t="str">
            <v>bµ</v>
          </cell>
          <cell r="M521" t="str">
            <v>Ms.</v>
          </cell>
          <cell r="N521" t="str">
            <v>Quản lý kinh tế</v>
          </cell>
          <cell r="O521" t="str">
            <v>Economic Management</v>
          </cell>
          <cell r="P521" t="str">
            <v>QH - 2010 - E.CH</v>
          </cell>
          <cell r="Q521" t="str">
            <v>2170/QĐ-ĐHKT ngày 03/11/2010</v>
          </cell>
          <cell r="R521" t="str">
            <v>3.29</v>
          </cell>
          <cell r="S521" t="str">
            <v>A</v>
          </cell>
          <cell r="T521" t="str">
            <v>1371-2013/KT</v>
          </cell>
          <cell r="U521" t="str">
            <v>4429/QĐ-ĐT</v>
          </cell>
          <cell r="V521" t="str">
            <v>19/12/2012</v>
          </cell>
          <cell r="X521" t="str">
            <v>1371</v>
          </cell>
          <cell r="AG521">
            <v>80</v>
          </cell>
          <cell r="AH521" t="str">
            <v xml:space="preserve">Nguyễn Thị </v>
          </cell>
          <cell r="AI521" t="str">
            <v>Doan</v>
          </cell>
          <cell r="AJ521" t="str">
            <v>02/01/1983</v>
          </cell>
          <cell r="AK521" t="str">
            <v xml:space="preserve">Hải Dương </v>
          </cell>
          <cell r="AL521" t="str">
            <v xml:space="preserve">Nữ </v>
          </cell>
          <cell r="AM521" t="str">
            <v>QH - 2010 - E.CH</v>
          </cell>
          <cell r="AN521" t="str">
            <v>2170/QĐ-ĐHKT ngày 03/11/2010</v>
          </cell>
          <cell r="AO521" t="str">
            <v>3.29</v>
          </cell>
          <cell r="AP521" t="str">
            <v>A</v>
          </cell>
          <cell r="AQ521" t="str">
            <v>Quản lý kinh tế</v>
          </cell>
          <cell r="AR521" t="str">
            <v>Nguyễn Thị Doan</v>
          </cell>
          <cell r="AT521" t="str">
            <v>02$01$1983</v>
          </cell>
          <cell r="AU521" t="str">
            <v>02</v>
          </cell>
          <cell r="AV521" t="str">
            <v>01</v>
          </cell>
          <cell r="AW521" t="str">
            <v>1983</v>
          </cell>
        </row>
        <row r="522">
          <cell r="C522" t="str">
            <v xml:space="preserve">Phan Quèc </v>
          </cell>
          <cell r="D522" t="str">
            <v>§«ng</v>
          </cell>
          <cell r="E522" t="str">
            <v>Phan Quèc §«ng</v>
          </cell>
          <cell r="F522" t="str">
            <v>Phan Quoc Dong</v>
          </cell>
          <cell r="G522" t="str">
            <v>31/01/1974</v>
          </cell>
          <cell r="H522" t="str">
            <v>31 January 1974</v>
          </cell>
          <cell r="I522" t="str">
            <v>Thái Bình</v>
          </cell>
          <cell r="J522" t="str">
            <v>Thai Binh</v>
          </cell>
          <cell r="K522" t="str">
            <v xml:space="preserve">Nam </v>
          </cell>
          <cell r="L522" t="str">
            <v>«ng</v>
          </cell>
          <cell r="M522" t="str">
            <v>Mr.</v>
          </cell>
          <cell r="N522" t="str">
            <v>Quản lý kinh tế</v>
          </cell>
          <cell r="O522" t="str">
            <v>Economic Management</v>
          </cell>
          <cell r="P522" t="str">
            <v>QH - 2010 - E.CH</v>
          </cell>
          <cell r="Q522" t="str">
            <v>2170/QĐ-ĐHKT ngày 03/11/2010</v>
          </cell>
          <cell r="R522" t="str">
            <v>2.78</v>
          </cell>
          <cell r="S522" t="str">
            <v>A</v>
          </cell>
          <cell r="T522" t="str">
            <v>1372-2013/KT</v>
          </cell>
          <cell r="U522" t="str">
            <v>4429/QĐ-ĐT</v>
          </cell>
          <cell r="V522" t="str">
            <v>19/12/2012</v>
          </cell>
          <cell r="X522" t="str">
            <v>1372</v>
          </cell>
          <cell r="AG522">
            <v>81</v>
          </cell>
          <cell r="AH522" t="str">
            <v xml:space="preserve">Phan Quốc </v>
          </cell>
          <cell r="AI522" t="str">
            <v>Đông</v>
          </cell>
          <cell r="AJ522" t="str">
            <v>31/01/1974</v>
          </cell>
          <cell r="AK522" t="str">
            <v>Thái Bình</v>
          </cell>
          <cell r="AL522" t="str">
            <v xml:space="preserve">Nam </v>
          </cell>
          <cell r="AM522" t="str">
            <v>QH - 2010 - E.CH</v>
          </cell>
          <cell r="AN522" t="str">
            <v>2170/QĐ-ĐHKT ngày 03/11/2010</v>
          </cell>
          <cell r="AO522" t="str">
            <v>2.78</v>
          </cell>
          <cell r="AP522" t="str">
            <v>A</v>
          </cell>
          <cell r="AQ522" t="str">
            <v>Quản lý kinh tế</v>
          </cell>
          <cell r="AR522" t="str">
            <v>Phan Quốc Đông</v>
          </cell>
          <cell r="AT522" t="str">
            <v>31$01$1974</v>
          </cell>
          <cell r="AU522" t="str">
            <v>31</v>
          </cell>
          <cell r="AV522" t="str">
            <v>01</v>
          </cell>
          <cell r="AW522" t="str">
            <v>1974</v>
          </cell>
        </row>
        <row r="523">
          <cell r="C523" t="str">
            <v xml:space="preserve">§µo Xu©n </v>
          </cell>
          <cell r="D523" t="str">
            <v>Dòng</v>
          </cell>
          <cell r="E523" t="str">
            <v>§µo Xu©n Dòng</v>
          </cell>
          <cell r="F523" t="str">
            <v>Dao Xuan Dung</v>
          </cell>
          <cell r="G523" t="str">
            <v>04/07/1978</v>
          </cell>
          <cell r="H523" t="str">
            <v>04 July 1978</v>
          </cell>
          <cell r="I523" t="str">
            <v>Hà Nội</v>
          </cell>
          <cell r="J523" t="str">
            <v>Hanoi</v>
          </cell>
          <cell r="K523" t="str">
            <v>Nam</v>
          </cell>
          <cell r="L523" t="str">
            <v>«ng</v>
          </cell>
          <cell r="M523" t="str">
            <v>Mr.</v>
          </cell>
          <cell r="N523" t="str">
            <v>Quản lý kinh tế</v>
          </cell>
          <cell r="O523" t="str">
            <v>Economic Management</v>
          </cell>
          <cell r="P523" t="str">
            <v>QH - 2010 - E.CH</v>
          </cell>
          <cell r="Q523" t="str">
            <v>2193/QĐ-ĐHKT ngày 04/11/2010</v>
          </cell>
          <cell r="R523" t="str">
            <v>2.33</v>
          </cell>
          <cell r="S523" t="str">
            <v>B</v>
          </cell>
          <cell r="T523" t="str">
            <v>1373-2013/KT</v>
          </cell>
          <cell r="U523" t="str">
            <v>4429/QĐ-ĐT</v>
          </cell>
          <cell r="V523" t="str">
            <v>19/12/2012</v>
          </cell>
          <cell r="X523" t="str">
            <v>1373</v>
          </cell>
          <cell r="AG523">
            <v>82</v>
          </cell>
          <cell r="AH523" t="str">
            <v xml:space="preserve">Đào Xuân </v>
          </cell>
          <cell r="AI523" t="str">
            <v>Dũng</v>
          </cell>
          <cell r="AJ523" t="str">
            <v>04/07/1978</v>
          </cell>
          <cell r="AK523" t="str">
            <v>Hà Nội</v>
          </cell>
          <cell r="AL523" t="str">
            <v>Nam</v>
          </cell>
          <cell r="AM523" t="str">
            <v>QH - 2010 - E.CH</v>
          </cell>
          <cell r="AN523" t="str">
            <v>2193/QĐ-ĐHKT ngày 04/11/2010</v>
          </cell>
          <cell r="AO523" t="str">
            <v>2.33</v>
          </cell>
          <cell r="AP523" t="str">
            <v>B</v>
          </cell>
          <cell r="AQ523" t="str">
            <v>Quản lý kinh tế</v>
          </cell>
          <cell r="AR523" t="str">
            <v>Đào Xuân Dũng</v>
          </cell>
          <cell r="AT523" t="str">
            <v>04$07$1978</v>
          </cell>
          <cell r="AU523" t="str">
            <v>04</v>
          </cell>
          <cell r="AV523" t="str">
            <v>07</v>
          </cell>
          <cell r="AW523" t="str">
            <v>1978</v>
          </cell>
        </row>
        <row r="524">
          <cell r="C524" t="str">
            <v xml:space="preserve">Hïng ThÞ Nam </v>
          </cell>
          <cell r="D524" t="str">
            <v>Giang</v>
          </cell>
          <cell r="E524" t="str">
            <v>Hïng ThÞ Nam Giang</v>
          </cell>
          <cell r="F524" t="str">
            <v>Hung Thi Nam Giang</v>
          </cell>
          <cell r="G524" t="str">
            <v>23/07/1982</v>
          </cell>
          <cell r="H524" t="str">
            <v>23 July 1982</v>
          </cell>
          <cell r="I524" t="str">
            <v xml:space="preserve">Hà Giang </v>
          </cell>
          <cell r="J524" t="str">
            <v xml:space="preserve">Ha Giang </v>
          </cell>
          <cell r="K524" t="str">
            <v xml:space="preserve">Nữ </v>
          </cell>
          <cell r="L524" t="str">
            <v>bµ</v>
          </cell>
          <cell r="M524" t="str">
            <v>Ms.</v>
          </cell>
          <cell r="N524" t="str">
            <v>Quản lý kinh tế</v>
          </cell>
          <cell r="O524" t="str">
            <v>Economic Management</v>
          </cell>
          <cell r="P524" t="str">
            <v>QH - 2010 - E.CH</v>
          </cell>
          <cell r="Q524" t="str">
            <v>2170/QĐ-ĐHKT ngày 03/11/2010</v>
          </cell>
          <cell r="R524" t="str">
            <v>2.94</v>
          </cell>
          <cell r="S524" t="str">
            <v>A</v>
          </cell>
          <cell r="T524" t="str">
            <v>1374-2013/KT</v>
          </cell>
          <cell r="U524" t="str">
            <v>4429/QĐ-ĐT</v>
          </cell>
          <cell r="V524" t="str">
            <v>19/12/2012</v>
          </cell>
          <cell r="X524" t="str">
            <v>1374</v>
          </cell>
          <cell r="AG524">
            <v>83</v>
          </cell>
          <cell r="AH524" t="str">
            <v xml:space="preserve">Hùng Thị Nam </v>
          </cell>
          <cell r="AI524" t="str">
            <v>Giang</v>
          </cell>
          <cell r="AJ524" t="str">
            <v>23/07/1982</v>
          </cell>
          <cell r="AK524" t="str">
            <v xml:space="preserve">Hà Giang </v>
          </cell>
          <cell r="AL524" t="str">
            <v xml:space="preserve">Nữ </v>
          </cell>
          <cell r="AM524" t="str">
            <v>QH - 2010 - E.CH</v>
          </cell>
          <cell r="AN524" t="str">
            <v>2170/QĐ-ĐHKT ngày 03/11/2010</v>
          </cell>
          <cell r="AO524" t="str">
            <v>2.94</v>
          </cell>
          <cell r="AP524" t="str">
            <v>A</v>
          </cell>
          <cell r="AQ524" t="str">
            <v>Quản lý kinh tế</v>
          </cell>
          <cell r="AR524" t="str">
            <v>Hùng Thị Nam Giang</v>
          </cell>
          <cell r="AT524" t="str">
            <v>23$07$1982</v>
          </cell>
          <cell r="AU524" t="str">
            <v>23</v>
          </cell>
          <cell r="AV524" t="str">
            <v>07</v>
          </cell>
          <cell r="AW524" t="str">
            <v>1982</v>
          </cell>
        </row>
        <row r="525">
          <cell r="C525" t="str">
            <v xml:space="preserve">M¹c Thanh </v>
          </cell>
          <cell r="D525" t="str">
            <v>Giang</v>
          </cell>
          <cell r="E525" t="str">
            <v>M¹c Thanh Giang</v>
          </cell>
          <cell r="F525" t="str">
            <v>Mac Thanh Giang</v>
          </cell>
          <cell r="G525" t="str">
            <v>06/11/1969</v>
          </cell>
          <cell r="H525" t="str">
            <v>06 November 1969</v>
          </cell>
          <cell r="I525" t="str">
            <v xml:space="preserve">Hải Dương </v>
          </cell>
          <cell r="J525" t="str">
            <v xml:space="preserve">Hai Duong </v>
          </cell>
          <cell r="K525" t="str">
            <v xml:space="preserve">Nam </v>
          </cell>
          <cell r="L525" t="str">
            <v>«ng</v>
          </cell>
          <cell r="M525" t="str">
            <v>Mr.</v>
          </cell>
          <cell r="N525" t="str">
            <v>Quản lý kinh tế</v>
          </cell>
          <cell r="O525" t="str">
            <v>Economic Management</v>
          </cell>
          <cell r="P525" t="str">
            <v>QH - 2010 - E.CH</v>
          </cell>
          <cell r="Q525" t="str">
            <v>2170/QĐ-ĐHKT ngày 03/11/2010</v>
          </cell>
          <cell r="R525" t="str">
            <v>3.00</v>
          </cell>
          <cell r="S525" t="str">
            <v>A</v>
          </cell>
          <cell r="T525" t="str">
            <v>1375-2013/KT</v>
          </cell>
          <cell r="U525" t="str">
            <v>4429/QĐ-ĐT</v>
          </cell>
          <cell r="V525" t="str">
            <v>19/12/2012</v>
          </cell>
          <cell r="X525" t="str">
            <v>1375</v>
          </cell>
          <cell r="AG525">
            <v>84</v>
          </cell>
          <cell r="AH525" t="str">
            <v xml:space="preserve">Mạc Thanh </v>
          </cell>
          <cell r="AI525" t="str">
            <v>Giang</v>
          </cell>
          <cell r="AJ525" t="str">
            <v>06/11/1969</v>
          </cell>
          <cell r="AK525" t="str">
            <v xml:space="preserve">Hải Dương </v>
          </cell>
          <cell r="AL525" t="str">
            <v xml:space="preserve">Nam </v>
          </cell>
          <cell r="AM525" t="str">
            <v>QH - 2010 - E.CH</v>
          </cell>
          <cell r="AN525" t="str">
            <v>2170/QĐ-ĐHKT ngày 03/11/2010</v>
          </cell>
          <cell r="AO525" t="str">
            <v>3.00</v>
          </cell>
          <cell r="AP525" t="str">
            <v>A</v>
          </cell>
          <cell r="AQ525" t="str">
            <v>Quản lý kinh tế</v>
          </cell>
          <cell r="AR525" t="str">
            <v>Mạc Thanh Giang</v>
          </cell>
          <cell r="AT525" t="str">
            <v>06$11$1969</v>
          </cell>
          <cell r="AU525" t="str">
            <v>06</v>
          </cell>
          <cell r="AV525" t="str">
            <v>11</v>
          </cell>
          <cell r="AW525" t="str">
            <v>1969</v>
          </cell>
        </row>
        <row r="526">
          <cell r="C526" t="str">
            <v xml:space="preserve">Phan ThÞ Thu </v>
          </cell>
          <cell r="D526" t="str">
            <v>Hµ</v>
          </cell>
          <cell r="E526" t="str">
            <v>Phan ThÞ Thu Hµ</v>
          </cell>
          <cell r="F526" t="str">
            <v>Phan Thi Thu Ha</v>
          </cell>
          <cell r="G526" t="str">
            <v>14/04/1981</v>
          </cell>
          <cell r="H526" t="str">
            <v>14 April 1981</v>
          </cell>
          <cell r="I526" t="str">
            <v xml:space="preserve">Hà Nam </v>
          </cell>
          <cell r="J526" t="str">
            <v xml:space="preserve">Ha Nam </v>
          </cell>
          <cell r="K526" t="str">
            <v xml:space="preserve">Nữ </v>
          </cell>
          <cell r="L526" t="str">
            <v>bµ</v>
          </cell>
          <cell r="M526" t="str">
            <v>Ms.</v>
          </cell>
          <cell r="N526" t="str">
            <v>Quản lý kinh tế</v>
          </cell>
          <cell r="O526" t="str">
            <v>Economic Management</v>
          </cell>
          <cell r="P526" t="str">
            <v>QH - 2010 - E.CH</v>
          </cell>
          <cell r="Q526" t="str">
            <v>2170/QĐ-ĐHKT ngày 03/11/2010</v>
          </cell>
          <cell r="R526" t="str">
            <v>3.10</v>
          </cell>
          <cell r="S526" t="str">
            <v>A</v>
          </cell>
          <cell r="T526" t="str">
            <v>1376-2013/KT</v>
          </cell>
          <cell r="U526" t="str">
            <v>4429/QĐ-ĐT</v>
          </cell>
          <cell r="V526" t="str">
            <v>19/12/2012</v>
          </cell>
          <cell r="X526" t="str">
            <v>1376</v>
          </cell>
          <cell r="AG526">
            <v>85</v>
          </cell>
          <cell r="AH526" t="str">
            <v xml:space="preserve">Phan Thị Thu </v>
          </cell>
          <cell r="AI526" t="str">
            <v>Hà</v>
          </cell>
          <cell r="AJ526" t="str">
            <v>14/04/1981</v>
          </cell>
          <cell r="AK526" t="str">
            <v xml:space="preserve">Hà Nam </v>
          </cell>
          <cell r="AL526" t="str">
            <v xml:space="preserve">Nữ </v>
          </cell>
          <cell r="AM526" t="str">
            <v>QH - 2010 - E.CH</v>
          </cell>
          <cell r="AN526" t="str">
            <v>2170/QĐ-ĐHKT ngày 03/11/2010</v>
          </cell>
          <cell r="AO526" t="str">
            <v>3.10</v>
          </cell>
          <cell r="AP526" t="str">
            <v>A</v>
          </cell>
          <cell r="AQ526" t="str">
            <v>Quản lý kinh tế</v>
          </cell>
          <cell r="AR526" t="str">
            <v>Phan Thị Thu Hà</v>
          </cell>
          <cell r="AT526" t="str">
            <v>14$04$1981</v>
          </cell>
          <cell r="AU526" t="str">
            <v>14</v>
          </cell>
          <cell r="AV526" t="str">
            <v>04</v>
          </cell>
          <cell r="AW526" t="str">
            <v>1981</v>
          </cell>
        </row>
        <row r="527">
          <cell r="C527" t="str">
            <v xml:space="preserve">Vò Ngäc </v>
          </cell>
          <cell r="D527" t="str">
            <v>Hµ</v>
          </cell>
          <cell r="E527" t="str">
            <v>Vò Ngäc Hµ</v>
          </cell>
          <cell r="F527" t="str">
            <v>Vu Ngoc Ha</v>
          </cell>
          <cell r="G527" t="str">
            <v>12/07/1985</v>
          </cell>
          <cell r="H527" t="str">
            <v>12 July 1985</v>
          </cell>
          <cell r="I527" t="str">
            <v xml:space="preserve">Quảng Ninh </v>
          </cell>
          <cell r="J527" t="str">
            <v xml:space="preserve">Quang Ninh </v>
          </cell>
          <cell r="K527" t="str">
            <v xml:space="preserve">Nữ </v>
          </cell>
          <cell r="L527" t="str">
            <v>bµ</v>
          </cell>
          <cell r="M527" t="str">
            <v>Ms.</v>
          </cell>
          <cell r="N527" t="str">
            <v>Quản lý kinh tế</v>
          </cell>
          <cell r="O527" t="str">
            <v>Economic Management</v>
          </cell>
          <cell r="P527" t="str">
            <v>QH - 2010 - E.CH</v>
          </cell>
          <cell r="Q527" t="str">
            <v>2170/QĐ-ĐHKT ngày 03/11/2010</v>
          </cell>
          <cell r="R527" t="str">
            <v>2.71</v>
          </cell>
          <cell r="S527" t="str">
            <v>A</v>
          </cell>
          <cell r="T527" t="str">
            <v>1377-2013/KT</v>
          </cell>
          <cell r="U527" t="str">
            <v>4429/QĐ-ĐT</v>
          </cell>
          <cell r="V527" t="str">
            <v>19/12/2012</v>
          </cell>
          <cell r="X527" t="str">
            <v>1377</v>
          </cell>
          <cell r="AG527">
            <v>86</v>
          </cell>
          <cell r="AH527" t="str">
            <v xml:space="preserve">Vũ Ngọc </v>
          </cell>
          <cell r="AI527" t="str">
            <v>Hà</v>
          </cell>
          <cell r="AJ527" t="str">
            <v>12/07/1985</v>
          </cell>
          <cell r="AK527" t="str">
            <v xml:space="preserve">Quảng Ninh </v>
          </cell>
          <cell r="AL527" t="str">
            <v xml:space="preserve">Nữ </v>
          </cell>
          <cell r="AM527" t="str">
            <v>QH - 2010 - E.CH</v>
          </cell>
          <cell r="AN527" t="str">
            <v>2170/QĐ-ĐHKT ngày 03/11/2010</v>
          </cell>
          <cell r="AO527" t="str">
            <v>2.71</v>
          </cell>
          <cell r="AP527" t="str">
            <v>A</v>
          </cell>
          <cell r="AQ527" t="str">
            <v>Quản lý kinh tế</v>
          </cell>
          <cell r="AR527" t="str">
            <v>Vũ Ngọc Hà</v>
          </cell>
          <cell r="AT527" t="str">
            <v>12$07$1985</v>
          </cell>
          <cell r="AU527" t="str">
            <v>12</v>
          </cell>
          <cell r="AV527" t="str">
            <v>07</v>
          </cell>
          <cell r="AW527" t="str">
            <v>1985</v>
          </cell>
        </row>
        <row r="528">
          <cell r="C528" t="str">
            <v xml:space="preserve">Lª ThÞ Thanh </v>
          </cell>
          <cell r="D528" t="str">
            <v>H¶i</v>
          </cell>
          <cell r="E528" t="str">
            <v>Lª ThÞ Thanh H¶i</v>
          </cell>
          <cell r="F528" t="str">
            <v>Le Thi Thanh Hai</v>
          </cell>
          <cell r="G528" t="str">
            <v>02/05/1985</v>
          </cell>
          <cell r="H528" t="str">
            <v>02 May 1985</v>
          </cell>
          <cell r="I528" t="str">
            <v>Nghệ An</v>
          </cell>
          <cell r="J528" t="str">
            <v>Nghe An</v>
          </cell>
          <cell r="K528" t="str">
            <v>Nữ</v>
          </cell>
          <cell r="L528" t="str">
            <v>bµ</v>
          </cell>
          <cell r="M528" t="str">
            <v>Ms.</v>
          </cell>
          <cell r="N528" t="str">
            <v>Quản lý kinh tế</v>
          </cell>
          <cell r="O528" t="str">
            <v>Economic Management</v>
          </cell>
          <cell r="P528" t="str">
            <v>QH - 2010 - E.CH</v>
          </cell>
          <cell r="Q528" t="str">
            <v>2170/QĐ-ĐHKT ngày 03/11/2010</v>
          </cell>
          <cell r="R528" t="str">
            <v>2.71</v>
          </cell>
          <cell r="S528" t="str">
            <v>B</v>
          </cell>
          <cell r="T528" t="str">
            <v>1378-2013/KT</v>
          </cell>
          <cell r="U528" t="str">
            <v>4429/QĐ-ĐT</v>
          </cell>
          <cell r="V528" t="str">
            <v>19/12/2012</v>
          </cell>
          <cell r="X528" t="str">
            <v>1378</v>
          </cell>
          <cell r="AG528">
            <v>87</v>
          </cell>
          <cell r="AH528" t="str">
            <v xml:space="preserve">Lê Thị Thanh </v>
          </cell>
          <cell r="AI528" t="str">
            <v>Hải</v>
          </cell>
          <cell r="AJ528" t="str">
            <v>02/05/1985</v>
          </cell>
          <cell r="AK528" t="str">
            <v>Nghệ An</v>
          </cell>
          <cell r="AL528" t="str">
            <v>Nữ</v>
          </cell>
          <cell r="AM528" t="str">
            <v>QH - 2010 - E.CH</v>
          </cell>
          <cell r="AN528" t="str">
            <v>2170/QĐ-ĐHKT ngày 03/11/2010</v>
          </cell>
          <cell r="AO528" t="str">
            <v>2.71</v>
          </cell>
          <cell r="AP528" t="str">
            <v>B</v>
          </cell>
          <cell r="AQ528" t="str">
            <v>Quản lý kinh tế</v>
          </cell>
          <cell r="AR528" t="str">
            <v>Lê Thị Thanh Hải</v>
          </cell>
          <cell r="AT528" t="str">
            <v>02$05$1985</v>
          </cell>
          <cell r="AU528" t="str">
            <v>02</v>
          </cell>
          <cell r="AV528" t="str">
            <v>05</v>
          </cell>
          <cell r="AW528" t="str">
            <v>1985</v>
          </cell>
        </row>
        <row r="529">
          <cell r="C529" t="str">
            <v xml:space="preserve">Hå ThÞ Thu </v>
          </cell>
          <cell r="D529" t="str">
            <v>H»ng</v>
          </cell>
          <cell r="E529" t="str">
            <v>Hå ThÞ Thu H»ng</v>
          </cell>
          <cell r="F529" t="str">
            <v>Ho Thi Thu Hang</v>
          </cell>
          <cell r="G529" t="str">
            <v>16/08/1968</v>
          </cell>
          <cell r="H529" t="str">
            <v>16 August 1968</v>
          </cell>
          <cell r="I529" t="str">
            <v xml:space="preserve">Thái Nguyên </v>
          </cell>
          <cell r="J529" t="str">
            <v xml:space="preserve">Thai Nguyen </v>
          </cell>
          <cell r="K529" t="str">
            <v xml:space="preserve">Nữ </v>
          </cell>
          <cell r="L529" t="str">
            <v>bµ</v>
          </cell>
          <cell r="M529" t="str">
            <v>Ms.</v>
          </cell>
          <cell r="N529" t="str">
            <v>Quản lý kinh tế</v>
          </cell>
          <cell r="O529" t="str">
            <v>Economic Management</v>
          </cell>
          <cell r="P529" t="str">
            <v>QH - 2010 - E.CH</v>
          </cell>
          <cell r="Q529" t="str">
            <v>2170/QĐ-ĐHKT ngày 03/11/2010</v>
          </cell>
          <cell r="R529" t="str">
            <v>2.90</v>
          </cell>
          <cell r="S529" t="str">
            <v>A</v>
          </cell>
          <cell r="T529" t="str">
            <v>1379-2013/KT</v>
          </cell>
          <cell r="U529" t="str">
            <v>4429/QĐ-ĐT</v>
          </cell>
          <cell r="V529" t="str">
            <v>19/12/2012</v>
          </cell>
          <cell r="X529" t="str">
            <v>1379</v>
          </cell>
          <cell r="AG529">
            <v>88</v>
          </cell>
          <cell r="AH529" t="str">
            <v xml:space="preserve">Hồ Thị Thu </v>
          </cell>
          <cell r="AI529" t="str">
            <v>Hằng</v>
          </cell>
          <cell r="AJ529" t="str">
            <v>16/08/1968</v>
          </cell>
          <cell r="AK529" t="str">
            <v xml:space="preserve">Thái Nguyên </v>
          </cell>
          <cell r="AL529" t="str">
            <v xml:space="preserve">Nữ </v>
          </cell>
          <cell r="AM529" t="str">
            <v>QH - 2010 - E.CH</v>
          </cell>
          <cell r="AN529" t="str">
            <v>2170/QĐ-ĐHKT ngày 03/11/2010</v>
          </cell>
          <cell r="AO529" t="str">
            <v>2.90</v>
          </cell>
          <cell r="AP529" t="str">
            <v>A</v>
          </cell>
          <cell r="AQ529" t="str">
            <v>Quản lý kinh tế</v>
          </cell>
          <cell r="AR529" t="str">
            <v>Hồ Thị Thu Hằng</v>
          </cell>
          <cell r="AT529" t="str">
            <v>16$08$1968</v>
          </cell>
          <cell r="AU529" t="str">
            <v>16</v>
          </cell>
          <cell r="AV529" t="str">
            <v>08</v>
          </cell>
          <cell r="AW529" t="str">
            <v>1968</v>
          </cell>
        </row>
        <row r="530">
          <cell r="C530" t="str">
            <v xml:space="preserve">NguyÔn Hoµng Mü </v>
          </cell>
          <cell r="D530" t="str">
            <v>H¹nh</v>
          </cell>
          <cell r="E530" t="str">
            <v>NguyÔn Hoµng Mü H¹nh</v>
          </cell>
          <cell r="F530" t="str">
            <v>Nguyen Hoang My Hanh</v>
          </cell>
          <cell r="G530" t="str">
            <v>11/11/1970</v>
          </cell>
          <cell r="H530" t="str">
            <v>11 November 1970</v>
          </cell>
          <cell r="I530" t="str">
            <v>Hà Nội</v>
          </cell>
          <cell r="J530" t="str">
            <v>Hanoi</v>
          </cell>
          <cell r="K530" t="str">
            <v xml:space="preserve">Nữ </v>
          </cell>
          <cell r="L530" t="str">
            <v>bµ</v>
          </cell>
          <cell r="M530" t="str">
            <v>Ms.</v>
          </cell>
          <cell r="N530" t="str">
            <v>Quản lý kinh tế</v>
          </cell>
          <cell r="O530" t="str">
            <v>Economic Management</v>
          </cell>
          <cell r="P530" t="str">
            <v>QH - 2010 - E.CH</v>
          </cell>
          <cell r="Q530" t="str">
            <v>2170/QĐ-ĐHKT ngày 03/11/2010</v>
          </cell>
          <cell r="R530" t="str">
            <v>2.92</v>
          </cell>
          <cell r="S530" t="str">
            <v>A</v>
          </cell>
          <cell r="T530" t="str">
            <v>1380-2013/KT</v>
          </cell>
          <cell r="U530" t="str">
            <v>4429/QĐ-ĐT</v>
          </cell>
          <cell r="V530" t="str">
            <v>19/12/2012</v>
          </cell>
          <cell r="X530" t="str">
            <v>1380</v>
          </cell>
          <cell r="AG530">
            <v>89</v>
          </cell>
          <cell r="AH530" t="str">
            <v xml:space="preserve">Nguyễn Hoàng Mỹ </v>
          </cell>
          <cell r="AI530" t="str">
            <v>Hạnh</v>
          </cell>
          <cell r="AJ530" t="str">
            <v>11/11/1970</v>
          </cell>
          <cell r="AK530" t="str">
            <v>Hà Nội</v>
          </cell>
          <cell r="AL530" t="str">
            <v xml:space="preserve">Nữ </v>
          </cell>
          <cell r="AM530" t="str">
            <v>QH - 2010 - E.CH</v>
          </cell>
          <cell r="AN530" t="str">
            <v>2170/QĐ-ĐHKT ngày 03/11/2010</v>
          </cell>
          <cell r="AO530" t="str">
            <v>2.92</v>
          </cell>
          <cell r="AP530" t="str">
            <v>A</v>
          </cell>
          <cell r="AQ530" t="str">
            <v>Quản lý kinh tế</v>
          </cell>
          <cell r="AR530" t="str">
            <v>Nguyễn Hoàng Mỹ Hạnh</v>
          </cell>
          <cell r="AT530" t="str">
            <v>11$11$1970</v>
          </cell>
          <cell r="AU530" t="str">
            <v>11</v>
          </cell>
          <cell r="AV530" t="str">
            <v>11</v>
          </cell>
          <cell r="AW530" t="str">
            <v>1970</v>
          </cell>
        </row>
        <row r="531">
          <cell r="C531" t="str">
            <v xml:space="preserve">TrÇn ThÞ </v>
          </cell>
          <cell r="D531" t="str">
            <v>H¹nh</v>
          </cell>
          <cell r="E531" t="str">
            <v>TrÇn ThÞ H¹nh</v>
          </cell>
          <cell r="F531" t="str">
            <v>Tran Thi Hanh</v>
          </cell>
          <cell r="G531" t="str">
            <v>19/12/1981</v>
          </cell>
          <cell r="H531" t="str">
            <v>19 December 1981</v>
          </cell>
          <cell r="I531" t="str">
            <v xml:space="preserve">Nam Định </v>
          </cell>
          <cell r="J531" t="str">
            <v xml:space="preserve">Nam Dinh </v>
          </cell>
          <cell r="K531" t="str">
            <v xml:space="preserve">Nữ </v>
          </cell>
          <cell r="L531" t="str">
            <v>bµ</v>
          </cell>
          <cell r="M531" t="str">
            <v>Ms.</v>
          </cell>
          <cell r="N531" t="str">
            <v>Quản lý kinh tế</v>
          </cell>
          <cell r="O531" t="str">
            <v>Economic Management</v>
          </cell>
          <cell r="P531" t="str">
            <v>QH - 2010 - E.CH</v>
          </cell>
          <cell r="Q531" t="str">
            <v>2170/QĐ-ĐHKT ngày 03/11/2010</v>
          </cell>
          <cell r="R531" t="str">
            <v>3.08</v>
          </cell>
          <cell r="S531" t="str">
            <v>B</v>
          </cell>
          <cell r="T531" t="str">
            <v>1381-2013/KT</v>
          </cell>
          <cell r="U531" t="str">
            <v>4429/QĐ-ĐT</v>
          </cell>
          <cell r="V531" t="str">
            <v>19/12/2012</v>
          </cell>
          <cell r="X531" t="str">
            <v>1381</v>
          </cell>
          <cell r="AG531">
            <v>90</v>
          </cell>
          <cell r="AH531" t="str">
            <v xml:space="preserve">Trần Thị </v>
          </cell>
          <cell r="AI531" t="str">
            <v>Hạnh</v>
          </cell>
          <cell r="AJ531" t="str">
            <v>19/12/1981</v>
          </cell>
          <cell r="AK531" t="str">
            <v xml:space="preserve">Nam Định </v>
          </cell>
          <cell r="AL531" t="str">
            <v xml:space="preserve">Nữ </v>
          </cell>
          <cell r="AM531" t="str">
            <v>QH - 2010 - E.CH</v>
          </cell>
          <cell r="AN531" t="str">
            <v>2170/QĐ-ĐHKT ngày 03/11/2010</v>
          </cell>
          <cell r="AO531" t="str">
            <v>3.08</v>
          </cell>
          <cell r="AP531" t="str">
            <v>B</v>
          </cell>
          <cell r="AQ531" t="str">
            <v>Quản lý kinh tế</v>
          </cell>
          <cell r="AR531" t="str">
            <v>Trần Thị Hạnh</v>
          </cell>
          <cell r="AT531" t="str">
            <v>19$12$1981</v>
          </cell>
          <cell r="AU531" t="str">
            <v>19</v>
          </cell>
          <cell r="AV531" t="str">
            <v>12</v>
          </cell>
          <cell r="AW531" t="str">
            <v>1981</v>
          </cell>
        </row>
        <row r="532">
          <cell r="C532" t="str">
            <v xml:space="preserve">Bïi ThÞ Thu </v>
          </cell>
          <cell r="D532" t="str">
            <v>HiÒn</v>
          </cell>
          <cell r="E532" t="str">
            <v>Bïi ThÞ Thu HiÒn</v>
          </cell>
          <cell r="F532" t="str">
            <v>Bui Thi Thu Hien</v>
          </cell>
          <cell r="G532" t="str">
            <v>25/02/1983</v>
          </cell>
          <cell r="H532" t="str">
            <v>25 February 1983</v>
          </cell>
          <cell r="I532" t="str">
            <v>Hà Nội</v>
          </cell>
          <cell r="J532" t="str">
            <v>Hanoi</v>
          </cell>
          <cell r="K532" t="str">
            <v>Nữ</v>
          </cell>
          <cell r="L532" t="str">
            <v>bµ</v>
          </cell>
          <cell r="M532" t="str">
            <v>Ms.</v>
          </cell>
          <cell r="N532" t="str">
            <v>Quản lý kinh tế</v>
          </cell>
          <cell r="O532" t="str">
            <v>Economic Management</v>
          </cell>
          <cell r="P532" t="str">
            <v>QH - 2010 - E.CH</v>
          </cell>
          <cell r="Q532" t="str">
            <v>2170/QĐ-ĐHKT ngày 03/11/2010</v>
          </cell>
          <cell r="R532" t="str">
            <v>2.84</v>
          </cell>
          <cell r="S532" t="str">
            <v>A</v>
          </cell>
          <cell r="T532" t="str">
            <v>1382-2013/KT</v>
          </cell>
          <cell r="U532" t="str">
            <v>4429/QĐ-ĐT</v>
          </cell>
          <cell r="V532" t="str">
            <v>19/12/2012</v>
          </cell>
          <cell r="X532" t="str">
            <v>1382</v>
          </cell>
          <cell r="AG532">
            <v>91</v>
          </cell>
          <cell r="AH532" t="str">
            <v xml:space="preserve">Bùi Thị Thu </v>
          </cell>
          <cell r="AI532" t="str">
            <v>Hiền</v>
          </cell>
          <cell r="AJ532" t="str">
            <v>25/02/1983</v>
          </cell>
          <cell r="AK532" t="str">
            <v>Hà Nội</v>
          </cell>
          <cell r="AL532" t="str">
            <v>Nữ</v>
          </cell>
          <cell r="AM532" t="str">
            <v>QH - 2010 - E.CH</v>
          </cell>
          <cell r="AN532" t="str">
            <v>2170/QĐ-ĐHKT ngày 03/11/2010</v>
          </cell>
          <cell r="AO532" t="str">
            <v>2.84</v>
          </cell>
          <cell r="AP532" t="str">
            <v>A</v>
          </cell>
          <cell r="AQ532" t="str">
            <v>Quản lý kinh tế</v>
          </cell>
          <cell r="AR532" t="str">
            <v>Bùi Thị Thu Hiền</v>
          </cell>
          <cell r="AT532" t="str">
            <v>25$02$1983</v>
          </cell>
          <cell r="AU532" t="str">
            <v>25</v>
          </cell>
          <cell r="AV532" t="str">
            <v>02</v>
          </cell>
          <cell r="AW532" t="str">
            <v>1983</v>
          </cell>
        </row>
        <row r="533">
          <cell r="C533" t="str">
            <v xml:space="preserve">NguyÔn Thu </v>
          </cell>
          <cell r="D533" t="str">
            <v>HiÒn</v>
          </cell>
          <cell r="E533" t="str">
            <v>NguyÔn Thu HiÒn</v>
          </cell>
          <cell r="F533" t="str">
            <v>Nguyen Thu Hien</v>
          </cell>
          <cell r="G533" t="str">
            <v>21/06/1982</v>
          </cell>
          <cell r="H533" t="str">
            <v>21 June 1982</v>
          </cell>
          <cell r="I533" t="str">
            <v xml:space="preserve">Tuyên Quang </v>
          </cell>
          <cell r="J533" t="str">
            <v xml:space="preserve">Tuyen Quang </v>
          </cell>
          <cell r="K533" t="str">
            <v xml:space="preserve">Nữ </v>
          </cell>
          <cell r="L533" t="str">
            <v>bµ</v>
          </cell>
          <cell r="M533" t="str">
            <v>Ms.</v>
          </cell>
          <cell r="N533" t="str">
            <v>Quản lý kinh tế</v>
          </cell>
          <cell r="O533" t="str">
            <v>Economic Management</v>
          </cell>
          <cell r="P533" t="str">
            <v>QH - 2010 - E.CH</v>
          </cell>
          <cell r="Q533" t="str">
            <v>2170/QĐ-ĐHKT ngày 03/11/2010</v>
          </cell>
          <cell r="R533" t="str">
            <v>3.04</v>
          </cell>
          <cell r="S533" t="str">
            <v>A</v>
          </cell>
          <cell r="T533" t="str">
            <v>1383-2013/KT</v>
          </cell>
          <cell r="U533" t="str">
            <v>4429/QĐ-ĐT</v>
          </cell>
          <cell r="V533" t="str">
            <v>19/12/2012</v>
          </cell>
          <cell r="X533" t="str">
            <v>1383</v>
          </cell>
          <cell r="AG533">
            <v>92</v>
          </cell>
          <cell r="AH533" t="str">
            <v xml:space="preserve">Nguyễn Thu </v>
          </cell>
          <cell r="AI533" t="str">
            <v>Hiền</v>
          </cell>
          <cell r="AJ533" t="str">
            <v>21/06/1982</v>
          </cell>
          <cell r="AK533" t="str">
            <v xml:space="preserve">Tuyên Quang </v>
          </cell>
          <cell r="AL533" t="str">
            <v xml:space="preserve">Nữ </v>
          </cell>
          <cell r="AM533" t="str">
            <v>QH - 2010 - E.CH</v>
          </cell>
          <cell r="AN533" t="str">
            <v>2170/QĐ-ĐHKT ngày 03/11/2010</v>
          </cell>
          <cell r="AO533" t="str">
            <v>3.04</v>
          </cell>
          <cell r="AP533" t="str">
            <v>A</v>
          </cell>
          <cell r="AQ533" t="str">
            <v>Quản lý kinh tế</v>
          </cell>
          <cell r="AR533" t="str">
            <v>Nguyễn Thu Hiền</v>
          </cell>
          <cell r="AT533" t="str">
            <v>21$06$1982</v>
          </cell>
          <cell r="AU533" t="str">
            <v>21</v>
          </cell>
          <cell r="AV533" t="str">
            <v>06</v>
          </cell>
          <cell r="AW533" t="str">
            <v>1982</v>
          </cell>
        </row>
        <row r="534">
          <cell r="C534" t="str">
            <v xml:space="preserve">NguyÔn Huy </v>
          </cell>
          <cell r="D534" t="str">
            <v>HiÓn</v>
          </cell>
          <cell r="E534" t="str">
            <v>NguyÔn Huy HiÓn</v>
          </cell>
          <cell r="F534" t="str">
            <v>Nguyen Huy Hien</v>
          </cell>
          <cell r="G534" t="str">
            <v>01/09/1977</v>
          </cell>
          <cell r="H534" t="str">
            <v>01 September 1977</v>
          </cell>
          <cell r="I534" t="str">
            <v>Hà Nội</v>
          </cell>
          <cell r="J534" t="str">
            <v>Hanoi</v>
          </cell>
          <cell r="K534" t="str">
            <v xml:space="preserve">Nam </v>
          </cell>
          <cell r="L534" t="str">
            <v>«ng</v>
          </cell>
          <cell r="M534" t="str">
            <v>Mr.</v>
          </cell>
          <cell r="N534" t="str">
            <v>Quản lý kinh tế</v>
          </cell>
          <cell r="O534" t="str">
            <v>Economic Management</v>
          </cell>
          <cell r="P534" t="str">
            <v>QH - 2010 - E.CH</v>
          </cell>
          <cell r="Q534" t="str">
            <v>2170/QĐ-ĐHKT ngày 03/11/2010</v>
          </cell>
          <cell r="R534" t="str">
            <v>2.82</v>
          </cell>
          <cell r="S534" t="str">
            <v>B</v>
          </cell>
          <cell r="T534" t="str">
            <v>1384-2013/KT</v>
          </cell>
          <cell r="U534" t="str">
            <v>4429/QĐ-ĐT</v>
          </cell>
          <cell r="V534" t="str">
            <v>19/12/2012</v>
          </cell>
          <cell r="X534" t="str">
            <v>1384</v>
          </cell>
          <cell r="AG534">
            <v>93</v>
          </cell>
          <cell r="AH534" t="str">
            <v xml:space="preserve">Nguyễn Huy </v>
          </cell>
          <cell r="AI534" t="str">
            <v>Hiển</v>
          </cell>
          <cell r="AJ534" t="str">
            <v>01/09/1977</v>
          </cell>
          <cell r="AK534" t="str">
            <v>Hà Nội</v>
          </cell>
          <cell r="AL534" t="str">
            <v xml:space="preserve">Nam </v>
          </cell>
          <cell r="AM534" t="str">
            <v>QH - 2010 - E.CH</v>
          </cell>
          <cell r="AN534" t="str">
            <v>2170/QĐ-ĐHKT ngày 03/11/2010</v>
          </cell>
          <cell r="AO534" t="str">
            <v>2.82</v>
          </cell>
          <cell r="AP534" t="str">
            <v>B</v>
          </cell>
          <cell r="AQ534" t="str">
            <v>Quản lý kinh tế</v>
          </cell>
          <cell r="AR534" t="str">
            <v>Nguyễn Huy Hiển</v>
          </cell>
          <cell r="AT534" t="str">
            <v>01$09$1977</v>
          </cell>
          <cell r="AU534" t="str">
            <v>01</v>
          </cell>
          <cell r="AV534" t="str">
            <v>09</v>
          </cell>
          <cell r="AW534" t="str">
            <v>1977</v>
          </cell>
        </row>
        <row r="535">
          <cell r="C535" t="str">
            <v xml:space="preserve">Ph¹m ThÞ Minh </v>
          </cell>
          <cell r="D535" t="str">
            <v>HiÕu</v>
          </cell>
          <cell r="E535" t="str">
            <v>Ph¹m ThÞ Minh HiÕu</v>
          </cell>
          <cell r="F535" t="str">
            <v>Pham Thi Minh Hieu</v>
          </cell>
          <cell r="G535" t="str">
            <v>07/11/1983</v>
          </cell>
          <cell r="H535" t="str">
            <v>07 November 1983</v>
          </cell>
          <cell r="I535" t="str">
            <v>Hà Nội</v>
          </cell>
          <cell r="J535" t="str">
            <v>Hanoi</v>
          </cell>
          <cell r="K535" t="str">
            <v>Nữ</v>
          </cell>
          <cell r="L535" t="str">
            <v>bµ</v>
          </cell>
          <cell r="M535" t="str">
            <v>Ms.</v>
          </cell>
          <cell r="N535" t="str">
            <v>Quản lý kinh tế</v>
          </cell>
          <cell r="O535" t="str">
            <v>Economic Management</v>
          </cell>
          <cell r="P535" t="str">
            <v>QH - 2010 - E.CH</v>
          </cell>
          <cell r="Q535" t="str">
            <v>2170/QĐ-ĐHKT ngày 03/11/2010</v>
          </cell>
          <cell r="R535" t="str">
            <v>3.10</v>
          </cell>
          <cell r="S535" t="str">
            <v>B</v>
          </cell>
          <cell r="T535" t="str">
            <v>1385-2013/KT</v>
          </cell>
          <cell r="U535" t="str">
            <v>4429/QĐ-ĐT</v>
          </cell>
          <cell r="V535" t="str">
            <v>19/12/2012</v>
          </cell>
          <cell r="X535" t="str">
            <v>1385</v>
          </cell>
          <cell r="AG535">
            <v>94</v>
          </cell>
          <cell r="AH535" t="str">
            <v xml:space="preserve">Phạm Thị Minh </v>
          </cell>
          <cell r="AI535" t="str">
            <v>Hiếu</v>
          </cell>
          <cell r="AJ535" t="str">
            <v>07/11/1983</v>
          </cell>
          <cell r="AK535" t="str">
            <v>Hà Nội</v>
          </cell>
          <cell r="AL535" t="str">
            <v>Nữ</v>
          </cell>
          <cell r="AM535" t="str">
            <v>QH - 2010 - E.CH</v>
          </cell>
          <cell r="AN535" t="str">
            <v>2170/QĐ-ĐHKT ngày 03/11/2010</v>
          </cell>
          <cell r="AO535" t="str">
            <v>3.10</v>
          </cell>
          <cell r="AP535" t="str">
            <v>B</v>
          </cell>
          <cell r="AQ535" t="str">
            <v>Quản lý kinh tế</v>
          </cell>
          <cell r="AR535" t="str">
            <v>Phạm Thị Minh Hiếu</v>
          </cell>
          <cell r="AT535" t="str">
            <v>07$11$1983</v>
          </cell>
          <cell r="AU535" t="str">
            <v>07</v>
          </cell>
          <cell r="AV535" t="str">
            <v>11</v>
          </cell>
          <cell r="AW535" t="str">
            <v>1983</v>
          </cell>
        </row>
        <row r="536">
          <cell r="C536" t="str">
            <v xml:space="preserve">NguyÔn V¨n </v>
          </cell>
          <cell r="D536" t="str">
            <v>Hoµn</v>
          </cell>
          <cell r="E536" t="str">
            <v>NguyÔn V¨n Hoµn</v>
          </cell>
          <cell r="F536" t="str">
            <v>Nguyen Van Hoan</v>
          </cell>
          <cell r="G536" t="str">
            <v>22/03/1972</v>
          </cell>
          <cell r="H536" t="str">
            <v>22 March 1972</v>
          </cell>
          <cell r="I536" t="str">
            <v>Hà Nội</v>
          </cell>
          <cell r="J536" t="str">
            <v>Hanoi</v>
          </cell>
          <cell r="K536" t="str">
            <v xml:space="preserve">Nam </v>
          </cell>
          <cell r="L536" t="str">
            <v>«ng</v>
          </cell>
          <cell r="M536" t="str">
            <v>Mr.</v>
          </cell>
          <cell r="N536" t="str">
            <v>Quản lý kinh tế</v>
          </cell>
          <cell r="O536" t="str">
            <v>Economic Management</v>
          </cell>
          <cell r="P536" t="str">
            <v>QH - 2010 - E.CH</v>
          </cell>
          <cell r="Q536" t="str">
            <v>2170/QĐ-ĐHKT ngày 03/11/2010</v>
          </cell>
          <cell r="R536" t="str">
            <v>3.27</v>
          </cell>
          <cell r="S536" t="str">
            <v>A</v>
          </cell>
          <cell r="T536" t="str">
            <v>1386-2013/KT</v>
          </cell>
          <cell r="U536" t="str">
            <v>4429/QĐ-ĐT</v>
          </cell>
          <cell r="V536" t="str">
            <v>19/12/2012</v>
          </cell>
          <cell r="X536" t="str">
            <v>1386</v>
          </cell>
          <cell r="AG536">
            <v>95</v>
          </cell>
          <cell r="AH536" t="str">
            <v xml:space="preserve">Nguyễn Văn </v>
          </cell>
          <cell r="AI536" t="str">
            <v>Hoàn</v>
          </cell>
          <cell r="AJ536" t="str">
            <v>22/03/1972</v>
          </cell>
          <cell r="AK536" t="str">
            <v>Hà Nội</v>
          </cell>
          <cell r="AL536" t="str">
            <v xml:space="preserve">Nam </v>
          </cell>
          <cell r="AM536" t="str">
            <v>QH - 2010 - E.CH</v>
          </cell>
          <cell r="AN536" t="str">
            <v>2170/QĐ-ĐHKT ngày 03/11/2010</v>
          </cell>
          <cell r="AO536" t="str">
            <v>3.27</v>
          </cell>
          <cell r="AP536" t="str">
            <v>A</v>
          </cell>
          <cell r="AQ536" t="str">
            <v>Quản lý kinh tế</v>
          </cell>
          <cell r="AR536" t="str">
            <v>Nguyễn Văn Hoàn</v>
          </cell>
          <cell r="AT536" t="str">
            <v>22$03$1972</v>
          </cell>
          <cell r="AU536" t="str">
            <v>22</v>
          </cell>
          <cell r="AV536" t="str">
            <v>03</v>
          </cell>
          <cell r="AW536" t="str">
            <v>1972</v>
          </cell>
        </row>
        <row r="537">
          <cell r="C537" t="str">
            <v xml:space="preserve">TrÞnh §øc </v>
          </cell>
          <cell r="D537" t="str">
            <v>Ho¹t</v>
          </cell>
          <cell r="E537" t="str">
            <v>TrÞnh §øc Ho¹t</v>
          </cell>
          <cell r="F537" t="str">
            <v>Trinh Duc Hoat</v>
          </cell>
          <cell r="G537" t="str">
            <v>02/10/1984</v>
          </cell>
          <cell r="H537" t="str">
            <v>02 October 1984</v>
          </cell>
          <cell r="I537" t="str">
            <v>Hà Nội</v>
          </cell>
          <cell r="J537" t="str">
            <v>Hanoi</v>
          </cell>
          <cell r="K537" t="str">
            <v>Nam</v>
          </cell>
          <cell r="L537" t="str">
            <v>«ng</v>
          </cell>
          <cell r="M537" t="str">
            <v>Mr.</v>
          </cell>
          <cell r="N537" t="str">
            <v>Quản lý kinh tế</v>
          </cell>
          <cell r="O537" t="str">
            <v>Economic Management</v>
          </cell>
          <cell r="P537" t="str">
            <v>QH - 2010 - E.CH</v>
          </cell>
          <cell r="Q537" t="str">
            <v>2170/QĐ-ĐHKT ngày 03/11/2010</v>
          </cell>
          <cell r="R537" t="str">
            <v>2.78</v>
          </cell>
          <cell r="S537" t="str">
            <v>A</v>
          </cell>
          <cell r="T537" t="str">
            <v>1387-2013/KT</v>
          </cell>
          <cell r="U537" t="str">
            <v>4429/QĐ-ĐT</v>
          </cell>
          <cell r="V537" t="str">
            <v>19/12/2012</v>
          </cell>
          <cell r="X537" t="str">
            <v>1387</v>
          </cell>
          <cell r="AG537">
            <v>96</v>
          </cell>
          <cell r="AH537" t="str">
            <v xml:space="preserve">Trịnh Đức </v>
          </cell>
          <cell r="AI537" t="str">
            <v>Hoạt</v>
          </cell>
          <cell r="AJ537" t="str">
            <v>02/10/1984</v>
          </cell>
          <cell r="AK537" t="str">
            <v>Hà Nội</v>
          </cell>
          <cell r="AL537" t="str">
            <v>Nam</v>
          </cell>
          <cell r="AM537" t="str">
            <v>QH - 2010 - E.CH</v>
          </cell>
          <cell r="AN537" t="str">
            <v>2170/QĐ-ĐHKT ngày 03/11/2010</v>
          </cell>
          <cell r="AO537" t="str">
            <v>2.78</v>
          </cell>
          <cell r="AP537" t="str">
            <v>A</v>
          </cell>
          <cell r="AQ537" t="str">
            <v>Quản lý kinh tế</v>
          </cell>
          <cell r="AR537" t="str">
            <v>Trịnh Đức Hoạt</v>
          </cell>
          <cell r="AT537" t="str">
            <v>02$10$1984</v>
          </cell>
          <cell r="AU537" t="str">
            <v>02</v>
          </cell>
          <cell r="AV537" t="str">
            <v>10</v>
          </cell>
          <cell r="AW537" t="str">
            <v>1984</v>
          </cell>
        </row>
        <row r="538">
          <cell r="C538" t="str">
            <v xml:space="preserve">TrÇn ThÞ </v>
          </cell>
          <cell r="D538" t="str">
            <v>Hång</v>
          </cell>
          <cell r="E538" t="str">
            <v>TrÇn ThÞ Hång</v>
          </cell>
          <cell r="F538" t="str">
            <v>Tran Thi Hong</v>
          </cell>
          <cell r="G538" t="str">
            <v>25/03/1979</v>
          </cell>
          <cell r="H538" t="str">
            <v>25 March 1979</v>
          </cell>
          <cell r="I538" t="str">
            <v xml:space="preserve">Thanh Hóa </v>
          </cell>
          <cell r="J538" t="str">
            <v xml:space="preserve">Thanh Hoa </v>
          </cell>
          <cell r="K538" t="str">
            <v>Nữ</v>
          </cell>
          <cell r="L538" t="str">
            <v>bµ</v>
          </cell>
          <cell r="M538" t="str">
            <v>Ms.</v>
          </cell>
          <cell r="N538" t="str">
            <v>Quản lý kinh tế</v>
          </cell>
          <cell r="O538" t="str">
            <v>Economic Management</v>
          </cell>
          <cell r="P538" t="str">
            <v>QH - 2010 - E.CH</v>
          </cell>
          <cell r="Q538" t="str">
            <v>1103/QĐ-SĐH ngày 15/06/2010</v>
          </cell>
          <cell r="R538" t="str">
            <v>3.41</v>
          </cell>
          <cell r="S538" t="str">
            <v>A</v>
          </cell>
          <cell r="T538" t="str">
            <v>1388-2013/KT</v>
          </cell>
          <cell r="U538" t="str">
            <v>4429/QĐ-ĐT</v>
          </cell>
          <cell r="V538" t="str">
            <v>19/12/2012</v>
          </cell>
          <cell r="X538" t="str">
            <v>1388</v>
          </cell>
          <cell r="AG538">
            <v>97</v>
          </cell>
          <cell r="AH538" t="str">
            <v xml:space="preserve">Trần Thị </v>
          </cell>
          <cell r="AI538" t="str">
            <v>Hồng</v>
          </cell>
          <cell r="AJ538" t="str">
            <v>25/03/1979</v>
          </cell>
          <cell r="AK538" t="str">
            <v xml:space="preserve">Thanh Hóa </v>
          </cell>
          <cell r="AL538" t="str">
            <v>Nữ</v>
          </cell>
          <cell r="AM538" t="str">
            <v>QH - 2010 - E.CH</v>
          </cell>
          <cell r="AN538" t="str">
            <v>1103/QĐ-SĐH ngày 15/06/2010</v>
          </cell>
          <cell r="AO538" t="str">
            <v>3.41</v>
          </cell>
          <cell r="AP538" t="str">
            <v>A</v>
          </cell>
          <cell r="AQ538" t="str">
            <v>Quản lý kinh tế</v>
          </cell>
          <cell r="AR538" t="str">
            <v>Trần Thị Hồng</v>
          </cell>
          <cell r="AT538" t="str">
            <v>25$03$1979</v>
          </cell>
          <cell r="AU538" t="str">
            <v>25</v>
          </cell>
          <cell r="AV538" t="str">
            <v>03</v>
          </cell>
          <cell r="AW538" t="str">
            <v>1979</v>
          </cell>
        </row>
        <row r="539">
          <cell r="C539" t="str">
            <v xml:space="preserve">Hoµng M¹nh </v>
          </cell>
          <cell r="D539" t="str">
            <v>Hïng</v>
          </cell>
          <cell r="E539" t="str">
            <v>Hoµng M¹nh Hïng</v>
          </cell>
          <cell r="F539" t="str">
            <v>Hoang Manh Hung</v>
          </cell>
          <cell r="G539" t="str">
            <v>03/02/1977</v>
          </cell>
          <cell r="H539" t="str">
            <v>03 February 1977</v>
          </cell>
          <cell r="I539" t="str">
            <v>Hà Nội</v>
          </cell>
          <cell r="J539" t="str">
            <v>Hanoi</v>
          </cell>
          <cell r="K539" t="str">
            <v>Nam</v>
          </cell>
          <cell r="L539" t="str">
            <v>«ng</v>
          </cell>
          <cell r="M539" t="str">
            <v>Mr.</v>
          </cell>
          <cell r="N539" t="str">
            <v>Quản lý kinh tế</v>
          </cell>
          <cell r="O539" t="str">
            <v>Economic Management</v>
          </cell>
          <cell r="P539" t="str">
            <v>QH - 2010 - E.CH</v>
          </cell>
          <cell r="Q539" t="str">
            <v>1103/QĐ-SĐH ngày 15/06/2010</v>
          </cell>
          <cell r="R539" t="str">
            <v>2.84</v>
          </cell>
          <cell r="S539" t="str">
            <v>A</v>
          </cell>
          <cell r="T539" t="str">
            <v>1389-2013/KT</v>
          </cell>
          <cell r="U539" t="str">
            <v>4429/QĐ-ĐT</v>
          </cell>
          <cell r="V539" t="str">
            <v>19/12/2012</v>
          </cell>
          <cell r="X539" t="str">
            <v>1389</v>
          </cell>
          <cell r="AG539">
            <v>98</v>
          </cell>
          <cell r="AH539" t="str">
            <v xml:space="preserve">Hoàng Mạnh </v>
          </cell>
          <cell r="AI539" t="str">
            <v>Hùng</v>
          </cell>
          <cell r="AJ539" t="str">
            <v>03/02/1977</v>
          </cell>
          <cell r="AK539" t="str">
            <v>Hà Nội</v>
          </cell>
          <cell r="AL539" t="str">
            <v>Nam</v>
          </cell>
          <cell r="AM539" t="str">
            <v>QH - 2010 - E.CH</v>
          </cell>
          <cell r="AN539" t="str">
            <v>1103/QĐ-SĐH ngày 15/06/2010</v>
          </cell>
          <cell r="AO539" t="str">
            <v>2.84</v>
          </cell>
          <cell r="AP539" t="str">
            <v>A</v>
          </cell>
          <cell r="AQ539" t="str">
            <v>Quản lý kinh tế</v>
          </cell>
          <cell r="AR539" t="str">
            <v>Hoàng Mạnh Hùng</v>
          </cell>
          <cell r="AT539" t="str">
            <v>03$02$1977</v>
          </cell>
          <cell r="AU539" t="str">
            <v>03</v>
          </cell>
          <cell r="AV539" t="str">
            <v>02</v>
          </cell>
          <cell r="AW539" t="str">
            <v>1977</v>
          </cell>
        </row>
        <row r="540">
          <cell r="C540" t="str">
            <v xml:space="preserve">Lª §×nh </v>
          </cell>
          <cell r="D540" t="str">
            <v>H­ng</v>
          </cell>
          <cell r="E540" t="str">
            <v>Lª §×nh H­ng</v>
          </cell>
          <cell r="F540" t="str">
            <v>Le Dinh Hung</v>
          </cell>
          <cell r="G540" t="str">
            <v>15/09/1981</v>
          </cell>
          <cell r="H540" t="str">
            <v>15 September 1981</v>
          </cell>
          <cell r="I540" t="str">
            <v>Hà Nội</v>
          </cell>
          <cell r="J540" t="str">
            <v>Hanoi</v>
          </cell>
          <cell r="K540" t="str">
            <v>Nam</v>
          </cell>
          <cell r="L540" t="str">
            <v>«ng</v>
          </cell>
          <cell r="M540" t="str">
            <v>Mr.</v>
          </cell>
          <cell r="N540" t="str">
            <v>Quản lý kinh tế</v>
          </cell>
          <cell r="O540" t="str">
            <v>Economic Management</v>
          </cell>
          <cell r="P540" t="str">
            <v>QH - 2010 - E.CH</v>
          </cell>
          <cell r="Q540" t="str">
            <v>1103/QĐ-SĐH ngày 15/06/2010</v>
          </cell>
          <cell r="R540" t="str">
            <v>2.86</v>
          </cell>
          <cell r="S540" t="str">
            <v>B</v>
          </cell>
          <cell r="T540" t="str">
            <v>1390-2013/KT</v>
          </cell>
          <cell r="U540" t="str">
            <v>4429/QĐ-ĐT</v>
          </cell>
          <cell r="V540" t="str">
            <v>19/12/2012</v>
          </cell>
          <cell r="X540" t="str">
            <v>1390</v>
          </cell>
          <cell r="AG540">
            <v>99</v>
          </cell>
          <cell r="AH540" t="str">
            <v xml:space="preserve">Lê Đình </v>
          </cell>
          <cell r="AI540" t="str">
            <v>Hưng</v>
          </cell>
          <cell r="AJ540" t="str">
            <v>15/09/1981</v>
          </cell>
          <cell r="AK540" t="str">
            <v>Hà Nội</v>
          </cell>
          <cell r="AL540" t="str">
            <v>Nam</v>
          </cell>
          <cell r="AM540" t="str">
            <v>QH - 2010 - E.CH</v>
          </cell>
          <cell r="AN540" t="str">
            <v>1103/QĐ-SĐH ngày 15/06/2010</v>
          </cell>
          <cell r="AO540" t="str">
            <v>2.86</v>
          </cell>
          <cell r="AP540" t="str">
            <v>B</v>
          </cell>
          <cell r="AQ540" t="str">
            <v>Quản lý kinh tế</v>
          </cell>
          <cell r="AR540" t="str">
            <v>Lê Đình Hưng</v>
          </cell>
          <cell r="AT540" t="str">
            <v>15$09$1981</v>
          </cell>
          <cell r="AU540" t="str">
            <v>15</v>
          </cell>
          <cell r="AV540" t="str">
            <v>09</v>
          </cell>
          <cell r="AW540" t="str">
            <v>1981</v>
          </cell>
        </row>
        <row r="541">
          <cell r="C541" t="str">
            <v xml:space="preserve">Hoµng M¹nh </v>
          </cell>
          <cell r="D541" t="str">
            <v>Hïng</v>
          </cell>
          <cell r="E541" t="str">
            <v>Hoµng M¹nh Hïng</v>
          </cell>
          <cell r="F541" t="str">
            <v>Hoang Manh Hung</v>
          </cell>
          <cell r="G541" t="str">
            <v>11/02/1981</v>
          </cell>
          <cell r="H541" t="str">
            <v>11 February 1981</v>
          </cell>
          <cell r="I541" t="str">
            <v xml:space="preserve">Thanh Hóa </v>
          </cell>
          <cell r="J541" t="str">
            <v xml:space="preserve">Thanh Hoa </v>
          </cell>
          <cell r="K541" t="str">
            <v xml:space="preserve">Nam </v>
          </cell>
          <cell r="L541" t="str">
            <v>«ng</v>
          </cell>
          <cell r="M541" t="str">
            <v>Mr.</v>
          </cell>
          <cell r="N541" t="str">
            <v>Quản lý kinh tế</v>
          </cell>
          <cell r="O541" t="str">
            <v>Economic Management</v>
          </cell>
          <cell r="P541" t="str">
            <v>QH - 2010 - E.CH</v>
          </cell>
          <cell r="Q541" t="str">
            <v>2170/QĐ-ĐHKT ngày 03/11/2010</v>
          </cell>
          <cell r="R541" t="str">
            <v>2.43</v>
          </cell>
          <cell r="S541" t="str">
            <v>A</v>
          </cell>
          <cell r="T541" t="str">
            <v>1391-2013/KT</v>
          </cell>
          <cell r="U541" t="str">
            <v>4429/QĐ-ĐT</v>
          </cell>
          <cell r="V541" t="str">
            <v>19/12/2012</v>
          </cell>
          <cell r="X541" t="str">
            <v>1391</v>
          </cell>
          <cell r="AG541">
            <v>100</v>
          </cell>
          <cell r="AH541" t="str">
            <v xml:space="preserve">Hoàng Mạnh </v>
          </cell>
          <cell r="AI541" t="str">
            <v>Hùng</v>
          </cell>
          <cell r="AJ541" t="str">
            <v>11/02/1981</v>
          </cell>
          <cell r="AK541" t="str">
            <v xml:space="preserve">Thanh Hóa </v>
          </cell>
          <cell r="AL541" t="str">
            <v xml:space="preserve">Nam </v>
          </cell>
          <cell r="AM541" t="str">
            <v>QH - 2010 - E.CH</v>
          </cell>
          <cell r="AN541" t="str">
            <v>2170/QĐ-ĐHKT ngày 03/11/2010</v>
          </cell>
          <cell r="AO541" t="str">
            <v>2.43</v>
          </cell>
          <cell r="AP541" t="str">
            <v>A</v>
          </cell>
          <cell r="AQ541" t="str">
            <v>Quản lý kinh tế</v>
          </cell>
          <cell r="AR541" t="str">
            <v>Hoàng Mạnh Hùng</v>
          </cell>
          <cell r="AT541" t="str">
            <v>11$02$1981</v>
          </cell>
          <cell r="AU541" t="str">
            <v>11</v>
          </cell>
          <cell r="AV541" t="str">
            <v>02</v>
          </cell>
          <cell r="AW541" t="str">
            <v>1981</v>
          </cell>
        </row>
        <row r="542">
          <cell r="C542" t="str">
            <v xml:space="preserve">NguyÔn Lan </v>
          </cell>
          <cell r="D542" t="str">
            <v>H­¬ng</v>
          </cell>
          <cell r="E542" t="str">
            <v>NguyÔn Lan H­¬ng</v>
          </cell>
          <cell r="F542" t="str">
            <v>Nguyen Lan Huong</v>
          </cell>
          <cell r="G542" t="str">
            <v>10/09/1985</v>
          </cell>
          <cell r="H542" t="str">
            <v>10 September 1985</v>
          </cell>
          <cell r="I542" t="str">
            <v>Hà Nội</v>
          </cell>
          <cell r="J542" t="str">
            <v>Hanoi</v>
          </cell>
          <cell r="K542" t="str">
            <v>Nữ</v>
          </cell>
          <cell r="L542" t="str">
            <v>bµ</v>
          </cell>
          <cell r="M542" t="str">
            <v>Ms.</v>
          </cell>
          <cell r="N542" t="str">
            <v>Quản lý kinh tế</v>
          </cell>
          <cell r="O542" t="str">
            <v>Economic Management</v>
          </cell>
          <cell r="P542" t="str">
            <v>QH - 2010 - E.CH</v>
          </cell>
          <cell r="Q542" t="str">
            <v>2170/QĐ-ĐHKT ngày 03/11/2010</v>
          </cell>
          <cell r="R542" t="str">
            <v>3.06</v>
          </cell>
          <cell r="S542" t="str">
            <v>B</v>
          </cell>
          <cell r="T542" t="str">
            <v>1392-2013/KT</v>
          </cell>
          <cell r="U542" t="str">
            <v>4429/QĐ-ĐT</v>
          </cell>
          <cell r="V542" t="str">
            <v>19/12/2012</v>
          </cell>
          <cell r="X542" t="str">
            <v>1392</v>
          </cell>
          <cell r="AG542">
            <v>101</v>
          </cell>
          <cell r="AH542" t="str">
            <v xml:space="preserve">Nguyễn Lan </v>
          </cell>
          <cell r="AI542" t="str">
            <v>Hương</v>
          </cell>
          <cell r="AJ542" t="str">
            <v>10/09/1985</v>
          </cell>
          <cell r="AK542" t="str">
            <v>Hà Nội</v>
          </cell>
          <cell r="AL542" t="str">
            <v>Nữ</v>
          </cell>
          <cell r="AM542" t="str">
            <v>QH - 2010 - E.CH</v>
          </cell>
          <cell r="AN542" t="str">
            <v>2170/QĐ-ĐHKT ngày 03/11/2010</v>
          </cell>
          <cell r="AO542" t="str">
            <v>3.06</v>
          </cell>
          <cell r="AP542" t="str">
            <v>B</v>
          </cell>
          <cell r="AQ542" t="str">
            <v>Quản lý kinh tế</v>
          </cell>
          <cell r="AR542" t="str">
            <v>Nguyễn Lan Hương</v>
          </cell>
          <cell r="AT542" t="str">
            <v>10$09$1985</v>
          </cell>
          <cell r="AU542" t="str">
            <v>10</v>
          </cell>
          <cell r="AV542" t="str">
            <v>09</v>
          </cell>
          <cell r="AW542" t="str">
            <v>1985</v>
          </cell>
        </row>
        <row r="543">
          <cell r="C543" t="str">
            <v xml:space="preserve">Hµ ThÞ Thu </v>
          </cell>
          <cell r="D543" t="str">
            <v>H­êng</v>
          </cell>
          <cell r="E543" t="str">
            <v>Hµ ThÞ Thu H­êng</v>
          </cell>
          <cell r="F543" t="str">
            <v>Ha Thi Thu Huong</v>
          </cell>
          <cell r="G543" t="str">
            <v>22/09/1981</v>
          </cell>
          <cell r="H543" t="str">
            <v>22 September 1981</v>
          </cell>
          <cell r="I543" t="str">
            <v xml:space="preserve">Thái Nguyên </v>
          </cell>
          <cell r="J543" t="str">
            <v xml:space="preserve">Thai Nguyen </v>
          </cell>
          <cell r="K543" t="str">
            <v xml:space="preserve">Nữ </v>
          </cell>
          <cell r="L543" t="str">
            <v>bµ</v>
          </cell>
          <cell r="M543" t="str">
            <v>Ms.</v>
          </cell>
          <cell r="N543" t="str">
            <v>Quản lý kinh tế</v>
          </cell>
          <cell r="O543" t="str">
            <v>Economic Management</v>
          </cell>
          <cell r="P543" t="str">
            <v>QH - 2010 - E.CH</v>
          </cell>
          <cell r="Q543" t="str">
            <v>2170/QĐ-ĐHKT ngày 03/11/2010</v>
          </cell>
          <cell r="R543" t="str">
            <v>3.35</v>
          </cell>
          <cell r="S543" t="str">
            <v>A</v>
          </cell>
          <cell r="T543" t="str">
            <v>1393-2013/KT</v>
          </cell>
          <cell r="U543" t="str">
            <v>4429/QĐ-ĐT</v>
          </cell>
          <cell r="V543" t="str">
            <v>19/12/2012</v>
          </cell>
          <cell r="X543" t="str">
            <v>1393</v>
          </cell>
          <cell r="AG543">
            <v>102</v>
          </cell>
          <cell r="AH543" t="str">
            <v xml:space="preserve">Hà Thị Thu </v>
          </cell>
          <cell r="AI543" t="str">
            <v>Hường</v>
          </cell>
          <cell r="AJ543" t="str">
            <v>22/09/1981</v>
          </cell>
          <cell r="AK543" t="str">
            <v xml:space="preserve">Thái Nguyên </v>
          </cell>
          <cell r="AL543" t="str">
            <v xml:space="preserve">Nữ </v>
          </cell>
          <cell r="AM543" t="str">
            <v>QH - 2010 - E.CH</v>
          </cell>
          <cell r="AN543" t="str">
            <v>2170/QĐ-ĐHKT ngày 03/11/2010</v>
          </cell>
          <cell r="AO543" t="str">
            <v>3.35</v>
          </cell>
          <cell r="AP543" t="str">
            <v>A</v>
          </cell>
          <cell r="AQ543" t="str">
            <v>Quản lý kinh tế</v>
          </cell>
          <cell r="AR543" t="str">
            <v>Hà Thị Thu Hường</v>
          </cell>
          <cell r="AT543" t="str">
            <v>22$09$1981</v>
          </cell>
          <cell r="AU543" t="str">
            <v>22</v>
          </cell>
          <cell r="AV543" t="str">
            <v>09</v>
          </cell>
          <cell r="AW543" t="str">
            <v>1981</v>
          </cell>
        </row>
        <row r="544">
          <cell r="C544" t="str">
            <v xml:space="preserve">TrÇn ThÞ Thu </v>
          </cell>
          <cell r="D544" t="str">
            <v>H­ëng</v>
          </cell>
          <cell r="E544" t="str">
            <v>TrÇn ThÞ Thu H­ëng</v>
          </cell>
          <cell r="F544" t="str">
            <v>Tran Thi Thu Huong</v>
          </cell>
          <cell r="G544" t="str">
            <v>04/07/1979</v>
          </cell>
          <cell r="H544" t="str">
            <v>04 July 1979</v>
          </cell>
          <cell r="I544" t="str">
            <v>Yên Bái</v>
          </cell>
          <cell r="J544" t="str">
            <v>Yen Bai</v>
          </cell>
          <cell r="K544" t="str">
            <v xml:space="preserve">Nữ </v>
          </cell>
          <cell r="L544" t="str">
            <v>bµ</v>
          </cell>
          <cell r="M544" t="str">
            <v>Ms.</v>
          </cell>
          <cell r="N544" t="str">
            <v>Quản lý kinh tế</v>
          </cell>
          <cell r="O544" t="str">
            <v>Economic Management</v>
          </cell>
          <cell r="P544" t="str">
            <v>QH - 2010 - E.CH</v>
          </cell>
          <cell r="Q544" t="str">
            <v>2170/QĐ-ĐHKT ngày 03/11/2010</v>
          </cell>
          <cell r="R544" t="str">
            <v>3.49</v>
          </cell>
          <cell r="S544" t="str">
            <v>A</v>
          </cell>
          <cell r="T544" t="str">
            <v>1394-2013/KT</v>
          </cell>
          <cell r="U544" t="str">
            <v>4429/QĐ-ĐT</v>
          </cell>
          <cell r="V544" t="str">
            <v>19/12/2012</v>
          </cell>
          <cell r="X544" t="str">
            <v>1394</v>
          </cell>
          <cell r="AG544">
            <v>103</v>
          </cell>
          <cell r="AH544" t="str">
            <v xml:space="preserve">Trần Thị Thu </v>
          </cell>
          <cell r="AI544" t="str">
            <v>Hưởng</v>
          </cell>
          <cell r="AJ544" t="str">
            <v>04/07/1979</v>
          </cell>
          <cell r="AK544" t="str">
            <v>Yên Bái</v>
          </cell>
          <cell r="AL544" t="str">
            <v xml:space="preserve">Nữ </v>
          </cell>
          <cell r="AM544" t="str">
            <v>QH - 2010 - E.CH</v>
          </cell>
          <cell r="AN544" t="str">
            <v>2170/QĐ-ĐHKT ngày 03/11/2010</v>
          </cell>
          <cell r="AO544" t="str">
            <v>3.49</v>
          </cell>
          <cell r="AP544" t="str">
            <v>A</v>
          </cell>
          <cell r="AQ544" t="str">
            <v>Quản lý kinh tế</v>
          </cell>
          <cell r="AR544" t="str">
            <v>Trần Thị Thu Hưởng</v>
          </cell>
          <cell r="AT544" t="str">
            <v>04$07$1979</v>
          </cell>
          <cell r="AU544" t="str">
            <v>04</v>
          </cell>
          <cell r="AV544" t="str">
            <v>07</v>
          </cell>
          <cell r="AW544" t="str">
            <v>1979</v>
          </cell>
        </row>
        <row r="545">
          <cell r="C545" t="str">
            <v xml:space="preserve">NguyÔn V¨n </v>
          </cell>
          <cell r="D545" t="str">
            <v>Khang</v>
          </cell>
          <cell r="E545" t="str">
            <v>NguyÔn V¨n Khang</v>
          </cell>
          <cell r="F545" t="str">
            <v>Nguyen Van Khang</v>
          </cell>
          <cell r="G545" t="str">
            <v>20/10/1978</v>
          </cell>
          <cell r="H545" t="str">
            <v>20 October 1978</v>
          </cell>
          <cell r="I545" t="str">
            <v>Hải Dương</v>
          </cell>
          <cell r="J545" t="str">
            <v>Hai Duong</v>
          </cell>
          <cell r="K545" t="str">
            <v>Nam</v>
          </cell>
          <cell r="L545" t="str">
            <v>«ng</v>
          </cell>
          <cell r="M545" t="str">
            <v>Mr.</v>
          </cell>
          <cell r="N545" t="str">
            <v>Quản lý kinh tế</v>
          </cell>
          <cell r="O545" t="str">
            <v>Economic Management</v>
          </cell>
          <cell r="P545" t="str">
            <v>QH - 2010 - E.CH</v>
          </cell>
          <cell r="Q545" t="str">
            <v>1103/QĐ-SĐH ngày 15/06/2010</v>
          </cell>
          <cell r="R545" t="str">
            <v>2.86</v>
          </cell>
          <cell r="S545" t="str">
            <v>A</v>
          </cell>
          <cell r="T545" t="str">
            <v>1395-2013/KT</v>
          </cell>
          <cell r="U545" t="str">
            <v>4429/QĐ-ĐT</v>
          </cell>
          <cell r="V545" t="str">
            <v>19/12/2012</v>
          </cell>
          <cell r="X545" t="str">
            <v>1395</v>
          </cell>
          <cell r="AG545">
            <v>104</v>
          </cell>
          <cell r="AH545" t="str">
            <v xml:space="preserve">Nguyễn Văn </v>
          </cell>
          <cell r="AI545" t="str">
            <v>Khang</v>
          </cell>
          <cell r="AJ545" t="str">
            <v>20/10/1978</v>
          </cell>
          <cell r="AK545" t="str">
            <v>Hải Dương</v>
          </cell>
          <cell r="AL545" t="str">
            <v>Nam</v>
          </cell>
          <cell r="AM545" t="str">
            <v>QH - 2010 - E.CH</v>
          </cell>
          <cell r="AN545" t="str">
            <v>1103/QĐ-SĐH ngày 15/06/2010</v>
          </cell>
          <cell r="AO545" t="str">
            <v>2.86</v>
          </cell>
          <cell r="AP545" t="str">
            <v>A</v>
          </cell>
          <cell r="AQ545" t="str">
            <v>Quản lý kinh tế</v>
          </cell>
          <cell r="AR545" t="str">
            <v>Nguyễn Văn Khang</v>
          </cell>
          <cell r="AT545" t="str">
            <v>20$10$1978</v>
          </cell>
          <cell r="AU545" t="str">
            <v>20</v>
          </cell>
          <cell r="AV545" t="str">
            <v>10</v>
          </cell>
          <cell r="AW545" t="str">
            <v>1978</v>
          </cell>
        </row>
        <row r="546">
          <cell r="C546" t="str">
            <v xml:space="preserve">NguyÔn ThÞ Thóy </v>
          </cell>
          <cell r="D546" t="str">
            <v>Lan</v>
          </cell>
          <cell r="E546" t="str">
            <v>NguyÔn ThÞ Thóy Lan</v>
          </cell>
          <cell r="F546" t="str">
            <v>Nguyen Thi Thuy Lan</v>
          </cell>
          <cell r="G546" t="str">
            <v>16/01/1981</v>
          </cell>
          <cell r="H546" t="str">
            <v>16 January 1981</v>
          </cell>
          <cell r="I546" t="str">
            <v>Nam Định</v>
          </cell>
          <cell r="J546" t="str">
            <v>Nam Dinh</v>
          </cell>
          <cell r="K546" t="str">
            <v xml:space="preserve">Nữ </v>
          </cell>
          <cell r="L546" t="str">
            <v>bµ</v>
          </cell>
          <cell r="M546" t="str">
            <v>Ms.</v>
          </cell>
          <cell r="N546" t="str">
            <v>Quản lý kinh tế</v>
          </cell>
          <cell r="O546" t="str">
            <v>Economic Management</v>
          </cell>
          <cell r="P546" t="str">
            <v>QH - 2010 - E.CH</v>
          </cell>
          <cell r="Q546" t="str">
            <v>2170/QĐ-ĐHKT ngày 03/11/2010</v>
          </cell>
          <cell r="R546" t="str">
            <v>3.00</v>
          </cell>
          <cell r="S546" t="str">
            <v>B</v>
          </cell>
          <cell r="T546" t="str">
            <v>1396-2013/KT</v>
          </cell>
          <cell r="U546" t="str">
            <v>4429/QĐ-ĐT</v>
          </cell>
          <cell r="V546" t="str">
            <v>19/12/2012</v>
          </cell>
          <cell r="X546" t="str">
            <v>1396</v>
          </cell>
          <cell r="AG546">
            <v>105</v>
          </cell>
          <cell r="AH546" t="str">
            <v xml:space="preserve">Nguyễn Thị Thúy </v>
          </cell>
          <cell r="AI546" t="str">
            <v>Lan</v>
          </cell>
          <cell r="AJ546" t="str">
            <v>16/01/1981</v>
          </cell>
          <cell r="AK546" t="str">
            <v>Nam Định</v>
          </cell>
          <cell r="AL546" t="str">
            <v xml:space="preserve">Nữ </v>
          </cell>
          <cell r="AM546" t="str">
            <v>QH - 2010 - E.CH</v>
          </cell>
          <cell r="AN546" t="str">
            <v>2170/QĐ-ĐHKT ngày 03/11/2010</v>
          </cell>
          <cell r="AO546" t="str">
            <v>3.00</v>
          </cell>
          <cell r="AP546" t="str">
            <v>B</v>
          </cell>
          <cell r="AQ546" t="str">
            <v>Quản lý kinh tế</v>
          </cell>
          <cell r="AR546" t="str">
            <v>Nguyễn Thị Thúy Lan</v>
          </cell>
          <cell r="AT546" t="str">
            <v>16$01$1981</v>
          </cell>
          <cell r="AU546" t="str">
            <v>16</v>
          </cell>
          <cell r="AV546" t="str">
            <v>01</v>
          </cell>
          <cell r="AW546" t="str">
            <v>1981</v>
          </cell>
        </row>
        <row r="547">
          <cell r="C547" t="str">
            <v xml:space="preserve">NguyÔn V¨n </v>
          </cell>
          <cell r="D547" t="str">
            <v>Nam</v>
          </cell>
          <cell r="E547" t="str">
            <v>NguyÔn V¨n Nam</v>
          </cell>
          <cell r="F547" t="str">
            <v>Nguyen Van Nam</v>
          </cell>
          <cell r="G547" t="str">
            <v>04/04/1978</v>
          </cell>
          <cell r="H547" t="str">
            <v>04 April 1978</v>
          </cell>
          <cell r="I547" t="str">
            <v xml:space="preserve">Hà Nội </v>
          </cell>
          <cell r="J547" t="str">
            <v xml:space="preserve">Hanoi </v>
          </cell>
          <cell r="K547" t="str">
            <v>Nam</v>
          </cell>
          <cell r="L547" t="str">
            <v>«ng</v>
          </cell>
          <cell r="M547" t="str">
            <v>Mr.</v>
          </cell>
          <cell r="N547" t="str">
            <v>Quản lý kinh tế</v>
          </cell>
          <cell r="O547" t="str">
            <v>Economic Management</v>
          </cell>
          <cell r="P547" t="str">
            <v>QH - 2010 - E.CH</v>
          </cell>
          <cell r="Q547" t="str">
            <v>1103/QĐ-SĐH ngày 15/06/2010</v>
          </cell>
          <cell r="R547" t="str">
            <v>2.65</v>
          </cell>
          <cell r="S547" t="str">
            <v>B</v>
          </cell>
          <cell r="T547" t="str">
            <v>1397-2013/KT</v>
          </cell>
          <cell r="U547" t="str">
            <v>4429/QĐ-ĐT</v>
          </cell>
          <cell r="V547" t="str">
            <v>19/12/2012</v>
          </cell>
          <cell r="X547" t="str">
            <v>1397</v>
          </cell>
          <cell r="AG547">
            <v>106</v>
          </cell>
          <cell r="AH547" t="str">
            <v xml:space="preserve">Nguyễn Văn </v>
          </cell>
          <cell r="AI547" t="str">
            <v>Nam</v>
          </cell>
          <cell r="AJ547" t="str">
            <v>04/04/1978</v>
          </cell>
          <cell r="AK547" t="str">
            <v xml:space="preserve">Hà Nội </v>
          </cell>
          <cell r="AL547" t="str">
            <v>Nam</v>
          </cell>
          <cell r="AM547" t="str">
            <v>QH - 2010 - E.CH</v>
          </cell>
          <cell r="AN547" t="str">
            <v>1103/QĐ-SĐH ngày 15/06/2010</v>
          </cell>
          <cell r="AO547" t="str">
            <v>2.65</v>
          </cell>
          <cell r="AP547" t="str">
            <v>B</v>
          </cell>
          <cell r="AQ547" t="str">
            <v>Quản lý kinh tế</v>
          </cell>
          <cell r="AR547" t="str">
            <v>Nguyễn Văn Nam</v>
          </cell>
          <cell r="AT547" t="str">
            <v>04$04$1978</v>
          </cell>
          <cell r="AU547" t="str">
            <v>04</v>
          </cell>
          <cell r="AV547" t="str">
            <v>04</v>
          </cell>
          <cell r="AW547" t="str">
            <v>1978</v>
          </cell>
        </row>
        <row r="548">
          <cell r="C548" t="str">
            <v xml:space="preserve">NguyÔn H¶i </v>
          </cell>
          <cell r="D548" t="str">
            <v>Nam</v>
          </cell>
          <cell r="E548" t="str">
            <v>NguyÔn H¶i Nam</v>
          </cell>
          <cell r="F548" t="str">
            <v>Nguyen Hai Nam</v>
          </cell>
          <cell r="G548" t="str">
            <v>16/02/1984</v>
          </cell>
          <cell r="H548" t="str">
            <v>16 February 1984</v>
          </cell>
          <cell r="I548" t="str">
            <v xml:space="preserve">Vĩnh Phúc </v>
          </cell>
          <cell r="J548" t="str">
            <v xml:space="preserve">Vinh Phuc </v>
          </cell>
          <cell r="K548" t="str">
            <v xml:space="preserve">Nam </v>
          </cell>
          <cell r="L548" t="str">
            <v>«ng</v>
          </cell>
          <cell r="M548" t="str">
            <v>Mr.</v>
          </cell>
          <cell r="N548" t="str">
            <v>Quản lý kinh tế</v>
          </cell>
          <cell r="O548" t="str">
            <v>Economic Management</v>
          </cell>
          <cell r="P548" t="str">
            <v>QH - 2010 - E.CH</v>
          </cell>
          <cell r="Q548" t="str">
            <v>2170/QĐ-ĐHKT ngày 03/11/2010</v>
          </cell>
          <cell r="R548" t="str">
            <v>2.76</v>
          </cell>
          <cell r="S548" t="str">
            <v>A</v>
          </cell>
          <cell r="T548" t="str">
            <v>1398-2013/KT</v>
          </cell>
          <cell r="U548" t="str">
            <v>4429/QĐ-ĐT</v>
          </cell>
          <cell r="V548" t="str">
            <v>19/12/2012</v>
          </cell>
          <cell r="X548" t="str">
            <v>1398</v>
          </cell>
          <cell r="AG548">
            <v>107</v>
          </cell>
          <cell r="AH548" t="str">
            <v xml:space="preserve">Nguyễn Hải </v>
          </cell>
          <cell r="AI548" t="str">
            <v>Nam</v>
          </cell>
          <cell r="AJ548" t="str">
            <v>16/02/1984</v>
          </cell>
          <cell r="AK548" t="str">
            <v xml:space="preserve">Vĩnh Phúc </v>
          </cell>
          <cell r="AL548" t="str">
            <v xml:space="preserve">Nam </v>
          </cell>
          <cell r="AM548" t="str">
            <v>QH - 2010 - E.CH</v>
          </cell>
          <cell r="AN548" t="str">
            <v>2170/QĐ-ĐHKT ngày 03/11/2010</v>
          </cell>
          <cell r="AO548" t="str">
            <v>2.76</v>
          </cell>
          <cell r="AP548" t="str">
            <v>A</v>
          </cell>
          <cell r="AQ548" t="str">
            <v>Quản lý kinh tế</v>
          </cell>
          <cell r="AR548" t="str">
            <v>Nguyễn Hải Nam</v>
          </cell>
          <cell r="AT548" t="str">
            <v>16$02$1984</v>
          </cell>
          <cell r="AU548" t="str">
            <v>16</v>
          </cell>
          <cell r="AV548" t="str">
            <v>02</v>
          </cell>
          <cell r="AW548" t="str">
            <v>1984</v>
          </cell>
        </row>
        <row r="549">
          <cell r="C549" t="str">
            <v xml:space="preserve">NguyÔn V¨n </v>
          </cell>
          <cell r="D549" t="str">
            <v>Nam</v>
          </cell>
          <cell r="E549" t="str">
            <v>NguyÔn V¨n Nam</v>
          </cell>
          <cell r="F549" t="str">
            <v>Nguyen Van Nam</v>
          </cell>
          <cell r="G549" t="str">
            <v>22/04/1984</v>
          </cell>
          <cell r="H549" t="str">
            <v>22 April 1984</v>
          </cell>
          <cell r="I549" t="str">
            <v>Nghệ An</v>
          </cell>
          <cell r="J549" t="str">
            <v>Nghe An</v>
          </cell>
          <cell r="K549" t="str">
            <v>Nam</v>
          </cell>
          <cell r="L549" t="str">
            <v>«ng</v>
          </cell>
          <cell r="M549" t="str">
            <v>Mr.</v>
          </cell>
          <cell r="N549" t="str">
            <v>Quản lý kinh tế</v>
          </cell>
          <cell r="O549" t="str">
            <v>Economic Management</v>
          </cell>
          <cell r="P549" t="str">
            <v>QH - 2010 - E.CH</v>
          </cell>
          <cell r="Q549" t="str">
            <v>2170/QĐ-ĐHKT ngày 03/11/2010</v>
          </cell>
          <cell r="R549" t="str">
            <v>3.14</v>
          </cell>
          <cell r="S549" t="str">
            <v>A</v>
          </cell>
          <cell r="T549" t="str">
            <v>1399-2013/KT</v>
          </cell>
          <cell r="U549" t="str">
            <v>4429/QĐ-ĐT</v>
          </cell>
          <cell r="V549" t="str">
            <v>19/12/2012</v>
          </cell>
          <cell r="X549" t="str">
            <v>1399</v>
          </cell>
          <cell r="AG549">
            <v>108</v>
          </cell>
          <cell r="AH549" t="str">
            <v xml:space="preserve">Nguyễn Văn </v>
          </cell>
          <cell r="AI549" t="str">
            <v>Nam</v>
          </cell>
          <cell r="AJ549" t="str">
            <v>22/04/1984</v>
          </cell>
          <cell r="AK549" t="str">
            <v>Nghệ An</v>
          </cell>
          <cell r="AL549" t="str">
            <v>Nam</v>
          </cell>
          <cell r="AM549" t="str">
            <v>QH - 2010 - E.CH</v>
          </cell>
          <cell r="AN549" t="str">
            <v>2170/QĐ-ĐHKT ngày 03/11/2010</v>
          </cell>
          <cell r="AO549" t="str">
            <v>3.14</v>
          </cell>
          <cell r="AP549" t="str">
            <v>A</v>
          </cell>
          <cell r="AQ549" t="str">
            <v>Quản lý kinh tế</v>
          </cell>
          <cell r="AR549" t="str">
            <v>Nguyễn Văn Nam</v>
          </cell>
          <cell r="AT549" t="str">
            <v>22$04$1984</v>
          </cell>
          <cell r="AU549" t="str">
            <v>22</v>
          </cell>
          <cell r="AV549" t="str">
            <v>04</v>
          </cell>
          <cell r="AW549" t="str">
            <v>1984</v>
          </cell>
        </row>
        <row r="550">
          <cell r="C550" t="str">
            <v xml:space="preserve">Chu Hoµng </v>
          </cell>
          <cell r="D550" t="str">
            <v>Ng©n</v>
          </cell>
          <cell r="E550" t="str">
            <v>Chu Hoµng Ng©n</v>
          </cell>
          <cell r="F550" t="str">
            <v>Chu Hoang Ngan</v>
          </cell>
          <cell r="G550" t="str">
            <v>14/11/1977</v>
          </cell>
          <cell r="H550" t="str">
            <v>14 November 1977</v>
          </cell>
          <cell r="I550" t="str">
            <v xml:space="preserve">Hà Nội </v>
          </cell>
          <cell r="J550" t="str">
            <v xml:space="preserve">Hanoi </v>
          </cell>
          <cell r="K550" t="str">
            <v>Nam</v>
          </cell>
          <cell r="L550" t="str">
            <v>«ng</v>
          </cell>
          <cell r="M550" t="str">
            <v>Mr.</v>
          </cell>
          <cell r="N550" t="str">
            <v>Quản lý kinh tế</v>
          </cell>
          <cell r="O550" t="str">
            <v>Economic Management</v>
          </cell>
          <cell r="P550" t="str">
            <v>QH - 2010 - E.CH</v>
          </cell>
          <cell r="Q550" t="str">
            <v>1103/QĐ-SĐH ngày 15/06/2010</v>
          </cell>
          <cell r="R550" t="str">
            <v>2.67</v>
          </cell>
          <cell r="S550" t="str">
            <v>A</v>
          </cell>
          <cell r="T550" t="str">
            <v>1400-2013/KT</v>
          </cell>
          <cell r="U550" t="str">
            <v>4429/QĐ-ĐT</v>
          </cell>
          <cell r="V550" t="str">
            <v>19/12/2012</v>
          </cell>
          <cell r="X550" t="str">
            <v>1400</v>
          </cell>
          <cell r="AG550">
            <v>109</v>
          </cell>
          <cell r="AH550" t="str">
            <v xml:space="preserve">Chu Hoàng </v>
          </cell>
          <cell r="AI550" t="str">
            <v>Ngân</v>
          </cell>
          <cell r="AJ550" t="str">
            <v>14/11/1977</v>
          </cell>
          <cell r="AK550" t="str">
            <v xml:space="preserve">Hà Nội </v>
          </cell>
          <cell r="AL550" t="str">
            <v>Nam</v>
          </cell>
          <cell r="AM550" t="str">
            <v>QH - 2010 - E.CH</v>
          </cell>
          <cell r="AN550" t="str">
            <v>1103/QĐ-SĐH ngày 15/06/2010</v>
          </cell>
          <cell r="AO550" t="str">
            <v>2.67</v>
          </cell>
          <cell r="AP550" t="str">
            <v>A</v>
          </cell>
          <cell r="AQ550" t="str">
            <v>Quản lý kinh tế</v>
          </cell>
          <cell r="AR550" t="str">
            <v>Chu Hoàng Ngân</v>
          </cell>
          <cell r="AT550" t="str">
            <v>14$11$1977</v>
          </cell>
          <cell r="AU550" t="str">
            <v>14</v>
          </cell>
          <cell r="AV550" t="str">
            <v>11</v>
          </cell>
          <cell r="AW550" t="str">
            <v>1977</v>
          </cell>
        </row>
        <row r="551">
          <cell r="C551" t="str">
            <v xml:space="preserve">Vò ThÞ BÝch </v>
          </cell>
          <cell r="D551" t="str">
            <v>Ngäc</v>
          </cell>
          <cell r="E551" t="str">
            <v>Vò ThÞ BÝch Ngäc</v>
          </cell>
          <cell r="F551" t="str">
            <v>Vu Thi Bich Ngoc</v>
          </cell>
          <cell r="G551" t="str">
            <v>18/08/1983</v>
          </cell>
          <cell r="H551" t="str">
            <v>18 August 1983</v>
          </cell>
          <cell r="I551" t="str">
            <v>Phú Thọ</v>
          </cell>
          <cell r="J551" t="str">
            <v>Phu Tho</v>
          </cell>
          <cell r="K551" t="str">
            <v>Nữ</v>
          </cell>
          <cell r="L551" t="str">
            <v>bµ</v>
          </cell>
          <cell r="M551" t="str">
            <v>Ms.</v>
          </cell>
          <cell r="N551" t="str">
            <v>Quản lý kinh tế</v>
          </cell>
          <cell r="O551" t="str">
            <v>Economic Management</v>
          </cell>
          <cell r="P551" t="str">
            <v>QH - 2010 - E.CH</v>
          </cell>
          <cell r="Q551" t="str">
            <v>1103/QĐ-SĐH ngày 15/06/2010</v>
          </cell>
          <cell r="R551" t="str">
            <v>3.43</v>
          </cell>
          <cell r="S551" t="str">
            <v>A</v>
          </cell>
          <cell r="T551" t="str">
            <v>1401-2013/KT</v>
          </cell>
          <cell r="U551" t="str">
            <v>4429/QĐ-ĐT</v>
          </cell>
          <cell r="V551" t="str">
            <v>19/12/2012</v>
          </cell>
          <cell r="X551" t="str">
            <v>1401</v>
          </cell>
          <cell r="AG551">
            <v>110</v>
          </cell>
          <cell r="AH551" t="str">
            <v xml:space="preserve">Vũ Thị Bích </v>
          </cell>
          <cell r="AI551" t="str">
            <v>Ngọc</v>
          </cell>
          <cell r="AJ551" t="str">
            <v>18/08/1983</v>
          </cell>
          <cell r="AK551" t="str">
            <v>Phú Thọ</v>
          </cell>
          <cell r="AL551" t="str">
            <v>Nữ</v>
          </cell>
          <cell r="AM551" t="str">
            <v>QH - 2010 - E.CH</v>
          </cell>
          <cell r="AN551" t="str">
            <v>1103/QĐ-SĐH ngày 15/06/2010</v>
          </cell>
          <cell r="AO551" t="str">
            <v>3.43</v>
          </cell>
          <cell r="AP551" t="str">
            <v>A</v>
          </cell>
          <cell r="AQ551" t="str">
            <v>Quản lý kinh tế</v>
          </cell>
          <cell r="AR551" t="str">
            <v>Vũ Thị Bích Ngọc</v>
          </cell>
          <cell r="AT551" t="str">
            <v>18$08$1983</v>
          </cell>
          <cell r="AU551" t="str">
            <v>18</v>
          </cell>
          <cell r="AV551" t="str">
            <v>08</v>
          </cell>
          <cell r="AW551" t="str">
            <v>1983</v>
          </cell>
        </row>
        <row r="552">
          <cell r="C552" t="str">
            <v xml:space="preserve">NguyÔn Trung </v>
          </cell>
          <cell r="D552" t="str">
            <v>Phó</v>
          </cell>
          <cell r="E552" t="str">
            <v>NguyÔn Trung Phó</v>
          </cell>
          <cell r="F552" t="str">
            <v>Nguyen Trung Phu</v>
          </cell>
          <cell r="G552" t="str">
            <v>02/01/1981</v>
          </cell>
          <cell r="H552" t="str">
            <v>02 January 1981</v>
          </cell>
          <cell r="I552" t="str">
            <v>Hà Nội</v>
          </cell>
          <cell r="J552" t="str">
            <v>Hanoi</v>
          </cell>
          <cell r="K552" t="str">
            <v>Nam</v>
          </cell>
          <cell r="L552" t="str">
            <v>«ng</v>
          </cell>
          <cell r="M552" t="str">
            <v>Mr.</v>
          </cell>
          <cell r="N552" t="str">
            <v>Quản lý kinh tế</v>
          </cell>
          <cell r="O552" t="str">
            <v>Economic Management</v>
          </cell>
          <cell r="P552" t="str">
            <v>QH - 2010 - E.CH</v>
          </cell>
          <cell r="Q552" t="str">
            <v>2170/QĐ-ĐHKT ngày 03/11/2010</v>
          </cell>
          <cell r="R552" t="str">
            <v>2.76</v>
          </cell>
          <cell r="S552" t="str">
            <v>B</v>
          </cell>
          <cell r="T552" t="str">
            <v>1402-2013/KT</v>
          </cell>
          <cell r="U552" t="str">
            <v>4429/QĐ-ĐT</v>
          </cell>
          <cell r="V552" t="str">
            <v>19/12/2012</v>
          </cell>
          <cell r="X552" t="str">
            <v>1402</v>
          </cell>
          <cell r="AG552">
            <v>111</v>
          </cell>
          <cell r="AH552" t="str">
            <v xml:space="preserve">Nguyễn Trung </v>
          </cell>
          <cell r="AI552" t="str">
            <v>Phú</v>
          </cell>
          <cell r="AJ552" t="str">
            <v>02/01/1981</v>
          </cell>
          <cell r="AK552" t="str">
            <v>Hà Nội</v>
          </cell>
          <cell r="AL552" t="str">
            <v>Nam</v>
          </cell>
          <cell r="AM552" t="str">
            <v>QH - 2010 - E.CH</v>
          </cell>
          <cell r="AN552" t="str">
            <v>2170/QĐ-ĐHKT ngày 03/11/2010</v>
          </cell>
          <cell r="AO552" t="str">
            <v>2.76</v>
          </cell>
          <cell r="AP552" t="str">
            <v>B</v>
          </cell>
          <cell r="AQ552" t="str">
            <v>Quản lý kinh tế</v>
          </cell>
          <cell r="AR552" t="str">
            <v>Nguyễn Trung Phú</v>
          </cell>
          <cell r="AT552" t="str">
            <v>02$01$1981</v>
          </cell>
          <cell r="AU552" t="str">
            <v>02</v>
          </cell>
          <cell r="AV552" t="str">
            <v>01</v>
          </cell>
          <cell r="AW552" t="str">
            <v>1981</v>
          </cell>
        </row>
        <row r="553">
          <cell r="C553" t="str">
            <v xml:space="preserve">NguyÔn §øc </v>
          </cell>
          <cell r="D553" t="str">
            <v>Ph­¬ng</v>
          </cell>
          <cell r="E553" t="str">
            <v>NguyÔn §øc Ph­¬ng</v>
          </cell>
          <cell r="F553" t="str">
            <v>Nguyen Duc Phuong</v>
          </cell>
          <cell r="G553" t="str">
            <v>08/12/1984</v>
          </cell>
          <cell r="H553" t="str">
            <v>08 December 1984</v>
          </cell>
          <cell r="I553" t="str">
            <v>Hải Dương</v>
          </cell>
          <cell r="J553" t="str">
            <v>Hai Duong</v>
          </cell>
          <cell r="K553" t="str">
            <v>Nam</v>
          </cell>
          <cell r="L553" t="str">
            <v>«ng</v>
          </cell>
          <cell r="M553" t="str">
            <v>Mr.</v>
          </cell>
          <cell r="N553" t="str">
            <v>Quản lý kinh tế</v>
          </cell>
          <cell r="O553" t="str">
            <v>Economic Management</v>
          </cell>
          <cell r="P553" t="str">
            <v>QH - 2010 - E.CH</v>
          </cell>
          <cell r="Q553" t="str">
            <v>1103/QĐ-SĐH ngày 15/06/2010</v>
          </cell>
          <cell r="R553" t="str">
            <v>2.84</v>
          </cell>
          <cell r="S553" t="str">
            <v>A</v>
          </cell>
          <cell r="T553" t="str">
            <v>1403-2013/KT</v>
          </cell>
          <cell r="U553" t="str">
            <v>4429/QĐ-ĐT</v>
          </cell>
          <cell r="V553" t="str">
            <v>19/12/2012</v>
          </cell>
          <cell r="X553" t="str">
            <v>1403</v>
          </cell>
          <cell r="AG553">
            <v>112</v>
          </cell>
          <cell r="AH553" t="str">
            <v xml:space="preserve">Nguyễn Đức </v>
          </cell>
          <cell r="AI553" t="str">
            <v>Phương</v>
          </cell>
          <cell r="AJ553" t="str">
            <v>08/12/1984</v>
          </cell>
          <cell r="AK553" t="str">
            <v>Hải Dương</v>
          </cell>
          <cell r="AL553" t="str">
            <v>Nam</v>
          </cell>
          <cell r="AM553" t="str">
            <v>QH - 2010 - E.CH</v>
          </cell>
          <cell r="AN553" t="str">
            <v>1103/QĐ-SĐH ngày 15/06/2010</v>
          </cell>
          <cell r="AO553" t="str">
            <v>2.84</v>
          </cell>
          <cell r="AP553" t="str">
            <v>A</v>
          </cell>
          <cell r="AQ553" t="str">
            <v>Quản lý kinh tế</v>
          </cell>
          <cell r="AR553" t="str">
            <v>Nguyễn Đức Phương</v>
          </cell>
          <cell r="AT553" t="str">
            <v>08$12$1984</v>
          </cell>
          <cell r="AU553" t="str">
            <v>08</v>
          </cell>
          <cell r="AV553" t="str">
            <v>12</v>
          </cell>
          <cell r="AW553" t="str">
            <v>1984</v>
          </cell>
        </row>
        <row r="554">
          <cell r="C554" t="str">
            <v xml:space="preserve">Chö Minh </v>
          </cell>
          <cell r="D554" t="str">
            <v>Qu©n</v>
          </cell>
          <cell r="E554" t="str">
            <v>Chö Minh Qu©n</v>
          </cell>
          <cell r="F554" t="str">
            <v>Chu Minh Quan</v>
          </cell>
          <cell r="G554" t="str">
            <v>26/05/1978</v>
          </cell>
          <cell r="H554" t="str">
            <v>26 May 1978</v>
          </cell>
          <cell r="I554" t="str">
            <v xml:space="preserve">Hà Nội </v>
          </cell>
          <cell r="J554" t="str">
            <v xml:space="preserve">Hanoi </v>
          </cell>
          <cell r="K554" t="str">
            <v>Nam</v>
          </cell>
          <cell r="L554" t="str">
            <v>«ng</v>
          </cell>
          <cell r="M554" t="str">
            <v>Mr.</v>
          </cell>
          <cell r="N554" t="str">
            <v>Quản lý kinh tế</v>
          </cell>
          <cell r="O554" t="str">
            <v>Economic Management</v>
          </cell>
          <cell r="P554" t="str">
            <v>QH - 2010 - E.CH</v>
          </cell>
          <cell r="Q554" t="str">
            <v>1103/QĐ-SĐH ngày 15/06/2010</v>
          </cell>
          <cell r="R554" t="str">
            <v>2.59</v>
          </cell>
          <cell r="S554" t="str">
            <v>A</v>
          </cell>
          <cell r="T554" t="str">
            <v>1404-2013/KT</v>
          </cell>
          <cell r="U554" t="str">
            <v>4429/QĐ-ĐT</v>
          </cell>
          <cell r="V554" t="str">
            <v>19/12/2012</v>
          </cell>
          <cell r="X554" t="str">
            <v>1404</v>
          </cell>
          <cell r="AG554">
            <v>113</v>
          </cell>
          <cell r="AH554" t="str">
            <v xml:space="preserve">Chử Minh </v>
          </cell>
          <cell r="AI554" t="str">
            <v>Quân</v>
          </cell>
          <cell r="AJ554" t="str">
            <v>26/05/1978</v>
          </cell>
          <cell r="AK554" t="str">
            <v xml:space="preserve">Hà Nội </v>
          </cell>
          <cell r="AL554" t="str">
            <v>Nam</v>
          </cell>
          <cell r="AM554" t="str">
            <v>QH - 2010 - E.CH</v>
          </cell>
          <cell r="AN554" t="str">
            <v>1103/QĐ-SĐH ngày 15/06/2010</v>
          </cell>
          <cell r="AO554" t="str">
            <v>2.59</v>
          </cell>
          <cell r="AP554" t="str">
            <v>A</v>
          </cell>
          <cell r="AQ554" t="str">
            <v>Quản lý kinh tế</v>
          </cell>
          <cell r="AR554" t="str">
            <v>Chử Minh Quân</v>
          </cell>
          <cell r="AT554" t="str">
            <v>26$05$1978</v>
          </cell>
          <cell r="AU554" t="str">
            <v>26</v>
          </cell>
          <cell r="AV554" t="str">
            <v>05</v>
          </cell>
          <cell r="AW554" t="str">
            <v>1978</v>
          </cell>
        </row>
        <row r="555">
          <cell r="C555" t="str">
            <v xml:space="preserve">TrÞnh Quèc </v>
          </cell>
          <cell r="D555" t="str">
            <v>Qu©n</v>
          </cell>
          <cell r="E555" t="str">
            <v>TrÞnh Quèc Qu©n</v>
          </cell>
          <cell r="F555" t="str">
            <v>Trinh Quoc Quan</v>
          </cell>
          <cell r="G555" t="str">
            <v>04/01/1976</v>
          </cell>
          <cell r="H555" t="str">
            <v>04 January 1976</v>
          </cell>
          <cell r="I555" t="str">
            <v xml:space="preserve">Thanh Hóa </v>
          </cell>
          <cell r="J555" t="str">
            <v xml:space="preserve">Thanh Hoa </v>
          </cell>
          <cell r="K555" t="str">
            <v xml:space="preserve">Nam </v>
          </cell>
          <cell r="L555" t="str">
            <v>«ng</v>
          </cell>
          <cell r="M555" t="str">
            <v>Mr.</v>
          </cell>
          <cell r="N555" t="str">
            <v>Quản lý kinh tế</v>
          </cell>
          <cell r="O555" t="str">
            <v>Economic Management</v>
          </cell>
          <cell r="P555" t="str">
            <v>QH - 2010 - E.CH</v>
          </cell>
          <cell r="Q555" t="str">
            <v>2170/QĐ-ĐHKT ngày 03/11/2010</v>
          </cell>
          <cell r="R555" t="str">
            <v>2.55</v>
          </cell>
          <cell r="S555" t="str">
            <v>B</v>
          </cell>
          <cell r="T555" t="str">
            <v>1405-2013/KT</v>
          </cell>
          <cell r="U555" t="str">
            <v>4429/QĐ-ĐT</v>
          </cell>
          <cell r="V555" t="str">
            <v>19/12/2012</v>
          </cell>
          <cell r="X555" t="str">
            <v>1405</v>
          </cell>
          <cell r="AG555">
            <v>114</v>
          </cell>
          <cell r="AH555" t="str">
            <v xml:space="preserve">Trịnh Quốc </v>
          </cell>
          <cell r="AI555" t="str">
            <v>Quân</v>
          </cell>
          <cell r="AJ555" t="str">
            <v>04/01/1976</v>
          </cell>
          <cell r="AK555" t="str">
            <v xml:space="preserve">Thanh Hóa </v>
          </cell>
          <cell r="AL555" t="str">
            <v xml:space="preserve">Nam </v>
          </cell>
          <cell r="AM555" t="str">
            <v>QH - 2010 - E.CH</v>
          </cell>
          <cell r="AN555" t="str">
            <v>2170/QĐ-ĐHKT ngày 03/11/2010</v>
          </cell>
          <cell r="AO555" t="str">
            <v>2.55</v>
          </cell>
          <cell r="AP555" t="str">
            <v>B</v>
          </cell>
          <cell r="AQ555" t="str">
            <v>Quản lý kinh tế</v>
          </cell>
          <cell r="AR555" t="str">
            <v>Trịnh Quốc Quân</v>
          </cell>
          <cell r="AT555" t="str">
            <v>04$01$1976</v>
          </cell>
          <cell r="AU555" t="str">
            <v>04</v>
          </cell>
          <cell r="AV555" t="str">
            <v>01</v>
          </cell>
          <cell r="AW555" t="str">
            <v>1976</v>
          </cell>
        </row>
        <row r="556">
          <cell r="C556" t="str">
            <v xml:space="preserve">Phïng Minh </v>
          </cell>
          <cell r="D556" t="str">
            <v>Quang</v>
          </cell>
          <cell r="E556" t="str">
            <v>Phïng Minh Quang</v>
          </cell>
          <cell r="F556" t="str">
            <v>Phung Minh Quang</v>
          </cell>
          <cell r="G556" t="str">
            <v>04/11/1981</v>
          </cell>
          <cell r="H556" t="str">
            <v>04 November 1981</v>
          </cell>
          <cell r="I556" t="str">
            <v xml:space="preserve">Phú Thọ </v>
          </cell>
          <cell r="J556" t="str">
            <v xml:space="preserve">Phu Tho </v>
          </cell>
          <cell r="K556" t="str">
            <v>Nam</v>
          </cell>
          <cell r="L556" t="str">
            <v>«ng</v>
          </cell>
          <cell r="M556" t="str">
            <v>Mr.</v>
          </cell>
          <cell r="N556" t="str">
            <v>Quản lý kinh tế</v>
          </cell>
          <cell r="O556" t="str">
            <v>Economic Management</v>
          </cell>
          <cell r="P556" t="str">
            <v>QH - 2010 - E.CH</v>
          </cell>
          <cell r="Q556" t="str">
            <v>1103/QĐ-SĐH ngày 15/06/2010</v>
          </cell>
          <cell r="R556" t="str">
            <v>3.00</v>
          </cell>
          <cell r="S556" t="str">
            <v>B</v>
          </cell>
          <cell r="T556" t="str">
            <v>1406-2013/KT</v>
          </cell>
          <cell r="U556" t="str">
            <v>4429/QĐ-ĐT</v>
          </cell>
          <cell r="V556" t="str">
            <v>19/12/2012</v>
          </cell>
          <cell r="X556" t="str">
            <v>1406</v>
          </cell>
          <cell r="AG556">
            <v>115</v>
          </cell>
          <cell r="AH556" t="str">
            <v xml:space="preserve">Phùng Minh </v>
          </cell>
          <cell r="AI556" t="str">
            <v>Quang</v>
          </cell>
          <cell r="AJ556" t="str">
            <v>04/11/1981</v>
          </cell>
          <cell r="AK556" t="str">
            <v xml:space="preserve">Phú Thọ </v>
          </cell>
          <cell r="AL556" t="str">
            <v>Nam</v>
          </cell>
          <cell r="AM556" t="str">
            <v>QH - 2010 - E.CH</v>
          </cell>
          <cell r="AN556" t="str">
            <v>1103/QĐ-SĐH ngày 15/06/2010</v>
          </cell>
          <cell r="AO556" t="str">
            <v>3.00</v>
          </cell>
          <cell r="AP556" t="str">
            <v>B</v>
          </cell>
          <cell r="AQ556" t="str">
            <v>Quản lý kinh tế</v>
          </cell>
          <cell r="AR556" t="str">
            <v>Phùng Minh Quang</v>
          </cell>
          <cell r="AT556" t="str">
            <v>04$11$1981</v>
          </cell>
          <cell r="AU556" t="str">
            <v>04</v>
          </cell>
          <cell r="AV556" t="str">
            <v>11</v>
          </cell>
          <cell r="AW556" t="str">
            <v>1981</v>
          </cell>
        </row>
        <row r="557">
          <cell r="C557" t="str">
            <v xml:space="preserve">Lª ThÞ </v>
          </cell>
          <cell r="D557" t="str">
            <v>QuÕ</v>
          </cell>
          <cell r="E557" t="str">
            <v>Lª ThÞ QuÕ</v>
          </cell>
          <cell r="F557" t="str">
            <v>Le Thi Que</v>
          </cell>
          <cell r="G557" t="str">
            <v>06/04/1984</v>
          </cell>
          <cell r="H557" t="str">
            <v>06 April 1984</v>
          </cell>
          <cell r="I557" t="str">
            <v>Hải Dương</v>
          </cell>
          <cell r="J557" t="str">
            <v>Hai Duong</v>
          </cell>
          <cell r="K557" t="str">
            <v>Nữ</v>
          </cell>
          <cell r="L557" t="str">
            <v>bµ</v>
          </cell>
          <cell r="M557" t="str">
            <v>Ms.</v>
          </cell>
          <cell r="N557" t="str">
            <v>Quản lý kinh tế</v>
          </cell>
          <cell r="O557" t="str">
            <v>Economic Management</v>
          </cell>
          <cell r="P557" t="str">
            <v>QH - 2010 - E.CH</v>
          </cell>
          <cell r="Q557" t="str">
            <v>1103/QĐ-SĐH ngày 15/06/2010</v>
          </cell>
          <cell r="R557" t="str">
            <v>3.02</v>
          </cell>
          <cell r="S557" t="str">
            <v>A</v>
          </cell>
          <cell r="T557" t="str">
            <v>1407-2013/KT</v>
          </cell>
          <cell r="U557" t="str">
            <v>4429/QĐ-ĐT</v>
          </cell>
          <cell r="V557" t="str">
            <v>19/12/2012</v>
          </cell>
          <cell r="X557" t="str">
            <v>1407</v>
          </cell>
          <cell r="AG557">
            <v>116</v>
          </cell>
          <cell r="AH557" t="str">
            <v xml:space="preserve">Lê Thị </v>
          </cell>
          <cell r="AI557" t="str">
            <v>Quế</v>
          </cell>
          <cell r="AJ557" t="str">
            <v>06/04/1984</v>
          </cell>
          <cell r="AK557" t="str">
            <v>Hải Dương</v>
          </cell>
          <cell r="AL557" t="str">
            <v>Nữ</v>
          </cell>
          <cell r="AM557" t="str">
            <v>QH - 2010 - E.CH</v>
          </cell>
          <cell r="AN557" t="str">
            <v>1103/QĐ-SĐH ngày 15/06/2010</v>
          </cell>
          <cell r="AO557" t="str">
            <v>3.02</v>
          </cell>
          <cell r="AP557" t="str">
            <v>A</v>
          </cell>
          <cell r="AQ557" t="str">
            <v>Quản lý kinh tế</v>
          </cell>
          <cell r="AR557" t="str">
            <v>Lê Thị Quế</v>
          </cell>
          <cell r="AT557" t="str">
            <v>06$04$1984</v>
          </cell>
          <cell r="AU557" t="str">
            <v>06</v>
          </cell>
          <cell r="AV557" t="str">
            <v>04</v>
          </cell>
          <cell r="AW557" t="str">
            <v>1984</v>
          </cell>
        </row>
        <row r="558">
          <cell r="C558" t="str">
            <v xml:space="preserve">NguyÔn Cao </v>
          </cell>
          <cell r="D558" t="str">
            <v>Quý</v>
          </cell>
          <cell r="E558" t="str">
            <v>NguyÔn Cao Quý</v>
          </cell>
          <cell r="F558" t="str">
            <v>Nguyen Cao Quy</v>
          </cell>
          <cell r="G558" t="str">
            <v>09/11/1983</v>
          </cell>
          <cell r="H558" t="str">
            <v>09 November 1983</v>
          </cell>
          <cell r="I558" t="str">
            <v xml:space="preserve">Nam Định </v>
          </cell>
          <cell r="J558" t="str">
            <v xml:space="preserve">Nam Dinh </v>
          </cell>
          <cell r="K558" t="str">
            <v>Nam</v>
          </cell>
          <cell r="L558" t="str">
            <v>«ng</v>
          </cell>
          <cell r="M558" t="str">
            <v>Mr.</v>
          </cell>
          <cell r="N558" t="str">
            <v>Quản lý kinh tế</v>
          </cell>
          <cell r="O558" t="str">
            <v>Economic Management</v>
          </cell>
          <cell r="P558" t="str">
            <v>QH - 2010 - E.CH</v>
          </cell>
          <cell r="Q558" t="str">
            <v>1104/QĐ-SĐH ngày 16/06/2010</v>
          </cell>
          <cell r="R558" t="str">
            <v>2.94</v>
          </cell>
          <cell r="S558" t="str">
            <v>B</v>
          </cell>
          <cell r="T558" t="str">
            <v>1408-2013/KT</v>
          </cell>
          <cell r="U558" t="str">
            <v>4429/QĐ-ĐT</v>
          </cell>
          <cell r="V558" t="str">
            <v>19/12/2012</v>
          </cell>
          <cell r="X558" t="str">
            <v>1408</v>
          </cell>
          <cell r="AG558">
            <v>117</v>
          </cell>
          <cell r="AH558" t="str">
            <v xml:space="preserve">Nguyễn Cao </v>
          </cell>
          <cell r="AI558" t="str">
            <v>Quý</v>
          </cell>
          <cell r="AJ558" t="str">
            <v>09/11/1983</v>
          </cell>
          <cell r="AK558" t="str">
            <v xml:space="preserve">Nam Định </v>
          </cell>
          <cell r="AL558" t="str">
            <v>Nam</v>
          </cell>
          <cell r="AM558" t="str">
            <v>QH - 2010 - E.CH</v>
          </cell>
          <cell r="AN558" t="str">
            <v>1104/QĐ-SĐH ngày 16/06/2010</v>
          </cell>
          <cell r="AO558" t="str">
            <v>2.94</v>
          </cell>
          <cell r="AP558" t="str">
            <v>B</v>
          </cell>
          <cell r="AQ558" t="str">
            <v>Quản lý kinh tế</v>
          </cell>
          <cell r="AR558" t="str">
            <v>Nguyễn Cao Quý</v>
          </cell>
          <cell r="AT558" t="str">
            <v>09$11$1983</v>
          </cell>
          <cell r="AU558" t="str">
            <v>09</v>
          </cell>
          <cell r="AV558" t="str">
            <v>11</v>
          </cell>
          <cell r="AW558" t="str">
            <v>1983</v>
          </cell>
        </row>
        <row r="559">
          <cell r="C559" t="str">
            <v xml:space="preserve">§Æng §øc </v>
          </cell>
          <cell r="D559" t="str">
            <v>Quúnh</v>
          </cell>
          <cell r="E559" t="str">
            <v>§Æng §øc Quúnh</v>
          </cell>
          <cell r="F559" t="str">
            <v>Dang Duc Quynh</v>
          </cell>
          <cell r="G559" t="str">
            <v>25/05/1974</v>
          </cell>
          <cell r="H559" t="str">
            <v>25 May 1974</v>
          </cell>
          <cell r="I559" t="str">
            <v xml:space="preserve">Hà Nội </v>
          </cell>
          <cell r="J559" t="str">
            <v xml:space="preserve">Hanoi </v>
          </cell>
          <cell r="K559" t="str">
            <v>Nam</v>
          </cell>
          <cell r="L559" t="str">
            <v>«ng</v>
          </cell>
          <cell r="M559" t="str">
            <v>Mr.</v>
          </cell>
          <cell r="N559" t="str">
            <v>Quản lý kinh tế</v>
          </cell>
          <cell r="O559" t="str">
            <v>Economic Management</v>
          </cell>
          <cell r="P559" t="str">
            <v>QH - 2010 - E.CH</v>
          </cell>
          <cell r="Q559" t="str">
            <v>1103/QĐ-SĐH ngày 15/06/2010</v>
          </cell>
          <cell r="R559" t="str">
            <v>2.69</v>
          </cell>
          <cell r="S559" t="str">
            <v>B</v>
          </cell>
          <cell r="T559" t="str">
            <v>1409-2013/KT</v>
          </cell>
          <cell r="U559" t="str">
            <v>4429/QĐ-ĐT</v>
          </cell>
          <cell r="V559" t="str">
            <v>19/12/2012</v>
          </cell>
          <cell r="X559" t="str">
            <v>1409</v>
          </cell>
          <cell r="AG559">
            <v>118</v>
          </cell>
          <cell r="AH559" t="str">
            <v xml:space="preserve">Đặng Đức </v>
          </cell>
          <cell r="AI559" t="str">
            <v>Quỳnh</v>
          </cell>
          <cell r="AJ559" t="str">
            <v>25/05/1974</v>
          </cell>
          <cell r="AK559" t="str">
            <v xml:space="preserve">Hà Nội </v>
          </cell>
          <cell r="AL559" t="str">
            <v>Nam</v>
          </cell>
          <cell r="AM559" t="str">
            <v>QH - 2010 - E.CH</v>
          </cell>
          <cell r="AN559" t="str">
            <v>1103/QĐ-SĐH ngày 15/06/2010</v>
          </cell>
          <cell r="AO559" t="str">
            <v>2.69</v>
          </cell>
          <cell r="AP559" t="str">
            <v>B</v>
          </cell>
          <cell r="AQ559" t="str">
            <v>Quản lý kinh tế</v>
          </cell>
          <cell r="AR559" t="str">
            <v>Đặng Đức Quỳnh</v>
          </cell>
          <cell r="AT559" t="str">
            <v>25$05$1974</v>
          </cell>
          <cell r="AU559" t="str">
            <v>25</v>
          </cell>
          <cell r="AV559" t="str">
            <v>05</v>
          </cell>
          <cell r="AW559" t="str">
            <v>1974</v>
          </cell>
        </row>
        <row r="560">
          <cell r="C560" t="str">
            <v xml:space="preserve">TrÇn ThÞ Minh </v>
          </cell>
          <cell r="D560" t="str">
            <v>S¬n</v>
          </cell>
          <cell r="E560" t="str">
            <v>TrÇn ThÞ Minh S¬n</v>
          </cell>
          <cell r="F560" t="str">
            <v>Tran Thi Minh Son</v>
          </cell>
          <cell r="G560" t="str">
            <v>08/06/1978</v>
          </cell>
          <cell r="H560" t="str">
            <v>08 June 1978</v>
          </cell>
          <cell r="I560" t="str">
            <v>Hà Nội</v>
          </cell>
          <cell r="J560" t="str">
            <v>Hanoi</v>
          </cell>
          <cell r="K560" t="str">
            <v xml:space="preserve">Nữ </v>
          </cell>
          <cell r="L560" t="str">
            <v>bµ</v>
          </cell>
          <cell r="M560" t="str">
            <v>Ms.</v>
          </cell>
          <cell r="N560" t="str">
            <v>Quản lý kinh tế</v>
          </cell>
          <cell r="O560" t="str">
            <v>Economic Management</v>
          </cell>
          <cell r="P560" t="str">
            <v>QH - 2010 - E.CH</v>
          </cell>
          <cell r="Q560" t="str">
            <v>2170/QĐ-ĐHKT ngày 03/11/2010</v>
          </cell>
          <cell r="R560" t="str">
            <v>2.71</v>
          </cell>
          <cell r="S560" t="str">
            <v>A</v>
          </cell>
          <cell r="T560" t="str">
            <v>1410-2013/KT</v>
          </cell>
          <cell r="U560" t="str">
            <v>4429/QĐ-ĐT</v>
          </cell>
          <cell r="V560" t="str">
            <v>19/12/2012</v>
          </cell>
          <cell r="X560" t="str">
            <v>1410</v>
          </cell>
          <cell r="AG560">
            <v>119</v>
          </cell>
          <cell r="AH560" t="str">
            <v xml:space="preserve">Trần Thị Minh </v>
          </cell>
          <cell r="AI560" t="str">
            <v>Sơn</v>
          </cell>
          <cell r="AJ560" t="str">
            <v>08/06/1978</v>
          </cell>
          <cell r="AK560" t="str">
            <v>Hà Nội</v>
          </cell>
          <cell r="AL560" t="str">
            <v xml:space="preserve">Nữ </v>
          </cell>
          <cell r="AM560" t="str">
            <v>QH - 2010 - E.CH</v>
          </cell>
          <cell r="AN560" t="str">
            <v>2170/QĐ-ĐHKT ngày 03/11/2010</v>
          </cell>
          <cell r="AO560" t="str">
            <v>2.71</v>
          </cell>
          <cell r="AP560" t="str">
            <v>A</v>
          </cell>
          <cell r="AQ560" t="str">
            <v>Quản lý kinh tế</v>
          </cell>
          <cell r="AR560" t="str">
            <v>Trần Thị Minh Sơn</v>
          </cell>
          <cell r="AT560" t="str">
            <v>08$06$1978</v>
          </cell>
          <cell r="AU560" t="str">
            <v>08</v>
          </cell>
          <cell r="AV560" t="str">
            <v>06</v>
          </cell>
          <cell r="AW560" t="str">
            <v>1978</v>
          </cell>
        </row>
        <row r="561">
          <cell r="C561" t="str">
            <v xml:space="preserve">§µo Minh </v>
          </cell>
          <cell r="D561" t="str">
            <v>T©m</v>
          </cell>
          <cell r="E561" t="str">
            <v>§µo Minh T©m</v>
          </cell>
          <cell r="F561" t="str">
            <v>Dao Minh Tam</v>
          </cell>
          <cell r="G561" t="str">
            <v>01/08/1984</v>
          </cell>
          <cell r="H561" t="str">
            <v>01 August 1984</v>
          </cell>
          <cell r="I561" t="str">
            <v>Nam Định</v>
          </cell>
          <cell r="J561" t="str">
            <v>Nam Dinh</v>
          </cell>
          <cell r="K561" t="str">
            <v>Nam</v>
          </cell>
          <cell r="L561" t="str">
            <v>«ng</v>
          </cell>
          <cell r="M561" t="str">
            <v>Mr.</v>
          </cell>
          <cell r="N561" t="str">
            <v>Quản lý kinh tế</v>
          </cell>
          <cell r="O561" t="str">
            <v>Economic Management</v>
          </cell>
          <cell r="P561" t="str">
            <v>QH - 2010 - E.CH</v>
          </cell>
          <cell r="Q561" t="str">
            <v>2170/QĐ-ĐHKT ngày 03/11/2010</v>
          </cell>
          <cell r="R561" t="str">
            <v>3.00</v>
          </cell>
          <cell r="S561" t="str">
            <v>A</v>
          </cell>
          <cell r="T561" t="str">
            <v>1411-2013/KT</v>
          </cell>
          <cell r="U561" t="str">
            <v>4429/QĐ-ĐT</v>
          </cell>
          <cell r="V561" t="str">
            <v>19/12/2012</v>
          </cell>
          <cell r="X561" t="str">
            <v>1411</v>
          </cell>
          <cell r="AG561">
            <v>120</v>
          </cell>
          <cell r="AH561" t="str">
            <v xml:space="preserve">Đào Minh </v>
          </cell>
          <cell r="AI561" t="str">
            <v>Tâm</v>
          </cell>
          <cell r="AJ561" t="str">
            <v>01/08/1984</v>
          </cell>
          <cell r="AK561" t="str">
            <v>Nam Định</v>
          </cell>
          <cell r="AL561" t="str">
            <v>Nam</v>
          </cell>
          <cell r="AM561" t="str">
            <v>QH - 2010 - E.CH</v>
          </cell>
          <cell r="AN561" t="str">
            <v>2170/QĐ-ĐHKT ngày 03/11/2010</v>
          </cell>
          <cell r="AO561" t="str">
            <v>3.00</v>
          </cell>
          <cell r="AP561" t="str">
            <v>A</v>
          </cell>
          <cell r="AQ561" t="str">
            <v>Quản lý kinh tế</v>
          </cell>
          <cell r="AR561" t="str">
            <v>Đào Minh Tâm</v>
          </cell>
          <cell r="AT561" t="str">
            <v>01$08$1984</v>
          </cell>
          <cell r="AU561" t="str">
            <v>01</v>
          </cell>
          <cell r="AV561" t="str">
            <v>08</v>
          </cell>
          <cell r="AW561" t="str">
            <v>1984</v>
          </cell>
        </row>
        <row r="562">
          <cell r="C562" t="str">
            <v xml:space="preserve">NguyÔn Ngäc </v>
          </cell>
          <cell r="D562" t="str">
            <v>Th¹ch</v>
          </cell>
          <cell r="E562" t="str">
            <v>NguyÔn Ngäc Th¹ch</v>
          </cell>
          <cell r="F562" t="str">
            <v>Nguyen Ngoc Thach</v>
          </cell>
          <cell r="G562" t="str">
            <v>30/12/1975</v>
          </cell>
          <cell r="H562" t="str">
            <v>30 December 1975</v>
          </cell>
          <cell r="I562" t="str">
            <v>Hà Nội</v>
          </cell>
          <cell r="J562" t="str">
            <v>Hanoi</v>
          </cell>
          <cell r="K562" t="str">
            <v>Nam</v>
          </cell>
          <cell r="L562" t="str">
            <v>«ng</v>
          </cell>
          <cell r="M562" t="str">
            <v>Mr.</v>
          </cell>
          <cell r="N562" t="str">
            <v>Quản lý kinh tế</v>
          </cell>
          <cell r="O562" t="str">
            <v>Economic Management</v>
          </cell>
          <cell r="P562" t="str">
            <v>QH - 2010 - E.CH</v>
          </cell>
          <cell r="Q562" t="str">
            <v>1103/QĐ-SĐH ngày 15/06/2010</v>
          </cell>
          <cell r="R562" t="str">
            <v>2.73</v>
          </cell>
          <cell r="S562" t="str">
            <v>A</v>
          </cell>
          <cell r="T562" t="str">
            <v>1412-2013/KT</v>
          </cell>
          <cell r="U562" t="str">
            <v>4429/QĐ-ĐT</v>
          </cell>
          <cell r="V562" t="str">
            <v>19/12/2012</v>
          </cell>
          <cell r="X562" t="str">
            <v>1412</v>
          </cell>
          <cell r="AG562">
            <v>121</v>
          </cell>
          <cell r="AH562" t="str">
            <v xml:space="preserve">Nguyễn Ngọc </v>
          </cell>
          <cell r="AI562" t="str">
            <v>Thạch</v>
          </cell>
          <cell r="AJ562" t="str">
            <v>30/12/1975</v>
          </cell>
          <cell r="AK562" t="str">
            <v>Hà Nội</v>
          </cell>
          <cell r="AL562" t="str">
            <v>Nam</v>
          </cell>
          <cell r="AM562" t="str">
            <v>QH - 2010 - E.CH</v>
          </cell>
          <cell r="AN562" t="str">
            <v>1103/QĐ-SĐH ngày 15/06/2010</v>
          </cell>
          <cell r="AO562" t="str">
            <v>2.73</v>
          </cell>
          <cell r="AP562" t="str">
            <v>A</v>
          </cell>
          <cell r="AQ562" t="str">
            <v>Quản lý kinh tế</v>
          </cell>
          <cell r="AR562" t="str">
            <v>Nguyễn Ngọc Thạch</v>
          </cell>
          <cell r="AT562" t="str">
            <v>30$12$1975</v>
          </cell>
          <cell r="AU562" t="str">
            <v>30</v>
          </cell>
          <cell r="AV562" t="str">
            <v>12</v>
          </cell>
          <cell r="AW562" t="str">
            <v>1975</v>
          </cell>
        </row>
        <row r="563">
          <cell r="C563" t="str">
            <v xml:space="preserve">Phan ThÞ Hång </v>
          </cell>
          <cell r="D563" t="str">
            <v>Th¾m</v>
          </cell>
          <cell r="E563" t="str">
            <v>Phan ThÞ Hång Th¾m</v>
          </cell>
          <cell r="F563" t="str">
            <v>Phan Thi Hong Tham</v>
          </cell>
          <cell r="G563" t="str">
            <v>03/11/1978</v>
          </cell>
          <cell r="H563" t="str">
            <v>03 November 1978</v>
          </cell>
          <cell r="I563" t="str">
            <v xml:space="preserve">Nghệ An </v>
          </cell>
          <cell r="J563" t="str">
            <v xml:space="preserve">Nghe An </v>
          </cell>
          <cell r="K563" t="str">
            <v>Nữ</v>
          </cell>
          <cell r="L563" t="str">
            <v>bµ</v>
          </cell>
          <cell r="M563" t="str">
            <v>Ms.</v>
          </cell>
          <cell r="N563" t="str">
            <v>Quản lý kinh tế</v>
          </cell>
          <cell r="O563" t="str">
            <v>Economic Management</v>
          </cell>
          <cell r="P563" t="str">
            <v>QH - 2010 - E.CH</v>
          </cell>
          <cell r="Q563" t="str">
            <v>1103/QĐ-SĐH ngày 15/06/2010</v>
          </cell>
          <cell r="R563" t="str">
            <v>2.94</v>
          </cell>
          <cell r="S563" t="str">
            <v>A</v>
          </cell>
          <cell r="T563" t="str">
            <v>1413-2013/KT</v>
          </cell>
          <cell r="U563" t="str">
            <v>4429/QĐ-ĐT</v>
          </cell>
          <cell r="V563" t="str">
            <v>19/12/2012</v>
          </cell>
          <cell r="X563" t="str">
            <v>1413</v>
          </cell>
          <cell r="AG563">
            <v>122</v>
          </cell>
          <cell r="AH563" t="str">
            <v xml:space="preserve">Phan Thị Hồng </v>
          </cell>
          <cell r="AI563" t="str">
            <v>Thắm</v>
          </cell>
          <cell r="AJ563" t="str">
            <v>03/11/1978</v>
          </cell>
          <cell r="AK563" t="str">
            <v xml:space="preserve">Nghệ An </v>
          </cell>
          <cell r="AL563" t="str">
            <v>Nữ</v>
          </cell>
          <cell r="AM563" t="str">
            <v>QH - 2010 - E.CH</v>
          </cell>
          <cell r="AN563" t="str">
            <v>1103/QĐ-SĐH ngày 15/06/2010</v>
          </cell>
          <cell r="AO563" t="str">
            <v>2.94</v>
          </cell>
          <cell r="AP563" t="str">
            <v>A</v>
          </cell>
          <cell r="AQ563" t="str">
            <v>Quản lý kinh tế</v>
          </cell>
          <cell r="AR563" t="str">
            <v>Phan Thị Hồng Thắm</v>
          </cell>
          <cell r="AT563" t="str">
            <v>03$11$1978</v>
          </cell>
          <cell r="AU563" t="str">
            <v>03</v>
          </cell>
          <cell r="AV563" t="str">
            <v>11</v>
          </cell>
          <cell r="AW563" t="str">
            <v>1978</v>
          </cell>
        </row>
        <row r="564">
          <cell r="C564" t="str">
            <v xml:space="preserve">§Æng Xu©n </v>
          </cell>
          <cell r="D564" t="str">
            <v>Thanh</v>
          </cell>
          <cell r="E564" t="str">
            <v>§Æng Xu©n Thanh</v>
          </cell>
          <cell r="F564" t="str">
            <v>Dang Xuan Thanh</v>
          </cell>
          <cell r="G564" t="str">
            <v>11/06/1963</v>
          </cell>
          <cell r="H564" t="str">
            <v>11 June 1963</v>
          </cell>
          <cell r="I564" t="str">
            <v xml:space="preserve">Hưng Yên </v>
          </cell>
          <cell r="J564" t="str">
            <v xml:space="preserve">Hung Yen </v>
          </cell>
          <cell r="K564" t="str">
            <v xml:space="preserve">Nam </v>
          </cell>
          <cell r="L564" t="str">
            <v>«ng</v>
          </cell>
          <cell r="M564" t="str">
            <v>Mr.</v>
          </cell>
          <cell r="N564" t="str">
            <v>Quản lý kinh tế</v>
          </cell>
          <cell r="O564" t="str">
            <v>Economic Management</v>
          </cell>
          <cell r="P564" t="str">
            <v>QH - 2010 - E.CH</v>
          </cell>
          <cell r="Q564" t="str">
            <v>2170/QĐ-ĐHKT ngày 03/11/2010</v>
          </cell>
          <cell r="R564" t="str">
            <v>3.18</v>
          </cell>
          <cell r="S564" t="str">
            <v>A</v>
          </cell>
          <cell r="T564" t="str">
            <v>1414-2013/KT</v>
          </cell>
          <cell r="U564" t="str">
            <v>4429/QĐ-ĐT</v>
          </cell>
          <cell r="V564" t="str">
            <v>19/12/2012</v>
          </cell>
          <cell r="X564" t="str">
            <v>1414</v>
          </cell>
          <cell r="AG564">
            <v>123</v>
          </cell>
          <cell r="AH564" t="str">
            <v xml:space="preserve">Đặng Xuân </v>
          </cell>
          <cell r="AI564" t="str">
            <v>Thanh</v>
          </cell>
          <cell r="AJ564" t="str">
            <v>11/06/1963</v>
          </cell>
          <cell r="AK564" t="str">
            <v xml:space="preserve">Hưng Yên </v>
          </cell>
          <cell r="AL564" t="str">
            <v xml:space="preserve">Nam </v>
          </cell>
          <cell r="AM564" t="str">
            <v>QH - 2010 - E.CH</v>
          </cell>
          <cell r="AN564" t="str">
            <v>2170/QĐ-ĐHKT ngày 03/11/2010</v>
          </cell>
          <cell r="AO564" t="str">
            <v>3.18</v>
          </cell>
          <cell r="AP564" t="str">
            <v>A</v>
          </cell>
          <cell r="AQ564" t="str">
            <v>Quản lý kinh tế</v>
          </cell>
          <cell r="AR564" t="str">
            <v>Đặng Xuân Thanh</v>
          </cell>
          <cell r="AT564" t="str">
            <v>11$06$1963</v>
          </cell>
          <cell r="AU564" t="str">
            <v>11</v>
          </cell>
          <cell r="AV564" t="str">
            <v>06</v>
          </cell>
          <cell r="AW564" t="str">
            <v>1963</v>
          </cell>
        </row>
        <row r="565">
          <cell r="C565" t="str">
            <v xml:space="preserve">NguyÔn Phi </v>
          </cell>
          <cell r="D565" t="str">
            <v>ThÕ</v>
          </cell>
          <cell r="E565" t="str">
            <v>NguyÔn Phi ThÕ</v>
          </cell>
          <cell r="F565" t="str">
            <v>Nguyen Phi The</v>
          </cell>
          <cell r="G565" t="str">
            <v>16/11/1974</v>
          </cell>
          <cell r="H565" t="str">
            <v>16 November 1974</v>
          </cell>
          <cell r="I565" t="str">
            <v>Hải Phòng</v>
          </cell>
          <cell r="J565" t="str">
            <v>Hai Phong</v>
          </cell>
          <cell r="K565" t="str">
            <v>Nam</v>
          </cell>
          <cell r="L565" t="str">
            <v>«ng</v>
          </cell>
          <cell r="M565" t="str">
            <v>Mr.</v>
          </cell>
          <cell r="N565" t="str">
            <v>Quản lý kinh tế</v>
          </cell>
          <cell r="O565" t="str">
            <v>Economic Management</v>
          </cell>
          <cell r="P565" t="str">
            <v>QH - 2010 - E.CH</v>
          </cell>
          <cell r="Q565" t="str">
            <v>1103/QĐ-SĐH ngày 15/06/2010</v>
          </cell>
          <cell r="R565" t="str">
            <v>3.16</v>
          </cell>
          <cell r="S565" t="str">
            <v>A</v>
          </cell>
          <cell r="T565" t="str">
            <v>1415-2013/KT</v>
          </cell>
          <cell r="U565" t="str">
            <v>4429/QĐ-ĐT</v>
          </cell>
          <cell r="V565" t="str">
            <v>19/12/2012</v>
          </cell>
          <cell r="X565" t="str">
            <v>1415</v>
          </cell>
          <cell r="AG565">
            <v>124</v>
          </cell>
          <cell r="AH565" t="str">
            <v xml:space="preserve">Nguyễn Phi </v>
          </cell>
          <cell r="AI565" t="str">
            <v>Thế</v>
          </cell>
          <cell r="AJ565" t="str">
            <v>16/11/1974</v>
          </cell>
          <cell r="AK565" t="str">
            <v>Hải Phòng</v>
          </cell>
          <cell r="AL565" t="str">
            <v>Nam</v>
          </cell>
          <cell r="AM565" t="str">
            <v>QH - 2010 - E.CH</v>
          </cell>
          <cell r="AN565" t="str">
            <v>1103/QĐ-SĐH ngày 15/06/2010</v>
          </cell>
          <cell r="AO565" t="str">
            <v>3.16</v>
          </cell>
          <cell r="AP565" t="str">
            <v>A</v>
          </cell>
          <cell r="AQ565" t="str">
            <v>Quản lý kinh tế</v>
          </cell>
          <cell r="AR565" t="str">
            <v>Nguyễn Phi Thế</v>
          </cell>
          <cell r="AT565" t="str">
            <v>16$11$1974</v>
          </cell>
          <cell r="AU565" t="str">
            <v>16</v>
          </cell>
          <cell r="AV565" t="str">
            <v>11</v>
          </cell>
          <cell r="AW565" t="str">
            <v>1974</v>
          </cell>
        </row>
        <row r="566">
          <cell r="C566" t="str">
            <v xml:space="preserve">LuyÖn B¸ </v>
          </cell>
          <cell r="D566" t="str">
            <v>Thiªm</v>
          </cell>
          <cell r="E566" t="str">
            <v>LuyÖn B¸ Thiªm</v>
          </cell>
          <cell r="F566" t="str">
            <v>Luyen Ba Thiem</v>
          </cell>
          <cell r="G566" t="str">
            <v>24/10/1982</v>
          </cell>
          <cell r="H566" t="str">
            <v>24 October 1982</v>
          </cell>
          <cell r="I566" t="str">
            <v>Hà Nội</v>
          </cell>
          <cell r="J566" t="str">
            <v>Hanoi</v>
          </cell>
          <cell r="K566" t="str">
            <v>Nam</v>
          </cell>
          <cell r="L566" t="str">
            <v>«ng</v>
          </cell>
          <cell r="M566" t="str">
            <v>Mr.</v>
          </cell>
          <cell r="N566" t="str">
            <v>Quản lý kinh tế</v>
          </cell>
          <cell r="O566" t="str">
            <v>Economic Management</v>
          </cell>
          <cell r="P566" t="str">
            <v>QH - 2010 - E.CH</v>
          </cell>
          <cell r="Q566" t="str">
            <v>2170/QĐ-ĐHKT ngày 03/11/2010</v>
          </cell>
          <cell r="R566" t="str">
            <v>2.61</v>
          </cell>
          <cell r="S566" t="str">
            <v>B</v>
          </cell>
          <cell r="T566" t="str">
            <v>1416-2013/KT</v>
          </cell>
          <cell r="U566" t="str">
            <v>4429/QĐ-ĐT</v>
          </cell>
          <cell r="V566" t="str">
            <v>19/12/2012</v>
          </cell>
          <cell r="X566" t="str">
            <v>1416</v>
          </cell>
          <cell r="AG566">
            <v>125</v>
          </cell>
          <cell r="AH566" t="str">
            <v xml:space="preserve">Luyện Bá </v>
          </cell>
          <cell r="AI566" t="str">
            <v>Thiêm</v>
          </cell>
          <cell r="AJ566" t="str">
            <v>24/10/1982</v>
          </cell>
          <cell r="AK566" t="str">
            <v>Hà Nội</v>
          </cell>
          <cell r="AL566" t="str">
            <v>Nam</v>
          </cell>
          <cell r="AM566" t="str">
            <v>QH - 2010 - E.CH</v>
          </cell>
          <cell r="AN566" t="str">
            <v>2170/QĐ-ĐHKT ngày 03/11/2010</v>
          </cell>
          <cell r="AO566" t="str">
            <v>2.61</v>
          </cell>
          <cell r="AP566" t="str">
            <v>B</v>
          </cell>
          <cell r="AQ566" t="str">
            <v>Quản lý kinh tế</v>
          </cell>
          <cell r="AR566" t="str">
            <v>Luyện Bá Thiêm</v>
          </cell>
          <cell r="AT566" t="str">
            <v>24$10$1982</v>
          </cell>
          <cell r="AU566" t="str">
            <v>24</v>
          </cell>
          <cell r="AV566" t="str">
            <v>10</v>
          </cell>
          <cell r="AW566" t="str">
            <v>1982</v>
          </cell>
        </row>
        <row r="567">
          <cell r="C567" t="str">
            <v xml:space="preserve">§µo V¨n </v>
          </cell>
          <cell r="D567" t="str">
            <v>Th¬</v>
          </cell>
          <cell r="E567" t="str">
            <v>§µo V¨n Th¬</v>
          </cell>
          <cell r="F567" t="str">
            <v>Dao Van Tho</v>
          </cell>
          <cell r="G567" t="str">
            <v>16/12/1979</v>
          </cell>
          <cell r="H567" t="str">
            <v>16 December 1979</v>
          </cell>
          <cell r="I567" t="str">
            <v>Thái Bình</v>
          </cell>
          <cell r="J567" t="str">
            <v>Thai Binh</v>
          </cell>
          <cell r="K567" t="str">
            <v>Nam</v>
          </cell>
          <cell r="L567" t="str">
            <v>«ng</v>
          </cell>
          <cell r="M567" t="str">
            <v>Mr.</v>
          </cell>
          <cell r="N567" t="str">
            <v>Quản lý kinh tế</v>
          </cell>
          <cell r="O567" t="str">
            <v>Economic Management</v>
          </cell>
          <cell r="P567" t="str">
            <v>QH - 2010 - E.CH</v>
          </cell>
          <cell r="Q567" t="str">
            <v>1103/QĐ-SĐH ngày 15/06/2010</v>
          </cell>
          <cell r="R567" t="str">
            <v>2.59</v>
          </cell>
          <cell r="S567" t="str">
            <v>B</v>
          </cell>
          <cell r="T567" t="str">
            <v>1417-2013/KT</v>
          </cell>
          <cell r="U567" t="str">
            <v>4429/QĐ-ĐT</v>
          </cell>
          <cell r="V567" t="str">
            <v>19/12/2012</v>
          </cell>
          <cell r="X567" t="str">
            <v>1417</v>
          </cell>
          <cell r="AG567">
            <v>126</v>
          </cell>
          <cell r="AH567" t="str">
            <v xml:space="preserve">Đào Văn </v>
          </cell>
          <cell r="AI567" t="str">
            <v>Thơ</v>
          </cell>
          <cell r="AJ567" t="str">
            <v>16/12/1979</v>
          </cell>
          <cell r="AK567" t="str">
            <v>Thái Bình</v>
          </cell>
          <cell r="AL567" t="str">
            <v>Nam</v>
          </cell>
          <cell r="AM567" t="str">
            <v>QH - 2010 - E.CH</v>
          </cell>
          <cell r="AN567" t="str">
            <v>1103/QĐ-SĐH ngày 15/06/2010</v>
          </cell>
          <cell r="AO567" t="str">
            <v>2.59</v>
          </cell>
          <cell r="AP567" t="str">
            <v>B</v>
          </cell>
          <cell r="AQ567" t="str">
            <v>Quản lý kinh tế</v>
          </cell>
          <cell r="AR567" t="str">
            <v>Đào Văn Thơ</v>
          </cell>
          <cell r="AT567" t="str">
            <v>16$12$1979</v>
          </cell>
          <cell r="AU567" t="str">
            <v>16</v>
          </cell>
          <cell r="AV567" t="str">
            <v>12</v>
          </cell>
          <cell r="AW567" t="str">
            <v>1979</v>
          </cell>
        </row>
        <row r="568">
          <cell r="C568" t="str">
            <v xml:space="preserve">NguyÔn Huy </v>
          </cell>
          <cell r="D568" t="str">
            <v>Th­ëng</v>
          </cell>
          <cell r="E568" t="str">
            <v>NguyÔn Huy Th­ëng</v>
          </cell>
          <cell r="F568" t="str">
            <v>Nguyen Huy Thuong</v>
          </cell>
          <cell r="G568" t="str">
            <v>25/06/1979</v>
          </cell>
          <cell r="H568" t="str">
            <v>25 June 1979</v>
          </cell>
          <cell r="I568" t="str">
            <v>Hà Nội</v>
          </cell>
          <cell r="J568" t="str">
            <v>Hanoi</v>
          </cell>
          <cell r="K568" t="str">
            <v>Nam</v>
          </cell>
          <cell r="L568" t="str">
            <v>«ng</v>
          </cell>
          <cell r="M568" t="str">
            <v>Mr.</v>
          </cell>
          <cell r="N568" t="str">
            <v>Quản lý kinh tế</v>
          </cell>
          <cell r="O568" t="str">
            <v>Economic Management</v>
          </cell>
          <cell r="P568" t="str">
            <v>QH - 2010 - E.CH</v>
          </cell>
          <cell r="Q568" t="str">
            <v>2170/QĐ-ĐHKT ngày 03/11/2010</v>
          </cell>
          <cell r="R568" t="str">
            <v>2.61</v>
          </cell>
          <cell r="S568" t="str">
            <v>B</v>
          </cell>
          <cell r="T568" t="str">
            <v>1418-2013/KT</v>
          </cell>
          <cell r="U568" t="str">
            <v>4429/QĐ-ĐT</v>
          </cell>
          <cell r="V568" t="str">
            <v>19/12/2012</v>
          </cell>
          <cell r="X568" t="str">
            <v>1418</v>
          </cell>
          <cell r="AG568">
            <v>127</v>
          </cell>
          <cell r="AH568" t="str">
            <v xml:space="preserve">Nguyễn Huy </v>
          </cell>
          <cell r="AI568" t="str">
            <v>Thưởng</v>
          </cell>
          <cell r="AJ568" t="str">
            <v>25/06/1979</v>
          </cell>
          <cell r="AK568" t="str">
            <v>Hà Nội</v>
          </cell>
          <cell r="AL568" t="str">
            <v>Nam</v>
          </cell>
          <cell r="AM568" t="str">
            <v>QH - 2010 - E.CH</v>
          </cell>
          <cell r="AN568" t="str">
            <v>2170/QĐ-ĐHKT ngày 03/11/2010</v>
          </cell>
          <cell r="AO568" t="str">
            <v>2.61</v>
          </cell>
          <cell r="AP568" t="str">
            <v>B</v>
          </cell>
          <cell r="AQ568" t="str">
            <v>Quản lý kinh tế</v>
          </cell>
          <cell r="AR568" t="str">
            <v>Nguyễn Huy Thưởng</v>
          </cell>
          <cell r="AT568" t="str">
            <v>25$06$1979</v>
          </cell>
          <cell r="AU568" t="str">
            <v>25</v>
          </cell>
          <cell r="AV568" t="str">
            <v>06</v>
          </cell>
          <cell r="AW568" t="str">
            <v>1979</v>
          </cell>
        </row>
        <row r="569">
          <cell r="C569" t="str">
            <v xml:space="preserve">L­u Quang </v>
          </cell>
          <cell r="D569" t="str">
            <v>TiÕn</v>
          </cell>
          <cell r="E569" t="str">
            <v>L­u Quang TiÕn</v>
          </cell>
          <cell r="F569" t="str">
            <v>Luu Quang Tien</v>
          </cell>
          <cell r="G569" t="str">
            <v>12/09/1977</v>
          </cell>
          <cell r="H569" t="str">
            <v>12 September 1977</v>
          </cell>
          <cell r="I569" t="str">
            <v xml:space="preserve">Hà Nội </v>
          </cell>
          <cell r="J569" t="str">
            <v xml:space="preserve">Hanoi </v>
          </cell>
          <cell r="K569" t="str">
            <v xml:space="preserve">Nam </v>
          </cell>
          <cell r="L569" t="str">
            <v>«ng</v>
          </cell>
          <cell r="M569" t="str">
            <v>Mr.</v>
          </cell>
          <cell r="N569" t="str">
            <v>Quản lý kinh tế</v>
          </cell>
          <cell r="O569" t="str">
            <v>Economic Management</v>
          </cell>
          <cell r="P569" t="str">
            <v>QH - 2010 - E.CH</v>
          </cell>
          <cell r="Q569" t="str">
            <v>2170/QĐ-ĐHKT ngày 03/11/2010</v>
          </cell>
          <cell r="R569" t="str">
            <v>2.71</v>
          </cell>
          <cell r="S569" t="str">
            <v>A</v>
          </cell>
          <cell r="T569" t="str">
            <v>1419-2013/KT</v>
          </cell>
          <cell r="U569" t="str">
            <v>4429/QĐ-ĐT</v>
          </cell>
          <cell r="V569" t="str">
            <v>19/12/2012</v>
          </cell>
          <cell r="X569" t="str">
            <v>1419</v>
          </cell>
          <cell r="AG569">
            <v>128</v>
          </cell>
          <cell r="AH569" t="str">
            <v xml:space="preserve">Lưu Quang </v>
          </cell>
          <cell r="AI569" t="str">
            <v>Tiến</v>
          </cell>
          <cell r="AJ569" t="str">
            <v>12/09/1977</v>
          </cell>
          <cell r="AK569" t="str">
            <v xml:space="preserve">Hà Nội </v>
          </cell>
          <cell r="AL569" t="str">
            <v xml:space="preserve">Nam </v>
          </cell>
          <cell r="AM569" t="str">
            <v>QH - 2010 - E.CH</v>
          </cell>
          <cell r="AN569" t="str">
            <v>2170/QĐ-ĐHKT ngày 03/11/2010</v>
          </cell>
          <cell r="AO569" t="str">
            <v>2.71</v>
          </cell>
          <cell r="AP569" t="str">
            <v>A</v>
          </cell>
          <cell r="AQ569" t="str">
            <v>Quản lý kinh tế</v>
          </cell>
          <cell r="AR569" t="str">
            <v>Lưu Quang Tiến</v>
          </cell>
          <cell r="AT569" t="str">
            <v>12$09$1977</v>
          </cell>
          <cell r="AU569" t="str">
            <v>12</v>
          </cell>
          <cell r="AV569" t="str">
            <v>09</v>
          </cell>
          <cell r="AW569" t="str">
            <v>1977</v>
          </cell>
        </row>
        <row r="570">
          <cell r="C570" t="str">
            <v xml:space="preserve">NguyÔn B¶o </v>
          </cell>
          <cell r="D570" t="str">
            <v>Trung</v>
          </cell>
          <cell r="E570" t="str">
            <v>NguyÔn B¶o Trung</v>
          </cell>
          <cell r="F570" t="str">
            <v>Nguyen Bao Trung</v>
          </cell>
          <cell r="G570" t="str">
            <v>25/10/1983</v>
          </cell>
          <cell r="H570" t="str">
            <v>25 October 1983</v>
          </cell>
          <cell r="I570" t="str">
            <v>Hà Nội</v>
          </cell>
          <cell r="J570" t="str">
            <v>Hanoi</v>
          </cell>
          <cell r="K570" t="str">
            <v>Nam</v>
          </cell>
          <cell r="L570" t="str">
            <v>«ng</v>
          </cell>
          <cell r="M570" t="str">
            <v>Mr.</v>
          </cell>
          <cell r="N570" t="str">
            <v>Quản lý kinh tế</v>
          </cell>
          <cell r="O570" t="str">
            <v>Economic Management</v>
          </cell>
          <cell r="P570" t="str">
            <v>QH - 2010 - E.CH</v>
          </cell>
          <cell r="Q570" t="str">
            <v>1103/QĐ-SĐH ngày 15/06/2010</v>
          </cell>
          <cell r="R570" t="str">
            <v>2.88</v>
          </cell>
          <cell r="S570" t="str">
            <v>B</v>
          </cell>
          <cell r="T570" t="str">
            <v>1420-2013/KT</v>
          </cell>
          <cell r="U570" t="str">
            <v>4429/QĐ-ĐT</v>
          </cell>
          <cell r="V570" t="str">
            <v>19/12/2012</v>
          </cell>
          <cell r="X570" t="str">
            <v>1420</v>
          </cell>
          <cell r="AG570">
            <v>129</v>
          </cell>
          <cell r="AH570" t="str">
            <v xml:space="preserve">Nguyễn Bảo </v>
          </cell>
          <cell r="AI570" t="str">
            <v>Trung</v>
          </cell>
          <cell r="AJ570" t="str">
            <v>25/10/1983</v>
          </cell>
          <cell r="AK570" t="str">
            <v>Hà Nội</v>
          </cell>
          <cell r="AL570" t="str">
            <v>Nam</v>
          </cell>
          <cell r="AM570" t="str">
            <v>QH - 2010 - E.CH</v>
          </cell>
          <cell r="AN570" t="str">
            <v>1103/QĐ-SĐH ngày 15/06/2010</v>
          </cell>
          <cell r="AO570" t="str">
            <v>2.88</v>
          </cell>
          <cell r="AP570" t="str">
            <v>B</v>
          </cell>
          <cell r="AQ570" t="str">
            <v>Quản lý kinh tế</v>
          </cell>
          <cell r="AR570" t="str">
            <v>Nguyễn Bảo Trung</v>
          </cell>
          <cell r="AT570" t="str">
            <v>25$10$1983</v>
          </cell>
          <cell r="AU570" t="str">
            <v>25</v>
          </cell>
          <cell r="AV570" t="str">
            <v>10</v>
          </cell>
          <cell r="AW570" t="str">
            <v>1983</v>
          </cell>
        </row>
        <row r="571">
          <cell r="C571" t="str">
            <v xml:space="preserve">TrÞnh §×nh </v>
          </cell>
          <cell r="D571" t="str">
            <v>Tr­êng</v>
          </cell>
          <cell r="E571" t="str">
            <v>TrÞnh §×nh Tr­êng</v>
          </cell>
          <cell r="F571" t="str">
            <v>Trinh Dinh Truong</v>
          </cell>
          <cell r="G571" t="str">
            <v>08/08/1980</v>
          </cell>
          <cell r="H571" t="str">
            <v>08 August 1980</v>
          </cell>
          <cell r="I571" t="str">
            <v xml:space="preserve">Thanh Hóa </v>
          </cell>
          <cell r="J571" t="str">
            <v xml:space="preserve">Thanh Hoa </v>
          </cell>
          <cell r="K571" t="str">
            <v>Nam</v>
          </cell>
          <cell r="L571" t="str">
            <v>«ng</v>
          </cell>
          <cell r="M571" t="str">
            <v>Mr.</v>
          </cell>
          <cell r="N571" t="str">
            <v>Quản lý kinh tế</v>
          </cell>
          <cell r="O571" t="str">
            <v>Economic Management</v>
          </cell>
          <cell r="P571" t="str">
            <v>QH - 2010 - E.CH</v>
          </cell>
          <cell r="Q571" t="str">
            <v>1103/QĐ-SĐH ngày 15/06/2010</v>
          </cell>
          <cell r="R571" t="str">
            <v>2.78</v>
          </cell>
          <cell r="S571" t="str">
            <v>A</v>
          </cell>
          <cell r="T571" t="str">
            <v>1421-2013/KT</v>
          </cell>
          <cell r="U571" t="str">
            <v>4429/QĐ-ĐT</v>
          </cell>
          <cell r="V571" t="str">
            <v>19/12/2012</v>
          </cell>
          <cell r="X571" t="str">
            <v>1421</v>
          </cell>
          <cell r="AG571">
            <v>130</v>
          </cell>
          <cell r="AH571" t="str">
            <v xml:space="preserve">Trịnh Đình </v>
          </cell>
          <cell r="AI571" t="str">
            <v>Trường</v>
          </cell>
          <cell r="AJ571" t="str">
            <v>08/08/1980</v>
          </cell>
          <cell r="AK571" t="str">
            <v xml:space="preserve">Thanh Hóa </v>
          </cell>
          <cell r="AL571" t="str">
            <v>Nam</v>
          </cell>
          <cell r="AM571" t="str">
            <v>QH - 2010 - E.CH</v>
          </cell>
          <cell r="AN571" t="str">
            <v>1103/QĐ-SĐH ngày 15/06/2010</v>
          </cell>
          <cell r="AO571" t="str">
            <v>2.78</v>
          </cell>
          <cell r="AP571" t="str">
            <v>A</v>
          </cell>
          <cell r="AQ571" t="str">
            <v>Quản lý kinh tế</v>
          </cell>
          <cell r="AR571" t="str">
            <v>Trịnh Đình Trường</v>
          </cell>
          <cell r="AT571" t="str">
            <v>08$08$1980</v>
          </cell>
          <cell r="AU571" t="str">
            <v>08</v>
          </cell>
          <cell r="AV571" t="str">
            <v>08</v>
          </cell>
          <cell r="AW571" t="str">
            <v>1980</v>
          </cell>
        </row>
        <row r="572">
          <cell r="C572" t="str">
            <v xml:space="preserve">NguyÔn Anh </v>
          </cell>
          <cell r="D572" t="str">
            <v>TuÊn</v>
          </cell>
          <cell r="E572" t="str">
            <v>NguyÔn Anh TuÊn</v>
          </cell>
          <cell r="F572" t="str">
            <v>Nguyen Anh Tuan</v>
          </cell>
          <cell r="G572" t="str">
            <v>01/11/1975</v>
          </cell>
          <cell r="H572" t="str">
            <v>01 November 1975</v>
          </cell>
          <cell r="I572" t="str">
            <v>Yên Bái</v>
          </cell>
          <cell r="J572" t="str">
            <v>Yen Bai</v>
          </cell>
          <cell r="K572" t="str">
            <v>Nam</v>
          </cell>
          <cell r="L572" t="str">
            <v>«ng</v>
          </cell>
          <cell r="M572" t="str">
            <v>Mr.</v>
          </cell>
          <cell r="N572" t="str">
            <v>Quản lý kinh tế</v>
          </cell>
          <cell r="O572" t="str">
            <v>Economic Management</v>
          </cell>
          <cell r="P572" t="str">
            <v>QH - 2010 - E.CH</v>
          </cell>
          <cell r="Q572" t="str">
            <v>2170/QĐ-ĐHKT ngày 03/11/2010</v>
          </cell>
          <cell r="R572" t="str">
            <v>3.06</v>
          </cell>
          <cell r="S572" t="str">
            <v>B</v>
          </cell>
          <cell r="T572" t="str">
            <v>1422-2013/KT</v>
          </cell>
          <cell r="U572" t="str">
            <v>4429/QĐ-ĐT</v>
          </cell>
          <cell r="V572" t="str">
            <v>19/12/2012</v>
          </cell>
          <cell r="X572" t="str">
            <v>1422</v>
          </cell>
          <cell r="AG572">
            <v>131</v>
          </cell>
          <cell r="AH572" t="str">
            <v xml:space="preserve">Nguyễn Anh </v>
          </cell>
          <cell r="AI572" t="str">
            <v>Tuấn</v>
          </cell>
          <cell r="AJ572" t="str">
            <v>01/11/1975</v>
          </cell>
          <cell r="AK572" t="str">
            <v>Yên Bái</v>
          </cell>
          <cell r="AL572" t="str">
            <v>Nam</v>
          </cell>
          <cell r="AM572" t="str">
            <v>QH - 2010 - E.CH</v>
          </cell>
          <cell r="AN572" t="str">
            <v>2170/QĐ-ĐHKT ngày 03/11/2010</v>
          </cell>
          <cell r="AO572" t="str">
            <v>3.06</v>
          </cell>
          <cell r="AP572" t="str">
            <v>B</v>
          </cell>
          <cell r="AQ572" t="str">
            <v>Quản lý kinh tế</v>
          </cell>
          <cell r="AR572" t="str">
            <v>Nguyễn Anh Tuấn</v>
          </cell>
          <cell r="AT572" t="str">
            <v>01$11$1975</v>
          </cell>
          <cell r="AU572" t="str">
            <v>01</v>
          </cell>
          <cell r="AV572" t="str">
            <v>11</v>
          </cell>
          <cell r="AW572" t="str">
            <v>1975</v>
          </cell>
        </row>
        <row r="573">
          <cell r="C573" t="str">
            <v xml:space="preserve">NguyÔn V¨n </v>
          </cell>
          <cell r="D573" t="str">
            <v>TuÊn</v>
          </cell>
          <cell r="E573" t="str">
            <v>NguyÔn V¨n TuÊn</v>
          </cell>
          <cell r="F573" t="str">
            <v>Nguyen Van Tuan</v>
          </cell>
          <cell r="G573" t="str">
            <v>13/11/1977</v>
          </cell>
          <cell r="H573" t="str">
            <v>13 November 1977</v>
          </cell>
          <cell r="I573" t="str">
            <v xml:space="preserve">Bắc Ninh </v>
          </cell>
          <cell r="J573" t="str">
            <v xml:space="preserve">Bac Ninh </v>
          </cell>
          <cell r="K573" t="str">
            <v xml:space="preserve">Nam </v>
          </cell>
          <cell r="L573" t="str">
            <v>«ng</v>
          </cell>
          <cell r="M573" t="str">
            <v>Mr.</v>
          </cell>
          <cell r="N573" t="str">
            <v>Quản lý kinh tế</v>
          </cell>
          <cell r="O573" t="str">
            <v>Economic Management</v>
          </cell>
          <cell r="P573" t="str">
            <v>QH - 2010 - E.CH</v>
          </cell>
          <cell r="Q573" t="str">
            <v>2170/QĐ-ĐHKT ngày 03/11/2010</v>
          </cell>
          <cell r="R573" t="str">
            <v>2.69</v>
          </cell>
          <cell r="S573" t="str">
            <v>A</v>
          </cell>
          <cell r="T573" t="str">
            <v>1423-2013/KT</v>
          </cell>
          <cell r="U573" t="str">
            <v>4429/QĐ-ĐT</v>
          </cell>
          <cell r="V573" t="str">
            <v>19/12/2012</v>
          </cell>
          <cell r="X573" t="str">
            <v>1423</v>
          </cell>
          <cell r="AG573">
            <v>132</v>
          </cell>
          <cell r="AH573" t="str">
            <v xml:space="preserve">Nguyễn Văn </v>
          </cell>
          <cell r="AI573" t="str">
            <v>Tuấn</v>
          </cell>
          <cell r="AJ573" t="str">
            <v>13/11/1977</v>
          </cell>
          <cell r="AK573" t="str">
            <v xml:space="preserve">Bắc Ninh </v>
          </cell>
          <cell r="AL573" t="str">
            <v xml:space="preserve">Nam </v>
          </cell>
          <cell r="AM573" t="str">
            <v>QH - 2010 - E.CH</v>
          </cell>
          <cell r="AN573" t="str">
            <v>2170/QĐ-ĐHKT ngày 03/11/2010</v>
          </cell>
          <cell r="AO573" t="str">
            <v>2.69</v>
          </cell>
          <cell r="AP573" t="str">
            <v>A</v>
          </cell>
          <cell r="AQ573" t="str">
            <v>Quản lý kinh tế</v>
          </cell>
          <cell r="AR573" t="str">
            <v>Nguyễn Văn Tuấn</v>
          </cell>
          <cell r="AT573" t="str">
            <v>13$11$1977</v>
          </cell>
          <cell r="AU573" t="str">
            <v>13</v>
          </cell>
          <cell r="AV573" t="str">
            <v>11</v>
          </cell>
          <cell r="AW573" t="str">
            <v>1977</v>
          </cell>
        </row>
        <row r="574">
          <cell r="C574" t="str">
            <v xml:space="preserve">Lª Thanh </v>
          </cell>
          <cell r="D574" t="str">
            <v>Tïng</v>
          </cell>
          <cell r="E574" t="str">
            <v>Lª Thanh Tïng</v>
          </cell>
          <cell r="F574" t="str">
            <v>Le Thanh Tung</v>
          </cell>
          <cell r="G574" t="str">
            <v>11/10/1981</v>
          </cell>
          <cell r="H574" t="str">
            <v>11 October 1981</v>
          </cell>
          <cell r="I574" t="str">
            <v>Thái Bình</v>
          </cell>
          <cell r="J574" t="str">
            <v>Thai Binh</v>
          </cell>
          <cell r="K574" t="str">
            <v>Nam</v>
          </cell>
          <cell r="L574" t="str">
            <v>«ng</v>
          </cell>
          <cell r="M574" t="str">
            <v>Mr.</v>
          </cell>
          <cell r="N574" t="str">
            <v>Quản lý kinh tế</v>
          </cell>
          <cell r="O574" t="str">
            <v>Economic Management</v>
          </cell>
          <cell r="P574" t="str">
            <v>QH - 2010 - E.CH</v>
          </cell>
          <cell r="Q574" t="str">
            <v>2170/QĐ-ĐHKT ngày 03/11/2010</v>
          </cell>
          <cell r="R574" t="str">
            <v>2.94</v>
          </cell>
          <cell r="S574" t="str">
            <v>B</v>
          </cell>
          <cell r="T574" t="str">
            <v>1424-2013/KT</v>
          </cell>
          <cell r="U574" t="str">
            <v>4429/QĐ-ĐT</v>
          </cell>
          <cell r="V574" t="str">
            <v>19/12/2012</v>
          </cell>
          <cell r="X574" t="str">
            <v>1424</v>
          </cell>
          <cell r="AG574">
            <v>133</v>
          </cell>
          <cell r="AH574" t="str">
            <v xml:space="preserve">Lê Thanh </v>
          </cell>
          <cell r="AI574" t="str">
            <v>Tùng</v>
          </cell>
          <cell r="AJ574" t="str">
            <v>11/10/1981</v>
          </cell>
          <cell r="AK574" t="str">
            <v>Thái Bình</v>
          </cell>
          <cell r="AL574" t="str">
            <v>Nam</v>
          </cell>
          <cell r="AM574" t="str">
            <v>QH - 2010 - E.CH</v>
          </cell>
          <cell r="AN574" t="str">
            <v>2170/QĐ-ĐHKT ngày 03/11/2010</v>
          </cell>
          <cell r="AO574" t="str">
            <v>2.94</v>
          </cell>
          <cell r="AP574" t="str">
            <v>B</v>
          </cell>
          <cell r="AQ574" t="str">
            <v>Quản lý kinh tế</v>
          </cell>
          <cell r="AR574" t="str">
            <v>Lê Thanh Tùng</v>
          </cell>
          <cell r="AT574" t="str">
            <v>11$10$1981</v>
          </cell>
          <cell r="AU574" t="str">
            <v>11</v>
          </cell>
          <cell r="AV574" t="str">
            <v>10</v>
          </cell>
          <cell r="AW574" t="str">
            <v>1981</v>
          </cell>
        </row>
        <row r="575">
          <cell r="C575" t="str">
            <v xml:space="preserve">TrÇn Liªn </v>
          </cell>
          <cell r="D575" t="str">
            <v>TuyÕt</v>
          </cell>
          <cell r="E575" t="str">
            <v>TrÇn Liªn TuyÕt</v>
          </cell>
          <cell r="F575" t="str">
            <v>Tran Lien Tuyet</v>
          </cell>
          <cell r="G575" t="str">
            <v>08/04/1979</v>
          </cell>
          <cell r="H575" t="str">
            <v>08 April 1979</v>
          </cell>
          <cell r="I575" t="str">
            <v>Hải Dương</v>
          </cell>
          <cell r="J575" t="str">
            <v>Hai Duong</v>
          </cell>
          <cell r="K575" t="str">
            <v>Nam</v>
          </cell>
          <cell r="L575" t="str">
            <v>«ng</v>
          </cell>
          <cell r="M575" t="str">
            <v>Mr.</v>
          </cell>
          <cell r="N575" t="str">
            <v>Quản lý kinh tế</v>
          </cell>
          <cell r="O575" t="str">
            <v>Economic Management</v>
          </cell>
          <cell r="P575" t="str">
            <v>QH - 2010 - E.CH</v>
          </cell>
          <cell r="Q575" t="str">
            <v>1103/QĐ-SĐH ngày 15/06/2010</v>
          </cell>
          <cell r="R575" t="str">
            <v>2.96</v>
          </cell>
          <cell r="S575" t="str">
            <v>A</v>
          </cell>
          <cell r="T575" t="str">
            <v>1425-2013/KT</v>
          </cell>
          <cell r="U575" t="str">
            <v>4429/QĐ-ĐT</v>
          </cell>
          <cell r="V575" t="str">
            <v>19/12/2012</v>
          </cell>
          <cell r="X575" t="str">
            <v>1425</v>
          </cell>
          <cell r="AG575">
            <v>134</v>
          </cell>
          <cell r="AH575" t="str">
            <v xml:space="preserve">Trần Liên </v>
          </cell>
          <cell r="AI575" t="str">
            <v>Tuyết</v>
          </cell>
          <cell r="AJ575" t="str">
            <v>08/04/1979</v>
          </cell>
          <cell r="AK575" t="str">
            <v>Hải Dương</v>
          </cell>
          <cell r="AL575" t="str">
            <v>Nam</v>
          </cell>
          <cell r="AM575" t="str">
            <v>QH - 2010 - E.CH</v>
          </cell>
          <cell r="AN575" t="str">
            <v>1103/QĐ-SĐH ngày 15/06/2010</v>
          </cell>
          <cell r="AO575" t="str">
            <v>2.96</v>
          </cell>
          <cell r="AP575" t="str">
            <v>A</v>
          </cell>
          <cell r="AQ575" t="str">
            <v>Quản lý kinh tế</v>
          </cell>
          <cell r="AR575" t="str">
            <v>Trần Liên Tuyết</v>
          </cell>
          <cell r="AT575" t="str">
            <v>08$04$1979</v>
          </cell>
          <cell r="AU575" t="str">
            <v>08</v>
          </cell>
          <cell r="AV575" t="str">
            <v>04</v>
          </cell>
          <cell r="AW575" t="str">
            <v>1979</v>
          </cell>
        </row>
        <row r="576">
          <cell r="C576" t="str">
            <v xml:space="preserve">TrÇn </v>
          </cell>
          <cell r="D576" t="str">
            <v>ViÖt</v>
          </cell>
          <cell r="E576" t="str">
            <v>TrÇn ViÖt</v>
          </cell>
          <cell r="F576" t="str">
            <v>Tran Viet</v>
          </cell>
          <cell r="G576" t="str">
            <v>09/01/1984</v>
          </cell>
          <cell r="H576" t="str">
            <v>09 January 1984</v>
          </cell>
          <cell r="I576" t="str">
            <v>Ninh Bình</v>
          </cell>
          <cell r="J576" t="str">
            <v>Ninh Binh</v>
          </cell>
          <cell r="K576" t="str">
            <v>Nam</v>
          </cell>
          <cell r="L576" t="str">
            <v>«ng</v>
          </cell>
          <cell r="M576" t="str">
            <v>Mr.</v>
          </cell>
          <cell r="N576" t="str">
            <v>Quản lý kinh tế</v>
          </cell>
          <cell r="O576" t="str">
            <v>Economic Management</v>
          </cell>
          <cell r="P576" t="str">
            <v>QH - 2010 - E.CH</v>
          </cell>
          <cell r="Q576" t="str">
            <v>2170/QĐ-ĐHKT ngày 03/11/2010</v>
          </cell>
          <cell r="R576" t="str">
            <v>2.96</v>
          </cell>
          <cell r="S576" t="str">
            <v>A</v>
          </cell>
          <cell r="T576" t="str">
            <v>1426-2013/KT</v>
          </cell>
          <cell r="U576" t="str">
            <v>4429/QĐ-ĐT</v>
          </cell>
          <cell r="V576" t="str">
            <v>19/12/2012</v>
          </cell>
          <cell r="X576" t="str">
            <v>1426</v>
          </cell>
          <cell r="AG576">
            <v>135</v>
          </cell>
          <cell r="AH576" t="str">
            <v xml:space="preserve">Trần </v>
          </cell>
          <cell r="AI576" t="str">
            <v>Việt</v>
          </cell>
          <cell r="AJ576" t="str">
            <v>09/01/1984</v>
          </cell>
          <cell r="AK576" t="str">
            <v>Ninh Bình</v>
          </cell>
          <cell r="AL576" t="str">
            <v>Nam</v>
          </cell>
          <cell r="AM576" t="str">
            <v>QH - 2010 - E.CH</v>
          </cell>
          <cell r="AN576" t="str">
            <v>2170/QĐ-ĐHKT ngày 03/11/2010</v>
          </cell>
          <cell r="AO576" t="str">
            <v>2.96</v>
          </cell>
          <cell r="AP576" t="str">
            <v>A</v>
          </cell>
          <cell r="AQ576" t="str">
            <v>Quản lý kinh tế</v>
          </cell>
          <cell r="AR576" t="str">
            <v>Trần Việt</v>
          </cell>
          <cell r="AT576" t="str">
            <v>09$01$1984</v>
          </cell>
          <cell r="AU576" t="str">
            <v>09</v>
          </cell>
          <cell r="AV576" t="str">
            <v>01</v>
          </cell>
          <cell r="AW576" t="str">
            <v>1984</v>
          </cell>
        </row>
        <row r="577">
          <cell r="C577" t="str">
            <v xml:space="preserve">NguyÔn Xu©n </v>
          </cell>
          <cell r="D577" t="str">
            <v>VÜnh</v>
          </cell>
          <cell r="E577" t="str">
            <v>NguyÔn Xu©n VÜnh</v>
          </cell>
          <cell r="F577" t="str">
            <v>Nguyen Xuan Vinh</v>
          </cell>
          <cell r="G577" t="str">
            <v>20/09/1980</v>
          </cell>
          <cell r="H577" t="str">
            <v>20 September 1980</v>
          </cell>
          <cell r="I577" t="str">
            <v>Bắc Ninh</v>
          </cell>
          <cell r="J577" t="str">
            <v>Bac Ninh</v>
          </cell>
          <cell r="K577" t="str">
            <v>Nam</v>
          </cell>
          <cell r="L577" t="str">
            <v>«ng</v>
          </cell>
          <cell r="M577" t="str">
            <v>Mr.</v>
          </cell>
          <cell r="N577" t="str">
            <v>Quản lý kinh tế</v>
          </cell>
          <cell r="O577" t="str">
            <v>Economic Management</v>
          </cell>
          <cell r="P577" t="str">
            <v>QH - 2010 - E.CH</v>
          </cell>
          <cell r="Q577" t="str">
            <v>1103/QĐ-SĐH ngày 15/06/2010</v>
          </cell>
          <cell r="R577" t="str">
            <v>2.73</v>
          </cell>
          <cell r="S577" t="str">
            <v>B</v>
          </cell>
          <cell r="T577" t="str">
            <v>1427-2013/KT</v>
          </cell>
          <cell r="U577" t="str">
            <v>4429/QĐ-ĐT</v>
          </cell>
          <cell r="V577" t="str">
            <v>19/12/2012</v>
          </cell>
          <cell r="X577" t="str">
            <v>1427</v>
          </cell>
          <cell r="AG577">
            <v>136</v>
          </cell>
          <cell r="AH577" t="str">
            <v xml:space="preserve">Nguyễn Xuân </v>
          </cell>
          <cell r="AI577" t="str">
            <v>Vĩnh</v>
          </cell>
          <cell r="AJ577" t="str">
            <v>20/09/1980</v>
          </cell>
          <cell r="AK577" t="str">
            <v>Bắc Ninh</v>
          </cell>
          <cell r="AL577" t="str">
            <v>Nam</v>
          </cell>
          <cell r="AM577" t="str">
            <v>QH - 2010 - E.CH</v>
          </cell>
          <cell r="AN577" t="str">
            <v>1103/QĐ-SĐH ngày 15/06/2010</v>
          </cell>
          <cell r="AO577" t="str">
            <v>2.73</v>
          </cell>
          <cell r="AP577" t="str">
            <v>B</v>
          </cell>
          <cell r="AQ577" t="str">
            <v>Quản lý kinh tế</v>
          </cell>
          <cell r="AR577" t="str">
            <v>Nguyễn Xuân Vĩnh</v>
          </cell>
          <cell r="AT577" t="str">
            <v>20$09$1980</v>
          </cell>
          <cell r="AU577" t="str">
            <v>20</v>
          </cell>
          <cell r="AV577" t="str">
            <v>09</v>
          </cell>
          <cell r="AW577" t="str">
            <v>1980</v>
          </cell>
        </row>
        <row r="578">
          <cell r="C578" t="str">
            <v xml:space="preserve">Phan Quèc </v>
          </cell>
          <cell r="D578" t="str">
            <v>Anh</v>
          </cell>
          <cell r="E578" t="str">
            <v>Phan Quèc Anh</v>
          </cell>
          <cell r="F578" t="str">
            <v>Phan Quoc Anh</v>
          </cell>
          <cell r="G578" t="str">
            <v>17/12/1979</v>
          </cell>
          <cell r="H578" t="str">
            <v>17 December 1979</v>
          </cell>
          <cell r="I578" t="str">
            <v>Phú Thọ</v>
          </cell>
          <cell r="J578" t="str">
            <v>Phu Tho</v>
          </cell>
          <cell r="K578" t="str">
            <v>Nam</v>
          </cell>
          <cell r="L578" t="str">
            <v>«ng</v>
          </cell>
          <cell r="M578" t="str">
            <v>Mr.</v>
          </cell>
          <cell r="N578" t="str">
            <v>Quản lý kinh tế</v>
          </cell>
          <cell r="O578" t="str">
            <v>Economic Management</v>
          </cell>
          <cell r="P578" t="str">
            <v>QH - 2010 - E.CH</v>
          </cell>
          <cell r="Q578" t="str">
            <v>1103/QĐ-SĐH ngày 15/06/2010</v>
          </cell>
          <cell r="R578" t="str">
            <v>2.92</v>
          </cell>
          <cell r="S578" t="str">
            <v>A</v>
          </cell>
          <cell r="T578" t="str">
            <v>1428-2013/KT</v>
          </cell>
          <cell r="U578" t="str">
            <v>4429/QĐ-ĐT</v>
          </cell>
          <cell r="V578" t="str">
            <v>19/12/2012</v>
          </cell>
          <cell r="X578" t="str">
            <v>1428</v>
          </cell>
          <cell r="AG578">
            <v>137</v>
          </cell>
          <cell r="AH578" t="str">
            <v xml:space="preserve">Phan Quốc </v>
          </cell>
          <cell r="AI578" t="str">
            <v>Anh</v>
          </cell>
          <cell r="AJ578" t="str">
            <v>17/12/1979</v>
          </cell>
          <cell r="AK578" t="str">
            <v>Phú Thọ</v>
          </cell>
          <cell r="AL578" t="str">
            <v>Nam</v>
          </cell>
          <cell r="AM578" t="str">
            <v>QH - 2010 - E.CH</v>
          </cell>
          <cell r="AN578" t="str">
            <v>1103/QĐ-SĐH ngày 15/06/2010</v>
          </cell>
          <cell r="AO578" t="str">
            <v>2.92</v>
          </cell>
          <cell r="AP578" t="str">
            <v>A</v>
          </cell>
          <cell r="AQ578" t="str">
            <v>Quản lý kinh tế</v>
          </cell>
          <cell r="AR578" t="str">
            <v>Phan Quốc Anh</v>
          </cell>
          <cell r="AT578" t="str">
            <v>17$12$1979</v>
          </cell>
          <cell r="AU578" t="str">
            <v>17</v>
          </cell>
          <cell r="AV578" t="str">
            <v>12</v>
          </cell>
          <cell r="AW578" t="str">
            <v>1979</v>
          </cell>
        </row>
        <row r="579">
          <cell r="C579" t="str">
            <v xml:space="preserve">§ç ThÞ Kim </v>
          </cell>
          <cell r="D579" t="str">
            <v>C­êng</v>
          </cell>
          <cell r="E579" t="str">
            <v>§ç ThÞ Kim C­êng</v>
          </cell>
          <cell r="F579" t="str">
            <v>Do Thi Kim Cuong</v>
          </cell>
          <cell r="G579" t="str">
            <v>17/02/1980</v>
          </cell>
          <cell r="H579" t="str">
            <v>17 February 1980</v>
          </cell>
          <cell r="I579" t="str">
            <v>Phú Thọ</v>
          </cell>
          <cell r="J579" t="str">
            <v>Phu Tho</v>
          </cell>
          <cell r="K579" t="str">
            <v>Nữ</v>
          </cell>
          <cell r="L579" t="str">
            <v>bµ</v>
          </cell>
          <cell r="M579" t="str">
            <v>Ms.</v>
          </cell>
          <cell r="N579" t="str">
            <v>Quản lý kinh tế</v>
          </cell>
          <cell r="O579" t="str">
            <v>Economic Management</v>
          </cell>
          <cell r="P579" t="str">
            <v>QH - 2010 - E.CH</v>
          </cell>
          <cell r="Q579" t="str">
            <v>1103/QĐ-SĐH ngày 15/06/2010</v>
          </cell>
          <cell r="R579" t="str">
            <v>2.96</v>
          </cell>
          <cell r="S579" t="str">
            <v>B</v>
          </cell>
          <cell r="T579" t="str">
            <v>1429-2013/KT</v>
          </cell>
          <cell r="U579" t="str">
            <v>4429/QĐ-ĐT</v>
          </cell>
          <cell r="V579" t="str">
            <v>19/12/2012</v>
          </cell>
          <cell r="X579" t="str">
            <v>1429</v>
          </cell>
          <cell r="AG579">
            <v>138</v>
          </cell>
          <cell r="AH579" t="str">
            <v xml:space="preserve">Đỗ Thị Kim </v>
          </cell>
          <cell r="AI579" t="str">
            <v>Cường</v>
          </cell>
          <cell r="AJ579" t="str">
            <v>17/02/1980</v>
          </cell>
          <cell r="AK579" t="str">
            <v>Phú Thọ</v>
          </cell>
          <cell r="AL579" t="str">
            <v>Nữ</v>
          </cell>
          <cell r="AM579" t="str">
            <v>QH - 2010 - E.CH</v>
          </cell>
          <cell r="AN579" t="str">
            <v>1103/QĐ-SĐH ngày 15/06/2010</v>
          </cell>
          <cell r="AO579" t="str">
            <v>2.96</v>
          </cell>
          <cell r="AP579" t="str">
            <v>B</v>
          </cell>
          <cell r="AQ579" t="str">
            <v>Quản lý kinh tế</v>
          </cell>
          <cell r="AR579" t="str">
            <v>Đỗ Thị Kim Cường</v>
          </cell>
          <cell r="AT579" t="str">
            <v>17$02$1980</v>
          </cell>
          <cell r="AU579" t="str">
            <v>17</v>
          </cell>
          <cell r="AV579" t="str">
            <v>02</v>
          </cell>
          <cell r="AW579" t="str">
            <v>1980</v>
          </cell>
        </row>
        <row r="580">
          <cell r="C580" t="str">
            <v xml:space="preserve">Hoµng §øc </v>
          </cell>
          <cell r="D580" t="str">
            <v>§iÓn</v>
          </cell>
          <cell r="E580" t="str">
            <v>Hoµng §øc §iÓn</v>
          </cell>
          <cell r="F580" t="str">
            <v>Hoang Duc Dien</v>
          </cell>
          <cell r="G580" t="str">
            <v>20/05/1983</v>
          </cell>
          <cell r="H580" t="str">
            <v>20 May 1983</v>
          </cell>
          <cell r="I580" t="str">
            <v>Phú Thọ</v>
          </cell>
          <cell r="J580" t="str">
            <v>Phu Tho</v>
          </cell>
          <cell r="K580" t="str">
            <v>Nam</v>
          </cell>
          <cell r="L580" t="str">
            <v>«ng</v>
          </cell>
          <cell r="M580" t="str">
            <v>Mr.</v>
          </cell>
          <cell r="N580" t="str">
            <v>Quản lý kinh tế</v>
          </cell>
          <cell r="O580" t="str">
            <v>Economic Management</v>
          </cell>
          <cell r="P580" t="str">
            <v>QH - 2010 - E.CH</v>
          </cell>
          <cell r="Q580" t="str">
            <v>1103/QĐ-SĐH ngày 15/06/2010</v>
          </cell>
          <cell r="R580" t="str">
            <v>2.94</v>
          </cell>
          <cell r="S580" t="str">
            <v>A</v>
          </cell>
          <cell r="T580" t="str">
            <v>1430-2013/KT</v>
          </cell>
          <cell r="U580" t="str">
            <v>4429/QĐ-ĐT</v>
          </cell>
          <cell r="V580" t="str">
            <v>19/12/2012</v>
          </cell>
          <cell r="X580" t="str">
            <v>1430</v>
          </cell>
          <cell r="AG580">
            <v>139</v>
          </cell>
          <cell r="AH580" t="str">
            <v xml:space="preserve">Hoàng Đức </v>
          </cell>
          <cell r="AI580" t="str">
            <v>Điển</v>
          </cell>
          <cell r="AJ580" t="str">
            <v>20/05/1983</v>
          </cell>
          <cell r="AK580" t="str">
            <v>Phú Thọ</v>
          </cell>
          <cell r="AL580" t="str">
            <v>Nam</v>
          </cell>
          <cell r="AM580" t="str">
            <v>QH - 2010 - E.CH</v>
          </cell>
          <cell r="AN580" t="str">
            <v>1103/QĐ-SĐH ngày 15/06/2010</v>
          </cell>
          <cell r="AO580" t="str">
            <v>2.94</v>
          </cell>
          <cell r="AP580" t="str">
            <v>A</v>
          </cell>
          <cell r="AQ580" t="str">
            <v>Quản lý kinh tế</v>
          </cell>
          <cell r="AR580" t="str">
            <v>Hoàng Đức Điển</v>
          </cell>
          <cell r="AT580" t="str">
            <v>20$05$1983</v>
          </cell>
          <cell r="AU580" t="str">
            <v>20</v>
          </cell>
          <cell r="AV580" t="str">
            <v>05</v>
          </cell>
          <cell r="AW580" t="str">
            <v>1983</v>
          </cell>
        </row>
        <row r="581">
          <cell r="C581" t="str">
            <v xml:space="preserve">NguyÔn Ngäc </v>
          </cell>
          <cell r="D581" t="str">
            <v>DiÖp</v>
          </cell>
          <cell r="E581" t="str">
            <v>NguyÔn Ngäc DiÖp</v>
          </cell>
          <cell r="F581" t="str">
            <v>Nguyen Ngoc Diep</v>
          </cell>
          <cell r="G581" t="str">
            <v>23/03/1984</v>
          </cell>
          <cell r="H581" t="str">
            <v>23 March 1984</v>
          </cell>
          <cell r="I581" t="str">
            <v>Phú Thọ</v>
          </cell>
          <cell r="J581" t="str">
            <v>Phu Tho</v>
          </cell>
          <cell r="K581" t="str">
            <v>Nữ</v>
          </cell>
          <cell r="L581" t="str">
            <v>bµ</v>
          </cell>
          <cell r="M581" t="str">
            <v>Ms.</v>
          </cell>
          <cell r="N581" t="str">
            <v>Quản lý kinh tế</v>
          </cell>
          <cell r="O581" t="str">
            <v>Economic Management</v>
          </cell>
          <cell r="P581" t="str">
            <v>QH - 2010 - E.CH</v>
          </cell>
          <cell r="Q581" t="str">
            <v>1103/QĐ-SĐH ngày 15/06/2010</v>
          </cell>
          <cell r="R581" t="str">
            <v>2.82</v>
          </cell>
          <cell r="S581" t="str">
            <v>B</v>
          </cell>
          <cell r="T581" t="str">
            <v>1431-2013/KT</v>
          </cell>
          <cell r="U581" t="str">
            <v>4429/QĐ-ĐT</v>
          </cell>
          <cell r="V581" t="str">
            <v>19/12/2012</v>
          </cell>
          <cell r="X581" t="str">
            <v>1431</v>
          </cell>
          <cell r="AG581">
            <v>140</v>
          </cell>
          <cell r="AH581" t="str">
            <v xml:space="preserve">Nguyễn Ngọc </v>
          </cell>
          <cell r="AI581" t="str">
            <v>Diệp</v>
          </cell>
          <cell r="AJ581" t="str">
            <v>23/03/1984</v>
          </cell>
          <cell r="AK581" t="str">
            <v>Phú Thọ</v>
          </cell>
          <cell r="AL581" t="str">
            <v>Nữ</v>
          </cell>
          <cell r="AM581" t="str">
            <v>QH - 2010 - E.CH</v>
          </cell>
          <cell r="AN581" t="str">
            <v>1103/QĐ-SĐH ngày 15/06/2010</v>
          </cell>
          <cell r="AO581" t="str">
            <v>2.82</v>
          </cell>
          <cell r="AP581" t="str">
            <v>B</v>
          </cell>
          <cell r="AQ581" t="str">
            <v>Quản lý kinh tế</v>
          </cell>
          <cell r="AR581" t="str">
            <v>Nguyễn Ngọc Diệp</v>
          </cell>
          <cell r="AT581" t="str">
            <v>23$03$1984</v>
          </cell>
          <cell r="AU581" t="str">
            <v>23</v>
          </cell>
          <cell r="AV581" t="str">
            <v>03</v>
          </cell>
          <cell r="AW581" t="str">
            <v>1984</v>
          </cell>
        </row>
        <row r="582">
          <cell r="C582" t="str">
            <v xml:space="preserve">NguyÔn TiÕn </v>
          </cell>
          <cell r="D582" t="str">
            <v>§øc</v>
          </cell>
          <cell r="E582" t="str">
            <v>NguyÔn TiÕn §øc</v>
          </cell>
          <cell r="F582" t="str">
            <v>Nguyen Tien Duc</v>
          </cell>
          <cell r="G582" t="str">
            <v>01/12/1973</v>
          </cell>
          <cell r="H582" t="str">
            <v>01 December 1973</v>
          </cell>
          <cell r="I582" t="str">
            <v>Phú Thọ</v>
          </cell>
          <cell r="J582" t="str">
            <v>Phu Tho</v>
          </cell>
          <cell r="K582" t="str">
            <v>Nam</v>
          </cell>
          <cell r="L582" t="str">
            <v>«ng</v>
          </cell>
          <cell r="M582" t="str">
            <v>Mr.</v>
          </cell>
          <cell r="N582" t="str">
            <v>Quản lý kinh tế</v>
          </cell>
          <cell r="O582" t="str">
            <v>Economic Management</v>
          </cell>
          <cell r="P582" t="str">
            <v>QH - 2010 - E.CH</v>
          </cell>
          <cell r="Q582" t="str">
            <v>1104/QĐ-SĐH ngày 16/06/2010</v>
          </cell>
          <cell r="R582" t="str">
            <v>2.98</v>
          </cell>
          <cell r="S582" t="str">
            <v>A</v>
          </cell>
          <cell r="T582" t="str">
            <v>1432-2013/KT</v>
          </cell>
          <cell r="U582" t="str">
            <v>4429/QĐ-ĐT</v>
          </cell>
          <cell r="V582" t="str">
            <v>19/12/2012</v>
          </cell>
          <cell r="X582" t="str">
            <v>1432</v>
          </cell>
          <cell r="AG582">
            <v>141</v>
          </cell>
          <cell r="AH582" t="str">
            <v xml:space="preserve">Nguyễn Tiến </v>
          </cell>
          <cell r="AI582" t="str">
            <v>Đức</v>
          </cell>
          <cell r="AJ582" t="str">
            <v>01/12/1973</v>
          </cell>
          <cell r="AK582" t="str">
            <v>Phú Thọ</v>
          </cell>
          <cell r="AL582" t="str">
            <v>Nam</v>
          </cell>
          <cell r="AM582" t="str">
            <v>QH - 2010 - E.CH</v>
          </cell>
          <cell r="AN582" t="str">
            <v>1104/QĐ-SĐH ngày 16/06/2010</v>
          </cell>
          <cell r="AO582" t="str">
            <v>2.98</v>
          </cell>
          <cell r="AP582" t="str">
            <v>A</v>
          </cell>
          <cell r="AQ582" t="str">
            <v>Quản lý kinh tế</v>
          </cell>
          <cell r="AR582" t="str">
            <v>Nguyễn Tiến Đức</v>
          </cell>
          <cell r="AT582" t="str">
            <v>01$12$1973</v>
          </cell>
          <cell r="AU582" t="str">
            <v>01</v>
          </cell>
          <cell r="AV582" t="str">
            <v>12</v>
          </cell>
          <cell r="AW582" t="str">
            <v>1973</v>
          </cell>
        </row>
        <row r="583">
          <cell r="C583" t="str">
            <v xml:space="preserve">Hoµng ThÞ Thu </v>
          </cell>
          <cell r="D583" t="str">
            <v>Hµ</v>
          </cell>
          <cell r="E583" t="str">
            <v>Hoµng ThÞ Thu Hµ</v>
          </cell>
          <cell r="F583" t="str">
            <v>Hoang Thi Thu Ha</v>
          </cell>
          <cell r="G583" t="str">
            <v>03/04/1977</v>
          </cell>
          <cell r="H583" t="str">
            <v>03 April 1977</v>
          </cell>
          <cell r="I583" t="str">
            <v>Quảng Ninh</v>
          </cell>
          <cell r="J583" t="str">
            <v>Quang Ninh</v>
          </cell>
          <cell r="K583" t="str">
            <v>Nữ</v>
          </cell>
          <cell r="L583" t="str">
            <v>bµ</v>
          </cell>
          <cell r="M583" t="str">
            <v>Ms.</v>
          </cell>
          <cell r="N583" t="str">
            <v>Quản lý kinh tế</v>
          </cell>
          <cell r="O583" t="str">
            <v>Economic Management</v>
          </cell>
          <cell r="P583" t="str">
            <v>QH - 2010 - E.CH</v>
          </cell>
          <cell r="Q583" t="str">
            <v>1103/QĐ-SĐH ngày 15/06/2010</v>
          </cell>
          <cell r="R583" t="str">
            <v>3.00</v>
          </cell>
          <cell r="S583" t="str">
            <v>A</v>
          </cell>
          <cell r="T583" t="str">
            <v>1433-2013/KT</v>
          </cell>
          <cell r="U583" t="str">
            <v>4429/QĐ-ĐT</v>
          </cell>
          <cell r="V583" t="str">
            <v>19/12/2012</v>
          </cell>
          <cell r="X583" t="str">
            <v>1433</v>
          </cell>
          <cell r="AG583">
            <v>142</v>
          </cell>
          <cell r="AH583" t="str">
            <v xml:space="preserve">Hoàng Thị Thu </v>
          </cell>
          <cell r="AI583" t="str">
            <v>Hà</v>
          </cell>
          <cell r="AJ583" t="str">
            <v>03/04/1977</v>
          </cell>
          <cell r="AK583" t="str">
            <v>Quảng Ninh</v>
          </cell>
          <cell r="AL583" t="str">
            <v>Nữ</v>
          </cell>
          <cell r="AM583" t="str">
            <v>QH - 2010 - E.CH</v>
          </cell>
          <cell r="AN583" t="str">
            <v>1103/QĐ-SĐH ngày 15/06/2010</v>
          </cell>
          <cell r="AO583" t="str">
            <v>3.00</v>
          </cell>
          <cell r="AP583" t="str">
            <v>A</v>
          </cell>
          <cell r="AQ583" t="str">
            <v>Quản lý kinh tế</v>
          </cell>
          <cell r="AR583" t="str">
            <v>Hoàng Thị Thu Hà</v>
          </cell>
          <cell r="AT583" t="str">
            <v>03$04$1977</v>
          </cell>
          <cell r="AU583" t="str">
            <v>03</v>
          </cell>
          <cell r="AV583" t="str">
            <v>04</v>
          </cell>
          <cell r="AW583" t="str">
            <v>1977</v>
          </cell>
        </row>
        <row r="584">
          <cell r="C584" t="str">
            <v xml:space="preserve">NguyÔn Lª </v>
          </cell>
          <cell r="D584" t="str">
            <v>Hµ</v>
          </cell>
          <cell r="E584" t="str">
            <v>NguyÔn Lª Hµ</v>
          </cell>
          <cell r="F584" t="str">
            <v>Nguyen Le Ha</v>
          </cell>
          <cell r="G584" t="str">
            <v>16/10/1985</v>
          </cell>
          <cell r="H584" t="str">
            <v>16 October 1985</v>
          </cell>
          <cell r="I584" t="str">
            <v>Phú Thọ</v>
          </cell>
          <cell r="J584" t="str">
            <v>Phu Tho</v>
          </cell>
          <cell r="K584" t="str">
            <v>Nữ</v>
          </cell>
          <cell r="L584" t="str">
            <v>bµ</v>
          </cell>
          <cell r="M584" t="str">
            <v>Ms.</v>
          </cell>
          <cell r="N584" t="str">
            <v>Quản lý kinh tế</v>
          </cell>
          <cell r="O584" t="str">
            <v>Economic Management</v>
          </cell>
          <cell r="P584" t="str">
            <v>QH - 2010 - E.CH</v>
          </cell>
          <cell r="Q584" t="str">
            <v>1103/QĐ-SĐH ngày 15/06/2010</v>
          </cell>
          <cell r="R584" t="str">
            <v>2.67</v>
          </cell>
          <cell r="S584" t="str">
            <v>A</v>
          </cell>
          <cell r="T584" t="str">
            <v>1434-2013/KT</v>
          </cell>
          <cell r="U584" t="str">
            <v>4429/QĐ-ĐT</v>
          </cell>
          <cell r="V584" t="str">
            <v>19/12/2012</v>
          </cell>
          <cell r="X584" t="str">
            <v>1434</v>
          </cell>
          <cell r="AG584">
            <v>143</v>
          </cell>
          <cell r="AH584" t="str">
            <v xml:space="preserve">Nguyễn Lê </v>
          </cell>
          <cell r="AI584" t="str">
            <v>Hà</v>
          </cell>
          <cell r="AJ584" t="str">
            <v>16/10/1985</v>
          </cell>
          <cell r="AK584" t="str">
            <v>Phú Thọ</v>
          </cell>
          <cell r="AL584" t="str">
            <v>Nữ</v>
          </cell>
          <cell r="AM584" t="str">
            <v>QH - 2010 - E.CH</v>
          </cell>
          <cell r="AN584" t="str">
            <v>1103/QĐ-SĐH ngày 15/06/2010</v>
          </cell>
          <cell r="AO584" t="str">
            <v>2.67</v>
          </cell>
          <cell r="AP584" t="str">
            <v>A</v>
          </cell>
          <cell r="AQ584" t="str">
            <v>Quản lý kinh tế</v>
          </cell>
          <cell r="AR584" t="str">
            <v>Nguyễn Lê Hà</v>
          </cell>
          <cell r="AT584" t="str">
            <v>16$10$1985</v>
          </cell>
          <cell r="AU584" t="str">
            <v>16</v>
          </cell>
          <cell r="AV584" t="str">
            <v>10</v>
          </cell>
          <cell r="AW584" t="str">
            <v>1985</v>
          </cell>
        </row>
        <row r="585">
          <cell r="C585" t="str">
            <v xml:space="preserve">NguyÔn ViÖt </v>
          </cell>
          <cell r="D585" t="str">
            <v>Hµ</v>
          </cell>
          <cell r="E585" t="str">
            <v>NguyÔn ViÖt Hµ</v>
          </cell>
          <cell r="F585" t="str">
            <v>Nguyen Viet Ha</v>
          </cell>
          <cell r="G585" t="str">
            <v>19/08/1976</v>
          </cell>
          <cell r="H585" t="str">
            <v>19 August 1976</v>
          </cell>
          <cell r="I585" t="str">
            <v>Phú Thọ</v>
          </cell>
          <cell r="J585" t="str">
            <v>Phu Tho</v>
          </cell>
          <cell r="K585" t="str">
            <v>Nam</v>
          </cell>
          <cell r="L585" t="str">
            <v>«ng</v>
          </cell>
          <cell r="M585" t="str">
            <v>Mr.</v>
          </cell>
          <cell r="N585" t="str">
            <v>Quản lý kinh tế</v>
          </cell>
          <cell r="O585" t="str">
            <v>Economic Management</v>
          </cell>
          <cell r="P585" t="str">
            <v>QH - 2010 - E.CH</v>
          </cell>
          <cell r="Q585" t="str">
            <v>1103/QĐ-SĐH ngày 15/06/2010</v>
          </cell>
          <cell r="R585" t="str">
            <v>3.10</v>
          </cell>
          <cell r="S585" t="str">
            <v>A</v>
          </cell>
          <cell r="T585" t="str">
            <v>1435-2013/KT</v>
          </cell>
          <cell r="U585" t="str">
            <v>4429/QĐ-ĐT</v>
          </cell>
          <cell r="V585" t="str">
            <v>19/12/2012</v>
          </cell>
          <cell r="X585" t="str">
            <v>1435</v>
          </cell>
          <cell r="AG585">
            <v>144</v>
          </cell>
          <cell r="AH585" t="str">
            <v xml:space="preserve">Nguyễn Việt </v>
          </cell>
          <cell r="AI585" t="str">
            <v>Hà</v>
          </cell>
          <cell r="AJ585" t="str">
            <v>19/08/1976</v>
          </cell>
          <cell r="AK585" t="str">
            <v>Phú Thọ</v>
          </cell>
          <cell r="AL585" t="str">
            <v>Nam</v>
          </cell>
          <cell r="AM585" t="str">
            <v>QH - 2010 - E.CH</v>
          </cell>
          <cell r="AN585" t="str">
            <v>1103/QĐ-SĐH ngày 15/06/2010</v>
          </cell>
          <cell r="AO585" t="str">
            <v>3.10</v>
          </cell>
          <cell r="AP585" t="str">
            <v>A</v>
          </cell>
          <cell r="AQ585" t="str">
            <v>Quản lý kinh tế</v>
          </cell>
          <cell r="AR585" t="str">
            <v>Nguyễn Việt Hà</v>
          </cell>
          <cell r="AT585" t="str">
            <v>19$08$1976</v>
          </cell>
          <cell r="AU585" t="str">
            <v>19</v>
          </cell>
          <cell r="AV585" t="str">
            <v>08</v>
          </cell>
          <cell r="AW585" t="str">
            <v>1976</v>
          </cell>
        </row>
        <row r="586">
          <cell r="C586" t="str">
            <v xml:space="preserve">NguyÔn ThÞ Thu </v>
          </cell>
          <cell r="D586" t="str">
            <v>H»ng</v>
          </cell>
          <cell r="E586" t="str">
            <v>NguyÔn ThÞ Thu H»ng</v>
          </cell>
          <cell r="F586" t="str">
            <v>Nguyen Thi Thu Hang</v>
          </cell>
          <cell r="G586" t="str">
            <v>03/03/1982</v>
          </cell>
          <cell r="H586" t="str">
            <v>03 March 1982</v>
          </cell>
          <cell r="I586" t="str">
            <v>Phú Thọ</v>
          </cell>
          <cell r="J586" t="str">
            <v>Phu Tho</v>
          </cell>
          <cell r="K586" t="str">
            <v>Nữ</v>
          </cell>
          <cell r="L586" t="str">
            <v>bµ</v>
          </cell>
          <cell r="M586" t="str">
            <v>Ms.</v>
          </cell>
          <cell r="N586" t="str">
            <v>Quản lý kinh tế</v>
          </cell>
          <cell r="O586" t="str">
            <v>Economic Management</v>
          </cell>
          <cell r="P586" t="str">
            <v>QH - 2010 - E.CH</v>
          </cell>
          <cell r="Q586" t="str">
            <v>1104/QĐ-SĐH ngày 16/06/2010</v>
          </cell>
          <cell r="R586" t="str">
            <v>3.22</v>
          </cell>
          <cell r="S586" t="str">
            <v>B</v>
          </cell>
          <cell r="T586" t="str">
            <v>1436-2013/KT</v>
          </cell>
          <cell r="U586" t="str">
            <v>4429/QĐ-ĐT</v>
          </cell>
          <cell r="V586" t="str">
            <v>19/12/2012</v>
          </cell>
          <cell r="X586" t="str">
            <v>1436</v>
          </cell>
          <cell r="AG586">
            <v>145</v>
          </cell>
          <cell r="AH586" t="str">
            <v xml:space="preserve">Nguyễn Thị Thu </v>
          </cell>
          <cell r="AI586" t="str">
            <v>Hằng</v>
          </cell>
          <cell r="AJ586" t="str">
            <v>03/03/1982</v>
          </cell>
          <cell r="AK586" t="str">
            <v>Phú Thọ</v>
          </cell>
          <cell r="AL586" t="str">
            <v>Nữ</v>
          </cell>
          <cell r="AM586" t="str">
            <v>QH - 2010 - E.CH</v>
          </cell>
          <cell r="AN586" t="str">
            <v>1104/QĐ-SĐH ngày 16/06/2010</v>
          </cell>
          <cell r="AO586" t="str">
            <v>3.22</v>
          </cell>
          <cell r="AP586" t="str">
            <v>B</v>
          </cell>
          <cell r="AQ586" t="str">
            <v>Quản lý kinh tế</v>
          </cell>
          <cell r="AR586" t="str">
            <v>Nguyễn Thị Thu Hằng</v>
          </cell>
          <cell r="AT586" t="str">
            <v>03$03$1982</v>
          </cell>
          <cell r="AU586" t="str">
            <v>03</v>
          </cell>
          <cell r="AV586" t="str">
            <v>03</v>
          </cell>
          <cell r="AW586" t="str">
            <v>1982</v>
          </cell>
        </row>
        <row r="587">
          <cell r="C587" t="str">
            <v xml:space="preserve">NguyÔn TrÝ </v>
          </cell>
          <cell r="D587" t="str">
            <v>HiÕu</v>
          </cell>
          <cell r="E587" t="str">
            <v>NguyÔn TrÝ HiÕu</v>
          </cell>
          <cell r="F587" t="str">
            <v>Nguyen Tri Hieu</v>
          </cell>
          <cell r="G587" t="str">
            <v>23/06/1981</v>
          </cell>
          <cell r="H587" t="str">
            <v>23 June 1981</v>
          </cell>
          <cell r="I587" t="str">
            <v>Phú Thọ</v>
          </cell>
          <cell r="J587" t="str">
            <v>Phu Tho</v>
          </cell>
          <cell r="K587" t="str">
            <v>Nam</v>
          </cell>
          <cell r="L587" t="str">
            <v>«ng</v>
          </cell>
          <cell r="M587" t="str">
            <v>Mr.</v>
          </cell>
          <cell r="N587" t="str">
            <v>Quản lý kinh tế</v>
          </cell>
          <cell r="O587" t="str">
            <v>Economic Management</v>
          </cell>
          <cell r="P587" t="str">
            <v>QH - 2010 - E.CH</v>
          </cell>
          <cell r="Q587" t="str">
            <v>1103/QĐ-SĐH ngày 15/06/2010</v>
          </cell>
          <cell r="R587" t="str">
            <v>2.92</v>
          </cell>
          <cell r="S587" t="str">
            <v>A</v>
          </cell>
          <cell r="T587" t="str">
            <v>1437-2013/KT</v>
          </cell>
          <cell r="U587" t="str">
            <v>4429/QĐ-ĐT</v>
          </cell>
          <cell r="V587" t="str">
            <v>19/12/2012</v>
          </cell>
          <cell r="X587" t="str">
            <v>1437</v>
          </cell>
          <cell r="AG587">
            <v>146</v>
          </cell>
          <cell r="AH587" t="str">
            <v xml:space="preserve">Nguyễn Trí </v>
          </cell>
          <cell r="AI587" t="str">
            <v>Hiếu</v>
          </cell>
          <cell r="AJ587" t="str">
            <v>23/06/1981</v>
          </cell>
          <cell r="AK587" t="str">
            <v>Phú Thọ</v>
          </cell>
          <cell r="AL587" t="str">
            <v>Nam</v>
          </cell>
          <cell r="AM587" t="str">
            <v>QH - 2010 - E.CH</v>
          </cell>
          <cell r="AN587" t="str">
            <v>1103/QĐ-SĐH ngày 15/06/2010</v>
          </cell>
          <cell r="AO587" t="str">
            <v>2.92</v>
          </cell>
          <cell r="AP587" t="str">
            <v>A</v>
          </cell>
          <cell r="AQ587" t="str">
            <v>Quản lý kinh tế</v>
          </cell>
          <cell r="AR587" t="str">
            <v>Nguyễn Trí Hiếu</v>
          </cell>
          <cell r="AT587" t="str">
            <v>23$06$1981</v>
          </cell>
          <cell r="AU587" t="str">
            <v>23</v>
          </cell>
          <cell r="AV587" t="str">
            <v>06</v>
          </cell>
          <cell r="AW587" t="str">
            <v>1981</v>
          </cell>
        </row>
        <row r="588">
          <cell r="C588" t="str">
            <v xml:space="preserve">§µo Xu©n </v>
          </cell>
          <cell r="D588" t="str">
            <v>H­ng</v>
          </cell>
          <cell r="E588" t="str">
            <v>§µo Xu©n H­ng</v>
          </cell>
          <cell r="F588" t="str">
            <v>Dao Xuan Hung</v>
          </cell>
          <cell r="G588" t="str">
            <v>24/02/1976</v>
          </cell>
          <cell r="H588" t="str">
            <v>24 February 1976</v>
          </cell>
          <cell r="I588" t="str">
            <v>Phú Thọ</v>
          </cell>
          <cell r="J588" t="str">
            <v>Phu Tho</v>
          </cell>
          <cell r="K588" t="str">
            <v>Nam</v>
          </cell>
          <cell r="L588" t="str">
            <v>«ng</v>
          </cell>
          <cell r="M588" t="str">
            <v>Mr.</v>
          </cell>
          <cell r="N588" t="str">
            <v>Quản lý kinh tế</v>
          </cell>
          <cell r="O588" t="str">
            <v>Economic Management</v>
          </cell>
          <cell r="P588" t="str">
            <v>QH - 2010 - E.CH</v>
          </cell>
          <cell r="Q588" t="str">
            <v>2170/QĐ-ĐHKT ngày 03/11/2010</v>
          </cell>
          <cell r="R588" t="str">
            <v>2.73</v>
          </cell>
          <cell r="S588" t="str">
            <v>B</v>
          </cell>
          <cell r="T588" t="str">
            <v>1438-2013/KT</v>
          </cell>
          <cell r="U588" t="str">
            <v>4429/QĐ-ĐT</v>
          </cell>
          <cell r="V588" t="str">
            <v>19/12/2012</v>
          </cell>
          <cell r="X588" t="str">
            <v>1438</v>
          </cell>
          <cell r="AG588">
            <v>147</v>
          </cell>
          <cell r="AH588" t="str">
            <v xml:space="preserve">Đào Xuân </v>
          </cell>
          <cell r="AI588" t="str">
            <v>Hưng</v>
          </cell>
          <cell r="AJ588" t="str">
            <v>24/02/1976</v>
          </cell>
          <cell r="AK588" t="str">
            <v>Phú Thọ</v>
          </cell>
          <cell r="AL588" t="str">
            <v>Nam</v>
          </cell>
          <cell r="AM588" t="str">
            <v>QH - 2010 - E.CH</v>
          </cell>
          <cell r="AN588" t="str">
            <v>2170/QĐ-ĐHKT ngày 03/11/2010</v>
          </cell>
          <cell r="AO588" t="str">
            <v>2.73</v>
          </cell>
          <cell r="AP588" t="str">
            <v>B</v>
          </cell>
          <cell r="AQ588" t="str">
            <v>Quản lý kinh tế</v>
          </cell>
          <cell r="AR588" t="str">
            <v>Đào Xuân Hưng</v>
          </cell>
          <cell r="AT588" t="str">
            <v>24$02$1976</v>
          </cell>
          <cell r="AU588" t="str">
            <v>24</v>
          </cell>
          <cell r="AV588" t="str">
            <v>02</v>
          </cell>
          <cell r="AW588" t="str">
            <v>1976</v>
          </cell>
        </row>
        <row r="589">
          <cell r="C589" t="str">
            <v xml:space="preserve">NguyÔn ThÞ Thu </v>
          </cell>
          <cell r="D589" t="str">
            <v>H­¬ng</v>
          </cell>
          <cell r="E589" t="str">
            <v>NguyÔn ThÞ Thu H­¬ng</v>
          </cell>
          <cell r="F589" t="str">
            <v>Nguyen Thi Thu Huong</v>
          </cell>
          <cell r="G589" t="str">
            <v>18/01/1984</v>
          </cell>
          <cell r="H589" t="str">
            <v>18 January 1984</v>
          </cell>
          <cell r="I589" t="str">
            <v>Phú Thọ</v>
          </cell>
          <cell r="J589" t="str">
            <v>Phu Tho</v>
          </cell>
          <cell r="K589" t="str">
            <v>Nữ</v>
          </cell>
          <cell r="L589" t="str">
            <v>bµ</v>
          </cell>
          <cell r="M589" t="str">
            <v>Ms.</v>
          </cell>
          <cell r="N589" t="str">
            <v>Quản lý kinh tế</v>
          </cell>
          <cell r="O589" t="str">
            <v>Economic Management</v>
          </cell>
          <cell r="P589" t="str">
            <v>QH - 2010 - E.CH</v>
          </cell>
          <cell r="Q589" t="str">
            <v>1103/QĐ-SĐH ngày 15/06/2010</v>
          </cell>
          <cell r="R589" t="str">
            <v>3.06</v>
          </cell>
          <cell r="S589" t="str">
            <v>A</v>
          </cell>
          <cell r="T589" t="str">
            <v>1439-2013/KT</v>
          </cell>
          <cell r="U589" t="str">
            <v>4429/QĐ-ĐT</v>
          </cell>
          <cell r="V589" t="str">
            <v>19/12/2012</v>
          </cell>
          <cell r="X589" t="str">
            <v>1439</v>
          </cell>
          <cell r="AG589">
            <v>148</v>
          </cell>
          <cell r="AH589" t="str">
            <v xml:space="preserve">Nguyễn Thị Thu </v>
          </cell>
          <cell r="AI589" t="str">
            <v>Hương</v>
          </cell>
          <cell r="AJ589" t="str">
            <v>18/01/1984</v>
          </cell>
          <cell r="AK589" t="str">
            <v>Phú Thọ</v>
          </cell>
          <cell r="AL589" t="str">
            <v>Nữ</v>
          </cell>
          <cell r="AM589" t="str">
            <v>QH - 2010 - E.CH</v>
          </cell>
          <cell r="AN589" t="str">
            <v>1103/QĐ-SĐH ngày 15/06/2010</v>
          </cell>
          <cell r="AO589" t="str">
            <v>3.06</v>
          </cell>
          <cell r="AP589" t="str">
            <v>A</v>
          </cell>
          <cell r="AQ589" t="str">
            <v>Quản lý kinh tế</v>
          </cell>
          <cell r="AR589" t="str">
            <v>Nguyễn Thị Thu Hương</v>
          </cell>
          <cell r="AT589" t="str">
            <v>18$01$1984</v>
          </cell>
          <cell r="AU589" t="str">
            <v>18</v>
          </cell>
          <cell r="AV589" t="str">
            <v>01</v>
          </cell>
          <cell r="AW589" t="str">
            <v>1984</v>
          </cell>
        </row>
        <row r="590">
          <cell r="C590" t="str">
            <v xml:space="preserve">Cï V¨n </v>
          </cell>
          <cell r="D590" t="str">
            <v>Huy</v>
          </cell>
          <cell r="E590" t="str">
            <v>Cï V¨n Huy</v>
          </cell>
          <cell r="F590" t="str">
            <v>Cu Van Huy</v>
          </cell>
          <cell r="G590" t="str">
            <v>03/03/1980</v>
          </cell>
          <cell r="H590" t="str">
            <v>03 March 1980</v>
          </cell>
          <cell r="I590" t="str">
            <v>Phú Thọ</v>
          </cell>
          <cell r="J590" t="str">
            <v>Phu Tho</v>
          </cell>
          <cell r="K590" t="str">
            <v xml:space="preserve">Nam </v>
          </cell>
          <cell r="L590" t="str">
            <v>«ng</v>
          </cell>
          <cell r="M590" t="str">
            <v>Mr.</v>
          </cell>
          <cell r="N590" t="str">
            <v>Quản lý kinh tế</v>
          </cell>
          <cell r="O590" t="str">
            <v>Economic Management</v>
          </cell>
          <cell r="P590" t="str">
            <v>QH - 2010 - E.CH</v>
          </cell>
          <cell r="Q590" t="str">
            <v>2170/QĐ-ĐHKT ngày 03/11/2010</v>
          </cell>
          <cell r="R590" t="str">
            <v>2.73</v>
          </cell>
          <cell r="S590" t="str">
            <v>A</v>
          </cell>
          <cell r="T590" t="str">
            <v>1440-2013/KT</v>
          </cell>
          <cell r="U590" t="str">
            <v>4429/QĐ-ĐT</v>
          </cell>
          <cell r="V590" t="str">
            <v>19/12/2012</v>
          </cell>
          <cell r="X590" t="str">
            <v>1440</v>
          </cell>
          <cell r="AG590">
            <v>149</v>
          </cell>
          <cell r="AH590" t="str">
            <v xml:space="preserve">Cù Văn </v>
          </cell>
          <cell r="AI590" t="str">
            <v>Huy</v>
          </cell>
          <cell r="AJ590" t="str">
            <v>03/03/1980</v>
          </cell>
          <cell r="AK590" t="str">
            <v>Phú Thọ</v>
          </cell>
          <cell r="AL590" t="str">
            <v xml:space="preserve">Nam </v>
          </cell>
          <cell r="AM590" t="str">
            <v>QH - 2010 - E.CH</v>
          </cell>
          <cell r="AN590" t="str">
            <v>2170/QĐ-ĐHKT ngày 03/11/2010</v>
          </cell>
          <cell r="AO590" t="str">
            <v>2.73</v>
          </cell>
          <cell r="AP590" t="str">
            <v>A</v>
          </cell>
          <cell r="AQ590" t="str">
            <v>Quản lý kinh tế</v>
          </cell>
          <cell r="AR590" t="str">
            <v>Cù Văn Huy</v>
          </cell>
          <cell r="AT590" t="str">
            <v>03$03$1980</v>
          </cell>
          <cell r="AU590" t="str">
            <v>03</v>
          </cell>
          <cell r="AV590" t="str">
            <v>03</v>
          </cell>
          <cell r="AW590" t="str">
            <v>1980</v>
          </cell>
        </row>
        <row r="591">
          <cell r="C591" t="str">
            <v xml:space="preserve">Lª Hång </v>
          </cell>
          <cell r="D591" t="str">
            <v>L©m</v>
          </cell>
          <cell r="E591" t="str">
            <v>Lª Hång L©m</v>
          </cell>
          <cell r="F591" t="str">
            <v>Le Hong Lam</v>
          </cell>
          <cell r="G591" t="str">
            <v>30/10/1978</v>
          </cell>
          <cell r="H591" t="str">
            <v>30 October 1978</v>
          </cell>
          <cell r="I591" t="str">
            <v>Yên Bái</v>
          </cell>
          <cell r="J591" t="str">
            <v>Yen Bai</v>
          </cell>
          <cell r="K591" t="str">
            <v>Nam</v>
          </cell>
          <cell r="L591" t="str">
            <v>«ng</v>
          </cell>
          <cell r="M591" t="str">
            <v>Mr.</v>
          </cell>
          <cell r="N591" t="str">
            <v>Quản lý kinh tế</v>
          </cell>
          <cell r="O591" t="str">
            <v>Economic Management</v>
          </cell>
          <cell r="P591" t="str">
            <v>QH - 2010 - E.CH</v>
          </cell>
          <cell r="Q591" t="str">
            <v>1103/QĐ-SĐH ngày 15/06/2010</v>
          </cell>
          <cell r="R591" t="str">
            <v>3.00</v>
          </cell>
          <cell r="S591" t="str">
            <v>A</v>
          </cell>
          <cell r="T591" t="str">
            <v>1441-2013/KT</v>
          </cell>
          <cell r="U591" t="str">
            <v>4429/QĐ-ĐT</v>
          </cell>
          <cell r="V591" t="str">
            <v>19/12/2012</v>
          </cell>
          <cell r="X591" t="str">
            <v>1441</v>
          </cell>
          <cell r="AG591">
            <v>150</v>
          </cell>
          <cell r="AH591" t="str">
            <v xml:space="preserve">Lê Hồng </v>
          </cell>
          <cell r="AI591" t="str">
            <v>Lâm</v>
          </cell>
          <cell r="AJ591" t="str">
            <v>30/10/1978</v>
          </cell>
          <cell r="AK591" t="str">
            <v>Yên Bái</v>
          </cell>
          <cell r="AL591" t="str">
            <v>Nam</v>
          </cell>
          <cell r="AM591" t="str">
            <v>QH - 2010 - E.CH</v>
          </cell>
          <cell r="AN591" t="str">
            <v>1103/QĐ-SĐH ngày 15/06/2010</v>
          </cell>
          <cell r="AO591" t="str">
            <v>3.00</v>
          </cell>
          <cell r="AP591" t="str">
            <v>A</v>
          </cell>
          <cell r="AQ591" t="str">
            <v>Quản lý kinh tế</v>
          </cell>
          <cell r="AR591" t="str">
            <v>Lê Hồng Lâm</v>
          </cell>
          <cell r="AT591" t="str">
            <v>30$10$1978</v>
          </cell>
          <cell r="AU591" t="str">
            <v>30</v>
          </cell>
          <cell r="AV591" t="str">
            <v>10</v>
          </cell>
          <cell r="AW591" t="str">
            <v>1978</v>
          </cell>
        </row>
        <row r="592">
          <cell r="C592" t="str">
            <v xml:space="preserve">Hµ ThÞ Kim </v>
          </cell>
          <cell r="D592" t="str">
            <v>Liªn</v>
          </cell>
          <cell r="E592" t="str">
            <v>Hµ ThÞ Kim Liªn</v>
          </cell>
          <cell r="F592" t="str">
            <v>Ha Thi Kim Lien</v>
          </cell>
          <cell r="G592" t="str">
            <v>19/06/1974</v>
          </cell>
          <cell r="H592" t="str">
            <v>19 June 1974</v>
          </cell>
          <cell r="I592" t="str">
            <v>Phú Thọ</v>
          </cell>
          <cell r="J592" t="str">
            <v>Phu Tho</v>
          </cell>
          <cell r="K592" t="str">
            <v>Nữ</v>
          </cell>
          <cell r="L592" t="str">
            <v>bµ</v>
          </cell>
          <cell r="M592" t="str">
            <v>Ms.</v>
          </cell>
          <cell r="N592" t="str">
            <v>Quản lý kinh tế</v>
          </cell>
          <cell r="O592" t="str">
            <v>Economic Management</v>
          </cell>
          <cell r="P592" t="str">
            <v>QH - 2010 - E.CH</v>
          </cell>
          <cell r="Q592" t="str">
            <v>1103/QĐ-SĐH ngày 15/06/2010</v>
          </cell>
          <cell r="R592" t="str">
            <v>2.92</v>
          </cell>
          <cell r="S592" t="str">
            <v>A</v>
          </cell>
          <cell r="T592" t="str">
            <v>1442-2013/KT</v>
          </cell>
          <cell r="U592" t="str">
            <v>4429/QĐ-ĐT</v>
          </cell>
          <cell r="V592" t="str">
            <v>19/12/2012</v>
          </cell>
          <cell r="X592" t="str">
            <v>1442</v>
          </cell>
          <cell r="AG592">
            <v>151</v>
          </cell>
          <cell r="AH592" t="str">
            <v xml:space="preserve">Hà Thị Kim </v>
          </cell>
          <cell r="AI592" t="str">
            <v>Liên</v>
          </cell>
          <cell r="AJ592" t="str">
            <v>19/06/1974</v>
          </cell>
          <cell r="AK592" t="str">
            <v>Phú Thọ</v>
          </cell>
          <cell r="AL592" t="str">
            <v>Nữ</v>
          </cell>
          <cell r="AM592" t="str">
            <v>QH - 2010 - E.CH</v>
          </cell>
          <cell r="AN592" t="str">
            <v>1103/QĐ-SĐH ngày 15/06/2010</v>
          </cell>
          <cell r="AO592" t="str">
            <v>2.92</v>
          </cell>
          <cell r="AP592" t="str">
            <v>A</v>
          </cell>
          <cell r="AQ592" t="str">
            <v>Quản lý kinh tế</v>
          </cell>
          <cell r="AR592" t="str">
            <v>Hà Thị Kim Liên</v>
          </cell>
          <cell r="AT592" t="str">
            <v>19$06$1974</v>
          </cell>
          <cell r="AU592" t="str">
            <v>19</v>
          </cell>
          <cell r="AV592" t="str">
            <v>06</v>
          </cell>
          <cell r="AW592" t="str">
            <v>1974</v>
          </cell>
        </row>
        <row r="593">
          <cell r="C593" t="str">
            <v xml:space="preserve">§inh TuÊn </v>
          </cell>
          <cell r="D593" t="str">
            <v>Linh</v>
          </cell>
          <cell r="E593" t="str">
            <v>§inh TuÊn Linh</v>
          </cell>
          <cell r="F593" t="str">
            <v>Dinh Tuan Linh</v>
          </cell>
          <cell r="G593" t="str">
            <v>18/06/1983</v>
          </cell>
          <cell r="H593" t="str">
            <v>18 June 1983</v>
          </cell>
          <cell r="I593" t="str">
            <v>Phú Thọ</v>
          </cell>
          <cell r="J593" t="str">
            <v>Phu Tho</v>
          </cell>
          <cell r="K593" t="str">
            <v>Nam</v>
          </cell>
          <cell r="L593" t="str">
            <v>«ng</v>
          </cell>
          <cell r="M593" t="str">
            <v>Mr.</v>
          </cell>
          <cell r="N593" t="str">
            <v>Quản lý kinh tế</v>
          </cell>
          <cell r="O593" t="str">
            <v>Economic Management</v>
          </cell>
          <cell r="P593" t="str">
            <v>QH - 2010 - E.CH</v>
          </cell>
          <cell r="Q593" t="str">
            <v>1103/QĐ-SĐH ngày 15/06/2010</v>
          </cell>
          <cell r="R593" t="str">
            <v>3.02</v>
          </cell>
          <cell r="S593" t="str">
            <v>B</v>
          </cell>
          <cell r="T593" t="str">
            <v>1443-2013/KT</v>
          </cell>
          <cell r="U593" t="str">
            <v>4429/QĐ-ĐT</v>
          </cell>
          <cell r="V593" t="str">
            <v>19/12/2012</v>
          </cell>
          <cell r="X593" t="str">
            <v>1443</v>
          </cell>
          <cell r="AG593">
            <v>152</v>
          </cell>
          <cell r="AH593" t="str">
            <v xml:space="preserve">Đinh Tuấn </v>
          </cell>
          <cell r="AI593" t="str">
            <v>Linh</v>
          </cell>
          <cell r="AJ593" t="str">
            <v>18/06/1983</v>
          </cell>
          <cell r="AK593" t="str">
            <v>Phú Thọ</v>
          </cell>
          <cell r="AL593" t="str">
            <v>Nam</v>
          </cell>
          <cell r="AM593" t="str">
            <v>QH - 2010 - E.CH</v>
          </cell>
          <cell r="AN593" t="str">
            <v>1103/QĐ-SĐH ngày 15/06/2010</v>
          </cell>
          <cell r="AO593" t="str">
            <v>3.02</v>
          </cell>
          <cell r="AP593" t="str">
            <v>B</v>
          </cell>
          <cell r="AQ593" t="str">
            <v>Quản lý kinh tế</v>
          </cell>
          <cell r="AR593" t="str">
            <v>Đinh Tuấn Linh</v>
          </cell>
          <cell r="AT593" t="str">
            <v>18$06$1983</v>
          </cell>
          <cell r="AU593" t="str">
            <v>18</v>
          </cell>
          <cell r="AV593" t="str">
            <v>06</v>
          </cell>
          <cell r="AW593" t="str">
            <v>1983</v>
          </cell>
        </row>
        <row r="594">
          <cell r="C594" t="str">
            <v xml:space="preserve">Lª ThÞ Hång </v>
          </cell>
          <cell r="D594" t="str">
            <v>Loan</v>
          </cell>
          <cell r="E594" t="str">
            <v>Lª ThÞ Hång Loan</v>
          </cell>
          <cell r="F594" t="str">
            <v>Le Thi Hong Loan</v>
          </cell>
          <cell r="G594" t="str">
            <v>04/01/1982</v>
          </cell>
          <cell r="H594" t="str">
            <v>04 January 1982</v>
          </cell>
          <cell r="I594" t="str">
            <v>Phú Thọ</v>
          </cell>
          <cell r="J594" t="str">
            <v>Phu Tho</v>
          </cell>
          <cell r="K594" t="str">
            <v>Nữ</v>
          </cell>
          <cell r="L594" t="str">
            <v>bµ</v>
          </cell>
          <cell r="M594" t="str">
            <v>Ms.</v>
          </cell>
          <cell r="N594" t="str">
            <v>Quản lý kinh tế</v>
          </cell>
          <cell r="O594" t="str">
            <v>Economic Management</v>
          </cell>
          <cell r="P594" t="str">
            <v>QH - 2010 - E.CH</v>
          </cell>
          <cell r="Q594" t="str">
            <v>1103/QĐ-SĐH ngày 15/06/2010</v>
          </cell>
          <cell r="R594" t="str">
            <v>3.16</v>
          </cell>
          <cell r="S594" t="str">
            <v>A</v>
          </cell>
          <cell r="T594" t="str">
            <v>1444-2013/KT</v>
          </cell>
          <cell r="U594" t="str">
            <v>4429/QĐ-ĐT</v>
          </cell>
          <cell r="V594" t="str">
            <v>19/12/2012</v>
          </cell>
          <cell r="X594" t="str">
            <v>1444</v>
          </cell>
          <cell r="AG594">
            <v>153</v>
          </cell>
          <cell r="AH594" t="str">
            <v xml:space="preserve">Lê Thị Hồng </v>
          </cell>
          <cell r="AI594" t="str">
            <v>Loan</v>
          </cell>
          <cell r="AJ594" t="str">
            <v>04/01/1982</v>
          </cell>
          <cell r="AK594" t="str">
            <v>Phú Thọ</v>
          </cell>
          <cell r="AL594" t="str">
            <v>Nữ</v>
          </cell>
          <cell r="AM594" t="str">
            <v>QH - 2010 - E.CH</v>
          </cell>
          <cell r="AN594" t="str">
            <v>1103/QĐ-SĐH ngày 15/06/2010</v>
          </cell>
          <cell r="AO594" t="str">
            <v>3.16</v>
          </cell>
          <cell r="AP594" t="str">
            <v>A</v>
          </cell>
          <cell r="AQ594" t="str">
            <v>Quản lý kinh tế</v>
          </cell>
          <cell r="AR594" t="str">
            <v>Lê Thị Hồng Loan</v>
          </cell>
          <cell r="AT594" t="str">
            <v>04$01$1982</v>
          </cell>
          <cell r="AU594" t="str">
            <v>04</v>
          </cell>
          <cell r="AV594" t="str">
            <v>01</v>
          </cell>
          <cell r="AW594" t="str">
            <v>1982</v>
          </cell>
        </row>
        <row r="595">
          <cell r="C595" t="str">
            <v xml:space="preserve">Lª ThÞ H­¬ng </v>
          </cell>
          <cell r="D595" t="str">
            <v>Loan</v>
          </cell>
          <cell r="E595" t="str">
            <v>Lª ThÞ H­¬ng Loan</v>
          </cell>
          <cell r="F595" t="str">
            <v>Le Thi Huong Loan</v>
          </cell>
          <cell r="G595" t="str">
            <v>24/09/1983</v>
          </cell>
          <cell r="H595" t="str">
            <v>24 September 1983</v>
          </cell>
          <cell r="I595" t="str">
            <v>Phú Thọ</v>
          </cell>
          <cell r="J595" t="str">
            <v>Phu Tho</v>
          </cell>
          <cell r="K595" t="str">
            <v>Nữ</v>
          </cell>
          <cell r="L595" t="str">
            <v>bµ</v>
          </cell>
          <cell r="M595" t="str">
            <v>Ms.</v>
          </cell>
          <cell r="N595" t="str">
            <v>Quản lý kinh tế</v>
          </cell>
          <cell r="O595" t="str">
            <v>Economic Management</v>
          </cell>
          <cell r="P595" t="str">
            <v>QH - 2010 - E.CH</v>
          </cell>
          <cell r="Q595" t="str">
            <v>2170/QĐ-ĐHKT ngày 03/11/2010</v>
          </cell>
          <cell r="R595" t="str">
            <v>2.84</v>
          </cell>
          <cell r="S595" t="str">
            <v>A</v>
          </cell>
          <cell r="T595" t="str">
            <v>1445-2013/KT</v>
          </cell>
          <cell r="U595" t="str">
            <v>4429/QĐ-ĐT</v>
          </cell>
          <cell r="V595" t="str">
            <v>19/12/2012</v>
          </cell>
          <cell r="X595" t="str">
            <v>1445</v>
          </cell>
          <cell r="AG595">
            <v>154</v>
          </cell>
          <cell r="AH595" t="str">
            <v xml:space="preserve">Lê Thị Hương </v>
          </cell>
          <cell r="AI595" t="str">
            <v>Loan</v>
          </cell>
          <cell r="AJ595" t="str">
            <v>24/09/1983</v>
          </cell>
          <cell r="AK595" t="str">
            <v>Phú Thọ</v>
          </cell>
          <cell r="AL595" t="str">
            <v>Nữ</v>
          </cell>
          <cell r="AM595" t="str">
            <v>QH - 2010 - E.CH</v>
          </cell>
          <cell r="AN595" t="str">
            <v>2170/QĐ-ĐHKT ngày 03/11/2010</v>
          </cell>
          <cell r="AO595" t="str">
            <v>2.84</v>
          </cell>
          <cell r="AP595" t="str">
            <v>A</v>
          </cell>
          <cell r="AQ595" t="str">
            <v>Quản lý kinh tế</v>
          </cell>
          <cell r="AR595" t="str">
            <v>Lê Thị Hương Loan</v>
          </cell>
          <cell r="AT595" t="str">
            <v>24$09$1983</v>
          </cell>
          <cell r="AU595" t="str">
            <v>24</v>
          </cell>
          <cell r="AV595" t="str">
            <v>09</v>
          </cell>
          <cell r="AW595" t="str">
            <v>1983</v>
          </cell>
        </row>
        <row r="596">
          <cell r="C596" t="str">
            <v xml:space="preserve">Lª ThÞ V©n </v>
          </cell>
          <cell r="D596" t="str">
            <v>Ngäc</v>
          </cell>
          <cell r="E596" t="str">
            <v>Lª ThÞ V©n Ngäc</v>
          </cell>
          <cell r="F596" t="str">
            <v>Le Thi Van Ngoc</v>
          </cell>
          <cell r="G596" t="str">
            <v>24/07/1975</v>
          </cell>
          <cell r="H596" t="str">
            <v>24 July 1975</v>
          </cell>
          <cell r="I596" t="str">
            <v>Phú Thọ</v>
          </cell>
          <cell r="J596" t="str">
            <v>Phu Tho</v>
          </cell>
          <cell r="K596" t="str">
            <v>Nữ</v>
          </cell>
          <cell r="L596" t="str">
            <v>bµ</v>
          </cell>
          <cell r="M596" t="str">
            <v>Ms.</v>
          </cell>
          <cell r="N596" t="str">
            <v>Quản lý kinh tế</v>
          </cell>
          <cell r="O596" t="str">
            <v>Economic Management</v>
          </cell>
          <cell r="P596" t="str">
            <v>QH - 2010 - E.CH</v>
          </cell>
          <cell r="Q596" t="str">
            <v>1103/QĐ-SĐH ngày 15/06/2010</v>
          </cell>
          <cell r="R596" t="str">
            <v>3.04</v>
          </cell>
          <cell r="S596" t="str">
            <v>A</v>
          </cell>
          <cell r="T596" t="str">
            <v>1446-2013/KT</v>
          </cell>
          <cell r="U596" t="str">
            <v>4429/QĐ-ĐT</v>
          </cell>
          <cell r="V596" t="str">
            <v>19/12/2012</v>
          </cell>
          <cell r="X596" t="str">
            <v>1446</v>
          </cell>
          <cell r="AG596">
            <v>155</v>
          </cell>
          <cell r="AH596" t="str">
            <v xml:space="preserve">Lê Thị Vân </v>
          </cell>
          <cell r="AI596" t="str">
            <v>Ngọc</v>
          </cell>
          <cell r="AJ596" t="str">
            <v>24/07/1975</v>
          </cell>
          <cell r="AK596" t="str">
            <v>Phú Thọ</v>
          </cell>
          <cell r="AL596" t="str">
            <v>Nữ</v>
          </cell>
          <cell r="AM596" t="str">
            <v>QH - 2010 - E.CH</v>
          </cell>
          <cell r="AN596" t="str">
            <v>1103/QĐ-SĐH ngày 15/06/2010</v>
          </cell>
          <cell r="AO596" t="str">
            <v>3.04</v>
          </cell>
          <cell r="AP596" t="str">
            <v>A</v>
          </cell>
          <cell r="AQ596" t="str">
            <v>Quản lý kinh tế</v>
          </cell>
          <cell r="AR596" t="str">
            <v>Lê Thị Vân Ngọc</v>
          </cell>
          <cell r="AT596" t="str">
            <v>24$07$1975</v>
          </cell>
          <cell r="AU596" t="str">
            <v>24</v>
          </cell>
          <cell r="AV596" t="str">
            <v>07</v>
          </cell>
          <cell r="AW596" t="str">
            <v>1975</v>
          </cell>
        </row>
        <row r="597">
          <cell r="C597" t="str">
            <v xml:space="preserve">§ç Xu©n </v>
          </cell>
          <cell r="D597" t="str">
            <v>NhuÇn</v>
          </cell>
          <cell r="E597" t="str">
            <v>§ç Xu©n NhuÇn</v>
          </cell>
          <cell r="F597" t="str">
            <v>Do Xuan Nhuan</v>
          </cell>
          <cell r="G597" t="str">
            <v>09/07/1972</v>
          </cell>
          <cell r="H597" t="str">
            <v>09 July 1972</v>
          </cell>
          <cell r="I597" t="str">
            <v>Vĩnh Phúc</v>
          </cell>
          <cell r="J597" t="str">
            <v>Vinh Phuc</v>
          </cell>
          <cell r="K597" t="str">
            <v>Nam</v>
          </cell>
          <cell r="L597" t="str">
            <v>«ng</v>
          </cell>
          <cell r="M597" t="str">
            <v>Mr.</v>
          </cell>
          <cell r="N597" t="str">
            <v>Quản lý kinh tế</v>
          </cell>
          <cell r="O597" t="str">
            <v>Economic Management</v>
          </cell>
          <cell r="P597" t="str">
            <v>QH - 2010 - E.CH</v>
          </cell>
          <cell r="Q597" t="str">
            <v>1103/QĐ-SĐH ngày 15/06/2010</v>
          </cell>
          <cell r="R597" t="str">
            <v>3.18</v>
          </cell>
          <cell r="S597" t="str">
            <v>A</v>
          </cell>
          <cell r="T597" t="str">
            <v>1447-2013/KT</v>
          </cell>
          <cell r="U597" t="str">
            <v>4429/QĐ-ĐT</v>
          </cell>
          <cell r="V597" t="str">
            <v>19/12/2012</v>
          </cell>
          <cell r="X597" t="str">
            <v>1447</v>
          </cell>
          <cell r="AG597">
            <v>156</v>
          </cell>
          <cell r="AH597" t="str">
            <v xml:space="preserve">Đỗ Xuân </v>
          </cell>
          <cell r="AI597" t="str">
            <v>Nhuần</v>
          </cell>
          <cell r="AJ597" t="str">
            <v>09/07/1972</v>
          </cell>
          <cell r="AK597" t="str">
            <v>Vĩnh Phúc</v>
          </cell>
          <cell r="AL597" t="str">
            <v>Nam</v>
          </cell>
          <cell r="AM597" t="str">
            <v>QH - 2010 - E.CH</v>
          </cell>
          <cell r="AN597" t="str">
            <v>1103/QĐ-SĐH ngày 15/06/2010</v>
          </cell>
          <cell r="AO597" t="str">
            <v>3.18</v>
          </cell>
          <cell r="AP597" t="str">
            <v>A</v>
          </cell>
          <cell r="AQ597" t="str">
            <v>Quản lý kinh tế</v>
          </cell>
          <cell r="AR597" t="str">
            <v>Đỗ Xuân Nhuần</v>
          </cell>
          <cell r="AT597" t="str">
            <v>09$07$1972</v>
          </cell>
          <cell r="AU597" t="str">
            <v>09</v>
          </cell>
          <cell r="AV597" t="str">
            <v>07</v>
          </cell>
          <cell r="AW597" t="str">
            <v>1972</v>
          </cell>
        </row>
        <row r="598">
          <cell r="C598" t="str">
            <v xml:space="preserve">Lª ThÞ Kim </v>
          </cell>
          <cell r="D598" t="str">
            <v>Oanh</v>
          </cell>
          <cell r="E598" t="str">
            <v>Lª ThÞ Kim Oanh</v>
          </cell>
          <cell r="F598" t="str">
            <v>Le Thi Kim Oanh</v>
          </cell>
          <cell r="G598" t="str">
            <v>04/12/1978</v>
          </cell>
          <cell r="H598" t="str">
            <v>04 December 1978</v>
          </cell>
          <cell r="I598" t="str">
            <v>Nam Định</v>
          </cell>
          <cell r="J598" t="str">
            <v>Nam Dinh</v>
          </cell>
          <cell r="K598" t="str">
            <v>Nữ</v>
          </cell>
          <cell r="L598" t="str">
            <v>bµ</v>
          </cell>
          <cell r="M598" t="str">
            <v>Ms.</v>
          </cell>
          <cell r="N598" t="str">
            <v>Quản lý kinh tế</v>
          </cell>
          <cell r="O598" t="str">
            <v>Economic Management</v>
          </cell>
          <cell r="P598" t="str">
            <v>QH - 2010 - E.CH</v>
          </cell>
          <cell r="Q598" t="str">
            <v>1103/QĐ-SĐH ngày 15/06/2010</v>
          </cell>
          <cell r="R598" t="str">
            <v>2.84</v>
          </cell>
          <cell r="S598" t="str">
            <v>A</v>
          </cell>
          <cell r="T598" t="str">
            <v>1448-2013/KT</v>
          </cell>
          <cell r="U598" t="str">
            <v>4429/QĐ-ĐT</v>
          </cell>
          <cell r="V598" t="str">
            <v>19/12/2012</v>
          </cell>
          <cell r="X598" t="str">
            <v>1448</v>
          </cell>
          <cell r="AG598">
            <v>157</v>
          </cell>
          <cell r="AH598" t="str">
            <v xml:space="preserve">Lê Thị Kim </v>
          </cell>
          <cell r="AI598" t="str">
            <v>Oanh</v>
          </cell>
          <cell r="AJ598" t="str">
            <v>04/12/1978</v>
          </cell>
          <cell r="AK598" t="str">
            <v>Nam Định</v>
          </cell>
          <cell r="AL598" t="str">
            <v>Nữ</v>
          </cell>
          <cell r="AM598" t="str">
            <v>QH - 2010 - E.CH</v>
          </cell>
          <cell r="AN598" t="str">
            <v>1103/QĐ-SĐH ngày 15/06/2010</v>
          </cell>
          <cell r="AO598" t="str">
            <v>2.84</v>
          </cell>
          <cell r="AP598" t="str">
            <v>A</v>
          </cell>
          <cell r="AQ598" t="str">
            <v>Quản lý kinh tế</v>
          </cell>
          <cell r="AR598" t="str">
            <v>Lê Thị Kim Oanh</v>
          </cell>
          <cell r="AT598" t="str">
            <v>04$12$1978</v>
          </cell>
          <cell r="AU598" t="str">
            <v>04</v>
          </cell>
          <cell r="AV598" t="str">
            <v>12</v>
          </cell>
          <cell r="AW598" t="str">
            <v>1978</v>
          </cell>
        </row>
        <row r="599">
          <cell r="C599" t="str">
            <v xml:space="preserve">§oµn ThÞ Thu </v>
          </cell>
          <cell r="D599" t="str">
            <v>Ph­¬ng</v>
          </cell>
          <cell r="E599" t="str">
            <v>§oµn ThÞ Thu Ph­¬ng</v>
          </cell>
          <cell r="F599" t="str">
            <v>Doan Thi Thu Phuong</v>
          </cell>
          <cell r="G599" t="str">
            <v>27/05/1981</v>
          </cell>
          <cell r="H599" t="str">
            <v>27 May 1981</v>
          </cell>
          <cell r="I599" t="str">
            <v>Phú Thọ</v>
          </cell>
          <cell r="J599" t="str">
            <v>Phu Tho</v>
          </cell>
          <cell r="K599" t="str">
            <v>Nữ</v>
          </cell>
          <cell r="L599" t="str">
            <v>bµ</v>
          </cell>
          <cell r="M599" t="str">
            <v>Ms.</v>
          </cell>
          <cell r="N599" t="str">
            <v>Quản lý kinh tế</v>
          </cell>
          <cell r="O599" t="str">
            <v>Economic Management</v>
          </cell>
          <cell r="P599" t="str">
            <v>QH - 2010 - E.CH</v>
          </cell>
          <cell r="Q599" t="str">
            <v>1103/QĐ-SĐH ngày 15/06/2010</v>
          </cell>
          <cell r="R599" t="str">
            <v>3.02</v>
          </cell>
          <cell r="S599" t="str">
            <v>A</v>
          </cell>
          <cell r="T599" t="str">
            <v>1449-2013/KT</v>
          </cell>
          <cell r="U599" t="str">
            <v>4429/QĐ-ĐT</v>
          </cell>
          <cell r="V599" t="str">
            <v>19/12/2012</v>
          </cell>
          <cell r="X599" t="str">
            <v>1449</v>
          </cell>
          <cell r="AG599">
            <v>158</v>
          </cell>
          <cell r="AH599" t="str">
            <v xml:space="preserve">Đoàn Thị Thu </v>
          </cell>
          <cell r="AI599" t="str">
            <v>Phương</v>
          </cell>
          <cell r="AJ599" t="str">
            <v>27/05/1981</v>
          </cell>
          <cell r="AK599" t="str">
            <v>Phú Thọ</v>
          </cell>
          <cell r="AL599" t="str">
            <v>Nữ</v>
          </cell>
          <cell r="AM599" t="str">
            <v>QH - 2010 - E.CH</v>
          </cell>
          <cell r="AN599" t="str">
            <v>1103/QĐ-SĐH ngày 15/06/2010</v>
          </cell>
          <cell r="AO599" t="str">
            <v>3.02</v>
          </cell>
          <cell r="AP599" t="str">
            <v>A</v>
          </cell>
          <cell r="AQ599" t="str">
            <v>Quản lý kinh tế</v>
          </cell>
          <cell r="AR599" t="str">
            <v>Đoàn Thị Thu Phương</v>
          </cell>
          <cell r="AT599" t="str">
            <v>27$05$1981</v>
          </cell>
          <cell r="AU599" t="str">
            <v>27</v>
          </cell>
          <cell r="AV599" t="str">
            <v>05</v>
          </cell>
          <cell r="AW599" t="str">
            <v>1981</v>
          </cell>
        </row>
        <row r="600">
          <cell r="C600" t="str">
            <v xml:space="preserve">Ng« Thôc </v>
          </cell>
          <cell r="D600" t="str">
            <v>Ph­¬ng</v>
          </cell>
          <cell r="E600" t="str">
            <v>Ng« Thôc Ph­¬ng</v>
          </cell>
          <cell r="F600" t="str">
            <v>Ngo Thuc Phuong</v>
          </cell>
          <cell r="G600" t="str">
            <v>27/04/1973</v>
          </cell>
          <cell r="H600" t="str">
            <v>27 April 1973</v>
          </cell>
          <cell r="I600" t="str">
            <v>Vĩnh Phúc</v>
          </cell>
          <cell r="J600" t="str">
            <v>Vinh Phuc</v>
          </cell>
          <cell r="K600" t="str">
            <v>Nữ</v>
          </cell>
          <cell r="L600" t="str">
            <v>bµ</v>
          </cell>
          <cell r="M600" t="str">
            <v>Ms.</v>
          </cell>
          <cell r="N600" t="str">
            <v>Quản lý kinh tế</v>
          </cell>
          <cell r="O600" t="str">
            <v>Economic Management</v>
          </cell>
          <cell r="P600" t="str">
            <v>QH - 2010 - E.CH</v>
          </cell>
          <cell r="Q600" t="str">
            <v>1103/QĐ-SĐH ngày 15/06/2010</v>
          </cell>
          <cell r="R600" t="str">
            <v>3.00</v>
          </cell>
          <cell r="S600" t="str">
            <v>A</v>
          </cell>
          <cell r="T600" t="str">
            <v>1450-2013/KT</v>
          </cell>
          <cell r="U600" t="str">
            <v>4429/QĐ-ĐT</v>
          </cell>
          <cell r="V600" t="str">
            <v>19/12/2012</v>
          </cell>
          <cell r="X600" t="str">
            <v>1450</v>
          </cell>
          <cell r="AG600">
            <v>159</v>
          </cell>
          <cell r="AH600" t="str">
            <v xml:space="preserve">Ngô Thục </v>
          </cell>
          <cell r="AI600" t="str">
            <v>Phương</v>
          </cell>
          <cell r="AJ600" t="str">
            <v>27/04/1973</v>
          </cell>
          <cell r="AK600" t="str">
            <v>Vĩnh Phúc</v>
          </cell>
          <cell r="AL600" t="str">
            <v>Nữ</v>
          </cell>
          <cell r="AM600" t="str">
            <v>QH - 2010 - E.CH</v>
          </cell>
          <cell r="AN600" t="str">
            <v>1103/QĐ-SĐH ngày 15/06/2010</v>
          </cell>
          <cell r="AO600" t="str">
            <v>3.00</v>
          </cell>
          <cell r="AP600" t="str">
            <v>A</v>
          </cell>
          <cell r="AQ600" t="str">
            <v>Quản lý kinh tế</v>
          </cell>
          <cell r="AR600" t="str">
            <v>Ngô Thục Phương</v>
          </cell>
          <cell r="AT600" t="str">
            <v>27$04$1973</v>
          </cell>
          <cell r="AU600" t="str">
            <v>27</v>
          </cell>
          <cell r="AV600" t="str">
            <v>04</v>
          </cell>
          <cell r="AW600" t="str">
            <v>1973</v>
          </cell>
        </row>
        <row r="601">
          <cell r="C601" t="str">
            <v xml:space="preserve">Bïi </v>
          </cell>
          <cell r="D601" t="str">
            <v>Qu©n</v>
          </cell>
          <cell r="E601" t="str">
            <v>Bïi Qu©n</v>
          </cell>
          <cell r="F601" t="str">
            <v>Bui Quan</v>
          </cell>
          <cell r="G601" t="str">
            <v>01/12/1983</v>
          </cell>
          <cell r="H601" t="str">
            <v>01 December 1983</v>
          </cell>
          <cell r="I601" t="str">
            <v>Phú Thọ</v>
          </cell>
          <cell r="J601" t="str">
            <v>Phu Tho</v>
          </cell>
          <cell r="K601" t="str">
            <v>Nam</v>
          </cell>
          <cell r="L601" t="str">
            <v>«ng</v>
          </cell>
          <cell r="M601" t="str">
            <v>Mr.</v>
          </cell>
          <cell r="N601" t="str">
            <v>Quản lý kinh tế</v>
          </cell>
          <cell r="O601" t="str">
            <v>Economic Management</v>
          </cell>
          <cell r="P601" t="str">
            <v>QH - 2010 - E.CH</v>
          </cell>
          <cell r="Q601" t="str">
            <v>1103/QĐ-SĐH ngày 15/06/2010</v>
          </cell>
          <cell r="R601" t="str">
            <v>2.92</v>
          </cell>
          <cell r="S601" t="str">
            <v>A</v>
          </cell>
          <cell r="T601" t="str">
            <v>1451-2013/KT</v>
          </cell>
          <cell r="U601" t="str">
            <v>4429/QĐ-ĐT</v>
          </cell>
          <cell r="V601" t="str">
            <v>19/12/2012</v>
          </cell>
          <cell r="X601" t="str">
            <v>1451</v>
          </cell>
          <cell r="AG601">
            <v>160</v>
          </cell>
          <cell r="AH601" t="str">
            <v xml:space="preserve">Bùi </v>
          </cell>
          <cell r="AI601" t="str">
            <v>Quân</v>
          </cell>
          <cell r="AJ601" t="str">
            <v>01/12/1983</v>
          </cell>
          <cell r="AK601" t="str">
            <v>Phú Thọ</v>
          </cell>
          <cell r="AL601" t="str">
            <v>Nam</v>
          </cell>
          <cell r="AM601" t="str">
            <v>QH - 2010 - E.CH</v>
          </cell>
          <cell r="AN601" t="str">
            <v>1103/QĐ-SĐH ngày 15/06/2010</v>
          </cell>
          <cell r="AO601" t="str">
            <v>2.92</v>
          </cell>
          <cell r="AP601" t="str">
            <v>A</v>
          </cell>
          <cell r="AQ601" t="str">
            <v>Quản lý kinh tế</v>
          </cell>
          <cell r="AR601" t="str">
            <v>Bùi Quân</v>
          </cell>
          <cell r="AT601" t="str">
            <v>01$12$1983</v>
          </cell>
          <cell r="AU601" t="str">
            <v>01</v>
          </cell>
          <cell r="AV601" t="str">
            <v>12</v>
          </cell>
          <cell r="AW601" t="str">
            <v>1983</v>
          </cell>
        </row>
        <row r="602">
          <cell r="C602" t="str">
            <v xml:space="preserve">Ph¹m V¨n </v>
          </cell>
          <cell r="D602" t="str">
            <v>Quang</v>
          </cell>
          <cell r="E602" t="str">
            <v>Ph¹m V¨n Quang</v>
          </cell>
          <cell r="F602" t="str">
            <v>Pham Van Quang</v>
          </cell>
          <cell r="G602" t="str">
            <v>24/06/1969</v>
          </cell>
          <cell r="H602" t="str">
            <v>24 June 1969</v>
          </cell>
          <cell r="I602" t="str">
            <v>Phú Thọ</v>
          </cell>
          <cell r="J602" t="str">
            <v>Phu Tho</v>
          </cell>
          <cell r="K602" t="str">
            <v>Nam</v>
          </cell>
          <cell r="L602" t="str">
            <v>«ng</v>
          </cell>
          <cell r="M602" t="str">
            <v>Mr.</v>
          </cell>
          <cell r="N602" t="str">
            <v>Quản lý kinh tế</v>
          </cell>
          <cell r="O602" t="str">
            <v>Economic Management</v>
          </cell>
          <cell r="P602" t="str">
            <v>QH - 2010 - E.CH</v>
          </cell>
          <cell r="Q602" t="str">
            <v>1103/QĐ-SĐH ngày 15/06/2010</v>
          </cell>
          <cell r="R602" t="str">
            <v>3.04</v>
          </cell>
          <cell r="S602" t="str">
            <v>A</v>
          </cell>
          <cell r="T602" t="str">
            <v>1452-2013/KT</v>
          </cell>
          <cell r="U602" t="str">
            <v>4429/QĐ-ĐT</v>
          </cell>
          <cell r="V602" t="str">
            <v>19/12/2012</v>
          </cell>
          <cell r="X602" t="str">
            <v>1452</v>
          </cell>
          <cell r="AG602">
            <v>161</v>
          </cell>
          <cell r="AH602" t="str">
            <v xml:space="preserve">Phạm Văn </v>
          </cell>
          <cell r="AI602" t="str">
            <v>Quang</v>
          </cell>
          <cell r="AJ602" t="str">
            <v>24/06/1969</v>
          </cell>
          <cell r="AK602" t="str">
            <v>Phú Thọ</v>
          </cell>
          <cell r="AL602" t="str">
            <v>Nam</v>
          </cell>
          <cell r="AM602" t="str">
            <v>QH - 2010 - E.CH</v>
          </cell>
          <cell r="AN602" t="str">
            <v>1103/QĐ-SĐH ngày 15/06/2010</v>
          </cell>
          <cell r="AO602" t="str">
            <v>3.04</v>
          </cell>
          <cell r="AP602" t="str">
            <v>A</v>
          </cell>
          <cell r="AQ602" t="str">
            <v>Quản lý kinh tế</v>
          </cell>
          <cell r="AR602" t="str">
            <v>Phạm Văn Quang</v>
          </cell>
          <cell r="AT602" t="str">
            <v>24$06$1969</v>
          </cell>
          <cell r="AU602" t="str">
            <v>24</v>
          </cell>
          <cell r="AV602" t="str">
            <v>06</v>
          </cell>
          <cell r="AW602" t="str">
            <v>1969</v>
          </cell>
        </row>
        <row r="603">
          <cell r="C603" t="str">
            <v xml:space="preserve">Lª Kim </v>
          </cell>
          <cell r="D603" t="str">
            <v>QuyÒn</v>
          </cell>
          <cell r="E603" t="str">
            <v>Lª Kim QuyÒn</v>
          </cell>
          <cell r="F603" t="str">
            <v>Le Kim Quyen</v>
          </cell>
          <cell r="G603" t="str">
            <v>16/05/1960</v>
          </cell>
          <cell r="H603" t="str">
            <v>16 May 1960</v>
          </cell>
          <cell r="I603" t="str">
            <v>Phú Thọ</v>
          </cell>
          <cell r="J603" t="str">
            <v>Phu Tho</v>
          </cell>
          <cell r="K603" t="str">
            <v>Nam</v>
          </cell>
          <cell r="L603" t="str">
            <v>«ng</v>
          </cell>
          <cell r="M603" t="str">
            <v>Mr.</v>
          </cell>
          <cell r="N603" t="str">
            <v>Quản lý kinh tế</v>
          </cell>
          <cell r="O603" t="str">
            <v>Economic Management</v>
          </cell>
          <cell r="P603" t="str">
            <v>QH - 2010 - E.CH</v>
          </cell>
          <cell r="Q603" t="str">
            <v>1103/QĐ-SĐH ngày 15/06/2010</v>
          </cell>
          <cell r="R603" t="str">
            <v>3.22</v>
          </cell>
          <cell r="S603" t="str">
            <v>A</v>
          </cell>
          <cell r="T603" t="str">
            <v>1453-2013/KT</v>
          </cell>
          <cell r="U603" t="str">
            <v>4429/QĐ-ĐT</v>
          </cell>
          <cell r="V603" t="str">
            <v>19/12/2012</v>
          </cell>
          <cell r="X603" t="str">
            <v>1453</v>
          </cell>
          <cell r="AG603">
            <v>162</v>
          </cell>
          <cell r="AH603" t="str">
            <v xml:space="preserve">Lê Kim </v>
          </cell>
          <cell r="AI603" t="str">
            <v>Quyền</v>
          </cell>
          <cell r="AJ603" t="str">
            <v>16/05/1960</v>
          </cell>
          <cell r="AK603" t="str">
            <v>Phú Thọ</v>
          </cell>
          <cell r="AL603" t="str">
            <v>Nam</v>
          </cell>
          <cell r="AM603" t="str">
            <v>QH - 2010 - E.CH</v>
          </cell>
          <cell r="AN603" t="str">
            <v>1103/QĐ-SĐH ngày 15/06/2010</v>
          </cell>
          <cell r="AO603" t="str">
            <v>3.22</v>
          </cell>
          <cell r="AP603" t="str">
            <v>A</v>
          </cell>
          <cell r="AQ603" t="str">
            <v>Quản lý kinh tế</v>
          </cell>
          <cell r="AR603" t="str">
            <v>Lê Kim Quyền</v>
          </cell>
          <cell r="AT603" t="str">
            <v>16$05$1960</v>
          </cell>
          <cell r="AU603" t="str">
            <v>16</v>
          </cell>
          <cell r="AV603" t="str">
            <v>05</v>
          </cell>
          <cell r="AW603" t="str">
            <v>1960</v>
          </cell>
        </row>
        <row r="604">
          <cell r="C604" t="str">
            <v xml:space="preserve">§Æng ThÞ Nh­ </v>
          </cell>
          <cell r="D604" t="str">
            <v>Quúnh</v>
          </cell>
          <cell r="E604" t="str">
            <v>§Æng ThÞ Nh­ Quúnh</v>
          </cell>
          <cell r="F604" t="str">
            <v>Dang Thi Nhu Quynh</v>
          </cell>
          <cell r="G604" t="str">
            <v>02/12/1981</v>
          </cell>
          <cell r="H604" t="str">
            <v>02 December 1981</v>
          </cell>
          <cell r="I604" t="str">
            <v>Quảng Ninh</v>
          </cell>
          <cell r="J604" t="str">
            <v>Quang Ninh</v>
          </cell>
          <cell r="K604" t="str">
            <v>Nữ</v>
          </cell>
          <cell r="L604" t="str">
            <v>bµ</v>
          </cell>
          <cell r="M604" t="str">
            <v>Ms.</v>
          </cell>
          <cell r="N604" t="str">
            <v>Quản lý kinh tế</v>
          </cell>
          <cell r="O604" t="str">
            <v>Economic Management</v>
          </cell>
          <cell r="P604" t="str">
            <v>QH - 2010 - E.CH</v>
          </cell>
          <cell r="Q604" t="str">
            <v>1103/QĐ-SĐH ngày 15/06/2010</v>
          </cell>
          <cell r="R604" t="str">
            <v>3.00</v>
          </cell>
          <cell r="S604" t="str">
            <v>A</v>
          </cell>
          <cell r="T604" t="str">
            <v>1454-2013/KT</v>
          </cell>
          <cell r="U604" t="str">
            <v>4429/QĐ-ĐT</v>
          </cell>
          <cell r="V604" t="str">
            <v>19/12/2012</v>
          </cell>
          <cell r="X604" t="str">
            <v>1454</v>
          </cell>
          <cell r="AG604">
            <v>163</v>
          </cell>
          <cell r="AH604" t="str">
            <v xml:space="preserve">Đặng Thị Như </v>
          </cell>
          <cell r="AI604" t="str">
            <v>Quỳnh</v>
          </cell>
          <cell r="AJ604" t="str">
            <v>02/12/1981</v>
          </cell>
          <cell r="AK604" t="str">
            <v>Quảng Ninh</v>
          </cell>
          <cell r="AL604" t="str">
            <v>Nữ</v>
          </cell>
          <cell r="AM604" t="str">
            <v>QH - 2010 - E.CH</v>
          </cell>
          <cell r="AN604" t="str">
            <v>1103/QĐ-SĐH ngày 15/06/2010</v>
          </cell>
          <cell r="AO604" t="str">
            <v>3.00</v>
          </cell>
          <cell r="AP604" t="str">
            <v>A</v>
          </cell>
          <cell r="AQ604" t="str">
            <v>Quản lý kinh tế</v>
          </cell>
          <cell r="AR604" t="str">
            <v>Đặng Thị Như Quỳnh</v>
          </cell>
          <cell r="AT604" t="str">
            <v>02$12$1981</v>
          </cell>
          <cell r="AU604" t="str">
            <v>02</v>
          </cell>
          <cell r="AV604" t="str">
            <v>12</v>
          </cell>
          <cell r="AW604" t="str">
            <v>1981</v>
          </cell>
        </row>
        <row r="605">
          <cell r="C605" t="str">
            <v xml:space="preserve">§ç Hïng </v>
          </cell>
          <cell r="D605" t="str">
            <v>S¬n</v>
          </cell>
          <cell r="E605" t="str">
            <v>§ç Hïng S¬n</v>
          </cell>
          <cell r="F605" t="str">
            <v>Do Hung Son</v>
          </cell>
          <cell r="G605" t="str">
            <v>02/05/1982</v>
          </cell>
          <cell r="H605" t="str">
            <v>02 May 1982</v>
          </cell>
          <cell r="I605" t="str">
            <v>Phú Thọ</v>
          </cell>
          <cell r="J605" t="str">
            <v>Phu Tho</v>
          </cell>
          <cell r="K605" t="str">
            <v>Nam</v>
          </cell>
          <cell r="L605" t="str">
            <v>«ng</v>
          </cell>
          <cell r="M605" t="str">
            <v>Mr.</v>
          </cell>
          <cell r="N605" t="str">
            <v>Quản lý kinh tế</v>
          </cell>
          <cell r="O605" t="str">
            <v>Economic Management</v>
          </cell>
          <cell r="P605" t="str">
            <v>QH - 2010 - E.CH</v>
          </cell>
          <cell r="Q605" t="str">
            <v>1103/QĐ-SĐH ngày 15/06/2010</v>
          </cell>
          <cell r="R605" t="str">
            <v>3.00</v>
          </cell>
          <cell r="S605" t="str">
            <v>A</v>
          </cell>
          <cell r="T605" t="str">
            <v>1455-2013/KT</v>
          </cell>
          <cell r="U605" t="str">
            <v>4429/QĐ-ĐT</v>
          </cell>
          <cell r="V605" t="str">
            <v>19/12/2012</v>
          </cell>
          <cell r="X605" t="str">
            <v>1455</v>
          </cell>
          <cell r="AG605">
            <v>164</v>
          </cell>
          <cell r="AH605" t="str">
            <v xml:space="preserve">Đỗ Hùng </v>
          </cell>
          <cell r="AI605" t="str">
            <v>Sơn</v>
          </cell>
          <cell r="AJ605" t="str">
            <v>02/05/1982</v>
          </cell>
          <cell r="AK605" t="str">
            <v>Phú Thọ</v>
          </cell>
          <cell r="AL605" t="str">
            <v>Nam</v>
          </cell>
          <cell r="AM605" t="str">
            <v>QH - 2010 - E.CH</v>
          </cell>
          <cell r="AN605" t="str">
            <v>1103/QĐ-SĐH ngày 15/06/2010</v>
          </cell>
          <cell r="AO605" t="str">
            <v>3.00</v>
          </cell>
          <cell r="AP605" t="str">
            <v>A</v>
          </cell>
          <cell r="AQ605" t="str">
            <v>Quản lý kinh tế</v>
          </cell>
          <cell r="AR605" t="str">
            <v>Đỗ Hùng Sơn</v>
          </cell>
          <cell r="AT605" t="str">
            <v>02$05$1982</v>
          </cell>
          <cell r="AU605" t="str">
            <v>02</v>
          </cell>
          <cell r="AV605" t="str">
            <v>05</v>
          </cell>
          <cell r="AW605" t="str">
            <v>1982</v>
          </cell>
        </row>
        <row r="606">
          <cell r="C606" t="str">
            <v xml:space="preserve">TrÞnh Hïng </v>
          </cell>
          <cell r="D606" t="str">
            <v>S¬n</v>
          </cell>
          <cell r="E606" t="str">
            <v>TrÞnh Hïng S¬n</v>
          </cell>
          <cell r="F606" t="str">
            <v>Trinh Hung Son</v>
          </cell>
          <cell r="G606" t="str">
            <v>28/09/1972</v>
          </cell>
          <cell r="H606" t="str">
            <v>28 September 1972</v>
          </cell>
          <cell r="I606" t="str">
            <v>Phú Thọ</v>
          </cell>
          <cell r="J606" t="str">
            <v>Phu Tho</v>
          </cell>
          <cell r="K606" t="str">
            <v xml:space="preserve">Nam </v>
          </cell>
          <cell r="L606" t="str">
            <v>«ng</v>
          </cell>
          <cell r="M606" t="str">
            <v>Mr.</v>
          </cell>
          <cell r="N606" t="str">
            <v>Quản lý kinh tế</v>
          </cell>
          <cell r="O606" t="str">
            <v>Economic Management</v>
          </cell>
          <cell r="P606" t="str">
            <v>QH - 2010 - E.CH</v>
          </cell>
          <cell r="Q606" t="str">
            <v>2170/QĐ-ĐHKT ngày 03/11/2010</v>
          </cell>
          <cell r="R606" t="str">
            <v>2.73</v>
          </cell>
          <cell r="S606" t="str">
            <v>B</v>
          </cell>
          <cell r="T606" t="str">
            <v>1456-2013/KT</v>
          </cell>
          <cell r="U606" t="str">
            <v>4429/QĐ-ĐT</v>
          </cell>
          <cell r="V606" t="str">
            <v>19/12/2012</v>
          </cell>
          <cell r="X606" t="str">
            <v>1456</v>
          </cell>
          <cell r="AG606">
            <v>165</v>
          </cell>
          <cell r="AH606" t="str">
            <v xml:space="preserve">Trịnh Hùng </v>
          </cell>
          <cell r="AI606" t="str">
            <v>Sơn</v>
          </cell>
          <cell r="AJ606" t="str">
            <v>28/09/1972</v>
          </cell>
          <cell r="AK606" t="str">
            <v>Phú Thọ</v>
          </cell>
          <cell r="AL606" t="str">
            <v xml:space="preserve">Nam </v>
          </cell>
          <cell r="AM606" t="str">
            <v>QH - 2010 - E.CH</v>
          </cell>
          <cell r="AN606" t="str">
            <v>2170/QĐ-ĐHKT ngày 03/11/2010</v>
          </cell>
          <cell r="AO606" t="str">
            <v>2.73</v>
          </cell>
          <cell r="AP606" t="str">
            <v>B</v>
          </cell>
          <cell r="AQ606" t="str">
            <v>Quản lý kinh tế</v>
          </cell>
          <cell r="AR606" t="str">
            <v>Trịnh Hùng Sơn</v>
          </cell>
          <cell r="AT606" t="str">
            <v>28$09$1972</v>
          </cell>
          <cell r="AU606" t="str">
            <v>28</v>
          </cell>
          <cell r="AV606" t="str">
            <v>09</v>
          </cell>
          <cell r="AW606" t="str">
            <v>1972</v>
          </cell>
        </row>
        <row r="607">
          <cell r="C607" t="str">
            <v xml:space="preserve">Bïi Minh </v>
          </cell>
          <cell r="D607" t="str">
            <v>Th¾ng</v>
          </cell>
          <cell r="E607" t="str">
            <v>Bïi Minh Th¾ng</v>
          </cell>
          <cell r="F607" t="str">
            <v>Bui Minh Thang</v>
          </cell>
          <cell r="G607" t="str">
            <v>18/07/1975</v>
          </cell>
          <cell r="H607" t="str">
            <v>18 July 1975</v>
          </cell>
          <cell r="I607" t="str">
            <v>Phú Thọ</v>
          </cell>
          <cell r="J607" t="str">
            <v>Phu Tho</v>
          </cell>
          <cell r="K607" t="str">
            <v>Nam</v>
          </cell>
          <cell r="L607" t="str">
            <v>«ng</v>
          </cell>
          <cell r="M607" t="str">
            <v>Mr.</v>
          </cell>
          <cell r="N607" t="str">
            <v>Quản lý kinh tế</v>
          </cell>
          <cell r="O607" t="str">
            <v>Economic Management</v>
          </cell>
          <cell r="P607" t="str">
            <v>QH - 2010 - E.CH</v>
          </cell>
          <cell r="Q607" t="str">
            <v>1103/QĐ-SĐH ngày 15/06/2010</v>
          </cell>
          <cell r="R607" t="str">
            <v>2.59</v>
          </cell>
          <cell r="S607" t="str">
            <v>A</v>
          </cell>
          <cell r="T607" t="str">
            <v>1457-2013/KT</v>
          </cell>
          <cell r="U607" t="str">
            <v>4429/QĐ-ĐT</v>
          </cell>
          <cell r="V607" t="str">
            <v>19/12/2012</v>
          </cell>
          <cell r="X607" t="str">
            <v>1457</v>
          </cell>
          <cell r="AG607">
            <v>166</v>
          </cell>
          <cell r="AH607" t="str">
            <v xml:space="preserve">Bùi Minh </v>
          </cell>
          <cell r="AI607" t="str">
            <v>Thắng</v>
          </cell>
          <cell r="AJ607" t="str">
            <v>18/07/1975</v>
          </cell>
          <cell r="AK607" t="str">
            <v>Phú Thọ</v>
          </cell>
          <cell r="AL607" t="str">
            <v>Nam</v>
          </cell>
          <cell r="AM607" t="str">
            <v>QH - 2010 - E.CH</v>
          </cell>
          <cell r="AN607" t="str">
            <v>1103/QĐ-SĐH ngày 15/06/2010</v>
          </cell>
          <cell r="AO607" t="str">
            <v>2.59</v>
          </cell>
          <cell r="AP607" t="str">
            <v>A</v>
          </cell>
          <cell r="AQ607" t="str">
            <v>Quản lý kinh tế</v>
          </cell>
          <cell r="AR607" t="str">
            <v>Bùi Minh Thắng</v>
          </cell>
          <cell r="AT607" t="str">
            <v>18$07$1975</v>
          </cell>
          <cell r="AU607" t="str">
            <v>18</v>
          </cell>
          <cell r="AV607" t="str">
            <v>07</v>
          </cell>
          <cell r="AW607" t="str">
            <v>1975</v>
          </cell>
        </row>
        <row r="608">
          <cell r="C608" t="str">
            <v xml:space="preserve">Vò Tr­êng </v>
          </cell>
          <cell r="D608" t="str">
            <v>Thµnh</v>
          </cell>
          <cell r="E608" t="str">
            <v>Vò Tr­êng Thµnh</v>
          </cell>
          <cell r="F608" t="str">
            <v>Vu Truong Thanh</v>
          </cell>
          <cell r="G608" t="str">
            <v>14/01/1960</v>
          </cell>
          <cell r="H608" t="str">
            <v>14 January 1960</v>
          </cell>
          <cell r="I608" t="str">
            <v>Phú Thọ</v>
          </cell>
          <cell r="J608" t="str">
            <v>Phu Tho</v>
          </cell>
          <cell r="K608" t="str">
            <v>Nam</v>
          </cell>
          <cell r="L608" t="str">
            <v>«ng</v>
          </cell>
          <cell r="M608" t="str">
            <v>Mr.</v>
          </cell>
          <cell r="N608" t="str">
            <v>Quản lý kinh tế</v>
          </cell>
          <cell r="O608" t="str">
            <v>Economic Management</v>
          </cell>
          <cell r="P608" t="str">
            <v>QH - 2010 - E.CH</v>
          </cell>
          <cell r="Q608" t="str">
            <v>1103/QĐ-SĐH ngày 15/06/2010</v>
          </cell>
          <cell r="R608" t="str">
            <v>3.08</v>
          </cell>
          <cell r="S608" t="str">
            <v>A</v>
          </cell>
          <cell r="T608" t="str">
            <v>1458-2013/KT</v>
          </cell>
          <cell r="U608" t="str">
            <v>4429/QĐ-ĐT</v>
          </cell>
          <cell r="V608" t="str">
            <v>19/12/2012</v>
          </cell>
          <cell r="X608" t="str">
            <v>1458</v>
          </cell>
          <cell r="AG608">
            <v>167</v>
          </cell>
          <cell r="AH608" t="str">
            <v xml:space="preserve">Vũ Trường </v>
          </cell>
          <cell r="AI608" t="str">
            <v>Thành</v>
          </cell>
          <cell r="AJ608" t="str">
            <v>14/01/1960</v>
          </cell>
          <cell r="AK608" t="str">
            <v>Phú Thọ</v>
          </cell>
          <cell r="AL608" t="str">
            <v>Nam</v>
          </cell>
          <cell r="AM608" t="str">
            <v>QH - 2010 - E.CH</v>
          </cell>
          <cell r="AN608" t="str">
            <v>1103/QĐ-SĐH ngày 15/06/2010</v>
          </cell>
          <cell r="AO608" t="str">
            <v>3.08</v>
          </cell>
          <cell r="AP608" t="str">
            <v>A</v>
          </cell>
          <cell r="AQ608" t="str">
            <v>Quản lý kinh tế</v>
          </cell>
          <cell r="AR608" t="str">
            <v>Vũ Trường Thành</v>
          </cell>
          <cell r="AT608" t="str">
            <v>14$01$1960</v>
          </cell>
          <cell r="AU608" t="str">
            <v>14</v>
          </cell>
          <cell r="AV608" t="str">
            <v>01</v>
          </cell>
          <cell r="AW608" t="str">
            <v>1960</v>
          </cell>
        </row>
        <row r="609">
          <cell r="C609" t="str">
            <v xml:space="preserve">Bïi ThÞ </v>
          </cell>
          <cell r="D609" t="str">
            <v>Th¬m</v>
          </cell>
          <cell r="E609" t="str">
            <v>Bïi ThÞ Th¬m</v>
          </cell>
          <cell r="F609" t="str">
            <v>Bui Thi Thom</v>
          </cell>
          <cell r="G609" t="str">
            <v>05/02/1986</v>
          </cell>
          <cell r="H609" t="str">
            <v>05 February 1986</v>
          </cell>
          <cell r="I609" t="str">
            <v>Vĩnh Phúc</v>
          </cell>
          <cell r="J609" t="str">
            <v>Vinh Phuc</v>
          </cell>
          <cell r="K609" t="str">
            <v>Nữ</v>
          </cell>
          <cell r="L609" t="str">
            <v>bµ</v>
          </cell>
          <cell r="M609" t="str">
            <v>Ms.</v>
          </cell>
          <cell r="N609" t="str">
            <v>Quản lý kinh tế</v>
          </cell>
          <cell r="O609" t="str">
            <v>Economic Management</v>
          </cell>
          <cell r="P609" t="str">
            <v>QH - 2010 - E.CH</v>
          </cell>
          <cell r="Q609" t="str">
            <v>1103/QĐ-SĐH ngày 15/06/2010</v>
          </cell>
          <cell r="R609" t="str">
            <v>3.12</v>
          </cell>
          <cell r="S609" t="str">
            <v>A</v>
          </cell>
          <cell r="T609" t="str">
            <v>1459-2013/KT</v>
          </cell>
          <cell r="U609" t="str">
            <v>4429/QĐ-ĐT</v>
          </cell>
          <cell r="V609" t="str">
            <v>19/12/2012</v>
          </cell>
          <cell r="X609" t="str">
            <v>1459</v>
          </cell>
          <cell r="AG609">
            <v>168</v>
          </cell>
          <cell r="AH609" t="str">
            <v xml:space="preserve">Bùi Thị </v>
          </cell>
          <cell r="AI609" t="str">
            <v>Thơm</v>
          </cell>
          <cell r="AJ609" t="str">
            <v>05/02/1986</v>
          </cell>
          <cell r="AK609" t="str">
            <v>Vĩnh Phúc</v>
          </cell>
          <cell r="AL609" t="str">
            <v>Nữ</v>
          </cell>
          <cell r="AM609" t="str">
            <v>QH - 2010 - E.CH</v>
          </cell>
          <cell r="AN609" t="str">
            <v>1103/QĐ-SĐH ngày 15/06/2010</v>
          </cell>
          <cell r="AO609" t="str">
            <v>3.12</v>
          </cell>
          <cell r="AP609" t="str">
            <v>A</v>
          </cell>
          <cell r="AQ609" t="str">
            <v>Quản lý kinh tế</v>
          </cell>
          <cell r="AR609" t="str">
            <v>Bùi Thị Thơm</v>
          </cell>
          <cell r="AT609" t="str">
            <v>05$02$1986</v>
          </cell>
          <cell r="AU609" t="str">
            <v>05</v>
          </cell>
          <cell r="AV609" t="str">
            <v>02</v>
          </cell>
          <cell r="AW609" t="str">
            <v>1986</v>
          </cell>
        </row>
        <row r="610">
          <cell r="C610" t="str">
            <v xml:space="preserve">NguyÔn DiÖu </v>
          </cell>
          <cell r="D610" t="str">
            <v>Thóy</v>
          </cell>
          <cell r="E610" t="str">
            <v>NguyÔn DiÖu Thóy</v>
          </cell>
          <cell r="F610" t="str">
            <v>Nguyen Dieu Thuy</v>
          </cell>
          <cell r="G610" t="str">
            <v>13/09/1983</v>
          </cell>
          <cell r="H610" t="str">
            <v>13 September 1983</v>
          </cell>
          <cell r="I610" t="str">
            <v>Phú Thọ</v>
          </cell>
          <cell r="J610" t="str">
            <v>Phu Tho</v>
          </cell>
          <cell r="K610" t="str">
            <v>Nữ</v>
          </cell>
          <cell r="L610" t="str">
            <v>bµ</v>
          </cell>
          <cell r="M610" t="str">
            <v>Ms.</v>
          </cell>
          <cell r="N610" t="str">
            <v>Quản lý kinh tế</v>
          </cell>
          <cell r="O610" t="str">
            <v>Economic Management</v>
          </cell>
          <cell r="P610" t="str">
            <v>QH - 2010 - E.CH</v>
          </cell>
          <cell r="Q610" t="str">
            <v>1103/QĐ-SĐH ngày 15/06/2010</v>
          </cell>
          <cell r="R610" t="str">
            <v>3.02</v>
          </cell>
          <cell r="S610" t="str">
            <v>B</v>
          </cell>
          <cell r="T610" t="str">
            <v>1460-2013/KT</v>
          </cell>
          <cell r="U610" t="str">
            <v>4429/QĐ-ĐT</v>
          </cell>
          <cell r="V610" t="str">
            <v>19/12/2012</v>
          </cell>
          <cell r="X610" t="str">
            <v>1460</v>
          </cell>
          <cell r="AG610">
            <v>169</v>
          </cell>
          <cell r="AH610" t="str">
            <v xml:space="preserve">Nguyễn Diệu </v>
          </cell>
          <cell r="AI610" t="str">
            <v>Thúy</v>
          </cell>
          <cell r="AJ610" t="str">
            <v>13/09/1983</v>
          </cell>
          <cell r="AK610" t="str">
            <v>Phú Thọ</v>
          </cell>
          <cell r="AL610" t="str">
            <v>Nữ</v>
          </cell>
          <cell r="AM610" t="str">
            <v>QH - 2010 - E.CH</v>
          </cell>
          <cell r="AN610" t="str">
            <v>1103/QĐ-SĐH ngày 15/06/2010</v>
          </cell>
          <cell r="AO610" t="str">
            <v>3.02</v>
          </cell>
          <cell r="AP610" t="str">
            <v>B</v>
          </cell>
          <cell r="AQ610" t="str">
            <v>Quản lý kinh tế</v>
          </cell>
          <cell r="AR610" t="str">
            <v>Nguyễn Diệu Thúy</v>
          </cell>
          <cell r="AT610" t="str">
            <v>13$09$1983</v>
          </cell>
          <cell r="AU610" t="str">
            <v>13</v>
          </cell>
          <cell r="AV610" t="str">
            <v>09</v>
          </cell>
          <cell r="AW610" t="str">
            <v>1983</v>
          </cell>
        </row>
        <row r="611">
          <cell r="C611" t="str">
            <v xml:space="preserve">Bïi Xu©n </v>
          </cell>
          <cell r="D611" t="str">
            <v>Thñy</v>
          </cell>
          <cell r="E611" t="str">
            <v>Bïi Xu©n Thñy</v>
          </cell>
          <cell r="F611" t="str">
            <v>Bui Xuan Thuy</v>
          </cell>
          <cell r="G611" t="str">
            <v>15/09/1979</v>
          </cell>
          <cell r="H611" t="str">
            <v>15 September 1979</v>
          </cell>
          <cell r="I611" t="str">
            <v>Phú Thọ</v>
          </cell>
          <cell r="J611" t="str">
            <v>Phu Tho</v>
          </cell>
          <cell r="K611" t="str">
            <v>Nam</v>
          </cell>
          <cell r="L611" t="str">
            <v>«ng</v>
          </cell>
          <cell r="M611" t="str">
            <v>Mr.</v>
          </cell>
          <cell r="N611" t="str">
            <v>Quản lý kinh tế</v>
          </cell>
          <cell r="O611" t="str">
            <v>Economic Management</v>
          </cell>
          <cell r="P611" t="str">
            <v>QH - 2010 - E.CH</v>
          </cell>
          <cell r="Q611" t="str">
            <v>1103/QĐ-SĐH ngày 15/06/2010</v>
          </cell>
          <cell r="R611" t="str">
            <v>2.73</v>
          </cell>
          <cell r="S611" t="str">
            <v>B</v>
          </cell>
          <cell r="T611" t="str">
            <v>1461-2013/KT</v>
          </cell>
          <cell r="U611" t="str">
            <v>4429/QĐ-ĐT</v>
          </cell>
          <cell r="V611" t="str">
            <v>19/12/2012</v>
          </cell>
          <cell r="X611" t="str">
            <v>1461</v>
          </cell>
          <cell r="AG611">
            <v>170</v>
          </cell>
          <cell r="AH611" t="str">
            <v xml:space="preserve">Bùi Xuân </v>
          </cell>
          <cell r="AI611" t="str">
            <v>Thủy</v>
          </cell>
          <cell r="AJ611" t="str">
            <v>15/09/1979</v>
          </cell>
          <cell r="AK611" t="str">
            <v>Phú Thọ</v>
          </cell>
          <cell r="AL611" t="str">
            <v>Nam</v>
          </cell>
          <cell r="AM611" t="str">
            <v>QH - 2010 - E.CH</v>
          </cell>
          <cell r="AN611" t="str">
            <v>1103/QĐ-SĐH ngày 15/06/2010</v>
          </cell>
          <cell r="AO611" t="str">
            <v>2.73</v>
          </cell>
          <cell r="AP611" t="str">
            <v>B</v>
          </cell>
          <cell r="AQ611" t="str">
            <v>Quản lý kinh tế</v>
          </cell>
          <cell r="AR611" t="str">
            <v>Bùi Xuân Thủy</v>
          </cell>
          <cell r="AT611" t="str">
            <v>15$09$1979</v>
          </cell>
          <cell r="AU611" t="str">
            <v>15</v>
          </cell>
          <cell r="AV611" t="str">
            <v>09</v>
          </cell>
          <cell r="AW611" t="str">
            <v>1979</v>
          </cell>
        </row>
        <row r="612">
          <cell r="C612" t="str">
            <v xml:space="preserve">NguyÔn Ngäc </v>
          </cell>
          <cell r="D612" t="str">
            <v>Toµn</v>
          </cell>
          <cell r="E612" t="str">
            <v>NguyÔn Ngäc Toµn</v>
          </cell>
          <cell r="F612" t="str">
            <v>Nguyen Ngoc Toan</v>
          </cell>
          <cell r="G612" t="str">
            <v>22/11/1983</v>
          </cell>
          <cell r="H612" t="str">
            <v>22 November 1983</v>
          </cell>
          <cell r="I612" t="str">
            <v>Hà Nội</v>
          </cell>
          <cell r="J612" t="str">
            <v>Hanoi</v>
          </cell>
          <cell r="K612" t="str">
            <v>Nam</v>
          </cell>
          <cell r="L612" t="str">
            <v>«ng</v>
          </cell>
          <cell r="M612" t="str">
            <v>Mr.</v>
          </cell>
          <cell r="N612" t="str">
            <v>Quản lý kinh tế</v>
          </cell>
          <cell r="O612" t="str">
            <v>Economic Management</v>
          </cell>
          <cell r="P612" t="str">
            <v>QH - 2010 - E.CH</v>
          </cell>
          <cell r="Q612" t="str">
            <v>1103/QĐ-SĐH ngày 15/06/2010</v>
          </cell>
          <cell r="R612" t="str">
            <v>2.65</v>
          </cell>
          <cell r="S612" t="str">
            <v>A</v>
          </cell>
          <cell r="T612" t="str">
            <v>1462-2013/KT</v>
          </cell>
          <cell r="U612" t="str">
            <v>4429/QĐ-ĐT</v>
          </cell>
          <cell r="V612" t="str">
            <v>19/12/2012</v>
          </cell>
          <cell r="X612" t="str">
            <v>1462</v>
          </cell>
          <cell r="AG612">
            <v>171</v>
          </cell>
          <cell r="AH612" t="str">
            <v xml:space="preserve">Nguyễn Ngọc </v>
          </cell>
          <cell r="AI612" t="str">
            <v>Toàn</v>
          </cell>
          <cell r="AJ612" t="str">
            <v>22/11/1983</v>
          </cell>
          <cell r="AK612" t="str">
            <v>Hà Nội</v>
          </cell>
          <cell r="AL612" t="str">
            <v>Nam</v>
          </cell>
          <cell r="AM612" t="str">
            <v>QH - 2010 - E.CH</v>
          </cell>
          <cell r="AN612" t="str">
            <v>1103/QĐ-SĐH ngày 15/06/2010</v>
          </cell>
          <cell r="AO612" t="str">
            <v>2.65</v>
          </cell>
          <cell r="AP612" t="str">
            <v>A</v>
          </cell>
          <cell r="AQ612" t="str">
            <v>Quản lý kinh tế</v>
          </cell>
          <cell r="AR612" t="str">
            <v>Nguyễn Ngọc Toàn</v>
          </cell>
          <cell r="AT612" t="str">
            <v>22$11$1983</v>
          </cell>
          <cell r="AU612" t="str">
            <v>22</v>
          </cell>
          <cell r="AV612" t="str">
            <v>11</v>
          </cell>
          <cell r="AW612" t="str">
            <v>1983</v>
          </cell>
        </row>
        <row r="613">
          <cell r="C613" t="str">
            <v xml:space="preserve">NguyÔn TiÕn </v>
          </cell>
          <cell r="D613" t="str">
            <v>Trung</v>
          </cell>
          <cell r="E613" t="str">
            <v>NguyÔn TiÕn Trung</v>
          </cell>
          <cell r="F613" t="str">
            <v>Nguyen Tien Trung</v>
          </cell>
          <cell r="G613" t="str">
            <v>12/04/1983</v>
          </cell>
          <cell r="H613" t="str">
            <v>12 April 1983</v>
          </cell>
          <cell r="I613" t="str">
            <v>Phú Thọ</v>
          </cell>
          <cell r="J613" t="str">
            <v>Phu Tho</v>
          </cell>
          <cell r="K613" t="str">
            <v>Nam</v>
          </cell>
          <cell r="L613" t="str">
            <v>«ng</v>
          </cell>
          <cell r="M613" t="str">
            <v>Mr.</v>
          </cell>
          <cell r="N613" t="str">
            <v>Quản lý kinh tế</v>
          </cell>
          <cell r="O613" t="str">
            <v>Economic Management</v>
          </cell>
          <cell r="P613" t="str">
            <v>QH - 2010 - E.CH</v>
          </cell>
          <cell r="Q613" t="str">
            <v>1103/QĐ-SĐH ngày 15/06/2010</v>
          </cell>
          <cell r="R613" t="str">
            <v>2.86</v>
          </cell>
          <cell r="S613" t="str">
            <v>A</v>
          </cell>
          <cell r="T613" t="str">
            <v>1463-2013/KT</v>
          </cell>
          <cell r="U613" t="str">
            <v>4429/QĐ-ĐT</v>
          </cell>
          <cell r="V613" t="str">
            <v>19/12/2012</v>
          </cell>
          <cell r="X613" t="str">
            <v>1463</v>
          </cell>
          <cell r="AG613">
            <v>172</v>
          </cell>
          <cell r="AH613" t="str">
            <v xml:space="preserve">Nguyễn Tiến </v>
          </cell>
          <cell r="AI613" t="str">
            <v>Trung</v>
          </cell>
          <cell r="AJ613" t="str">
            <v>12/04/1983</v>
          </cell>
          <cell r="AK613" t="str">
            <v>Phú Thọ</v>
          </cell>
          <cell r="AL613" t="str">
            <v>Nam</v>
          </cell>
          <cell r="AM613" t="str">
            <v>QH - 2010 - E.CH</v>
          </cell>
          <cell r="AN613" t="str">
            <v>1103/QĐ-SĐH ngày 15/06/2010</v>
          </cell>
          <cell r="AO613" t="str">
            <v>2.86</v>
          </cell>
          <cell r="AP613" t="str">
            <v>A</v>
          </cell>
          <cell r="AQ613" t="str">
            <v>Quản lý kinh tế</v>
          </cell>
          <cell r="AR613" t="str">
            <v>Nguyễn Tiến Trung</v>
          </cell>
          <cell r="AT613" t="str">
            <v>12$04$1983</v>
          </cell>
          <cell r="AU613" t="str">
            <v>12</v>
          </cell>
          <cell r="AV613" t="str">
            <v>04</v>
          </cell>
          <cell r="AW613" t="str">
            <v>1983</v>
          </cell>
        </row>
        <row r="614">
          <cell r="C614" t="str">
            <v xml:space="preserve">Hµ Anh </v>
          </cell>
          <cell r="D614" t="str">
            <v>TuÊn</v>
          </cell>
          <cell r="E614" t="str">
            <v>Hµ Anh TuÊn</v>
          </cell>
          <cell r="F614" t="str">
            <v>Ha Anh Tuan</v>
          </cell>
          <cell r="G614" t="str">
            <v>05/11/1979</v>
          </cell>
          <cell r="H614" t="str">
            <v>05 November 1979</v>
          </cell>
          <cell r="I614" t="str">
            <v>Phú Thọ</v>
          </cell>
          <cell r="J614" t="str">
            <v>Phu Tho</v>
          </cell>
          <cell r="K614" t="str">
            <v>Nam</v>
          </cell>
          <cell r="L614" t="str">
            <v>«ng</v>
          </cell>
          <cell r="M614" t="str">
            <v>Mr.</v>
          </cell>
          <cell r="N614" t="str">
            <v>Quản lý kinh tế</v>
          </cell>
          <cell r="O614" t="str">
            <v>Economic Management</v>
          </cell>
          <cell r="P614" t="str">
            <v>QH - 2010 - E.CH</v>
          </cell>
          <cell r="Q614" t="str">
            <v>1103/QĐ-SĐH ngày 15/06/2010</v>
          </cell>
          <cell r="R614" t="str">
            <v>2.88</v>
          </cell>
          <cell r="S614" t="str">
            <v>A</v>
          </cell>
          <cell r="T614" t="str">
            <v>1464-2013/KT</v>
          </cell>
          <cell r="U614" t="str">
            <v>4429/QĐ-ĐT</v>
          </cell>
          <cell r="V614" t="str">
            <v>19/12/2012</v>
          </cell>
          <cell r="X614" t="str">
            <v>1464</v>
          </cell>
          <cell r="AG614">
            <v>173</v>
          </cell>
          <cell r="AH614" t="str">
            <v xml:space="preserve">Hà Anh </v>
          </cell>
          <cell r="AI614" t="str">
            <v>Tuấn</v>
          </cell>
          <cell r="AJ614" t="str">
            <v>05/11/1979</v>
          </cell>
          <cell r="AK614" t="str">
            <v>Phú Thọ</v>
          </cell>
          <cell r="AL614" t="str">
            <v>Nam</v>
          </cell>
          <cell r="AM614" t="str">
            <v>QH - 2010 - E.CH</v>
          </cell>
          <cell r="AN614" t="str">
            <v>1103/QĐ-SĐH ngày 15/06/2010</v>
          </cell>
          <cell r="AO614" t="str">
            <v>2.88</v>
          </cell>
          <cell r="AP614" t="str">
            <v>A</v>
          </cell>
          <cell r="AQ614" t="str">
            <v>Quản lý kinh tế</v>
          </cell>
          <cell r="AR614" t="str">
            <v>Hà Anh Tuấn</v>
          </cell>
          <cell r="AT614" t="str">
            <v>05$11$1979</v>
          </cell>
          <cell r="AU614" t="str">
            <v>05</v>
          </cell>
          <cell r="AV614" t="str">
            <v>11</v>
          </cell>
          <cell r="AW614" t="str">
            <v>1979</v>
          </cell>
        </row>
        <row r="615">
          <cell r="C615" t="str">
            <v xml:space="preserve">L· Anh </v>
          </cell>
          <cell r="D615" t="str">
            <v>TuÊn</v>
          </cell>
          <cell r="E615" t="str">
            <v>L· Anh TuÊn</v>
          </cell>
          <cell r="F615" t="str">
            <v>La Anh Tuan</v>
          </cell>
          <cell r="G615" t="str">
            <v>04/07/1982</v>
          </cell>
          <cell r="H615" t="str">
            <v>04 July 1982</v>
          </cell>
          <cell r="I615" t="str">
            <v>Phú Thọ</v>
          </cell>
          <cell r="J615" t="str">
            <v>Phu Tho</v>
          </cell>
          <cell r="K615" t="str">
            <v>Nam</v>
          </cell>
          <cell r="L615" t="str">
            <v>«ng</v>
          </cell>
          <cell r="M615" t="str">
            <v>Mr.</v>
          </cell>
          <cell r="N615" t="str">
            <v>Quản lý kinh tế</v>
          </cell>
          <cell r="O615" t="str">
            <v>Economic Management</v>
          </cell>
          <cell r="P615" t="str">
            <v>QH - 2010 - E.CH</v>
          </cell>
          <cell r="Q615" t="str">
            <v>2170/QĐ-ĐHKT ngày 03/11/2010</v>
          </cell>
          <cell r="R615" t="str">
            <v>2.90</v>
          </cell>
          <cell r="S615" t="str">
            <v>B</v>
          </cell>
          <cell r="T615" t="str">
            <v>1465-2013/KT</v>
          </cell>
          <cell r="U615" t="str">
            <v>4429/QĐ-ĐT</v>
          </cell>
          <cell r="V615" t="str">
            <v>19/12/2012</v>
          </cell>
          <cell r="X615" t="str">
            <v>1465</v>
          </cell>
          <cell r="AG615">
            <v>174</v>
          </cell>
          <cell r="AH615" t="str">
            <v xml:space="preserve">Lã Anh </v>
          </cell>
          <cell r="AI615" t="str">
            <v>Tuấn</v>
          </cell>
          <cell r="AJ615" t="str">
            <v>04/07/1982</v>
          </cell>
          <cell r="AK615" t="str">
            <v>Phú Thọ</v>
          </cell>
          <cell r="AL615" t="str">
            <v>Nam</v>
          </cell>
          <cell r="AM615" t="str">
            <v>QH - 2010 - E.CH</v>
          </cell>
          <cell r="AN615" t="str">
            <v>2170/QĐ-ĐHKT ngày 03/11/2010</v>
          </cell>
          <cell r="AO615" t="str">
            <v>2.90</v>
          </cell>
          <cell r="AP615" t="str">
            <v>B</v>
          </cell>
          <cell r="AQ615" t="str">
            <v>Quản lý kinh tế</v>
          </cell>
          <cell r="AR615" t="str">
            <v>Lã Anh Tuấn</v>
          </cell>
          <cell r="AT615" t="str">
            <v>04$07$1982</v>
          </cell>
          <cell r="AU615" t="str">
            <v>04</v>
          </cell>
          <cell r="AV615" t="str">
            <v>07</v>
          </cell>
          <cell r="AW615" t="str">
            <v>1982</v>
          </cell>
        </row>
        <row r="616">
          <cell r="C616" t="str">
            <v xml:space="preserve">TrÇn Anh </v>
          </cell>
          <cell r="D616" t="str">
            <v>TuÊn</v>
          </cell>
          <cell r="E616" t="str">
            <v>TrÇn Anh TuÊn</v>
          </cell>
          <cell r="F616" t="str">
            <v>Tran Anh Tuan</v>
          </cell>
          <cell r="G616" t="str">
            <v>05/10/1976</v>
          </cell>
          <cell r="H616" t="str">
            <v>05 October 1976</v>
          </cell>
          <cell r="I616" t="str">
            <v>Thanh Hóa</v>
          </cell>
          <cell r="J616" t="str">
            <v>Thanh Hoa</v>
          </cell>
          <cell r="K616" t="str">
            <v>Nam</v>
          </cell>
          <cell r="L616" t="str">
            <v>«ng</v>
          </cell>
          <cell r="M616" t="str">
            <v>Mr.</v>
          </cell>
          <cell r="N616" t="str">
            <v>Quản lý kinh tế</v>
          </cell>
          <cell r="O616" t="str">
            <v>Economic Management</v>
          </cell>
          <cell r="P616" t="str">
            <v>QH - 2010 - E.CH</v>
          </cell>
          <cell r="Q616" t="str">
            <v>1103/QĐ-SĐH ngày 15/06/2010</v>
          </cell>
          <cell r="R616" t="str">
            <v>2.86</v>
          </cell>
          <cell r="S616" t="str">
            <v>A</v>
          </cell>
          <cell r="T616" t="str">
            <v>1466-2013/KT</v>
          </cell>
          <cell r="U616" t="str">
            <v>4429/QĐ-ĐT</v>
          </cell>
          <cell r="V616" t="str">
            <v>19/12/2012</v>
          </cell>
          <cell r="X616" t="str">
            <v>1466</v>
          </cell>
          <cell r="AG616">
            <v>175</v>
          </cell>
          <cell r="AH616" t="str">
            <v xml:space="preserve">Trần Anh </v>
          </cell>
          <cell r="AI616" t="str">
            <v>Tuấn</v>
          </cell>
          <cell r="AJ616" t="str">
            <v>05/10/1976</v>
          </cell>
          <cell r="AK616" t="str">
            <v>Thanh Hóa</v>
          </cell>
          <cell r="AL616" t="str">
            <v>Nam</v>
          </cell>
          <cell r="AM616" t="str">
            <v>QH - 2010 - E.CH</v>
          </cell>
          <cell r="AN616" t="str">
            <v>1103/QĐ-SĐH ngày 15/06/2010</v>
          </cell>
          <cell r="AO616" t="str">
            <v>2.86</v>
          </cell>
          <cell r="AP616" t="str">
            <v>A</v>
          </cell>
          <cell r="AQ616" t="str">
            <v>Quản lý kinh tế</v>
          </cell>
          <cell r="AR616" t="str">
            <v>Trần Anh Tuấn</v>
          </cell>
          <cell r="AT616" t="str">
            <v>05$10$1976</v>
          </cell>
          <cell r="AU616" t="str">
            <v>05</v>
          </cell>
          <cell r="AV616" t="str">
            <v>10</v>
          </cell>
          <cell r="AW616" t="str">
            <v>1976</v>
          </cell>
        </row>
        <row r="617">
          <cell r="C617" t="str">
            <v xml:space="preserve">NguyÔn Quang </v>
          </cell>
          <cell r="D617" t="str">
            <v>Vinh</v>
          </cell>
          <cell r="E617" t="str">
            <v>NguyÔn Quang Vinh</v>
          </cell>
          <cell r="F617" t="str">
            <v>Nguyen Quang Vinh</v>
          </cell>
          <cell r="G617" t="str">
            <v>02/09/1973</v>
          </cell>
          <cell r="H617" t="str">
            <v>02 September 1973</v>
          </cell>
          <cell r="I617" t="str">
            <v>Phú Thọ</v>
          </cell>
          <cell r="J617" t="str">
            <v>Phu Tho</v>
          </cell>
          <cell r="K617" t="str">
            <v>Nam</v>
          </cell>
          <cell r="L617" t="str">
            <v>«ng</v>
          </cell>
          <cell r="M617" t="str">
            <v>Mr.</v>
          </cell>
          <cell r="N617" t="str">
            <v>Quản lý kinh tế</v>
          </cell>
          <cell r="O617" t="str">
            <v>Economic Management</v>
          </cell>
          <cell r="P617" t="str">
            <v>QH - 2010 - E.CH</v>
          </cell>
          <cell r="Q617" t="str">
            <v>2170/QĐ-ĐHKT ngày 03/11/2010</v>
          </cell>
          <cell r="R617" t="str">
            <v>2.84</v>
          </cell>
          <cell r="S617" t="str">
            <v>A</v>
          </cell>
          <cell r="T617" t="str">
            <v>1467-2013/KT</v>
          </cell>
          <cell r="U617" t="str">
            <v>4429/QĐ-ĐT</v>
          </cell>
          <cell r="V617" t="str">
            <v>19/12/2012</v>
          </cell>
          <cell r="X617" t="str">
            <v>1467</v>
          </cell>
          <cell r="AG617">
            <v>176</v>
          </cell>
          <cell r="AH617" t="str">
            <v xml:space="preserve">Nguyễn Quang </v>
          </cell>
          <cell r="AI617" t="str">
            <v>Vinh</v>
          </cell>
          <cell r="AJ617" t="str">
            <v>02/09/1973</v>
          </cell>
          <cell r="AK617" t="str">
            <v>Phú Thọ</v>
          </cell>
          <cell r="AL617" t="str">
            <v>Nam</v>
          </cell>
          <cell r="AM617" t="str">
            <v>QH - 2010 - E.CH</v>
          </cell>
          <cell r="AN617" t="str">
            <v>2170/QĐ-ĐHKT ngày 03/11/2010</v>
          </cell>
          <cell r="AO617" t="str">
            <v>2.84</v>
          </cell>
          <cell r="AP617" t="str">
            <v>A</v>
          </cell>
          <cell r="AQ617" t="str">
            <v>Quản lý kinh tế</v>
          </cell>
          <cell r="AR617" t="str">
            <v>Nguyễn Quang Vinh</v>
          </cell>
          <cell r="AT617" t="str">
            <v>02$09$1973</v>
          </cell>
          <cell r="AU617" t="str">
            <v>02</v>
          </cell>
          <cell r="AV617" t="str">
            <v>09</v>
          </cell>
          <cell r="AW617" t="str">
            <v>1973</v>
          </cell>
        </row>
        <row r="618">
          <cell r="C618" t="str">
            <v xml:space="preserve">NguyÔn ThÞ Thóy </v>
          </cell>
          <cell r="D618" t="str">
            <v>An</v>
          </cell>
          <cell r="E618" t="str">
            <v>NguyÔn ThÞ Thóy An</v>
          </cell>
          <cell r="F618" t="str">
            <v>Nguyen Thi Thuy An</v>
          </cell>
          <cell r="G618" t="str">
            <v>18/04/1974</v>
          </cell>
          <cell r="H618" t="str">
            <v>18 April 1974</v>
          </cell>
          <cell r="I618" t="str">
            <v xml:space="preserve">Nghệ An </v>
          </cell>
          <cell r="J618" t="str">
            <v xml:space="preserve">Nghe An </v>
          </cell>
          <cell r="K618" t="str">
            <v xml:space="preserve">Nữ </v>
          </cell>
          <cell r="L618" t="str">
            <v>bµ</v>
          </cell>
          <cell r="M618" t="str">
            <v>Ms.</v>
          </cell>
          <cell r="N618" t="str">
            <v>Quản lý kinh tế</v>
          </cell>
          <cell r="O618" t="str">
            <v>Economic Management</v>
          </cell>
          <cell r="P618" t="str">
            <v>QH - 2010 - E.CH</v>
          </cell>
          <cell r="Q618" t="str">
            <v>2170/QĐ-ĐHKT ngày 03/11/2010</v>
          </cell>
          <cell r="R618" t="str">
            <v>3.37</v>
          </cell>
          <cell r="S618" t="str">
            <v>A</v>
          </cell>
          <cell r="T618" t="str">
            <v>1468-2013/KT</v>
          </cell>
          <cell r="U618" t="str">
            <v>4429/QĐ-ĐT</v>
          </cell>
          <cell r="V618" t="str">
            <v>19/12/2012</v>
          </cell>
          <cell r="X618" t="str">
            <v>1468</v>
          </cell>
          <cell r="AG618">
            <v>177</v>
          </cell>
          <cell r="AH618" t="str">
            <v xml:space="preserve">Nguyễn Thị Thúy </v>
          </cell>
          <cell r="AI618" t="str">
            <v>An</v>
          </cell>
          <cell r="AJ618" t="str">
            <v>18/04/1974</v>
          </cell>
          <cell r="AK618" t="str">
            <v xml:space="preserve">Nghệ An </v>
          </cell>
          <cell r="AL618" t="str">
            <v xml:space="preserve">Nữ </v>
          </cell>
          <cell r="AM618" t="str">
            <v>QH - 2010 - E.CH</v>
          </cell>
          <cell r="AN618" t="str">
            <v>2170/QĐ-ĐHKT ngày 03/11/2010</v>
          </cell>
          <cell r="AO618" t="str">
            <v>3.37</v>
          </cell>
          <cell r="AP618" t="str">
            <v>A</v>
          </cell>
          <cell r="AQ618" t="str">
            <v>Quản lý kinh tế</v>
          </cell>
          <cell r="AR618" t="str">
            <v>Nguyễn Thị Thúy An</v>
          </cell>
          <cell r="AT618" t="str">
            <v>18$04$1974</v>
          </cell>
          <cell r="AU618" t="str">
            <v>18</v>
          </cell>
          <cell r="AV618" t="str">
            <v>04</v>
          </cell>
          <cell r="AW618" t="str">
            <v>1974</v>
          </cell>
        </row>
        <row r="619">
          <cell r="C619" t="str">
            <v xml:space="preserve">Hoµng ThÞ Lan </v>
          </cell>
          <cell r="D619" t="str">
            <v>Anh</v>
          </cell>
          <cell r="E619" t="str">
            <v>Hoµng ThÞ Lan Anh</v>
          </cell>
          <cell r="F619" t="str">
            <v>Hoang Thi Lan Anh</v>
          </cell>
          <cell r="G619" t="str">
            <v>13/03/1976</v>
          </cell>
          <cell r="H619" t="str">
            <v>13 March 1976</v>
          </cell>
          <cell r="I619" t="str">
            <v xml:space="preserve">Nghệ An </v>
          </cell>
          <cell r="J619" t="str">
            <v xml:space="preserve">Nghe An </v>
          </cell>
          <cell r="K619" t="str">
            <v>Nữ</v>
          </cell>
          <cell r="L619" t="str">
            <v>bµ</v>
          </cell>
          <cell r="M619" t="str">
            <v>Ms.</v>
          </cell>
          <cell r="N619" t="str">
            <v>Quản lý kinh tế</v>
          </cell>
          <cell r="O619" t="str">
            <v>Economic Management</v>
          </cell>
          <cell r="P619" t="str">
            <v>QH - 2010 - E.CH</v>
          </cell>
          <cell r="Q619" t="str">
            <v>2170/QĐ-ĐHKT ngày 03/11/2010</v>
          </cell>
          <cell r="R619" t="str">
            <v>2.98</v>
          </cell>
          <cell r="S619" t="str">
            <v>A</v>
          </cell>
          <cell r="T619" t="str">
            <v>1469-2013/KT</v>
          </cell>
          <cell r="U619" t="str">
            <v>4429/QĐ-ĐT</v>
          </cell>
          <cell r="V619" t="str">
            <v>19/12/2012</v>
          </cell>
          <cell r="X619" t="str">
            <v>1469</v>
          </cell>
          <cell r="AG619">
            <v>178</v>
          </cell>
          <cell r="AH619" t="str">
            <v xml:space="preserve">Hoàng Thị Lan </v>
          </cell>
          <cell r="AI619" t="str">
            <v>Anh</v>
          </cell>
          <cell r="AJ619" t="str">
            <v>13/03/1976</v>
          </cell>
          <cell r="AK619" t="str">
            <v xml:space="preserve">Nghệ An </v>
          </cell>
          <cell r="AL619" t="str">
            <v>Nữ</v>
          </cell>
          <cell r="AM619" t="str">
            <v>QH - 2010 - E.CH</v>
          </cell>
          <cell r="AN619" t="str">
            <v>2170/QĐ-ĐHKT ngày 03/11/2010</v>
          </cell>
          <cell r="AO619" t="str">
            <v>2.98</v>
          </cell>
          <cell r="AP619" t="str">
            <v>A</v>
          </cell>
          <cell r="AQ619" t="str">
            <v>Quản lý kinh tế</v>
          </cell>
          <cell r="AR619" t="str">
            <v>Hoàng Thị Lan Anh</v>
          </cell>
          <cell r="AT619" t="str">
            <v>13$03$1976</v>
          </cell>
          <cell r="AU619" t="str">
            <v>13</v>
          </cell>
          <cell r="AV619" t="str">
            <v>03</v>
          </cell>
          <cell r="AW619" t="str">
            <v>1976</v>
          </cell>
        </row>
        <row r="620">
          <cell r="C620" t="str">
            <v xml:space="preserve">NguyÔn ThÞ Lan </v>
          </cell>
          <cell r="D620" t="str">
            <v>Anh</v>
          </cell>
          <cell r="E620" t="str">
            <v>NguyÔn ThÞ Lan Anh</v>
          </cell>
          <cell r="F620" t="str">
            <v>Nguyen Thi Lan Anh</v>
          </cell>
          <cell r="G620" t="str">
            <v>14/11/1978</v>
          </cell>
          <cell r="H620" t="str">
            <v>14 November 1978</v>
          </cell>
          <cell r="I620" t="str">
            <v xml:space="preserve">Nghệ An </v>
          </cell>
          <cell r="J620" t="str">
            <v xml:space="preserve">Nghe An </v>
          </cell>
          <cell r="K620" t="str">
            <v xml:space="preserve">Nữ </v>
          </cell>
          <cell r="L620" t="str">
            <v>bµ</v>
          </cell>
          <cell r="M620" t="str">
            <v>Ms.</v>
          </cell>
          <cell r="N620" t="str">
            <v>Quản lý kinh tế</v>
          </cell>
          <cell r="O620" t="str">
            <v>Economic Management</v>
          </cell>
          <cell r="P620" t="str">
            <v>QH - 2010 - E.CH</v>
          </cell>
          <cell r="Q620" t="str">
            <v>2170/QĐ-ĐHKT ngày 03/11/2010</v>
          </cell>
          <cell r="R620" t="str">
            <v>3.12</v>
          </cell>
          <cell r="S620" t="str">
            <v>A</v>
          </cell>
          <cell r="T620" t="str">
            <v>1470-2013/KT</v>
          </cell>
          <cell r="U620" t="str">
            <v>4429/QĐ-ĐT</v>
          </cell>
          <cell r="V620" t="str">
            <v>19/12/2012</v>
          </cell>
          <cell r="X620" t="str">
            <v>1470</v>
          </cell>
          <cell r="AG620">
            <v>179</v>
          </cell>
          <cell r="AH620" t="str">
            <v xml:space="preserve">Nguyễn Thị Lan </v>
          </cell>
          <cell r="AI620" t="str">
            <v>Anh</v>
          </cell>
          <cell r="AJ620" t="str">
            <v>14/11/1978</v>
          </cell>
          <cell r="AK620" t="str">
            <v xml:space="preserve">Nghệ An </v>
          </cell>
          <cell r="AL620" t="str">
            <v xml:space="preserve">Nữ </v>
          </cell>
          <cell r="AM620" t="str">
            <v>QH - 2010 - E.CH</v>
          </cell>
          <cell r="AN620" t="str">
            <v>2170/QĐ-ĐHKT ngày 03/11/2010</v>
          </cell>
          <cell r="AO620" t="str">
            <v>3.12</v>
          </cell>
          <cell r="AP620" t="str">
            <v>A</v>
          </cell>
          <cell r="AQ620" t="str">
            <v>Quản lý kinh tế</v>
          </cell>
          <cell r="AR620" t="str">
            <v>Nguyễn Thị Lan Anh</v>
          </cell>
          <cell r="AT620" t="str">
            <v>14$11$1978</v>
          </cell>
          <cell r="AU620" t="str">
            <v>14</v>
          </cell>
          <cell r="AV620" t="str">
            <v>11</v>
          </cell>
          <cell r="AW620" t="str">
            <v>1978</v>
          </cell>
        </row>
        <row r="621">
          <cell r="C621" t="str">
            <v xml:space="preserve">NguyÔn ThÞ Mai </v>
          </cell>
          <cell r="D621" t="str">
            <v>Anh</v>
          </cell>
          <cell r="E621" t="str">
            <v>NguyÔn ThÞ Mai Anh</v>
          </cell>
          <cell r="F621" t="str">
            <v>Nguyen Thi Mai Anh</v>
          </cell>
          <cell r="G621" t="str">
            <v>18/05/1980</v>
          </cell>
          <cell r="H621" t="str">
            <v>18 May 1980</v>
          </cell>
          <cell r="I621" t="str">
            <v xml:space="preserve">Thái Nguyên </v>
          </cell>
          <cell r="J621" t="str">
            <v xml:space="preserve">Thai Nguyen </v>
          </cell>
          <cell r="K621" t="str">
            <v xml:space="preserve">Nữ </v>
          </cell>
          <cell r="L621" t="str">
            <v>bµ</v>
          </cell>
          <cell r="M621" t="str">
            <v>Ms.</v>
          </cell>
          <cell r="N621" t="str">
            <v>Quản lý kinh tế</v>
          </cell>
          <cell r="O621" t="str">
            <v>Economic Management</v>
          </cell>
          <cell r="P621" t="str">
            <v>QH - 2010 - E.CH</v>
          </cell>
          <cell r="Q621" t="str">
            <v>2170/QĐ-ĐHKT ngày 03/11/2010</v>
          </cell>
          <cell r="R621" t="str">
            <v>3.08</v>
          </cell>
          <cell r="S621" t="str">
            <v>A</v>
          </cell>
          <cell r="T621" t="str">
            <v>1471-2013/KT</v>
          </cell>
          <cell r="U621" t="str">
            <v>4429/QĐ-ĐT</v>
          </cell>
          <cell r="V621" t="str">
            <v>19/12/2012</v>
          </cell>
          <cell r="X621" t="str">
            <v>1471</v>
          </cell>
          <cell r="AG621">
            <v>180</v>
          </cell>
          <cell r="AH621" t="str">
            <v xml:space="preserve">Nguyễn Thị Mai </v>
          </cell>
          <cell r="AI621" t="str">
            <v>Anh</v>
          </cell>
          <cell r="AJ621" t="str">
            <v>18/05/1980</v>
          </cell>
          <cell r="AK621" t="str">
            <v xml:space="preserve">Thái Nguyên </v>
          </cell>
          <cell r="AL621" t="str">
            <v xml:space="preserve">Nữ </v>
          </cell>
          <cell r="AM621" t="str">
            <v>QH - 2010 - E.CH</v>
          </cell>
          <cell r="AN621" t="str">
            <v>2170/QĐ-ĐHKT ngày 03/11/2010</v>
          </cell>
          <cell r="AO621" t="str">
            <v>3.08</v>
          </cell>
          <cell r="AP621" t="str">
            <v>A</v>
          </cell>
          <cell r="AQ621" t="str">
            <v>Quản lý kinh tế</v>
          </cell>
          <cell r="AR621" t="str">
            <v>Nguyễn Thị Mai Anh</v>
          </cell>
          <cell r="AT621" t="str">
            <v>18$05$1980</v>
          </cell>
          <cell r="AU621" t="str">
            <v>18</v>
          </cell>
          <cell r="AV621" t="str">
            <v>05</v>
          </cell>
          <cell r="AW621" t="str">
            <v>1980</v>
          </cell>
        </row>
        <row r="622">
          <cell r="C622" t="str">
            <v xml:space="preserve">TrÇn ThÞ Kim </v>
          </cell>
          <cell r="D622" t="str">
            <v>Ch©u</v>
          </cell>
          <cell r="E622" t="str">
            <v>TrÇn ThÞ Kim Ch©u</v>
          </cell>
          <cell r="F622" t="str">
            <v>Tran Thi Kim Chau</v>
          </cell>
          <cell r="G622" t="str">
            <v>27/05/1974</v>
          </cell>
          <cell r="H622" t="str">
            <v>27 May 1974</v>
          </cell>
          <cell r="I622" t="str">
            <v xml:space="preserve">Nghệ An </v>
          </cell>
          <cell r="J622" t="str">
            <v xml:space="preserve">Nghe An </v>
          </cell>
          <cell r="K622" t="str">
            <v>Nữ</v>
          </cell>
          <cell r="L622" t="str">
            <v>bµ</v>
          </cell>
          <cell r="M622" t="str">
            <v>Ms.</v>
          </cell>
          <cell r="N622" t="str">
            <v>Quản lý kinh tế</v>
          </cell>
          <cell r="O622" t="str">
            <v>Economic Management</v>
          </cell>
          <cell r="P622" t="str">
            <v>QH - 2010 - E.CH</v>
          </cell>
          <cell r="Q622" t="str">
            <v>2170/QĐ-ĐHKT ngày 03/11/2010</v>
          </cell>
          <cell r="R622" t="str">
            <v>2.82</v>
          </cell>
          <cell r="S622" t="str">
            <v>A</v>
          </cell>
          <cell r="T622" t="str">
            <v>1472-2013/KT</v>
          </cell>
          <cell r="U622" t="str">
            <v>4429/QĐ-ĐT</v>
          </cell>
          <cell r="V622" t="str">
            <v>19/12/2012</v>
          </cell>
          <cell r="X622" t="str">
            <v>1472</v>
          </cell>
          <cell r="AG622">
            <v>181</v>
          </cell>
          <cell r="AH622" t="str">
            <v xml:space="preserve">Trần Thị Kim </v>
          </cell>
          <cell r="AI622" t="str">
            <v>Châu</v>
          </cell>
          <cell r="AJ622" t="str">
            <v>27/05/1974</v>
          </cell>
          <cell r="AK622" t="str">
            <v xml:space="preserve">Nghệ An </v>
          </cell>
          <cell r="AL622" t="str">
            <v>Nữ</v>
          </cell>
          <cell r="AM622" t="str">
            <v>QH - 2010 - E.CH</v>
          </cell>
          <cell r="AN622" t="str">
            <v>2170/QĐ-ĐHKT ngày 03/11/2010</v>
          </cell>
          <cell r="AO622" t="str">
            <v>2.82</v>
          </cell>
          <cell r="AP622" t="str">
            <v>A</v>
          </cell>
          <cell r="AQ622" t="str">
            <v>Quản lý kinh tế</v>
          </cell>
          <cell r="AR622" t="str">
            <v>Trần Thị Kim Châu</v>
          </cell>
          <cell r="AT622" t="str">
            <v>27$05$1974</v>
          </cell>
          <cell r="AU622" t="str">
            <v>27</v>
          </cell>
          <cell r="AV622" t="str">
            <v>05</v>
          </cell>
          <cell r="AW622" t="str">
            <v>1974</v>
          </cell>
        </row>
        <row r="623">
          <cell r="C623" t="str">
            <v xml:space="preserve">NguyÔn Xu©n </v>
          </cell>
          <cell r="D623" t="str">
            <v>ChiÕn</v>
          </cell>
          <cell r="E623" t="str">
            <v>NguyÔn Xu©n ChiÕn</v>
          </cell>
          <cell r="F623" t="str">
            <v>Nguyen Xuan Chien</v>
          </cell>
          <cell r="G623" t="str">
            <v>13/11/1984</v>
          </cell>
          <cell r="H623" t="str">
            <v>13 November 1984</v>
          </cell>
          <cell r="I623" t="str">
            <v xml:space="preserve">Nghệ An </v>
          </cell>
          <cell r="J623" t="str">
            <v xml:space="preserve">Nghe An </v>
          </cell>
          <cell r="K623" t="str">
            <v>Nam</v>
          </cell>
          <cell r="L623" t="str">
            <v>«ng</v>
          </cell>
          <cell r="M623" t="str">
            <v>Mr.</v>
          </cell>
          <cell r="N623" t="str">
            <v>Quản lý kinh tế</v>
          </cell>
          <cell r="O623" t="str">
            <v>Economic Management</v>
          </cell>
          <cell r="P623" t="str">
            <v>QH - 2010 - E.CH</v>
          </cell>
          <cell r="Q623" t="str">
            <v>2170/QĐ-ĐHKT ngày 03/11/2010</v>
          </cell>
          <cell r="R623" t="str">
            <v>2.94</v>
          </cell>
          <cell r="S623" t="str">
            <v>A</v>
          </cell>
          <cell r="T623" t="str">
            <v>1473-2013/KT</v>
          </cell>
          <cell r="U623" t="str">
            <v>4429/QĐ-ĐT</v>
          </cell>
          <cell r="V623" t="str">
            <v>19/12/2012</v>
          </cell>
          <cell r="X623" t="str">
            <v>1473</v>
          </cell>
          <cell r="AG623">
            <v>182</v>
          </cell>
          <cell r="AH623" t="str">
            <v xml:space="preserve">Nguyễn Xuân </v>
          </cell>
          <cell r="AI623" t="str">
            <v>Chiến</v>
          </cell>
          <cell r="AJ623" t="str">
            <v>13/11/1984</v>
          </cell>
          <cell r="AK623" t="str">
            <v xml:space="preserve">Nghệ An </v>
          </cell>
          <cell r="AL623" t="str">
            <v>Nam</v>
          </cell>
          <cell r="AM623" t="str">
            <v>QH - 2010 - E.CH</v>
          </cell>
          <cell r="AN623" t="str">
            <v>2170/QĐ-ĐHKT ngày 03/11/2010</v>
          </cell>
          <cell r="AO623" t="str">
            <v>2.94</v>
          </cell>
          <cell r="AP623" t="str">
            <v>A</v>
          </cell>
          <cell r="AQ623" t="str">
            <v>Quản lý kinh tế</v>
          </cell>
          <cell r="AR623" t="str">
            <v>Nguyễn Xuân Chiến</v>
          </cell>
          <cell r="AT623" t="str">
            <v>13$11$1984</v>
          </cell>
          <cell r="AU623" t="str">
            <v>13</v>
          </cell>
          <cell r="AV623" t="str">
            <v>11</v>
          </cell>
          <cell r="AW623" t="str">
            <v>1984</v>
          </cell>
        </row>
        <row r="624">
          <cell r="C624" t="str">
            <v xml:space="preserve">Phan Huy </v>
          </cell>
          <cell r="D624" t="str">
            <v>C­êng</v>
          </cell>
          <cell r="E624" t="str">
            <v>Phan Huy C­êng</v>
          </cell>
          <cell r="F624" t="str">
            <v>Phan Huy Cuong</v>
          </cell>
          <cell r="G624" t="str">
            <v>16/01/1981</v>
          </cell>
          <cell r="H624" t="str">
            <v>16 January 1981</v>
          </cell>
          <cell r="I624" t="str">
            <v xml:space="preserve">Nghệ An </v>
          </cell>
          <cell r="J624" t="str">
            <v xml:space="preserve">Nghe An </v>
          </cell>
          <cell r="K624" t="str">
            <v>Nam</v>
          </cell>
          <cell r="L624" t="str">
            <v>«ng</v>
          </cell>
          <cell r="M624" t="str">
            <v>Mr.</v>
          </cell>
          <cell r="N624" t="str">
            <v>Quản lý kinh tế</v>
          </cell>
          <cell r="O624" t="str">
            <v>Economic Management</v>
          </cell>
          <cell r="P624" t="str">
            <v>QH - 2010 - E.CH</v>
          </cell>
          <cell r="Q624" t="str">
            <v>2170/QĐ-ĐHKT ngày 03/11/2010</v>
          </cell>
          <cell r="R624" t="str">
            <v>3.20</v>
          </cell>
          <cell r="S624" t="str">
            <v>A</v>
          </cell>
          <cell r="T624" t="str">
            <v>1474-2013/KT</v>
          </cell>
          <cell r="U624" t="str">
            <v>4429/QĐ-ĐT</v>
          </cell>
          <cell r="V624" t="str">
            <v>19/12/2012</v>
          </cell>
          <cell r="X624" t="str">
            <v>1474</v>
          </cell>
          <cell r="AG624">
            <v>183</v>
          </cell>
          <cell r="AH624" t="str">
            <v xml:space="preserve">Phan Huy </v>
          </cell>
          <cell r="AI624" t="str">
            <v>Cường</v>
          </cell>
          <cell r="AJ624" t="str">
            <v>16/01/1981</v>
          </cell>
          <cell r="AK624" t="str">
            <v xml:space="preserve">Nghệ An </v>
          </cell>
          <cell r="AL624" t="str">
            <v>Nam</v>
          </cell>
          <cell r="AM624" t="str">
            <v>QH - 2010 - E.CH</v>
          </cell>
          <cell r="AN624" t="str">
            <v>2170/QĐ-ĐHKT ngày 03/11/2010</v>
          </cell>
          <cell r="AO624" t="str">
            <v>3.20</v>
          </cell>
          <cell r="AP624" t="str">
            <v>A</v>
          </cell>
          <cell r="AQ624" t="str">
            <v>Quản lý kinh tế</v>
          </cell>
          <cell r="AR624" t="str">
            <v>Phan Huy Cường</v>
          </cell>
          <cell r="AT624" t="str">
            <v>16$01$1981</v>
          </cell>
          <cell r="AU624" t="str">
            <v>16</v>
          </cell>
          <cell r="AV624" t="str">
            <v>01</v>
          </cell>
          <cell r="AW624" t="str">
            <v>1981</v>
          </cell>
        </row>
        <row r="625">
          <cell r="C625" t="str">
            <v xml:space="preserve">Cao TiÕn </v>
          </cell>
          <cell r="D625" t="str">
            <v>C­êng</v>
          </cell>
          <cell r="E625" t="str">
            <v>Cao TiÕn C­êng</v>
          </cell>
          <cell r="F625" t="str">
            <v>Cao Tien Cuong</v>
          </cell>
          <cell r="G625" t="str">
            <v>08/05/1982</v>
          </cell>
          <cell r="H625" t="str">
            <v>08 May 1982</v>
          </cell>
          <cell r="I625" t="str">
            <v xml:space="preserve">Nghệ An </v>
          </cell>
          <cell r="J625" t="str">
            <v xml:space="preserve">Nghe An </v>
          </cell>
          <cell r="K625" t="str">
            <v xml:space="preserve">Nam </v>
          </cell>
          <cell r="L625" t="str">
            <v>«ng</v>
          </cell>
          <cell r="M625" t="str">
            <v>Mr.</v>
          </cell>
          <cell r="N625" t="str">
            <v>Quản lý kinh tế</v>
          </cell>
          <cell r="O625" t="str">
            <v>Economic Management</v>
          </cell>
          <cell r="P625" t="str">
            <v>QH - 2010 - E.CH</v>
          </cell>
          <cell r="Q625" t="str">
            <v>2170/QĐ-ĐHKT ngày 03/11/2010</v>
          </cell>
          <cell r="R625" t="str">
            <v>2.73</v>
          </cell>
          <cell r="S625" t="str">
            <v>A</v>
          </cell>
          <cell r="T625" t="str">
            <v>1475-2013/KT</v>
          </cell>
          <cell r="U625" t="str">
            <v>4429/QĐ-ĐT</v>
          </cell>
          <cell r="V625" t="str">
            <v>19/12/2012</v>
          </cell>
          <cell r="X625" t="str">
            <v>1475</v>
          </cell>
          <cell r="AG625">
            <v>184</v>
          </cell>
          <cell r="AH625" t="str">
            <v xml:space="preserve">Cao Tiến </v>
          </cell>
          <cell r="AI625" t="str">
            <v>Cường</v>
          </cell>
          <cell r="AJ625" t="str">
            <v>08/05/1982</v>
          </cell>
          <cell r="AK625" t="str">
            <v xml:space="preserve">Nghệ An </v>
          </cell>
          <cell r="AL625" t="str">
            <v xml:space="preserve">Nam </v>
          </cell>
          <cell r="AM625" t="str">
            <v>QH - 2010 - E.CH</v>
          </cell>
          <cell r="AN625" t="str">
            <v>2170/QĐ-ĐHKT ngày 03/11/2010</v>
          </cell>
          <cell r="AO625" t="str">
            <v>2.73</v>
          </cell>
          <cell r="AP625" t="str">
            <v>A</v>
          </cell>
          <cell r="AQ625" t="str">
            <v>Quản lý kinh tế</v>
          </cell>
          <cell r="AR625" t="str">
            <v>Cao Tiến Cường</v>
          </cell>
          <cell r="AT625" t="str">
            <v>08$05$1982</v>
          </cell>
          <cell r="AU625" t="str">
            <v>08</v>
          </cell>
          <cell r="AV625" t="str">
            <v>05</v>
          </cell>
          <cell r="AW625" t="str">
            <v>1982</v>
          </cell>
        </row>
        <row r="626">
          <cell r="C626" t="str">
            <v xml:space="preserve">T« ThÞ Hång </v>
          </cell>
          <cell r="D626" t="str">
            <v>§iÖp</v>
          </cell>
          <cell r="E626" t="str">
            <v>T« ThÞ Hång §iÖp</v>
          </cell>
          <cell r="F626" t="str">
            <v>To Thi Hong Diep</v>
          </cell>
          <cell r="G626" t="str">
            <v>12/01/1975</v>
          </cell>
          <cell r="H626" t="str">
            <v>12 January 1975</v>
          </cell>
          <cell r="I626" t="str">
            <v>Hà Nội</v>
          </cell>
          <cell r="J626" t="str">
            <v>Hanoi</v>
          </cell>
          <cell r="K626" t="str">
            <v xml:space="preserve">Nữ </v>
          </cell>
          <cell r="L626" t="str">
            <v>bµ</v>
          </cell>
          <cell r="M626" t="str">
            <v>Ms.</v>
          </cell>
          <cell r="N626" t="str">
            <v>Quản lý kinh tế</v>
          </cell>
          <cell r="O626" t="str">
            <v>Economic Management</v>
          </cell>
          <cell r="P626" t="str">
            <v>QH - 2010 - E.CH</v>
          </cell>
          <cell r="Q626" t="str">
            <v>2170/QĐ-ĐHKT ngày 03/11/2010</v>
          </cell>
          <cell r="R626" t="str">
            <v>3.16</v>
          </cell>
          <cell r="S626" t="str">
            <v>A</v>
          </cell>
          <cell r="T626" t="str">
            <v>1476-2013/KT</v>
          </cell>
          <cell r="U626" t="str">
            <v>4429/QĐ-ĐT</v>
          </cell>
          <cell r="V626" t="str">
            <v>19/12/2012</v>
          </cell>
          <cell r="X626" t="str">
            <v>1476</v>
          </cell>
          <cell r="AG626">
            <v>185</v>
          </cell>
          <cell r="AH626" t="str">
            <v xml:space="preserve">Tô Thị Hồng </v>
          </cell>
          <cell r="AI626" t="str">
            <v>Điệp</v>
          </cell>
          <cell r="AJ626" t="str">
            <v>12/01/1975</v>
          </cell>
          <cell r="AK626" t="str">
            <v>Hà Nội</v>
          </cell>
          <cell r="AL626" t="str">
            <v xml:space="preserve">Nữ </v>
          </cell>
          <cell r="AM626" t="str">
            <v>QH - 2010 - E.CH</v>
          </cell>
          <cell r="AN626" t="str">
            <v>2170/QĐ-ĐHKT ngày 03/11/2010</v>
          </cell>
          <cell r="AO626" t="str">
            <v>3.16</v>
          </cell>
          <cell r="AP626" t="str">
            <v>A</v>
          </cell>
          <cell r="AQ626" t="str">
            <v>Quản lý kinh tế</v>
          </cell>
          <cell r="AR626" t="str">
            <v>Tô Thị Hồng Điệp</v>
          </cell>
          <cell r="AT626" t="str">
            <v>12$01$1975</v>
          </cell>
          <cell r="AU626" t="str">
            <v>12</v>
          </cell>
          <cell r="AV626" t="str">
            <v>01</v>
          </cell>
          <cell r="AW626" t="str">
            <v>1975</v>
          </cell>
        </row>
        <row r="627">
          <cell r="C627" t="str">
            <v xml:space="preserve">NguyÔn ThÞ Hång </v>
          </cell>
          <cell r="D627" t="str">
            <v>Dung</v>
          </cell>
          <cell r="E627" t="str">
            <v>NguyÔn ThÞ Hång Dung</v>
          </cell>
          <cell r="F627" t="str">
            <v>Nguyen Thi Hong Dung</v>
          </cell>
          <cell r="G627" t="str">
            <v>06/05/1982</v>
          </cell>
          <cell r="H627" t="str">
            <v>06 May 1982</v>
          </cell>
          <cell r="I627" t="str">
            <v xml:space="preserve">Nghệ An </v>
          </cell>
          <cell r="J627" t="str">
            <v xml:space="preserve">Nghe An </v>
          </cell>
          <cell r="K627" t="str">
            <v>Nữ</v>
          </cell>
          <cell r="L627" t="str">
            <v>bµ</v>
          </cell>
          <cell r="M627" t="str">
            <v>Ms.</v>
          </cell>
          <cell r="N627" t="str">
            <v>Quản lý kinh tế</v>
          </cell>
          <cell r="O627" t="str">
            <v>Economic Management</v>
          </cell>
          <cell r="P627" t="str">
            <v>QH - 2010 - E.CH</v>
          </cell>
          <cell r="Q627" t="str">
            <v>2170/QĐ-ĐHKT ngày 03/11/2010</v>
          </cell>
          <cell r="R627" t="str">
            <v>3.16</v>
          </cell>
          <cell r="S627" t="str">
            <v>A</v>
          </cell>
          <cell r="T627" t="str">
            <v>1477-2013/KT</v>
          </cell>
          <cell r="U627" t="str">
            <v>4429/QĐ-ĐT</v>
          </cell>
          <cell r="V627" t="str">
            <v>19/12/2012</v>
          </cell>
          <cell r="X627" t="str">
            <v>1477</v>
          </cell>
          <cell r="AG627">
            <v>186</v>
          </cell>
          <cell r="AH627" t="str">
            <v xml:space="preserve">Nguyễn Thị Hồng </v>
          </cell>
          <cell r="AI627" t="str">
            <v>Dung</v>
          </cell>
          <cell r="AJ627" t="str">
            <v>06/05/1982</v>
          </cell>
          <cell r="AK627" t="str">
            <v xml:space="preserve">Nghệ An </v>
          </cell>
          <cell r="AL627" t="str">
            <v>Nữ</v>
          </cell>
          <cell r="AM627" t="str">
            <v>QH - 2010 - E.CH</v>
          </cell>
          <cell r="AN627" t="str">
            <v>2170/QĐ-ĐHKT ngày 03/11/2010</v>
          </cell>
          <cell r="AO627" t="str">
            <v>3.16</v>
          </cell>
          <cell r="AP627" t="str">
            <v>A</v>
          </cell>
          <cell r="AQ627" t="str">
            <v>Quản lý kinh tế</v>
          </cell>
          <cell r="AR627" t="str">
            <v>Nguyễn Thị Hồng Dung</v>
          </cell>
          <cell r="AT627" t="str">
            <v>06$05$1982</v>
          </cell>
          <cell r="AU627" t="str">
            <v>06</v>
          </cell>
          <cell r="AV627" t="str">
            <v>05</v>
          </cell>
          <cell r="AW627" t="str">
            <v>1982</v>
          </cell>
        </row>
        <row r="628">
          <cell r="C628" t="str">
            <v xml:space="preserve">TrÇn TiÕn </v>
          </cell>
          <cell r="D628" t="str">
            <v>Dòng</v>
          </cell>
          <cell r="E628" t="str">
            <v>TrÇn TiÕn Dòng</v>
          </cell>
          <cell r="F628" t="str">
            <v>Tran Tien Dung</v>
          </cell>
          <cell r="G628" t="str">
            <v>16/04/1978</v>
          </cell>
          <cell r="H628" t="str">
            <v>16 April 1978</v>
          </cell>
          <cell r="I628" t="str">
            <v xml:space="preserve">Nghệ An </v>
          </cell>
          <cell r="J628" t="str">
            <v xml:space="preserve">Nghe An </v>
          </cell>
          <cell r="K628" t="str">
            <v xml:space="preserve">Nam </v>
          </cell>
          <cell r="L628" t="str">
            <v>«ng</v>
          </cell>
          <cell r="M628" t="str">
            <v>Mr.</v>
          </cell>
          <cell r="N628" t="str">
            <v>Quản lý kinh tế</v>
          </cell>
          <cell r="O628" t="str">
            <v>Economic Management</v>
          </cell>
          <cell r="P628" t="str">
            <v>QH - 2010 - E.CH</v>
          </cell>
          <cell r="Q628" t="str">
            <v>2170/QĐ-ĐHKT ngày 03/11/2010</v>
          </cell>
          <cell r="R628" t="str">
            <v>2.73</v>
          </cell>
          <cell r="S628" t="str">
            <v>A</v>
          </cell>
          <cell r="T628" t="str">
            <v>1478-2013/KT</v>
          </cell>
          <cell r="U628" t="str">
            <v>4429/QĐ-ĐT</v>
          </cell>
          <cell r="V628" t="str">
            <v>19/12/2012</v>
          </cell>
          <cell r="X628" t="str">
            <v>1478</v>
          </cell>
          <cell r="AG628">
            <v>187</v>
          </cell>
          <cell r="AH628" t="str">
            <v xml:space="preserve">Trần Tiến </v>
          </cell>
          <cell r="AI628" t="str">
            <v>Dũng</v>
          </cell>
          <cell r="AJ628" t="str">
            <v>16/04/1978</v>
          </cell>
          <cell r="AK628" t="str">
            <v xml:space="preserve">Nghệ An </v>
          </cell>
          <cell r="AL628" t="str">
            <v xml:space="preserve">Nam </v>
          </cell>
          <cell r="AM628" t="str">
            <v>QH - 2010 - E.CH</v>
          </cell>
          <cell r="AN628" t="str">
            <v>2170/QĐ-ĐHKT ngày 03/11/2010</v>
          </cell>
          <cell r="AO628" t="str">
            <v>2.73</v>
          </cell>
          <cell r="AP628" t="str">
            <v>A</v>
          </cell>
          <cell r="AQ628" t="str">
            <v>Quản lý kinh tế</v>
          </cell>
          <cell r="AR628" t="str">
            <v>Trần Tiến Dũng</v>
          </cell>
          <cell r="AT628" t="str">
            <v>16$04$1978</v>
          </cell>
          <cell r="AU628" t="str">
            <v>16</v>
          </cell>
          <cell r="AV628" t="str">
            <v>04</v>
          </cell>
          <cell r="AW628" t="str">
            <v>1978</v>
          </cell>
        </row>
        <row r="629">
          <cell r="C629" t="str">
            <v xml:space="preserve">NguyÔn ThÞ Thu </v>
          </cell>
          <cell r="D629" t="str">
            <v>Hµ</v>
          </cell>
          <cell r="E629" t="str">
            <v>NguyÔn ThÞ Thu Hµ</v>
          </cell>
          <cell r="F629" t="str">
            <v>Nguyen Thi Thu Ha</v>
          </cell>
          <cell r="G629" t="str">
            <v>11/10/1976</v>
          </cell>
          <cell r="H629" t="str">
            <v>11 October 1976</v>
          </cell>
          <cell r="I629" t="str">
            <v xml:space="preserve">Nghệ An </v>
          </cell>
          <cell r="J629" t="str">
            <v xml:space="preserve">Nghe An </v>
          </cell>
          <cell r="K629" t="str">
            <v>Nữ</v>
          </cell>
          <cell r="L629" t="str">
            <v>bµ</v>
          </cell>
          <cell r="M629" t="str">
            <v>Ms.</v>
          </cell>
          <cell r="N629" t="str">
            <v>Quản lý kinh tế</v>
          </cell>
          <cell r="O629" t="str">
            <v>Economic Management</v>
          </cell>
          <cell r="P629" t="str">
            <v>QH - 2010 - E.CH</v>
          </cell>
          <cell r="Q629" t="str">
            <v>2170/QĐ-ĐHKT ngày 03/11/2010</v>
          </cell>
          <cell r="R629" t="str">
            <v>3.10</v>
          </cell>
          <cell r="S629" t="str">
            <v>A</v>
          </cell>
          <cell r="T629" t="str">
            <v>1479-2013/KT</v>
          </cell>
          <cell r="U629" t="str">
            <v>4429/QĐ-ĐT</v>
          </cell>
          <cell r="V629" t="str">
            <v>19/12/2012</v>
          </cell>
          <cell r="X629" t="str">
            <v>1479</v>
          </cell>
          <cell r="AG629">
            <v>188</v>
          </cell>
          <cell r="AH629" t="str">
            <v xml:space="preserve">Nguyễn Thị Thu </v>
          </cell>
          <cell r="AI629" t="str">
            <v>Hà</v>
          </cell>
          <cell r="AJ629" t="str">
            <v>11/10/1976</v>
          </cell>
          <cell r="AK629" t="str">
            <v xml:space="preserve">Nghệ An </v>
          </cell>
          <cell r="AL629" t="str">
            <v>Nữ</v>
          </cell>
          <cell r="AM629" t="str">
            <v>QH - 2010 - E.CH</v>
          </cell>
          <cell r="AN629" t="str">
            <v>2170/QĐ-ĐHKT ngày 03/11/2010</v>
          </cell>
          <cell r="AO629" t="str">
            <v>3.10</v>
          </cell>
          <cell r="AP629" t="str">
            <v>A</v>
          </cell>
          <cell r="AQ629" t="str">
            <v>Quản lý kinh tế</v>
          </cell>
          <cell r="AR629" t="str">
            <v>Nguyễn Thị Thu Hà</v>
          </cell>
          <cell r="AT629" t="str">
            <v>11$10$1976</v>
          </cell>
          <cell r="AU629" t="str">
            <v>11</v>
          </cell>
          <cell r="AV629" t="str">
            <v>10</v>
          </cell>
          <cell r="AW629" t="str">
            <v>1976</v>
          </cell>
        </row>
        <row r="630">
          <cell r="C630" t="str">
            <v xml:space="preserve">NguyÔn V¨n </v>
          </cell>
          <cell r="D630" t="str">
            <v>Hµ</v>
          </cell>
          <cell r="E630" t="str">
            <v>NguyÔn V¨n Hµ</v>
          </cell>
          <cell r="F630" t="str">
            <v>Nguyen Van Ha</v>
          </cell>
          <cell r="G630" t="str">
            <v>10/09/1973</v>
          </cell>
          <cell r="H630" t="str">
            <v>10 September 1973</v>
          </cell>
          <cell r="I630" t="str">
            <v xml:space="preserve">Nghệ An </v>
          </cell>
          <cell r="J630" t="str">
            <v xml:space="preserve">Nghe An </v>
          </cell>
          <cell r="K630" t="str">
            <v xml:space="preserve">Nam </v>
          </cell>
          <cell r="L630" t="str">
            <v>«ng</v>
          </cell>
          <cell r="M630" t="str">
            <v>Mr.</v>
          </cell>
          <cell r="N630" t="str">
            <v>Quản lý kinh tế</v>
          </cell>
          <cell r="O630" t="str">
            <v>Economic Management</v>
          </cell>
          <cell r="P630" t="str">
            <v>QH - 2010 - E.CH</v>
          </cell>
          <cell r="Q630" t="str">
            <v>2170/QĐ-ĐHKT ngày 03/11/2010</v>
          </cell>
          <cell r="R630" t="str">
            <v>2.82</v>
          </cell>
          <cell r="S630" t="str">
            <v>B</v>
          </cell>
          <cell r="T630" t="str">
            <v>1480-2013/KT</v>
          </cell>
          <cell r="U630" t="str">
            <v>4429/QĐ-ĐT</v>
          </cell>
          <cell r="V630" t="str">
            <v>19/12/2012</v>
          </cell>
          <cell r="X630" t="str">
            <v>1480</v>
          </cell>
          <cell r="AG630">
            <v>189</v>
          </cell>
          <cell r="AH630" t="str">
            <v xml:space="preserve">Nguyễn Văn </v>
          </cell>
          <cell r="AI630" t="str">
            <v>Hà</v>
          </cell>
          <cell r="AJ630" t="str">
            <v>10/09/1973</v>
          </cell>
          <cell r="AK630" t="str">
            <v xml:space="preserve">Nghệ An </v>
          </cell>
          <cell r="AL630" t="str">
            <v xml:space="preserve">Nam </v>
          </cell>
          <cell r="AM630" t="str">
            <v>QH - 2010 - E.CH</v>
          </cell>
          <cell r="AN630" t="str">
            <v>2170/QĐ-ĐHKT ngày 03/11/2010</v>
          </cell>
          <cell r="AO630" t="str">
            <v>2.82</v>
          </cell>
          <cell r="AP630" t="str">
            <v>B</v>
          </cell>
          <cell r="AQ630" t="str">
            <v>Quản lý kinh tế</v>
          </cell>
          <cell r="AR630" t="str">
            <v>Nguyễn Văn Hà</v>
          </cell>
          <cell r="AT630" t="str">
            <v>10$09$1973</v>
          </cell>
          <cell r="AU630" t="str">
            <v>10</v>
          </cell>
          <cell r="AV630" t="str">
            <v>09</v>
          </cell>
          <cell r="AW630" t="str">
            <v>1973</v>
          </cell>
        </row>
        <row r="631">
          <cell r="C631" t="str">
            <v xml:space="preserve">NguyÔn Quang </v>
          </cell>
          <cell r="D631" t="str">
            <v>H¶i</v>
          </cell>
          <cell r="E631" t="str">
            <v>NguyÔn Quang H¶i</v>
          </cell>
          <cell r="F631" t="str">
            <v>Nguyen Quang Hai</v>
          </cell>
          <cell r="G631" t="str">
            <v>30/12/1980</v>
          </cell>
          <cell r="H631" t="str">
            <v>30 December 1980</v>
          </cell>
          <cell r="I631" t="str">
            <v xml:space="preserve">Nghệ An </v>
          </cell>
          <cell r="J631" t="str">
            <v xml:space="preserve">Nghe An </v>
          </cell>
          <cell r="K631" t="str">
            <v>Nam</v>
          </cell>
          <cell r="L631" t="str">
            <v>«ng</v>
          </cell>
          <cell r="M631" t="str">
            <v>Mr.</v>
          </cell>
          <cell r="N631" t="str">
            <v>Quản lý kinh tế</v>
          </cell>
          <cell r="O631" t="str">
            <v>Economic Management</v>
          </cell>
          <cell r="P631" t="str">
            <v>QH - 2010 - E.CH</v>
          </cell>
          <cell r="Q631" t="str">
            <v>2170/QĐ-ĐHKT ngày 03/11/2010</v>
          </cell>
          <cell r="R631" t="str">
            <v>2.82</v>
          </cell>
          <cell r="S631" t="str">
            <v>A</v>
          </cell>
          <cell r="T631" t="str">
            <v>1481-2013/KT</v>
          </cell>
          <cell r="U631" t="str">
            <v>4429/QĐ-ĐT</v>
          </cell>
          <cell r="V631" t="str">
            <v>19/12/2012</v>
          </cell>
          <cell r="X631" t="str">
            <v>1481</v>
          </cell>
          <cell r="AG631">
            <v>190</v>
          </cell>
          <cell r="AH631" t="str">
            <v xml:space="preserve">Nguyễn Quang </v>
          </cell>
          <cell r="AI631" t="str">
            <v>Hải</v>
          </cell>
          <cell r="AJ631" t="str">
            <v>30/12/1980</v>
          </cell>
          <cell r="AK631" t="str">
            <v xml:space="preserve">Nghệ An </v>
          </cell>
          <cell r="AL631" t="str">
            <v>Nam</v>
          </cell>
          <cell r="AM631" t="str">
            <v>QH - 2010 - E.CH</v>
          </cell>
          <cell r="AN631" t="str">
            <v>2170/QĐ-ĐHKT ngày 03/11/2010</v>
          </cell>
          <cell r="AO631" t="str">
            <v>2.82</v>
          </cell>
          <cell r="AP631" t="str">
            <v>A</v>
          </cell>
          <cell r="AQ631" t="str">
            <v>Quản lý kinh tế</v>
          </cell>
          <cell r="AR631" t="str">
            <v>Nguyễn Quang Hải</v>
          </cell>
          <cell r="AT631" t="str">
            <v>30$12$1980</v>
          </cell>
          <cell r="AU631" t="str">
            <v>30</v>
          </cell>
          <cell r="AV631" t="str">
            <v>12</v>
          </cell>
          <cell r="AW631" t="str">
            <v>1980</v>
          </cell>
        </row>
        <row r="632">
          <cell r="C632" t="str">
            <v xml:space="preserve">NguyÔn Thøc </v>
          </cell>
          <cell r="D632" t="str">
            <v>H¹nh</v>
          </cell>
          <cell r="E632" t="str">
            <v>NguyÔn Thøc H¹nh</v>
          </cell>
          <cell r="F632" t="str">
            <v>Nguyen Thuc Hanh</v>
          </cell>
          <cell r="G632" t="str">
            <v>27/12/1963</v>
          </cell>
          <cell r="H632" t="str">
            <v>27 December 1963</v>
          </cell>
          <cell r="I632" t="str">
            <v xml:space="preserve">Nghệ An </v>
          </cell>
          <cell r="J632" t="str">
            <v xml:space="preserve">Nghe An </v>
          </cell>
          <cell r="K632" t="str">
            <v>Nam</v>
          </cell>
          <cell r="L632" t="str">
            <v>«ng</v>
          </cell>
          <cell r="M632" t="str">
            <v>Mr.</v>
          </cell>
          <cell r="N632" t="str">
            <v>Quản lý kinh tế</v>
          </cell>
          <cell r="O632" t="str">
            <v>Economic Management</v>
          </cell>
          <cell r="P632" t="str">
            <v>QH - 2010 - E.CH</v>
          </cell>
          <cell r="Q632" t="str">
            <v>2170/QĐ-ĐHKT ngày 03/11/2010</v>
          </cell>
          <cell r="R632" t="str">
            <v>3.12</v>
          </cell>
          <cell r="S632" t="str">
            <v>A</v>
          </cell>
          <cell r="T632" t="str">
            <v>1482-2013/KT</v>
          </cell>
          <cell r="U632" t="str">
            <v>4429/QĐ-ĐT</v>
          </cell>
          <cell r="V632" t="str">
            <v>19/12/2012</v>
          </cell>
          <cell r="X632" t="str">
            <v>1482</v>
          </cell>
          <cell r="AG632">
            <v>191</v>
          </cell>
          <cell r="AH632" t="str">
            <v xml:space="preserve">Nguyễn Thức </v>
          </cell>
          <cell r="AI632" t="str">
            <v>Hạnh</v>
          </cell>
          <cell r="AJ632" t="str">
            <v>27/12/1963</v>
          </cell>
          <cell r="AK632" t="str">
            <v xml:space="preserve">Nghệ An </v>
          </cell>
          <cell r="AL632" t="str">
            <v>Nam</v>
          </cell>
          <cell r="AM632" t="str">
            <v>QH - 2010 - E.CH</v>
          </cell>
          <cell r="AN632" t="str">
            <v>2170/QĐ-ĐHKT ngày 03/11/2010</v>
          </cell>
          <cell r="AO632" t="str">
            <v>3.12</v>
          </cell>
          <cell r="AP632" t="str">
            <v>A</v>
          </cell>
          <cell r="AQ632" t="str">
            <v>Quản lý kinh tế</v>
          </cell>
          <cell r="AR632" t="str">
            <v>Nguyễn Thức Hạnh</v>
          </cell>
          <cell r="AT632" t="str">
            <v>27$12$1963</v>
          </cell>
          <cell r="AU632" t="str">
            <v>27</v>
          </cell>
          <cell r="AV632" t="str">
            <v>12</v>
          </cell>
          <cell r="AW632" t="str">
            <v>1963</v>
          </cell>
        </row>
        <row r="633">
          <cell r="C633" t="str">
            <v xml:space="preserve">Cao Nguyªn </v>
          </cell>
          <cell r="D633" t="str">
            <v>Hïng</v>
          </cell>
          <cell r="E633" t="str">
            <v>Cao Nguyªn Hïng</v>
          </cell>
          <cell r="F633" t="str">
            <v>Cao Nguyen Hung</v>
          </cell>
          <cell r="G633" t="str">
            <v>09/07/1979</v>
          </cell>
          <cell r="H633" t="str">
            <v>09 July 1979</v>
          </cell>
          <cell r="I633" t="str">
            <v xml:space="preserve">Nghệ An </v>
          </cell>
          <cell r="J633" t="str">
            <v xml:space="preserve">Nghe An </v>
          </cell>
          <cell r="K633" t="str">
            <v>Nam</v>
          </cell>
          <cell r="L633" t="str">
            <v>«ng</v>
          </cell>
          <cell r="M633" t="str">
            <v>Mr.</v>
          </cell>
          <cell r="N633" t="str">
            <v>Quản lý kinh tế</v>
          </cell>
          <cell r="O633" t="str">
            <v>Economic Management</v>
          </cell>
          <cell r="P633" t="str">
            <v>QH - 2010 - E.CH</v>
          </cell>
          <cell r="Q633" t="str">
            <v>2170/QĐ-ĐHKT ngày 03/11/2010</v>
          </cell>
          <cell r="R633" t="str">
            <v>2.61</v>
          </cell>
          <cell r="S633" t="str">
            <v>A</v>
          </cell>
          <cell r="T633" t="str">
            <v>1483-2013/KT</v>
          </cell>
          <cell r="U633" t="str">
            <v>4429/QĐ-ĐT</v>
          </cell>
          <cell r="V633" t="str">
            <v>19/12/2012</v>
          </cell>
          <cell r="X633" t="str">
            <v>1483</v>
          </cell>
          <cell r="AG633">
            <v>192</v>
          </cell>
          <cell r="AH633" t="str">
            <v xml:space="preserve">Cao Nguyên </v>
          </cell>
          <cell r="AI633" t="str">
            <v>Hùng</v>
          </cell>
          <cell r="AJ633" t="str">
            <v>09/07/1979</v>
          </cell>
          <cell r="AK633" t="str">
            <v xml:space="preserve">Nghệ An </v>
          </cell>
          <cell r="AL633" t="str">
            <v>Nam</v>
          </cell>
          <cell r="AM633" t="str">
            <v>QH - 2010 - E.CH</v>
          </cell>
          <cell r="AN633" t="str">
            <v>2170/QĐ-ĐHKT ngày 03/11/2010</v>
          </cell>
          <cell r="AO633" t="str">
            <v>2.61</v>
          </cell>
          <cell r="AP633" t="str">
            <v>A</v>
          </cell>
          <cell r="AQ633" t="str">
            <v>Quản lý kinh tế</v>
          </cell>
          <cell r="AR633" t="str">
            <v>Cao Nguyên Hùng</v>
          </cell>
          <cell r="AT633" t="str">
            <v>09$07$1979</v>
          </cell>
          <cell r="AU633" t="str">
            <v>09</v>
          </cell>
          <cell r="AV633" t="str">
            <v>07</v>
          </cell>
          <cell r="AW633" t="str">
            <v>1979</v>
          </cell>
        </row>
        <row r="634">
          <cell r="C634" t="str">
            <v xml:space="preserve">Hoµng §øc </v>
          </cell>
          <cell r="D634" t="str">
            <v>Hïng</v>
          </cell>
          <cell r="E634" t="str">
            <v>Hoµng §øc Hïng</v>
          </cell>
          <cell r="F634" t="str">
            <v>Hoang Duc Hung</v>
          </cell>
          <cell r="G634" t="str">
            <v>11/03/1982</v>
          </cell>
          <cell r="H634" t="str">
            <v>11 March 1982</v>
          </cell>
          <cell r="I634" t="str">
            <v xml:space="preserve">Nghệ An </v>
          </cell>
          <cell r="J634" t="str">
            <v xml:space="preserve">Nghe An </v>
          </cell>
          <cell r="K634" t="str">
            <v xml:space="preserve">Nam </v>
          </cell>
          <cell r="L634" t="str">
            <v>«ng</v>
          </cell>
          <cell r="M634" t="str">
            <v>Mr.</v>
          </cell>
          <cell r="N634" t="str">
            <v>Quản lý kinh tế</v>
          </cell>
          <cell r="O634" t="str">
            <v>Economic Management</v>
          </cell>
          <cell r="P634" t="str">
            <v>QH - 2010 - E.CH</v>
          </cell>
          <cell r="Q634" t="str">
            <v>2170/QĐ-ĐHKT ngày 03/11/2010</v>
          </cell>
          <cell r="R634" t="str">
            <v>3.02</v>
          </cell>
          <cell r="S634" t="str">
            <v>A</v>
          </cell>
          <cell r="T634" t="str">
            <v>1484-2013/KT</v>
          </cell>
          <cell r="U634" t="str">
            <v>4429/QĐ-ĐT</v>
          </cell>
          <cell r="V634" t="str">
            <v>19/12/2012</v>
          </cell>
          <cell r="X634" t="str">
            <v>1484</v>
          </cell>
          <cell r="AG634">
            <v>193</v>
          </cell>
          <cell r="AH634" t="str">
            <v xml:space="preserve">Hoàng Đức </v>
          </cell>
          <cell r="AI634" t="str">
            <v>Hùng</v>
          </cell>
          <cell r="AJ634" t="str">
            <v>11/03/1982</v>
          </cell>
          <cell r="AK634" t="str">
            <v xml:space="preserve">Nghệ An </v>
          </cell>
          <cell r="AL634" t="str">
            <v xml:space="preserve">Nam </v>
          </cell>
          <cell r="AM634" t="str">
            <v>QH - 2010 - E.CH</v>
          </cell>
          <cell r="AN634" t="str">
            <v>2170/QĐ-ĐHKT ngày 03/11/2010</v>
          </cell>
          <cell r="AO634" t="str">
            <v>3.02</v>
          </cell>
          <cell r="AP634" t="str">
            <v>A</v>
          </cell>
          <cell r="AQ634" t="str">
            <v>Quản lý kinh tế</v>
          </cell>
          <cell r="AR634" t="str">
            <v>Hoàng Đức Hùng</v>
          </cell>
          <cell r="AT634" t="str">
            <v>11$03$1982</v>
          </cell>
          <cell r="AU634" t="str">
            <v>11</v>
          </cell>
          <cell r="AV634" t="str">
            <v>03</v>
          </cell>
          <cell r="AW634" t="str">
            <v>1982</v>
          </cell>
        </row>
        <row r="635">
          <cell r="C635" t="str">
            <v xml:space="preserve">Th¸i V¨n </v>
          </cell>
          <cell r="D635" t="str">
            <v>Hïng</v>
          </cell>
          <cell r="E635" t="str">
            <v>Th¸i V¨n Hïng</v>
          </cell>
          <cell r="F635" t="str">
            <v>Thai Van Hung</v>
          </cell>
          <cell r="G635" t="str">
            <v>08/07/1972</v>
          </cell>
          <cell r="H635" t="str">
            <v>08 July 1972</v>
          </cell>
          <cell r="I635" t="str">
            <v xml:space="preserve">Nghệ An </v>
          </cell>
          <cell r="J635" t="str">
            <v xml:space="preserve">Nghe An </v>
          </cell>
          <cell r="K635" t="str">
            <v>Nam</v>
          </cell>
          <cell r="L635" t="str">
            <v>«ng</v>
          </cell>
          <cell r="M635" t="str">
            <v>Mr.</v>
          </cell>
          <cell r="N635" t="str">
            <v>Quản lý kinh tế</v>
          </cell>
          <cell r="O635" t="str">
            <v>Economic Management</v>
          </cell>
          <cell r="P635" t="str">
            <v>QH - 2010 - E.CH</v>
          </cell>
          <cell r="Q635" t="str">
            <v>2170/QĐ-ĐHKT ngày 03/11/2010</v>
          </cell>
          <cell r="R635" t="str">
            <v>2.59</v>
          </cell>
          <cell r="S635" t="str">
            <v>A</v>
          </cell>
          <cell r="T635" t="str">
            <v>1485-2013/KT</v>
          </cell>
          <cell r="U635" t="str">
            <v>4429/QĐ-ĐT</v>
          </cell>
          <cell r="V635" t="str">
            <v>19/12/2012</v>
          </cell>
          <cell r="X635" t="str">
            <v>1485</v>
          </cell>
          <cell r="AG635">
            <v>194</v>
          </cell>
          <cell r="AH635" t="str">
            <v xml:space="preserve">Thái Văn </v>
          </cell>
          <cell r="AI635" t="str">
            <v>Hùng</v>
          </cell>
          <cell r="AJ635" t="str">
            <v>08/07/1972</v>
          </cell>
          <cell r="AK635" t="str">
            <v xml:space="preserve">Nghệ An </v>
          </cell>
          <cell r="AL635" t="str">
            <v>Nam</v>
          </cell>
          <cell r="AM635" t="str">
            <v>QH - 2010 - E.CH</v>
          </cell>
          <cell r="AN635" t="str">
            <v>2170/QĐ-ĐHKT ngày 03/11/2010</v>
          </cell>
          <cell r="AO635" t="str">
            <v>2.59</v>
          </cell>
          <cell r="AP635" t="str">
            <v>A</v>
          </cell>
          <cell r="AQ635" t="str">
            <v>Quản lý kinh tế</v>
          </cell>
          <cell r="AR635" t="str">
            <v>Thái Văn Hùng</v>
          </cell>
          <cell r="AT635" t="str">
            <v>08$07$1972</v>
          </cell>
          <cell r="AU635" t="str">
            <v>08</v>
          </cell>
          <cell r="AV635" t="str">
            <v>07</v>
          </cell>
          <cell r="AW635" t="str">
            <v>1972</v>
          </cell>
        </row>
        <row r="636">
          <cell r="C636" t="str">
            <v xml:space="preserve">TrÇn ThÞ Xu©n </v>
          </cell>
          <cell r="D636" t="str">
            <v>H­¬ng</v>
          </cell>
          <cell r="E636" t="str">
            <v>TrÇn ThÞ Xu©n H­¬ng</v>
          </cell>
          <cell r="F636" t="str">
            <v>Tran Thi Xuan Huong</v>
          </cell>
          <cell r="G636" t="str">
            <v>10/09/1967</v>
          </cell>
          <cell r="H636" t="str">
            <v>10 September 1967</v>
          </cell>
          <cell r="I636" t="str">
            <v xml:space="preserve">Nghệ An </v>
          </cell>
          <cell r="J636" t="str">
            <v xml:space="preserve">Nghe An </v>
          </cell>
          <cell r="K636" t="str">
            <v xml:space="preserve">Nữ </v>
          </cell>
          <cell r="L636" t="str">
            <v>bµ</v>
          </cell>
          <cell r="M636" t="str">
            <v>Ms.</v>
          </cell>
          <cell r="N636" t="str">
            <v>Quản lý kinh tế</v>
          </cell>
          <cell r="O636" t="str">
            <v>Economic Management</v>
          </cell>
          <cell r="P636" t="str">
            <v>QH - 2010 - E.CH</v>
          </cell>
          <cell r="Q636" t="str">
            <v>2170/QĐ-ĐHKT ngày 03/11/2010</v>
          </cell>
          <cell r="R636" t="str">
            <v>3.18</v>
          </cell>
          <cell r="S636" t="str">
            <v>A</v>
          </cell>
          <cell r="T636" t="str">
            <v>1486-2013/KT</v>
          </cell>
          <cell r="U636" t="str">
            <v>4429/QĐ-ĐT</v>
          </cell>
          <cell r="V636" t="str">
            <v>19/12/2012</v>
          </cell>
          <cell r="X636" t="str">
            <v>1486</v>
          </cell>
          <cell r="AG636">
            <v>195</v>
          </cell>
          <cell r="AH636" t="str">
            <v xml:space="preserve">Trần Thị Xuân </v>
          </cell>
          <cell r="AI636" t="str">
            <v>Hương</v>
          </cell>
          <cell r="AJ636" t="str">
            <v>10/09/1967</v>
          </cell>
          <cell r="AK636" t="str">
            <v xml:space="preserve">Nghệ An </v>
          </cell>
          <cell r="AL636" t="str">
            <v xml:space="preserve">Nữ </v>
          </cell>
          <cell r="AM636" t="str">
            <v>QH - 2010 - E.CH</v>
          </cell>
          <cell r="AN636" t="str">
            <v>2170/QĐ-ĐHKT ngày 03/11/2010</v>
          </cell>
          <cell r="AO636" t="str">
            <v>3.18</v>
          </cell>
          <cell r="AP636" t="str">
            <v>A</v>
          </cell>
          <cell r="AQ636" t="str">
            <v>Quản lý kinh tế</v>
          </cell>
          <cell r="AR636" t="str">
            <v>Trần Thị Xuân Hương</v>
          </cell>
          <cell r="AT636" t="str">
            <v>10$09$1967</v>
          </cell>
          <cell r="AU636" t="str">
            <v>10</v>
          </cell>
          <cell r="AV636" t="str">
            <v>09</v>
          </cell>
          <cell r="AW636" t="str">
            <v>1967</v>
          </cell>
        </row>
        <row r="637">
          <cell r="C637" t="str">
            <v xml:space="preserve">TrÇn ThÞ Thanh </v>
          </cell>
          <cell r="D637" t="str">
            <v>H­êng</v>
          </cell>
          <cell r="E637" t="str">
            <v>TrÇn ThÞ Thanh H­êng</v>
          </cell>
          <cell r="F637" t="str">
            <v>Tran Thi Thanh Huong</v>
          </cell>
          <cell r="G637" t="str">
            <v>21/10/1984</v>
          </cell>
          <cell r="H637" t="str">
            <v>21 October 1984</v>
          </cell>
          <cell r="I637" t="str">
            <v xml:space="preserve">Nghệ An </v>
          </cell>
          <cell r="J637" t="str">
            <v xml:space="preserve">Nghe An </v>
          </cell>
          <cell r="K637" t="str">
            <v xml:space="preserve">Nữ </v>
          </cell>
          <cell r="L637" t="str">
            <v>bµ</v>
          </cell>
          <cell r="M637" t="str">
            <v>Ms.</v>
          </cell>
          <cell r="N637" t="str">
            <v>Quản lý kinh tế</v>
          </cell>
          <cell r="O637" t="str">
            <v>Economic Management</v>
          </cell>
          <cell r="P637" t="str">
            <v>QH - 2010 - E.CH</v>
          </cell>
          <cell r="Q637" t="str">
            <v>2170/QĐ-ĐHKT ngày 03/11/2010</v>
          </cell>
          <cell r="R637" t="str">
            <v>3.14</v>
          </cell>
          <cell r="S637" t="str">
            <v>A</v>
          </cell>
          <cell r="T637" t="str">
            <v>1487-2013/KT</v>
          </cell>
          <cell r="U637" t="str">
            <v>4429/QĐ-ĐT</v>
          </cell>
          <cell r="V637" t="str">
            <v>19/12/2012</v>
          </cell>
          <cell r="X637" t="str">
            <v>1487</v>
          </cell>
          <cell r="AG637">
            <v>196</v>
          </cell>
          <cell r="AH637" t="str">
            <v xml:space="preserve">Trần Thị Thanh </v>
          </cell>
          <cell r="AI637" t="str">
            <v>Hường</v>
          </cell>
          <cell r="AJ637" t="str">
            <v>21/10/1984</v>
          </cell>
          <cell r="AK637" t="str">
            <v xml:space="preserve">Nghệ An </v>
          </cell>
          <cell r="AL637" t="str">
            <v xml:space="preserve">Nữ </v>
          </cell>
          <cell r="AM637" t="str">
            <v>QH - 2010 - E.CH</v>
          </cell>
          <cell r="AN637" t="str">
            <v>2170/QĐ-ĐHKT ngày 03/11/2010</v>
          </cell>
          <cell r="AO637" t="str">
            <v>3.14</v>
          </cell>
          <cell r="AP637" t="str">
            <v>A</v>
          </cell>
          <cell r="AQ637" t="str">
            <v>Quản lý kinh tế</v>
          </cell>
          <cell r="AR637" t="str">
            <v>Trần Thị Thanh Hường</v>
          </cell>
          <cell r="AT637" t="str">
            <v>21$10$1984</v>
          </cell>
          <cell r="AU637" t="str">
            <v>21</v>
          </cell>
          <cell r="AV637" t="str">
            <v>10</v>
          </cell>
          <cell r="AW637" t="str">
            <v>1984</v>
          </cell>
        </row>
        <row r="638">
          <cell r="C638" t="str">
            <v xml:space="preserve">M¹nh Léc </v>
          </cell>
          <cell r="D638" t="str">
            <v>Khoa</v>
          </cell>
          <cell r="E638" t="str">
            <v>M¹nh Léc Khoa</v>
          </cell>
          <cell r="F638" t="str">
            <v>Manh Loc Khoa</v>
          </cell>
          <cell r="G638" t="str">
            <v>06/07/1974</v>
          </cell>
          <cell r="H638" t="str">
            <v>06 July 1974</v>
          </cell>
          <cell r="I638" t="str">
            <v>Cao Bằng</v>
          </cell>
          <cell r="J638" t="str">
            <v>Cao Bang</v>
          </cell>
          <cell r="K638" t="str">
            <v>Nam</v>
          </cell>
          <cell r="L638" t="str">
            <v>«ng</v>
          </cell>
          <cell r="M638" t="str">
            <v>Mr.</v>
          </cell>
          <cell r="N638" t="str">
            <v>Quản lý kinh tế</v>
          </cell>
          <cell r="O638" t="str">
            <v>Economic Management</v>
          </cell>
          <cell r="P638" t="str">
            <v>QH - 2010 - E.CH</v>
          </cell>
          <cell r="Q638" t="str">
            <v>2170/QĐ-ĐHKT ngày 03/11/2010</v>
          </cell>
          <cell r="R638" t="str">
            <v>3.02</v>
          </cell>
          <cell r="S638" t="str">
            <v>A</v>
          </cell>
          <cell r="T638" t="str">
            <v>1488-2013/KT</v>
          </cell>
          <cell r="U638" t="str">
            <v>4429/QĐ-ĐT</v>
          </cell>
          <cell r="V638" t="str">
            <v>19/12/2012</v>
          </cell>
          <cell r="X638" t="str">
            <v>1488</v>
          </cell>
          <cell r="AG638">
            <v>197</v>
          </cell>
          <cell r="AH638" t="str">
            <v xml:space="preserve">Mạnh Lộc </v>
          </cell>
          <cell r="AI638" t="str">
            <v>Khoa</v>
          </cell>
          <cell r="AJ638" t="str">
            <v>06/07/1974</v>
          </cell>
          <cell r="AK638" t="str">
            <v>Cao Bằng</v>
          </cell>
          <cell r="AL638" t="str">
            <v>Nam</v>
          </cell>
          <cell r="AM638" t="str">
            <v>QH - 2010 - E.CH</v>
          </cell>
          <cell r="AN638" t="str">
            <v>2170/QĐ-ĐHKT ngày 03/11/2010</v>
          </cell>
          <cell r="AO638" t="str">
            <v>3.02</v>
          </cell>
          <cell r="AP638" t="str">
            <v>A</v>
          </cell>
          <cell r="AQ638" t="str">
            <v>Quản lý kinh tế</v>
          </cell>
          <cell r="AR638" t="str">
            <v>Mạnh Lộc Khoa</v>
          </cell>
          <cell r="AT638" t="str">
            <v>06$07$1974</v>
          </cell>
          <cell r="AU638" t="str">
            <v>06</v>
          </cell>
          <cell r="AV638" t="str">
            <v>07</v>
          </cell>
          <cell r="AW638" t="str">
            <v>1974</v>
          </cell>
        </row>
        <row r="639">
          <cell r="C639" t="str">
            <v xml:space="preserve">NguyÔn §øc </v>
          </cell>
          <cell r="D639" t="str">
            <v>Lîi</v>
          </cell>
          <cell r="E639" t="str">
            <v>NguyÔn §øc Lîi</v>
          </cell>
          <cell r="F639" t="str">
            <v>Nguyen Duc Loi</v>
          </cell>
          <cell r="G639" t="str">
            <v>20/08/1978</v>
          </cell>
          <cell r="H639" t="str">
            <v>20 August 1978</v>
          </cell>
          <cell r="I639" t="str">
            <v>Quảng Bình</v>
          </cell>
          <cell r="J639" t="str">
            <v>Quang Binh</v>
          </cell>
          <cell r="K639" t="str">
            <v>Nam</v>
          </cell>
          <cell r="L639" t="str">
            <v>«ng</v>
          </cell>
          <cell r="M639" t="str">
            <v>Mr.</v>
          </cell>
          <cell r="N639" t="str">
            <v>Quản lý kinh tế</v>
          </cell>
          <cell r="O639" t="str">
            <v>Economic Management</v>
          </cell>
          <cell r="P639" t="str">
            <v>QH - 2010 - E.CH</v>
          </cell>
          <cell r="Q639" t="str">
            <v>2170/QĐ-ĐHKT ngày 03/11/2010</v>
          </cell>
          <cell r="R639" t="str">
            <v>2.76</v>
          </cell>
          <cell r="S639" t="str">
            <v>A</v>
          </cell>
          <cell r="T639" t="str">
            <v>1489-2013/KT</v>
          </cell>
          <cell r="U639" t="str">
            <v>4429/QĐ-ĐT</v>
          </cell>
          <cell r="V639" t="str">
            <v>19/12/2012</v>
          </cell>
          <cell r="X639" t="str">
            <v>1489</v>
          </cell>
          <cell r="AG639">
            <v>198</v>
          </cell>
          <cell r="AH639" t="str">
            <v xml:space="preserve">Nguyễn Đức </v>
          </cell>
          <cell r="AI639" t="str">
            <v>Lợi</v>
          </cell>
          <cell r="AJ639" t="str">
            <v>20/08/1978</v>
          </cell>
          <cell r="AK639" t="str">
            <v>Quảng Bình</v>
          </cell>
          <cell r="AL639" t="str">
            <v>Nam</v>
          </cell>
          <cell r="AM639" t="str">
            <v>QH - 2010 - E.CH</v>
          </cell>
          <cell r="AN639" t="str">
            <v>2170/QĐ-ĐHKT ngày 03/11/2010</v>
          </cell>
          <cell r="AO639" t="str">
            <v>2.76</v>
          </cell>
          <cell r="AP639" t="str">
            <v>A</v>
          </cell>
          <cell r="AQ639" t="str">
            <v>Quản lý kinh tế</v>
          </cell>
          <cell r="AR639" t="str">
            <v>Nguyễn Đức Lợi</v>
          </cell>
          <cell r="AT639" t="str">
            <v>20$08$1978</v>
          </cell>
          <cell r="AU639" t="str">
            <v>20</v>
          </cell>
          <cell r="AV639" t="str">
            <v>08</v>
          </cell>
          <cell r="AW639" t="str">
            <v>1978</v>
          </cell>
        </row>
        <row r="640">
          <cell r="C640" t="str">
            <v xml:space="preserve">TrÇn Träng </v>
          </cell>
          <cell r="D640" t="str">
            <v>L­¬ng</v>
          </cell>
          <cell r="E640" t="str">
            <v>TrÇn Träng L­¬ng</v>
          </cell>
          <cell r="F640" t="str">
            <v>Tran Trong Luong</v>
          </cell>
          <cell r="G640" t="str">
            <v>07/07/1983</v>
          </cell>
          <cell r="H640" t="str">
            <v>07 July 1983</v>
          </cell>
          <cell r="I640" t="str">
            <v xml:space="preserve">Nghệ An </v>
          </cell>
          <cell r="J640" t="str">
            <v xml:space="preserve">Nghe An </v>
          </cell>
          <cell r="K640" t="str">
            <v>Nam</v>
          </cell>
          <cell r="L640" t="str">
            <v>«ng</v>
          </cell>
          <cell r="M640" t="str">
            <v>Mr.</v>
          </cell>
          <cell r="N640" t="str">
            <v>Quản lý kinh tế</v>
          </cell>
          <cell r="O640" t="str">
            <v>Economic Management</v>
          </cell>
          <cell r="P640" t="str">
            <v>QH - 2010 - E.CH</v>
          </cell>
          <cell r="Q640" t="str">
            <v>2170/QĐ-ĐHKT ngày 03/11/2010</v>
          </cell>
          <cell r="R640" t="str">
            <v>2.86</v>
          </cell>
          <cell r="S640" t="str">
            <v>A</v>
          </cell>
          <cell r="T640" t="str">
            <v>1490-2013/KT</v>
          </cell>
          <cell r="U640" t="str">
            <v>4429/QĐ-ĐT</v>
          </cell>
          <cell r="V640" t="str">
            <v>19/12/2012</v>
          </cell>
          <cell r="X640" t="str">
            <v>1490</v>
          </cell>
          <cell r="AG640">
            <v>199</v>
          </cell>
          <cell r="AH640" t="str">
            <v xml:space="preserve">Trần Trọng </v>
          </cell>
          <cell r="AI640" t="str">
            <v>Lương</v>
          </cell>
          <cell r="AJ640" t="str">
            <v>07/07/1983</v>
          </cell>
          <cell r="AK640" t="str">
            <v xml:space="preserve">Nghệ An </v>
          </cell>
          <cell r="AL640" t="str">
            <v>Nam</v>
          </cell>
          <cell r="AM640" t="str">
            <v>QH - 2010 - E.CH</v>
          </cell>
          <cell r="AN640" t="str">
            <v>2170/QĐ-ĐHKT ngày 03/11/2010</v>
          </cell>
          <cell r="AO640" t="str">
            <v>2.86</v>
          </cell>
          <cell r="AP640" t="str">
            <v>A</v>
          </cell>
          <cell r="AQ640" t="str">
            <v>Quản lý kinh tế</v>
          </cell>
          <cell r="AR640" t="str">
            <v>Trần Trọng Lương</v>
          </cell>
          <cell r="AT640" t="str">
            <v>07$07$1983</v>
          </cell>
          <cell r="AU640" t="str">
            <v>07</v>
          </cell>
          <cell r="AV640" t="str">
            <v>07</v>
          </cell>
          <cell r="AW640" t="str">
            <v>1983</v>
          </cell>
        </row>
        <row r="641">
          <cell r="C641" t="str">
            <v xml:space="preserve">NguyÔn BØnh </v>
          </cell>
          <cell r="D641" t="str">
            <v>M¹nh</v>
          </cell>
          <cell r="E641" t="str">
            <v>NguyÔn BØnh M¹nh</v>
          </cell>
          <cell r="F641" t="str">
            <v>Nguyen Binh Manh</v>
          </cell>
          <cell r="G641" t="str">
            <v>12/02/1981</v>
          </cell>
          <cell r="H641" t="str">
            <v>12 February 1981</v>
          </cell>
          <cell r="I641" t="str">
            <v xml:space="preserve">Nghệ An </v>
          </cell>
          <cell r="J641" t="str">
            <v xml:space="preserve">Nghe An </v>
          </cell>
          <cell r="K641" t="str">
            <v xml:space="preserve">Nam </v>
          </cell>
          <cell r="L641" t="str">
            <v>«ng</v>
          </cell>
          <cell r="M641" t="str">
            <v>Mr.</v>
          </cell>
          <cell r="N641" t="str">
            <v>Quản lý kinh tế</v>
          </cell>
          <cell r="O641" t="str">
            <v>Economic Management</v>
          </cell>
          <cell r="P641" t="str">
            <v>QH - 2010 - E.CH</v>
          </cell>
          <cell r="Q641" t="str">
            <v>2170/QĐ-ĐHKT ngày 03/11/2010</v>
          </cell>
          <cell r="R641" t="str">
            <v>3.04</v>
          </cell>
          <cell r="S641" t="str">
            <v>A</v>
          </cell>
          <cell r="T641" t="str">
            <v>1491-2013/KT</v>
          </cell>
          <cell r="U641" t="str">
            <v>4429/QĐ-ĐT</v>
          </cell>
          <cell r="V641" t="str">
            <v>19/12/2012</v>
          </cell>
          <cell r="X641" t="str">
            <v>1491</v>
          </cell>
          <cell r="AG641">
            <v>200</v>
          </cell>
          <cell r="AH641" t="str">
            <v xml:space="preserve">Nguyễn Bỉnh </v>
          </cell>
          <cell r="AI641" t="str">
            <v>Mạnh</v>
          </cell>
          <cell r="AJ641" t="str">
            <v>12/02/1981</v>
          </cell>
          <cell r="AK641" t="str">
            <v xml:space="preserve">Nghệ An </v>
          </cell>
          <cell r="AL641" t="str">
            <v xml:space="preserve">Nam </v>
          </cell>
          <cell r="AM641" t="str">
            <v>QH - 2010 - E.CH</v>
          </cell>
          <cell r="AN641" t="str">
            <v>2170/QĐ-ĐHKT ngày 03/11/2010</v>
          </cell>
          <cell r="AO641" t="str">
            <v>3.04</v>
          </cell>
          <cell r="AP641" t="str">
            <v>A</v>
          </cell>
          <cell r="AQ641" t="str">
            <v>Quản lý kinh tế</v>
          </cell>
          <cell r="AR641" t="str">
            <v>Nguyễn Bỉnh Mạnh</v>
          </cell>
          <cell r="AT641" t="str">
            <v>12$02$1981</v>
          </cell>
          <cell r="AU641" t="str">
            <v>12</v>
          </cell>
          <cell r="AV641" t="str">
            <v>02</v>
          </cell>
          <cell r="AW641" t="str">
            <v>1981</v>
          </cell>
        </row>
        <row r="642">
          <cell r="C642" t="str">
            <v xml:space="preserve">NguyÔn Phïng H¶i </v>
          </cell>
          <cell r="D642" t="str">
            <v>Nam</v>
          </cell>
          <cell r="E642" t="str">
            <v>NguyÔn Phïng H¶i Nam</v>
          </cell>
          <cell r="F642" t="str">
            <v>Nguyen Phung Hai Nam</v>
          </cell>
          <cell r="G642" t="str">
            <v>17/03/1975</v>
          </cell>
          <cell r="H642" t="str">
            <v>17 March 1975</v>
          </cell>
          <cell r="I642" t="str">
            <v xml:space="preserve">Nghệ An </v>
          </cell>
          <cell r="J642" t="str">
            <v xml:space="preserve">Nghe An </v>
          </cell>
          <cell r="K642" t="str">
            <v xml:space="preserve">Nam </v>
          </cell>
          <cell r="L642" t="str">
            <v>«ng</v>
          </cell>
          <cell r="M642" t="str">
            <v>Mr.</v>
          </cell>
          <cell r="N642" t="str">
            <v>Quản lý kinh tế</v>
          </cell>
          <cell r="O642" t="str">
            <v>Economic Management</v>
          </cell>
          <cell r="P642" t="str">
            <v>QH - 2010 - E.CH</v>
          </cell>
          <cell r="Q642" t="str">
            <v>2170/QĐ-ĐHKT ngày 03/11/2010</v>
          </cell>
          <cell r="R642" t="str">
            <v>2.71</v>
          </cell>
          <cell r="S642" t="str">
            <v>A</v>
          </cell>
          <cell r="T642" t="str">
            <v>1492-2013/KT</v>
          </cell>
          <cell r="U642" t="str">
            <v>4429/QĐ-ĐT</v>
          </cell>
          <cell r="V642" t="str">
            <v>19/12/2012</v>
          </cell>
          <cell r="X642" t="str">
            <v>1492</v>
          </cell>
          <cell r="AG642">
            <v>201</v>
          </cell>
          <cell r="AH642" t="str">
            <v xml:space="preserve">Nguyễn Phùng Hải </v>
          </cell>
          <cell r="AI642" t="str">
            <v>Nam</v>
          </cell>
          <cell r="AJ642" t="str">
            <v>17/03/1975</v>
          </cell>
          <cell r="AK642" t="str">
            <v xml:space="preserve">Nghệ An </v>
          </cell>
          <cell r="AL642" t="str">
            <v xml:space="preserve">Nam </v>
          </cell>
          <cell r="AM642" t="str">
            <v>QH - 2010 - E.CH</v>
          </cell>
          <cell r="AN642" t="str">
            <v>2170/QĐ-ĐHKT ngày 03/11/2010</v>
          </cell>
          <cell r="AO642" t="str">
            <v>2.71</v>
          </cell>
          <cell r="AP642" t="str">
            <v>A</v>
          </cell>
          <cell r="AQ642" t="str">
            <v>Quản lý kinh tế</v>
          </cell>
          <cell r="AR642" t="str">
            <v>Nguyễn Phùng Hải Nam</v>
          </cell>
          <cell r="AT642" t="str">
            <v>17$03$1975</v>
          </cell>
          <cell r="AU642" t="str">
            <v>17</v>
          </cell>
          <cell r="AV642" t="str">
            <v>03</v>
          </cell>
          <cell r="AW642" t="str">
            <v>1975</v>
          </cell>
        </row>
        <row r="643">
          <cell r="C643" t="str">
            <v xml:space="preserve">Th¸i B¸ </v>
          </cell>
          <cell r="D643" t="str">
            <v>Nam</v>
          </cell>
          <cell r="E643" t="str">
            <v>Th¸i B¸ Nam</v>
          </cell>
          <cell r="F643" t="str">
            <v>Thai Ba Nam</v>
          </cell>
          <cell r="G643" t="str">
            <v>27/09/1982</v>
          </cell>
          <cell r="H643" t="str">
            <v>27 September 1982</v>
          </cell>
          <cell r="I643" t="str">
            <v xml:space="preserve">Nghệ An </v>
          </cell>
          <cell r="J643" t="str">
            <v xml:space="preserve">Nghe An </v>
          </cell>
          <cell r="K643" t="str">
            <v xml:space="preserve">Nam </v>
          </cell>
          <cell r="L643" t="str">
            <v>«ng</v>
          </cell>
          <cell r="M643" t="str">
            <v>Mr.</v>
          </cell>
          <cell r="N643" t="str">
            <v>Quản lý kinh tế</v>
          </cell>
          <cell r="O643" t="str">
            <v>Economic Management</v>
          </cell>
          <cell r="P643" t="str">
            <v>QH - 2010 - E.CH</v>
          </cell>
          <cell r="Q643" t="str">
            <v>2170/QĐ-ĐHKT ngày 03/11/2010</v>
          </cell>
          <cell r="R643" t="str">
            <v>2.96</v>
          </cell>
          <cell r="S643" t="str">
            <v>A</v>
          </cell>
          <cell r="T643" t="str">
            <v>1493-2013/KT</v>
          </cell>
          <cell r="U643" t="str">
            <v>4429/QĐ-ĐT</v>
          </cell>
          <cell r="V643" t="str">
            <v>19/12/2012</v>
          </cell>
          <cell r="X643" t="str">
            <v>1493</v>
          </cell>
          <cell r="AG643">
            <v>202</v>
          </cell>
          <cell r="AH643" t="str">
            <v xml:space="preserve">Thái Bá </v>
          </cell>
          <cell r="AI643" t="str">
            <v>Nam</v>
          </cell>
          <cell r="AJ643" t="str">
            <v>27/09/1982</v>
          </cell>
          <cell r="AK643" t="str">
            <v xml:space="preserve">Nghệ An </v>
          </cell>
          <cell r="AL643" t="str">
            <v xml:space="preserve">Nam </v>
          </cell>
          <cell r="AM643" t="str">
            <v>QH - 2010 - E.CH</v>
          </cell>
          <cell r="AN643" t="str">
            <v>2170/QĐ-ĐHKT ngày 03/11/2010</v>
          </cell>
          <cell r="AO643" t="str">
            <v>2.96</v>
          </cell>
          <cell r="AP643" t="str">
            <v>A</v>
          </cell>
          <cell r="AQ643" t="str">
            <v>Quản lý kinh tế</v>
          </cell>
          <cell r="AR643" t="str">
            <v>Thái Bá Nam</v>
          </cell>
          <cell r="AT643" t="str">
            <v>27$09$1982</v>
          </cell>
          <cell r="AU643" t="str">
            <v>27</v>
          </cell>
          <cell r="AV643" t="str">
            <v>09</v>
          </cell>
          <cell r="AW643" t="str">
            <v>1982</v>
          </cell>
        </row>
        <row r="644">
          <cell r="C644" t="str">
            <v xml:space="preserve">Lª ThÞ </v>
          </cell>
          <cell r="D644" t="str">
            <v>NguyÖt</v>
          </cell>
          <cell r="E644" t="str">
            <v>Lª ThÞ NguyÖt</v>
          </cell>
          <cell r="F644" t="str">
            <v>Le Thi Nguyet</v>
          </cell>
          <cell r="G644" t="str">
            <v>04/09/1974</v>
          </cell>
          <cell r="H644" t="str">
            <v>04 September 1974</v>
          </cell>
          <cell r="I644" t="str">
            <v xml:space="preserve">Nghệ An </v>
          </cell>
          <cell r="J644" t="str">
            <v xml:space="preserve">Nghe An </v>
          </cell>
          <cell r="K644" t="str">
            <v xml:space="preserve">Nữ </v>
          </cell>
          <cell r="L644" t="str">
            <v>bµ</v>
          </cell>
          <cell r="M644" t="str">
            <v>Ms.</v>
          </cell>
          <cell r="N644" t="str">
            <v>Quản lý kinh tế</v>
          </cell>
          <cell r="O644" t="str">
            <v>Economic Management</v>
          </cell>
          <cell r="P644" t="str">
            <v>QH - 2010 - E.CH</v>
          </cell>
          <cell r="Q644" t="str">
            <v>2170/QĐ-ĐHKT ngày 03/11/2010</v>
          </cell>
          <cell r="R644" t="str">
            <v>2.96</v>
          </cell>
          <cell r="S644" t="str">
            <v>A</v>
          </cell>
          <cell r="T644" t="str">
            <v>1494-2013/KT</v>
          </cell>
          <cell r="U644" t="str">
            <v>4429/QĐ-ĐT</v>
          </cell>
          <cell r="V644" t="str">
            <v>19/12/2012</v>
          </cell>
          <cell r="X644" t="str">
            <v>1494</v>
          </cell>
          <cell r="AG644">
            <v>203</v>
          </cell>
          <cell r="AH644" t="str">
            <v xml:space="preserve">Lê Thị </v>
          </cell>
          <cell r="AI644" t="str">
            <v>Nguyệt</v>
          </cell>
          <cell r="AJ644" t="str">
            <v>04/09/1974</v>
          </cell>
          <cell r="AK644" t="str">
            <v xml:space="preserve">Nghệ An </v>
          </cell>
          <cell r="AL644" t="str">
            <v xml:space="preserve">Nữ </v>
          </cell>
          <cell r="AM644" t="str">
            <v>QH - 2010 - E.CH</v>
          </cell>
          <cell r="AN644" t="str">
            <v>2170/QĐ-ĐHKT ngày 03/11/2010</v>
          </cell>
          <cell r="AO644" t="str">
            <v>2.96</v>
          </cell>
          <cell r="AP644" t="str">
            <v>A</v>
          </cell>
          <cell r="AQ644" t="str">
            <v>Quản lý kinh tế</v>
          </cell>
          <cell r="AR644" t="str">
            <v>Lê Thị Nguyệt</v>
          </cell>
          <cell r="AT644" t="str">
            <v>04$09$1974</v>
          </cell>
          <cell r="AU644" t="str">
            <v>04</v>
          </cell>
          <cell r="AV644" t="str">
            <v>09</v>
          </cell>
          <cell r="AW644" t="str">
            <v>1974</v>
          </cell>
        </row>
        <row r="645">
          <cell r="C645" t="str">
            <v xml:space="preserve">Lª ThÞ Thanh </v>
          </cell>
          <cell r="D645" t="str">
            <v>Nhµn</v>
          </cell>
          <cell r="E645" t="str">
            <v>Lª ThÞ Thanh Nhµn</v>
          </cell>
          <cell r="F645" t="str">
            <v>Le Thi Thanh Nhan</v>
          </cell>
          <cell r="G645" t="str">
            <v>05/01/1972</v>
          </cell>
          <cell r="H645" t="str">
            <v>05 January 1972</v>
          </cell>
          <cell r="I645" t="str">
            <v xml:space="preserve">Nghệ An </v>
          </cell>
          <cell r="J645" t="str">
            <v xml:space="preserve">Nghe An </v>
          </cell>
          <cell r="K645" t="str">
            <v xml:space="preserve">Nữ </v>
          </cell>
          <cell r="L645" t="str">
            <v>bµ</v>
          </cell>
          <cell r="M645" t="str">
            <v>Ms.</v>
          </cell>
          <cell r="N645" t="str">
            <v>Quản lý kinh tế</v>
          </cell>
          <cell r="O645" t="str">
            <v>Economic Management</v>
          </cell>
          <cell r="P645" t="str">
            <v>QH - 2010 - E.CH</v>
          </cell>
          <cell r="Q645" t="str">
            <v>2170/QĐ-ĐHKT ngày 03/11/2010</v>
          </cell>
          <cell r="R645" t="str">
            <v>2.96</v>
          </cell>
          <cell r="S645" t="str">
            <v>A</v>
          </cell>
          <cell r="T645" t="str">
            <v>1495-2013/KT</v>
          </cell>
          <cell r="U645" t="str">
            <v>4429/QĐ-ĐT</v>
          </cell>
          <cell r="V645" t="str">
            <v>19/12/2012</v>
          </cell>
          <cell r="X645" t="str">
            <v>1495</v>
          </cell>
          <cell r="AG645">
            <v>204</v>
          </cell>
          <cell r="AH645" t="str">
            <v xml:space="preserve">Lê Thị Thanh </v>
          </cell>
          <cell r="AI645" t="str">
            <v>Nhàn</v>
          </cell>
          <cell r="AJ645" t="str">
            <v>05/01/1972</v>
          </cell>
          <cell r="AK645" t="str">
            <v xml:space="preserve">Nghệ An </v>
          </cell>
          <cell r="AL645" t="str">
            <v xml:space="preserve">Nữ </v>
          </cell>
          <cell r="AM645" t="str">
            <v>QH - 2010 - E.CH</v>
          </cell>
          <cell r="AN645" t="str">
            <v>2170/QĐ-ĐHKT ngày 03/11/2010</v>
          </cell>
          <cell r="AO645" t="str">
            <v>2.96</v>
          </cell>
          <cell r="AP645" t="str">
            <v>A</v>
          </cell>
          <cell r="AQ645" t="str">
            <v>Quản lý kinh tế</v>
          </cell>
          <cell r="AR645" t="str">
            <v>Lê Thị Thanh Nhàn</v>
          </cell>
          <cell r="AT645" t="str">
            <v>05$01$1972</v>
          </cell>
          <cell r="AU645" t="str">
            <v>05</v>
          </cell>
          <cell r="AV645" t="str">
            <v>01</v>
          </cell>
          <cell r="AW645" t="str">
            <v>1972</v>
          </cell>
        </row>
        <row r="646">
          <cell r="C646" t="str">
            <v xml:space="preserve">NguyÔn ThÞ HuyÒn </v>
          </cell>
          <cell r="D646" t="str">
            <v>Nhung</v>
          </cell>
          <cell r="E646" t="str">
            <v>NguyÔn ThÞ HuyÒn Nhung</v>
          </cell>
          <cell r="F646" t="str">
            <v>Nguyen Thi Huyen Nhung</v>
          </cell>
          <cell r="G646" t="str">
            <v>25/08/1978</v>
          </cell>
          <cell r="H646" t="str">
            <v>25 August 1978</v>
          </cell>
          <cell r="I646" t="str">
            <v xml:space="preserve">Nghệ An </v>
          </cell>
          <cell r="J646" t="str">
            <v xml:space="preserve">Nghe An </v>
          </cell>
          <cell r="K646" t="str">
            <v xml:space="preserve">Nữ </v>
          </cell>
          <cell r="L646" t="str">
            <v>bµ</v>
          </cell>
          <cell r="M646" t="str">
            <v>Ms.</v>
          </cell>
          <cell r="N646" t="str">
            <v>Quản lý kinh tế</v>
          </cell>
          <cell r="O646" t="str">
            <v>Economic Management</v>
          </cell>
          <cell r="P646" t="str">
            <v>QH - 2010 - E.CH</v>
          </cell>
          <cell r="Q646" t="str">
            <v>2170/QĐ-ĐHKT ngày 03/11/2010</v>
          </cell>
          <cell r="R646" t="str">
            <v>2.71</v>
          </cell>
          <cell r="S646" t="str">
            <v>A</v>
          </cell>
          <cell r="T646" t="str">
            <v>1496-2013/KT</v>
          </cell>
          <cell r="U646" t="str">
            <v>4429/QĐ-ĐT</v>
          </cell>
          <cell r="V646" t="str">
            <v>19/12/2012</v>
          </cell>
          <cell r="X646" t="str">
            <v>1496</v>
          </cell>
          <cell r="AG646">
            <v>205</v>
          </cell>
          <cell r="AH646" t="str">
            <v xml:space="preserve">Nguyễn Thị Huyền </v>
          </cell>
          <cell r="AI646" t="str">
            <v>Nhung</v>
          </cell>
          <cell r="AJ646" t="str">
            <v>25/08/1978</v>
          </cell>
          <cell r="AK646" t="str">
            <v xml:space="preserve">Nghệ An </v>
          </cell>
          <cell r="AL646" t="str">
            <v xml:space="preserve">Nữ </v>
          </cell>
          <cell r="AM646" t="str">
            <v>QH - 2010 - E.CH</v>
          </cell>
          <cell r="AN646" t="str">
            <v>2170/QĐ-ĐHKT ngày 03/11/2010</v>
          </cell>
          <cell r="AO646" t="str">
            <v>2.71</v>
          </cell>
          <cell r="AP646" t="str">
            <v>A</v>
          </cell>
          <cell r="AQ646" t="str">
            <v>Quản lý kinh tế</v>
          </cell>
          <cell r="AR646" t="str">
            <v>Nguyễn Thị Huyền Nhung</v>
          </cell>
          <cell r="AT646" t="str">
            <v>25$08$1978</v>
          </cell>
          <cell r="AU646" t="str">
            <v>25</v>
          </cell>
          <cell r="AV646" t="str">
            <v>08</v>
          </cell>
          <cell r="AW646" t="str">
            <v>1978</v>
          </cell>
        </row>
        <row r="647">
          <cell r="C647" t="str">
            <v xml:space="preserve">Phan ThÞ Kim </v>
          </cell>
          <cell r="D647" t="str">
            <v>Oanh</v>
          </cell>
          <cell r="E647" t="str">
            <v>Phan ThÞ Kim Oanh</v>
          </cell>
          <cell r="F647" t="str">
            <v>Phan Thi Kim Oanh</v>
          </cell>
          <cell r="G647" t="str">
            <v>28/11/1980</v>
          </cell>
          <cell r="H647" t="str">
            <v>28 November 1980</v>
          </cell>
          <cell r="I647" t="str">
            <v xml:space="preserve">Nghệ An </v>
          </cell>
          <cell r="J647" t="str">
            <v xml:space="preserve">Nghe An </v>
          </cell>
          <cell r="K647" t="str">
            <v xml:space="preserve">Nữ </v>
          </cell>
          <cell r="L647" t="str">
            <v>bµ</v>
          </cell>
          <cell r="M647" t="str">
            <v>Ms.</v>
          </cell>
          <cell r="N647" t="str">
            <v>Quản lý kinh tế</v>
          </cell>
          <cell r="O647" t="str">
            <v>Economic Management</v>
          </cell>
          <cell r="P647" t="str">
            <v>QH - 2010 - E.CH</v>
          </cell>
          <cell r="Q647" t="str">
            <v>2170/QĐ-ĐHKT ngày 03/11/2010</v>
          </cell>
          <cell r="R647" t="str">
            <v>2.92</v>
          </cell>
          <cell r="S647" t="str">
            <v>A</v>
          </cell>
          <cell r="T647" t="str">
            <v>1497-2013/KT</v>
          </cell>
          <cell r="U647" t="str">
            <v>4429/QĐ-ĐT</v>
          </cell>
          <cell r="V647" t="str">
            <v>19/12/2012</v>
          </cell>
          <cell r="X647" t="str">
            <v>1497</v>
          </cell>
          <cell r="AG647">
            <v>206</v>
          </cell>
          <cell r="AH647" t="str">
            <v xml:space="preserve">Phan Thị Kim </v>
          </cell>
          <cell r="AI647" t="str">
            <v>Oanh</v>
          </cell>
          <cell r="AJ647" t="str">
            <v>28/11/1980</v>
          </cell>
          <cell r="AK647" t="str">
            <v xml:space="preserve">Nghệ An </v>
          </cell>
          <cell r="AL647" t="str">
            <v xml:space="preserve">Nữ </v>
          </cell>
          <cell r="AM647" t="str">
            <v>QH - 2010 - E.CH</v>
          </cell>
          <cell r="AN647" t="str">
            <v>2170/QĐ-ĐHKT ngày 03/11/2010</v>
          </cell>
          <cell r="AO647" t="str">
            <v>2.92</v>
          </cell>
          <cell r="AP647" t="str">
            <v>A</v>
          </cell>
          <cell r="AQ647" t="str">
            <v>Quản lý kinh tế</v>
          </cell>
          <cell r="AR647" t="str">
            <v>Phan Thị Kim Oanh</v>
          </cell>
          <cell r="AT647" t="str">
            <v>28$11$1980</v>
          </cell>
          <cell r="AU647" t="str">
            <v>28</v>
          </cell>
          <cell r="AV647" t="str">
            <v>11</v>
          </cell>
          <cell r="AW647" t="str">
            <v>1980</v>
          </cell>
        </row>
        <row r="648">
          <cell r="C648" t="str">
            <v xml:space="preserve">Phan §øc </v>
          </cell>
          <cell r="D648" t="str">
            <v>Phó</v>
          </cell>
          <cell r="E648" t="str">
            <v>Phan §øc Phó</v>
          </cell>
          <cell r="F648" t="str">
            <v>Phan Duc Phu</v>
          </cell>
          <cell r="G648" t="str">
            <v>13/09/1974</v>
          </cell>
          <cell r="H648" t="str">
            <v>13 September 1974</v>
          </cell>
          <cell r="I648" t="str">
            <v xml:space="preserve">Hà Tĩnh </v>
          </cell>
          <cell r="J648" t="str">
            <v xml:space="preserve">Ha Tinh </v>
          </cell>
          <cell r="K648" t="str">
            <v xml:space="preserve">Nam </v>
          </cell>
          <cell r="L648" t="str">
            <v>«ng</v>
          </cell>
          <cell r="M648" t="str">
            <v>Mr.</v>
          </cell>
          <cell r="N648" t="str">
            <v>Quản lý kinh tế</v>
          </cell>
          <cell r="O648" t="str">
            <v>Economic Management</v>
          </cell>
          <cell r="P648" t="str">
            <v>QH - 2010 - E.CH</v>
          </cell>
          <cell r="Q648" t="str">
            <v>2170/QĐ-ĐHKT ngày 03/11/2010</v>
          </cell>
          <cell r="R648" t="str">
            <v>2.86</v>
          </cell>
          <cell r="S648" t="str">
            <v>A</v>
          </cell>
          <cell r="T648" t="str">
            <v>1498-2013/KT</v>
          </cell>
          <cell r="U648" t="str">
            <v>4429/QĐ-ĐT</v>
          </cell>
          <cell r="V648" t="str">
            <v>19/12/2012</v>
          </cell>
          <cell r="X648" t="str">
            <v>1498</v>
          </cell>
          <cell r="AG648">
            <v>207</v>
          </cell>
          <cell r="AH648" t="str">
            <v xml:space="preserve">Phan Đức </v>
          </cell>
          <cell r="AI648" t="str">
            <v>Phú</v>
          </cell>
          <cell r="AJ648" t="str">
            <v>13/09/1974</v>
          </cell>
          <cell r="AK648" t="str">
            <v xml:space="preserve">Hà Tĩnh </v>
          </cell>
          <cell r="AL648" t="str">
            <v xml:space="preserve">Nam </v>
          </cell>
          <cell r="AM648" t="str">
            <v>QH - 2010 - E.CH</v>
          </cell>
          <cell r="AN648" t="str">
            <v>2170/QĐ-ĐHKT ngày 03/11/2010</v>
          </cell>
          <cell r="AO648" t="str">
            <v>2.86</v>
          </cell>
          <cell r="AP648" t="str">
            <v>A</v>
          </cell>
          <cell r="AQ648" t="str">
            <v>Quản lý kinh tế</v>
          </cell>
          <cell r="AR648" t="str">
            <v>Phan Đức Phú</v>
          </cell>
          <cell r="AT648" t="str">
            <v>13$09$1974</v>
          </cell>
          <cell r="AU648" t="str">
            <v>13</v>
          </cell>
          <cell r="AV648" t="str">
            <v>09</v>
          </cell>
          <cell r="AW648" t="str">
            <v>1974</v>
          </cell>
        </row>
        <row r="649">
          <cell r="C649" t="str">
            <v xml:space="preserve">NguyÔn Träng </v>
          </cell>
          <cell r="D649" t="str">
            <v>S¬n</v>
          </cell>
          <cell r="E649" t="str">
            <v>NguyÔn Träng S¬n</v>
          </cell>
          <cell r="F649" t="str">
            <v>Nguyen Trong Son</v>
          </cell>
          <cell r="G649" t="str">
            <v>02/09/1965</v>
          </cell>
          <cell r="H649" t="str">
            <v>02 September 1965</v>
          </cell>
          <cell r="I649" t="str">
            <v xml:space="preserve">Nghệ An </v>
          </cell>
          <cell r="J649" t="str">
            <v xml:space="preserve">Nghe An </v>
          </cell>
          <cell r="K649" t="str">
            <v>Nam</v>
          </cell>
          <cell r="L649" t="str">
            <v>«ng</v>
          </cell>
          <cell r="M649" t="str">
            <v>Mr.</v>
          </cell>
          <cell r="N649" t="str">
            <v>Quản lý kinh tế</v>
          </cell>
          <cell r="O649" t="str">
            <v>Economic Management</v>
          </cell>
          <cell r="P649" t="str">
            <v>QH - 2010 - E.CH</v>
          </cell>
          <cell r="Q649" t="str">
            <v>2193/QĐ-ĐHKT ngày 04/11/2010</v>
          </cell>
          <cell r="R649" t="str">
            <v>3.06</v>
          </cell>
          <cell r="S649" t="str">
            <v>A</v>
          </cell>
          <cell r="T649" t="str">
            <v>1499-2013/KT</v>
          </cell>
          <cell r="U649" t="str">
            <v>4429/QĐ-ĐT</v>
          </cell>
          <cell r="V649" t="str">
            <v>19/12/2012</v>
          </cell>
          <cell r="X649" t="str">
            <v>1499</v>
          </cell>
          <cell r="AG649">
            <v>208</v>
          </cell>
          <cell r="AH649" t="str">
            <v xml:space="preserve">Nguyễn Trọng </v>
          </cell>
          <cell r="AI649" t="str">
            <v>Sơn</v>
          </cell>
          <cell r="AJ649" t="str">
            <v>02/09/1965</v>
          </cell>
          <cell r="AK649" t="str">
            <v xml:space="preserve">Nghệ An </v>
          </cell>
          <cell r="AL649" t="str">
            <v>Nam</v>
          </cell>
          <cell r="AM649" t="str">
            <v>QH - 2010 - E.CH</v>
          </cell>
          <cell r="AN649" t="str">
            <v>2193/QĐ-ĐHKT ngày 04/11/2010</v>
          </cell>
          <cell r="AO649" t="str">
            <v>3.06</v>
          </cell>
          <cell r="AP649" t="str">
            <v>A</v>
          </cell>
          <cell r="AQ649" t="str">
            <v>Quản lý kinh tế</v>
          </cell>
          <cell r="AR649" t="str">
            <v>Nguyễn Trọng Sơn</v>
          </cell>
          <cell r="AT649" t="str">
            <v>02$09$1965</v>
          </cell>
          <cell r="AU649" t="str">
            <v>02</v>
          </cell>
          <cell r="AV649" t="str">
            <v>09</v>
          </cell>
          <cell r="AW649" t="str">
            <v>1965</v>
          </cell>
        </row>
        <row r="650">
          <cell r="C650" t="str">
            <v xml:space="preserve">TrÇn Duy </v>
          </cell>
          <cell r="D650" t="str">
            <v>S¬n</v>
          </cell>
          <cell r="E650" t="str">
            <v>TrÇn Duy S¬n</v>
          </cell>
          <cell r="F650" t="str">
            <v>Tran Duy Son</v>
          </cell>
          <cell r="G650" t="str">
            <v>03/09/1975</v>
          </cell>
          <cell r="H650" t="str">
            <v>03 September 1975</v>
          </cell>
          <cell r="I650" t="str">
            <v xml:space="preserve">Nghệ An </v>
          </cell>
          <cell r="J650" t="str">
            <v xml:space="preserve">Nghe An </v>
          </cell>
          <cell r="K650" t="str">
            <v xml:space="preserve">Nam </v>
          </cell>
          <cell r="L650" t="str">
            <v>«ng</v>
          </cell>
          <cell r="M650" t="str">
            <v>Mr.</v>
          </cell>
          <cell r="N650" t="str">
            <v>Quản lý kinh tế</v>
          </cell>
          <cell r="O650" t="str">
            <v>Economic Management</v>
          </cell>
          <cell r="P650" t="str">
            <v>QH - 2010 - E.CH</v>
          </cell>
          <cell r="Q650" t="str">
            <v>2170/QĐ-ĐHKT ngày 03/11/2010</v>
          </cell>
          <cell r="R650" t="str">
            <v>2.82</v>
          </cell>
          <cell r="S650" t="str">
            <v>A</v>
          </cell>
          <cell r="T650" t="str">
            <v>1500-2013/KT</v>
          </cell>
          <cell r="U650" t="str">
            <v>4429/QĐ-ĐT</v>
          </cell>
          <cell r="V650" t="str">
            <v>19/12/2012</v>
          </cell>
          <cell r="X650" t="str">
            <v>1500</v>
          </cell>
          <cell r="AG650">
            <v>209</v>
          </cell>
          <cell r="AH650" t="str">
            <v xml:space="preserve">Trần Duy </v>
          </cell>
          <cell r="AI650" t="str">
            <v>Sơn</v>
          </cell>
          <cell r="AJ650" t="str">
            <v>03/09/1975</v>
          </cell>
          <cell r="AK650" t="str">
            <v xml:space="preserve">Nghệ An </v>
          </cell>
          <cell r="AL650" t="str">
            <v xml:space="preserve">Nam </v>
          </cell>
          <cell r="AM650" t="str">
            <v>QH - 2010 - E.CH</v>
          </cell>
          <cell r="AN650" t="str">
            <v>2170/QĐ-ĐHKT ngày 03/11/2010</v>
          </cell>
          <cell r="AO650" t="str">
            <v>2.82</v>
          </cell>
          <cell r="AP650" t="str">
            <v>A</v>
          </cell>
          <cell r="AQ650" t="str">
            <v>Quản lý kinh tế</v>
          </cell>
          <cell r="AR650" t="str">
            <v>Trần Duy Sơn</v>
          </cell>
          <cell r="AT650" t="str">
            <v>03$09$1975</v>
          </cell>
          <cell r="AU650" t="str">
            <v>03</v>
          </cell>
          <cell r="AV650" t="str">
            <v>09</v>
          </cell>
          <cell r="AW650" t="str">
            <v>1975</v>
          </cell>
        </row>
        <row r="651">
          <cell r="C651" t="str">
            <v xml:space="preserve">Lª ThÞ </v>
          </cell>
          <cell r="D651" t="str">
            <v>Song</v>
          </cell>
          <cell r="E651" t="str">
            <v>Lª ThÞ Song</v>
          </cell>
          <cell r="F651" t="str">
            <v>Le Thi Song</v>
          </cell>
          <cell r="G651" t="str">
            <v>25/10/1982</v>
          </cell>
          <cell r="H651" t="str">
            <v>25 October 1982</v>
          </cell>
          <cell r="I651" t="str">
            <v xml:space="preserve">Nghệ An </v>
          </cell>
          <cell r="J651" t="str">
            <v xml:space="preserve">Nghe An </v>
          </cell>
          <cell r="K651" t="str">
            <v xml:space="preserve">Nữ </v>
          </cell>
          <cell r="L651" t="str">
            <v>bµ</v>
          </cell>
          <cell r="M651" t="str">
            <v>Ms.</v>
          </cell>
          <cell r="N651" t="str">
            <v>Quản lý kinh tế</v>
          </cell>
          <cell r="O651" t="str">
            <v>Economic Management</v>
          </cell>
          <cell r="P651" t="str">
            <v>QH - 2010 - E.CH</v>
          </cell>
          <cell r="Q651" t="str">
            <v>2170/QĐ-ĐHKT ngày 03/11/2010</v>
          </cell>
          <cell r="R651" t="str">
            <v>2.98</v>
          </cell>
          <cell r="S651" t="str">
            <v>A</v>
          </cell>
          <cell r="T651" t="str">
            <v>1501-2013/KT</v>
          </cell>
          <cell r="U651" t="str">
            <v>4429/QĐ-ĐT</v>
          </cell>
          <cell r="V651" t="str">
            <v>19/12/2012</v>
          </cell>
          <cell r="X651" t="str">
            <v>1501</v>
          </cell>
          <cell r="AG651">
            <v>210</v>
          </cell>
          <cell r="AH651" t="str">
            <v xml:space="preserve">Lê Thị </v>
          </cell>
          <cell r="AI651" t="str">
            <v>Song</v>
          </cell>
          <cell r="AJ651" t="str">
            <v>25/10/1982</v>
          </cell>
          <cell r="AK651" t="str">
            <v xml:space="preserve">Nghệ An </v>
          </cell>
          <cell r="AL651" t="str">
            <v xml:space="preserve">Nữ </v>
          </cell>
          <cell r="AM651" t="str">
            <v>QH - 2010 - E.CH</v>
          </cell>
          <cell r="AN651" t="str">
            <v>2170/QĐ-ĐHKT ngày 03/11/2010</v>
          </cell>
          <cell r="AO651" t="str">
            <v>2.98</v>
          </cell>
          <cell r="AP651" t="str">
            <v>A</v>
          </cell>
          <cell r="AQ651" t="str">
            <v>Quản lý kinh tế</v>
          </cell>
          <cell r="AR651" t="str">
            <v>Lê Thị Song</v>
          </cell>
          <cell r="AT651" t="str">
            <v>25$10$1982</v>
          </cell>
          <cell r="AU651" t="str">
            <v>25</v>
          </cell>
          <cell r="AV651" t="str">
            <v>10</v>
          </cell>
          <cell r="AW651" t="str">
            <v>1982</v>
          </cell>
        </row>
        <row r="652">
          <cell r="C652" t="str">
            <v xml:space="preserve">Phan Anh </v>
          </cell>
          <cell r="D652" t="str">
            <v>Tµi</v>
          </cell>
          <cell r="E652" t="str">
            <v>Phan Anh Tµi</v>
          </cell>
          <cell r="F652" t="str">
            <v>Phan Anh Tai</v>
          </cell>
          <cell r="G652" t="str">
            <v>04/02/1970</v>
          </cell>
          <cell r="H652" t="str">
            <v>04 February 1970</v>
          </cell>
          <cell r="I652" t="str">
            <v xml:space="preserve">Nghệ An </v>
          </cell>
          <cell r="J652" t="str">
            <v xml:space="preserve">Nghe An </v>
          </cell>
          <cell r="K652" t="str">
            <v>Nam</v>
          </cell>
          <cell r="L652" t="str">
            <v>«ng</v>
          </cell>
          <cell r="M652" t="str">
            <v>Mr.</v>
          </cell>
          <cell r="N652" t="str">
            <v>Quản lý kinh tế</v>
          </cell>
          <cell r="O652" t="str">
            <v>Economic Management</v>
          </cell>
          <cell r="P652" t="str">
            <v>QH - 2010 - E.CH</v>
          </cell>
          <cell r="Q652" t="str">
            <v>2170/QĐ-ĐHKT ngày 03/11/2010</v>
          </cell>
          <cell r="R652" t="str">
            <v>2.69</v>
          </cell>
          <cell r="S652" t="str">
            <v>A</v>
          </cell>
          <cell r="T652" t="str">
            <v>1502-2013/KT</v>
          </cell>
          <cell r="U652" t="str">
            <v>4429/QĐ-ĐT</v>
          </cell>
          <cell r="V652" t="str">
            <v>19/12/2012</v>
          </cell>
          <cell r="X652" t="str">
            <v>1502</v>
          </cell>
          <cell r="AG652">
            <v>211</v>
          </cell>
          <cell r="AH652" t="str">
            <v xml:space="preserve">Phan Anh </v>
          </cell>
          <cell r="AI652" t="str">
            <v>Tài</v>
          </cell>
          <cell r="AJ652" t="str">
            <v>04/02/1970</v>
          </cell>
          <cell r="AK652" t="str">
            <v xml:space="preserve">Nghệ An </v>
          </cell>
          <cell r="AL652" t="str">
            <v>Nam</v>
          </cell>
          <cell r="AM652" t="str">
            <v>QH - 2010 - E.CH</v>
          </cell>
          <cell r="AN652" t="str">
            <v>2170/QĐ-ĐHKT ngày 03/11/2010</v>
          </cell>
          <cell r="AO652" t="str">
            <v>2.69</v>
          </cell>
          <cell r="AP652" t="str">
            <v>A</v>
          </cell>
          <cell r="AQ652" t="str">
            <v>Quản lý kinh tế</v>
          </cell>
          <cell r="AR652" t="str">
            <v>Phan Anh Tài</v>
          </cell>
          <cell r="AT652" t="str">
            <v>04$02$1970</v>
          </cell>
          <cell r="AU652" t="str">
            <v>04</v>
          </cell>
          <cell r="AV652" t="str">
            <v>02</v>
          </cell>
          <cell r="AW652" t="str">
            <v>1970</v>
          </cell>
        </row>
        <row r="653">
          <cell r="C653" t="str">
            <v xml:space="preserve">§inh Nho </v>
          </cell>
          <cell r="D653" t="str">
            <v>Tµi</v>
          </cell>
          <cell r="E653" t="str">
            <v>§inh Nho Tµi</v>
          </cell>
          <cell r="F653" t="str">
            <v>Dinh Nho Tai</v>
          </cell>
          <cell r="G653" t="str">
            <v>26/08/1984</v>
          </cell>
          <cell r="H653" t="str">
            <v>26 August 1984</v>
          </cell>
          <cell r="I653" t="str">
            <v xml:space="preserve">Nghệ An </v>
          </cell>
          <cell r="J653" t="str">
            <v xml:space="preserve">Nghe An </v>
          </cell>
          <cell r="K653" t="str">
            <v xml:space="preserve">Nam </v>
          </cell>
          <cell r="L653" t="str">
            <v>«ng</v>
          </cell>
          <cell r="M653" t="str">
            <v>Mr.</v>
          </cell>
          <cell r="N653" t="str">
            <v>Quản lý kinh tế</v>
          </cell>
          <cell r="O653" t="str">
            <v>Economic Management</v>
          </cell>
          <cell r="P653" t="str">
            <v>QH - 2010 - E.CH</v>
          </cell>
          <cell r="Q653" t="str">
            <v>2170/QĐ-ĐHKT ngày 03/11/2010</v>
          </cell>
          <cell r="R653" t="str">
            <v>3.02</v>
          </cell>
          <cell r="S653" t="str">
            <v>A</v>
          </cell>
          <cell r="T653" t="str">
            <v>1503-2013/KT</v>
          </cell>
          <cell r="U653" t="str">
            <v>4429/QĐ-ĐT</v>
          </cell>
          <cell r="V653" t="str">
            <v>19/12/2012</v>
          </cell>
          <cell r="X653" t="str">
            <v>1503</v>
          </cell>
          <cell r="AG653">
            <v>212</v>
          </cell>
          <cell r="AH653" t="str">
            <v xml:space="preserve">Đinh Nho </v>
          </cell>
          <cell r="AI653" t="str">
            <v>Tài</v>
          </cell>
          <cell r="AJ653" t="str">
            <v>26/08/1984</v>
          </cell>
          <cell r="AK653" t="str">
            <v xml:space="preserve">Nghệ An </v>
          </cell>
          <cell r="AL653" t="str">
            <v xml:space="preserve">Nam </v>
          </cell>
          <cell r="AM653" t="str">
            <v>QH - 2010 - E.CH</v>
          </cell>
          <cell r="AN653" t="str">
            <v>2170/QĐ-ĐHKT ngày 03/11/2010</v>
          </cell>
          <cell r="AO653" t="str">
            <v>3.02</v>
          </cell>
          <cell r="AP653" t="str">
            <v>A</v>
          </cell>
          <cell r="AQ653" t="str">
            <v>Quản lý kinh tế</v>
          </cell>
          <cell r="AR653" t="str">
            <v>Đinh Nho Tài</v>
          </cell>
          <cell r="AT653" t="str">
            <v>26$08$1984</v>
          </cell>
          <cell r="AU653" t="str">
            <v>26</v>
          </cell>
          <cell r="AV653" t="str">
            <v>08</v>
          </cell>
          <cell r="AW653" t="str">
            <v>1984</v>
          </cell>
        </row>
        <row r="654">
          <cell r="C654" t="str">
            <v xml:space="preserve">Hå ThÞ Thanh </v>
          </cell>
          <cell r="D654" t="str">
            <v>T©m</v>
          </cell>
          <cell r="E654" t="str">
            <v>Hå ThÞ Thanh T©m</v>
          </cell>
          <cell r="F654" t="str">
            <v>Ho Thi Thanh Tam</v>
          </cell>
          <cell r="G654" t="str">
            <v>06/02/1979</v>
          </cell>
          <cell r="H654" t="str">
            <v>06 February 1979</v>
          </cell>
          <cell r="I654" t="str">
            <v xml:space="preserve">Nghệ An </v>
          </cell>
          <cell r="J654" t="str">
            <v xml:space="preserve">Nghe An </v>
          </cell>
          <cell r="K654" t="str">
            <v xml:space="preserve">Nữ </v>
          </cell>
          <cell r="L654" t="str">
            <v>bµ</v>
          </cell>
          <cell r="M654" t="str">
            <v>Ms.</v>
          </cell>
          <cell r="N654" t="str">
            <v>Quản lý kinh tế</v>
          </cell>
          <cell r="O654" t="str">
            <v>Economic Management</v>
          </cell>
          <cell r="P654" t="str">
            <v>QH - 2010 - E.CH</v>
          </cell>
          <cell r="Q654" t="str">
            <v>2170/QĐ-ĐHKT ngày 03/11/2010</v>
          </cell>
          <cell r="R654" t="str">
            <v>3.06</v>
          </cell>
          <cell r="S654" t="str">
            <v>A</v>
          </cell>
          <cell r="T654" t="str">
            <v>1504-2013/KT</v>
          </cell>
          <cell r="U654" t="str">
            <v>4429/QĐ-ĐT</v>
          </cell>
          <cell r="V654" t="str">
            <v>19/12/2012</v>
          </cell>
          <cell r="X654" t="str">
            <v>1504</v>
          </cell>
          <cell r="AG654">
            <v>213</v>
          </cell>
          <cell r="AH654" t="str">
            <v xml:space="preserve">Hồ Thị Thanh </v>
          </cell>
          <cell r="AI654" t="str">
            <v>Tâm</v>
          </cell>
          <cell r="AJ654" t="str">
            <v>06/02/1979</v>
          </cell>
          <cell r="AK654" t="str">
            <v xml:space="preserve">Nghệ An </v>
          </cell>
          <cell r="AL654" t="str">
            <v xml:space="preserve">Nữ </v>
          </cell>
          <cell r="AM654" t="str">
            <v>QH - 2010 - E.CH</v>
          </cell>
          <cell r="AN654" t="str">
            <v>2170/QĐ-ĐHKT ngày 03/11/2010</v>
          </cell>
          <cell r="AO654" t="str">
            <v>3.06</v>
          </cell>
          <cell r="AP654" t="str">
            <v>A</v>
          </cell>
          <cell r="AQ654" t="str">
            <v>Quản lý kinh tế</v>
          </cell>
          <cell r="AR654" t="str">
            <v>Hồ Thị Thanh Tâm</v>
          </cell>
          <cell r="AT654" t="str">
            <v>06$02$1979</v>
          </cell>
          <cell r="AU654" t="str">
            <v>06</v>
          </cell>
          <cell r="AV654" t="str">
            <v>02</v>
          </cell>
          <cell r="AW654" t="str">
            <v>1979</v>
          </cell>
        </row>
        <row r="655">
          <cell r="C655" t="str">
            <v xml:space="preserve">TrÇn ThÞ Hång </v>
          </cell>
          <cell r="D655" t="str">
            <v>Th¸i</v>
          </cell>
          <cell r="E655" t="str">
            <v>TrÇn ThÞ Hång Th¸i</v>
          </cell>
          <cell r="F655" t="str">
            <v>Tran Thi Hong Thai</v>
          </cell>
          <cell r="G655" t="str">
            <v>20/09/1976</v>
          </cell>
          <cell r="H655" t="str">
            <v>20 September 1976</v>
          </cell>
          <cell r="I655" t="str">
            <v xml:space="preserve">Nghệ An </v>
          </cell>
          <cell r="J655" t="str">
            <v xml:space="preserve">Nghe An </v>
          </cell>
          <cell r="K655" t="str">
            <v>Nữ</v>
          </cell>
          <cell r="L655" t="str">
            <v>bµ</v>
          </cell>
          <cell r="M655" t="str">
            <v>Ms.</v>
          </cell>
          <cell r="N655" t="str">
            <v>Quản lý kinh tế</v>
          </cell>
          <cell r="O655" t="str">
            <v>Economic Management</v>
          </cell>
          <cell r="P655" t="str">
            <v>QH - 2010 - E.CH</v>
          </cell>
          <cell r="Q655" t="str">
            <v>2170/QĐ-ĐHKT ngày 03/11/2010</v>
          </cell>
          <cell r="R655" t="str">
            <v>3.18</v>
          </cell>
          <cell r="S655" t="str">
            <v>B</v>
          </cell>
          <cell r="T655" t="str">
            <v>1505-2013/KT</v>
          </cell>
          <cell r="U655" t="str">
            <v>4429/QĐ-ĐT</v>
          </cell>
          <cell r="V655" t="str">
            <v>19/12/2012</v>
          </cell>
          <cell r="X655" t="str">
            <v>1505</v>
          </cell>
          <cell r="AG655">
            <v>214</v>
          </cell>
          <cell r="AH655" t="str">
            <v xml:space="preserve">Trần Thị Hồng </v>
          </cell>
          <cell r="AI655" t="str">
            <v>Thái</v>
          </cell>
          <cell r="AJ655" t="str">
            <v>20/09/1976</v>
          </cell>
          <cell r="AK655" t="str">
            <v xml:space="preserve">Nghệ An </v>
          </cell>
          <cell r="AL655" t="str">
            <v>Nữ</v>
          </cell>
          <cell r="AM655" t="str">
            <v>QH - 2010 - E.CH</v>
          </cell>
          <cell r="AN655" t="str">
            <v>2170/QĐ-ĐHKT ngày 03/11/2010</v>
          </cell>
          <cell r="AO655" t="str">
            <v>3.18</v>
          </cell>
          <cell r="AP655" t="str">
            <v>B</v>
          </cell>
          <cell r="AQ655" t="str">
            <v>Quản lý kinh tế</v>
          </cell>
          <cell r="AR655" t="str">
            <v>Trần Thị Hồng Thái</v>
          </cell>
          <cell r="AT655" t="str">
            <v>20$09$1976</v>
          </cell>
          <cell r="AU655" t="str">
            <v>20</v>
          </cell>
          <cell r="AV655" t="str">
            <v>09</v>
          </cell>
          <cell r="AW655" t="str">
            <v>1976</v>
          </cell>
        </row>
        <row r="656">
          <cell r="C656" t="str">
            <v xml:space="preserve">TrÇn §×nh </v>
          </cell>
          <cell r="D656" t="str">
            <v>Th¸i</v>
          </cell>
          <cell r="E656" t="str">
            <v>TrÇn §×nh Th¸i</v>
          </cell>
          <cell r="F656" t="str">
            <v>Tran Dinh Thai</v>
          </cell>
          <cell r="G656" t="str">
            <v>12/01/1975</v>
          </cell>
          <cell r="H656" t="str">
            <v>12 January 1975</v>
          </cell>
          <cell r="I656" t="str">
            <v xml:space="preserve">Hà Tĩnh </v>
          </cell>
          <cell r="J656" t="str">
            <v xml:space="preserve">Ha Tinh </v>
          </cell>
          <cell r="K656" t="str">
            <v xml:space="preserve">Nam </v>
          </cell>
          <cell r="L656" t="str">
            <v>«ng</v>
          </cell>
          <cell r="M656" t="str">
            <v>Mr.</v>
          </cell>
          <cell r="N656" t="str">
            <v>Quản lý kinh tế</v>
          </cell>
          <cell r="O656" t="str">
            <v>Economic Management</v>
          </cell>
          <cell r="P656" t="str">
            <v>QH - 2010 - E.CH</v>
          </cell>
          <cell r="Q656" t="str">
            <v>2170/QĐ-ĐHKT ngày 03/11/2010</v>
          </cell>
          <cell r="R656" t="str">
            <v>3.04</v>
          </cell>
          <cell r="S656" t="str">
            <v>A</v>
          </cell>
          <cell r="T656" t="str">
            <v>1506-2013/KT</v>
          </cell>
          <cell r="U656" t="str">
            <v>4429/QĐ-ĐT</v>
          </cell>
          <cell r="V656" t="str">
            <v>19/12/2012</v>
          </cell>
          <cell r="X656" t="str">
            <v>1506</v>
          </cell>
          <cell r="AG656">
            <v>215</v>
          </cell>
          <cell r="AH656" t="str">
            <v xml:space="preserve">Trần Đình </v>
          </cell>
          <cell r="AI656" t="str">
            <v>Thái</v>
          </cell>
          <cell r="AJ656" t="str">
            <v>12/01/1975</v>
          </cell>
          <cell r="AK656" t="str">
            <v xml:space="preserve">Hà Tĩnh </v>
          </cell>
          <cell r="AL656" t="str">
            <v xml:space="preserve">Nam </v>
          </cell>
          <cell r="AM656" t="str">
            <v>QH - 2010 - E.CH</v>
          </cell>
          <cell r="AN656" t="str">
            <v>2170/QĐ-ĐHKT ngày 03/11/2010</v>
          </cell>
          <cell r="AO656" t="str">
            <v>3.04</v>
          </cell>
          <cell r="AP656" t="str">
            <v>A</v>
          </cell>
          <cell r="AQ656" t="str">
            <v>Quản lý kinh tế</v>
          </cell>
          <cell r="AR656" t="str">
            <v>Trần Đình Thái</v>
          </cell>
          <cell r="AT656" t="str">
            <v>12$01$1975</v>
          </cell>
          <cell r="AU656" t="str">
            <v>12</v>
          </cell>
          <cell r="AV656" t="str">
            <v>01</v>
          </cell>
          <cell r="AW656" t="str">
            <v>1975</v>
          </cell>
        </row>
        <row r="657">
          <cell r="C657" t="str">
            <v xml:space="preserve">§Æng ThÞ </v>
          </cell>
          <cell r="D657" t="str">
            <v>Thanh</v>
          </cell>
          <cell r="E657" t="str">
            <v>§Æng ThÞ Thanh</v>
          </cell>
          <cell r="F657" t="str">
            <v>Dang Thi Thanh</v>
          </cell>
          <cell r="G657" t="str">
            <v>05/03/1974</v>
          </cell>
          <cell r="H657" t="str">
            <v>05 March 1974</v>
          </cell>
          <cell r="I657" t="str">
            <v xml:space="preserve">Nghệ An </v>
          </cell>
          <cell r="J657" t="str">
            <v xml:space="preserve">Nghe An </v>
          </cell>
          <cell r="K657" t="str">
            <v>Nữ</v>
          </cell>
          <cell r="L657" t="str">
            <v>bµ</v>
          </cell>
          <cell r="M657" t="str">
            <v>Ms.</v>
          </cell>
          <cell r="N657" t="str">
            <v>Quản lý kinh tế</v>
          </cell>
          <cell r="O657" t="str">
            <v>Economic Management</v>
          </cell>
          <cell r="P657" t="str">
            <v>QH - 2010 - E.CH</v>
          </cell>
          <cell r="Q657" t="str">
            <v>2170/QĐ-ĐHKT ngày 03/11/2010</v>
          </cell>
          <cell r="R657" t="str">
            <v>2.59</v>
          </cell>
          <cell r="S657" t="str">
            <v>A</v>
          </cell>
          <cell r="T657" t="str">
            <v>1507-2013/KT</v>
          </cell>
          <cell r="U657" t="str">
            <v>4429/QĐ-ĐT</v>
          </cell>
          <cell r="V657" t="str">
            <v>19/12/2012</v>
          </cell>
          <cell r="X657" t="str">
            <v>1507</v>
          </cell>
          <cell r="AG657">
            <v>216</v>
          </cell>
          <cell r="AH657" t="str">
            <v xml:space="preserve">Đặng Thị </v>
          </cell>
          <cell r="AI657" t="str">
            <v>Thanh</v>
          </cell>
          <cell r="AJ657" t="str">
            <v>05/03/1974</v>
          </cell>
          <cell r="AK657" t="str">
            <v xml:space="preserve">Nghệ An </v>
          </cell>
          <cell r="AL657" t="str">
            <v>Nữ</v>
          </cell>
          <cell r="AM657" t="str">
            <v>QH - 2010 - E.CH</v>
          </cell>
          <cell r="AN657" t="str">
            <v>2170/QĐ-ĐHKT ngày 03/11/2010</v>
          </cell>
          <cell r="AO657" t="str">
            <v>2.59</v>
          </cell>
          <cell r="AP657" t="str">
            <v>A</v>
          </cell>
          <cell r="AQ657" t="str">
            <v>Quản lý kinh tế</v>
          </cell>
          <cell r="AR657" t="str">
            <v>Đặng Thị Thanh</v>
          </cell>
          <cell r="AT657" t="str">
            <v>05$03$1974</v>
          </cell>
          <cell r="AU657" t="str">
            <v>05</v>
          </cell>
          <cell r="AV657" t="str">
            <v>03</v>
          </cell>
          <cell r="AW657" t="str">
            <v>1974</v>
          </cell>
        </row>
        <row r="658">
          <cell r="C658" t="str">
            <v xml:space="preserve">NguyÔn ThÞ </v>
          </cell>
          <cell r="D658" t="str">
            <v>Thanh</v>
          </cell>
          <cell r="E658" t="str">
            <v>NguyÔn ThÞ Thanh</v>
          </cell>
          <cell r="F658" t="str">
            <v>Nguyen Thi Thanh</v>
          </cell>
          <cell r="G658" t="str">
            <v>28/12/1984</v>
          </cell>
          <cell r="H658" t="str">
            <v>28 December 1984</v>
          </cell>
          <cell r="I658" t="str">
            <v xml:space="preserve">Nghệ An </v>
          </cell>
          <cell r="J658" t="str">
            <v xml:space="preserve">Nghe An </v>
          </cell>
          <cell r="K658" t="str">
            <v>Nữ</v>
          </cell>
          <cell r="L658" t="str">
            <v>bµ</v>
          </cell>
          <cell r="M658" t="str">
            <v>Ms.</v>
          </cell>
          <cell r="N658" t="str">
            <v>Quản lý kinh tế</v>
          </cell>
          <cell r="O658" t="str">
            <v>Economic Management</v>
          </cell>
          <cell r="P658" t="str">
            <v>QH - 2010 - E.CH</v>
          </cell>
          <cell r="Q658" t="str">
            <v>2170/QĐ-ĐHKT ngày 03/11/2010</v>
          </cell>
          <cell r="R658" t="str">
            <v>2.71</v>
          </cell>
          <cell r="S658" t="str">
            <v>A</v>
          </cell>
          <cell r="T658" t="str">
            <v>1508-2013/KT</v>
          </cell>
          <cell r="U658" t="str">
            <v>4429/QĐ-ĐT</v>
          </cell>
          <cell r="V658" t="str">
            <v>19/12/2012</v>
          </cell>
          <cell r="X658" t="str">
            <v>1508</v>
          </cell>
          <cell r="AG658">
            <v>217</v>
          </cell>
          <cell r="AH658" t="str">
            <v xml:space="preserve">Nguyễn Thị </v>
          </cell>
          <cell r="AI658" t="str">
            <v>Thanh</v>
          </cell>
          <cell r="AJ658" t="str">
            <v>28/12/1984</v>
          </cell>
          <cell r="AK658" t="str">
            <v xml:space="preserve">Nghệ An </v>
          </cell>
          <cell r="AL658" t="str">
            <v>Nữ</v>
          </cell>
          <cell r="AM658" t="str">
            <v>QH - 2010 - E.CH</v>
          </cell>
          <cell r="AN658" t="str">
            <v>2170/QĐ-ĐHKT ngày 03/11/2010</v>
          </cell>
          <cell r="AO658" t="str">
            <v>2.71</v>
          </cell>
          <cell r="AP658" t="str">
            <v>A</v>
          </cell>
          <cell r="AQ658" t="str">
            <v>Quản lý kinh tế</v>
          </cell>
          <cell r="AR658" t="str">
            <v>Nguyễn Thị Thanh</v>
          </cell>
          <cell r="AT658" t="str">
            <v>28$12$1984</v>
          </cell>
          <cell r="AU658" t="str">
            <v>28</v>
          </cell>
          <cell r="AV658" t="str">
            <v>12</v>
          </cell>
          <cell r="AW658" t="str">
            <v>1984</v>
          </cell>
        </row>
        <row r="659">
          <cell r="C659" t="str">
            <v xml:space="preserve">Ph¹m C«ng </v>
          </cell>
          <cell r="D659" t="str">
            <v>Tho</v>
          </cell>
          <cell r="E659" t="str">
            <v>Ph¹m C«ng Tho</v>
          </cell>
          <cell r="F659" t="str">
            <v>Pham Cong Tho</v>
          </cell>
          <cell r="G659" t="str">
            <v>18/09/1979</v>
          </cell>
          <cell r="H659" t="str">
            <v>18 September 1979</v>
          </cell>
          <cell r="I659" t="str">
            <v xml:space="preserve">Nghệ An </v>
          </cell>
          <cell r="J659" t="str">
            <v xml:space="preserve">Nghe An </v>
          </cell>
          <cell r="K659" t="str">
            <v>Nam</v>
          </cell>
          <cell r="L659" t="str">
            <v>«ng</v>
          </cell>
          <cell r="M659" t="str">
            <v>Mr.</v>
          </cell>
          <cell r="N659" t="str">
            <v>Quản lý kinh tế</v>
          </cell>
          <cell r="O659" t="str">
            <v>Economic Management</v>
          </cell>
          <cell r="P659" t="str">
            <v>QH - 2010 - E.CH</v>
          </cell>
          <cell r="Q659" t="str">
            <v>2170/QĐ-ĐHKT ngày 03/11/2010</v>
          </cell>
          <cell r="R659" t="str">
            <v>2.73</v>
          </cell>
          <cell r="S659" t="str">
            <v>A</v>
          </cell>
          <cell r="T659" t="str">
            <v>1509-2013/KT</v>
          </cell>
          <cell r="U659" t="str">
            <v>4429/QĐ-ĐT</v>
          </cell>
          <cell r="V659" t="str">
            <v>19/12/2012</v>
          </cell>
          <cell r="X659" t="str">
            <v>1509</v>
          </cell>
          <cell r="AG659">
            <v>218</v>
          </cell>
          <cell r="AH659" t="str">
            <v xml:space="preserve">Phạm Công </v>
          </cell>
          <cell r="AI659" t="str">
            <v>Tho</v>
          </cell>
          <cell r="AJ659" t="str">
            <v>18/09/1979</v>
          </cell>
          <cell r="AK659" t="str">
            <v xml:space="preserve">Nghệ An </v>
          </cell>
          <cell r="AL659" t="str">
            <v>Nam</v>
          </cell>
          <cell r="AM659" t="str">
            <v>QH - 2010 - E.CH</v>
          </cell>
          <cell r="AN659" t="str">
            <v>2170/QĐ-ĐHKT ngày 03/11/2010</v>
          </cell>
          <cell r="AO659" t="str">
            <v>2.73</v>
          </cell>
          <cell r="AP659" t="str">
            <v>A</v>
          </cell>
          <cell r="AQ659" t="str">
            <v>Quản lý kinh tế</v>
          </cell>
          <cell r="AR659" t="str">
            <v>Phạm Công Tho</v>
          </cell>
          <cell r="AT659" t="str">
            <v>18$09$1979</v>
          </cell>
          <cell r="AU659" t="str">
            <v>18</v>
          </cell>
          <cell r="AV659" t="str">
            <v>09</v>
          </cell>
          <cell r="AW659" t="str">
            <v>1979</v>
          </cell>
        </row>
        <row r="660">
          <cell r="C660" t="str">
            <v xml:space="preserve">TrÇn Hoµng </v>
          </cell>
          <cell r="D660" t="str">
            <v>Thêi</v>
          </cell>
          <cell r="E660" t="str">
            <v>TrÇn Hoµng Thêi</v>
          </cell>
          <cell r="F660" t="str">
            <v>Tran Hoang Thoi</v>
          </cell>
          <cell r="G660" t="str">
            <v>14/09/1976</v>
          </cell>
          <cell r="H660" t="str">
            <v>14 September 1976</v>
          </cell>
          <cell r="I660" t="str">
            <v xml:space="preserve">Hà Tĩnh </v>
          </cell>
          <cell r="J660" t="str">
            <v xml:space="preserve">Ha Tinh </v>
          </cell>
          <cell r="K660" t="str">
            <v xml:space="preserve">Nam </v>
          </cell>
          <cell r="L660" t="str">
            <v>«ng</v>
          </cell>
          <cell r="M660" t="str">
            <v>Mr.</v>
          </cell>
          <cell r="N660" t="str">
            <v>Quản lý kinh tế</v>
          </cell>
          <cell r="O660" t="str">
            <v>Economic Management</v>
          </cell>
          <cell r="P660" t="str">
            <v>QH - 2010 - E.CH</v>
          </cell>
          <cell r="Q660" t="str">
            <v>2193/QĐ-ĐHKT ngày 04/11/2010</v>
          </cell>
          <cell r="R660" t="str">
            <v>2.65</v>
          </cell>
          <cell r="S660" t="str">
            <v>B</v>
          </cell>
          <cell r="T660" t="str">
            <v>1510-2013/KT</v>
          </cell>
          <cell r="U660" t="str">
            <v>4429/QĐ-ĐT</v>
          </cell>
          <cell r="V660" t="str">
            <v>19/12/2012</v>
          </cell>
          <cell r="X660" t="str">
            <v>1510</v>
          </cell>
          <cell r="AG660">
            <v>219</v>
          </cell>
          <cell r="AH660" t="str">
            <v xml:space="preserve">Trần Hoàng </v>
          </cell>
          <cell r="AI660" t="str">
            <v>Thời</v>
          </cell>
          <cell r="AJ660" t="str">
            <v>14/09/1976</v>
          </cell>
          <cell r="AK660" t="str">
            <v xml:space="preserve">Hà Tĩnh </v>
          </cell>
          <cell r="AL660" t="str">
            <v xml:space="preserve">Nam </v>
          </cell>
          <cell r="AM660" t="str">
            <v>QH - 2010 - E.CH</v>
          </cell>
          <cell r="AN660" t="str">
            <v>2193/QĐ-ĐHKT ngày 04/11/2010</v>
          </cell>
          <cell r="AO660" t="str">
            <v>2.65</v>
          </cell>
          <cell r="AP660" t="str">
            <v>B</v>
          </cell>
          <cell r="AQ660" t="str">
            <v>Quản lý kinh tế</v>
          </cell>
          <cell r="AR660" t="str">
            <v>Trần Hoàng Thời</v>
          </cell>
          <cell r="AT660" t="str">
            <v>14$09$1976</v>
          </cell>
          <cell r="AU660" t="str">
            <v>14</v>
          </cell>
          <cell r="AV660" t="str">
            <v>09</v>
          </cell>
          <cell r="AW660" t="str">
            <v>1976</v>
          </cell>
        </row>
        <row r="661">
          <cell r="C661" t="str">
            <v xml:space="preserve">NguyÔn Xu©n </v>
          </cell>
          <cell r="D661" t="str">
            <v>Th«ng</v>
          </cell>
          <cell r="E661" t="str">
            <v>NguyÔn Xu©n Th«ng</v>
          </cell>
          <cell r="F661" t="str">
            <v>Nguyen Xuan Thong</v>
          </cell>
          <cell r="G661" t="str">
            <v>21/07/1975</v>
          </cell>
          <cell r="H661" t="str">
            <v>21 July 1975</v>
          </cell>
          <cell r="I661" t="str">
            <v xml:space="preserve">Hà Tĩnh </v>
          </cell>
          <cell r="J661" t="str">
            <v xml:space="preserve">Ha Tinh </v>
          </cell>
          <cell r="K661" t="str">
            <v xml:space="preserve">Nam </v>
          </cell>
          <cell r="L661" t="str">
            <v>«ng</v>
          </cell>
          <cell r="M661" t="str">
            <v>Mr.</v>
          </cell>
          <cell r="N661" t="str">
            <v>Quản lý kinh tế</v>
          </cell>
          <cell r="O661" t="str">
            <v>Economic Management</v>
          </cell>
          <cell r="P661" t="str">
            <v>QH - 2010 - E.CH</v>
          </cell>
          <cell r="Q661" t="str">
            <v>2170/QĐ-ĐHKT ngày 03/11/2010</v>
          </cell>
          <cell r="R661" t="str">
            <v>2.80</v>
          </cell>
          <cell r="S661" t="str">
            <v>A</v>
          </cell>
          <cell r="T661" t="str">
            <v>1511-2013/KT</v>
          </cell>
          <cell r="U661" t="str">
            <v>4429/QĐ-ĐT</v>
          </cell>
          <cell r="V661" t="str">
            <v>19/12/2012</v>
          </cell>
          <cell r="X661" t="str">
            <v>1511</v>
          </cell>
          <cell r="AG661">
            <v>220</v>
          </cell>
          <cell r="AH661" t="str">
            <v xml:space="preserve">Nguyễn Xuân </v>
          </cell>
          <cell r="AI661" t="str">
            <v>Thông</v>
          </cell>
          <cell r="AJ661" t="str">
            <v>21/07/1975</v>
          </cell>
          <cell r="AK661" t="str">
            <v xml:space="preserve">Hà Tĩnh </v>
          </cell>
          <cell r="AL661" t="str">
            <v xml:space="preserve">Nam </v>
          </cell>
          <cell r="AM661" t="str">
            <v>QH - 2010 - E.CH</v>
          </cell>
          <cell r="AN661" t="str">
            <v>2170/QĐ-ĐHKT ngày 03/11/2010</v>
          </cell>
          <cell r="AO661" t="str">
            <v>2.80</v>
          </cell>
          <cell r="AP661" t="str">
            <v>A</v>
          </cell>
          <cell r="AQ661" t="str">
            <v>Quản lý kinh tế</v>
          </cell>
          <cell r="AR661" t="str">
            <v>Nguyễn Xuân Thông</v>
          </cell>
          <cell r="AT661" t="str">
            <v>21$07$1975</v>
          </cell>
          <cell r="AU661" t="str">
            <v>21</v>
          </cell>
          <cell r="AV661" t="str">
            <v>07</v>
          </cell>
          <cell r="AW661" t="str">
            <v>1975</v>
          </cell>
        </row>
        <row r="662">
          <cell r="C662" t="str">
            <v xml:space="preserve">NguyÔn Song </v>
          </cell>
          <cell r="D662" t="str">
            <v>Toµn</v>
          </cell>
          <cell r="E662" t="str">
            <v>NguyÔn Song Toµn</v>
          </cell>
          <cell r="F662" t="str">
            <v>Nguyen Song Toan</v>
          </cell>
          <cell r="G662" t="str">
            <v>13/04/1983</v>
          </cell>
          <cell r="H662" t="str">
            <v>13 April 1983</v>
          </cell>
          <cell r="I662" t="str">
            <v xml:space="preserve">Nghệ An </v>
          </cell>
          <cell r="J662" t="str">
            <v xml:space="preserve">Nghe An </v>
          </cell>
          <cell r="K662" t="str">
            <v xml:space="preserve">Nam </v>
          </cell>
          <cell r="L662" t="str">
            <v>«ng</v>
          </cell>
          <cell r="M662" t="str">
            <v>Mr.</v>
          </cell>
          <cell r="N662" t="str">
            <v>Quản lý kinh tế</v>
          </cell>
          <cell r="O662" t="str">
            <v>Economic Management</v>
          </cell>
          <cell r="P662" t="str">
            <v>QH - 2010 - E.CH</v>
          </cell>
          <cell r="Q662" t="str">
            <v>2170/QĐ-ĐHKT ngày 03/11/2010</v>
          </cell>
          <cell r="R662" t="str">
            <v>2.82</v>
          </cell>
          <cell r="S662" t="str">
            <v>A</v>
          </cell>
          <cell r="T662" t="str">
            <v>1512-2013/KT</v>
          </cell>
          <cell r="U662" t="str">
            <v>4429/QĐ-ĐT</v>
          </cell>
          <cell r="V662" t="str">
            <v>19/12/2012</v>
          </cell>
          <cell r="X662" t="str">
            <v>1512</v>
          </cell>
          <cell r="AG662">
            <v>221</v>
          </cell>
          <cell r="AH662" t="str">
            <v xml:space="preserve">Nguyễn Song </v>
          </cell>
          <cell r="AI662" t="str">
            <v>Toàn</v>
          </cell>
          <cell r="AJ662" t="str">
            <v>13/04/1983</v>
          </cell>
          <cell r="AK662" t="str">
            <v xml:space="preserve">Nghệ An </v>
          </cell>
          <cell r="AL662" t="str">
            <v xml:space="preserve">Nam </v>
          </cell>
          <cell r="AM662" t="str">
            <v>QH - 2010 - E.CH</v>
          </cell>
          <cell r="AN662" t="str">
            <v>2170/QĐ-ĐHKT ngày 03/11/2010</v>
          </cell>
          <cell r="AO662" t="str">
            <v>2.82</v>
          </cell>
          <cell r="AP662" t="str">
            <v>A</v>
          </cell>
          <cell r="AQ662" t="str">
            <v>Quản lý kinh tế</v>
          </cell>
          <cell r="AR662" t="str">
            <v>Nguyễn Song Toàn</v>
          </cell>
          <cell r="AT662" t="str">
            <v>13$04$1983</v>
          </cell>
          <cell r="AU662" t="str">
            <v>13</v>
          </cell>
          <cell r="AV662" t="str">
            <v>04</v>
          </cell>
          <cell r="AW662" t="str">
            <v>1983</v>
          </cell>
        </row>
        <row r="663">
          <cell r="C663" t="str">
            <v xml:space="preserve">Th¸i Anh </v>
          </cell>
          <cell r="D663" t="str">
            <v>TuÊn</v>
          </cell>
          <cell r="E663" t="str">
            <v>Th¸i Anh TuÊn</v>
          </cell>
          <cell r="F663" t="str">
            <v>Thai Anh Tuan</v>
          </cell>
          <cell r="G663" t="str">
            <v>03/09/1974</v>
          </cell>
          <cell r="H663" t="str">
            <v>03 September 1974</v>
          </cell>
          <cell r="I663" t="str">
            <v xml:space="preserve">Nghệ An </v>
          </cell>
          <cell r="J663" t="str">
            <v xml:space="preserve">Nghe An </v>
          </cell>
          <cell r="K663" t="str">
            <v xml:space="preserve">Nam </v>
          </cell>
          <cell r="L663" t="str">
            <v>«ng</v>
          </cell>
          <cell r="M663" t="str">
            <v>Mr.</v>
          </cell>
          <cell r="N663" t="str">
            <v>Quản lý kinh tế</v>
          </cell>
          <cell r="O663" t="str">
            <v>Economic Management</v>
          </cell>
          <cell r="P663" t="str">
            <v>QH - 2010 - E.CH</v>
          </cell>
          <cell r="Q663" t="str">
            <v>2170/QĐ-ĐHKT ngày 03/11/2010</v>
          </cell>
          <cell r="R663" t="str">
            <v>2.92</v>
          </cell>
          <cell r="S663" t="str">
            <v>A</v>
          </cell>
          <cell r="T663" t="str">
            <v>1513-2013/KT</v>
          </cell>
          <cell r="U663" t="str">
            <v>4429/QĐ-ĐT</v>
          </cell>
          <cell r="V663" t="str">
            <v>19/12/2012</v>
          </cell>
          <cell r="X663" t="str">
            <v>1513</v>
          </cell>
          <cell r="AG663">
            <v>222</v>
          </cell>
          <cell r="AH663" t="str">
            <v xml:space="preserve">Thái Anh </v>
          </cell>
          <cell r="AI663" t="str">
            <v>Tuấn</v>
          </cell>
          <cell r="AJ663" t="str">
            <v>03/09/1974</v>
          </cell>
          <cell r="AK663" t="str">
            <v xml:space="preserve">Nghệ An </v>
          </cell>
          <cell r="AL663" t="str">
            <v xml:space="preserve">Nam </v>
          </cell>
          <cell r="AM663" t="str">
            <v>QH - 2010 - E.CH</v>
          </cell>
          <cell r="AN663" t="str">
            <v>2170/QĐ-ĐHKT ngày 03/11/2010</v>
          </cell>
          <cell r="AO663" t="str">
            <v>2.92</v>
          </cell>
          <cell r="AP663" t="str">
            <v>A</v>
          </cell>
          <cell r="AQ663" t="str">
            <v>Quản lý kinh tế</v>
          </cell>
          <cell r="AR663" t="str">
            <v>Thái Anh Tuấn</v>
          </cell>
          <cell r="AT663" t="str">
            <v>03$09$1974</v>
          </cell>
          <cell r="AU663" t="str">
            <v>03</v>
          </cell>
          <cell r="AV663" t="str">
            <v>09</v>
          </cell>
          <cell r="AW663" t="str">
            <v>1974</v>
          </cell>
        </row>
        <row r="664">
          <cell r="C664" t="str">
            <v xml:space="preserve">TrÇn §×nh </v>
          </cell>
          <cell r="D664" t="str">
            <v>TuÊn</v>
          </cell>
          <cell r="E664" t="str">
            <v>TrÇn §×nh TuÊn</v>
          </cell>
          <cell r="F664" t="str">
            <v>Tran Dinh Tuan</v>
          </cell>
          <cell r="G664" t="str">
            <v>10/12/1981</v>
          </cell>
          <cell r="H664" t="str">
            <v>10 December 1981</v>
          </cell>
          <cell r="I664" t="str">
            <v xml:space="preserve">Nghệ An </v>
          </cell>
          <cell r="J664" t="str">
            <v xml:space="preserve">Nghe An </v>
          </cell>
          <cell r="K664" t="str">
            <v xml:space="preserve">Nam </v>
          </cell>
          <cell r="L664" t="str">
            <v>«ng</v>
          </cell>
          <cell r="M664" t="str">
            <v>Mr.</v>
          </cell>
          <cell r="N664" t="str">
            <v>Quản lý kinh tế</v>
          </cell>
          <cell r="O664" t="str">
            <v>Economic Management</v>
          </cell>
          <cell r="P664" t="str">
            <v>QH - 2010 - E.CH</v>
          </cell>
          <cell r="Q664" t="str">
            <v>2170/QĐ-ĐHKT ngày 03/11/2010</v>
          </cell>
          <cell r="R664" t="str">
            <v>2.86</v>
          </cell>
          <cell r="S664" t="str">
            <v>B</v>
          </cell>
          <cell r="T664" t="str">
            <v>1514-2013/KT</v>
          </cell>
          <cell r="U664" t="str">
            <v>4429/QĐ-ĐT</v>
          </cell>
          <cell r="V664" t="str">
            <v>19/12/2012</v>
          </cell>
          <cell r="X664" t="str">
            <v>1514</v>
          </cell>
          <cell r="AG664">
            <v>223</v>
          </cell>
          <cell r="AH664" t="str">
            <v xml:space="preserve">Trần Đình </v>
          </cell>
          <cell r="AI664" t="str">
            <v>Tuấn</v>
          </cell>
          <cell r="AJ664" t="str">
            <v>10/12/1981</v>
          </cell>
          <cell r="AK664" t="str">
            <v xml:space="preserve">Nghệ An </v>
          </cell>
          <cell r="AL664" t="str">
            <v xml:space="preserve">Nam </v>
          </cell>
          <cell r="AM664" t="str">
            <v>QH - 2010 - E.CH</v>
          </cell>
          <cell r="AN664" t="str">
            <v>2170/QĐ-ĐHKT ngày 03/11/2010</v>
          </cell>
          <cell r="AO664" t="str">
            <v>2.86</v>
          </cell>
          <cell r="AP664" t="str">
            <v>B</v>
          </cell>
          <cell r="AQ664" t="str">
            <v>Quản lý kinh tế</v>
          </cell>
          <cell r="AR664" t="str">
            <v>Trần Đình Tuấn</v>
          </cell>
          <cell r="AT664" t="str">
            <v>10$12$1981</v>
          </cell>
          <cell r="AU664" t="str">
            <v>10</v>
          </cell>
          <cell r="AV664" t="str">
            <v>12</v>
          </cell>
          <cell r="AW664" t="str">
            <v>1981</v>
          </cell>
        </row>
        <row r="665">
          <cell r="C665" t="str">
            <v xml:space="preserve">§µo ThÞ H¹nh </v>
          </cell>
          <cell r="D665" t="str">
            <v>TuyÕt</v>
          </cell>
          <cell r="E665" t="str">
            <v>§µo ThÞ H¹nh TuyÕt</v>
          </cell>
          <cell r="F665" t="str">
            <v>Dao Thi Hanh Tuyet</v>
          </cell>
          <cell r="G665" t="str">
            <v>20/03/1982</v>
          </cell>
          <cell r="H665" t="str">
            <v>20 March 1982</v>
          </cell>
          <cell r="I665" t="str">
            <v xml:space="preserve">Nghệ An </v>
          </cell>
          <cell r="J665" t="str">
            <v xml:space="preserve">Nghe An </v>
          </cell>
          <cell r="K665" t="str">
            <v xml:space="preserve">Nữ </v>
          </cell>
          <cell r="L665" t="str">
            <v>bµ</v>
          </cell>
          <cell r="M665" t="str">
            <v>Ms.</v>
          </cell>
          <cell r="N665" t="str">
            <v>Quản lý kinh tế</v>
          </cell>
          <cell r="O665" t="str">
            <v>Economic Management</v>
          </cell>
          <cell r="P665" t="str">
            <v>QH - 2010 - E.CH</v>
          </cell>
          <cell r="Q665" t="str">
            <v>2170/QĐ-ĐHKT ngày 03/11/2010</v>
          </cell>
          <cell r="R665" t="str">
            <v>2.88</v>
          </cell>
          <cell r="S665" t="str">
            <v>A</v>
          </cell>
          <cell r="T665" t="str">
            <v>1515-2013/KT</v>
          </cell>
          <cell r="U665" t="str">
            <v>4429/QĐ-ĐT</v>
          </cell>
          <cell r="V665" t="str">
            <v>19/12/2012</v>
          </cell>
          <cell r="X665" t="str">
            <v>1515</v>
          </cell>
          <cell r="AG665">
            <v>224</v>
          </cell>
          <cell r="AH665" t="str">
            <v xml:space="preserve">Đào Thị Hạnh </v>
          </cell>
          <cell r="AI665" t="str">
            <v>Tuyết</v>
          </cell>
          <cell r="AJ665" t="str">
            <v>20/03/1982</v>
          </cell>
          <cell r="AK665" t="str">
            <v xml:space="preserve">Nghệ An </v>
          </cell>
          <cell r="AL665" t="str">
            <v xml:space="preserve">Nữ </v>
          </cell>
          <cell r="AM665" t="str">
            <v>QH - 2010 - E.CH</v>
          </cell>
          <cell r="AN665" t="str">
            <v>2170/QĐ-ĐHKT ngày 03/11/2010</v>
          </cell>
          <cell r="AO665" t="str">
            <v>2.88</v>
          </cell>
          <cell r="AP665" t="str">
            <v>A</v>
          </cell>
          <cell r="AQ665" t="str">
            <v>Quản lý kinh tế</v>
          </cell>
          <cell r="AR665" t="str">
            <v>Đào Thị Hạnh Tuyết</v>
          </cell>
          <cell r="AT665" t="str">
            <v>20$03$1982</v>
          </cell>
          <cell r="AU665" t="str">
            <v>20</v>
          </cell>
          <cell r="AV665" t="str">
            <v>03</v>
          </cell>
          <cell r="AW665" t="str">
            <v>1982</v>
          </cell>
        </row>
        <row r="666">
          <cell r="F666" t="str">
            <v/>
          </cell>
          <cell r="AR666" t="str">
            <v xml:space="preserve"> </v>
          </cell>
        </row>
        <row r="667">
          <cell r="C667" t="str">
            <v xml:space="preserve">Hoàng Tuấn </v>
          </cell>
          <cell r="D667" t="str">
            <v>Anh</v>
          </cell>
          <cell r="E667" t="str">
            <v>Hoàng Tuấn Anh</v>
          </cell>
          <cell r="F667" t="str">
            <v>Hoang Tuan Anh</v>
          </cell>
          <cell r="G667" t="str">
            <v>10/02/1987</v>
          </cell>
          <cell r="H667" t="str">
            <v>10 February 1987</v>
          </cell>
          <cell r="I667" t="str">
            <v>Hà Nội</v>
          </cell>
          <cell r="J667" t="str">
            <v>Hanoi</v>
          </cell>
          <cell r="K667" t="str">
            <v>Nam</v>
          </cell>
          <cell r="L667" t="str">
            <v>ông</v>
          </cell>
          <cell r="M667" t="str">
            <v>Mr.</v>
          </cell>
          <cell r="N667" t="str">
            <v>Quản trị kinh doanh</v>
          </cell>
          <cell r="O667" t="str">
            <v>Business Administration</v>
          </cell>
          <cell r="P667" t="str">
            <v>QH - 2010 - E.CH</v>
          </cell>
          <cell r="Q667" t="str">
            <v>2170/QĐ-ĐHKT ngày 03/11/2010</v>
          </cell>
          <cell r="R667" t="str">
            <v>2.88</v>
          </cell>
          <cell r="S667" t="str">
            <v>A</v>
          </cell>
          <cell r="T667" t="str">
            <v>1516-2013/KT</v>
          </cell>
          <cell r="U667" t="str">
            <v>3186/QĐ-ĐHKT</v>
          </cell>
          <cell r="V667" t="str">
            <v>25/12/2012</v>
          </cell>
          <cell r="X667" t="str">
            <v>1516</v>
          </cell>
          <cell r="AG667">
            <v>1</v>
          </cell>
          <cell r="AH667" t="str">
            <v xml:space="preserve">Hoàng Tuấn </v>
          </cell>
          <cell r="AI667" t="str">
            <v>Anh</v>
          </cell>
          <cell r="AJ667" t="str">
            <v>10/02/1987</v>
          </cell>
          <cell r="AK667" t="str">
            <v>Hà Nội</v>
          </cell>
          <cell r="AL667" t="str">
            <v>Nam</v>
          </cell>
          <cell r="AM667" t="str">
            <v>QH - 2010 - E.CH</v>
          </cell>
          <cell r="AN667" t="str">
            <v>2170/QĐ-ĐHKT ngày 03/11/2010</v>
          </cell>
          <cell r="AO667" t="str">
            <v>2.88</v>
          </cell>
          <cell r="AP667" t="str">
            <v>A</v>
          </cell>
          <cell r="AQ667" t="str">
            <v>Quản trị kinh doanh</v>
          </cell>
          <cell r="AR667" t="str">
            <v>Hoàng Tuấn Anh</v>
          </cell>
          <cell r="AT667" t="str">
            <v>10$02$1987</v>
          </cell>
          <cell r="AU667" t="str">
            <v>10</v>
          </cell>
          <cell r="AV667" t="str">
            <v>02</v>
          </cell>
          <cell r="AW667" t="str">
            <v>1987</v>
          </cell>
        </row>
        <row r="668">
          <cell r="C668" t="str">
            <v xml:space="preserve">Nguyễn Thị </v>
          </cell>
          <cell r="D668" t="str">
            <v>Anh</v>
          </cell>
          <cell r="E668" t="str">
            <v>Nguyễn Thị Anh</v>
          </cell>
          <cell r="F668" t="str">
            <v>Nguyen Thi Anh</v>
          </cell>
          <cell r="G668" t="str">
            <v>20/06/1987</v>
          </cell>
          <cell r="H668" t="str">
            <v>20 June 1987</v>
          </cell>
          <cell r="I668" t="str">
            <v>Hà Nội</v>
          </cell>
          <cell r="J668" t="str">
            <v>Hanoi</v>
          </cell>
          <cell r="K668" t="str">
            <v>Nữ</v>
          </cell>
          <cell r="L668" t="str">
            <v>bà</v>
          </cell>
          <cell r="M668" t="str">
            <v>Ms.</v>
          </cell>
          <cell r="N668" t="str">
            <v>Quản trị kinh doanh</v>
          </cell>
          <cell r="O668" t="str">
            <v>Business Administration</v>
          </cell>
          <cell r="P668" t="str">
            <v>QH - 2010 - E.CH</v>
          </cell>
          <cell r="Q668" t="str">
            <v>2170/QĐ-ĐHKT ngày 03/11/2010</v>
          </cell>
          <cell r="R668" t="str">
            <v>2.55</v>
          </cell>
          <cell r="S668" t="str">
            <v>A</v>
          </cell>
          <cell r="T668" t="str">
            <v>1517-2013/KT</v>
          </cell>
          <cell r="U668" t="str">
            <v>3186/QĐ-ĐHKT</v>
          </cell>
          <cell r="V668" t="str">
            <v>25/12/2012</v>
          </cell>
          <cell r="X668" t="str">
            <v>1517</v>
          </cell>
          <cell r="AG668">
            <v>2</v>
          </cell>
          <cell r="AH668" t="str">
            <v xml:space="preserve">Nguyễn Thị </v>
          </cell>
          <cell r="AI668" t="str">
            <v>Anh</v>
          </cell>
          <cell r="AJ668" t="str">
            <v>20/06/1987</v>
          </cell>
          <cell r="AK668" t="str">
            <v>Hà Nội</v>
          </cell>
          <cell r="AL668" t="str">
            <v>Nữ</v>
          </cell>
          <cell r="AM668" t="str">
            <v>QH - 2010 - E.CH</v>
          </cell>
          <cell r="AN668" t="str">
            <v>2170/QĐ-ĐHKT ngày 03/11/2010</v>
          </cell>
          <cell r="AO668" t="str">
            <v>2.55</v>
          </cell>
          <cell r="AP668" t="str">
            <v>A</v>
          </cell>
          <cell r="AQ668" t="str">
            <v>Quản trị kinh doanh</v>
          </cell>
          <cell r="AR668" t="str">
            <v>Nguyễn Thị Anh</v>
          </cell>
          <cell r="AT668" t="str">
            <v>20$06$1987</v>
          </cell>
          <cell r="AU668" t="str">
            <v>20</v>
          </cell>
          <cell r="AV668" t="str">
            <v>06</v>
          </cell>
          <cell r="AW668" t="str">
            <v>1987</v>
          </cell>
        </row>
        <row r="669">
          <cell r="C669" t="str">
            <v xml:space="preserve">Nông Thị Vân </v>
          </cell>
          <cell r="D669" t="str">
            <v>Anh</v>
          </cell>
          <cell r="E669" t="str">
            <v>Nông Thị Vân Anh</v>
          </cell>
          <cell r="F669" t="str">
            <v>Nong Thi Van Anh</v>
          </cell>
          <cell r="G669" t="str">
            <v>09/07/1980</v>
          </cell>
          <cell r="H669" t="str">
            <v>09 July 1980</v>
          </cell>
          <cell r="I669" t="str">
            <v xml:space="preserve">Hà Nội </v>
          </cell>
          <cell r="J669" t="str">
            <v xml:space="preserve">Hanoi </v>
          </cell>
          <cell r="K669" t="str">
            <v>Nữ</v>
          </cell>
          <cell r="L669" t="str">
            <v>bà</v>
          </cell>
          <cell r="M669" t="str">
            <v>Ms.</v>
          </cell>
          <cell r="N669" t="str">
            <v>Quản trị kinh doanh</v>
          </cell>
          <cell r="O669" t="str">
            <v>Business Administration</v>
          </cell>
          <cell r="P669" t="str">
            <v>QH - 2010 - E.CH</v>
          </cell>
          <cell r="Q669" t="str">
            <v>1103/QĐ-SĐH ngày 15/06/2010</v>
          </cell>
          <cell r="R669" t="str">
            <v>2.88</v>
          </cell>
          <cell r="S669" t="str">
            <v>A</v>
          </cell>
          <cell r="T669" t="str">
            <v>1518-2013/KT</v>
          </cell>
          <cell r="U669" t="str">
            <v>3186/QĐ-ĐHKT</v>
          </cell>
          <cell r="V669" t="str">
            <v>25/12/2012</v>
          </cell>
          <cell r="X669" t="str">
            <v>1518</v>
          </cell>
          <cell r="AG669">
            <v>3</v>
          </cell>
          <cell r="AH669" t="str">
            <v xml:space="preserve">Nông Thị Vân </v>
          </cell>
          <cell r="AI669" t="str">
            <v>Anh</v>
          </cell>
          <cell r="AJ669" t="str">
            <v>09/07/1980</v>
          </cell>
          <cell r="AK669" t="str">
            <v xml:space="preserve">Hà Nội </v>
          </cell>
          <cell r="AL669" t="str">
            <v>Nữ</v>
          </cell>
          <cell r="AM669" t="str">
            <v>QH - 2010 - E.CH</v>
          </cell>
          <cell r="AN669" t="str">
            <v>1103/QĐ-SĐH ngày 15/06/2010</v>
          </cell>
          <cell r="AO669" t="str">
            <v>2.88</v>
          </cell>
          <cell r="AP669" t="str">
            <v>A</v>
          </cell>
          <cell r="AQ669" t="str">
            <v>Quản trị kinh doanh</v>
          </cell>
          <cell r="AR669" t="str">
            <v>Nông Thị Vân Anh</v>
          </cell>
          <cell r="AT669" t="str">
            <v>09$07$1980</v>
          </cell>
          <cell r="AU669" t="str">
            <v>09</v>
          </cell>
          <cell r="AV669" t="str">
            <v>07</v>
          </cell>
          <cell r="AW669" t="str">
            <v>1980</v>
          </cell>
        </row>
        <row r="670">
          <cell r="C670" t="str">
            <v xml:space="preserve">Vũ Văn </v>
          </cell>
          <cell r="D670" t="str">
            <v>ảnh</v>
          </cell>
          <cell r="E670" t="str">
            <v>Vũ Văn ảnh</v>
          </cell>
          <cell r="F670" t="str">
            <v>Vu Van anh</v>
          </cell>
          <cell r="G670" t="str">
            <v>14/04/1984</v>
          </cell>
          <cell r="H670" t="str">
            <v>14 April 1984</v>
          </cell>
          <cell r="I670" t="str">
            <v>Nam Định</v>
          </cell>
          <cell r="J670" t="str">
            <v>Nam Dinh</v>
          </cell>
          <cell r="K670" t="str">
            <v>Nam</v>
          </cell>
          <cell r="L670" t="str">
            <v>ông</v>
          </cell>
          <cell r="M670" t="str">
            <v>Mr.</v>
          </cell>
          <cell r="N670" t="str">
            <v>Quản trị kinh doanh</v>
          </cell>
          <cell r="O670" t="str">
            <v>Business Administration</v>
          </cell>
          <cell r="P670" t="str">
            <v>QH - 2010 - E.CH</v>
          </cell>
          <cell r="Q670" t="str">
            <v>2170/QĐ-ĐHKT ngày 03/11/2010</v>
          </cell>
          <cell r="R670" t="str">
            <v>2.73</v>
          </cell>
          <cell r="S670" t="str">
            <v>A</v>
          </cell>
          <cell r="T670" t="str">
            <v>1519-2013/KT</v>
          </cell>
          <cell r="U670" t="str">
            <v>3186/QĐ-ĐHKT</v>
          </cell>
          <cell r="V670" t="str">
            <v>25/12/2012</v>
          </cell>
          <cell r="X670" t="str">
            <v>1519</v>
          </cell>
          <cell r="AG670">
            <v>4</v>
          </cell>
          <cell r="AH670" t="str">
            <v xml:space="preserve">Vũ Văn </v>
          </cell>
          <cell r="AI670" t="str">
            <v>Ảnh</v>
          </cell>
          <cell r="AJ670" t="str">
            <v>14/04/1984</v>
          </cell>
          <cell r="AK670" t="str">
            <v>Nam Định</v>
          </cell>
          <cell r="AL670" t="str">
            <v>Nam</v>
          </cell>
          <cell r="AM670" t="str">
            <v>QH - 2010 - E.CH</v>
          </cell>
          <cell r="AN670" t="str">
            <v>2170/QĐ-ĐHKT ngày 03/11/2010</v>
          </cell>
          <cell r="AO670" t="str">
            <v>2.73</v>
          </cell>
          <cell r="AP670" t="str">
            <v>A</v>
          </cell>
          <cell r="AQ670" t="str">
            <v>Quản trị kinh doanh</v>
          </cell>
          <cell r="AR670" t="str">
            <v>Vũ Văn Ảnh</v>
          </cell>
          <cell r="AT670" t="str">
            <v>14$04$1984</v>
          </cell>
          <cell r="AU670" t="str">
            <v>14</v>
          </cell>
          <cell r="AV670" t="str">
            <v>04</v>
          </cell>
          <cell r="AW670" t="str">
            <v>1984</v>
          </cell>
        </row>
        <row r="671">
          <cell r="C671" t="str">
            <v xml:space="preserve">Phan Minh </v>
          </cell>
          <cell r="D671" t="str">
            <v>Châu</v>
          </cell>
          <cell r="E671" t="str">
            <v>Phan Minh Châu</v>
          </cell>
          <cell r="F671" t="str">
            <v>Phan Minh Chau</v>
          </cell>
          <cell r="G671" t="str">
            <v>27/01/1986</v>
          </cell>
          <cell r="H671" t="str">
            <v>27 January 1986</v>
          </cell>
          <cell r="I671" t="str">
            <v>Hà Nội</v>
          </cell>
          <cell r="J671" t="str">
            <v>Hanoi</v>
          </cell>
          <cell r="K671" t="str">
            <v>Nữ</v>
          </cell>
          <cell r="L671" t="str">
            <v>bà</v>
          </cell>
          <cell r="M671" t="str">
            <v>Ms.</v>
          </cell>
          <cell r="N671" t="str">
            <v>Quản trị kinh doanh</v>
          </cell>
          <cell r="O671" t="str">
            <v>Business Administration</v>
          </cell>
          <cell r="P671" t="str">
            <v>QH - 2010 - E.CH</v>
          </cell>
          <cell r="Q671" t="str">
            <v>2170/QĐ-ĐHKT ngày 03/11/2010</v>
          </cell>
          <cell r="R671" t="str">
            <v>2.67</v>
          </cell>
          <cell r="S671" t="str">
            <v>A</v>
          </cell>
          <cell r="T671" t="str">
            <v>1520-2013/KT</v>
          </cell>
          <cell r="U671" t="str">
            <v>3186/QĐ-ĐHKT</v>
          </cell>
          <cell r="V671" t="str">
            <v>25/12/2012</v>
          </cell>
          <cell r="X671" t="str">
            <v>1520</v>
          </cell>
          <cell r="AG671">
            <v>5</v>
          </cell>
          <cell r="AH671" t="str">
            <v xml:space="preserve">Phan Minh </v>
          </cell>
          <cell r="AI671" t="str">
            <v>Châu</v>
          </cell>
          <cell r="AJ671" t="str">
            <v>27/01/1986</v>
          </cell>
          <cell r="AK671" t="str">
            <v>Hà Nội</v>
          </cell>
          <cell r="AL671" t="str">
            <v>Nữ</v>
          </cell>
          <cell r="AM671" t="str">
            <v>QH - 2010 - E.CH</v>
          </cell>
          <cell r="AN671" t="str">
            <v>2170/QĐ-ĐHKT ngày 03/11/2010</v>
          </cell>
          <cell r="AO671" t="str">
            <v>2.67</v>
          </cell>
          <cell r="AP671" t="str">
            <v>A</v>
          </cell>
          <cell r="AQ671" t="str">
            <v>Quản trị kinh doanh</v>
          </cell>
          <cell r="AR671" t="str">
            <v>Phan Minh Châu</v>
          </cell>
          <cell r="AT671" t="str">
            <v>27$01$1986</v>
          </cell>
          <cell r="AU671" t="str">
            <v>27</v>
          </cell>
          <cell r="AV671" t="str">
            <v>01</v>
          </cell>
          <cell r="AW671" t="str">
            <v>1986</v>
          </cell>
        </row>
        <row r="672">
          <cell r="C672" t="str">
            <v xml:space="preserve">Nguyễn Việt </v>
          </cell>
          <cell r="D672" t="str">
            <v>Cường</v>
          </cell>
          <cell r="E672" t="str">
            <v>Nguyễn Việt Cường</v>
          </cell>
          <cell r="F672" t="str">
            <v>Nguyen Viet Cuong</v>
          </cell>
          <cell r="G672" t="str">
            <v>07/01/1980</v>
          </cell>
          <cell r="H672" t="str">
            <v>07 January 1980</v>
          </cell>
          <cell r="I672" t="str">
            <v>Hải Dương</v>
          </cell>
          <cell r="J672" t="str">
            <v>Hai Duong</v>
          </cell>
          <cell r="K672" t="str">
            <v>Nam</v>
          </cell>
          <cell r="L672" t="str">
            <v>ông</v>
          </cell>
          <cell r="M672" t="str">
            <v>Mr.</v>
          </cell>
          <cell r="N672" t="str">
            <v>Quản trị kinh doanh</v>
          </cell>
          <cell r="O672" t="str">
            <v>Business Administration</v>
          </cell>
          <cell r="P672" t="str">
            <v>QH - 2010 - E.CH</v>
          </cell>
          <cell r="Q672" t="str">
            <v>1103/QĐ-SĐH ngày 15/06/2010</v>
          </cell>
          <cell r="R672" t="str">
            <v>2.73</v>
          </cell>
          <cell r="S672" t="str">
            <v>A</v>
          </cell>
          <cell r="T672" t="str">
            <v>1521-2013/KT</v>
          </cell>
          <cell r="U672" t="str">
            <v>3186/QĐ-ĐHKT</v>
          </cell>
          <cell r="V672" t="str">
            <v>25/12/2012</v>
          </cell>
          <cell r="X672" t="str">
            <v>1521</v>
          </cell>
          <cell r="AG672">
            <v>6</v>
          </cell>
          <cell r="AH672" t="str">
            <v xml:space="preserve">Nguyễn Việt </v>
          </cell>
          <cell r="AI672" t="str">
            <v>Cường</v>
          </cell>
          <cell r="AJ672" t="str">
            <v>07/01/1980</v>
          </cell>
          <cell r="AK672" t="str">
            <v>Hải Dương</v>
          </cell>
          <cell r="AL672" t="str">
            <v>Nam</v>
          </cell>
          <cell r="AM672" t="str">
            <v>QH - 2010 - E.CH</v>
          </cell>
          <cell r="AN672" t="str">
            <v>1103/QĐ-SĐH ngày 15/06/2010</v>
          </cell>
          <cell r="AO672" t="str">
            <v>2.73</v>
          </cell>
          <cell r="AP672" t="str">
            <v>A</v>
          </cell>
          <cell r="AQ672" t="str">
            <v>Quản trị kinh doanh</v>
          </cell>
          <cell r="AR672" t="str">
            <v>Nguyễn Việt Cường</v>
          </cell>
          <cell r="AT672" t="str">
            <v>07$01$1980</v>
          </cell>
          <cell r="AU672" t="str">
            <v>07</v>
          </cell>
          <cell r="AV672" t="str">
            <v>01</v>
          </cell>
          <cell r="AW672" t="str">
            <v>1980</v>
          </cell>
        </row>
        <row r="673">
          <cell r="C673" t="str">
            <v xml:space="preserve">Bùi Thị Xuân </v>
          </cell>
          <cell r="D673" t="str">
            <v>Đài</v>
          </cell>
          <cell r="E673" t="str">
            <v>Bùi Thị Xuân Đài</v>
          </cell>
          <cell r="F673" t="str">
            <v>Bui Thi Xuan Dai</v>
          </cell>
          <cell r="G673" t="str">
            <v>04/06/1977</v>
          </cell>
          <cell r="H673" t="str">
            <v>04 June 1977</v>
          </cell>
          <cell r="I673" t="str">
            <v>Hà Nội</v>
          </cell>
          <cell r="J673" t="str">
            <v>Hanoi</v>
          </cell>
          <cell r="K673" t="str">
            <v>Nữ</v>
          </cell>
          <cell r="L673" t="str">
            <v>bà</v>
          </cell>
          <cell r="M673" t="str">
            <v>Ms.</v>
          </cell>
          <cell r="N673" t="str">
            <v>Quản trị kinh doanh</v>
          </cell>
          <cell r="O673" t="str">
            <v>Business Administration</v>
          </cell>
          <cell r="P673" t="str">
            <v>QH - 2010 - E.CH</v>
          </cell>
          <cell r="Q673" t="str">
            <v>1103/QĐ-SĐH ngày 15/06/2010</v>
          </cell>
          <cell r="R673" t="str">
            <v>2.94</v>
          </cell>
          <cell r="S673" t="str">
            <v>A</v>
          </cell>
          <cell r="T673" t="str">
            <v>1522-2013/KT</v>
          </cell>
          <cell r="U673" t="str">
            <v>3186/QĐ-ĐHKT</v>
          </cell>
          <cell r="V673" t="str">
            <v>25/12/2012</v>
          </cell>
          <cell r="X673" t="str">
            <v>1522</v>
          </cell>
          <cell r="AG673">
            <v>7</v>
          </cell>
          <cell r="AH673" t="str">
            <v xml:space="preserve">Bùi Thị Xuân </v>
          </cell>
          <cell r="AI673" t="str">
            <v>Đài</v>
          </cell>
          <cell r="AJ673" t="str">
            <v>04/06/1977</v>
          </cell>
          <cell r="AK673" t="str">
            <v>Hà Nội</v>
          </cell>
          <cell r="AL673" t="str">
            <v>Nữ</v>
          </cell>
          <cell r="AM673" t="str">
            <v>QH - 2010 - E.CH</v>
          </cell>
          <cell r="AN673" t="str">
            <v>1103/QĐ-SĐH ngày 15/06/2010</v>
          </cell>
          <cell r="AO673" t="str">
            <v>2.94</v>
          </cell>
          <cell r="AP673" t="str">
            <v>A</v>
          </cell>
          <cell r="AQ673" t="str">
            <v>Quản trị kinh doanh</v>
          </cell>
          <cell r="AR673" t="str">
            <v>Bùi Thị Xuân Đài</v>
          </cell>
          <cell r="AT673" t="str">
            <v>04$06$1977</v>
          </cell>
          <cell r="AU673" t="str">
            <v>04</v>
          </cell>
          <cell r="AV673" t="str">
            <v>06</v>
          </cell>
          <cell r="AW673" t="str">
            <v>1977</v>
          </cell>
        </row>
        <row r="674">
          <cell r="C674" t="str">
            <v xml:space="preserve">Đặng Thị </v>
          </cell>
          <cell r="D674" t="str">
            <v>Dịu</v>
          </cell>
          <cell r="E674" t="str">
            <v>Đặng Thị Dịu</v>
          </cell>
          <cell r="F674" t="str">
            <v>Dang Thi Diu</v>
          </cell>
          <cell r="G674" t="str">
            <v>20/12/1987</v>
          </cell>
          <cell r="H674" t="str">
            <v>20 December 1987</v>
          </cell>
          <cell r="I674" t="str">
            <v>Hải Dương</v>
          </cell>
          <cell r="J674" t="str">
            <v>Hai Duong</v>
          </cell>
          <cell r="K674" t="str">
            <v>Nữ</v>
          </cell>
          <cell r="L674" t="str">
            <v>bà</v>
          </cell>
          <cell r="M674" t="str">
            <v>Ms.</v>
          </cell>
          <cell r="N674" t="str">
            <v>Quản trị kinh doanh</v>
          </cell>
          <cell r="O674" t="str">
            <v>Business Administration</v>
          </cell>
          <cell r="P674" t="str">
            <v>QH - 2010 - E.CH</v>
          </cell>
          <cell r="Q674" t="str">
            <v>2170/QĐ-ĐHKT ngày 03/11/2010</v>
          </cell>
          <cell r="R674" t="str">
            <v>3.14</v>
          </cell>
          <cell r="S674" t="str">
            <v>A</v>
          </cell>
          <cell r="T674" t="str">
            <v>1523-2013/KT</v>
          </cell>
          <cell r="U674" t="str">
            <v>3186/QĐ-ĐHKT</v>
          </cell>
          <cell r="V674" t="str">
            <v>25/12/2012</v>
          </cell>
          <cell r="X674" t="str">
            <v>1523</v>
          </cell>
          <cell r="AG674">
            <v>8</v>
          </cell>
          <cell r="AH674" t="str">
            <v xml:space="preserve">Đặng Thị </v>
          </cell>
          <cell r="AI674" t="str">
            <v>Dịu</v>
          </cell>
          <cell r="AJ674" t="str">
            <v>20/12/1987</v>
          </cell>
          <cell r="AK674" t="str">
            <v>Hải Dương</v>
          </cell>
          <cell r="AL674" t="str">
            <v>Nữ</v>
          </cell>
          <cell r="AM674" t="str">
            <v>QH - 2010 - E.CH</v>
          </cell>
          <cell r="AN674" t="str">
            <v>2170/QĐ-ĐHKT ngày 03/11/2010</v>
          </cell>
          <cell r="AO674" t="str">
            <v>3.14</v>
          </cell>
          <cell r="AP674" t="str">
            <v>A</v>
          </cell>
          <cell r="AQ674" t="str">
            <v>Quản trị kinh doanh</v>
          </cell>
          <cell r="AR674" t="str">
            <v>Đặng Thị Dịu</v>
          </cell>
          <cell r="AT674" t="str">
            <v>20$12$1987</v>
          </cell>
          <cell r="AU674" t="str">
            <v>20</v>
          </cell>
          <cell r="AV674" t="str">
            <v>12</v>
          </cell>
          <cell r="AW674" t="str">
            <v>1987</v>
          </cell>
        </row>
        <row r="675">
          <cell r="C675" t="str">
            <v xml:space="preserve">Nguyễn Thị Ngọc </v>
          </cell>
          <cell r="D675" t="str">
            <v>Dịu</v>
          </cell>
          <cell r="E675" t="str">
            <v>Nguyễn Thị Ngọc Dịu</v>
          </cell>
          <cell r="F675" t="str">
            <v>Nguyen Thi Ngoc Diu</v>
          </cell>
          <cell r="G675" t="str">
            <v>20/05/1987</v>
          </cell>
          <cell r="H675" t="str">
            <v>20 May 1987</v>
          </cell>
          <cell r="I675" t="str">
            <v xml:space="preserve">Bắc Ninh </v>
          </cell>
          <cell r="J675" t="str">
            <v xml:space="preserve">Bac Ninh </v>
          </cell>
          <cell r="K675" t="str">
            <v>Nữ</v>
          </cell>
          <cell r="L675" t="str">
            <v>bà</v>
          </cell>
          <cell r="M675" t="str">
            <v>Ms.</v>
          </cell>
          <cell r="N675" t="str">
            <v>Quản trị kinh doanh</v>
          </cell>
          <cell r="O675" t="str">
            <v>Business Administration</v>
          </cell>
          <cell r="P675" t="str">
            <v>QH - 2010 - E.CH</v>
          </cell>
          <cell r="Q675" t="str">
            <v>1103/QĐ-SĐH ngày 15/06/2010</v>
          </cell>
          <cell r="R675" t="str">
            <v>3.00</v>
          </cell>
          <cell r="S675" t="str">
            <v>A</v>
          </cell>
          <cell r="T675" t="str">
            <v>1524-2013/KT</v>
          </cell>
          <cell r="U675" t="str">
            <v>3186/QĐ-ĐHKT</v>
          </cell>
          <cell r="V675" t="str">
            <v>25/12/2012</v>
          </cell>
          <cell r="X675" t="str">
            <v>1524</v>
          </cell>
          <cell r="AG675">
            <v>9</v>
          </cell>
          <cell r="AH675" t="str">
            <v xml:space="preserve">Nguyễn Thị Ngọc </v>
          </cell>
          <cell r="AI675" t="str">
            <v>Dịu</v>
          </cell>
          <cell r="AJ675" t="str">
            <v>20/05/1987</v>
          </cell>
          <cell r="AK675" t="str">
            <v xml:space="preserve">Bắc Ninh </v>
          </cell>
          <cell r="AL675" t="str">
            <v>Nữ</v>
          </cell>
          <cell r="AM675" t="str">
            <v>QH - 2010 - E.CH</v>
          </cell>
          <cell r="AN675" t="str">
            <v>1103/QĐ-SĐH ngày 15/06/2010</v>
          </cell>
          <cell r="AO675" t="str">
            <v>3.00</v>
          </cell>
          <cell r="AP675" t="str">
            <v>A</v>
          </cell>
          <cell r="AQ675" t="str">
            <v>Quản trị kinh doanh</v>
          </cell>
          <cell r="AR675" t="str">
            <v>Nguyễn Thị Ngọc Dịu</v>
          </cell>
          <cell r="AT675" t="str">
            <v>20$05$1987</v>
          </cell>
          <cell r="AU675" t="str">
            <v>20</v>
          </cell>
          <cell r="AV675" t="str">
            <v>05</v>
          </cell>
          <cell r="AW675" t="str">
            <v>1987</v>
          </cell>
        </row>
        <row r="676">
          <cell r="C676" t="str">
            <v xml:space="preserve">Hà Anh </v>
          </cell>
          <cell r="D676" t="str">
            <v>Dũng</v>
          </cell>
          <cell r="E676" t="str">
            <v>Hà Anh Dũng</v>
          </cell>
          <cell r="F676" t="str">
            <v>Ha Anh Dung</v>
          </cell>
          <cell r="G676" t="str">
            <v>24/03/1985</v>
          </cell>
          <cell r="H676" t="str">
            <v>24 March 1985</v>
          </cell>
          <cell r="I676" t="str">
            <v>Hà Nội</v>
          </cell>
          <cell r="J676" t="str">
            <v>Hanoi</v>
          </cell>
          <cell r="K676" t="str">
            <v>Nam</v>
          </cell>
          <cell r="L676" t="str">
            <v>ông</v>
          </cell>
          <cell r="M676" t="str">
            <v>Mr.</v>
          </cell>
          <cell r="N676" t="str">
            <v>Quản trị kinh doanh</v>
          </cell>
          <cell r="O676" t="str">
            <v>Business Administration</v>
          </cell>
          <cell r="P676" t="str">
            <v>QH - 2010 - E.CH</v>
          </cell>
          <cell r="Q676" t="str">
            <v>1103/QĐ-SĐH ngày 15/06/2010</v>
          </cell>
          <cell r="R676" t="str">
            <v>2.82</v>
          </cell>
          <cell r="S676" t="str">
            <v>A</v>
          </cell>
          <cell r="T676" t="str">
            <v>1525-2013/KT</v>
          </cell>
          <cell r="U676" t="str">
            <v>3186/QĐ-ĐHKT</v>
          </cell>
          <cell r="V676" t="str">
            <v>25/12/2012</v>
          </cell>
          <cell r="X676" t="str">
            <v>1525</v>
          </cell>
          <cell r="AG676">
            <v>10</v>
          </cell>
          <cell r="AH676" t="str">
            <v xml:space="preserve">Hà Anh </v>
          </cell>
          <cell r="AI676" t="str">
            <v>Dũng</v>
          </cell>
          <cell r="AJ676" t="str">
            <v>24/03/1985</v>
          </cell>
          <cell r="AK676" t="str">
            <v>Hà Nội</v>
          </cell>
          <cell r="AL676" t="str">
            <v>Nam</v>
          </cell>
          <cell r="AM676" t="str">
            <v>QH - 2010 - E.CH</v>
          </cell>
          <cell r="AN676" t="str">
            <v>1103/QĐ-SĐH ngày 15/06/2010</v>
          </cell>
          <cell r="AO676" t="str">
            <v>2.82</v>
          </cell>
          <cell r="AP676" t="str">
            <v>A</v>
          </cell>
          <cell r="AQ676" t="str">
            <v>Quản trị kinh doanh</v>
          </cell>
          <cell r="AR676" t="str">
            <v>Hà Anh Dũng</v>
          </cell>
          <cell r="AT676" t="str">
            <v>24$03$1985</v>
          </cell>
          <cell r="AU676" t="str">
            <v>24</v>
          </cell>
          <cell r="AV676" t="str">
            <v>03</v>
          </cell>
          <cell r="AW676" t="str">
            <v>1985</v>
          </cell>
        </row>
        <row r="677">
          <cell r="C677" t="str">
            <v xml:space="preserve">Quách Anh </v>
          </cell>
          <cell r="D677" t="str">
            <v>Dũng</v>
          </cell>
          <cell r="E677" t="str">
            <v>Quách Anh Dũng</v>
          </cell>
          <cell r="F677" t="str">
            <v>Quach Anh Dung</v>
          </cell>
          <cell r="G677" t="str">
            <v>23/09/1985</v>
          </cell>
          <cell r="H677" t="str">
            <v>23 September 1985</v>
          </cell>
          <cell r="I677" t="str">
            <v>Vĩnh Phúc</v>
          </cell>
          <cell r="J677" t="str">
            <v>Vinh Phuc</v>
          </cell>
          <cell r="K677" t="str">
            <v xml:space="preserve">Nam </v>
          </cell>
          <cell r="L677" t="str">
            <v>ông</v>
          </cell>
          <cell r="M677" t="str">
            <v>Mr.</v>
          </cell>
          <cell r="N677" t="str">
            <v>Quản trị kinh doanh</v>
          </cell>
          <cell r="O677" t="str">
            <v>Business Administration</v>
          </cell>
          <cell r="P677" t="str">
            <v>QH - 2010 - E.CH</v>
          </cell>
          <cell r="Q677" t="str">
            <v>2170/QĐ-ĐHKT ngày 03/11/2010</v>
          </cell>
          <cell r="R677" t="str">
            <v>2.76</v>
          </cell>
          <cell r="S677" t="str">
            <v>A</v>
          </cell>
          <cell r="T677" t="str">
            <v>1526-2013/KT</v>
          </cell>
          <cell r="U677" t="str">
            <v>3186/QĐ-ĐHKT</v>
          </cell>
          <cell r="V677" t="str">
            <v>25/12/2012</v>
          </cell>
          <cell r="X677" t="str">
            <v>1526</v>
          </cell>
          <cell r="AG677">
            <v>11</v>
          </cell>
          <cell r="AH677" t="str">
            <v xml:space="preserve">Quách Anh </v>
          </cell>
          <cell r="AI677" t="str">
            <v>Dũng</v>
          </cell>
          <cell r="AJ677" t="str">
            <v>23/09/1985</v>
          </cell>
          <cell r="AK677" t="str">
            <v>Vĩnh Phúc</v>
          </cell>
          <cell r="AL677" t="str">
            <v xml:space="preserve">Nam </v>
          </cell>
          <cell r="AM677" t="str">
            <v>QH - 2010 - E.CH</v>
          </cell>
          <cell r="AN677" t="str">
            <v>2170/QĐ-ĐHKT ngày 03/11/2010</v>
          </cell>
          <cell r="AO677" t="str">
            <v>2.76</v>
          </cell>
          <cell r="AP677" t="str">
            <v>A</v>
          </cell>
          <cell r="AQ677" t="str">
            <v>Quản trị kinh doanh</v>
          </cell>
          <cell r="AR677" t="str">
            <v>Quách Anh Dũng</v>
          </cell>
          <cell r="AT677" t="str">
            <v>23$09$1985</v>
          </cell>
          <cell r="AU677" t="str">
            <v>23</v>
          </cell>
          <cell r="AV677" t="str">
            <v>09</v>
          </cell>
          <cell r="AW677" t="str">
            <v>1985</v>
          </cell>
        </row>
        <row r="678">
          <cell r="C678" t="str">
            <v xml:space="preserve">Hoàng Tuệ </v>
          </cell>
          <cell r="D678" t="str">
            <v>Dương</v>
          </cell>
          <cell r="E678" t="str">
            <v>Hoàng Tuệ Dương</v>
          </cell>
          <cell r="F678" t="str">
            <v>Hoang Tue Duong</v>
          </cell>
          <cell r="G678" t="str">
            <v>20/02/1971</v>
          </cell>
          <cell r="H678" t="str">
            <v>20 February 1971</v>
          </cell>
          <cell r="I678" t="str">
            <v>Bắc Ninh</v>
          </cell>
          <cell r="J678" t="str">
            <v>Bac Ninh</v>
          </cell>
          <cell r="K678" t="str">
            <v>Nữ</v>
          </cell>
          <cell r="L678" t="str">
            <v>bà</v>
          </cell>
          <cell r="M678" t="str">
            <v>Ms.</v>
          </cell>
          <cell r="N678" t="str">
            <v>Quản trị kinh doanh</v>
          </cell>
          <cell r="O678" t="str">
            <v>Business Administration</v>
          </cell>
          <cell r="P678" t="str">
            <v>QH - 2010 - E.CH</v>
          </cell>
          <cell r="Q678" t="str">
            <v>2170/QĐ-ĐHKT ngày 03/11/2010</v>
          </cell>
          <cell r="R678" t="str">
            <v>3.12</v>
          </cell>
          <cell r="S678" t="str">
            <v>A</v>
          </cell>
          <cell r="T678" t="str">
            <v>1527-2013/KT</v>
          </cell>
          <cell r="U678" t="str">
            <v>3186/QĐ-ĐHKT</v>
          </cell>
          <cell r="V678" t="str">
            <v>25/12/2012</v>
          </cell>
          <cell r="X678" t="str">
            <v>1527</v>
          </cell>
          <cell r="AG678">
            <v>12</v>
          </cell>
          <cell r="AH678" t="str">
            <v xml:space="preserve">Hoàng Tuệ </v>
          </cell>
          <cell r="AI678" t="str">
            <v>Dương</v>
          </cell>
          <cell r="AJ678" t="str">
            <v>20/02/1971</v>
          </cell>
          <cell r="AK678" t="str">
            <v>Bắc Ninh</v>
          </cell>
          <cell r="AL678" t="str">
            <v>Nữ</v>
          </cell>
          <cell r="AM678" t="str">
            <v>QH - 2010 - E.CH</v>
          </cell>
          <cell r="AN678" t="str">
            <v>2170/QĐ-ĐHKT ngày 03/11/2010</v>
          </cell>
          <cell r="AO678" t="str">
            <v>3.12</v>
          </cell>
          <cell r="AP678" t="str">
            <v>A</v>
          </cell>
          <cell r="AQ678" t="str">
            <v>Quản trị kinh doanh</v>
          </cell>
          <cell r="AR678" t="str">
            <v>Hoàng Tuệ Dương</v>
          </cell>
          <cell r="AT678" t="str">
            <v>20$02$1971</v>
          </cell>
          <cell r="AU678" t="str">
            <v>20</v>
          </cell>
          <cell r="AV678" t="str">
            <v>02</v>
          </cell>
          <cell r="AW678" t="str">
            <v>1971</v>
          </cell>
        </row>
        <row r="679">
          <cell r="C679" t="str">
            <v xml:space="preserve">Đỗ Trường </v>
          </cell>
          <cell r="D679" t="str">
            <v>Duy</v>
          </cell>
          <cell r="E679" t="str">
            <v>Đỗ Trường Duy</v>
          </cell>
          <cell r="F679" t="str">
            <v>Do Truong Duy</v>
          </cell>
          <cell r="G679" t="str">
            <v>11/07/1984</v>
          </cell>
          <cell r="H679" t="str">
            <v>11 July 1984</v>
          </cell>
          <cell r="I679" t="str">
            <v>Hưng Yên</v>
          </cell>
          <cell r="J679" t="str">
            <v>Hung Yen</v>
          </cell>
          <cell r="K679" t="str">
            <v>Nam</v>
          </cell>
          <cell r="L679" t="str">
            <v>ông</v>
          </cell>
          <cell r="M679" t="str">
            <v>Mr.</v>
          </cell>
          <cell r="N679" t="str">
            <v>Quản trị kinh doanh</v>
          </cell>
          <cell r="O679" t="str">
            <v>Business Administration</v>
          </cell>
          <cell r="P679" t="str">
            <v>QH - 2010 - E.CH</v>
          </cell>
          <cell r="Q679" t="str">
            <v>2170/QĐ-ĐHKT ngày 03/11/2010</v>
          </cell>
          <cell r="R679" t="str">
            <v>2.71</v>
          </cell>
          <cell r="S679" t="str">
            <v>A</v>
          </cell>
          <cell r="T679" t="str">
            <v>1528-2013/KT</v>
          </cell>
          <cell r="U679" t="str">
            <v>3186/QĐ-ĐHKT</v>
          </cell>
          <cell r="V679" t="str">
            <v>25/12/2012</v>
          </cell>
          <cell r="X679" t="str">
            <v>1528</v>
          </cell>
          <cell r="AG679">
            <v>13</v>
          </cell>
          <cell r="AH679" t="str">
            <v xml:space="preserve">Đỗ Trường </v>
          </cell>
          <cell r="AI679" t="str">
            <v>Duy</v>
          </cell>
          <cell r="AJ679" t="str">
            <v>11/07/1984</v>
          </cell>
          <cell r="AK679" t="str">
            <v>Hưng Yên</v>
          </cell>
          <cell r="AL679" t="str">
            <v>Nam</v>
          </cell>
          <cell r="AM679" t="str">
            <v>QH - 2010 - E.CH</v>
          </cell>
          <cell r="AN679" t="str">
            <v>2170/QĐ-ĐHKT ngày 03/11/2010</v>
          </cell>
          <cell r="AO679" t="str">
            <v>2.71</v>
          </cell>
          <cell r="AP679" t="str">
            <v>A</v>
          </cell>
          <cell r="AQ679" t="str">
            <v>Quản trị kinh doanh</v>
          </cell>
          <cell r="AR679" t="str">
            <v>Đỗ Trường Duy</v>
          </cell>
          <cell r="AT679" t="str">
            <v>11$07$1984</v>
          </cell>
          <cell r="AU679" t="str">
            <v>11</v>
          </cell>
          <cell r="AV679" t="str">
            <v>07</v>
          </cell>
          <cell r="AW679" t="str">
            <v>1984</v>
          </cell>
        </row>
        <row r="680">
          <cell r="C680" t="str">
            <v xml:space="preserve">Phùng Thị </v>
          </cell>
          <cell r="D680" t="str">
            <v>Duyên</v>
          </cell>
          <cell r="E680" t="str">
            <v>Phùng Thị Duyên</v>
          </cell>
          <cell r="F680" t="str">
            <v>Phung Thi Duyen</v>
          </cell>
          <cell r="G680" t="str">
            <v>21/12/1986</v>
          </cell>
          <cell r="H680" t="str">
            <v>21 December 1986</v>
          </cell>
          <cell r="I680" t="str">
            <v>Hà Nội</v>
          </cell>
          <cell r="J680" t="str">
            <v>Hanoi</v>
          </cell>
          <cell r="K680" t="str">
            <v>Nữ</v>
          </cell>
          <cell r="L680" t="str">
            <v>bà</v>
          </cell>
          <cell r="M680" t="str">
            <v>Ms.</v>
          </cell>
          <cell r="N680" t="str">
            <v>Quản trị kinh doanh</v>
          </cell>
          <cell r="O680" t="str">
            <v>Business Administration</v>
          </cell>
          <cell r="P680" t="str">
            <v>QH - 2010 - E.CH</v>
          </cell>
          <cell r="Q680" t="str">
            <v>2170/QĐ-ĐHKT ngày 03/11/2010</v>
          </cell>
          <cell r="R680" t="str">
            <v>3.06</v>
          </cell>
          <cell r="S680" t="str">
            <v>B</v>
          </cell>
          <cell r="T680" t="str">
            <v>1529-2013/KT</v>
          </cell>
          <cell r="U680" t="str">
            <v>3186/QĐ-ĐHKT</v>
          </cell>
          <cell r="V680" t="str">
            <v>25/12/2012</v>
          </cell>
          <cell r="X680" t="str">
            <v>1529</v>
          </cell>
          <cell r="AG680">
            <v>14</v>
          </cell>
          <cell r="AH680" t="str">
            <v xml:space="preserve">Phùng Thị </v>
          </cell>
          <cell r="AI680" t="str">
            <v>Duyên</v>
          </cell>
          <cell r="AJ680" t="str">
            <v>21/12/1986</v>
          </cell>
          <cell r="AK680" t="str">
            <v>Hà Nội</v>
          </cell>
          <cell r="AL680" t="str">
            <v>Nữ</v>
          </cell>
          <cell r="AM680" t="str">
            <v>QH - 2010 - E.CH</v>
          </cell>
          <cell r="AN680" t="str">
            <v>2170/QĐ-ĐHKT ngày 03/11/2010</v>
          </cell>
          <cell r="AO680" t="str">
            <v>3.06</v>
          </cell>
          <cell r="AP680" t="str">
            <v>B</v>
          </cell>
          <cell r="AQ680" t="str">
            <v>Quản trị kinh doanh</v>
          </cell>
          <cell r="AR680" t="str">
            <v>Phùng Thị Duyên</v>
          </cell>
          <cell r="AT680" t="str">
            <v>21$12$1986</v>
          </cell>
          <cell r="AU680" t="str">
            <v>21</v>
          </cell>
          <cell r="AV680" t="str">
            <v>12</v>
          </cell>
          <cell r="AW680" t="str">
            <v>1986</v>
          </cell>
        </row>
        <row r="681">
          <cell r="C681" t="str">
            <v xml:space="preserve">Nguyễn Thị Hương </v>
          </cell>
          <cell r="D681" t="str">
            <v>Giang</v>
          </cell>
          <cell r="E681" t="str">
            <v>Nguyễn Thị Hương Giang</v>
          </cell>
          <cell r="F681" t="str">
            <v>Nguyen Thi Huong Giang</v>
          </cell>
          <cell r="G681" t="str">
            <v>16/10/1985</v>
          </cell>
          <cell r="H681" t="str">
            <v>16 October 1985</v>
          </cell>
          <cell r="I681" t="str">
            <v>Hải Phòng</v>
          </cell>
          <cell r="J681" t="str">
            <v>Hai Phong</v>
          </cell>
          <cell r="K681" t="str">
            <v>Nữ</v>
          </cell>
          <cell r="L681" t="str">
            <v>bà</v>
          </cell>
          <cell r="M681" t="str">
            <v>Ms.</v>
          </cell>
          <cell r="N681" t="str">
            <v>Quản trị kinh doanh</v>
          </cell>
          <cell r="O681" t="str">
            <v>Business Administration</v>
          </cell>
          <cell r="P681" t="str">
            <v>QH - 2010 - E.CH</v>
          </cell>
          <cell r="Q681" t="str">
            <v>1103/QĐ-SĐH ngày 15/06/2010</v>
          </cell>
          <cell r="R681" t="str">
            <v>3.00</v>
          </cell>
          <cell r="S681" t="str">
            <v>B</v>
          </cell>
          <cell r="T681" t="str">
            <v>1530-2013/KT</v>
          </cell>
          <cell r="U681" t="str">
            <v>3186/QĐ-ĐHKT</v>
          </cell>
          <cell r="V681" t="str">
            <v>25/12/2012</v>
          </cell>
          <cell r="X681" t="str">
            <v>1530</v>
          </cell>
          <cell r="AG681">
            <v>15</v>
          </cell>
          <cell r="AH681" t="str">
            <v xml:space="preserve">Nguyễn Thị Hương </v>
          </cell>
          <cell r="AI681" t="str">
            <v>Giang</v>
          </cell>
          <cell r="AJ681" t="str">
            <v>16/10/1985</v>
          </cell>
          <cell r="AK681" t="str">
            <v>Hải Phòng</v>
          </cell>
          <cell r="AL681" t="str">
            <v>Nữ</v>
          </cell>
          <cell r="AM681" t="str">
            <v>QH - 2010 - E.CH</v>
          </cell>
          <cell r="AN681" t="str">
            <v>1103/QĐ-SĐH ngày 15/06/2010</v>
          </cell>
          <cell r="AO681" t="str">
            <v>3.00</v>
          </cell>
          <cell r="AP681" t="str">
            <v>B</v>
          </cell>
          <cell r="AQ681" t="str">
            <v>Quản trị kinh doanh</v>
          </cell>
          <cell r="AR681" t="str">
            <v>Nguyễn Thị Hương Giang</v>
          </cell>
          <cell r="AT681" t="str">
            <v>16$10$1985</v>
          </cell>
          <cell r="AU681" t="str">
            <v>16</v>
          </cell>
          <cell r="AV681" t="str">
            <v>10</v>
          </cell>
          <cell r="AW681" t="str">
            <v>1985</v>
          </cell>
        </row>
        <row r="682">
          <cell r="C682" t="str">
            <v xml:space="preserve">Ngô Thanh </v>
          </cell>
          <cell r="D682" t="str">
            <v>Hà</v>
          </cell>
          <cell r="E682" t="str">
            <v>Ngô Thanh Hà</v>
          </cell>
          <cell r="F682" t="str">
            <v>Ngo Thanh Ha</v>
          </cell>
          <cell r="G682" t="str">
            <v>30/08/1985</v>
          </cell>
          <cell r="H682" t="str">
            <v>30 August 1985</v>
          </cell>
          <cell r="I682" t="str">
            <v>Bắc Giang</v>
          </cell>
          <cell r="J682" t="str">
            <v>Bac Giang</v>
          </cell>
          <cell r="K682" t="str">
            <v>Nữ</v>
          </cell>
          <cell r="L682" t="str">
            <v>bà</v>
          </cell>
          <cell r="M682" t="str">
            <v>Ms.</v>
          </cell>
          <cell r="N682" t="str">
            <v>Quản trị kinh doanh</v>
          </cell>
          <cell r="O682" t="str">
            <v>Business Administration</v>
          </cell>
          <cell r="P682" t="str">
            <v>QH - 2010 - E.CH</v>
          </cell>
          <cell r="Q682" t="str">
            <v>2170/QĐ-ĐHKT ngày 03/11/2010</v>
          </cell>
          <cell r="R682" t="str">
            <v>2.84</v>
          </cell>
          <cell r="S682" t="str">
            <v>A</v>
          </cell>
          <cell r="T682" t="str">
            <v>1531-2013/KT</v>
          </cell>
          <cell r="U682" t="str">
            <v>3186/QĐ-ĐHKT</v>
          </cell>
          <cell r="V682" t="str">
            <v>25/12/2012</v>
          </cell>
          <cell r="X682" t="str">
            <v>1531</v>
          </cell>
          <cell r="AG682">
            <v>16</v>
          </cell>
          <cell r="AH682" t="str">
            <v xml:space="preserve">Ngô Thanh </v>
          </cell>
          <cell r="AI682" t="str">
            <v>Hà</v>
          </cell>
          <cell r="AJ682" t="str">
            <v>30/08/1985</v>
          </cell>
          <cell r="AK682" t="str">
            <v>Bắc Giang</v>
          </cell>
          <cell r="AL682" t="str">
            <v>Nữ</v>
          </cell>
          <cell r="AM682" t="str">
            <v>QH - 2010 - E.CH</v>
          </cell>
          <cell r="AN682" t="str">
            <v>2170/QĐ-ĐHKT ngày 03/11/2010</v>
          </cell>
          <cell r="AO682" t="str">
            <v>2.84</v>
          </cell>
          <cell r="AP682" t="str">
            <v>A</v>
          </cell>
          <cell r="AQ682" t="str">
            <v>Quản trị kinh doanh</v>
          </cell>
          <cell r="AR682" t="str">
            <v>Ngô Thanh Hà</v>
          </cell>
          <cell r="AT682" t="str">
            <v>30$08$1985</v>
          </cell>
          <cell r="AU682" t="str">
            <v>30</v>
          </cell>
          <cell r="AV682" t="str">
            <v>08</v>
          </cell>
          <cell r="AW682" t="str">
            <v>1985</v>
          </cell>
        </row>
        <row r="683">
          <cell r="C683" t="str">
            <v xml:space="preserve">Vũ Ngọc </v>
          </cell>
          <cell r="D683" t="str">
            <v>Hà</v>
          </cell>
          <cell r="E683" t="str">
            <v>Vũ Ngọc Hà</v>
          </cell>
          <cell r="F683" t="str">
            <v>Vu Ngoc Ha</v>
          </cell>
          <cell r="G683" t="str">
            <v>22/01/1985</v>
          </cell>
          <cell r="H683" t="str">
            <v>22 January 1985</v>
          </cell>
          <cell r="I683" t="str">
            <v>Ninh Bình</v>
          </cell>
          <cell r="J683" t="str">
            <v>Ninh Binh</v>
          </cell>
          <cell r="K683" t="str">
            <v>Nam</v>
          </cell>
          <cell r="L683" t="str">
            <v>ông</v>
          </cell>
          <cell r="M683" t="str">
            <v>Mr.</v>
          </cell>
          <cell r="N683" t="str">
            <v>Quản trị kinh doanh</v>
          </cell>
          <cell r="O683" t="str">
            <v>Business Administration</v>
          </cell>
          <cell r="P683" t="str">
            <v>QH - 2010 - E.CH</v>
          </cell>
          <cell r="Q683" t="str">
            <v>2170/QĐ-ĐHKT ngày 03/11/2010</v>
          </cell>
          <cell r="R683" t="str">
            <v>2.94</v>
          </cell>
          <cell r="S683" t="str">
            <v>A</v>
          </cell>
          <cell r="T683" t="str">
            <v>1532-2013/KT</v>
          </cell>
          <cell r="U683" t="str">
            <v>3186/QĐ-ĐHKT</v>
          </cell>
          <cell r="V683" t="str">
            <v>25/12/2012</v>
          </cell>
          <cell r="X683" t="str">
            <v>1532</v>
          </cell>
          <cell r="AG683">
            <v>17</v>
          </cell>
          <cell r="AH683" t="str">
            <v xml:space="preserve">Vũ Ngọc </v>
          </cell>
          <cell r="AI683" t="str">
            <v>Hà</v>
          </cell>
          <cell r="AJ683" t="str">
            <v>22/01/1985</v>
          </cell>
          <cell r="AK683" t="str">
            <v>Ninh Bình</v>
          </cell>
          <cell r="AL683" t="str">
            <v>Nam</v>
          </cell>
          <cell r="AM683" t="str">
            <v>QH - 2010 - E.CH</v>
          </cell>
          <cell r="AN683" t="str">
            <v>2170/QĐ-ĐHKT ngày 03/11/2010</v>
          </cell>
          <cell r="AO683" t="str">
            <v>2.94</v>
          </cell>
          <cell r="AP683" t="str">
            <v>A</v>
          </cell>
          <cell r="AQ683" t="str">
            <v>Quản trị kinh doanh</v>
          </cell>
          <cell r="AR683" t="str">
            <v>Vũ Ngọc Hà</v>
          </cell>
          <cell r="AT683" t="str">
            <v>22$01$1985</v>
          </cell>
          <cell r="AU683" t="str">
            <v>22</v>
          </cell>
          <cell r="AV683" t="str">
            <v>01</v>
          </cell>
          <cell r="AW683" t="str">
            <v>1985</v>
          </cell>
        </row>
        <row r="684">
          <cell r="C684" t="str">
            <v xml:space="preserve">Vũ Thị Thu </v>
          </cell>
          <cell r="D684" t="str">
            <v>Hà</v>
          </cell>
          <cell r="E684" t="str">
            <v>Vũ Thị Thu Hà</v>
          </cell>
          <cell r="F684" t="str">
            <v>Vu Thi Thu Ha</v>
          </cell>
          <cell r="G684" t="str">
            <v>19/08/1988</v>
          </cell>
          <cell r="H684" t="str">
            <v>19 August 1988</v>
          </cell>
          <cell r="I684" t="str">
            <v>Ninh Bình</v>
          </cell>
          <cell r="J684" t="str">
            <v>Ninh Binh</v>
          </cell>
          <cell r="K684" t="str">
            <v>Nữ</v>
          </cell>
          <cell r="L684" t="str">
            <v>bà</v>
          </cell>
          <cell r="M684" t="str">
            <v>Ms.</v>
          </cell>
          <cell r="N684" t="str">
            <v>Quản trị kinh doanh</v>
          </cell>
          <cell r="O684" t="str">
            <v>Business Administration</v>
          </cell>
          <cell r="P684" t="str">
            <v>QH - 2010 - E.CH</v>
          </cell>
          <cell r="Q684" t="str">
            <v>2170/QĐ-ĐHKT ngày 03/11/2010</v>
          </cell>
          <cell r="R684" t="str">
            <v>3.06</v>
          </cell>
          <cell r="S684" t="str">
            <v>A</v>
          </cell>
          <cell r="T684" t="str">
            <v>1533-2013/KT</v>
          </cell>
          <cell r="U684" t="str">
            <v>3186/QĐ-ĐHKT</v>
          </cell>
          <cell r="V684" t="str">
            <v>25/12/2012</v>
          </cell>
          <cell r="X684" t="str">
            <v>1533</v>
          </cell>
          <cell r="AG684">
            <v>18</v>
          </cell>
          <cell r="AH684" t="str">
            <v xml:space="preserve">Vũ Thị Thu </v>
          </cell>
          <cell r="AI684" t="str">
            <v>Hà</v>
          </cell>
          <cell r="AJ684" t="str">
            <v>19/08/1988</v>
          </cell>
          <cell r="AK684" t="str">
            <v>Ninh Bình</v>
          </cell>
          <cell r="AL684" t="str">
            <v>Nữ</v>
          </cell>
          <cell r="AM684" t="str">
            <v>QH - 2010 - E.CH</v>
          </cell>
          <cell r="AN684" t="str">
            <v>2170/QĐ-ĐHKT ngày 03/11/2010</v>
          </cell>
          <cell r="AO684" t="str">
            <v>3.06</v>
          </cell>
          <cell r="AP684" t="str">
            <v>A</v>
          </cell>
          <cell r="AQ684" t="str">
            <v>Quản trị kinh doanh</v>
          </cell>
          <cell r="AR684" t="str">
            <v>Vũ Thị Thu Hà</v>
          </cell>
          <cell r="AT684" t="str">
            <v>19$08$1988</v>
          </cell>
          <cell r="AU684" t="str">
            <v>19</v>
          </cell>
          <cell r="AV684" t="str">
            <v>08</v>
          </cell>
          <cell r="AW684" t="str">
            <v>1988</v>
          </cell>
        </row>
        <row r="685">
          <cell r="C685" t="str">
            <v xml:space="preserve">Ngô Thế </v>
          </cell>
          <cell r="D685" t="str">
            <v>Hải</v>
          </cell>
          <cell r="E685" t="str">
            <v>Ngô Thế Hải</v>
          </cell>
          <cell r="F685" t="str">
            <v>Ngo The Hai</v>
          </cell>
          <cell r="G685" t="str">
            <v>30/09/1979</v>
          </cell>
          <cell r="H685" t="str">
            <v>30 September 1979</v>
          </cell>
          <cell r="I685" t="str">
            <v>Hà Nội</v>
          </cell>
          <cell r="J685" t="str">
            <v>Hanoi</v>
          </cell>
          <cell r="K685" t="str">
            <v>Nam</v>
          </cell>
          <cell r="L685" t="str">
            <v>ông</v>
          </cell>
          <cell r="M685" t="str">
            <v>Mr.</v>
          </cell>
          <cell r="N685" t="str">
            <v>Quản trị kinh doanh</v>
          </cell>
          <cell r="O685" t="str">
            <v>Business Administration</v>
          </cell>
          <cell r="P685" t="str">
            <v>QH - 2010 - E.CH</v>
          </cell>
          <cell r="Q685" t="str">
            <v>1103/QĐ-SĐH ngày 15/06/2010</v>
          </cell>
          <cell r="R685" t="str">
            <v>3.00</v>
          </cell>
          <cell r="S685" t="str">
            <v>B</v>
          </cell>
          <cell r="T685" t="str">
            <v>1534-2013/KT</v>
          </cell>
          <cell r="U685" t="str">
            <v>3186/QĐ-ĐHKT</v>
          </cell>
          <cell r="V685" t="str">
            <v>25/12/2012</v>
          </cell>
          <cell r="X685" t="str">
            <v>1534</v>
          </cell>
          <cell r="AG685">
            <v>19</v>
          </cell>
          <cell r="AH685" t="str">
            <v xml:space="preserve">Ngô Thế </v>
          </cell>
          <cell r="AI685" t="str">
            <v>Hải</v>
          </cell>
          <cell r="AJ685" t="str">
            <v>30/09/1979</v>
          </cell>
          <cell r="AK685" t="str">
            <v>Hà Nội</v>
          </cell>
          <cell r="AL685" t="str">
            <v>Nam</v>
          </cell>
          <cell r="AM685" t="str">
            <v>QH - 2010 - E.CH</v>
          </cell>
          <cell r="AN685" t="str">
            <v>1103/QĐ-SĐH ngày 15/06/2010</v>
          </cell>
          <cell r="AO685" t="str">
            <v>3.00</v>
          </cell>
          <cell r="AP685" t="str">
            <v>B</v>
          </cell>
          <cell r="AQ685" t="str">
            <v>Quản trị kinh doanh</v>
          </cell>
          <cell r="AR685" t="str">
            <v>Ngô Thế Hải</v>
          </cell>
          <cell r="AT685" t="str">
            <v>30$09$1979</v>
          </cell>
          <cell r="AU685" t="str">
            <v>30</v>
          </cell>
          <cell r="AV685" t="str">
            <v>09</v>
          </cell>
          <cell r="AW685" t="str">
            <v>1979</v>
          </cell>
        </row>
        <row r="686">
          <cell r="C686" t="str">
            <v xml:space="preserve">Phạm Thị Thu </v>
          </cell>
          <cell r="D686" t="str">
            <v>Hằng</v>
          </cell>
          <cell r="E686" t="str">
            <v>Phạm Thị Thu Hằng</v>
          </cell>
          <cell r="F686" t="str">
            <v>Pham Thi Thu Hang</v>
          </cell>
          <cell r="G686" t="str">
            <v>23/11/1986</v>
          </cell>
          <cell r="H686" t="str">
            <v>23 November 1986</v>
          </cell>
          <cell r="I686" t="str">
            <v>Hà Nội</v>
          </cell>
          <cell r="J686" t="str">
            <v>Hanoi</v>
          </cell>
          <cell r="K686" t="str">
            <v>Nữ</v>
          </cell>
          <cell r="L686" t="str">
            <v>bà</v>
          </cell>
          <cell r="M686" t="str">
            <v>Ms.</v>
          </cell>
          <cell r="N686" t="str">
            <v>Quản trị kinh doanh</v>
          </cell>
          <cell r="O686" t="str">
            <v>Business Administration</v>
          </cell>
          <cell r="P686" t="str">
            <v>QH - 2010 - E.CH</v>
          </cell>
          <cell r="Q686" t="str">
            <v>2170/QĐ-ĐHKT ngày 03/11/2010</v>
          </cell>
          <cell r="R686" t="str">
            <v>3.27</v>
          </cell>
          <cell r="S686" t="str">
            <v>A</v>
          </cell>
          <cell r="T686" t="str">
            <v>1535-2013/KT</v>
          </cell>
          <cell r="U686" t="str">
            <v>3186/QĐ-ĐHKT</v>
          </cell>
          <cell r="V686" t="str">
            <v>25/12/2012</v>
          </cell>
          <cell r="X686" t="str">
            <v>1535</v>
          </cell>
          <cell r="AG686">
            <v>20</v>
          </cell>
          <cell r="AH686" t="str">
            <v xml:space="preserve">Phạm Thị Thu </v>
          </cell>
          <cell r="AI686" t="str">
            <v>Hằng</v>
          </cell>
          <cell r="AJ686" t="str">
            <v>23/11/1986</v>
          </cell>
          <cell r="AK686" t="str">
            <v>Hà Nội</v>
          </cell>
          <cell r="AL686" t="str">
            <v>Nữ</v>
          </cell>
          <cell r="AM686" t="str">
            <v>QH - 2010 - E.CH</v>
          </cell>
          <cell r="AN686" t="str">
            <v>2170/QĐ-ĐHKT ngày 03/11/2010</v>
          </cell>
          <cell r="AO686" t="str">
            <v>3.27</v>
          </cell>
          <cell r="AP686" t="str">
            <v>A</v>
          </cell>
          <cell r="AQ686" t="str">
            <v>Quản trị kinh doanh</v>
          </cell>
          <cell r="AR686" t="str">
            <v>Phạm Thị Thu Hằng</v>
          </cell>
          <cell r="AT686" t="str">
            <v>23$11$1986</v>
          </cell>
          <cell r="AU686" t="str">
            <v>23</v>
          </cell>
          <cell r="AV686" t="str">
            <v>11</v>
          </cell>
          <cell r="AW686" t="str">
            <v>1986</v>
          </cell>
        </row>
        <row r="687">
          <cell r="C687" t="str">
            <v xml:space="preserve">Hoàng Hồng </v>
          </cell>
          <cell r="D687" t="str">
            <v>Hạnh</v>
          </cell>
          <cell r="E687" t="str">
            <v>Hoàng Hồng Hạnh</v>
          </cell>
          <cell r="F687" t="str">
            <v>Hoang Hong Hanh</v>
          </cell>
          <cell r="G687" t="str">
            <v>21/06/1985</v>
          </cell>
          <cell r="H687" t="str">
            <v>21 June 1985</v>
          </cell>
          <cell r="I687" t="str">
            <v>Hòa Bình</v>
          </cell>
          <cell r="J687" t="str">
            <v>Hoa Binh</v>
          </cell>
          <cell r="K687" t="str">
            <v>Nữ</v>
          </cell>
          <cell r="L687" t="str">
            <v>bà</v>
          </cell>
          <cell r="M687" t="str">
            <v>Ms.</v>
          </cell>
          <cell r="N687" t="str">
            <v>Quản trị kinh doanh</v>
          </cell>
          <cell r="O687" t="str">
            <v>Business Administration</v>
          </cell>
          <cell r="P687" t="str">
            <v>QH - 2010 - E.CH</v>
          </cell>
          <cell r="Q687" t="str">
            <v>2170/QĐ-ĐHKT ngày 03/11/2010</v>
          </cell>
          <cell r="R687" t="str">
            <v>3.18</v>
          </cell>
          <cell r="S687" t="str">
            <v>B</v>
          </cell>
          <cell r="T687" t="str">
            <v>1536-2013/KT</v>
          </cell>
          <cell r="U687" t="str">
            <v>3186/QĐ-ĐHKT</v>
          </cell>
          <cell r="V687" t="str">
            <v>25/12/2012</v>
          </cell>
          <cell r="X687" t="str">
            <v>1536</v>
          </cell>
          <cell r="AG687">
            <v>21</v>
          </cell>
          <cell r="AH687" t="str">
            <v xml:space="preserve">Hoàng Hồng </v>
          </cell>
          <cell r="AI687" t="str">
            <v>Hạnh</v>
          </cell>
          <cell r="AJ687" t="str">
            <v>21/06/1985</v>
          </cell>
          <cell r="AK687" t="str">
            <v>Hòa Bình</v>
          </cell>
          <cell r="AL687" t="str">
            <v>Nữ</v>
          </cell>
          <cell r="AM687" t="str">
            <v>QH - 2010 - E.CH</v>
          </cell>
          <cell r="AN687" t="str">
            <v>2170/QĐ-ĐHKT ngày 03/11/2010</v>
          </cell>
          <cell r="AO687" t="str">
            <v>3.18</v>
          </cell>
          <cell r="AP687" t="str">
            <v>B</v>
          </cell>
          <cell r="AQ687" t="str">
            <v>Quản trị kinh doanh</v>
          </cell>
          <cell r="AR687" t="str">
            <v>Hoàng Hồng Hạnh</v>
          </cell>
          <cell r="AT687" t="str">
            <v>21$06$1985</v>
          </cell>
          <cell r="AU687" t="str">
            <v>21</v>
          </cell>
          <cell r="AV687" t="str">
            <v>06</v>
          </cell>
          <cell r="AW687" t="str">
            <v>1985</v>
          </cell>
        </row>
        <row r="688">
          <cell r="C688" t="str">
            <v xml:space="preserve">Phạm Thị Minh </v>
          </cell>
          <cell r="D688" t="str">
            <v>Hiên</v>
          </cell>
          <cell r="E688" t="str">
            <v>Phạm Thị Minh Hiên</v>
          </cell>
          <cell r="F688" t="str">
            <v>Pham Thi Minh Hien</v>
          </cell>
          <cell r="G688" t="str">
            <v>14/06/1987</v>
          </cell>
          <cell r="H688" t="str">
            <v>14 June 1987</v>
          </cell>
          <cell r="I688" t="str">
            <v>Hải Dương</v>
          </cell>
          <cell r="J688" t="str">
            <v>Hai Duong</v>
          </cell>
          <cell r="K688" t="str">
            <v>Nữ</v>
          </cell>
          <cell r="L688" t="str">
            <v>bà</v>
          </cell>
          <cell r="M688" t="str">
            <v>Ms.</v>
          </cell>
          <cell r="N688" t="str">
            <v>Quản trị kinh doanh</v>
          </cell>
          <cell r="O688" t="str">
            <v>Business Administration</v>
          </cell>
          <cell r="P688" t="str">
            <v>QH - 2010 - E.CH</v>
          </cell>
          <cell r="Q688" t="str">
            <v>2170/QĐ-ĐHKT ngày 03/11/2010</v>
          </cell>
          <cell r="R688" t="str">
            <v>3.00</v>
          </cell>
          <cell r="S688" t="str">
            <v>A</v>
          </cell>
          <cell r="T688" t="str">
            <v>1537-2013/KT</v>
          </cell>
          <cell r="U688" t="str">
            <v>3186/QĐ-ĐHKT</v>
          </cell>
          <cell r="V688" t="str">
            <v>25/12/2012</v>
          </cell>
          <cell r="X688" t="str">
            <v>1537</v>
          </cell>
          <cell r="AG688">
            <v>22</v>
          </cell>
          <cell r="AH688" t="str">
            <v xml:space="preserve">Phạm Thị Minh </v>
          </cell>
          <cell r="AI688" t="str">
            <v>Hiên</v>
          </cell>
          <cell r="AJ688" t="str">
            <v>14/06/1987</v>
          </cell>
          <cell r="AK688" t="str">
            <v>Hải Dương</v>
          </cell>
          <cell r="AL688" t="str">
            <v>Nữ</v>
          </cell>
          <cell r="AM688" t="str">
            <v>QH - 2010 - E.CH</v>
          </cell>
          <cell r="AN688" t="str">
            <v>2170/QĐ-ĐHKT ngày 03/11/2010</v>
          </cell>
          <cell r="AO688" t="str">
            <v>3.00</v>
          </cell>
          <cell r="AP688" t="str">
            <v>A</v>
          </cell>
          <cell r="AQ688" t="str">
            <v>Quản trị kinh doanh</v>
          </cell>
          <cell r="AR688" t="str">
            <v>Phạm Thị Minh Hiên</v>
          </cell>
          <cell r="AT688" t="str">
            <v>14$06$1987</v>
          </cell>
          <cell r="AU688" t="str">
            <v>14</v>
          </cell>
          <cell r="AV688" t="str">
            <v>06</v>
          </cell>
          <cell r="AW688" t="str">
            <v>1987</v>
          </cell>
        </row>
        <row r="689">
          <cell r="C689" t="str">
            <v xml:space="preserve">Đào Hoàng </v>
          </cell>
          <cell r="D689" t="str">
            <v>Hiệp</v>
          </cell>
          <cell r="E689" t="str">
            <v>Đào Hoàng Hiệp</v>
          </cell>
          <cell r="F689" t="str">
            <v>Dao Hoang Hiep</v>
          </cell>
          <cell r="G689" t="str">
            <v>06/03/1982</v>
          </cell>
          <cell r="H689" t="str">
            <v>06 March 1982</v>
          </cell>
          <cell r="I689" t="str">
            <v>Hưng Yên</v>
          </cell>
          <cell r="J689" t="str">
            <v>Hung Yen</v>
          </cell>
          <cell r="K689" t="str">
            <v xml:space="preserve">Nam </v>
          </cell>
          <cell r="L689" t="str">
            <v>ông</v>
          </cell>
          <cell r="M689" t="str">
            <v>Mr.</v>
          </cell>
          <cell r="N689" t="str">
            <v>Quản trị kinh doanh</v>
          </cell>
          <cell r="O689" t="str">
            <v>Business Administration</v>
          </cell>
          <cell r="P689" t="str">
            <v>QH - 2010 - E.CH</v>
          </cell>
          <cell r="Q689" t="str">
            <v>2170/QĐ-ĐHKT ngày 03/11/2010</v>
          </cell>
          <cell r="R689" t="str">
            <v>2.94</v>
          </cell>
          <cell r="S689" t="str">
            <v>B</v>
          </cell>
          <cell r="T689" t="str">
            <v>1538-2013/KT</v>
          </cell>
          <cell r="U689" t="str">
            <v>3186/QĐ-ĐHKT</v>
          </cell>
          <cell r="V689" t="str">
            <v>25/12/2012</v>
          </cell>
          <cell r="X689" t="str">
            <v>1538</v>
          </cell>
          <cell r="AG689">
            <v>23</v>
          </cell>
          <cell r="AH689" t="str">
            <v xml:space="preserve">Đào Hoàng </v>
          </cell>
          <cell r="AI689" t="str">
            <v>Hiệp</v>
          </cell>
          <cell r="AJ689" t="str">
            <v>06/03/1982</v>
          </cell>
          <cell r="AK689" t="str">
            <v>Hưng Yên</v>
          </cell>
          <cell r="AL689" t="str">
            <v xml:space="preserve">Nam </v>
          </cell>
          <cell r="AM689" t="str">
            <v>QH - 2010 - E.CH</v>
          </cell>
          <cell r="AN689" t="str">
            <v>2170/QĐ-ĐHKT ngày 03/11/2010</v>
          </cell>
          <cell r="AO689" t="str">
            <v>2.94</v>
          </cell>
          <cell r="AP689" t="str">
            <v>B</v>
          </cell>
          <cell r="AQ689" t="str">
            <v>Quản trị kinh doanh</v>
          </cell>
          <cell r="AR689" t="str">
            <v>Đào Hoàng Hiệp</v>
          </cell>
          <cell r="AT689" t="str">
            <v>06$03$1982</v>
          </cell>
          <cell r="AU689" t="str">
            <v>06</v>
          </cell>
          <cell r="AV689" t="str">
            <v>03</v>
          </cell>
          <cell r="AW689" t="str">
            <v>1982</v>
          </cell>
        </row>
        <row r="690">
          <cell r="C690" t="str">
            <v xml:space="preserve">Phan Nho </v>
          </cell>
          <cell r="D690" t="str">
            <v>Hiếu</v>
          </cell>
          <cell r="E690" t="str">
            <v>Phan Nho Hiếu</v>
          </cell>
          <cell r="F690" t="str">
            <v>Phan Nho Hieu</v>
          </cell>
          <cell r="G690" t="str">
            <v>19/09/1976</v>
          </cell>
          <cell r="H690" t="str">
            <v>19 September 1976</v>
          </cell>
          <cell r="I690" t="str">
            <v>Hà Tĩnh</v>
          </cell>
          <cell r="J690" t="str">
            <v>Ha Tinh</v>
          </cell>
          <cell r="K690" t="str">
            <v>Nam</v>
          </cell>
          <cell r="L690" t="str">
            <v>ông</v>
          </cell>
          <cell r="M690" t="str">
            <v>Mr.</v>
          </cell>
          <cell r="N690" t="str">
            <v>Quản trị kinh doanh</v>
          </cell>
          <cell r="O690" t="str">
            <v>Business Administration</v>
          </cell>
          <cell r="P690" t="str">
            <v>QH - 2010 - E.CH</v>
          </cell>
          <cell r="Q690" t="str">
            <v>1103/QĐ-SĐH ngày 15/06/2010</v>
          </cell>
          <cell r="R690" t="str">
            <v>2.90</v>
          </cell>
          <cell r="S690" t="str">
            <v>A</v>
          </cell>
          <cell r="T690" t="str">
            <v>1539-2013/KT</v>
          </cell>
          <cell r="U690" t="str">
            <v>3186/QĐ-ĐHKT</v>
          </cell>
          <cell r="V690" t="str">
            <v>25/12/2012</v>
          </cell>
          <cell r="X690" t="str">
            <v>1539</v>
          </cell>
          <cell r="AG690">
            <v>24</v>
          </cell>
          <cell r="AH690" t="str">
            <v xml:space="preserve">Phan Nho </v>
          </cell>
          <cell r="AI690" t="str">
            <v>Hiếu</v>
          </cell>
          <cell r="AJ690" t="str">
            <v>19/09/1976</v>
          </cell>
          <cell r="AK690" t="str">
            <v>Hà Tĩnh</v>
          </cell>
          <cell r="AL690" t="str">
            <v>Nam</v>
          </cell>
          <cell r="AM690" t="str">
            <v>QH - 2010 - E.CH</v>
          </cell>
          <cell r="AN690" t="str">
            <v>1103/QĐ-SĐH ngày 15/06/2010</v>
          </cell>
          <cell r="AO690" t="str">
            <v>2.90</v>
          </cell>
          <cell r="AP690" t="str">
            <v>A</v>
          </cell>
          <cell r="AQ690" t="str">
            <v>Quản trị kinh doanh</v>
          </cell>
          <cell r="AR690" t="str">
            <v>Phan Nho Hiếu</v>
          </cell>
          <cell r="AT690" t="str">
            <v>19$09$1976</v>
          </cell>
          <cell r="AU690" t="str">
            <v>19</v>
          </cell>
          <cell r="AV690" t="str">
            <v>09</v>
          </cell>
          <cell r="AW690" t="str">
            <v>1976</v>
          </cell>
        </row>
        <row r="691">
          <cell r="C691" t="str">
            <v xml:space="preserve">Dương Đức </v>
          </cell>
          <cell r="D691" t="str">
            <v>Hoàn</v>
          </cell>
          <cell r="E691" t="str">
            <v>Dương Đức Hoàn</v>
          </cell>
          <cell r="F691" t="str">
            <v>Duong Duc Hoan</v>
          </cell>
          <cell r="G691" t="str">
            <v>04/02/1984</v>
          </cell>
          <cell r="H691" t="str">
            <v>04 February 1984</v>
          </cell>
          <cell r="I691" t="str">
            <v>Hà Tĩnh</v>
          </cell>
          <cell r="J691" t="str">
            <v>Ha Tinh</v>
          </cell>
          <cell r="K691" t="str">
            <v>Nam</v>
          </cell>
          <cell r="L691" t="str">
            <v>ông</v>
          </cell>
          <cell r="M691" t="str">
            <v>Mr.</v>
          </cell>
          <cell r="N691" t="str">
            <v>Quản trị kinh doanh</v>
          </cell>
          <cell r="O691" t="str">
            <v>Business Administration</v>
          </cell>
          <cell r="P691" t="str">
            <v>QH - 2010 - E.CH</v>
          </cell>
          <cell r="Q691" t="str">
            <v>2170/QĐ-ĐHKT ngày 03/11/2010</v>
          </cell>
          <cell r="R691" t="str">
            <v>3.06</v>
          </cell>
          <cell r="S691" t="str">
            <v>A</v>
          </cell>
          <cell r="T691" t="str">
            <v>1540-2013/KT</v>
          </cell>
          <cell r="U691" t="str">
            <v>3186/QĐ-ĐHKT</v>
          </cell>
          <cell r="V691" t="str">
            <v>25/12/2012</v>
          </cell>
          <cell r="X691" t="str">
            <v>1540</v>
          </cell>
          <cell r="AG691">
            <v>25</v>
          </cell>
          <cell r="AH691" t="str">
            <v xml:space="preserve">Dương Đức </v>
          </cell>
          <cell r="AI691" t="str">
            <v>Hoàn</v>
          </cell>
          <cell r="AJ691" t="str">
            <v>04/02/1984</v>
          </cell>
          <cell r="AK691" t="str">
            <v>Hà Tĩnh</v>
          </cell>
          <cell r="AL691" t="str">
            <v>Nam</v>
          </cell>
          <cell r="AM691" t="str">
            <v>QH - 2010 - E.CH</v>
          </cell>
          <cell r="AN691" t="str">
            <v>2170/QĐ-ĐHKT ngày 03/11/2010</v>
          </cell>
          <cell r="AO691" t="str">
            <v>3.06</v>
          </cell>
          <cell r="AP691" t="str">
            <v>A</v>
          </cell>
          <cell r="AQ691" t="str">
            <v>Quản trị kinh doanh</v>
          </cell>
          <cell r="AR691" t="str">
            <v>Dương Đức Hoàn</v>
          </cell>
          <cell r="AT691" t="str">
            <v>04$02$1984</v>
          </cell>
          <cell r="AU691" t="str">
            <v>04</v>
          </cell>
          <cell r="AV691" t="str">
            <v>02</v>
          </cell>
          <cell r="AW691" t="str">
            <v>1984</v>
          </cell>
        </row>
        <row r="692">
          <cell r="C692" t="str">
            <v xml:space="preserve">Lý Đức </v>
          </cell>
          <cell r="D692" t="str">
            <v>Hoành</v>
          </cell>
          <cell r="E692" t="str">
            <v>Lý Đức Hoành</v>
          </cell>
          <cell r="F692" t="str">
            <v>Ly Duc Hoanh</v>
          </cell>
          <cell r="G692" t="str">
            <v>10/08/1984</v>
          </cell>
          <cell r="H692" t="str">
            <v>10 August 1984</v>
          </cell>
          <cell r="I692" t="str">
            <v>Hưng Yên</v>
          </cell>
          <cell r="J692" t="str">
            <v>Hung Yen</v>
          </cell>
          <cell r="K692" t="str">
            <v xml:space="preserve">Nam </v>
          </cell>
          <cell r="L692" t="str">
            <v>ông</v>
          </cell>
          <cell r="M692" t="str">
            <v>Mr.</v>
          </cell>
          <cell r="N692" t="str">
            <v>Quản trị kinh doanh</v>
          </cell>
          <cell r="O692" t="str">
            <v>Business Administration</v>
          </cell>
          <cell r="P692" t="str">
            <v>QH - 2010 - E.CH</v>
          </cell>
          <cell r="Q692" t="str">
            <v>2170/QĐ-ĐHKT ngày 03/11/2010</v>
          </cell>
          <cell r="R692" t="str">
            <v>2.69</v>
          </cell>
          <cell r="S692" t="str">
            <v>A</v>
          </cell>
          <cell r="T692" t="str">
            <v>1541-2013/KT</v>
          </cell>
          <cell r="U692" t="str">
            <v>3186/QĐ-ĐHKT</v>
          </cell>
          <cell r="V692" t="str">
            <v>25/12/2012</v>
          </cell>
          <cell r="X692" t="str">
            <v>1541</v>
          </cell>
          <cell r="AG692">
            <v>26</v>
          </cell>
          <cell r="AH692" t="str">
            <v xml:space="preserve">Lý Đức </v>
          </cell>
          <cell r="AI692" t="str">
            <v>Hoành</v>
          </cell>
          <cell r="AJ692" t="str">
            <v>10/08/1984</v>
          </cell>
          <cell r="AK692" t="str">
            <v>Hưng Yên</v>
          </cell>
          <cell r="AL692" t="str">
            <v xml:space="preserve">Nam </v>
          </cell>
          <cell r="AM692" t="str">
            <v>QH - 2010 - E.CH</v>
          </cell>
          <cell r="AN692" t="str">
            <v>2170/QĐ-ĐHKT ngày 03/11/2010</v>
          </cell>
          <cell r="AO692" t="str">
            <v>2.69</v>
          </cell>
          <cell r="AP692" t="str">
            <v>A</v>
          </cell>
          <cell r="AQ692" t="str">
            <v>Quản trị kinh doanh</v>
          </cell>
          <cell r="AR692" t="str">
            <v>Lý Đức Hoành</v>
          </cell>
          <cell r="AT692" t="str">
            <v>10$08$1984</v>
          </cell>
          <cell r="AU692" t="str">
            <v>10</v>
          </cell>
          <cell r="AV692" t="str">
            <v>08</v>
          </cell>
          <cell r="AW692" t="str">
            <v>1984</v>
          </cell>
        </row>
        <row r="693">
          <cell r="C693" t="str">
            <v xml:space="preserve">Đặng Quang </v>
          </cell>
          <cell r="D693" t="str">
            <v>Hưng</v>
          </cell>
          <cell r="E693" t="str">
            <v>Đặng Quang Hưng</v>
          </cell>
          <cell r="F693" t="str">
            <v>Dang Quang Hung</v>
          </cell>
          <cell r="G693" t="str">
            <v>06/01/1985</v>
          </cell>
          <cell r="H693" t="str">
            <v>06 January 1985</v>
          </cell>
          <cell r="I693" t="str">
            <v>Thái Nguyên</v>
          </cell>
          <cell r="J693" t="str">
            <v>Thai Nguyen</v>
          </cell>
          <cell r="K693" t="str">
            <v>Nam</v>
          </cell>
          <cell r="L693" t="str">
            <v>ông</v>
          </cell>
          <cell r="M693" t="str">
            <v>Mr.</v>
          </cell>
          <cell r="N693" t="str">
            <v>Quản trị kinh doanh</v>
          </cell>
          <cell r="O693" t="str">
            <v>Business Administration</v>
          </cell>
          <cell r="P693" t="str">
            <v>QH - 2010 - E.CH</v>
          </cell>
          <cell r="Q693" t="str">
            <v>2170/QĐ-ĐHKT ngày 03/11/2010</v>
          </cell>
          <cell r="R693" t="str">
            <v>3.14</v>
          </cell>
          <cell r="S693" t="str">
            <v>B</v>
          </cell>
          <cell r="T693" t="str">
            <v>1542-2013/KT</v>
          </cell>
          <cell r="U693" t="str">
            <v>3186/QĐ-ĐHKT</v>
          </cell>
          <cell r="V693" t="str">
            <v>25/12/2012</v>
          </cell>
          <cell r="X693" t="str">
            <v>1542</v>
          </cell>
          <cell r="AG693">
            <v>27</v>
          </cell>
          <cell r="AH693" t="str">
            <v xml:space="preserve">Đặng Quang </v>
          </cell>
          <cell r="AI693" t="str">
            <v>Hưng</v>
          </cell>
          <cell r="AJ693" t="str">
            <v>06/01/1985</v>
          </cell>
          <cell r="AK693" t="str">
            <v>Thái Nguyên</v>
          </cell>
          <cell r="AL693" t="str">
            <v>Nam</v>
          </cell>
          <cell r="AM693" t="str">
            <v>QH - 2010 - E.CH</v>
          </cell>
          <cell r="AN693" t="str">
            <v>2170/QĐ-ĐHKT ngày 03/11/2010</v>
          </cell>
          <cell r="AO693" t="str">
            <v>3.14</v>
          </cell>
          <cell r="AP693" t="str">
            <v>B</v>
          </cell>
          <cell r="AQ693" t="str">
            <v>Quản trị kinh doanh</v>
          </cell>
          <cell r="AR693" t="str">
            <v>Đặng Quang Hưng</v>
          </cell>
          <cell r="AT693" t="str">
            <v>06$01$1985</v>
          </cell>
          <cell r="AU693" t="str">
            <v>06</v>
          </cell>
          <cell r="AV693" t="str">
            <v>01</v>
          </cell>
          <cell r="AW693" t="str">
            <v>1985</v>
          </cell>
        </row>
        <row r="694">
          <cell r="C694" t="str">
            <v xml:space="preserve">Hà Thị Thu </v>
          </cell>
          <cell r="D694" t="str">
            <v>Hương</v>
          </cell>
          <cell r="E694" t="str">
            <v>Hà Thị Thu Hương</v>
          </cell>
          <cell r="F694" t="str">
            <v>Ha Thi Thu Huong</v>
          </cell>
          <cell r="G694" t="str">
            <v>14/03/1979</v>
          </cell>
          <cell r="H694" t="str">
            <v>14 March 1979</v>
          </cell>
          <cell r="I694" t="str">
            <v>Vĩnh Phúc</v>
          </cell>
          <cell r="J694" t="str">
            <v>Vinh Phuc</v>
          </cell>
          <cell r="K694" t="str">
            <v>Nữ</v>
          </cell>
          <cell r="L694" t="str">
            <v>bà</v>
          </cell>
          <cell r="M694" t="str">
            <v>Ms.</v>
          </cell>
          <cell r="N694" t="str">
            <v>Quản trị kinh doanh</v>
          </cell>
          <cell r="O694" t="str">
            <v>Business Administration</v>
          </cell>
          <cell r="P694" t="str">
            <v>QH - 2010 - E.CH</v>
          </cell>
          <cell r="Q694" t="str">
            <v>1103/QĐ-SĐH ngày 15/06/2010</v>
          </cell>
          <cell r="R694" t="str">
            <v>3.00</v>
          </cell>
          <cell r="S694" t="str">
            <v>A</v>
          </cell>
          <cell r="T694" t="str">
            <v>1543-2013/KT</v>
          </cell>
          <cell r="U694" t="str">
            <v>3186/QĐ-ĐHKT</v>
          </cell>
          <cell r="V694" t="str">
            <v>25/12/2012</v>
          </cell>
          <cell r="X694" t="str">
            <v>1543</v>
          </cell>
          <cell r="AG694">
            <v>28</v>
          </cell>
          <cell r="AH694" t="str">
            <v xml:space="preserve">Hà Thị Thu </v>
          </cell>
          <cell r="AI694" t="str">
            <v>Hương</v>
          </cell>
          <cell r="AJ694" t="str">
            <v>14/03/1979</v>
          </cell>
          <cell r="AK694" t="str">
            <v>Vĩnh Phúc</v>
          </cell>
          <cell r="AL694" t="str">
            <v>Nữ</v>
          </cell>
          <cell r="AM694" t="str">
            <v>QH - 2010 - E.CH</v>
          </cell>
          <cell r="AN694" t="str">
            <v>1103/QĐ-SĐH ngày 15/06/2010</v>
          </cell>
          <cell r="AO694" t="str">
            <v>3.00</v>
          </cell>
          <cell r="AP694" t="str">
            <v>A</v>
          </cell>
          <cell r="AQ694" t="str">
            <v>Quản trị kinh doanh</v>
          </cell>
          <cell r="AR694" t="str">
            <v>Hà Thị Thu Hương</v>
          </cell>
          <cell r="AT694" t="str">
            <v>14$03$1979</v>
          </cell>
          <cell r="AU694" t="str">
            <v>14</v>
          </cell>
          <cell r="AV694" t="str">
            <v>03</v>
          </cell>
          <cell r="AW694" t="str">
            <v>1979</v>
          </cell>
        </row>
        <row r="695">
          <cell r="C695" t="str">
            <v xml:space="preserve">Nguyễn Thị </v>
          </cell>
          <cell r="D695" t="str">
            <v>Hường</v>
          </cell>
          <cell r="E695" t="str">
            <v>Nguyễn Thị Hường</v>
          </cell>
          <cell r="F695" t="str">
            <v>Nguyen Thi Huong</v>
          </cell>
          <cell r="G695" t="str">
            <v>06/01/1981</v>
          </cell>
          <cell r="H695" t="str">
            <v>06 January 1981</v>
          </cell>
          <cell r="I695" t="str">
            <v>Hà Nội</v>
          </cell>
          <cell r="J695" t="str">
            <v>Hanoi</v>
          </cell>
          <cell r="K695" t="str">
            <v>Nữ</v>
          </cell>
          <cell r="L695" t="str">
            <v>bà</v>
          </cell>
          <cell r="M695" t="str">
            <v>Ms.</v>
          </cell>
          <cell r="N695" t="str">
            <v>Quản trị kinh doanh</v>
          </cell>
          <cell r="O695" t="str">
            <v>Business Administration</v>
          </cell>
          <cell r="P695" t="str">
            <v>QH - 2010 - E.CH</v>
          </cell>
          <cell r="Q695" t="str">
            <v>1103/QĐ-SĐH ngày 15/06/2010</v>
          </cell>
          <cell r="R695" t="str">
            <v>3.00</v>
          </cell>
          <cell r="S695" t="str">
            <v>A</v>
          </cell>
          <cell r="T695" t="str">
            <v>1544-2013/KT</v>
          </cell>
          <cell r="U695" t="str">
            <v>3186/QĐ-ĐHKT</v>
          </cell>
          <cell r="V695" t="str">
            <v>25/12/2012</v>
          </cell>
          <cell r="X695" t="str">
            <v>1544</v>
          </cell>
          <cell r="AG695">
            <v>29</v>
          </cell>
          <cell r="AH695" t="str">
            <v xml:space="preserve">Nguyễn Thị </v>
          </cell>
          <cell r="AI695" t="str">
            <v>Hường</v>
          </cell>
          <cell r="AJ695" t="str">
            <v>06/01/1981</v>
          </cell>
          <cell r="AK695" t="str">
            <v>Hà Nội</v>
          </cell>
          <cell r="AL695" t="str">
            <v>Nữ</v>
          </cell>
          <cell r="AM695" t="str">
            <v>QH - 2010 - E.CH</v>
          </cell>
          <cell r="AN695" t="str">
            <v>1103/QĐ-SĐH ngày 15/06/2010</v>
          </cell>
          <cell r="AO695" t="str">
            <v>3.00</v>
          </cell>
          <cell r="AP695" t="str">
            <v>A</v>
          </cell>
          <cell r="AQ695" t="str">
            <v>Quản trị kinh doanh</v>
          </cell>
          <cell r="AR695" t="str">
            <v>Nguyễn Thị Hường</v>
          </cell>
          <cell r="AT695" t="str">
            <v>06$01$1981</v>
          </cell>
          <cell r="AU695" t="str">
            <v>06</v>
          </cell>
          <cell r="AV695" t="str">
            <v>01</v>
          </cell>
          <cell r="AW695" t="str">
            <v>1981</v>
          </cell>
        </row>
        <row r="696">
          <cell r="C696" t="str">
            <v xml:space="preserve">Nguyễn Thu </v>
          </cell>
          <cell r="D696" t="str">
            <v>Huyền</v>
          </cell>
          <cell r="E696" t="str">
            <v>Nguyễn Thu Huyền</v>
          </cell>
          <cell r="F696" t="str">
            <v>Nguyen Thu Huyen</v>
          </cell>
          <cell r="G696" t="str">
            <v>26/01/1988</v>
          </cell>
          <cell r="H696" t="str">
            <v>26 January 1988</v>
          </cell>
          <cell r="I696" t="str">
            <v>Thái Nguyên</v>
          </cell>
          <cell r="J696" t="str">
            <v>Thai Nguyen</v>
          </cell>
          <cell r="K696" t="str">
            <v>Nữ</v>
          </cell>
          <cell r="L696" t="str">
            <v>bà</v>
          </cell>
          <cell r="M696" t="str">
            <v>Ms.</v>
          </cell>
          <cell r="N696" t="str">
            <v>Quản trị kinh doanh</v>
          </cell>
          <cell r="O696" t="str">
            <v>Business Administration</v>
          </cell>
          <cell r="P696" t="str">
            <v>QH - 2010 - E.CH</v>
          </cell>
          <cell r="Q696" t="str">
            <v>2170/QĐ-ĐHKT ngày 03/11/2010</v>
          </cell>
          <cell r="R696" t="str">
            <v>3.00</v>
          </cell>
          <cell r="S696" t="str">
            <v>A</v>
          </cell>
          <cell r="T696" t="str">
            <v>1545-2013/KT</v>
          </cell>
          <cell r="U696" t="str">
            <v>3186/QĐ-ĐHKT</v>
          </cell>
          <cell r="V696" t="str">
            <v>25/12/2012</v>
          </cell>
          <cell r="X696" t="str">
            <v>1545</v>
          </cell>
          <cell r="AG696">
            <v>30</v>
          </cell>
          <cell r="AH696" t="str">
            <v xml:space="preserve">Nguyễn Thu </v>
          </cell>
          <cell r="AI696" t="str">
            <v>Huyền</v>
          </cell>
          <cell r="AJ696" t="str">
            <v>26/01/1988</v>
          </cell>
          <cell r="AK696" t="str">
            <v>Thái Nguyên</v>
          </cell>
          <cell r="AL696" t="str">
            <v>Nữ</v>
          </cell>
          <cell r="AM696" t="str">
            <v>QH - 2010 - E.CH</v>
          </cell>
          <cell r="AN696" t="str">
            <v>2170/QĐ-ĐHKT ngày 03/11/2010</v>
          </cell>
          <cell r="AO696" t="str">
            <v>3.00</v>
          </cell>
          <cell r="AP696" t="str">
            <v>A</v>
          </cell>
          <cell r="AQ696" t="str">
            <v>Quản trị kinh doanh</v>
          </cell>
          <cell r="AR696" t="str">
            <v>Nguyễn Thu Huyền</v>
          </cell>
          <cell r="AT696" t="str">
            <v>26$01$1988</v>
          </cell>
          <cell r="AU696" t="str">
            <v>26</v>
          </cell>
          <cell r="AV696" t="str">
            <v>01</v>
          </cell>
          <cell r="AW696" t="str">
            <v>1988</v>
          </cell>
        </row>
        <row r="697">
          <cell r="C697" t="str">
            <v xml:space="preserve">Phan Hoằng </v>
          </cell>
          <cell r="D697" t="str">
            <v>Khanh</v>
          </cell>
          <cell r="E697" t="str">
            <v>Phan Hoằng Khanh</v>
          </cell>
          <cell r="F697" t="str">
            <v>Phan Hoang Khanh</v>
          </cell>
          <cell r="G697" t="str">
            <v>02/01/1971</v>
          </cell>
          <cell r="H697" t="str">
            <v>02 January 1971</v>
          </cell>
          <cell r="I697" t="str">
            <v>Nghệ An</v>
          </cell>
          <cell r="J697" t="str">
            <v>Nghe An</v>
          </cell>
          <cell r="K697" t="str">
            <v>Nam</v>
          </cell>
          <cell r="L697" t="str">
            <v>ông</v>
          </cell>
          <cell r="M697" t="str">
            <v>Mr.</v>
          </cell>
          <cell r="N697" t="str">
            <v>Quản trị kinh doanh</v>
          </cell>
          <cell r="O697" t="str">
            <v>Business Administration</v>
          </cell>
          <cell r="P697" t="str">
            <v>QH - 2010 - E.CH</v>
          </cell>
          <cell r="Q697" t="str">
            <v>2170/QĐ-ĐHKT ngày 03/11/2010</v>
          </cell>
          <cell r="R697" t="str">
            <v>2.82</v>
          </cell>
          <cell r="S697" t="str">
            <v>A</v>
          </cell>
          <cell r="T697" t="str">
            <v>1546-2013/KT</v>
          </cell>
          <cell r="U697" t="str">
            <v>3186/QĐ-ĐHKT</v>
          </cell>
          <cell r="V697" t="str">
            <v>25/12/2012</v>
          </cell>
          <cell r="X697" t="str">
            <v>1546</v>
          </cell>
          <cell r="AG697">
            <v>31</v>
          </cell>
          <cell r="AH697" t="str">
            <v xml:space="preserve">Phan Hoằng </v>
          </cell>
          <cell r="AI697" t="str">
            <v>Khanh</v>
          </cell>
          <cell r="AJ697" t="str">
            <v>02/01/1971</v>
          </cell>
          <cell r="AK697" t="str">
            <v>Nghệ An</v>
          </cell>
          <cell r="AL697" t="str">
            <v>Nam</v>
          </cell>
          <cell r="AM697" t="str">
            <v>QH - 2010 - E.CH</v>
          </cell>
          <cell r="AN697" t="str">
            <v>2170/QĐ-ĐHKT ngày 03/11/2010</v>
          </cell>
          <cell r="AO697" t="str">
            <v>2.82</v>
          </cell>
          <cell r="AP697" t="str">
            <v>A</v>
          </cell>
          <cell r="AQ697" t="str">
            <v>Quản trị kinh doanh</v>
          </cell>
          <cell r="AR697" t="str">
            <v>Phan Hoằng Khanh</v>
          </cell>
          <cell r="AT697" t="str">
            <v>02$01$1971</v>
          </cell>
          <cell r="AU697" t="str">
            <v>02</v>
          </cell>
          <cell r="AV697" t="str">
            <v>01</v>
          </cell>
          <cell r="AW697" t="str">
            <v>1971</v>
          </cell>
        </row>
        <row r="698">
          <cell r="C698" t="str">
            <v xml:space="preserve">Trần Mạnh </v>
          </cell>
          <cell r="D698" t="str">
            <v>Khởi</v>
          </cell>
          <cell r="E698" t="str">
            <v>Trần Mạnh Khởi</v>
          </cell>
          <cell r="F698" t="str">
            <v>Tran Manh Khoi</v>
          </cell>
          <cell r="G698" t="str">
            <v>11/02/1985</v>
          </cell>
          <cell r="H698" t="str">
            <v>11 February 1985</v>
          </cell>
          <cell r="I698" t="str">
            <v>Hà Nội</v>
          </cell>
          <cell r="J698" t="str">
            <v>Hanoi</v>
          </cell>
          <cell r="K698" t="str">
            <v>Nam</v>
          </cell>
          <cell r="L698" t="str">
            <v>ông</v>
          </cell>
          <cell r="M698" t="str">
            <v>Mr.</v>
          </cell>
          <cell r="N698" t="str">
            <v>Quản trị kinh doanh</v>
          </cell>
          <cell r="O698" t="str">
            <v>Business Administration</v>
          </cell>
          <cell r="P698" t="str">
            <v>QH - 2010 - E.CH</v>
          </cell>
          <cell r="Q698" t="str">
            <v>2170/QĐ-ĐHKT ngày 03/11/2010</v>
          </cell>
          <cell r="R698" t="str">
            <v>3.12</v>
          </cell>
          <cell r="S698" t="str">
            <v>A</v>
          </cell>
          <cell r="T698" t="str">
            <v>1547-2013/KT</v>
          </cell>
          <cell r="U698" t="str">
            <v>3186/QĐ-ĐHKT</v>
          </cell>
          <cell r="V698" t="str">
            <v>25/12/2012</v>
          </cell>
          <cell r="X698" t="str">
            <v>1547</v>
          </cell>
          <cell r="AG698">
            <v>32</v>
          </cell>
          <cell r="AH698" t="str">
            <v xml:space="preserve">Trần Mạnh </v>
          </cell>
          <cell r="AI698" t="str">
            <v>Khởi</v>
          </cell>
          <cell r="AJ698" t="str">
            <v>11/02/1985</v>
          </cell>
          <cell r="AK698" t="str">
            <v>Hà Nội</v>
          </cell>
          <cell r="AL698" t="str">
            <v>Nam</v>
          </cell>
          <cell r="AM698" t="str">
            <v>QH - 2010 - E.CH</v>
          </cell>
          <cell r="AN698" t="str">
            <v>2170/QĐ-ĐHKT ngày 03/11/2010</v>
          </cell>
          <cell r="AO698" t="str">
            <v>3.12</v>
          </cell>
          <cell r="AP698" t="str">
            <v>A</v>
          </cell>
          <cell r="AQ698" t="str">
            <v>Quản trị kinh doanh</v>
          </cell>
          <cell r="AR698" t="str">
            <v>Trần Mạnh Khởi</v>
          </cell>
          <cell r="AT698" t="str">
            <v>11$02$1985</v>
          </cell>
          <cell r="AU698" t="str">
            <v>11</v>
          </cell>
          <cell r="AV698" t="str">
            <v>02</v>
          </cell>
          <cell r="AW698" t="str">
            <v>1985</v>
          </cell>
        </row>
        <row r="699">
          <cell r="C699" t="str">
            <v xml:space="preserve">Phạm Đức </v>
          </cell>
          <cell r="D699" t="str">
            <v>Kiểm</v>
          </cell>
          <cell r="E699" t="str">
            <v>Phạm Đức Kiểm</v>
          </cell>
          <cell r="F699" t="str">
            <v>Pham Duc Kiem</v>
          </cell>
          <cell r="G699" t="str">
            <v>15/09/1983</v>
          </cell>
          <cell r="H699" t="str">
            <v>15 September 1983</v>
          </cell>
          <cell r="I699" t="str">
            <v>Hải Dương</v>
          </cell>
          <cell r="J699" t="str">
            <v>Hai Duong</v>
          </cell>
          <cell r="K699" t="str">
            <v>Nam</v>
          </cell>
          <cell r="L699" t="str">
            <v>ông</v>
          </cell>
          <cell r="M699" t="str">
            <v>Mr.</v>
          </cell>
          <cell r="N699" t="str">
            <v>Quản trị kinh doanh</v>
          </cell>
          <cell r="O699" t="str">
            <v>Business Administration</v>
          </cell>
          <cell r="P699" t="str">
            <v>QH - 2010 - E.CH</v>
          </cell>
          <cell r="Q699" t="str">
            <v>1103/QĐ-SĐH ngày 15/06/2010</v>
          </cell>
          <cell r="R699" t="str">
            <v>2.76</v>
          </cell>
          <cell r="S699" t="str">
            <v>B</v>
          </cell>
          <cell r="T699" t="str">
            <v>1548-2013/KT</v>
          </cell>
          <cell r="U699" t="str">
            <v>3186/QĐ-ĐHKT</v>
          </cell>
          <cell r="V699" t="str">
            <v>25/12/2012</v>
          </cell>
          <cell r="X699" t="str">
            <v>1548</v>
          </cell>
          <cell r="AG699">
            <v>33</v>
          </cell>
          <cell r="AH699" t="str">
            <v xml:space="preserve">Phạm Đức </v>
          </cell>
          <cell r="AI699" t="str">
            <v>Kiểm</v>
          </cell>
          <cell r="AJ699" t="str">
            <v>15/09/1983</v>
          </cell>
          <cell r="AK699" t="str">
            <v>Hải Dương</v>
          </cell>
          <cell r="AL699" t="str">
            <v>Nam</v>
          </cell>
          <cell r="AM699" t="str">
            <v>QH - 2010 - E.CH</v>
          </cell>
          <cell r="AN699" t="str">
            <v>1103/QĐ-SĐH ngày 15/06/2010</v>
          </cell>
          <cell r="AO699" t="str">
            <v>2.76</v>
          </cell>
          <cell r="AP699" t="str">
            <v>B</v>
          </cell>
          <cell r="AQ699" t="str">
            <v>Quản trị kinh doanh</v>
          </cell>
          <cell r="AR699" t="str">
            <v>Phạm Đức Kiểm</v>
          </cell>
          <cell r="AT699" t="str">
            <v>15$09$1983</v>
          </cell>
          <cell r="AU699" t="str">
            <v>15</v>
          </cell>
          <cell r="AV699" t="str">
            <v>09</v>
          </cell>
          <cell r="AW699" t="str">
            <v>1983</v>
          </cell>
        </row>
        <row r="700">
          <cell r="C700" t="str">
            <v xml:space="preserve">Nguyễn Xuân </v>
          </cell>
          <cell r="D700" t="str">
            <v>Kỷ</v>
          </cell>
          <cell r="E700" t="str">
            <v>Nguyễn Xuân Kỷ</v>
          </cell>
          <cell r="F700" t="str">
            <v>Nguyen Xuan Ky</v>
          </cell>
          <cell r="G700" t="str">
            <v>18/02/1979</v>
          </cell>
          <cell r="H700" t="str">
            <v>18 February 1979</v>
          </cell>
          <cell r="I700" t="str">
            <v>Hà Nội</v>
          </cell>
          <cell r="J700" t="str">
            <v>Hanoi</v>
          </cell>
          <cell r="K700" t="str">
            <v>Nam</v>
          </cell>
          <cell r="L700" t="str">
            <v>ông</v>
          </cell>
          <cell r="M700" t="str">
            <v>Mr.</v>
          </cell>
          <cell r="N700" t="str">
            <v>Quản trị kinh doanh</v>
          </cell>
          <cell r="O700" t="str">
            <v>Business Administration</v>
          </cell>
          <cell r="P700" t="str">
            <v>QH - 2010 - E.CH</v>
          </cell>
          <cell r="Q700" t="str">
            <v>2170/QĐ-ĐHKT ngày 03/11/2010</v>
          </cell>
          <cell r="R700" t="str">
            <v>3.20</v>
          </cell>
          <cell r="S700" t="str">
            <v>B</v>
          </cell>
          <cell r="T700" t="str">
            <v>1549-2013/KT</v>
          </cell>
          <cell r="U700" t="str">
            <v>3186/QĐ-ĐHKT</v>
          </cell>
          <cell r="V700" t="str">
            <v>25/12/2012</v>
          </cell>
          <cell r="X700" t="str">
            <v>1549</v>
          </cell>
          <cell r="AG700">
            <v>34</v>
          </cell>
          <cell r="AH700" t="str">
            <v xml:space="preserve">Nguyễn Xuân </v>
          </cell>
          <cell r="AI700" t="str">
            <v>Kỷ</v>
          </cell>
          <cell r="AJ700" t="str">
            <v>18/02/1979</v>
          </cell>
          <cell r="AK700" t="str">
            <v>Hà Nội</v>
          </cell>
          <cell r="AL700" t="str">
            <v>Nam</v>
          </cell>
          <cell r="AM700" t="str">
            <v>QH - 2010 - E.CH</v>
          </cell>
          <cell r="AN700" t="str">
            <v>2170/QĐ-ĐHKT ngày 03/11/2010</v>
          </cell>
          <cell r="AO700" t="str">
            <v>3.20</v>
          </cell>
          <cell r="AP700" t="str">
            <v>B</v>
          </cell>
          <cell r="AQ700" t="str">
            <v>Quản trị kinh doanh</v>
          </cell>
          <cell r="AR700" t="str">
            <v>Nguyễn Xuân Kỷ</v>
          </cell>
          <cell r="AT700" t="str">
            <v>18$02$1979</v>
          </cell>
          <cell r="AU700" t="str">
            <v>18</v>
          </cell>
          <cell r="AV700" t="str">
            <v>02</v>
          </cell>
          <cell r="AW700" t="str">
            <v>1979</v>
          </cell>
        </row>
        <row r="701">
          <cell r="C701" t="str">
            <v xml:space="preserve">Đặng Phương </v>
          </cell>
          <cell r="D701" t="str">
            <v>Loan</v>
          </cell>
          <cell r="E701" t="str">
            <v>Đặng Phương Loan</v>
          </cell>
          <cell r="F701" t="str">
            <v>Dang Phuong Loan</v>
          </cell>
          <cell r="G701" t="str">
            <v>21/11/1986</v>
          </cell>
          <cell r="H701" t="str">
            <v>21 November 1986</v>
          </cell>
          <cell r="I701" t="str">
            <v>Hải Dương</v>
          </cell>
          <cell r="J701" t="str">
            <v>Hai Duong</v>
          </cell>
          <cell r="K701" t="str">
            <v>Nữ</v>
          </cell>
          <cell r="L701" t="str">
            <v>bà</v>
          </cell>
          <cell r="M701" t="str">
            <v>Ms.</v>
          </cell>
          <cell r="N701" t="str">
            <v>Quản trị kinh doanh</v>
          </cell>
          <cell r="O701" t="str">
            <v>Business Administration</v>
          </cell>
          <cell r="P701" t="str">
            <v>QH - 2010 - E.CH</v>
          </cell>
          <cell r="Q701" t="str">
            <v>2170/QĐ-ĐHKT ngày 03/11/2010</v>
          </cell>
          <cell r="R701" t="str">
            <v>3.20</v>
          </cell>
          <cell r="S701" t="str">
            <v>A</v>
          </cell>
          <cell r="T701" t="str">
            <v>1550-2013/KT</v>
          </cell>
          <cell r="U701" t="str">
            <v>3186/QĐ-ĐHKT</v>
          </cell>
          <cell r="V701" t="str">
            <v>25/12/2012</v>
          </cell>
          <cell r="X701" t="str">
            <v>1550</v>
          </cell>
          <cell r="AG701">
            <v>35</v>
          </cell>
          <cell r="AH701" t="str">
            <v xml:space="preserve">Đặng Phương </v>
          </cell>
          <cell r="AI701" t="str">
            <v>Loan</v>
          </cell>
          <cell r="AJ701" t="str">
            <v>21/11/1986</v>
          </cell>
          <cell r="AK701" t="str">
            <v>Hải Dương</v>
          </cell>
          <cell r="AL701" t="str">
            <v>Nữ</v>
          </cell>
          <cell r="AM701" t="str">
            <v>QH - 2010 - E.CH</v>
          </cell>
          <cell r="AN701" t="str">
            <v>2170/QĐ-ĐHKT ngày 03/11/2010</v>
          </cell>
          <cell r="AO701" t="str">
            <v>3.20</v>
          </cell>
          <cell r="AP701" t="str">
            <v>A</v>
          </cell>
          <cell r="AQ701" t="str">
            <v>Quản trị kinh doanh</v>
          </cell>
          <cell r="AR701" t="str">
            <v>Đặng Phương Loan</v>
          </cell>
          <cell r="AT701" t="str">
            <v>21$11$1986</v>
          </cell>
          <cell r="AU701" t="str">
            <v>21</v>
          </cell>
          <cell r="AV701" t="str">
            <v>11</v>
          </cell>
          <cell r="AW701" t="str">
            <v>1986</v>
          </cell>
        </row>
        <row r="702">
          <cell r="C702" t="str">
            <v xml:space="preserve">Nguyễn Đức </v>
          </cell>
          <cell r="D702" t="str">
            <v>Long</v>
          </cell>
          <cell r="E702" t="str">
            <v>Nguyễn Đức Long</v>
          </cell>
          <cell r="F702" t="str">
            <v>Nguyen Duc Long</v>
          </cell>
          <cell r="G702" t="str">
            <v>21/08/1979</v>
          </cell>
          <cell r="H702" t="str">
            <v>21 August 1979</v>
          </cell>
          <cell r="I702" t="str">
            <v>Cao Bằng</v>
          </cell>
          <cell r="J702" t="str">
            <v>Cao Bang</v>
          </cell>
          <cell r="K702" t="str">
            <v>Nam</v>
          </cell>
          <cell r="L702" t="str">
            <v>ông</v>
          </cell>
          <cell r="M702" t="str">
            <v>Mr.</v>
          </cell>
          <cell r="N702" t="str">
            <v>Quản trị kinh doanh</v>
          </cell>
          <cell r="O702" t="str">
            <v>Business Administration</v>
          </cell>
          <cell r="P702" t="str">
            <v>QH - 2010 - E.CH</v>
          </cell>
          <cell r="Q702" t="str">
            <v>1104/QĐ-SĐH ngày 16/06/2010</v>
          </cell>
          <cell r="R702" t="str">
            <v>3.04</v>
          </cell>
          <cell r="S702" t="str">
            <v>B</v>
          </cell>
          <cell r="T702" t="str">
            <v>1551-2013/KT</v>
          </cell>
          <cell r="U702" t="str">
            <v>3186/QĐ-ĐHKT</v>
          </cell>
          <cell r="V702" t="str">
            <v>25/12/2012</v>
          </cell>
          <cell r="X702" t="str">
            <v>1551</v>
          </cell>
          <cell r="AG702">
            <v>36</v>
          </cell>
          <cell r="AH702" t="str">
            <v xml:space="preserve">Nguyễn Đức </v>
          </cell>
          <cell r="AI702" t="str">
            <v>Long</v>
          </cell>
          <cell r="AJ702" t="str">
            <v>21/08/1979</v>
          </cell>
          <cell r="AK702" t="str">
            <v>Cao Bằng</v>
          </cell>
          <cell r="AL702" t="str">
            <v>Nam</v>
          </cell>
          <cell r="AM702" t="str">
            <v>QH - 2010 - E.CH</v>
          </cell>
          <cell r="AN702" t="str">
            <v>1104/QĐ-SĐH ngày 16/06/2010</v>
          </cell>
          <cell r="AO702" t="str">
            <v>3.04</v>
          </cell>
          <cell r="AP702" t="str">
            <v>B</v>
          </cell>
          <cell r="AQ702" t="str">
            <v>Quản trị kinh doanh</v>
          </cell>
          <cell r="AR702" t="str">
            <v>Nguyễn Đức Long</v>
          </cell>
          <cell r="AT702" t="str">
            <v>21$08$1979</v>
          </cell>
          <cell r="AU702" t="str">
            <v>21</v>
          </cell>
          <cell r="AV702" t="str">
            <v>08</v>
          </cell>
          <cell r="AW702" t="str">
            <v>1979</v>
          </cell>
        </row>
        <row r="703">
          <cell r="C703" t="str">
            <v xml:space="preserve">Lê Hoài </v>
          </cell>
          <cell r="D703" t="str">
            <v>Nam</v>
          </cell>
          <cell r="E703" t="str">
            <v>Lê Hoài Nam</v>
          </cell>
          <cell r="F703" t="str">
            <v>Le Hoai Nam</v>
          </cell>
          <cell r="G703" t="str">
            <v>01/12/1984</v>
          </cell>
          <cell r="H703" t="str">
            <v>01 December 1984</v>
          </cell>
          <cell r="I703" t="str">
            <v>Hà Nội</v>
          </cell>
          <cell r="J703" t="str">
            <v>Hanoi</v>
          </cell>
          <cell r="K703" t="str">
            <v xml:space="preserve">Nam </v>
          </cell>
          <cell r="L703" t="str">
            <v>ông</v>
          </cell>
          <cell r="M703" t="str">
            <v>Mr.</v>
          </cell>
          <cell r="N703" t="str">
            <v>Quản trị kinh doanh</v>
          </cell>
          <cell r="O703" t="str">
            <v>Business Administration</v>
          </cell>
          <cell r="P703" t="str">
            <v>QH - 2010 - E.CH</v>
          </cell>
          <cell r="Q703" t="str">
            <v>2170/QĐ-ĐHKT ngày 03/11/2010</v>
          </cell>
          <cell r="R703" t="str">
            <v>2.88</v>
          </cell>
          <cell r="S703" t="str">
            <v>A</v>
          </cell>
          <cell r="T703" t="str">
            <v>1552-2013/KT</v>
          </cell>
          <cell r="U703" t="str">
            <v>3186/QĐ-ĐHKT</v>
          </cell>
          <cell r="V703" t="str">
            <v>25/12/2012</v>
          </cell>
          <cell r="X703" t="str">
            <v>1552</v>
          </cell>
          <cell r="AG703">
            <v>37</v>
          </cell>
          <cell r="AH703" t="str">
            <v xml:space="preserve">Lê Hoài </v>
          </cell>
          <cell r="AI703" t="str">
            <v>Nam</v>
          </cell>
          <cell r="AJ703" t="str">
            <v>01/12/1984</v>
          </cell>
          <cell r="AK703" t="str">
            <v>Hà Nội</v>
          </cell>
          <cell r="AL703" t="str">
            <v xml:space="preserve">Nam </v>
          </cell>
          <cell r="AM703" t="str">
            <v>QH - 2010 - E.CH</v>
          </cell>
          <cell r="AN703" t="str">
            <v>2170/QĐ-ĐHKT ngày 03/11/2010</v>
          </cell>
          <cell r="AO703" t="str">
            <v>2.88</v>
          </cell>
          <cell r="AP703" t="str">
            <v>A</v>
          </cell>
          <cell r="AQ703" t="str">
            <v>Quản trị kinh doanh</v>
          </cell>
          <cell r="AR703" t="str">
            <v>Lê Hoài Nam</v>
          </cell>
          <cell r="AT703" t="str">
            <v>01$12$1984</v>
          </cell>
          <cell r="AU703" t="str">
            <v>01</v>
          </cell>
          <cell r="AV703" t="str">
            <v>12</v>
          </cell>
          <cell r="AW703" t="str">
            <v>1984</v>
          </cell>
        </row>
        <row r="704">
          <cell r="C704" t="str">
            <v xml:space="preserve">Đào Minh </v>
          </cell>
          <cell r="D704" t="str">
            <v>Nguyệt</v>
          </cell>
          <cell r="E704" t="str">
            <v>Đào Minh Nguyệt</v>
          </cell>
          <cell r="F704" t="str">
            <v>Dao Minh Nguyet</v>
          </cell>
          <cell r="G704" t="str">
            <v>02/06/1987</v>
          </cell>
          <cell r="H704" t="str">
            <v>02 June 1987</v>
          </cell>
          <cell r="I704" t="str">
            <v>Hà Nam</v>
          </cell>
          <cell r="J704" t="str">
            <v>Ha Nam</v>
          </cell>
          <cell r="K704" t="str">
            <v>Nữ</v>
          </cell>
          <cell r="L704" t="str">
            <v>bà</v>
          </cell>
          <cell r="M704" t="str">
            <v>Ms.</v>
          </cell>
          <cell r="N704" t="str">
            <v>Quản trị kinh doanh</v>
          </cell>
          <cell r="O704" t="str">
            <v>Business Administration</v>
          </cell>
          <cell r="P704" t="str">
            <v>QH - 2010 - E.CH</v>
          </cell>
          <cell r="Q704" t="str">
            <v>2170/QĐ-ĐHKT ngày 03/11/2010</v>
          </cell>
          <cell r="R704" t="str">
            <v>3.00</v>
          </cell>
          <cell r="S704" t="str">
            <v>B</v>
          </cell>
          <cell r="T704" t="str">
            <v>1553-2013/KT</v>
          </cell>
          <cell r="U704" t="str">
            <v>3186/QĐ-ĐHKT</v>
          </cell>
          <cell r="V704" t="str">
            <v>25/12/2012</v>
          </cell>
          <cell r="X704" t="str">
            <v>1553</v>
          </cell>
          <cell r="AG704">
            <v>38</v>
          </cell>
          <cell r="AH704" t="str">
            <v xml:space="preserve">Đào Minh </v>
          </cell>
          <cell r="AI704" t="str">
            <v>Nguyệt</v>
          </cell>
          <cell r="AJ704" t="str">
            <v>02/06/1987</v>
          </cell>
          <cell r="AK704" t="str">
            <v>Hà Nam</v>
          </cell>
          <cell r="AL704" t="str">
            <v>Nữ</v>
          </cell>
          <cell r="AM704" t="str">
            <v>QH - 2010 - E.CH</v>
          </cell>
          <cell r="AN704" t="str">
            <v>2170/QĐ-ĐHKT ngày 03/11/2010</v>
          </cell>
          <cell r="AO704" t="str">
            <v>3.00</v>
          </cell>
          <cell r="AP704" t="str">
            <v>B</v>
          </cell>
          <cell r="AQ704" t="str">
            <v>Quản trị kinh doanh</v>
          </cell>
          <cell r="AR704" t="str">
            <v>Đào Minh Nguyệt</v>
          </cell>
          <cell r="AT704" t="str">
            <v>02$06$1987</v>
          </cell>
          <cell r="AU704" t="str">
            <v>02</v>
          </cell>
          <cell r="AV704" t="str">
            <v>06</v>
          </cell>
          <cell r="AW704" t="str">
            <v>1987</v>
          </cell>
        </row>
        <row r="705">
          <cell r="C705" t="str">
            <v xml:space="preserve">Hoàng Đức </v>
          </cell>
          <cell r="D705" t="str">
            <v>Nhuận</v>
          </cell>
          <cell r="E705" t="str">
            <v>Hoàng Đức Nhuận</v>
          </cell>
          <cell r="F705" t="str">
            <v>Hoang Duc Nhuan</v>
          </cell>
          <cell r="G705" t="str">
            <v>17/03/1979</v>
          </cell>
          <cell r="H705" t="str">
            <v>17 March 1979</v>
          </cell>
          <cell r="I705" t="str">
            <v>Phú Thọ</v>
          </cell>
          <cell r="J705" t="str">
            <v>Phu Tho</v>
          </cell>
          <cell r="K705" t="str">
            <v>Nam</v>
          </cell>
          <cell r="L705" t="str">
            <v>ông</v>
          </cell>
          <cell r="M705" t="str">
            <v>Mr.</v>
          </cell>
          <cell r="N705" t="str">
            <v>Quản trị kinh doanh</v>
          </cell>
          <cell r="O705" t="str">
            <v>Business Administration</v>
          </cell>
          <cell r="P705" t="str">
            <v>QH - 2010 - E.CH</v>
          </cell>
          <cell r="Q705" t="str">
            <v>1103/QĐ-SĐH ngày 15/06/2010</v>
          </cell>
          <cell r="R705" t="str">
            <v>2.86</v>
          </cell>
          <cell r="S705" t="str">
            <v>A</v>
          </cell>
          <cell r="T705" t="str">
            <v>1554-2013/KT</v>
          </cell>
          <cell r="U705" t="str">
            <v>3186/QĐ-ĐHKT</v>
          </cell>
          <cell r="V705" t="str">
            <v>25/12/2012</v>
          </cell>
          <cell r="X705" t="str">
            <v>1554</v>
          </cell>
          <cell r="AG705">
            <v>39</v>
          </cell>
          <cell r="AH705" t="str">
            <v xml:space="preserve">Hoàng Đức </v>
          </cell>
          <cell r="AI705" t="str">
            <v>Nhuận</v>
          </cell>
          <cell r="AJ705" t="str">
            <v>17/03/1979</v>
          </cell>
          <cell r="AK705" t="str">
            <v>Phú Thọ</v>
          </cell>
          <cell r="AL705" t="str">
            <v>Nam</v>
          </cell>
          <cell r="AM705" t="str">
            <v>QH - 2010 - E.CH</v>
          </cell>
          <cell r="AN705" t="str">
            <v>1103/QĐ-SĐH ngày 15/06/2010</v>
          </cell>
          <cell r="AO705" t="str">
            <v>2.86</v>
          </cell>
          <cell r="AP705" t="str">
            <v>A</v>
          </cell>
          <cell r="AQ705" t="str">
            <v>Quản trị kinh doanh</v>
          </cell>
          <cell r="AR705" t="str">
            <v>Hoàng Đức Nhuận</v>
          </cell>
          <cell r="AT705" t="str">
            <v>17$03$1979</v>
          </cell>
          <cell r="AU705" t="str">
            <v>17</v>
          </cell>
          <cell r="AV705" t="str">
            <v>03</v>
          </cell>
          <cell r="AW705" t="str">
            <v>1979</v>
          </cell>
        </row>
        <row r="706">
          <cell r="C706" t="str">
            <v xml:space="preserve">Trịnh Thị Nguyệt </v>
          </cell>
          <cell r="D706" t="str">
            <v>Nhung</v>
          </cell>
          <cell r="E706" t="str">
            <v>Trịnh Thị Nguyệt Nhung</v>
          </cell>
          <cell r="F706" t="str">
            <v>Trinh Thi Nguyet Nhung</v>
          </cell>
          <cell r="G706" t="str">
            <v>25/07/1987</v>
          </cell>
          <cell r="H706" t="str">
            <v>25 July 1987</v>
          </cell>
          <cell r="I706" t="str">
            <v xml:space="preserve">Bắc Ninh </v>
          </cell>
          <cell r="J706" t="str">
            <v xml:space="preserve">Bac Ninh </v>
          </cell>
          <cell r="K706" t="str">
            <v>Nữ</v>
          </cell>
          <cell r="L706" t="str">
            <v>bà</v>
          </cell>
          <cell r="M706" t="str">
            <v>Ms.</v>
          </cell>
          <cell r="N706" t="str">
            <v>Quản trị kinh doanh</v>
          </cell>
          <cell r="O706" t="str">
            <v>Business Administration</v>
          </cell>
          <cell r="P706" t="str">
            <v>QH - 2010 - E.CH</v>
          </cell>
          <cell r="Q706" t="str">
            <v>1103/QĐ-SĐH ngày 15/06/2010</v>
          </cell>
          <cell r="R706" t="str">
            <v>2.92</v>
          </cell>
          <cell r="S706" t="str">
            <v>A</v>
          </cell>
          <cell r="T706" t="str">
            <v>1555-2013/KT</v>
          </cell>
          <cell r="U706" t="str">
            <v>3186/QĐ-ĐHKT</v>
          </cell>
          <cell r="V706" t="str">
            <v>25/12/2012</v>
          </cell>
          <cell r="X706" t="str">
            <v>1555</v>
          </cell>
          <cell r="AG706">
            <v>40</v>
          </cell>
          <cell r="AH706" t="str">
            <v xml:space="preserve">Trịnh Thị Nguyệt </v>
          </cell>
          <cell r="AI706" t="str">
            <v>Nhung</v>
          </cell>
          <cell r="AJ706" t="str">
            <v>25/07/1987</v>
          </cell>
          <cell r="AK706" t="str">
            <v xml:space="preserve">Bắc Ninh </v>
          </cell>
          <cell r="AL706" t="str">
            <v>Nữ</v>
          </cell>
          <cell r="AM706" t="str">
            <v>QH - 2010 - E.CH</v>
          </cell>
          <cell r="AN706" t="str">
            <v>1103/QĐ-SĐH ngày 15/06/2010</v>
          </cell>
          <cell r="AO706" t="str">
            <v>2.92</v>
          </cell>
          <cell r="AP706" t="str">
            <v>A</v>
          </cell>
          <cell r="AQ706" t="str">
            <v>Quản trị kinh doanh</v>
          </cell>
          <cell r="AR706" t="str">
            <v>Trịnh Thị Nguyệt Nhung</v>
          </cell>
          <cell r="AT706" t="str">
            <v>25$07$1987</v>
          </cell>
          <cell r="AU706" t="str">
            <v>25</v>
          </cell>
          <cell r="AV706" t="str">
            <v>07</v>
          </cell>
          <cell r="AW706" t="str">
            <v>1987</v>
          </cell>
        </row>
        <row r="707">
          <cell r="C707" t="str">
            <v xml:space="preserve">Nguyễn Quốc </v>
          </cell>
          <cell r="D707" t="str">
            <v>Phong</v>
          </cell>
          <cell r="E707" t="str">
            <v>Nguyễn Quốc Phong</v>
          </cell>
          <cell r="F707" t="str">
            <v>Nguyen Quoc Phong</v>
          </cell>
          <cell r="G707" t="str">
            <v>01/04/1973</v>
          </cell>
          <cell r="H707" t="str">
            <v>01 April 1973</v>
          </cell>
          <cell r="I707" t="str">
            <v>Quảng Bình</v>
          </cell>
          <cell r="J707" t="str">
            <v>Quang Binh</v>
          </cell>
          <cell r="K707" t="str">
            <v>Nam</v>
          </cell>
          <cell r="L707" t="str">
            <v>ông</v>
          </cell>
          <cell r="M707" t="str">
            <v>Mr.</v>
          </cell>
          <cell r="N707" t="str">
            <v>Quản trị kinh doanh</v>
          </cell>
          <cell r="O707" t="str">
            <v>Business Administration</v>
          </cell>
          <cell r="P707" t="str">
            <v>QH - 2010 - E.CH</v>
          </cell>
          <cell r="Q707" t="str">
            <v>1103/QĐ-SĐH ngày 15/06/2010</v>
          </cell>
          <cell r="R707" t="str">
            <v>2.88</v>
          </cell>
          <cell r="S707" t="str">
            <v>A</v>
          </cell>
          <cell r="T707" t="str">
            <v>1556-2013/KT</v>
          </cell>
          <cell r="U707" t="str">
            <v>3186/QĐ-ĐHKT</v>
          </cell>
          <cell r="V707" t="str">
            <v>25/12/2012</v>
          </cell>
          <cell r="X707" t="str">
            <v>1556</v>
          </cell>
          <cell r="AG707">
            <v>41</v>
          </cell>
          <cell r="AH707" t="str">
            <v xml:space="preserve">Nguyễn Quốc </v>
          </cell>
          <cell r="AI707" t="str">
            <v>Phong</v>
          </cell>
          <cell r="AJ707" t="str">
            <v>01/04/1973</v>
          </cell>
          <cell r="AK707" t="str">
            <v>Quảng Bình</v>
          </cell>
          <cell r="AL707" t="str">
            <v>Nam</v>
          </cell>
          <cell r="AM707" t="str">
            <v>QH - 2010 - E.CH</v>
          </cell>
          <cell r="AN707" t="str">
            <v>1103/QĐ-SĐH ngày 15/06/2010</v>
          </cell>
          <cell r="AO707" t="str">
            <v>2.88</v>
          </cell>
          <cell r="AP707" t="str">
            <v>A</v>
          </cell>
          <cell r="AQ707" t="str">
            <v>Quản trị kinh doanh</v>
          </cell>
          <cell r="AR707" t="str">
            <v>Nguyễn Quốc Phong</v>
          </cell>
          <cell r="AT707" t="str">
            <v>01$04$1973</v>
          </cell>
          <cell r="AU707" t="str">
            <v>01</v>
          </cell>
          <cell r="AV707" t="str">
            <v>04</v>
          </cell>
          <cell r="AW707" t="str">
            <v>1973</v>
          </cell>
        </row>
        <row r="708">
          <cell r="C708" t="str">
            <v xml:space="preserve">Chu Anh </v>
          </cell>
          <cell r="D708" t="str">
            <v>Sơn</v>
          </cell>
          <cell r="E708" t="str">
            <v>Chu Anh Sơn</v>
          </cell>
          <cell r="F708" t="str">
            <v>Chu Anh Son</v>
          </cell>
          <cell r="G708" t="str">
            <v>06/05/1981</v>
          </cell>
          <cell r="H708" t="str">
            <v>06 May 1981</v>
          </cell>
          <cell r="I708" t="str">
            <v>Hà Nội</v>
          </cell>
          <cell r="J708" t="str">
            <v>Hanoi</v>
          </cell>
          <cell r="K708" t="str">
            <v xml:space="preserve">Nam </v>
          </cell>
          <cell r="L708" t="str">
            <v>ông</v>
          </cell>
          <cell r="M708" t="str">
            <v>Mr.</v>
          </cell>
          <cell r="N708" t="str">
            <v>Quản trị kinh doanh</v>
          </cell>
          <cell r="O708" t="str">
            <v>Business Administration</v>
          </cell>
          <cell r="P708" t="str">
            <v>QH - 2010 - E.CH</v>
          </cell>
          <cell r="Q708" t="str">
            <v>2170/QĐ-ĐHKT ngày 03/11/2010</v>
          </cell>
          <cell r="R708" t="str">
            <v>3.06</v>
          </cell>
          <cell r="S708" t="str">
            <v>B</v>
          </cell>
          <cell r="T708" t="str">
            <v>1557-2013/KT</v>
          </cell>
          <cell r="U708" t="str">
            <v>3186/QĐ-ĐHKT</v>
          </cell>
          <cell r="V708" t="str">
            <v>25/12/2012</v>
          </cell>
          <cell r="X708" t="str">
            <v>1557</v>
          </cell>
          <cell r="AG708">
            <v>42</v>
          </cell>
          <cell r="AH708" t="str">
            <v xml:space="preserve">Chu Anh </v>
          </cell>
          <cell r="AI708" t="str">
            <v>Sơn</v>
          </cell>
          <cell r="AJ708" t="str">
            <v>06/05/1981</v>
          </cell>
          <cell r="AK708" t="str">
            <v>Hà Nội</v>
          </cell>
          <cell r="AL708" t="str">
            <v xml:space="preserve">Nam </v>
          </cell>
          <cell r="AM708" t="str">
            <v>QH - 2010 - E.CH</v>
          </cell>
          <cell r="AN708" t="str">
            <v>2170/QĐ-ĐHKT ngày 03/11/2010</v>
          </cell>
          <cell r="AO708" t="str">
            <v>3.06</v>
          </cell>
          <cell r="AP708" t="str">
            <v>B</v>
          </cell>
          <cell r="AQ708" t="str">
            <v>Quản trị kinh doanh</v>
          </cell>
          <cell r="AR708" t="str">
            <v>Chu Anh Sơn</v>
          </cell>
          <cell r="AT708" t="str">
            <v>06$05$1981</v>
          </cell>
          <cell r="AU708" t="str">
            <v>06</v>
          </cell>
          <cell r="AV708" t="str">
            <v>05</v>
          </cell>
          <cell r="AW708" t="str">
            <v>1981</v>
          </cell>
        </row>
        <row r="709">
          <cell r="C709" t="str">
            <v xml:space="preserve">Nguyễn Thị Thúy </v>
          </cell>
          <cell r="D709" t="str">
            <v>Tâm</v>
          </cell>
          <cell r="E709" t="str">
            <v>Nguyễn Thị Thúy Tâm</v>
          </cell>
          <cell r="F709" t="str">
            <v>Nguyen Thi Thuy Tam</v>
          </cell>
          <cell r="G709" t="str">
            <v>30/06/1985</v>
          </cell>
          <cell r="H709" t="str">
            <v>30 June 1985</v>
          </cell>
          <cell r="I709" t="str">
            <v>Hà Nội</v>
          </cell>
          <cell r="J709" t="str">
            <v>Hanoi</v>
          </cell>
          <cell r="K709" t="str">
            <v>Nữ</v>
          </cell>
          <cell r="L709" t="str">
            <v>bà</v>
          </cell>
          <cell r="M709" t="str">
            <v>Ms.</v>
          </cell>
          <cell r="N709" t="str">
            <v>Quản trị kinh doanh</v>
          </cell>
          <cell r="O709" t="str">
            <v>Business Administration</v>
          </cell>
          <cell r="P709" t="str">
            <v>QH - 2010 - E.CH</v>
          </cell>
          <cell r="Q709" t="str">
            <v>2170/QĐ-ĐHKT ngày 03/11/2010</v>
          </cell>
          <cell r="R709" t="str">
            <v>2.90</v>
          </cell>
          <cell r="S709" t="str">
            <v>B</v>
          </cell>
          <cell r="T709" t="str">
            <v>1558-2013/KT</v>
          </cell>
          <cell r="U709" t="str">
            <v>3186/QĐ-ĐHKT</v>
          </cell>
          <cell r="V709" t="str">
            <v>25/12/2012</v>
          </cell>
          <cell r="X709" t="str">
            <v>1558</v>
          </cell>
          <cell r="AG709">
            <v>43</v>
          </cell>
          <cell r="AH709" t="str">
            <v xml:space="preserve">Nguyễn Thị Thúy </v>
          </cell>
          <cell r="AI709" t="str">
            <v>Tâm</v>
          </cell>
          <cell r="AJ709" t="str">
            <v>30/06/1985</v>
          </cell>
          <cell r="AK709" t="str">
            <v>Hà Nội</v>
          </cell>
          <cell r="AL709" t="str">
            <v>Nữ</v>
          </cell>
          <cell r="AM709" t="str">
            <v>QH - 2010 - E.CH</v>
          </cell>
          <cell r="AN709" t="str">
            <v>2170/QĐ-ĐHKT ngày 03/11/2010</v>
          </cell>
          <cell r="AO709" t="str">
            <v>2.90</v>
          </cell>
          <cell r="AP709" t="str">
            <v>B</v>
          </cell>
          <cell r="AQ709" t="str">
            <v>Quản trị kinh doanh</v>
          </cell>
          <cell r="AR709" t="str">
            <v>Nguyễn Thị Thúy Tâm</v>
          </cell>
          <cell r="AT709" t="str">
            <v>30$06$1985</v>
          </cell>
          <cell r="AU709" t="str">
            <v>30</v>
          </cell>
          <cell r="AV709" t="str">
            <v>06</v>
          </cell>
          <cell r="AW709" t="str">
            <v>1985</v>
          </cell>
        </row>
        <row r="710">
          <cell r="C710" t="str">
            <v xml:space="preserve">Lê Quyết </v>
          </cell>
          <cell r="D710" t="str">
            <v>Thắng</v>
          </cell>
          <cell r="E710" t="str">
            <v>Lê Quyết Thắng</v>
          </cell>
          <cell r="F710" t="str">
            <v>Le Quyet Thang</v>
          </cell>
          <cell r="G710" t="str">
            <v>18/01/1985</v>
          </cell>
          <cell r="H710" t="str">
            <v>18 January 1985</v>
          </cell>
          <cell r="I710" t="str">
            <v>Quảng Ninh</v>
          </cell>
          <cell r="J710" t="str">
            <v>Quang Ninh</v>
          </cell>
          <cell r="K710" t="str">
            <v>Nam</v>
          </cell>
          <cell r="L710" t="str">
            <v>ông</v>
          </cell>
          <cell r="M710" t="str">
            <v>Mr.</v>
          </cell>
          <cell r="N710" t="str">
            <v>Quản trị kinh doanh</v>
          </cell>
          <cell r="O710" t="str">
            <v>Business Administration</v>
          </cell>
          <cell r="P710" t="str">
            <v>QH - 2010 - E.CH</v>
          </cell>
          <cell r="Q710" t="str">
            <v>2170/QĐ-ĐHKT ngày 03/11/2010</v>
          </cell>
          <cell r="R710" t="str">
            <v>3.06</v>
          </cell>
          <cell r="S710" t="str">
            <v>A</v>
          </cell>
          <cell r="T710" t="str">
            <v>1559-2013/KT</v>
          </cell>
          <cell r="U710" t="str">
            <v>3186/QĐ-ĐHKT</v>
          </cell>
          <cell r="V710" t="str">
            <v>25/12/2012</v>
          </cell>
          <cell r="X710" t="str">
            <v>1559</v>
          </cell>
          <cell r="AG710">
            <v>44</v>
          </cell>
          <cell r="AH710" t="str">
            <v xml:space="preserve">Lê Quyết </v>
          </cell>
          <cell r="AI710" t="str">
            <v>Thắng</v>
          </cell>
          <cell r="AJ710" t="str">
            <v>18/01/1985</v>
          </cell>
          <cell r="AK710" t="str">
            <v>Quảng Ninh</v>
          </cell>
          <cell r="AL710" t="str">
            <v>Nam</v>
          </cell>
          <cell r="AM710" t="str">
            <v>QH - 2010 - E.CH</v>
          </cell>
          <cell r="AN710" t="str">
            <v>2170/QĐ-ĐHKT ngày 03/11/2010</v>
          </cell>
          <cell r="AO710" t="str">
            <v>3.06</v>
          </cell>
          <cell r="AP710" t="str">
            <v>A</v>
          </cell>
          <cell r="AQ710" t="str">
            <v>Quản trị kinh doanh</v>
          </cell>
          <cell r="AR710" t="str">
            <v>Lê Quyết Thắng</v>
          </cell>
          <cell r="AT710" t="str">
            <v>18$01$1985</v>
          </cell>
          <cell r="AU710" t="str">
            <v>18</v>
          </cell>
          <cell r="AV710" t="str">
            <v>01</v>
          </cell>
          <cell r="AW710" t="str">
            <v>1985</v>
          </cell>
        </row>
        <row r="711">
          <cell r="C711" t="str">
            <v xml:space="preserve">Phạm Văn </v>
          </cell>
          <cell r="D711" t="str">
            <v>Thắng</v>
          </cell>
          <cell r="E711" t="str">
            <v>Phạm Văn Thắng</v>
          </cell>
          <cell r="F711" t="str">
            <v>Pham Van Thang</v>
          </cell>
          <cell r="G711" t="str">
            <v>28/10/1969</v>
          </cell>
          <cell r="H711" t="str">
            <v>28 October 1969</v>
          </cell>
          <cell r="I711" t="str">
            <v>Hải Phòng</v>
          </cell>
          <cell r="J711" t="str">
            <v>Hai Phong</v>
          </cell>
          <cell r="K711" t="str">
            <v>Nam</v>
          </cell>
          <cell r="L711" t="str">
            <v>ông</v>
          </cell>
          <cell r="M711" t="str">
            <v>Mr.</v>
          </cell>
          <cell r="N711" t="str">
            <v>Quản trị kinh doanh</v>
          </cell>
          <cell r="O711" t="str">
            <v>Business Administration</v>
          </cell>
          <cell r="P711" t="str">
            <v>QH - 2010 - E.CH</v>
          </cell>
          <cell r="Q711" t="str">
            <v>2170/QĐ-ĐHKT ngày 03/11/2010</v>
          </cell>
          <cell r="R711" t="str">
            <v>3.06</v>
          </cell>
          <cell r="S711" t="str">
            <v>A</v>
          </cell>
          <cell r="T711" t="str">
            <v>1560-2013/KT</v>
          </cell>
          <cell r="U711" t="str">
            <v>3186/QĐ-ĐHKT</v>
          </cell>
          <cell r="V711" t="str">
            <v>25/12/2012</v>
          </cell>
          <cell r="X711" t="str">
            <v>1560</v>
          </cell>
          <cell r="AG711">
            <v>45</v>
          </cell>
          <cell r="AH711" t="str">
            <v xml:space="preserve">Phạm Văn </v>
          </cell>
          <cell r="AI711" t="str">
            <v>Thắng</v>
          </cell>
          <cell r="AJ711" t="str">
            <v>28/10/1969</v>
          </cell>
          <cell r="AK711" t="str">
            <v>Hải Phòng</v>
          </cell>
          <cell r="AL711" t="str">
            <v>Nam</v>
          </cell>
          <cell r="AM711" t="str">
            <v>QH - 2010 - E.CH</v>
          </cell>
          <cell r="AN711" t="str">
            <v>2170/QĐ-ĐHKT ngày 03/11/2010</v>
          </cell>
          <cell r="AO711" t="str">
            <v>3.06</v>
          </cell>
          <cell r="AP711" t="str">
            <v>A</v>
          </cell>
          <cell r="AQ711" t="str">
            <v>Quản trị kinh doanh</v>
          </cell>
          <cell r="AR711" t="str">
            <v>Phạm Văn Thắng</v>
          </cell>
          <cell r="AT711" t="str">
            <v>28$10$1969</v>
          </cell>
          <cell r="AU711" t="str">
            <v>28</v>
          </cell>
          <cell r="AV711" t="str">
            <v>10</v>
          </cell>
          <cell r="AW711" t="str">
            <v>1969</v>
          </cell>
        </row>
        <row r="712">
          <cell r="C712" t="str">
            <v xml:space="preserve">Phạm Thị </v>
          </cell>
          <cell r="D712" t="str">
            <v>Thảo</v>
          </cell>
          <cell r="E712" t="str">
            <v>Phạm Thị Thảo</v>
          </cell>
          <cell r="F712" t="str">
            <v>Pham Thi Thao</v>
          </cell>
          <cell r="G712" t="str">
            <v>16/11/1983</v>
          </cell>
          <cell r="H712" t="str">
            <v>16 November 1983</v>
          </cell>
          <cell r="I712" t="str">
            <v>Hòa Bình</v>
          </cell>
          <cell r="J712" t="str">
            <v>Hoa Binh</v>
          </cell>
          <cell r="K712" t="str">
            <v>Nữ</v>
          </cell>
          <cell r="L712" t="str">
            <v>bà</v>
          </cell>
          <cell r="M712" t="str">
            <v>Ms.</v>
          </cell>
          <cell r="N712" t="str">
            <v>Quản trị kinh doanh</v>
          </cell>
          <cell r="O712" t="str">
            <v>Business Administration</v>
          </cell>
          <cell r="P712" t="str">
            <v>QH - 2010 - E.CH</v>
          </cell>
          <cell r="Q712" t="str">
            <v>1103/QĐ-SĐH ngày 15/06/2010</v>
          </cell>
          <cell r="R712" t="str">
            <v>3.06</v>
          </cell>
          <cell r="S712" t="str">
            <v>A</v>
          </cell>
          <cell r="T712" t="str">
            <v>1561-2013/KT</v>
          </cell>
          <cell r="U712" t="str">
            <v>3186/QĐ-ĐHKT</v>
          </cell>
          <cell r="V712" t="str">
            <v>25/12/2012</v>
          </cell>
          <cell r="X712" t="str">
            <v>1561</v>
          </cell>
          <cell r="AG712">
            <v>46</v>
          </cell>
          <cell r="AH712" t="str">
            <v xml:space="preserve">Phạm Thị </v>
          </cell>
          <cell r="AI712" t="str">
            <v>Thảo</v>
          </cell>
          <cell r="AJ712" t="str">
            <v>16/11/1983</v>
          </cell>
          <cell r="AK712" t="str">
            <v>Hòa Bình</v>
          </cell>
          <cell r="AL712" t="str">
            <v>Nữ</v>
          </cell>
          <cell r="AM712" t="str">
            <v>QH - 2010 - E.CH</v>
          </cell>
          <cell r="AN712" t="str">
            <v>1103/QĐ-SĐH ngày 15/06/2010</v>
          </cell>
          <cell r="AO712" t="str">
            <v>3.06</v>
          </cell>
          <cell r="AP712" t="str">
            <v>A</v>
          </cell>
          <cell r="AQ712" t="str">
            <v>Quản trị kinh doanh</v>
          </cell>
          <cell r="AR712" t="str">
            <v>Phạm Thị Thảo</v>
          </cell>
          <cell r="AT712" t="str">
            <v>16$11$1983</v>
          </cell>
          <cell r="AU712" t="str">
            <v>16</v>
          </cell>
          <cell r="AV712" t="str">
            <v>11</v>
          </cell>
          <cell r="AW712" t="str">
            <v>1983</v>
          </cell>
        </row>
        <row r="713">
          <cell r="C713" t="str">
            <v xml:space="preserve">Ngô Thị </v>
          </cell>
          <cell r="D713" t="str">
            <v>Tháp</v>
          </cell>
          <cell r="E713" t="str">
            <v>Ngô Thị Tháp</v>
          </cell>
          <cell r="F713" t="str">
            <v>Ngo Thi Thap</v>
          </cell>
          <cell r="G713" t="str">
            <v>26/09/1985</v>
          </cell>
          <cell r="H713" t="str">
            <v>26 September 1985</v>
          </cell>
          <cell r="I713" t="str">
            <v>Nam Định</v>
          </cell>
          <cell r="J713" t="str">
            <v>Nam Dinh</v>
          </cell>
          <cell r="K713" t="str">
            <v>Nữ</v>
          </cell>
          <cell r="L713" t="str">
            <v>bà</v>
          </cell>
          <cell r="M713" t="str">
            <v>Ms.</v>
          </cell>
          <cell r="N713" t="str">
            <v>Quản trị kinh doanh</v>
          </cell>
          <cell r="O713" t="str">
            <v>Business Administration</v>
          </cell>
          <cell r="P713" t="str">
            <v>QH - 2010 - E.CH</v>
          </cell>
          <cell r="Q713" t="str">
            <v>2170/QĐ-ĐHKT ngày 03/11/2010</v>
          </cell>
          <cell r="R713" t="str">
            <v>3.33</v>
          </cell>
          <cell r="S713" t="str">
            <v>A</v>
          </cell>
          <cell r="T713" t="str">
            <v>1562-2013/KT</v>
          </cell>
          <cell r="U713" t="str">
            <v>3186/QĐ-ĐHKT</v>
          </cell>
          <cell r="V713" t="str">
            <v>25/12/2012</v>
          </cell>
          <cell r="X713" t="str">
            <v>1562</v>
          </cell>
          <cell r="AG713">
            <v>47</v>
          </cell>
          <cell r="AH713" t="str">
            <v xml:space="preserve">Ngô Thị </v>
          </cell>
          <cell r="AI713" t="str">
            <v>Tháp</v>
          </cell>
          <cell r="AJ713" t="str">
            <v>26/09/1985</v>
          </cell>
          <cell r="AK713" t="str">
            <v>Nam Định</v>
          </cell>
          <cell r="AL713" t="str">
            <v>Nữ</v>
          </cell>
          <cell r="AM713" t="str">
            <v>QH - 2010 - E.CH</v>
          </cell>
          <cell r="AN713" t="str">
            <v>2170/QĐ-ĐHKT ngày 03/11/2010</v>
          </cell>
          <cell r="AO713" t="str">
            <v>3.33</v>
          </cell>
          <cell r="AP713" t="str">
            <v>A</v>
          </cell>
          <cell r="AQ713" t="str">
            <v>Quản trị kinh doanh</v>
          </cell>
          <cell r="AR713" t="str">
            <v>Ngô Thị Tháp</v>
          </cell>
          <cell r="AT713" t="str">
            <v>26$09$1985</v>
          </cell>
          <cell r="AU713" t="str">
            <v>26</v>
          </cell>
          <cell r="AV713" t="str">
            <v>09</v>
          </cell>
          <cell r="AW713" t="str">
            <v>1985</v>
          </cell>
        </row>
        <row r="714">
          <cell r="C714" t="str">
            <v xml:space="preserve">Nguyễn Thị Hải </v>
          </cell>
          <cell r="D714" t="str">
            <v>Thư</v>
          </cell>
          <cell r="E714" t="str">
            <v>Nguyễn Thị Hải Thư</v>
          </cell>
          <cell r="F714" t="str">
            <v>Nguyen Thi Hai Thu</v>
          </cell>
          <cell r="G714" t="str">
            <v>13/06/1987</v>
          </cell>
          <cell r="H714" t="str">
            <v>13 June 1987</v>
          </cell>
          <cell r="I714" t="str">
            <v>Nam Định</v>
          </cell>
          <cell r="J714" t="str">
            <v>Nam Dinh</v>
          </cell>
          <cell r="K714" t="str">
            <v>Nữ</v>
          </cell>
          <cell r="L714" t="str">
            <v>bà</v>
          </cell>
          <cell r="M714" t="str">
            <v>Ms.</v>
          </cell>
          <cell r="N714" t="str">
            <v>Quản trị kinh doanh</v>
          </cell>
          <cell r="O714" t="str">
            <v>Business Administration</v>
          </cell>
          <cell r="P714" t="str">
            <v>QH - 2010 - E.CH</v>
          </cell>
          <cell r="Q714" t="str">
            <v>2170/QĐ-ĐHKT ngày 03/11/2010</v>
          </cell>
          <cell r="R714" t="str">
            <v>3.00</v>
          </cell>
          <cell r="S714" t="str">
            <v>A</v>
          </cell>
          <cell r="T714" t="str">
            <v>1563-2013/KT</v>
          </cell>
          <cell r="U714" t="str">
            <v>3186/QĐ-ĐHKT</v>
          </cell>
          <cell r="V714" t="str">
            <v>25/12/2012</v>
          </cell>
          <cell r="X714" t="str">
            <v>1563</v>
          </cell>
          <cell r="AG714">
            <v>48</v>
          </cell>
          <cell r="AH714" t="str">
            <v xml:space="preserve">Nguyễn Thị Hải </v>
          </cell>
          <cell r="AI714" t="str">
            <v>Thư</v>
          </cell>
          <cell r="AJ714" t="str">
            <v>13/06/1987</v>
          </cell>
          <cell r="AK714" t="str">
            <v>Nam Định</v>
          </cell>
          <cell r="AL714" t="str">
            <v>Nữ</v>
          </cell>
          <cell r="AM714" t="str">
            <v>QH - 2010 - E.CH</v>
          </cell>
          <cell r="AN714" t="str">
            <v>2170/QĐ-ĐHKT ngày 03/11/2010</v>
          </cell>
          <cell r="AO714" t="str">
            <v>3.00</v>
          </cell>
          <cell r="AP714" t="str">
            <v>A</v>
          </cell>
          <cell r="AQ714" t="str">
            <v>Quản trị kinh doanh</v>
          </cell>
          <cell r="AR714" t="str">
            <v>Nguyễn Thị Hải Thư</v>
          </cell>
          <cell r="AT714" t="str">
            <v>13$06$1987</v>
          </cell>
          <cell r="AU714" t="str">
            <v>13</v>
          </cell>
          <cell r="AV714" t="str">
            <v>06</v>
          </cell>
          <cell r="AW714" t="str">
            <v>1987</v>
          </cell>
        </row>
        <row r="715">
          <cell r="C715" t="str">
            <v xml:space="preserve">Nguyễn Ngọc </v>
          </cell>
          <cell r="D715" t="str">
            <v>Thức</v>
          </cell>
          <cell r="E715" t="str">
            <v>Nguyễn Ngọc Thức</v>
          </cell>
          <cell r="F715" t="str">
            <v>Nguyen Ngoc Thuc</v>
          </cell>
          <cell r="G715" t="str">
            <v>04/10/1986</v>
          </cell>
          <cell r="H715" t="str">
            <v>04 October 1986</v>
          </cell>
          <cell r="I715" t="str">
            <v>Thanh Hóa</v>
          </cell>
          <cell r="J715" t="str">
            <v>Thanh Hoa</v>
          </cell>
          <cell r="K715" t="str">
            <v>Nam</v>
          </cell>
          <cell r="L715" t="str">
            <v>ông</v>
          </cell>
          <cell r="M715" t="str">
            <v>Mr.</v>
          </cell>
          <cell r="N715" t="str">
            <v>Quản trị kinh doanh</v>
          </cell>
          <cell r="O715" t="str">
            <v>Business Administration</v>
          </cell>
          <cell r="P715" t="str">
            <v>QH - 2010 - E.CH</v>
          </cell>
          <cell r="Q715" t="str">
            <v>1103/QĐ-SĐH ngày 15/06/2010</v>
          </cell>
          <cell r="R715" t="str">
            <v>3.24</v>
          </cell>
          <cell r="S715" t="str">
            <v>A</v>
          </cell>
          <cell r="T715" t="str">
            <v>1564-2013/KT</v>
          </cell>
          <cell r="U715" t="str">
            <v>3186/QĐ-ĐHKT</v>
          </cell>
          <cell r="V715" t="str">
            <v>25/12/2012</v>
          </cell>
          <cell r="X715" t="str">
            <v>1564</v>
          </cell>
          <cell r="AG715">
            <v>49</v>
          </cell>
          <cell r="AH715" t="str">
            <v xml:space="preserve">Nguyễn Ngọc </v>
          </cell>
          <cell r="AI715" t="str">
            <v>Thức</v>
          </cell>
          <cell r="AJ715" t="str">
            <v>04/10/1986</v>
          </cell>
          <cell r="AK715" t="str">
            <v>Thanh Hóa</v>
          </cell>
          <cell r="AL715" t="str">
            <v>Nam</v>
          </cell>
          <cell r="AM715" t="str">
            <v>QH - 2010 - E.CH</v>
          </cell>
          <cell r="AN715" t="str">
            <v>1103/QĐ-SĐH ngày 15/06/2010</v>
          </cell>
          <cell r="AO715" t="str">
            <v>3.24</v>
          </cell>
          <cell r="AP715" t="str">
            <v>A</v>
          </cell>
          <cell r="AQ715" t="str">
            <v>Quản trị kinh doanh</v>
          </cell>
          <cell r="AR715" t="str">
            <v>Nguyễn Ngọc Thức</v>
          </cell>
          <cell r="AT715" t="str">
            <v>04$10$1986</v>
          </cell>
          <cell r="AU715" t="str">
            <v>04</v>
          </cell>
          <cell r="AV715" t="str">
            <v>10</v>
          </cell>
          <cell r="AW715" t="str">
            <v>1986</v>
          </cell>
        </row>
        <row r="716">
          <cell r="C716" t="str">
            <v xml:space="preserve">Trần Thị </v>
          </cell>
          <cell r="D716" t="str">
            <v>Thủy</v>
          </cell>
          <cell r="E716" t="str">
            <v>Trần Thị Thủy</v>
          </cell>
          <cell r="F716" t="str">
            <v>Tran Thi Thuy</v>
          </cell>
          <cell r="G716" t="str">
            <v>02/12/1981</v>
          </cell>
          <cell r="H716" t="str">
            <v>02 December 1981</v>
          </cell>
          <cell r="I716" t="str">
            <v>Bắc Giang</v>
          </cell>
          <cell r="J716" t="str">
            <v>Bac Giang</v>
          </cell>
          <cell r="K716" t="str">
            <v>Nữ</v>
          </cell>
          <cell r="L716" t="str">
            <v>bà</v>
          </cell>
          <cell r="M716" t="str">
            <v>Ms.</v>
          </cell>
          <cell r="N716" t="str">
            <v>Quản trị kinh doanh</v>
          </cell>
          <cell r="O716" t="str">
            <v>Business Administration</v>
          </cell>
          <cell r="P716" t="str">
            <v>QH - 2010 - E.CH</v>
          </cell>
          <cell r="Q716" t="str">
            <v>1103/QĐ-SĐH ngày 15/06/2010</v>
          </cell>
          <cell r="R716" t="str">
            <v>3.14</v>
          </cell>
          <cell r="S716" t="str">
            <v>A</v>
          </cell>
          <cell r="T716" t="str">
            <v>1565-2013/KT</v>
          </cell>
          <cell r="U716" t="str">
            <v>3186/QĐ-ĐHKT</v>
          </cell>
          <cell r="V716" t="str">
            <v>25/12/2012</v>
          </cell>
          <cell r="X716" t="str">
            <v>1565</v>
          </cell>
          <cell r="AG716">
            <v>50</v>
          </cell>
          <cell r="AH716" t="str">
            <v xml:space="preserve">Trần Thị </v>
          </cell>
          <cell r="AI716" t="str">
            <v>Thủy</v>
          </cell>
          <cell r="AJ716" t="str">
            <v>02/12/1981</v>
          </cell>
          <cell r="AK716" t="str">
            <v>Bắc Giang</v>
          </cell>
          <cell r="AL716" t="str">
            <v>Nữ</v>
          </cell>
          <cell r="AM716" t="str">
            <v>QH - 2010 - E.CH</v>
          </cell>
          <cell r="AN716" t="str">
            <v>1103/QĐ-SĐH ngày 15/06/2010</v>
          </cell>
          <cell r="AO716" t="str">
            <v>3.14</v>
          </cell>
          <cell r="AP716" t="str">
            <v>A</v>
          </cell>
          <cell r="AQ716" t="str">
            <v>Quản trị kinh doanh</v>
          </cell>
          <cell r="AR716" t="str">
            <v>Trần Thị Thủy</v>
          </cell>
          <cell r="AT716" t="str">
            <v>02$12$1981</v>
          </cell>
          <cell r="AU716" t="str">
            <v>02</v>
          </cell>
          <cell r="AV716" t="str">
            <v>12</v>
          </cell>
          <cell r="AW716" t="str">
            <v>1981</v>
          </cell>
        </row>
        <row r="717">
          <cell r="C717" t="str">
            <v xml:space="preserve">Tạ Thị </v>
          </cell>
          <cell r="D717" t="str">
            <v>Tiên</v>
          </cell>
          <cell r="E717" t="str">
            <v>Tạ Thị Tiên</v>
          </cell>
          <cell r="F717" t="str">
            <v>Ta Thi Tien</v>
          </cell>
          <cell r="G717" t="str">
            <v>15/10/1985</v>
          </cell>
          <cell r="H717" t="str">
            <v>15 October 1985</v>
          </cell>
          <cell r="I717" t="str">
            <v>Thanh Hóa</v>
          </cell>
          <cell r="J717" t="str">
            <v>Thanh Hoa</v>
          </cell>
          <cell r="K717" t="str">
            <v>Nữ</v>
          </cell>
          <cell r="L717" t="str">
            <v>bà</v>
          </cell>
          <cell r="M717" t="str">
            <v>Ms.</v>
          </cell>
          <cell r="N717" t="str">
            <v>Quản trị kinh doanh</v>
          </cell>
          <cell r="O717" t="str">
            <v>Business Administration</v>
          </cell>
          <cell r="P717" t="str">
            <v>QH - 2010 - E.CH</v>
          </cell>
          <cell r="Q717" t="str">
            <v>1103/QĐ-SĐH ngày 15/06/2010</v>
          </cell>
          <cell r="R717" t="str">
            <v>3.06</v>
          </cell>
          <cell r="S717" t="str">
            <v>A</v>
          </cell>
          <cell r="T717" t="str">
            <v>1566-2013/KT</v>
          </cell>
          <cell r="U717" t="str">
            <v>3186/QĐ-ĐHKT</v>
          </cell>
          <cell r="V717" t="str">
            <v>25/12/2012</v>
          </cell>
          <cell r="X717" t="str">
            <v>1566</v>
          </cell>
          <cell r="AG717">
            <v>51</v>
          </cell>
          <cell r="AH717" t="str">
            <v xml:space="preserve">Tạ Thị </v>
          </cell>
          <cell r="AI717" t="str">
            <v>Tiên</v>
          </cell>
          <cell r="AJ717" t="str">
            <v>15/10/1985</v>
          </cell>
          <cell r="AK717" t="str">
            <v>Thanh Hóa</v>
          </cell>
          <cell r="AL717" t="str">
            <v>Nữ</v>
          </cell>
          <cell r="AM717" t="str">
            <v>QH - 2010 - E.CH</v>
          </cell>
          <cell r="AN717" t="str">
            <v>1103/QĐ-SĐH ngày 15/06/2010</v>
          </cell>
          <cell r="AO717" t="str">
            <v>3.06</v>
          </cell>
          <cell r="AP717" t="str">
            <v>A</v>
          </cell>
          <cell r="AQ717" t="str">
            <v>Quản trị kinh doanh</v>
          </cell>
          <cell r="AR717" t="str">
            <v>Tạ Thị Tiên</v>
          </cell>
          <cell r="AT717" t="str">
            <v>15$10$1985</v>
          </cell>
          <cell r="AU717" t="str">
            <v>15</v>
          </cell>
          <cell r="AV717" t="str">
            <v>10</v>
          </cell>
          <cell r="AW717" t="str">
            <v>1985</v>
          </cell>
        </row>
        <row r="718">
          <cell r="C718" t="str">
            <v xml:space="preserve">Nguyễn Xuân </v>
          </cell>
          <cell r="D718" t="str">
            <v>Tiến</v>
          </cell>
          <cell r="E718" t="str">
            <v>Nguyễn Xuân Tiến</v>
          </cell>
          <cell r="F718" t="str">
            <v>Nguyen Xuan Tien</v>
          </cell>
          <cell r="G718" t="str">
            <v>10/04/1984</v>
          </cell>
          <cell r="H718" t="str">
            <v>10 April 1984</v>
          </cell>
          <cell r="I718" t="str">
            <v>Thái Bình</v>
          </cell>
          <cell r="J718" t="str">
            <v>Thai Binh</v>
          </cell>
          <cell r="K718" t="str">
            <v>Nam</v>
          </cell>
          <cell r="L718" t="str">
            <v>ông</v>
          </cell>
          <cell r="M718" t="str">
            <v>Mr.</v>
          </cell>
          <cell r="N718" t="str">
            <v>Quản trị kinh doanh</v>
          </cell>
          <cell r="O718" t="str">
            <v>Business Administration</v>
          </cell>
          <cell r="P718" t="str">
            <v>QH - 2010 - E.CH</v>
          </cell>
          <cell r="Q718" t="str">
            <v>2170/QĐ-ĐHKT ngày 03/11/2010</v>
          </cell>
          <cell r="R718" t="str">
            <v>2.86</v>
          </cell>
          <cell r="S718" t="str">
            <v>A</v>
          </cell>
          <cell r="T718" t="str">
            <v>1567-2013/KT</v>
          </cell>
          <cell r="U718" t="str">
            <v>3186/QĐ-ĐHKT</v>
          </cell>
          <cell r="V718" t="str">
            <v>25/12/2012</v>
          </cell>
          <cell r="X718" t="str">
            <v>1567</v>
          </cell>
          <cell r="AG718">
            <v>52</v>
          </cell>
          <cell r="AH718" t="str">
            <v xml:space="preserve">Nguyễn Xuân </v>
          </cell>
          <cell r="AI718" t="str">
            <v>Tiến</v>
          </cell>
          <cell r="AJ718" t="str">
            <v>10/04/1984</v>
          </cell>
          <cell r="AK718" t="str">
            <v>Thái Bình</v>
          </cell>
          <cell r="AL718" t="str">
            <v>Nam</v>
          </cell>
          <cell r="AM718" t="str">
            <v>QH - 2010 - E.CH</v>
          </cell>
          <cell r="AN718" t="str">
            <v>2170/QĐ-ĐHKT ngày 03/11/2010</v>
          </cell>
          <cell r="AO718" t="str">
            <v>2.86</v>
          </cell>
          <cell r="AP718" t="str">
            <v>A</v>
          </cell>
          <cell r="AQ718" t="str">
            <v>Quản trị kinh doanh</v>
          </cell>
          <cell r="AR718" t="str">
            <v>Nguyễn Xuân Tiến</v>
          </cell>
          <cell r="AT718" t="str">
            <v>10$04$1984</v>
          </cell>
          <cell r="AU718" t="str">
            <v>10</v>
          </cell>
          <cell r="AV718" t="str">
            <v>04</v>
          </cell>
          <cell r="AW718" t="str">
            <v>1984</v>
          </cell>
        </row>
        <row r="719">
          <cell r="C719" t="str">
            <v xml:space="preserve">Bùi Thị Huyền </v>
          </cell>
          <cell r="D719" t="str">
            <v>Trang</v>
          </cell>
          <cell r="E719" t="str">
            <v>Bùi Thị Huyền Trang</v>
          </cell>
          <cell r="F719" t="str">
            <v>Bui Thi Huyen Trang</v>
          </cell>
          <cell r="G719" t="str">
            <v>07/06/1986</v>
          </cell>
          <cell r="H719" t="str">
            <v>07 June 1986</v>
          </cell>
          <cell r="I719" t="str">
            <v>Hà Nội</v>
          </cell>
          <cell r="J719" t="str">
            <v>Hanoi</v>
          </cell>
          <cell r="K719" t="str">
            <v>Nữ</v>
          </cell>
          <cell r="L719" t="str">
            <v>bà</v>
          </cell>
          <cell r="M719" t="str">
            <v>Ms.</v>
          </cell>
          <cell r="N719" t="str">
            <v>Quản trị kinh doanh</v>
          </cell>
          <cell r="O719" t="str">
            <v>Business Administration</v>
          </cell>
          <cell r="P719" t="str">
            <v>QH - 2010 - E.CH</v>
          </cell>
          <cell r="Q719" t="str">
            <v>2170/QĐ-ĐHKT ngày 03/11/2010</v>
          </cell>
          <cell r="R719" t="str">
            <v>2.82</v>
          </cell>
          <cell r="S719" t="str">
            <v>A</v>
          </cell>
          <cell r="T719" t="str">
            <v>1568-2013/KT</v>
          </cell>
          <cell r="U719" t="str">
            <v>3186/QĐ-ĐHKT</v>
          </cell>
          <cell r="V719" t="str">
            <v>25/12/2012</v>
          </cell>
          <cell r="X719" t="str">
            <v>1568</v>
          </cell>
          <cell r="AG719">
            <v>53</v>
          </cell>
          <cell r="AH719" t="str">
            <v xml:space="preserve">Bùi Thị Huyền </v>
          </cell>
          <cell r="AI719" t="str">
            <v>Trang</v>
          </cell>
          <cell r="AJ719" t="str">
            <v>07/06/1986</v>
          </cell>
          <cell r="AK719" t="str">
            <v>Hà Nội</v>
          </cell>
          <cell r="AL719" t="str">
            <v>Nữ</v>
          </cell>
          <cell r="AM719" t="str">
            <v>QH - 2010 - E.CH</v>
          </cell>
          <cell r="AN719" t="str">
            <v>2170/QĐ-ĐHKT ngày 03/11/2010</v>
          </cell>
          <cell r="AO719" t="str">
            <v>2.82</v>
          </cell>
          <cell r="AP719" t="str">
            <v>A</v>
          </cell>
          <cell r="AQ719" t="str">
            <v>Quản trị kinh doanh</v>
          </cell>
          <cell r="AR719" t="str">
            <v>Bùi Thị Huyền Trang</v>
          </cell>
          <cell r="AT719" t="str">
            <v>07$06$1986</v>
          </cell>
          <cell r="AU719" t="str">
            <v>07</v>
          </cell>
          <cell r="AV719" t="str">
            <v>06</v>
          </cell>
          <cell r="AW719" t="str">
            <v>1986</v>
          </cell>
        </row>
        <row r="720">
          <cell r="C720" t="str">
            <v xml:space="preserve">Nguyễn Hương </v>
          </cell>
          <cell r="D720" t="str">
            <v>Trang</v>
          </cell>
          <cell r="E720" t="str">
            <v>Nguyễn Hương Trang</v>
          </cell>
          <cell r="F720" t="str">
            <v>Nguyen Huong Trang</v>
          </cell>
          <cell r="G720" t="str">
            <v>19/11/1987</v>
          </cell>
          <cell r="H720" t="str">
            <v>19 November 1987</v>
          </cell>
          <cell r="I720" t="str">
            <v>Bắc Giang</v>
          </cell>
          <cell r="J720" t="str">
            <v>Bac Giang</v>
          </cell>
          <cell r="K720" t="str">
            <v>Nữ</v>
          </cell>
          <cell r="L720" t="str">
            <v>bà</v>
          </cell>
          <cell r="M720" t="str">
            <v>Ms.</v>
          </cell>
          <cell r="N720" t="str">
            <v>Quản trị kinh doanh</v>
          </cell>
          <cell r="O720" t="str">
            <v>Business Administration</v>
          </cell>
          <cell r="P720" t="str">
            <v>QH - 2010 - E.CH</v>
          </cell>
          <cell r="Q720" t="str">
            <v>2170/QĐ-ĐHKT ngày 03/11/2010</v>
          </cell>
          <cell r="R720" t="str">
            <v>3.08</v>
          </cell>
          <cell r="S720" t="str">
            <v>A</v>
          </cell>
          <cell r="T720" t="str">
            <v>1569-2013/KT</v>
          </cell>
          <cell r="U720" t="str">
            <v>3186/QĐ-ĐHKT</v>
          </cell>
          <cell r="V720" t="str">
            <v>25/12/2012</v>
          </cell>
          <cell r="X720" t="str">
            <v>1569</v>
          </cell>
          <cell r="AG720">
            <v>54</v>
          </cell>
          <cell r="AH720" t="str">
            <v xml:space="preserve">Nguyễn Hương </v>
          </cell>
          <cell r="AI720" t="str">
            <v>Trang</v>
          </cell>
          <cell r="AJ720" t="str">
            <v>19/11/1987</v>
          </cell>
          <cell r="AK720" t="str">
            <v>Bắc Giang</v>
          </cell>
          <cell r="AL720" t="str">
            <v>Nữ</v>
          </cell>
          <cell r="AM720" t="str">
            <v>QH - 2010 - E.CH</v>
          </cell>
          <cell r="AN720" t="str">
            <v>2170/QĐ-ĐHKT ngày 03/11/2010</v>
          </cell>
          <cell r="AO720" t="str">
            <v>3.08</v>
          </cell>
          <cell r="AP720" t="str">
            <v>A</v>
          </cell>
          <cell r="AQ720" t="str">
            <v>Quản trị kinh doanh</v>
          </cell>
          <cell r="AR720" t="str">
            <v>Nguyễn Hương Trang</v>
          </cell>
          <cell r="AT720" t="str">
            <v>19$11$1987</v>
          </cell>
          <cell r="AU720" t="str">
            <v>19</v>
          </cell>
          <cell r="AV720" t="str">
            <v>11</v>
          </cell>
          <cell r="AW720" t="str">
            <v>1987</v>
          </cell>
        </row>
        <row r="721">
          <cell r="C721" t="str">
            <v xml:space="preserve">Nguyễn Thị Như </v>
          </cell>
          <cell r="D721" t="str">
            <v>Trang</v>
          </cell>
          <cell r="E721" t="str">
            <v>Nguyễn Thị Như Trang</v>
          </cell>
          <cell r="F721" t="str">
            <v>Nguyen Thi Nhu Trang</v>
          </cell>
          <cell r="G721" t="str">
            <v>17/03/1984</v>
          </cell>
          <cell r="H721" t="str">
            <v>17 March 1984</v>
          </cell>
          <cell r="I721" t="str">
            <v>Hà Tĩnh</v>
          </cell>
          <cell r="J721" t="str">
            <v>Ha Tinh</v>
          </cell>
          <cell r="K721" t="str">
            <v>Nữ</v>
          </cell>
          <cell r="L721" t="str">
            <v>bà</v>
          </cell>
          <cell r="M721" t="str">
            <v>Ms.</v>
          </cell>
          <cell r="N721" t="str">
            <v>Quản trị kinh doanh</v>
          </cell>
          <cell r="O721" t="str">
            <v>Business Administration</v>
          </cell>
          <cell r="P721" t="str">
            <v>QH - 2010 - E.CH</v>
          </cell>
          <cell r="Q721" t="str">
            <v>2170/QĐ-ĐHKT ngày 03/11/2010</v>
          </cell>
          <cell r="R721" t="str">
            <v>3.24</v>
          </cell>
          <cell r="S721" t="str">
            <v>A</v>
          </cell>
          <cell r="T721" t="str">
            <v>1570-2013/KT</v>
          </cell>
          <cell r="U721" t="str">
            <v>3186/QĐ-ĐHKT</v>
          </cell>
          <cell r="V721" t="str">
            <v>25/12/2012</v>
          </cell>
          <cell r="X721" t="str">
            <v>1570</v>
          </cell>
          <cell r="AG721">
            <v>55</v>
          </cell>
          <cell r="AH721" t="str">
            <v xml:space="preserve">Nguyễn Thị Như </v>
          </cell>
          <cell r="AI721" t="str">
            <v>Trang</v>
          </cell>
          <cell r="AJ721" t="str">
            <v>17/03/1984</v>
          </cell>
          <cell r="AK721" t="str">
            <v>Hà Tĩnh</v>
          </cell>
          <cell r="AL721" t="str">
            <v>Nữ</v>
          </cell>
          <cell r="AM721" t="str">
            <v>QH - 2010 - E.CH</v>
          </cell>
          <cell r="AN721" t="str">
            <v>2170/QĐ-ĐHKT ngày 03/11/2010</v>
          </cell>
          <cell r="AO721" t="str">
            <v>3.24</v>
          </cell>
          <cell r="AP721" t="str">
            <v>A</v>
          </cell>
          <cell r="AQ721" t="str">
            <v>Quản trị kinh doanh</v>
          </cell>
          <cell r="AR721" t="str">
            <v>Nguyễn Thị Như Trang</v>
          </cell>
          <cell r="AT721" t="str">
            <v>17$03$1984</v>
          </cell>
          <cell r="AU721" t="str">
            <v>17</v>
          </cell>
          <cell r="AV721" t="str">
            <v>03</v>
          </cell>
          <cell r="AW721" t="str">
            <v>1984</v>
          </cell>
        </row>
        <row r="722">
          <cell r="C722" t="str">
            <v xml:space="preserve">Trần Thị Huyền </v>
          </cell>
          <cell r="D722" t="str">
            <v>Trang</v>
          </cell>
          <cell r="E722" t="str">
            <v>Trần Thị Huyền Trang</v>
          </cell>
          <cell r="F722" t="str">
            <v>Tran Thi Huyen Trang</v>
          </cell>
          <cell r="G722" t="str">
            <v>31/08/1987</v>
          </cell>
          <cell r="H722" t="str">
            <v>31 August 1987</v>
          </cell>
          <cell r="I722" t="str">
            <v>Quảng Ninh</v>
          </cell>
          <cell r="J722" t="str">
            <v>Quang Ninh</v>
          </cell>
          <cell r="K722" t="str">
            <v>Nữ</v>
          </cell>
          <cell r="L722" t="str">
            <v>bà</v>
          </cell>
          <cell r="M722" t="str">
            <v>Ms.</v>
          </cell>
          <cell r="N722" t="str">
            <v>Quản trị kinh doanh</v>
          </cell>
          <cell r="O722" t="str">
            <v>Business Administration</v>
          </cell>
          <cell r="P722" t="str">
            <v>QH - 2010 - E.CH</v>
          </cell>
          <cell r="Q722" t="str">
            <v>2170/QĐ-ĐHKT ngày 03/11/2010</v>
          </cell>
          <cell r="R722" t="str">
            <v>3.06</v>
          </cell>
          <cell r="S722" t="str">
            <v>A</v>
          </cell>
          <cell r="T722" t="str">
            <v>1571-2013/KT</v>
          </cell>
          <cell r="U722" t="str">
            <v>3186/QĐ-ĐHKT</v>
          </cell>
          <cell r="V722" t="str">
            <v>25/12/2012</v>
          </cell>
          <cell r="X722" t="str">
            <v>1571</v>
          </cell>
          <cell r="AG722">
            <v>56</v>
          </cell>
          <cell r="AH722" t="str">
            <v xml:space="preserve">Trần Thị Huyền </v>
          </cell>
          <cell r="AI722" t="str">
            <v>Trang</v>
          </cell>
          <cell r="AJ722" t="str">
            <v>31/08/1987</v>
          </cell>
          <cell r="AK722" t="str">
            <v>Quảng Ninh</v>
          </cell>
          <cell r="AL722" t="str">
            <v>Nữ</v>
          </cell>
          <cell r="AM722" t="str">
            <v>QH - 2010 - E.CH</v>
          </cell>
          <cell r="AN722" t="str">
            <v>2170/QĐ-ĐHKT ngày 03/11/2010</v>
          </cell>
          <cell r="AO722" t="str">
            <v>3.06</v>
          </cell>
          <cell r="AP722" t="str">
            <v>A</v>
          </cell>
          <cell r="AQ722" t="str">
            <v>Quản trị kinh doanh</v>
          </cell>
          <cell r="AR722" t="str">
            <v>Trần Thị Huyền Trang</v>
          </cell>
          <cell r="AT722" t="str">
            <v>31$08$1987</v>
          </cell>
          <cell r="AU722" t="str">
            <v>31</v>
          </cell>
          <cell r="AV722" t="str">
            <v>08</v>
          </cell>
          <cell r="AW722" t="str">
            <v>1987</v>
          </cell>
        </row>
        <row r="723">
          <cell r="C723" t="str">
            <v xml:space="preserve">Nguyễn Văn </v>
          </cell>
          <cell r="D723" t="str">
            <v>Triển</v>
          </cell>
          <cell r="E723" t="str">
            <v>Nguyễn Văn Triển</v>
          </cell>
          <cell r="F723" t="str">
            <v>Nguyen Van Trien</v>
          </cell>
          <cell r="G723" t="str">
            <v>14/02/1982</v>
          </cell>
          <cell r="H723" t="str">
            <v>14 February 1982</v>
          </cell>
          <cell r="I723" t="str">
            <v>Nam Định</v>
          </cell>
          <cell r="J723" t="str">
            <v>Nam Dinh</v>
          </cell>
          <cell r="K723" t="str">
            <v>Nam</v>
          </cell>
          <cell r="L723" t="str">
            <v>ông</v>
          </cell>
          <cell r="M723" t="str">
            <v>Mr.</v>
          </cell>
          <cell r="N723" t="str">
            <v>Quản trị kinh doanh</v>
          </cell>
          <cell r="O723" t="str">
            <v>Business Administration</v>
          </cell>
          <cell r="P723" t="str">
            <v>QH - 2010 - E.CH</v>
          </cell>
          <cell r="Q723" t="str">
            <v>2170/QĐ-ĐHKT ngày 03/11/2010</v>
          </cell>
          <cell r="R723" t="str">
            <v>3.06</v>
          </cell>
          <cell r="S723" t="str">
            <v>A</v>
          </cell>
          <cell r="T723" t="str">
            <v>1572-2013/KT</v>
          </cell>
          <cell r="U723" t="str">
            <v>3186/QĐ-ĐHKT</v>
          </cell>
          <cell r="V723" t="str">
            <v>25/12/2012</v>
          </cell>
          <cell r="X723" t="str">
            <v>1572</v>
          </cell>
          <cell r="AG723">
            <v>57</v>
          </cell>
          <cell r="AH723" t="str">
            <v xml:space="preserve">Nguyễn Văn </v>
          </cell>
          <cell r="AI723" t="str">
            <v>Triển</v>
          </cell>
          <cell r="AJ723" t="str">
            <v>14/02/1982</v>
          </cell>
          <cell r="AK723" t="str">
            <v>Nam Định</v>
          </cell>
          <cell r="AL723" t="str">
            <v>Nam</v>
          </cell>
          <cell r="AM723" t="str">
            <v>QH - 2010 - E.CH</v>
          </cell>
          <cell r="AN723" t="str">
            <v>2170/QĐ-ĐHKT ngày 03/11/2010</v>
          </cell>
          <cell r="AO723" t="str">
            <v>3.06</v>
          </cell>
          <cell r="AP723" t="str">
            <v>A</v>
          </cell>
          <cell r="AQ723" t="str">
            <v>Quản trị kinh doanh</v>
          </cell>
          <cell r="AR723" t="str">
            <v>Nguyễn Văn Triển</v>
          </cell>
          <cell r="AT723" t="str">
            <v>14$02$1982</v>
          </cell>
          <cell r="AU723" t="str">
            <v>14</v>
          </cell>
          <cell r="AV723" t="str">
            <v>02</v>
          </cell>
          <cell r="AW723" t="str">
            <v>1982</v>
          </cell>
        </row>
        <row r="724">
          <cell r="C724" t="str">
            <v xml:space="preserve">Nguyễn Văn </v>
          </cell>
          <cell r="D724" t="str">
            <v>Trịnh</v>
          </cell>
          <cell r="E724" t="str">
            <v>Nguyễn Văn Trịnh</v>
          </cell>
          <cell r="F724" t="str">
            <v>Nguyen Van Trinh</v>
          </cell>
          <cell r="G724" t="str">
            <v>18/09/1984</v>
          </cell>
          <cell r="H724" t="str">
            <v>18 September 1984</v>
          </cell>
          <cell r="I724" t="str">
            <v xml:space="preserve">Bắc Ninh </v>
          </cell>
          <cell r="J724" t="str">
            <v xml:space="preserve">Bac Ninh </v>
          </cell>
          <cell r="K724" t="str">
            <v>Nam</v>
          </cell>
          <cell r="L724" t="str">
            <v>ông</v>
          </cell>
          <cell r="M724" t="str">
            <v>Mr.</v>
          </cell>
          <cell r="N724" t="str">
            <v>Quản trị kinh doanh</v>
          </cell>
          <cell r="O724" t="str">
            <v>Business Administration</v>
          </cell>
          <cell r="P724" t="str">
            <v>QH - 2010 - E.CH</v>
          </cell>
          <cell r="Q724" t="str">
            <v>1103/QĐ-SĐH ngày 15/06/2010</v>
          </cell>
          <cell r="R724" t="str">
            <v>3.04</v>
          </cell>
          <cell r="S724" t="str">
            <v>A</v>
          </cell>
          <cell r="T724" t="str">
            <v>1573-2013/KT</v>
          </cell>
          <cell r="U724" t="str">
            <v>3186/QĐ-ĐHKT</v>
          </cell>
          <cell r="V724" t="str">
            <v>25/12/2012</v>
          </cell>
          <cell r="X724" t="str">
            <v>1573</v>
          </cell>
          <cell r="AG724">
            <v>58</v>
          </cell>
          <cell r="AH724" t="str">
            <v xml:space="preserve">Nguyễn Văn </v>
          </cell>
          <cell r="AI724" t="str">
            <v>Trịnh</v>
          </cell>
          <cell r="AJ724" t="str">
            <v>18/09/1984</v>
          </cell>
          <cell r="AK724" t="str">
            <v xml:space="preserve">Bắc Ninh </v>
          </cell>
          <cell r="AL724" t="str">
            <v>Nam</v>
          </cell>
          <cell r="AM724" t="str">
            <v>QH - 2010 - E.CH</v>
          </cell>
          <cell r="AN724" t="str">
            <v>1103/QĐ-SĐH ngày 15/06/2010</v>
          </cell>
          <cell r="AO724" t="str">
            <v>3.04</v>
          </cell>
          <cell r="AP724" t="str">
            <v>A</v>
          </cell>
          <cell r="AQ724" t="str">
            <v>Quản trị kinh doanh</v>
          </cell>
          <cell r="AR724" t="str">
            <v>Nguyễn Văn Trịnh</v>
          </cell>
          <cell r="AT724" t="str">
            <v>18$09$1984</v>
          </cell>
          <cell r="AU724" t="str">
            <v>18</v>
          </cell>
          <cell r="AV724" t="str">
            <v>09</v>
          </cell>
          <cell r="AW724" t="str">
            <v>1984</v>
          </cell>
        </row>
        <row r="725">
          <cell r="C725" t="str">
            <v xml:space="preserve">Đỗ Tiến </v>
          </cell>
          <cell r="D725" t="str">
            <v>Trường</v>
          </cell>
          <cell r="E725" t="str">
            <v>Đỗ Tiến Trường</v>
          </cell>
          <cell r="F725" t="str">
            <v>Do Tien Truong</v>
          </cell>
          <cell r="G725" t="str">
            <v>08/08/1979</v>
          </cell>
          <cell r="H725" t="str">
            <v>08 August 1979</v>
          </cell>
          <cell r="I725" t="str">
            <v>Hưng Yên</v>
          </cell>
          <cell r="J725" t="str">
            <v>Hung Yen</v>
          </cell>
          <cell r="K725" t="str">
            <v>Nam</v>
          </cell>
          <cell r="L725" t="str">
            <v>ông</v>
          </cell>
          <cell r="M725" t="str">
            <v>Mr.</v>
          </cell>
          <cell r="N725" t="str">
            <v>Quản trị kinh doanh</v>
          </cell>
          <cell r="O725" t="str">
            <v>Business Administration</v>
          </cell>
          <cell r="P725" t="str">
            <v>QH - 2010 - E.CH</v>
          </cell>
          <cell r="Q725" t="str">
            <v>1104/QĐ-SĐH ngày 16/06/2010</v>
          </cell>
          <cell r="R725" t="str">
            <v>3.06</v>
          </cell>
          <cell r="S725" t="str">
            <v>A</v>
          </cell>
          <cell r="T725" t="str">
            <v>1574-2013/KT</v>
          </cell>
          <cell r="U725" t="str">
            <v>3186/QĐ-ĐHKT</v>
          </cell>
          <cell r="V725" t="str">
            <v>25/12/2012</v>
          </cell>
          <cell r="X725" t="str">
            <v>1574</v>
          </cell>
          <cell r="AG725">
            <v>59</v>
          </cell>
          <cell r="AH725" t="str">
            <v xml:space="preserve">Đỗ Tiến </v>
          </cell>
          <cell r="AI725" t="str">
            <v>Trường</v>
          </cell>
          <cell r="AJ725" t="str">
            <v>08/08/1979</v>
          </cell>
          <cell r="AK725" t="str">
            <v>Hưng Yên</v>
          </cell>
          <cell r="AL725" t="str">
            <v>Nam</v>
          </cell>
          <cell r="AM725" t="str">
            <v>QH - 2010 - E.CH</v>
          </cell>
          <cell r="AN725" t="str">
            <v>1104/QĐ-SĐH ngày 16/06/2010</v>
          </cell>
          <cell r="AO725" t="str">
            <v>3.06</v>
          </cell>
          <cell r="AP725" t="str">
            <v>A</v>
          </cell>
          <cell r="AQ725" t="str">
            <v>Quản trị kinh doanh</v>
          </cell>
          <cell r="AR725" t="str">
            <v>Đỗ Tiến Trường</v>
          </cell>
          <cell r="AT725" t="str">
            <v>08$08$1979</v>
          </cell>
          <cell r="AU725" t="str">
            <v>08</v>
          </cell>
          <cell r="AV725" t="str">
            <v>08</v>
          </cell>
          <cell r="AW725" t="str">
            <v>1979</v>
          </cell>
        </row>
        <row r="726">
          <cell r="C726" t="str">
            <v xml:space="preserve">Nguyễn Anh </v>
          </cell>
          <cell r="D726" t="str">
            <v>Tuấn</v>
          </cell>
          <cell r="E726" t="str">
            <v>Nguyễn Anh Tuấn</v>
          </cell>
          <cell r="F726" t="str">
            <v>Nguyen Anh Tuan</v>
          </cell>
          <cell r="G726" t="str">
            <v>07/07/1975</v>
          </cell>
          <cell r="H726" t="str">
            <v>07 July 1975</v>
          </cell>
          <cell r="I726" t="str">
            <v>Thái Bình</v>
          </cell>
          <cell r="J726" t="str">
            <v>Thai Binh</v>
          </cell>
          <cell r="K726" t="str">
            <v>Nam</v>
          </cell>
          <cell r="L726" t="str">
            <v>ông</v>
          </cell>
          <cell r="M726" t="str">
            <v>Mr.</v>
          </cell>
          <cell r="N726" t="str">
            <v>Quản trị kinh doanh</v>
          </cell>
          <cell r="O726" t="str">
            <v>Business Administration</v>
          </cell>
          <cell r="P726" t="str">
            <v>QH - 2010 - E.CH</v>
          </cell>
          <cell r="Q726" t="str">
            <v>2170/QĐ-ĐHKT ngày 03/11/2010</v>
          </cell>
          <cell r="R726" t="str">
            <v>3.31</v>
          </cell>
          <cell r="S726" t="str">
            <v>A</v>
          </cell>
          <cell r="T726" t="str">
            <v>1575-2013/KT</v>
          </cell>
          <cell r="U726" t="str">
            <v>3186/QĐ-ĐHKT</v>
          </cell>
          <cell r="V726" t="str">
            <v>25/12/2012</v>
          </cell>
          <cell r="X726" t="str">
            <v>1575</v>
          </cell>
          <cell r="AG726">
            <v>60</v>
          </cell>
          <cell r="AH726" t="str">
            <v xml:space="preserve">Nguyễn Anh </v>
          </cell>
          <cell r="AI726" t="str">
            <v>Tuấn</v>
          </cell>
          <cell r="AJ726" t="str">
            <v>07/07/1975</v>
          </cell>
          <cell r="AK726" t="str">
            <v>Thái Bình</v>
          </cell>
          <cell r="AL726" t="str">
            <v>Nam</v>
          </cell>
          <cell r="AM726" t="str">
            <v>QH - 2010 - E.CH</v>
          </cell>
          <cell r="AN726" t="str">
            <v>2170/QĐ-ĐHKT ngày 03/11/2010</v>
          </cell>
          <cell r="AO726" t="str">
            <v>3.31</v>
          </cell>
          <cell r="AP726" t="str">
            <v>A</v>
          </cell>
          <cell r="AQ726" t="str">
            <v>Quản trị kinh doanh</v>
          </cell>
          <cell r="AR726" t="str">
            <v>Nguyễn Anh Tuấn</v>
          </cell>
          <cell r="AT726" t="str">
            <v>07$07$1975</v>
          </cell>
          <cell r="AU726" t="str">
            <v>07</v>
          </cell>
          <cell r="AV726" t="str">
            <v>07</v>
          </cell>
          <cell r="AW726" t="str">
            <v>1975</v>
          </cell>
        </row>
        <row r="727">
          <cell r="C727" t="str">
            <v xml:space="preserve">Nguyễn Tiến </v>
          </cell>
          <cell r="D727" t="str">
            <v>Tuyến</v>
          </cell>
          <cell r="E727" t="str">
            <v>Nguyễn Tiến Tuyến</v>
          </cell>
          <cell r="F727" t="str">
            <v>Nguyen Tien Tuyen</v>
          </cell>
          <cell r="G727" t="str">
            <v>01/08/1985</v>
          </cell>
          <cell r="H727" t="str">
            <v>01 August 1985</v>
          </cell>
          <cell r="I727" t="str">
            <v>Hà Nội</v>
          </cell>
          <cell r="J727" t="str">
            <v>Hanoi</v>
          </cell>
          <cell r="K727" t="str">
            <v>Nam</v>
          </cell>
          <cell r="L727" t="str">
            <v>ông</v>
          </cell>
          <cell r="M727" t="str">
            <v>Mr.</v>
          </cell>
          <cell r="N727" t="str">
            <v>Quản trị kinh doanh</v>
          </cell>
          <cell r="O727" t="str">
            <v>Business Administration</v>
          </cell>
          <cell r="P727" t="str">
            <v>QH - 2010 - E.CH</v>
          </cell>
          <cell r="Q727" t="str">
            <v>2170/QĐ-ĐHKT ngày 03/11/2010</v>
          </cell>
          <cell r="R727" t="str">
            <v>2.94</v>
          </cell>
          <cell r="S727" t="str">
            <v>B</v>
          </cell>
          <cell r="T727" t="str">
            <v>1576-2013/KT</v>
          </cell>
          <cell r="U727" t="str">
            <v>3186/QĐ-ĐHKT</v>
          </cell>
          <cell r="V727" t="str">
            <v>25/12/2012</v>
          </cell>
          <cell r="X727" t="str">
            <v>1576</v>
          </cell>
          <cell r="AG727">
            <v>61</v>
          </cell>
          <cell r="AH727" t="str">
            <v xml:space="preserve">Nguyễn Tiến </v>
          </cell>
          <cell r="AI727" t="str">
            <v>Tuyến</v>
          </cell>
          <cell r="AJ727" t="str">
            <v>01/08/1985</v>
          </cell>
          <cell r="AK727" t="str">
            <v>Hà Nội</v>
          </cell>
          <cell r="AL727" t="str">
            <v>Nam</v>
          </cell>
          <cell r="AM727" t="str">
            <v>QH - 2010 - E.CH</v>
          </cell>
          <cell r="AN727" t="str">
            <v>2170/QĐ-ĐHKT ngày 03/11/2010</v>
          </cell>
          <cell r="AO727" t="str">
            <v>2.94</v>
          </cell>
          <cell r="AP727" t="str">
            <v>B</v>
          </cell>
          <cell r="AQ727" t="str">
            <v>Quản trị kinh doanh</v>
          </cell>
          <cell r="AR727" t="str">
            <v>Nguyễn Tiến Tuyến</v>
          </cell>
          <cell r="AT727" t="str">
            <v>01$08$1985</v>
          </cell>
          <cell r="AU727" t="str">
            <v>01</v>
          </cell>
          <cell r="AV727" t="str">
            <v>08</v>
          </cell>
          <cell r="AW727" t="str">
            <v>1985</v>
          </cell>
        </row>
        <row r="728">
          <cell r="C728" t="str">
            <v xml:space="preserve">Phan Thị Lê </v>
          </cell>
          <cell r="D728" t="str">
            <v>Vân</v>
          </cell>
          <cell r="E728" t="str">
            <v>Phan Thị Lê Vân</v>
          </cell>
          <cell r="F728" t="str">
            <v>Phan Thi Le Van</v>
          </cell>
          <cell r="G728" t="str">
            <v>27/02/1982</v>
          </cell>
          <cell r="H728" t="str">
            <v>27 February 1982</v>
          </cell>
          <cell r="I728" t="str">
            <v xml:space="preserve">Hải Phòng </v>
          </cell>
          <cell r="J728" t="str">
            <v xml:space="preserve">Hai Phong </v>
          </cell>
          <cell r="K728" t="str">
            <v>Nữ</v>
          </cell>
          <cell r="L728" t="str">
            <v>bà</v>
          </cell>
          <cell r="M728" t="str">
            <v>Ms.</v>
          </cell>
          <cell r="N728" t="str">
            <v>Quản trị kinh doanh</v>
          </cell>
          <cell r="O728" t="str">
            <v>Business Administration</v>
          </cell>
          <cell r="P728" t="str">
            <v>QH - 2010 - E.CH</v>
          </cell>
          <cell r="Q728" t="str">
            <v>1104/QĐ-SĐH ngày 16/06/2010</v>
          </cell>
          <cell r="R728" t="str">
            <v>3.06</v>
          </cell>
          <cell r="S728" t="str">
            <v>B</v>
          </cell>
          <cell r="T728" t="str">
            <v>1577-2013/KT</v>
          </cell>
          <cell r="U728" t="str">
            <v>3186/QĐ-ĐHKT</v>
          </cell>
          <cell r="V728" t="str">
            <v>25/12/2012</v>
          </cell>
          <cell r="X728" t="str">
            <v>1577</v>
          </cell>
          <cell r="AG728">
            <v>62</v>
          </cell>
          <cell r="AH728" t="str">
            <v xml:space="preserve">Phan Thị Lê </v>
          </cell>
          <cell r="AI728" t="str">
            <v>Vân</v>
          </cell>
          <cell r="AJ728" t="str">
            <v>27/02/1982</v>
          </cell>
          <cell r="AK728" t="str">
            <v xml:space="preserve">Hải Phòng </v>
          </cell>
          <cell r="AL728" t="str">
            <v>Nữ</v>
          </cell>
          <cell r="AM728" t="str">
            <v>QH - 2010 - E.CH</v>
          </cell>
          <cell r="AN728" t="str">
            <v>1104/QĐ-SĐH ngày 16/06/2010</v>
          </cell>
          <cell r="AO728" t="str">
            <v>3.06</v>
          </cell>
          <cell r="AP728" t="str">
            <v>B</v>
          </cell>
          <cell r="AQ728" t="str">
            <v>Quản trị kinh doanh</v>
          </cell>
          <cell r="AR728" t="str">
            <v>Phan Thị Lê Vân</v>
          </cell>
          <cell r="AT728" t="str">
            <v>27$02$1982</v>
          </cell>
          <cell r="AU728" t="str">
            <v>27</v>
          </cell>
          <cell r="AV728" t="str">
            <v>02</v>
          </cell>
          <cell r="AW728" t="str">
            <v>1982</v>
          </cell>
        </row>
        <row r="729">
          <cell r="C729" t="str">
            <v xml:space="preserve">Tống Xuân </v>
          </cell>
          <cell r="D729" t="str">
            <v>Vinh</v>
          </cell>
          <cell r="E729" t="str">
            <v>Tống Xuân Vinh</v>
          </cell>
          <cell r="F729" t="str">
            <v>Tong Xuan Vinh</v>
          </cell>
          <cell r="G729" t="str">
            <v>23/08/1977</v>
          </cell>
          <cell r="H729" t="str">
            <v>23 August 1977</v>
          </cell>
          <cell r="I729" t="str">
            <v xml:space="preserve">Bắc Ninh </v>
          </cell>
          <cell r="J729" t="str">
            <v xml:space="preserve">Bac Ninh </v>
          </cell>
          <cell r="K729" t="str">
            <v>Nam</v>
          </cell>
          <cell r="L729" t="str">
            <v>ông</v>
          </cell>
          <cell r="M729" t="str">
            <v>Mr.</v>
          </cell>
          <cell r="N729" t="str">
            <v>Quản trị kinh doanh</v>
          </cell>
          <cell r="O729" t="str">
            <v>Business Administration</v>
          </cell>
          <cell r="P729" t="str">
            <v>QH - 2010 - E.CH</v>
          </cell>
          <cell r="Q729" t="str">
            <v>1103/QĐ-SĐH ngày 15/06/2010</v>
          </cell>
          <cell r="R729" t="str">
            <v>2.94</v>
          </cell>
          <cell r="S729" t="str">
            <v>A</v>
          </cell>
          <cell r="T729" t="str">
            <v>1578-2013/KT</v>
          </cell>
          <cell r="U729" t="str">
            <v>3186/QĐ-ĐHKT</v>
          </cell>
          <cell r="V729" t="str">
            <v>25/12/2012</v>
          </cell>
          <cell r="X729" t="str">
            <v>1578</v>
          </cell>
          <cell r="AG729">
            <v>63</v>
          </cell>
          <cell r="AH729" t="str">
            <v xml:space="preserve">Tống Xuân </v>
          </cell>
          <cell r="AI729" t="str">
            <v>Vinh</v>
          </cell>
          <cell r="AJ729" t="str">
            <v>23/08/1977</v>
          </cell>
          <cell r="AK729" t="str">
            <v xml:space="preserve">Bắc Ninh </v>
          </cell>
          <cell r="AL729" t="str">
            <v>Nam</v>
          </cell>
          <cell r="AM729" t="str">
            <v>QH - 2010 - E.CH</v>
          </cell>
          <cell r="AN729" t="str">
            <v>1103/QĐ-SĐH ngày 15/06/2010</v>
          </cell>
          <cell r="AO729" t="str">
            <v>2.94</v>
          </cell>
          <cell r="AP729" t="str">
            <v>A</v>
          </cell>
          <cell r="AQ729" t="str">
            <v>Quản trị kinh doanh</v>
          </cell>
          <cell r="AR729" t="str">
            <v>Tống Xuân Vinh</v>
          </cell>
          <cell r="AT729" t="str">
            <v>23$08$1977</v>
          </cell>
          <cell r="AU729" t="str">
            <v>23</v>
          </cell>
          <cell r="AV729" t="str">
            <v>08</v>
          </cell>
          <cell r="AW729" t="str">
            <v>1977</v>
          </cell>
        </row>
        <row r="730">
          <cell r="C730" t="str">
            <v xml:space="preserve">Phạm Bích </v>
          </cell>
          <cell r="D730" t="str">
            <v>Vui</v>
          </cell>
          <cell r="E730" t="str">
            <v>Phạm Bích Vui</v>
          </cell>
          <cell r="F730" t="str">
            <v>Pham Bich Vui</v>
          </cell>
          <cell r="G730" t="str">
            <v>19/01/1972</v>
          </cell>
          <cell r="H730" t="str">
            <v>19 January 1972</v>
          </cell>
          <cell r="I730" t="str">
            <v xml:space="preserve">Hà Nội </v>
          </cell>
          <cell r="J730" t="str">
            <v xml:space="preserve">Hanoi </v>
          </cell>
          <cell r="K730" t="str">
            <v>Nữ</v>
          </cell>
          <cell r="L730" t="str">
            <v>bà</v>
          </cell>
          <cell r="M730" t="str">
            <v>Ms.</v>
          </cell>
          <cell r="N730" t="str">
            <v>Quản trị kinh doanh</v>
          </cell>
          <cell r="O730" t="str">
            <v>Business Administration</v>
          </cell>
          <cell r="P730" t="str">
            <v>QH - 2010 - E.CH</v>
          </cell>
          <cell r="Q730" t="str">
            <v>1103/QĐ-SĐH ngày 15/06/2010</v>
          </cell>
          <cell r="R730" t="str">
            <v>3.20</v>
          </cell>
          <cell r="S730" t="str">
            <v>A</v>
          </cell>
          <cell r="T730" t="str">
            <v>1579-2013/KT</v>
          </cell>
          <cell r="U730" t="str">
            <v>3186/QĐ-ĐHKT</v>
          </cell>
          <cell r="V730" t="str">
            <v>25/12/2012</v>
          </cell>
          <cell r="X730" t="str">
            <v>1579</v>
          </cell>
          <cell r="AG730">
            <v>64</v>
          </cell>
          <cell r="AH730" t="str">
            <v xml:space="preserve">Phạm Bích </v>
          </cell>
          <cell r="AI730" t="str">
            <v>Vui</v>
          </cell>
          <cell r="AJ730" t="str">
            <v>19/01/1972</v>
          </cell>
          <cell r="AK730" t="str">
            <v xml:space="preserve">Hà Nội </v>
          </cell>
          <cell r="AL730" t="str">
            <v>Nữ</v>
          </cell>
          <cell r="AM730" t="str">
            <v>QH - 2010 - E.CH</v>
          </cell>
          <cell r="AN730" t="str">
            <v>1103/QĐ-SĐH ngày 15/06/2010</v>
          </cell>
          <cell r="AO730" t="str">
            <v>3.20</v>
          </cell>
          <cell r="AP730" t="str">
            <v>A</v>
          </cell>
          <cell r="AQ730" t="str">
            <v>Quản trị kinh doanh</v>
          </cell>
          <cell r="AR730" t="str">
            <v>Phạm Bích Vui</v>
          </cell>
          <cell r="AT730" t="str">
            <v>19$01$1972</v>
          </cell>
          <cell r="AU730" t="str">
            <v>19</v>
          </cell>
          <cell r="AV730" t="str">
            <v>01</v>
          </cell>
          <cell r="AW730" t="str">
            <v>1972</v>
          </cell>
        </row>
        <row r="731">
          <cell r="C731" t="str">
            <v xml:space="preserve">Lê Duy </v>
          </cell>
          <cell r="D731" t="str">
            <v>Hưng</v>
          </cell>
          <cell r="E731" t="str">
            <v>Lê Duy Hưng</v>
          </cell>
          <cell r="F731" t="str">
            <v>Le Duy Hung</v>
          </cell>
          <cell r="G731" t="str">
            <v>11/12/1985</v>
          </cell>
          <cell r="H731" t="str">
            <v>11 December 1985</v>
          </cell>
          <cell r="I731" t="str">
            <v>Thái Bình</v>
          </cell>
          <cell r="J731" t="str">
            <v>Thai Binh</v>
          </cell>
          <cell r="K731" t="str">
            <v>Nam</v>
          </cell>
          <cell r="L731" t="str">
            <v>ông</v>
          </cell>
          <cell r="M731" t="str">
            <v>Mr.</v>
          </cell>
          <cell r="N731" t="str">
            <v>Quản trị kinh doanh</v>
          </cell>
          <cell r="O731" t="str">
            <v>Business Administration</v>
          </cell>
          <cell r="P731" t="str">
            <v>QH - 2009 - E.CH</v>
          </cell>
          <cell r="Q731" t="str">
            <v>1804/QĐ-SĐH ngày 14/10/2009</v>
          </cell>
          <cell r="R731" t="str">
            <v>3.20</v>
          </cell>
          <cell r="S731" t="str">
            <v>A</v>
          </cell>
          <cell r="T731" t="str">
            <v>1580-2013/KT</v>
          </cell>
          <cell r="U731" t="str">
            <v>3186/QĐ-ĐHKT</v>
          </cell>
          <cell r="V731" t="str">
            <v>25/12/2012</v>
          </cell>
          <cell r="X731" t="str">
            <v>1580</v>
          </cell>
          <cell r="AG731">
            <v>65</v>
          </cell>
          <cell r="AH731" t="str">
            <v xml:space="preserve">Lê Duy </v>
          </cell>
          <cell r="AI731" t="str">
            <v>Hưng</v>
          </cell>
          <cell r="AJ731" t="str">
            <v>11/12/1985</v>
          </cell>
          <cell r="AK731" t="str">
            <v>Thái Bình</v>
          </cell>
          <cell r="AL731" t="str">
            <v>Nam</v>
          </cell>
          <cell r="AM731" t="str">
            <v>QH - 2009 - E.CH</v>
          </cell>
          <cell r="AN731" t="str">
            <v>1804/QĐ-SĐH ngày 14/10/2009</v>
          </cell>
          <cell r="AO731" t="str">
            <v>3.20</v>
          </cell>
          <cell r="AP731" t="str">
            <v>A</v>
          </cell>
          <cell r="AQ731" t="str">
            <v>Quản trị kinh doanh</v>
          </cell>
          <cell r="AR731" t="str">
            <v>Lê Duy Hưng</v>
          </cell>
          <cell r="AT731" t="str">
            <v>11$12$1985</v>
          </cell>
          <cell r="AU731" t="str">
            <v>11</v>
          </cell>
          <cell r="AV731" t="str">
            <v>12</v>
          </cell>
          <cell r="AW731" t="str">
            <v>1985</v>
          </cell>
        </row>
        <row r="732">
          <cell r="C732" t="str">
            <v xml:space="preserve">Đặng Thanh </v>
          </cell>
          <cell r="D732" t="str">
            <v>An</v>
          </cell>
          <cell r="E732" t="str">
            <v>Đặng Thanh An</v>
          </cell>
          <cell r="F732" t="str">
            <v>Dang Thanh An</v>
          </cell>
          <cell r="G732" t="str">
            <v>07/03/1983</v>
          </cell>
          <cell r="H732" t="str">
            <v>07 March 1983</v>
          </cell>
          <cell r="I732" t="str">
            <v>Nam Định</v>
          </cell>
          <cell r="J732" t="str">
            <v>Nam Dinh</v>
          </cell>
          <cell r="K732" t="str">
            <v>Nam</v>
          </cell>
          <cell r="L732" t="str">
            <v>ông</v>
          </cell>
          <cell r="M732" t="str">
            <v>Mr.</v>
          </cell>
          <cell r="N732" t="str">
            <v>Quản trị kinh doanh</v>
          </cell>
          <cell r="O732" t="str">
            <v>Business Administration</v>
          </cell>
          <cell r="P732" t="str">
            <v>QH - 2010 - E.CH</v>
          </cell>
          <cell r="Q732" t="str">
            <v>2170/QĐ-ĐHKT ngày 03/11/2010</v>
          </cell>
          <cell r="R732" t="str">
            <v>3.06</v>
          </cell>
          <cell r="S732" t="str">
            <v>A</v>
          </cell>
          <cell r="T732" t="str">
            <v>1581-2013/KT</v>
          </cell>
          <cell r="U732" t="str">
            <v>3186/QĐ-ĐHKT</v>
          </cell>
          <cell r="V732" t="str">
            <v>25/12/2012</v>
          </cell>
          <cell r="X732" t="str">
            <v>1581</v>
          </cell>
          <cell r="AG732">
            <v>66</v>
          </cell>
          <cell r="AH732" t="str">
            <v xml:space="preserve">Đặng Thanh </v>
          </cell>
          <cell r="AI732" t="str">
            <v>An</v>
          </cell>
          <cell r="AJ732" t="str">
            <v>07/03/1983</v>
          </cell>
          <cell r="AK732" t="str">
            <v>Nam Định</v>
          </cell>
          <cell r="AL732" t="str">
            <v>Nam</v>
          </cell>
          <cell r="AM732" t="str">
            <v>QH - 2010 - E.CH</v>
          </cell>
          <cell r="AN732" t="str">
            <v>2170/QĐ-ĐHKT ngày 03/11/2010</v>
          </cell>
          <cell r="AO732" t="str">
            <v>3.06</v>
          </cell>
          <cell r="AP732" t="str">
            <v>A</v>
          </cell>
          <cell r="AQ732" t="str">
            <v>Quản trị kinh doanh</v>
          </cell>
          <cell r="AR732" t="str">
            <v>Đặng Thanh An</v>
          </cell>
          <cell r="AT732" t="str">
            <v>07$03$1983</v>
          </cell>
          <cell r="AU732" t="str">
            <v>07</v>
          </cell>
          <cell r="AV732" t="str">
            <v>03</v>
          </cell>
          <cell r="AW732" t="str">
            <v>1983</v>
          </cell>
        </row>
        <row r="733">
          <cell r="C733" t="str">
            <v xml:space="preserve">Hoàng Việt </v>
          </cell>
          <cell r="D733" t="str">
            <v>Anh</v>
          </cell>
          <cell r="E733" t="str">
            <v>Hoàng Việt Anh</v>
          </cell>
          <cell r="F733" t="str">
            <v>Hoang Viet Anh</v>
          </cell>
          <cell r="G733" t="str">
            <v>22/12/1984</v>
          </cell>
          <cell r="H733" t="str">
            <v>22 December 1984</v>
          </cell>
          <cell r="I733" t="str">
            <v>Thanh Hóa</v>
          </cell>
          <cell r="J733" t="str">
            <v>Thanh Hoa</v>
          </cell>
          <cell r="K733" t="str">
            <v>Nam</v>
          </cell>
          <cell r="L733" t="str">
            <v>ông</v>
          </cell>
          <cell r="M733" t="str">
            <v>Mr.</v>
          </cell>
          <cell r="N733" t="str">
            <v>Quản trị kinh doanh</v>
          </cell>
          <cell r="O733" t="str">
            <v>Business Administration</v>
          </cell>
          <cell r="P733" t="str">
            <v>QH - 2010 - E.CH</v>
          </cell>
          <cell r="Q733" t="str">
            <v>1103/QĐ-SĐH ngày 15/06/2010</v>
          </cell>
          <cell r="R733" t="str">
            <v>2.88</v>
          </cell>
          <cell r="S733" t="str">
            <v>B</v>
          </cell>
          <cell r="T733" t="str">
            <v>1582-2013/KT</v>
          </cell>
          <cell r="U733" t="str">
            <v>3186/QĐ-ĐHKT</v>
          </cell>
          <cell r="V733" t="str">
            <v>25/12/2012</v>
          </cell>
          <cell r="X733" t="str">
            <v>1582</v>
          </cell>
          <cell r="AG733">
            <v>67</v>
          </cell>
          <cell r="AH733" t="str">
            <v xml:space="preserve">Hoàng Việt </v>
          </cell>
          <cell r="AI733" t="str">
            <v>Anh</v>
          </cell>
          <cell r="AJ733" t="str">
            <v>22/12/1984</v>
          </cell>
          <cell r="AK733" t="str">
            <v>Thanh Hóa</v>
          </cell>
          <cell r="AL733" t="str">
            <v>Nam</v>
          </cell>
          <cell r="AM733" t="str">
            <v>QH - 2010 - E.CH</v>
          </cell>
          <cell r="AN733" t="str">
            <v>1103/QĐ-SĐH ngày 15/06/2010</v>
          </cell>
          <cell r="AO733" t="str">
            <v>2.88</v>
          </cell>
          <cell r="AP733" t="str">
            <v>B</v>
          </cell>
          <cell r="AQ733" t="str">
            <v>Quản trị kinh doanh</v>
          </cell>
          <cell r="AR733" t="str">
            <v>Hoàng Việt Anh</v>
          </cell>
          <cell r="AT733" t="str">
            <v>22$12$1984</v>
          </cell>
          <cell r="AU733" t="str">
            <v>22</v>
          </cell>
          <cell r="AV733" t="str">
            <v>12</v>
          </cell>
          <cell r="AW733" t="str">
            <v>1984</v>
          </cell>
        </row>
        <row r="734">
          <cell r="C734" t="str">
            <v xml:space="preserve">Nguyễn Thị Mai </v>
          </cell>
          <cell r="D734" t="str">
            <v>Anh</v>
          </cell>
          <cell r="E734" t="str">
            <v>Nguyễn Thị Mai Anh</v>
          </cell>
          <cell r="F734" t="str">
            <v>Nguyen Thi Mai Anh</v>
          </cell>
          <cell r="G734" t="str">
            <v>06/12/1988</v>
          </cell>
          <cell r="H734" t="str">
            <v>06 December 1988</v>
          </cell>
          <cell r="I734" t="str">
            <v>Hải Phòng</v>
          </cell>
          <cell r="J734" t="str">
            <v>Hai Phong</v>
          </cell>
          <cell r="K734" t="str">
            <v>Nữ</v>
          </cell>
          <cell r="L734" t="str">
            <v>bà</v>
          </cell>
          <cell r="M734" t="str">
            <v>Ms.</v>
          </cell>
          <cell r="N734" t="str">
            <v>Quản trị kinh doanh</v>
          </cell>
          <cell r="O734" t="str">
            <v>Business Administration</v>
          </cell>
          <cell r="P734" t="str">
            <v>QH - 2010 - E.CH</v>
          </cell>
          <cell r="Q734" t="str">
            <v>2170/QĐ-ĐHKT ngày 03/11/2010</v>
          </cell>
          <cell r="R734" t="str">
            <v>3.14</v>
          </cell>
          <cell r="S734" t="str">
            <v>A</v>
          </cell>
          <cell r="T734" t="str">
            <v>1583-2013/KT</v>
          </cell>
          <cell r="U734" t="str">
            <v>3186/QĐ-ĐHKT</v>
          </cell>
          <cell r="V734" t="str">
            <v>25/12/2012</v>
          </cell>
          <cell r="X734" t="str">
            <v>1583</v>
          </cell>
          <cell r="AG734">
            <v>68</v>
          </cell>
          <cell r="AH734" t="str">
            <v xml:space="preserve">Nguyễn Thị Mai </v>
          </cell>
          <cell r="AI734" t="str">
            <v>Anh</v>
          </cell>
          <cell r="AJ734" t="str">
            <v>06/12/1988</v>
          </cell>
          <cell r="AK734" t="str">
            <v>Hải Phòng</v>
          </cell>
          <cell r="AL734" t="str">
            <v>Nữ</v>
          </cell>
          <cell r="AM734" t="str">
            <v>QH - 2010 - E.CH</v>
          </cell>
          <cell r="AN734" t="str">
            <v>2170/QĐ-ĐHKT ngày 03/11/2010</v>
          </cell>
          <cell r="AO734" t="str">
            <v>3.14</v>
          </cell>
          <cell r="AP734" t="str">
            <v>A</v>
          </cell>
          <cell r="AQ734" t="str">
            <v>Quản trị kinh doanh</v>
          </cell>
          <cell r="AR734" t="str">
            <v>Nguyễn Thị Mai Anh</v>
          </cell>
          <cell r="AT734" t="str">
            <v>06$12$1988</v>
          </cell>
          <cell r="AU734" t="str">
            <v>06</v>
          </cell>
          <cell r="AV734" t="str">
            <v>12</v>
          </cell>
          <cell r="AW734" t="str">
            <v>1988</v>
          </cell>
        </row>
        <row r="735">
          <cell r="C735" t="str">
            <v xml:space="preserve">Phạm Vân </v>
          </cell>
          <cell r="D735" t="str">
            <v>Anh</v>
          </cell>
          <cell r="E735" t="str">
            <v>Phạm Vân Anh</v>
          </cell>
          <cell r="F735" t="str">
            <v>Pham Van Anh</v>
          </cell>
          <cell r="G735" t="str">
            <v>14/09/1982</v>
          </cell>
          <cell r="H735" t="str">
            <v>14 September 1982</v>
          </cell>
          <cell r="I735" t="str">
            <v xml:space="preserve">Quảng Ninh </v>
          </cell>
          <cell r="J735" t="str">
            <v xml:space="preserve">Quang Ninh </v>
          </cell>
          <cell r="K735" t="str">
            <v>Nữ</v>
          </cell>
          <cell r="L735" t="str">
            <v>bà</v>
          </cell>
          <cell r="M735" t="str">
            <v>Ms.</v>
          </cell>
          <cell r="N735" t="str">
            <v>Quản trị kinh doanh</v>
          </cell>
          <cell r="O735" t="str">
            <v>Business Administration</v>
          </cell>
          <cell r="P735" t="str">
            <v>QH - 2010 - E.CH</v>
          </cell>
          <cell r="Q735" t="str">
            <v>1103/QĐ-SĐH ngày 15/06/2010</v>
          </cell>
          <cell r="R735" t="str">
            <v>3.39</v>
          </cell>
          <cell r="S735" t="str">
            <v>A</v>
          </cell>
          <cell r="T735" t="str">
            <v>1584-2013/KT</v>
          </cell>
          <cell r="U735" t="str">
            <v>3186/QĐ-ĐHKT</v>
          </cell>
          <cell r="V735" t="str">
            <v>25/12/2012</v>
          </cell>
          <cell r="X735" t="str">
            <v>1584</v>
          </cell>
          <cell r="AG735">
            <v>69</v>
          </cell>
          <cell r="AH735" t="str">
            <v xml:space="preserve">Phạm Vân </v>
          </cell>
          <cell r="AI735" t="str">
            <v>Anh</v>
          </cell>
          <cell r="AJ735" t="str">
            <v>14/09/1982</v>
          </cell>
          <cell r="AK735" t="str">
            <v xml:space="preserve">Quảng Ninh </v>
          </cell>
          <cell r="AL735" t="str">
            <v>Nữ</v>
          </cell>
          <cell r="AM735" t="str">
            <v>QH - 2010 - E.CH</v>
          </cell>
          <cell r="AN735" t="str">
            <v>1103/QĐ-SĐH ngày 15/06/2010</v>
          </cell>
          <cell r="AO735" t="str">
            <v>3.39</v>
          </cell>
          <cell r="AP735" t="str">
            <v>A</v>
          </cell>
          <cell r="AQ735" t="str">
            <v>Quản trị kinh doanh</v>
          </cell>
          <cell r="AR735" t="str">
            <v>Phạm Vân Anh</v>
          </cell>
          <cell r="AT735" t="str">
            <v>14$09$1982</v>
          </cell>
          <cell r="AU735" t="str">
            <v>14</v>
          </cell>
          <cell r="AV735" t="str">
            <v>09</v>
          </cell>
          <cell r="AW735" t="str">
            <v>1982</v>
          </cell>
        </row>
        <row r="736">
          <cell r="C736" t="str">
            <v xml:space="preserve">Phạm Trần Diệu </v>
          </cell>
          <cell r="D736" t="str">
            <v>Ánh</v>
          </cell>
          <cell r="E736" t="str">
            <v>Phạm Trần Diệu Ánh</v>
          </cell>
          <cell r="F736" t="str">
            <v>Pham Tran Dieu Anh</v>
          </cell>
          <cell r="G736" t="str">
            <v>09/12/1988</v>
          </cell>
          <cell r="H736" t="str">
            <v>09 December 1988</v>
          </cell>
          <cell r="I736" t="str">
            <v>Ninh Bình</v>
          </cell>
          <cell r="J736" t="str">
            <v>Ninh Binh</v>
          </cell>
          <cell r="K736" t="str">
            <v>Nữ</v>
          </cell>
          <cell r="L736" t="str">
            <v>bà</v>
          </cell>
          <cell r="M736" t="str">
            <v>Ms.</v>
          </cell>
          <cell r="N736" t="str">
            <v>Quản trị kinh doanh</v>
          </cell>
          <cell r="O736" t="str">
            <v>Business Administration</v>
          </cell>
          <cell r="P736" t="str">
            <v>QH - 2010 - E.CH</v>
          </cell>
          <cell r="Q736" t="str">
            <v>2170/QĐ-ĐHKT ngày 03/11/2010</v>
          </cell>
          <cell r="R736" t="str">
            <v>2.86</v>
          </cell>
          <cell r="S736" t="str">
            <v>A</v>
          </cell>
          <cell r="T736" t="str">
            <v>1585-2013/KT</v>
          </cell>
          <cell r="U736" t="str">
            <v>3186/QĐ-ĐHKT</v>
          </cell>
          <cell r="V736" t="str">
            <v>25/12/2012</v>
          </cell>
          <cell r="X736" t="str">
            <v>1585</v>
          </cell>
          <cell r="AG736">
            <v>70</v>
          </cell>
          <cell r="AH736" t="str">
            <v xml:space="preserve">Phạm Trần Diệu </v>
          </cell>
          <cell r="AI736" t="str">
            <v>Ánh</v>
          </cell>
          <cell r="AJ736" t="str">
            <v>09/12/1988</v>
          </cell>
          <cell r="AK736" t="str">
            <v>Ninh Bình</v>
          </cell>
          <cell r="AL736" t="str">
            <v>Nữ</v>
          </cell>
          <cell r="AM736" t="str">
            <v>QH - 2010 - E.CH</v>
          </cell>
          <cell r="AN736" t="str">
            <v>2170/QĐ-ĐHKT ngày 03/11/2010</v>
          </cell>
          <cell r="AO736" t="str">
            <v>2.86</v>
          </cell>
          <cell r="AP736" t="str">
            <v>A</v>
          </cell>
          <cell r="AQ736" t="str">
            <v>Quản trị kinh doanh</v>
          </cell>
          <cell r="AR736" t="str">
            <v>Phạm Trần Diệu Ánh</v>
          </cell>
          <cell r="AT736" t="str">
            <v>09$12$1988</v>
          </cell>
          <cell r="AU736" t="str">
            <v>09</v>
          </cell>
          <cell r="AV736" t="str">
            <v>12</v>
          </cell>
          <cell r="AW736" t="str">
            <v>1988</v>
          </cell>
        </row>
        <row r="737">
          <cell r="C737" t="str">
            <v xml:space="preserve">Đỗ Thanh </v>
          </cell>
          <cell r="D737" t="str">
            <v>Bình</v>
          </cell>
          <cell r="E737" t="str">
            <v>Đỗ Thanh Bình</v>
          </cell>
          <cell r="F737" t="str">
            <v>Do Thanh Binh</v>
          </cell>
          <cell r="G737" t="str">
            <v>26/02/1986</v>
          </cell>
          <cell r="H737" t="str">
            <v>26 February 1986</v>
          </cell>
          <cell r="I737" t="str">
            <v>Hải Phòng</v>
          </cell>
          <cell r="J737" t="str">
            <v>Hai Phong</v>
          </cell>
          <cell r="K737" t="str">
            <v>Nữ</v>
          </cell>
          <cell r="L737" t="str">
            <v>bà</v>
          </cell>
          <cell r="M737" t="str">
            <v>Ms.</v>
          </cell>
          <cell r="N737" t="str">
            <v>Quản trị kinh doanh</v>
          </cell>
          <cell r="O737" t="str">
            <v>Business Administration</v>
          </cell>
          <cell r="P737" t="str">
            <v>QH - 2010 - E.CH</v>
          </cell>
          <cell r="Q737" t="str">
            <v>2170/QĐ-ĐHKT ngày 03/11/2010</v>
          </cell>
          <cell r="R737" t="str">
            <v>3.27</v>
          </cell>
          <cell r="S737" t="str">
            <v>A</v>
          </cell>
          <cell r="T737" t="str">
            <v>1586-2013/KT</v>
          </cell>
          <cell r="U737" t="str">
            <v>3186/QĐ-ĐHKT</v>
          </cell>
          <cell r="V737" t="str">
            <v>25/12/2012</v>
          </cell>
          <cell r="X737" t="str">
            <v>1586</v>
          </cell>
          <cell r="AG737">
            <v>71</v>
          </cell>
          <cell r="AH737" t="str">
            <v xml:space="preserve">Đỗ Thanh </v>
          </cell>
          <cell r="AI737" t="str">
            <v>Bình</v>
          </cell>
          <cell r="AJ737" t="str">
            <v>26/02/1986</v>
          </cell>
          <cell r="AK737" t="str">
            <v>Hải Phòng</v>
          </cell>
          <cell r="AL737" t="str">
            <v>Nữ</v>
          </cell>
          <cell r="AM737" t="str">
            <v>QH - 2010 - E.CH</v>
          </cell>
          <cell r="AN737" t="str">
            <v>2170/QĐ-ĐHKT ngày 03/11/2010</v>
          </cell>
          <cell r="AO737" t="str">
            <v>3.27</v>
          </cell>
          <cell r="AP737" t="str">
            <v>A</v>
          </cell>
          <cell r="AQ737" t="str">
            <v>Quản trị kinh doanh</v>
          </cell>
          <cell r="AR737" t="str">
            <v>Đỗ Thanh Bình</v>
          </cell>
          <cell r="AT737" t="str">
            <v>26$02$1986</v>
          </cell>
          <cell r="AU737" t="str">
            <v>26</v>
          </cell>
          <cell r="AV737" t="str">
            <v>02</v>
          </cell>
          <cell r="AW737" t="str">
            <v>1986</v>
          </cell>
        </row>
        <row r="738">
          <cell r="C738" t="str">
            <v xml:space="preserve">Ngô Quý </v>
          </cell>
          <cell r="D738" t="str">
            <v>Bình</v>
          </cell>
          <cell r="E738" t="str">
            <v>Ngô Quý Bình</v>
          </cell>
          <cell r="F738" t="str">
            <v>Ngo Quy Binh</v>
          </cell>
          <cell r="G738" t="str">
            <v>03/02/1983</v>
          </cell>
          <cell r="H738" t="str">
            <v>03 February 1983</v>
          </cell>
          <cell r="I738" t="str">
            <v>Hà Nội</v>
          </cell>
          <cell r="J738" t="str">
            <v>Hanoi</v>
          </cell>
          <cell r="K738" t="str">
            <v>Nam</v>
          </cell>
          <cell r="L738" t="str">
            <v>ông</v>
          </cell>
          <cell r="M738" t="str">
            <v>Mr.</v>
          </cell>
          <cell r="N738" t="str">
            <v>Quản trị kinh doanh</v>
          </cell>
          <cell r="O738" t="str">
            <v>Business Administration</v>
          </cell>
          <cell r="P738" t="str">
            <v>QH - 2010 - E.CH</v>
          </cell>
          <cell r="Q738" t="str">
            <v>2170/QĐ-ĐHKT ngày 03/11/2010</v>
          </cell>
          <cell r="R738" t="str">
            <v>2.35</v>
          </cell>
          <cell r="S738" t="str">
            <v>A</v>
          </cell>
          <cell r="T738" t="str">
            <v>1587-2013/KT</v>
          </cell>
          <cell r="U738" t="str">
            <v>3186/QĐ-ĐHKT</v>
          </cell>
          <cell r="V738" t="str">
            <v>25/12/2012</v>
          </cell>
          <cell r="X738" t="str">
            <v>1587</v>
          </cell>
          <cell r="AG738">
            <v>72</v>
          </cell>
          <cell r="AH738" t="str">
            <v xml:space="preserve">Ngô Quý </v>
          </cell>
          <cell r="AI738" t="str">
            <v>Bình</v>
          </cell>
          <cell r="AJ738" t="str">
            <v>03/02/1983</v>
          </cell>
          <cell r="AK738" t="str">
            <v>Hà Nội</v>
          </cell>
          <cell r="AL738" t="str">
            <v>Nam</v>
          </cell>
          <cell r="AM738" t="str">
            <v>QH - 2010 - E.CH</v>
          </cell>
          <cell r="AN738" t="str">
            <v>2170/QĐ-ĐHKT ngày 03/11/2010</v>
          </cell>
          <cell r="AO738" t="str">
            <v>2.35</v>
          </cell>
          <cell r="AP738" t="str">
            <v>A</v>
          </cell>
          <cell r="AQ738" t="str">
            <v>Quản trị kinh doanh</v>
          </cell>
          <cell r="AR738" t="str">
            <v>Ngô Quý Bình</v>
          </cell>
          <cell r="AT738" t="str">
            <v>03$02$1983</v>
          </cell>
          <cell r="AU738" t="str">
            <v>03</v>
          </cell>
          <cell r="AV738" t="str">
            <v>02</v>
          </cell>
          <cell r="AW738" t="str">
            <v>1983</v>
          </cell>
        </row>
        <row r="739">
          <cell r="C739" t="str">
            <v xml:space="preserve">Ngụy Minh </v>
          </cell>
          <cell r="D739" t="str">
            <v>Châu</v>
          </cell>
          <cell r="E739" t="str">
            <v>Ngụy Minh Châu</v>
          </cell>
          <cell r="F739" t="str">
            <v>Nguy Minh Chau</v>
          </cell>
          <cell r="G739" t="str">
            <v>28/12/1987</v>
          </cell>
          <cell r="H739" t="str">
            <v>28 December 1987</v>
          </cell>
          <cell r="I739" t="str">
            <v>Hà Nội</v>
          </cell>
          <cell r="J739" t="str">
            <v>Hanoi</v>
          </cell>
          <cell r="K739" t="str">
            <v>Nữ</v>
          </cell>
          <cell r="L739" t="str">
            <v>bà</v>
          </cell>
          <cell r="M739" t="str">
            <v>Ms.</v>
          </cell>
          <cell r="N739" t="str">
            <v>Quản trị kinh doanh</v>
          </cell>
          <cell r="O739" t="str">
            <v>Business Administration</v>
          </cell>
          <cell r="P739" t="str">
            <v>QH - 2010 - E.CH</v>
          </cell>
          <cell r="Q739" t="str">
            <v>1103/QĐ-SĐH ngày 15/06/2010</v>
          </cell>
          <cell r="R739" t="str">
            <v>3.18</v>
          </cell>
          <cell r="S739" t="str">
            <v>A</v>
          </cell>
          <cell r="T739" t="str">
            <v>1588-2013/KT</v>
          </cell>
          <cell r="U739" t="str">
            <v>3186/QĐ-ĐHKT</v>
          </cell>
          <cell r="V739" t="str">
            <v>25/12/2012</v>
          </cell>
          <cell r="X739" t="str">
            <v>1588</v>
          </cell>
          <cell r="AG739">
            <v>73</v>
          </cell>
          <cell r="AH739" t="str">
            <v xml:space="preserve">Ngụy Minh </v>
          </cell>
          <cell r="AI739" t="str">
            <v>Châu</v>
          </cell>
          <cell r="AJ739" t="str">
            <v>28/12/1987</v>
          </cell>
          <cell r="AK739" t="str">
            <v>Hà Nội</v>
          </cell>
          <cell r="AL739" t="str">
            <v>Nữ</v>
          </cell>
          <cell r="AM739" t="str">
            <v>QH - 2010 - E.CH</v>
          </cell>
          <cell r="AN739" t="str">
            <v>1103/QĐ-SĐH ngày 15/06/2010</v>
          </cell>
          <cell r="AO739" t="str">
            <v>3.18</v>
          </cell>
          <cell r="AP739" t="str">
            <v>A</v>
          </cell>
          <cell r="AQ739" t="str">
            <v>Quản trị kinh doanh</v>
          </cell>
          <cell r="AR739" t="str">
            <v>Ngụy Minh Châu</v>
          </cell>
          <cell r="AT739" t="str">
            <v>28$12$1987</v>
          </cell>
          <cell r="AU739" t="str">
            <v>28</v>
          </cell>
          <cell r="AV739" t="str">
            <v>12</v>
          </cell>
          <cell r="AW739" t="str">
            <v>1987</v>
          </cell>
        </row>
        <row r="740">
          <cell r="C740" t="str">
            <v xml:space="preserve">Nguyễn Bá </v>
          </cell>
          <cell r="D740" t="str">
            <v>Diễn</v>
          </cell>
          <cell r="E740" t="str">
            <v>Nguyễn Bá Diễn</v>
          </cell>
          <cell r="F740" t="str">
            <v>Nguyen Ba Dien</v>
          </cell>
          <cell r="G740" t="str">
            <v>10/03/1983</v>
          </cell>
          <cell r="H740" t="str">
            <v>10 March 1983</v>
          </cell>
          <cell r="I740" t="str">
            <v>Vĩnh Phúc</v>
          </cell>
          <cell r="J740" t="str">
            <v>Vinh Phuc</v>
          </cell>
          <cell r="K740" t="str">
            <v xml:space="preserve">Nam </v>
          </cell>
          <cell r="L740" t="str">
            <v>ông</v>
          </cell>
          <cell r="M740" t="str">
            <v>Mr.</v>
          </cell>
          <cell r="N740" t="str">
            <v>Quản trị kinh doanh</v>
          </cell>
          <cell r="O740" t="str">
            <v>Business Administration</v>
          </cell>
          <cell r="P740" t="str">
            <v>QH - 2010 - E.CH</v>
          </cell>
          <cell r="Q740" t="str">
            <v>2170/QĐ-ĐHKT ngày 03/11/2010</v>
          </cell>
          <cell r="R740" t="str">
            <v>3.06</v>
          </cell>
          <cell r="S740" t="str">
            <v>A</v>
          </cell>
          <cell r="T740" t="str">
            <v>1589-2013/KT</v>
          </cell>
          <cell r="U740" t="str">
            <v>3186/QĐ-ĐHKT</v>
          </cell>
          <cell r="V740" t="str">
            <v>25/12/2012</v>
          </cell>
          <cell r="X740" t="str">
            <v>1589</v>
          </cell>
          <cell r="AG740">
            <v>74</v>
          </cell>
          <cell r="AH740" t="str">
            <v xml:space="preserve">Nguyễn Bá </v>
          </cell>
          <cell r="AI740" t="str">
            <v>Diễn</v>
          </cell>
          <cell r="AJ740" t="str">
            <v>10/03/1983</v>
          </cell>
          <cell r="AK740" t="str">
            <v>Vĩnh Phúc</v>
          </cell>
          <cell r="AL740" t="str">
            <v xml:space="preserve">Nam </v>
          </cell>
          <cell r="AM740" t="str">
            <v>QH - 2010 - E.CH</v>
          </cell>
          <cell r="AN740" t="str">
            <v>2170/QĐ-ĐHKT ngày 03/11/2010</v>
          </cell>
          <cell r="AO740" t="str">
            <v>3.06</v>
          </cell>
          <cell r="AP740" t="str">
            <v>A</v>
          </cell>
          <cell r="AQ740" t="str">
            <v>Quản trị kinh doanh</v>
          </cell>
          <cell r="AR740" t="str">
            <v>Nguyễn Bá Diễn</v>
          </cell>
          <cell r="AT740" t="str">
            <v>10$03$1983</v>
          </cell>
          <cell r="AU740" t="str">
            <v>10</v>
          </cell>
          <cell r="AV740" t="str">
            <v>03</v>
          </cell>
          <cell r="AW740" t="str">
            <v>1983</v>
          </cell>
        </row>
        <row r="741">
          <cell r="C741" t="str">
            <v xml:space="preserve">Nguyễn Văn </v>
          </cell>
          <cell r="D741" t="str">
            <v>Định</v>
          </cell>
          <cell r="E741" t="str">
            <v>Nguyễn Văn Định</v>
          </cell>
          <cell r="F741" t="str">
            <v>Nguyen Van Dinh</v>
          </cell>
          <cell r="G741" t="str">
            <v>14/02/1985</v>
          </cell>
          <cell r="H741" t="str">
            <v>14 February 1985</v>
          </cell>
          <cell r="I741" t="str">
            <v>Hà Nội</v>
          </cell>
          <cell r="J741" t="str">
            <v>Hanoi</v>
          </cell>
          <cell r="K741" t="str">
            <v>Nam</v>
          </cell>
          <cell r="L741" t="str">
            <v>ông</v>
          </cell>
          <cell r="M741" t="str">
            <v>Mr.</v>
          </cell>
          <cell r="N741" t="str">
            <v>Quản trị kinh doanh</v>
          </cell>
          <cell r="O741" t="str">
            <v>Business Administration</v>
          </cell>
          <cell r="P741" t="str">
            <v>QH - 2010 - E.CH</v>
          </cell>
          <cell r="Q741" t="str">
            <v>2170/QĐ-ĐHKT ngày 03/11/2010</v>
          </cell>
          <cell r="R741" t="str">
            <v>2.92</v>
          </cell>
          <cell r="S741" t="str">
            <v>A</v>
          </cell>
          <cell r="T741" t="str">
            <v>1590-2013/KT</v>
          </cell>
          <cell r="U741" t="str">
            <v>3186/QĐ-ĐHKT</v>
          </cell>
          <cell r="V741" t="str">
            <v>25/12/2012</v>
          </cell>
          <cell r="X741" t="str">
            <v>1590</v>
          </cell>
          <cell r="AG741">
            <v>75</v>
          </cell>
          <cell r="AH741" t="str">
            <v xml:space="preserve">Nguyễn Văn </v>
          </cell>
          <cell r="AI741" t="str">
            <v>Định</v>
          </cell>
          <cell r="AJ741" t="str">
            <v>14/02/1985</v>
          </cell>
          <cell r="AK741" t="str">
            <v>Hà Nội</v>
          </cell>
          <cell r="AL741" t="str">
            <v>Nam</v>
          </cell>
          <cell r="AM741" t="str">
            <v>QH - 2010 - E.CH</v>
          </cell>
          <cell r="AN741" t="str">
            <v>2170/QĐ-ĐHKT ngày 03/11/2010</v>
          </cell>
          <cell r="AO741" t="str">
            <v>2.92</v>
          </cell>
          <cell r="AP741" t="str">
            <v>A</v>
          </cell>
          <cell r="AQ741" t="str">
            <v>Quản trị kinh doanh</v>
          </cell>
          <cell r="AR741" t="str">
            <v>Nguyễn Văn Định</v>
          </cell>
          <cell r="AT741" t="str">
            <v>14$02$1985</v>
          </cell>
          <cell r="AU741" t="str">
            <v>14</v>
          </cell>
          <cell r="AV741" t="str">
            <v>02</v>
          </cell>
          <cell r="AW741" t="str">
            <v>1985</v>
          </cell>
        </row>
        <row r="742">
          <cell r="C742" t="str">
            <v xml:space="preserve">Nguyễn Hương </v>
          </cell>
          <cell r="D742" t="str">
            <v>Dịu</v>
          </cell>
          <cell r="E742" t="str">
            <v>Nguyễn Hương Dịu</v>
          </cell>
          <cell r="F742" t="str">
            <v>Nguyen Huong Diu</v>
          </cell>
          <cell r="G742" t="str">
            <v>24/01/1987</v>
          </cell>
          <cell r="H742" t="str">
            <v>24 January 1987</v>
          </cell>
          <cell r="I742" t="str">
            <v>Thái Bình</v>
          </cell>
          <cell r="J742" t="str">
            <v>Thai Binh</v>
          </cell>
          <cell r="K742" t="str">
            <v>Nữ</v>
          </cell>
          <cell r="L742" t="str">
            <v>bà</v>
          </cell>
          <cell r="M742" t="str">
            <v>Ms.</v>
          </cell>
          <cell r="N742" t="str">
            <v>Quản trị kinh doanh</v>
          </cell>
          <cell r="O742" t="str">
            <v>Business Administration</v>
          </cell>
          <cell r="P742" t="str">
            <v>QH - 2010 - E.CH</v>
          </cell>
          <cell r="Q742" t="str">
            <v>2170/QĐ-ĐHKT ngày 03/11/2010</v>
          </cell>
          <cell r="R742" t="str">
            <v>3.08</v>
          </cell>
          <cell r="S742" t="str">
            <v>A</v>
          </cell>
          <cell r="T742" t="str">
            <v>1591-2013/KT</v>
          </cell>
          <cell r="U742" t="str">
            <v>3186/QĐ-ĐHKT</v>
          </cell>
          <cell r="V742" t="str">
            <v>25/12/2012</v>
          </cell>
          <cell r="X742" t="str">
            <v>1591</v>
          </cell>
          <cell r="AG742">
            <v>76</v>
          </cell>
          <cell r="AH742" t="str">
            <v xml:space="preserve">Nguyễn Hương </v>
          </cell>
          <cell r="AI742" t="str">
            <v>Dịu</v>
          </cell>
          <cell r="AJ742" t="str">
            <v>24/01/1987</v>
          </cell>
          <cell r="AK742" t="str">
            <v>Thái Bình</v>
          </cell>
          <cell r="AL742" t="str">
            <v>Nữ</v>
          </cell>
          <cell r="AM742" t="str">
            <v>QH - 2010 - E.CH</v>
          </cell>
          <cell r="AN742" t="str">
            <v>2170/QĐ-ĐHKT ngày 03/11/2010</v>
          </cell>
          <cell r="AO742" t="str">
            <v>3.08</v>
          </cell>
          <cell r="AP742" t="str">
            <v>A</v>
          </cell>
          <cell r="AQ742" t="str">
            <v>Quản trị kinh doanh</v>
          </cell>
          <cell r="AR742" t="str">
            <v>Nguyễn Hương Dịu</v>
          </cell>
          <cell r="AT742" t="str">
            <v>24$01$1987</v>
          </cell>
          <cell r="AU742" t="str">
            <v>24</v>
          </cell>
          <cell r="AV742" t="str">
            <v>01</v>
          </cell>
          <cell r="AW742" t="str">
            <v>1987</v>
          </cell>
        </row>
        <row r="743">
          <cell r="C743" t="str">
            <v xml:space="preserve">Phạm Tiến </v>
          </cell>
          <cell r="D743" t="str">
            <v>Dũng</v>
          </cell>
          <cell r="E743" t="str">
            <v>Phạm Tiến Dũng</v>
          </cell>
          <cell r="F743" t="str">
            <v>Pham Tien Dung</v>
          </cell>
          <cell r="G743" t="str">
            <v>12/10/1970</v>
          </cell>
          <cell r="H743" t="str">
            <v>12 October 1970</v>
          </cell>
          <cell r="I743" t="str">
            <v xml:space="preserve">Hải Dương </v>
          </cell>
          <cell r="J743" t="str">
            <v xml:space="preserve">Hai Duong </v>
          </cell>
          <cell r="K743" t="str">
            <v>Nam</v>
          </cell>
          <cell r="L743" t="str">
            <v>ông</v>
          </cell>
          <cell r="M743" t="str">
            <v>Mr.</v>
          </cell>
          <cell r="N743" t="str">
            <v>Quản trị kinh doanh</v>
          </cell>
          <cell r="O743" t="str">
            <v>Business Administration</v>
          </cell>
          <cell r="P743" t="str">
            <v>QH - 2010 - E.CH</v>
          </cell>
          <cell r="Q743" t="str">
            <v>1103/QĐ-SĐH ngày 15/06/2010</v>
          </cell>
          <cell r="R743" t="str">
            <v>3.18</v>
          </cell>
          <cell r="S743" t="str">
            <v>A</v>
          </cell>
          <cell r="T743" t="str">
            <v>1592-2013/KT</v>
          </cell>
          <cell r="U743" t="str">
            <v>3186/QĐ-ĐHKT</v>
          </cell>
          <cell r="V743" t="str">
            <v>25/12/2012</v>
          </cell>
          <cell r="X743" t="str">
            <v>1592</v>
          </cell>
          <cell r="AG743">
            <v>77</v>
          </cell>
          <cell r="AH743" t="str">
            <v xml:space="preserve">Phạm Tiến </v>
          </cell>
          <cell r="AI743" t="str">
            <v>Dũng</v>
          </cell>
          <cell r="AJ743" t="str">
            <v>12/10/1970</v>
          </cell>
          <cell r="AK743" t="str">
            <v xml:space="preserve">Hải Dương </v>
          </cell>
          <cell r="AL743" t="str">
            <v>Nam</v>
          </cell>
          <cell r="AM743" t="str">
            <v>QH - 2010 - E.CH</v>
          </cell>
          <cell r="AN743" t="str">
            <v>1103/QĐ-SĐH ngày 15/06/2010</v>
          </cell>
          <cell r="AO743" t="str">
            <v>3.18</v>
          </cell>
          <cell r="AP743" t="str">
            <v>A</v>
          </cell>
          <cell r="AQ743" t="str">
            <v>Quản trị kinh doanh</v>
          </cell>
          <cell r="AR743" t="str">
            <v>Phạm Tiến Dũng</v>
          </cell>
          <cell r="AT743" t="str">
            <v>12$10$1970</v>
          </cell>
          <cell r="AU743" t="str">
            <v>12</v>
          </cell>
          <cell r="AV743" t="str">
            <v>10</v>
          </cell>
          <cell r="AW743" t="str">
            <v>1970</v>
          </cell>
        </row>
        <row r="744">
          <cell r="C744" t="str">
            <v xml:space="preserve">Hoàng Hương </v>
          </cell>
          <cell r="D744" t="str">
            <v>Giang</v>
          </cell>
          <cell r="E744" t="str">
            <v>Hoàng Hương Giang</v>
          </cell>
          <cell r="F744" t="str">
            <v>Hoang Huong Giang</v>
          </cell>
          <cell r="G744" t="str">
            <v>14/06/1987</v>
          </cell>
          <cell r="H744" t="str">
            <v>14 June 1987</v>
          </cell>
          <cell r="I744" t="str">
            <v>Hà Nội</v>
          </cell>
          <cell r="J744" t="str">
            <v>Hanoi</v>
          </cell>
          <cell r="K744" t="str">
            <v>Nữ</v>
          </cell>
          <cell r="L744" t="str">
            <v>bà</v>
          </cell>
          <cell r="M744" t="str">
            <v>Ms.</v>
          </cell>
          <cell r="N744" t="str">
            <v>Quản trị kinh doanh</v>
          </cell>
          <cell r="O744" t="str">
            <v>Business Administration</v>
          </cell>
          <cell r="P744" t="str">
            <v>QH - 2010 - E.CH</v>
          </cell>
          <cell r="Q744" t="str">
            <v>2170/QĐ-ĐHKT ngày 03/11/2010</v>
          </cell>
          <cell r="R744" t="str">
            <v>3.02</v>
          </cell>
          <cell r="S744" t="str">
            <v>A</v>
          </cell>
          <cell r="T744" t="str">
            <v>1593-2013/KT</v>
          </cell>
          <cell r="U744" t="str">
            <v>3186/QĐ-ĐHKT</v>
          </cell>
          <cell r="V744" t="str">
            <v>25/12/2012</v>
          </cell>
          <cell r="X744" t="str">
            <v>1593</v>
          </cell>
          <cell r="AG744">
            <v>78</v>
          </cell>
          <cell r="AH744" t="str">
            <v xml:space="preserve">Hoàng Hương </v>
          </cell>
          <cell r="AI744" t="str">
            <v>Giang</v>
          </cell>
          <cell r="AJ744" t="str">
            <v>14/06/1987</v>
          </cell>
          <cell r="AK744" t="str">
            <v>Hà Nội</v>
          </cell>
          <cell r="AL744" t="str">
            <v>Nữ</v>
          </cell>
          <cell r="AM744" t="str">
            <v>QH - 2010 - E.CH</v>
          </cell>
          <cell r="AN744" t="str">
            <v>2170/QĐ-ĐHKT ngày 03/11/2010</v>
          </cell>
          <cell r="AO744" t="str">
            <v>3.02</v>
          </cell>
          <cell r="AP744" t="str">
            <v>A</v>
          </cell>
          <cell r="AQ744" t="str">
            <v>Quản trị kinh doanh</v>
          </cell>
          <cell r="AR744" t="str">
            <v>Hoàng Hương Giang</v>
          </cell>
          <cell r="AT744" t="str">
            <v>14$06$1987</v>
          </cell>
          <cell r="AU744" t="str">
            <v>14</v>
          </cell>
          <cell r="AV744" t="str">
            <v>06</v>
          </cell>
          <cell r="AW744" t="str">
            <v>1987</v>
          </cell>
        </row>
        <row r="745">
          <cell r="C745" t="str">
            <v xml:space="preserve">Trần Thị </v>
          </cell>
          <cell r="D745" t="str">
            <v>Hà</v>
          </cell>
          <cell r="E745" t="str">
            <v>Trần Thị Hà</v>
          </cell>
          <cell r="F745" t="str">
            <v>Tran Thi Ha</v>
          </cell>
          <cell r="G745" t="str">
            <v>13/12/1987</v>
          </cell>
          <cell r="H745" t="str">
            <v>13 December 1987</v>
          </cell>
          <cell r="I745" t="str">
            <v>Hà Nội</v>
          </cell>
          <cell r="J745" t="str">
            <v>Hanoi</v>
          </cell>
          <cell r="K745" t="str">
            <v>Nữ</v>
          </cell>
          <cell r="L745" t="str">
            <v>bà</v>
          </cell>
          <cell r="M745" t="str">
            <v>Ms.</v>
          </cell>
          <cell r="N745" t="str">
            <v>Quản trị kinh doanh</v>
          </cell>
          <cell r="O745" t="str">
            <v>Business Administration</v>
          </cell>
          <cell r="P745" t="str">
            <v>QH - 2010 - E.CH</v>
          </cell>
          <cell r="Q745" t="str">
            <v>1103/QĐ-SĐH ngày 15/06/2010</v>
          </cell>
          <cell r="R745" t="str">
            <v>2.67</v>
          </cell>
          <cell r="S745" t="str">
            <v>A</v>
          </cell>
          <cell r="T745" t="str">
            <v>1594-2013/KT</v>
          </cell>
          <cell r="U745" t="str">
            <v>3186/QĐ-ĐHKT</v>
          </cell>
          <cell r="V745" t="str">
            <v>25/12/2012</v>
          </cell>
          <cell r="X745" t="str">
            <v>1594</v>
          </cell>
          <cell r="AG745">
            <v>79</v>
          </cell>
          <cell r="AH745" t="str">
            <v xml:space="preserve">Trần Thị </v>
          </cell>
          <cell r="AI745" t="str">
            <v>Hà</v>
          </cell>
          <cell r="AJ745" t="str">
            <v>13/12/1987</v>
          </cell>
          <cell r="AK745" t="str">
            <v>Hà Nội</v>
          </cell>
          <cell r="AL745" t="str">
            <v>Nữ</v>
          </cell>
          <cell r="AM745" t="str">
            <v>QH - 2010 - E.CH</v>
          </cell>
          <cell r="AN745" t="str">
            <v>1103/QĐ-SĐH ngày 15/06/2010</v>
          </cell>
          <cell r="AO745" t="str">
            <v>2.67</v>
          </cell>
          <cell r="AP745" t="str">
            <v>A</v>
          </cell>
          <cell r="AQ745" t="str">
            <v>Quản trị kinh doanh</v>
          </cell>
          <cell r="AR745" t="str">
            <v>Trần Thị Hà</v>
          </cell>
          <cell r="AT745" t="str">
            <v>13$12$1987</v>
          </cell>
          <cell r="AU745" t="str">
            <v>13</v>
          </cell>
          <cell r="AV745" t="str">
            <v>12</v>
          </cell>
          <cell r="AW745" t="str">
            <v>1987</v>
          </cell>
        </row>
        <row r="746">
          <cell r="C746" t="str">
            <v xml:space="preserve">Vũ Thị Thu </v>
          </cell>
          <cell r="D746" t="str">
            <v>Hà</v>
          </cell>
          <cell r="E746" t="str">
            <v>Vũ Thị Thu Hà</v>
          </cell>
          <cell r="F746" t="str">
            <v>Vu Thi Thu Ha</v>
          </cell>
          <cell r="G746" t="str">
            <v>09/12/1985</v>
          </cell>
          <cell r="H746" t="str">
            <v>09 December 1985</v>
          </cell>
          <cell r="I746" t="str">
            <v>Hải Dương</v>
          </cell>
          <cell r="J746" t="str">
            <v>Hai Duong</v>
          </cell>
          <cell r="K746" t="str">
            <v>Nữ</v>
          </cell>
          <cell r="L746" t="str">
            <v>bà</v>
          </cell>
          <cell r="M746" t="str">
            <v>Ms.</v>
          </cell>
          <cell r="N746" t="str">
            <v>Quản trị kinh doanh</v>
          </cell>
          <cell r="O746" t="str">
            <v>Business Administration</v>
          </cell>
          <cell r="P746" t="str">
            <v>QH - 2010 - E.CH</v>
          </cell>
          <cell r="Q746" t="str">
            <v>2170/QĐ-ĐHKT ngày 03/11/2010</v>
          </cell>
          <cell r="R746" t="str">
            <v>2.86</v>
          </cell>
          <cell r="S746" t="str">
            <v>A</v>
          </cell>
          <cell r="T746" t="str">
            <v>1595-2013/KT</v>
          </cell>
          <cell r="U746" t="str">
            <v>3186/QĐ-ĐHKT</v>
          </cell>
          <cell r="V746" t="str">
            <v>25/12/2012</v>
          </cell>
          <cell r="X746" t="str">
            <v>1595</v>
          </cell>
          <cell r="AG746">
            <v>80</v>
          </cell>
          <cell r="AH746" t="str">
            <v xml:space="preserve">Vũ Thị Thu </v>
          </cell>
          <cell r="AI746" t="str">
            <v>Hà</v>
          </cell>
          <cell r="AJ746" t="str">
            <v>09/12/1985</v>
          </cell>
          <cell r="AK746" t="str">
            <v>Hải Dương</v>
          </cell>
          <cell r="AL746" t="str">
            <v>Nữ</v>
          </cell>
          <cell r="AM746" t="str">
            <v>QH - 2010 - E.CH</v>
          </cell>
          <cell r="AN746" t="str">
            <v>2170/QĐ-ĐHKT ngày 03/11/2010</v>
          </cell>
          <cell r="AO746" t="str">
            <v>2.86</v>
          </cell>
          <cell r="AP746" t="str">
            <v>A</v>
          </cell>
          <cell r="AQ746" t="str">
            <v>Quản trị kinh doanh</v>
          </cell>
          <cell r="AR746" t="str">
            <v>Vũ Thị Thu Hà</v>
          </cell>
          <cell r="AT746" t="str">
            <v>09$12$1985</v>
          </cell>
          <cell r="AU746" t="str">
            <v>09</v>
          </cell>
          <cell r="AV746" t="str">
            <v>12</v>
          </cell>
          <cell r="AW746" t="str">
            <v>1985</v>
          </cell>
        </row>
        <row r="747">
          <cell r="C747" t="str">
            <v xml:space="preserve">Trần Quốc </v>
          </cell>
          <cell r="D747" t="str">
            <v>Hải</v>
          </cell>
          <cell r="E747" t="str">
            <v>Trần Quốc Hải</v>
          </cell>
          <cell r="F747" t="str">
            <v>Tran Quoc Hai</v>
          </cell>
          <cell r="G747" t="str">
            <v>13/10/1978</v>
          </cell>
          <cell r="H747" t="str">
            <v>13 October 1978</v>
          </cell>
          <cell r="I747" t="str">
            <v>Hà Tĩnh</v>
          </cell>
          <cell r="J747" t="str">
            <v>Ha Tinh</v>
          </cell>
          <cell r="K747" t="str">
            <v>Nam</v>
          </cell>
          <cell r="L747" t="str">
            <v>ông</v>
          </cell>
          <cell r="M747" t="str">
            <v>Mr.</v>
          </cell>
          <cell r="N747" t="str">
            <v>Quản trị kinh doanh</v>
          </cell>
          <cell r="O747" t="str">
            <v>Business Administration</v>
          </cell>
          <cell r="P747" t="str">
            <v>QH - 2010 - E.CH</v>
          </cell>
          <cell r="Q747" t="str">
            <v>1103/QĐ-SĐH ngày 15/06/2010</v>
          </cell>
          <cell r="R747" t="str">
            <v>2.92</v>
          </cell>
          <cell r="S747" t="str">
            <v>A</v>
          </cell>
          <cell r="T747" t="str">
            <v>1596-2013/KT</v>
          </cell>
          <cell r="U747" t="str">
            <v>3186/QĐ-ĐHKT</v>
          </cell>
          <cell r="V747" t="str">
            <v>25/12/2012</v>
          </cell>
          <cell r="X747" t="str">
            <v>1596</v>
          </cell>
          <cell r="AG747">
            <v>81</v>
          </cell>
          <cell r="AH747" t="str">
            <v xml:space="preserve">Trần Quốc </v>
          </cell>
          <cell r="AI747" t="str">
            <v>Hải</v>
          </cell>
          <cell r="AJ747" t="str">
            <v>13/10/1978</v>
          </cell>
          <cell r="AK747" t="str">
            <v>Hà Tĩnh</v>
          </cell>
          <cell r="AL747" t="str">
            <v>Nam</v>
          </cell>
          <cell r="AM747" t="str">
            <v>QH - 2010 - E.CH</v>
          </cell>
          <cell r="AN747" t="str">
            <v>1103/QĐ-SĐH ngày 15/06/2010</v>
          </cell>
          <cell r="AO747" t="str">
            <v>2.92</v>
          </cell>
          <cell r="AP747" t="str">
            <v>A</v>
          </cell>
          <cell r="AQ747" t="str">
            <v>Quản trị kinh doanh</v>
          </cell>
          <cell r="AR747" t="str">
            <v>Trần Quốc Hải</v>
          </cell>
          <cell r="AT747" t="str">
            <v>13$10$1978</v>
          </cell>
          <cell r="AU747" t="str">
            <v>13</v>
          </cell>
          <cell r="AV747" t="str">
            <v>10</v>
          </cell>
          <cell r="AW747" t="str">
            <v>1978</v>
          </cell>
        </row>
        <row r="748">
          <cell r="C748" t="str">
            <v xml:space="preserve">Nguyễn Văn </v>
          </cell>
          <cell r="D748" t="str">
            <v>Hãnh</v>
          </cell>
          <cell r="E748" t="str">
            <v>Nguyễn Văn Hãnh</v>
          </cell>
          <cell r="F748" t="str">
            <v>Nguyen Van Hanh</v>
          </cell>
          <cell r="G748" t="str">
            <v>25/10/1987</v>
          </cell>
          <cell r="H748" t="str">
            <v>25 October 1987</v>
          </cell>
          <cell r="I748" t="str">
            <v>Hưng Yên</v>
          </cell>
          <cell r="J748" t="str">
            <v>Hung Yen</v>
          </cell>
          <cell r="K748" t="str">
            <v>Nam</v>
          </cell>
          <cell r="L748" t="str">
            <v>ông</v>
          </cell>
          <cell r="M748" t="str">
            <v>Mr.</v>
          </cell>
          <cell r="N748" t="str">
            <v>Quản trị kinh doanh</v>
          </cell>
          <cell r="O748" t="str">
            <v>Business Administration</v>
          </cell>
          <cell r="P748" t="str">
            <v>QH - 2010 - E.CH</v>
          </cell>
          <cell r="Q748" t="str">
            <v>1103/QĐ-SĐH ngày 15/06/2010</v>
          </cell>
          <cell r="R748" t="str">
            <v>2.94</v>
          </cell>
          <cell r="S748" t="str">
            <v>A</v>
          </cell>
          <cell r="T748" t="str">
            <v>1597-2013/KT</v>
          </cell>
          <cell r="U748" t="str">
            <v>3186/QĐ-ĐHKT</v>
          </cell>
          <cell r="V748" t="str">
            <v>25/12/2012</v>
          </cell>
          <cell r="X748" t="str">
            <v>1597</v>
          </cell>
          <cell r="AG748">
            <v>82</v>
          </cell>
          <cell r="AH748" t="str">
            <v xml:space="preserve">Nguyễn Văn </v>
          </cell>
          <cell r="AI748" t="str">
            <v>Hãnh</v>
          </cell>
          <cell r="AJ748" t="str">
            <v>25/10/1987</v>
          </cell>
          <cell r="AK748" t="str">
            <v>Hưng Yên</v>
          </cell>
          <cell r="AL748" t="str">
            <v>Nam</v>
          </cell>
          <cell r="AM748" t="str">
            <v>QH - 2010 - E.CH</v>
          </cell>
          <cell r="AN748" t="str">
            <v>1103/QĐ-SĐH ngày 15/06/2010</v>
          </cell>
          <cell r="AO748" t="str">
            <v>2.94</v>
          </cell>
          <cell r="AP748" t="str">
            <v>A</v>
          </cell>
          <cell r="AQ748" t="str">
            <v>Quản trị kinh doanh</v>
          </cell>
          <cell r="AR748" t="str">
            <v>Nguyễn Văn Hãnh</v>
          </cell>
          <cell r="AT748" t="str">
            <v>25$10$1987</v>
          </cell>
          <cell r="AU748" t="str">
            <v>25</v>
          </cell>
          <cell r="AV748" t="str">
            <v>10</v>
          </cell>
          <cell r="AW748" t="str">
            <v>1987</v>
          </cell>
        </row>
        <row r="749">
          <cell r="C749" t="str">
            <v xml:space="preserve">Nguyễn Thị </v>
          </cell>
          <cell r="D749" t="str">
            <v>Hạnh</v>
          </cell>
          <cell r="E749" t="str">
            <v>Nguyễn Thị Hạnh</v>
          </cell>
          <cell r="F749" t="str">
            <v>Nguyen Thi Hanh</v>
          </cell>
          <cell r="G749" t="str">
            <v>22/04/1986</v>
          </cell>
          <cell r="H749" t="str">
            <v>22 April 1986</v>
          </cell>
          <cell r="I749" t="str">
            <v>Hưng Yên</v>
          </cell>
          <cell r="J749" t="str">
            <v>Hung Yen</v>
          </cell>
          <cell r="K749" t="str">
            <v>Nữ</v>
          </cell>
          <cell r="L749" t="str">
            <v>bà</v>
          </cell>
          <cell r="M749" t="str">
            <v>Ms.</v>
          </cell>
          <cell r="N749" t="str">
            <v>Quản trị kinh doanh</v>
          </cell>
          <cell r="O749" t="str">
            <v>Business Administration</v>
          </cell>
          <cell r="P749" t="str">
            <v>QH - 2010 - E.CH</v>
          </cell>
          <cell r="Q749" t="str">
            <v>2170/QĐ-ĐHKT ngày 03/11/2010</v>
          </cell>
          <cell r="R749" t="str">
            <v>3.08</v>
          </cell>
          <cell r="S749" t="str">
            <v>A</v>
          </cell>
          <cell r="T749" t="str">
            <v>1598-2013/KT</v>
          </cell>
          <cell r="U749" t="str">
            <v>3186/QĐ-ĐHKT</v>
          </cell>
          <cell r="V749" t="str">
            <v>25/12/2012</v>
          </cell>
          <cell r="X749" t="str">
            <v>1598</v>
          </cell>
          <cell r="AG749">
            <v>83</v>
          </cell>
          <cell r="AH749" t="str">
            <v xml:space="preserve">Nguyễn Thị </v>
          </cell>
          <cell r="AI749" t="str">
            <v>Hạnh</v>
          </cell>
          <cell r="AJ749" t="str">
            <v>22/04/1986</v>
          </cell>
          <cell r="AK749" t="str">
            <v>Hưng Yên</v>
          </cell>
          <cell r="AL749" t="str">
            <v>Nữ</v>
          </cell>
          <cell r="AM749" t="str">
            <v>QH - 2010 - E.CH</v>
          </cell>
          <cell r="AN749" t="str">
            <v>2170/QĐ-ĐHKT ngày 03/11/2010</v>
          </cell>
          <cell r="AO749" t="str">
            <v>3.08</v>
          </cell>
          <cell r="AP749" t="str">
            <v>A</v>
          </cell>
          <cell r="AQ749" t="str">
            <v>Quản trị kinh doanh</v>
          </cell>
          <cell r="AR749" t="str">
            <v>Nguyễn Thị Hạnh</v>
          </cell>
          <cell r="AT749" t="str">
            <v>22$04$1986</v>
          </cell>
          <cell r="AU749" t="str">
            <v>22</v>
          </cell>
          <cell r="AV749" t="str">
            <v>04</v>
          </cell>
          <cell r="AW749" t="str">
            <v>1986</v>
          </cell>
        </row>
        <row r="750">
          <cell r="C750" t="str">
            <v xml:space="preserve">Nguyễn Thị </v>
          </cell>
          <cell r="D750" t="str">
            <v>Hạnh</v>
          </cell>
          <cell r="E750" t="str">
            <v>Nguyễn Thị Hạnh</v>
          </cell>
          <cell r="F750" t="str">
            <v>Nguyen Thi Hanh</v>
          </cell>
          <cell r="G750" t="str">
            <v>05/09/1986</v>
          </cell>
          <cell r="H750" t="str">
            <v>05 September 1986</v>
          </cell>
          <cell r="I750" t="str">
            <v>Thanh Hóa</v>
          </cell>
          <cell r="J750" t="str">
            <v>Thanh Hoa</v>
          </cell>
          <cell r="K750" t="str">
            <v>Nữ</v>
          </cell>
          <cell r="L750" t="str">
            <v>bà</v>
          </cell>
          <cell r="M750" t="str">
            <v>Ms.</v>
          </cell>
          <cell r="N750" t="str">
            <v>Quản trị kinh doanh</v>
          </cell>
          <cell r="O750" t="str">
            <v>Business Administration</v>
          </cell>
          <cell r="P750" t="str">
            <v>QH - 2010 - E.CH</v>
          </cell>
          <cell r="Q750" t="str">
            <v>1103/QĐ-SĐH ngày 15/06/2010</v>
          </cell>
          <cell r="R750" t="str">
            <v>2.88</v>
          </cell>
          <cell r="S750" t="str">
            <v>B</v>
          </cell>
          <cell r="T750" t="str">
            <v>1599-2013/KT</v>
          </cell>
          <cell r="U750" t="str">
            <v>3186/QĐ-ĐHKT</v>
          </cell>
          <cell r="V750" t="str">
            <v>25/12/2012</v>
          </cell>
          <cell r="X750" t="str">
            <v>1599</v>
          </cell>
          <cell r="AG750">
            <v>84</v>
          </cell>
          <cell r="AH750" t="str">
            <v xml:space="preserve">Nguyễn Thị </v>
          </cell>
          <cell r="AI750" t="str">
            <v>Hạnh</v>
          </cell>
          <cell r="AJ750" t="str">
            <v>05/09/1986</v>
          </cell>
          <cell r="AK750" t="str">
            <v>Thanh Hóa</v>
          </cell>
          <cell r="AL750" t="str">
            <v>Nữ</v>
          </cell>
          <cell r="AM750" t="str">
            <v>QH - 2010 - E.CH</v>
          </cell>
          <cell r="AN750" t="str">
            <v>1103/QĐ-SĐH ngày 15/06/2010</v>
          </cell>
          <cell r="AO750" t="str">
            <v>2.88</v>
          </cell>
          <cell r="AP750" t="str">
            <v>B</v>
          </cell>
          <cell r="AQ750" t="str">
            <v>Quản trị kinh doanh</v>
          </cell>
          <cell r="AR750" t="str">
            <v>Nguyễn Thị Hạnh</v>
          </cell>
          <cell r="AT750" t="str">
            <v>05$09$1986</v>
          </cell>
          <cell r="AU750" t="str">
            <v>05</v>
          </cell>
          <cell r="AV750" t="str">
            <v>09</v>
          </cell>
          <cell r="AW750" t="str">
            <v>1986</v>
          </cell>
        </row>
        <row r="751">
          <cell r="C751" t="str">
            <v xml:space="preserve">Phan Đức </v>
          </cell>
          <cell r="D751" t="str">
            <v>Hảo</v>
          </cell>
          <cell r="E751" t="str">
            <v>Phan Đức Hảo</v>
          </cell>
          <cell r="F751" t="str">
            <v>Phan Duc Hao</v>
          </cell>
          <cell r="G751" t="str">
            <v>12/04/1968</v>
          </cell>
          <cell r="H751" t="str">
            <v>12 April 1968</v>
          </cell>
          <cell r="I751" t="str">
            <v>Quảng Ngãi</v>
          </cell>
          <cell r="J751" t="str">
            <v>Quang Ngai</v>
          </cell>
          <cell r="K751" t="str">
            <v>Nam</v>
          </cell>
          <cell r="L751" t="str">
            <v>ông</v>
          </cell>
          <cell r="M751" t="str">
            <v>Mr.</v>
          </cell>
          <cell r="N751" t="str">
            <v>Quản trị kinh doanh</v>
          </cell>
          <cell r="O751" t="str">
            <v>Business Administration</v>
          </cell>
          <cell r="P751" t="str">
            <v>QH - 2010 - E.CH</v>
          </cell>
          <cell r="Q751" t="str">
            <v>1103/QĐ-SĐH ngày 15/06/2010</v>
          </cell>
          <cell r="R751" t="str">
            <v>2.86</v>
          </cell>
          <cell r="S751" t="str">
            <v>A</v>
          </cell>
          <cell r="T751" t="str">
            <v>1600-2013/KT</v>
          </cell>
          <cell r="U751" t="str">
            <v>3186/QĐ-ĐHKT</v>
          </cell>
          <cell r="V751" t="str">
            <v>25/12/2012</v>
          </cell>
          <cell r="X751" t="str">
            <v>1600</v>
          </cell>
          <cell r="AG751">
            <v>85</v>
          </cell>
          <cell r="AH751" t="str">
            <v xml:space="preserve">Phan Đức </v>
          </cell>
          <cell r="AI751" t="str">
            <v>Hảo</v>
          </cell>
          <cell r="AJ751" t="str">
            <v>12/04/1968</v>
          </cell>
          <cell r="AK751" t="str">
            <v>Quảng Ngãi</v>
          </cell>
          <cell r="AL751" t="str">
            <v>Nam</v>
          </cell>
          <cell r="AM751" t="str">
            <v>QH - 2010 - E.CH</v>
          </cell>
          <cell r="AN751" t="str">
            <v>1103/QĐ-SĐH ngày 15/06/2010</v>
          </cell>
          <cell r="AO751" t="str">
            <v>2.86</v>
          </cell>
          <cell r="AP751" t="str">
            <v>A</v>
          </cell>
          <cell r="AQ751" t="str">
            <v>Quản trị kinh doanh</v>
          </cell>
          <cell r="AR751" t="str">
            <v>Phan Đức Hảo</v>
          </cell>
          <cell r="AT751" t="str">
            <v>12$04$1968</v>
          </cell>
          <cell r="AU751" t="str">
            <v>12</v>
          </cell>
          <cell r="AV751" t="str">
            <v>04</v>
          </cell>
          <cell r="AW751" t="str">
            <v>1968</v>
          </cell>
        </row>
        <row r="752">
          <cell r="C752" t="str">
            <v xml:space="preserve">Đôn Nữ Đức </v>
          </cell>
          <cell r="D752" t="str">
            <v>Hiền</v>
          </cell>
          <cell r="E752" t="str">
            <v>Đôn Nữ Đức Hiền</v>
          </cell>
          <cell r="F752" t="str">
            <v>Don Nu Duc Hien</v>
          </cell>
          <cell r="G752" t="str">
            <v>15/06/1987</v>
          </cell>
          <cell r="H752" t="str">
            <v>15 June 1987</v>
          </cell>
          <cell r="I752" t="str">
            <v>Hải Dương</v>
          </cell>
          <cell r="J752" t="str">
            <v>Hai Duong</v>
          </cell>
          <cell r="K752" t="str">
            <v>Nữ</v>
          </cell>
          <cell r="L752" t="str">
            <v>bà</v>
          </cell>
          <cell r="M752" t="str">
            <v>Ms.</v>
          </cell>
          <cell r="N752" t="str">
            <v>Quản trị kinh doanh</v>
          </cell>
          <cell r="O752" t="str">
            <v>Business Administration</v>
          </cell>
          <cell r="P752" t="str">
            <v>QH - 2010 - E.CH</v>
          </cell>
          <cell r="Q752" t="str">
            <v>1103/QĐ-SĐH ngày 15/06/2010</v>
          </cell>
          <cell r="R752" t="str">
            <v>2.86</v>
          </cell>
          <cell r="S752" t="str">
            <v>A</v>
          </cell>
          <cell r="T752" t="str">
            <v>1601-2013/KT</v>
          </cell>
          <cell r="U752" t="str">
            <v>3186/QĐ-ĐHKT</v>
          </cell>
          <cell r="V752" t="str">
            <v>25/12/2012</v>
          </cell>
          <cell r="X752" t="str">
            <v>1601</v>
          </cell>
          <cell r="AG752">
            <v>86</v>
          </cell>
          <cell r="AH752" t="str">
            <v xml:space="preserve">Đôn Nữ Đức </v>
          </cell>
          <cell r="AI752" t="str">
            <v>Hiền</v>
          </cell>
          <cell r="AJ752" t="str">
            <v>15/06/1987</v>
          </cell>
          <cell r="AK752" t="str">
            <v>Hải Dương</v>
          </cell>
          <cell r="AL752" t="str">
            <v>Nữ</v>
          </cell>
          <cell r="AM752" t="str">
            <v>QH - 2010 - E.CH</v>
          </cell>
          <cell r="AN752" t="str">
            <v>1103/QĐ-SĐH ngày 15/06/2010</v>
          </cell>
          <cell r="AO752" t="str">
            <v>2.86</v>
          </cell>
          <cell r="AP752" t="str">
            <v>A</v>
          </cell>
          <cell r="AQ752" t="str">
            <v>Quản trị kinh doanh</v>
          </cell>
          <cell r="AR752" t="str">
            <v>Đôn Nữ Đức Hiền</v>
          </cell>
          <cell r="AT752" t="str">
            <v>15$06$1987</v>
          </cell>
          <cell r="AU752" t="str">
            <v>15</v>
          </cell>
          <cell r="AV752" t="str">
            <v>06</v>
          </cell>
          <cell r="AW752" t="str">
            <v>1987</v>
          </cell>
        </row>
        <row r="753">
          <cell r="C753" t="str">
            <v xml:space="preserve">Hà Tuấn </v>
          </cell>
          <cell r="D753" t="str">
            <v>Hiếu</v>
          </cell>
          <cell r="E753" t="str">
            <v>Hà Tuấn Hiếu</v>
          </cell>
          <cell r="F753" t="str">
            <v>Ha Tuan Hieu</v>
          </cell>
          <cell r="G753" t="str">
            <v>01/11/1983</v>
          </cell>
          <cell r="H753" t="str">
            <v>01 November 1983</v>
          </cell>
          <cell r="I753" t="str">
            <v>Hải Dương</v>
          </cell>
          <cell r="J753" t="str">
            <v>Hai Duong</v>
          </cell>
          <cell r="K753" t="str">
            <v>Nam</v>
          </cell>
          <cell r="L753" t="str">
            <v>ông</v>
          </cell>
          <cell r="M753" t="str">
            <v>Mr.</v>
          </cell>
          <cell r="N753" t="str">
            <v>Quản trị kinh doanh</v>
          </cell>
          <cell r="O753" t="str">
            <v>Business Administration</v>
          </cell>
          <cell r="P753" t="str">
            <v>QH - 2010 - E.CH</v>
          </cell>
          <cell r="Q753" t="str">
            <v>2170/QĐ-ĐHKT ngày 03/11/2010</v>
          </cell>
          <cell r="R753" t="str">
            <v>3.12</v>
          </cell>
          <cell r="S753" t="str">
            <v>A</v>
          </cell>
          <cell r="T753" t="str">
            <v>1602-2013/KT</v>
          </cell>
          <cell r="U753" t="str">
            <v>3186/QĐ-ĐHKT</v>
          </cell>
          <cell r="V753" t="str">
            <v>25/12/2012</v>
          </cell>
          <cell r="X753" t="str">
            <v>1602</v>
          </cell>
          <cell r="AG753">
            <v>87</v>
          </cell>
          <cell r="AH753" t="str">
            <v xml:space="preserve">Hà Tuấn </v>
          </cell>
          <cell r="AI753" t="str">
            <v>Hiếu</v>
          </cell>
          <cell r="AJ753" t="str">
            <v>01/11/1983</v>
          </cell>
          <cell r="AK753" t="str">
            <v>Hải Dương</v>
          </cell>
          <cell r="AL753" t="str">
            <v>Nam</v>
          </cell>
          <cell r="AM753" t="str">
            <v>QH - 2010 - E.CH</v>
          </cell>
          <cell r="AN753" t="str">
            <v>2170/QĐ-ĐHKT ngày 03/11/2010</v>
          </cell>
          <cell r="AO753" t="str">
            <v>3.12</v>
          </cell>
          <cell r="AP753" t="str">
            <v>A</v>
          </cell>
          <cell r="AQ753" t="str">
            <v>Quản trị kinh doanh</v>
          </cell>
          <cell r="AR753" t="str">
            <v>Hà Tuấn Hiếu</v>
          </cell>
          <cell r="AT753" t="str">
            <v>01$11$1983</v>
          </cell>
          <cell r="AU753" t="str">
            <v>01</v>
          </cell>
          <cell r="AV753" t="str">
            <v>11</v>
          </cell>
          <cell r="AW753" t="str">
            <v>1983</v>
          </cell>
        </row>
        <row r="754">
          <cell r="C754" t="str">
            <v xml:space="preserve">Trần Hữu </v>
          </cell>
          <cell r="D754" t="str">
            <v>Hiếu</v>
          </cell>
          <cell r="E754" t="str">
            <v>Trần Hữu Hiếu</v>
          </cell>
          <cell r="F754" t="str">
            <v>Tran Huu Hieu</v>
          </cell>
          <cell r="G754" t="str">
            <v>08/04/1984</v>
          </cell>
          <cell r="H754" t="str">
            <v>08 April 1984</v>
          </cell>
          <cell r="I754" t="str">
            <v>Nghệ An</v>
          </cell>
          <cell r="J754" t="str">
            <v>Nghe An</v>
          </cell>
          <cell r="K754" t="str">
            <v>Nam</v>
          </cell>
          <cell r="L754" t="str">
            <v>ông</v>
          </cell>
          <cell r="M754" t="str">
            <v>Mr.</v>
          </cell>
          <cell r="N754" t="str">
            <v>Quản trị kinh doanh</v>
          </cell>
          <cell r="O754" t="str">
            <v>Business Administration</v>
          </cell>
          <cell r="P754" t="str">
            <v>QH - 2010 - E.CH</v>
          </cell>
          <cell r="Q754" t="str">
            <v>2170/QĐ-ĐHKT ngày 03/11/2010</v>
          </cell>
          <cell r="R754" t="str">
            <v>2.94</v>
          </cell>
          <cell r="S754" t="str">
            <v>A</v>
          </cell>
          <cell r="T754" t="str">
            <v>1603-2013/KT</v>
          </cell>
          <cell r="U754" t="str">
            <v>3186/QĐ-ĐHKT</v>
          </cell>
          <cell r="V754" t="str">
            <v>25/12/2012</v>
          </cell>
          <cell r="X754" t="str">
            <v>1603</v>
          </cell>
          <cell r="AG754">
            <v>88</v>
          </cell>
          <cell r="AH754" t="str">
            <v xml:space="preserve">Trần Hữu </v>
          </cell>
          <cell r="AI754" t="str">
            <v>Hiếu</v>
          </cell>
          <cell r="AJ754" t="str">
            <v>08/04/1984</v>
          </cell>
          <cell r="AK754" t="str">
            <v>Nghệ An</v>
          </cell>
          <cell r="AL754" t="str">
            <v>Nam</v>
          </cell>
          <cell r="AM754" t="str">
            <v>QH - 2010 - E.CH</v>
          </cell>
          <cell r="AN754" t="str">
            <v>2170/QĐ-ĐHKT ngày 03/11/2010</v>
          </cell>
          <cell r="AO754" t="str">
            <v>2.94</v>
          </cell>
          <cell r="AP754" t="str">
            <v>A</v>
          </cell>
          <cell r="AQ754" t="str">
            <v>Quản trị kinh doanh</v>
          </cell>
          <cell r="AR754" t="str">
            <v>Trần Hữu Hiếu</v>
          </cell>
          <cell r="AT754" t="str">
            <v>08$04$1984</v>
          </cell>
          <cell r="AU754" t="str">
            <v>08</v>
          </cell>
          <cell r="AV754" t="str">
            <v>04</v>
          </cell>
          <cell r="AW754" t="str">
            <v>1984</v>
          </cell>
        </row>
        <row r="755">
          <cell r="C755" t="str">
            <v xml:space="preserve">Nguyễn Văn </v>
          </cell>
          <cell r="D755" t="str">
            <v>Hưng</v>
          </cell>
          <cell r="E755" t="str">
            <v>Nguyễn Văn Hưng</v>
          </cell>
          <cell r="F755" t="str">
            <v>Nguyen Van Hung</v>
          </cell>
          <cell r="G755" t="str">
            <v>08/06/1980</v>
          </cell>
          <cell r="H755" t="str">
            <v>08 June 1980</v>
          </cell>
          <cell r="I755" t="str">
            <v>Hải Dương</v>
          </cell>
          <cell r="J755" t="str">
            <v>Hai Duong</v>
          </cell>
          <cell r="K755" t="str">
            <v>Nam</v>
          </cell>
          <cell r="L755" t="str">
            <v>ông</v>
          </cell>
          <cell r="M755" t="str">
            <v>Mr.</v>
          </cell>
          <cell r="N755" t="str">
            <v>Quản trị kinh doanh</v>
          </cell>
          <cell r="O755" t="str">
            <v>Business Administration</v>
          </cell>
          <cell r="P755" t="str">
            <v>QH - 2010 - E.CH</v>
          </cell>
          <cell r="Q755" t="str">
            <v>2193/QĐ-ĐHKT ngày 04/11/2010</v>
          </cell>
          <cell r="R755" t="str">
            <v>2.88</v>
          </cell>
          <cell r="S755" t="str">
            <v>A</v>
          </cell>
          <cell r="T755" t="str">
            <v>1604-2013/KT</v>
          </cell>
          <cell r="U755" t="str">
            <v>3186/QĐ-ĐHKT</v>
          </cell>
          <cell r="V755" t="str">
            <v>25/12/2012</v>
          </cell>
          <cell r="X755" t="str">
            <v>1604</v>
          </cell>
          <cell r="AG755">
            <v>89</v>
          </cell>
          <cell r="AH755" t="str">
            <v xml:space="preserve">Nguyễn Văn </v>
          </cell>
          <cell r="AI755" t="str">
            <v>Hưng</v>
          </cell>
          <cell r="AJ755" t="str">
            <v>08/06/1980</v>
          </cell>
          <cell r="AK755" t="str">
            <v>Hải Dương</v>
          </cell>
          <cell r="AL755" t="str">
            <v>Nam</v>
          </cell>
          <cell r="AM755" t="str">
            <v>QH - 2010 - E.CH</v>
          </cell>
          <cell r="AN755" t="str">
            <v>2193/QĐ-ĐHKT ngày 04/11/2010</v>
          </cell>
          <cell r="AO755" t="str">
            <v>2.88</v>
          </cell>
          <cell r="AP755" t="str">
            <v>A</v>
          </cell>
          <cell r="AQ755" t="str">
            <v>Quản trị kinh doanh</v>
          </cell>
          <cell r="AR755" t="str">
            <v>Nguyễn Văn Hưng</v>
          </cell>
          <cell r="AT755" t="str">
            <v>08$06$1980</v>
          </cell>
          <cell r="AU755" t="str">
            <v>08</v>
          </cell>
          <cell r="AV755" t="str">
            <v>06</v>
          </cell>
          <cell r="AW755" t="str">
            <v>1980</v>
          </cell>
        </row>
        <row r="756">
          <cell r="C756" t="str">
            <v xml:space="preserve">Nguyễn Thị </v>
          </cell>
          <cell r="D756" t="str">
            <v>Hướng</v>
          </cell>
          <cell r="E756" t="str">
            <v>Nguyễn Thị Hướng</v>
          </cell>
          <cell r="F756" t="str">
            <v>Nguyen Thi Huong</v>
          </cell>
          <cell r="G756" t="str">
            <v>16/03/1987</v>
          </cell>
          <cell r="H756" t="str">
            <v>16 March 1987</v>
          </cell>
          <cell r="I756" t="str">
            <v>Bắc Ninh</v>
          </cell>
          <cell r="J756" t="str">
            <v>Bac Ninh</v>
          </cell>
          <cell r="K756" t="str">
            <v>Nữ</v>
          </cell>
          <cell r="L756" t="str">
            <v>bà</v>
          </cell>
          <cell r="M756" t="str">
            <v>Ms.</v>
          </cell>
          <cell r="N756" t="str">
            <v>Quản trị kinh doanh</v>
          </cell>
          <cell r="O756" t="str">
            <v>Business Administration</v>
          </cell>
          <cell r="P756" t="str">
            <v>QH - 2010 - E.CH</v>
          </cell>
          <cell r="Q756" t="str">
            <v>2170/QĐ-ĐHKT ngày 03/11/2010</v>
          </cell>
          <cell r="R756" t="str">
            <v>2.80</v>
          </cell>
          <cell r="S756" t="str">
            <v>B</v>
          </cell>
          <cell r="T756" t="str">
            <v>1605-2013/KT</v>
          </cell>
          <cell r="U756" t="str">
            <v>3186/QĐ-ĐHKT</v>
          </cell>
          <cell r="V756" t="str">
            <v>25/12/2012</v>
          </cell>
          <cell r="X756" t="str">
            <v>1605</v>
          </cell>
          <cell r="AG756">
            <v>90</v>
          </cell>
          <cell r="AH756" t="str">
            <v xml:space="preserve">Nguyễn Thị </v>
          </cell>
          <cell r="AI756" t="str">
            <v>Hướng</v>
          </cell>
          <cell r="AJ756" t="str">
            <v>16/03/1987</v>
          </cell>
          <cell r="AK756" t="str">
            <v>Bắc Ninh</v>
          </cell>
          <cell r="AL756" t="str">
            <v>Nữ</v>
          </cell>
          <cell r="AM756" t="str">
            <v>QH - 2010 - E.CH</v>
          </cell>
          <cell r="AN756" t="str">
            <v>2170/QĐ-ĐHKT ngày 03/11/2010</v>
          </cell>
          <cell r="AO756" t="str">
            <v>2.80</v>
          </cell>
          <cell r="AP756" t="str">
            <v>B</v>
          </cell>
          <cell r="AQ756" t="str">
            <v>Quản trị kinh doanh</v>
          </cell>
          <cell r="AR756" t="str">
            <v>Nguyễn Thị Hướng</v>
          </cell>
          <cell r="AT756" t="str">
            <v>16$03$1987</v>
          </cell>
          <cell r="AU756" t="str">
            <v>16</v>
          </cell>
          <cell r="AV756" t="str">
            <v>03</v>
          </cell>
          <cell r="AW756" t="str">
            <v>1987</v>
          </cell>
        </row>
        <row r="757">
          <cell r="C757" t="str">
            <v xml:space="preserve">Nguyễn Thị </v>
          </cell>
          <cell r="D757" t="str">
            <v>Hường</v>
          </cell>
          <cell r="E757" t="str">
            <v>Nguyễn Thị Hường</v>
          </cell>
          <cell r="F757" t="str">
            <v>Nguyen Thi Huong</v>
          </cell>
          <cell r="G757" t="str">
            <v>23/01/1983</v>
          </cell>
          <cell r="H757" t="str">
            <v>23 January 1983</v>
          </cell>
          <cell r="I757" t="str">
            <v>Bắc Giang</v>
          </cell>
          <cell r="J757" t="str">
            <v>Bac Giang</v>
          </cell>
          <cell r="K757" t="str">
            <v>Nữ</v>
          </cell>
          <cell r="L757" t="str">
            <v>bà</v>
          </cell>
          <cell r="M757" t="str">
            <v>Ms.</v>
          </cell>
          <cell r="N757" t="str">
            <v>Quản trị kinh doanh</v>
          </cell>
          <cell r="O757" t="str">
            <v>Business Administration</v>
          </cell>
          <cell r="P757" t="str">
            <v>QH - 2010 - E.CH</v>
          </cell>
          <cell r="Q757" t="str">
            <v>2170/QĐ-ĐHKT ngày 03/11/2010</v>
          </cell>
          <cell r="R757" t="str">
            <v>2.80</v>
          </cell>
          <cell r="S757" t="str">
            <v>A</v>
          </cell>
          <cell r="T757" t="str">
            <v>1606-2013/KT</v>
          </cell>
          <cell r="U757" t="str">
            <v>3186/QĐ-ĐHKT</v>
          </cell>
          <cell r="V757" t="str">
            <v>25/12/2012</v>
          </cell>
          <cell r="X757" t="str">
            <v>1606</v>
          </cell>
          <cell r="AG757">
            <v>91</v>
          </cell>
          <cell r="AH757" t="str">
            <v xml:space="preserve">Nguyễn Thị </v>
          </cell>
          <cell r="AI757" t="str">
            <v>Hường</v>
          </cell>
          <cell r="AJ757" t="str">
            <v>23/01/1983</v>
          </cell>
          <cell r="AK757" t="str">
            <v>Bắc Giang</v>
          </cell>
          <cell r="AL757" t="str">
            <v>Nữ</v>
          </cell>
          <cell r="AM757" t="str">
            <v>QH - 2010 - E.CH</v>
          </cell>
          <cell r="AN757" t="str">
            <v>2170/QĐ-ĐHKT ngày 03/11/2010</v>
          </cell>
          <cell r="AO757" t="str">
            <v>2.80</v>
          </cell>
          <cell r="AP757" t="str">
            <v>A</v>
          </cell>
          <cell r="AQ757" t="str">
            <v>Quản trị kinh doanh</v>
          </cell>
          <cell r="AR757" t="str">
            <v>Nguyễn Thị Hường</v>
          </cell>
          <cell r="AT757" t="str">
            <v>23$01$1983</v>
          </cell>
          <cell r="AU757" t="str">
            <v>23</v>
          </cell>
          <cell r="AV757" t="str">
            <v>01</v>
          </cell>
          <cell r="AW757" t="str">
            <v>1983</v>
          </cell>
        </row>
        <row r="758">
          <cell r="C758" t="str">
            <v xml:space="preserve">Trần Quang </v>
          </cell>
          <cell r="D758" t="str">
            <v>Huy</v>
          </cell>
          <cell r="E758" t="str">
            <v>Trần Quang Huy</v>
          </cell>
          <cell r="F758" t="str">
            <v>Tran Quang Huy</v>
          </cell>
          <cell r="G758" t="str">
            <v>06/01/1983</v>
          </cell>
          <cell r="H758" t="str">
            <v>06 January 1983</v>
          </cell>
          <cell r="I758" t="str">
            <v>Hà Nội</v>
          </cell>
          <cell r="J758" t="str">
            <v>Hanoi</v>
          </cell>
          <cell r="K758" t="str">
            <v>Nam</v>
          </cell>
          <cell r="L758" t="str">
            <v>ông</v>
          </cell>
          <cell r="M758" t="str">
            <v>Mr.</v>
          </cell>
          <cell r="N758" t="str">
            <v>Quản trị kinh doanh</v>
          </cell>
          <cell r="O758" t="str">
            <v>Business Administration</v>
          </cell>
          <cell r="P758" t="str">
            <v>QH - 2010 - E.CH</v>
          </cell>
          <cell r="Q758" t="str">
            <v>2170/QĐ-ĐHKT ngày 03/11/2010</v>
          </cell>
          <cell r="R758" t="str">
            <v>2.94</v>
          </cell>
          <cell r="S758" t="str">
            <v>A</v>
          </cell>
          <cell r="T758" t="str">
            <v>1607-2013/KT</v>
          </cell>
          <cell r="U758" t="str">
            <v>3186/QĐ-ĐHKT</v>
          </cell>
          <cell r="V758" t="str">
            <v>25/12/2012</v>
          </cell>
          <cell r="X758" t="str">
            <v>1607</v>
          </cell>
          <cell r="AG758">
            <v>92</v>
          </cell>
          <cell r="AH758" t="str">
            <v xml:space="preserve">Trần Quang </v>
          </cell>
          <cell r="AI758" t="str">
            <v>Huy</v>
          </cell>
          <cell r="AJ758" t="str">
            <v>06/01/1983</v>
          </cell>
          <cell r="AK758" t="str">
            <v>Hà Nội</v>
          </cell>
          <cell r="AL758" t="str">
            <v>Nam</v>
          </cell>
          <cell r="AM758" t="str">
            <v>QH - 2010 - E.CH</v>
          </cell>
          <cell r="AN758" t="str">
            <v>2170/QĐ-ĐHKT ngày 03/11/2010</v>
          </cell>
          <cell r="AO758" t="str">
            <v>2.94</v>
          </cell>
          <cell r="AP758" t="str">
            <v>A</v>
          </cell>
          <cell r="AQ758" t="str">
            <v>Quản trị kinh doanh</v>
          </cell>
          <cell r="AR758" t="str">
            <v>Trần Quang Huy</v>
          </cell>
          <cell r="AT758" t="str">
            <v>06$01$1983</v>
          </cell>
          <cell r="AU758" t="str">
            <v>06</v>
          </cell>
          <cell r="AV758" t="str">
            <v>01</v>
          </cell>
          <cell r="AW758" t="str">
            <v>1983</v>
          </cell>
        </row>
        <row r="759">
          <cell r="C759" t="str">
            <v xml:space="preserve">Nguyễn Minh </v>
          </cell>
          <cell r="D759" t="str">
            <v>Khương</v>
          </cell>
          <cell r="E759" t="str">
            <v>Nguyễn Minh Khương</v>
          </cell>
          <cell r="F759" t="str">
            <v>Nguyen Minh Khuong</v>
          </cell>
          <cell r="G759" t="str">
            <v>26/06/1983</v>
          </cell>
          <cell r="H759" t="str">
            <v>26 June 1983</v>
          </cell>
          <cell r="I759" t="str">
            <v>Hòa Bình</v>
          </cell>
          <cell r="J759" t="str">
            <v>Hoa Binh</v>
          </cell>
          <cell r="K759" t="str">
            <v>Nam</v>
          </cell>
          <cell r="L759" t="str">
            <v>ông</v>
          </cell>
          <cell r="M759" t="str">
            <v>Mr.</v>
          </cell>
          <cell r="N759" t="str">
            <v>Quản trị kinh doanh</v>
          </cell>
          <cell r="O759" t="str">
            <v>Business Administration</v>
          </cell>
          <cell r="P759" t="str">
            <v>QH - 2010 - E.CH</v>
          </cell>
          <cell r="Q759" t="str">
            <v>1103/QĐ-SĐH ngày 15/06/2010</v>
          </cell>
          <cell r="R759" t="str">
            <v>2.88</v>
          </cell>
          <cell r="S759" t="str">
            <v>B</v>
          </cell>
          <cell r="T759" t="str">
            <v>1608-2013/KT</v>
          </cell>
          <cell r="U759" t="str">
            <v>3186/QĐ-ĐHKT</v>
          </cell>
          <cell r="V759" t="str">
            <v>25/12/2012</v>
          </cell>
          <cell r="X759" t="str">
            <v>1608</v>
          </cell>
          <cell r="AG759">
            <v>93</v>
          </cell>
          <cell r="AH759" t="str">
            <v xml:space="preserve">Nguyễn Minh </v>
          </cell>
          <cell r="AI759" t="str">
            <v>Khương</v>
          </cell>
          <cell r="AJ759" t="str">
            <v>26/06/1983</v>
          </cell>
          <cell r="AK759" t="str">
            <v>Hòa Bình</v>
          </cell>
          <cell r="AL759" t="str">
            <v>Nam</v>
          </cell>
          <cell r="AM759" t="str">
            <v>QH - 2010 - E.CH</v>
          </cell>
          <cell r="AN759" t="str">
            <v>1103/QĐ-SĐH ngày 15/06/2010</v>
          </cell>
          <cell r="AO759" t="str">
            <v>2.88</v>
          </cell>
          <cell r="AP759" t="str">
            <v>B</v>
          </cell>
          <cell r="AQ759" t="str">
            <v>Quản trị kinh doanh</v>
          </cell>
          <cell r="AR759" t="str">
            <v>Nguyễn Minh Khương</v>
          </cell>
          <cell r="AT759" t="str">
            <v>26$06$1983</v>
          </cell>
          <cell r="AU759" t="str">
            <v>26</v>
          </cell>
          <cell r="AV759" t="str">
            <v>06</v>
          </cell>
          <cell r="AW759" t="str">
            <v>1983</v>
          </cell>
        </row>
        <row r="760">
          <cell r="C760" t="str">
            <v xml:space="preserve">Đinh Quang </v>
          </cell>
          <cell r="D760" t="str">
            <v>Kiểm</v>
          </cell>
          <cell r="E760" t="str">
            <v>Đinh Quang Kiểm</v>
          </cell>
          <cell r="F760" t="str">
            <v>Dinh Quang Kiem</v>
          </cell>
          <cell r="G760" t="str">
            <v>09/12/1980</v>
          </cell>
          <cell r="H760" t="str">
            <v>09 December 1980</v>
          </cell>
          <cell r="I760" t="str">
            <v>Hà Nội</v>
          </cell>
          <cell r="J760" t="str">
            <v>Hanoi</v>
          </cell>
          <cell r="K760" t="str">
            <v>Nam</v>
          </cell>
          <cell r="L760" t="str">
            <v>ông</v>
          </cell>
          <cell r="M760" t="str">
            <v>Mr.</v>
          </cell>
          <cell r="N760" t="str">
            <v>Quản trị kinh doanh</v>
          </cell>
          <cell r="O760" t="str">
            <v>Business Administration</v>
          </cell>
          <cell r="P760" t="str">
            <v>QH - 2010 - E.CH</v>
          </cell>
          <cell r="Q760" t="str">
            <v>1103/QĐ-SĐH ngày 15/06/2010</v>
          </cell>
          <cell r="R760" t="str">
            <v>2.73</v>
          </cell>
          <cell r="S760" t="str">
            <v>A</v>
          </cell>
          <cell r="T760" t="str">
            <v>1609-2013/KT</v>
          </cell>
          <cell r="U760" t="str">
            <v>3186/QĐ-ĐHKT</v>
          </cell>
          <cell r="V760" t="str">
            <v>25/12/2012</v>
          </cell>
          <cell r="X760" t="str">
            <v>1609</v>
          </cell>
          <cell r="AG760">
            <v>94</v>
          </cell>
          <cell r="AH760" t="str">
            <v xml:space="preserve">Đinh Quang </v>
          </cell>
          <cell r="AI760" t="str">
            <v>Kiểm</v>
          </cell>
          <cell r="AJ760" t="str">
            <v>09/12/1980</v>
          </cell>
          <cell r="AK760" t="str">
            <v>Hà Nội</v>
          </cell>
          <cell r="AL760" t="str">
            <v>Nam</v>
          </cell>
          <cell r="AM760" t="str">
            <v>QH - 2010 - E.CH</v>
          </cell>
          <cell r="AN760" t="str">
            <v>1103/QĐ-SĐH ngày 15/06/2010</v>
          </cell>
          <cell r="AO760" t="str">
            <v>2.73</v>
          </cell>
          <cell r="AP760" t="str">
            <v>A</v>
          </cell>
          <cell r="AQ760" t="str">
            <v>Quản trị kinh doanh</v>
          </cell>
          <cell r="AR760" t="str">
            <v>Đinh Quang Kiểm</v>
          </cell>
          <cell r="AT760" t="str">
            <v>09$12$1980</v>
          </cell>
          <cell r="AU760" t="str">
            <v>09</v>
          </cell>
          <cell r="AV760" t="str">
            <v>12</v>
          </cell>
          <cell r="AW760" t="str">
            <v>1980</v>
          </cell>
        </row>
        <row r="761">
          <cell r="C761" t="str">
            <v xml:space="preserve">Nguyễn Thị Thu </v>
          </cell>
          <cell r="D761" t="str">
            <v>Linh</v>
          </cell>
          <cell r="E761" t="str">
            <v>Nguyễn Thị Thu Linh</v>
          </cell>
          <cell r="F761" t="str">
            <v>Nguyen Thi Thu Linh</v>
          </cell>
          <cell r="G761" t="str">
            <v>15/11/1987</v>
          </cell>
          <cell r="H761" t="str">
            <v>15 November 1987</v>
          </cell>
          <cell r="I761" t="str">
            <v>Hải Dương</v>
          </cell>
          <cell r="J761" t="str">
            <v>Hai Duong</v>
          </cell>
          <cell r="K761" t="str">
            <v>Nữ</v>
          </cell>
          <cell r="L761" t="str">
            <v>bà</v>
          </cell>
          <cell r="M761" t="str">
            <v>Ms.</v>
          </cell>
          <cell r="N761" t="str">
            <v>Quản trị kinh doanh</v>
          </cell>
          <cell r="O761" t="str">
            <v>Business Administration</v>
          </cell>
          <cell r="P761" t="str">
            <v>QH - 2010 - E.CH</v>
          </cell>
          <cell r="Q761" t="str">
            <v>2170/QĐ-ĐHKT ngày 03/11/2010</v>
          </cell>
          <cell r="R761" t="str">
            <v>3.06</v>
          </cell>
          <cell r="S761" t="str">
            <v>A</v>
          </cell>
          <cell r="T761" t="str">
            <v>1610-2013/KT</v>
          </cell>
          <cell r="U761" t="str">
            <v>3186/QĐ-ĐHKT</v>
          </cell>
          <cell r="V761" t="str">
            <v>25/12/2012</v>
          </cell>
          <cell r="X761" t="str">
            <v>1610</v>
          </cell>
          <cell r="AG761">
            <v>95</v>
          </cell>
          <cell r="AH761" t="str">
            <v xml:space="preserve">Nguyễn Thị Thu </v>
          </cell>
          <cell r="AI761" t="str">
            <v>Linh</v>
          </cell>
          <cell r="AJ761" t="str">
            <v>15/11/1987</v>
          </cell>
          <cell r="AK761" t="str">
            <v>Hải Dương</v>
          </cell>
          <cell r="AL761" t="str">
            <v>Nữ</v>
          </cell>
          <cell r="AM761" t="str">
            <v>QH - 2010 - E.CH</v>
          </cell>
          <cell r="AN761" t="str">
            <v>2170/QĐ-ĐHKT ngày 03/11/2010</v>
          </cell>
          <cell r="AO761" t="str">
            <v>3.06</v>
          </cell>
          <cell r="AP761" t="str">
            <v>A</v>
          </cell>
          <cell r="AQ761" t="str">
            <v>Quản trị kinh doanh</v>
          </cell>
          <cell r="AR761" t="str">
            <v>Nguyễn Thị Thu Linh</v>
          </cell>
          <cell r="AT761" t="str">
            <v>15$11$1987</v>
          </cell>
          <cell r="AU761" t="str">
            <v>15</v>
          </cell>
          <cell r="AV761" t="str">
            <v>11</v>
          </cell>
          <cell r="AW761" t="str">
            <v>1987</v>
          </cell>
        </row>
        <row r="762">
          <cell r="C762" t="str">
            <v xml:space="preserve">Nguyễn Tùng </v>
          </cell>
          <cell r="D762" t="str">
            <v>Linh</v>
          </cell>
          <cell r="E762" t="str">
            <v>Nguyễn Tùng Linh</v>
          </cell>
          <cell r="F762" t="str">
            <v>Nguyen Tung Linh</v>
          </cell>
          <cell r="G762" t="str">
            <v>15/02/1988</v>
          </cell>
          <cell r="H762" t="str">
            <v>15 February 1988</v>
          </cell>
          <cell r="I762" t="str">
            <v>Hải Dương</v>
          </cell>
          <cell r="J762" t="str">
            <v>Hai Duong</v>
          </cell>
          <cell r="K762" t="str">
            <v>Nam</v>
          </cell>
          <cell r="L762" t="str">
            <v>ông</v>
          </cell>
          <cell r="M762" t="str">
            <v>Mr.</v>
          </cell>
          <cell r="N762" t="str">
            <v>Quản trị kinh doanh</v>
          </cell>
          <cell r="O762" t="str">
            <v>Business Administration</v>
          </cell>
          <cell r="P762" t="str">
            <v>QH - 2010 - E.CH</v>
          </cell>
          <cell r="Q762" t="str">
            <v>2170/QĐ-ĐHKT ngày 03/11/2010</v>
          </cell>
          <cell r="R762" t="str">
            <v>3.12</v>
          </cell>
          <cell r="S762" t="str">
            <v>A</v>
          </cell>
          <cell r="T762" t="str">
            <v>1611-2013/KT</v>
          </cell>
          <cell r="U762" t="str">
            <v>3186/QĐ-ĐHKT</v>
          </cell>
          <cell r="V762" t="str">
            <v>25/12/2012</v>
          </cell>
          <cell r="X762" t="str">
            <v>1611</v>
          </cell>
          <cell r="AG762">
            <v>96</v>
          </cell>
          <cell r="AH762" t="str">
            <v xml:space="preserve">Nguyễn Tùng </v>
          </cell>
          <cell r="AI762" t="str">
            <v>Linh</v>
          </cell>
          <cell r="AJ762" t="str">
            <v>15/02/1988</v>
          </cell>
          <cell r="AK762" t="str">
            <v>Hải Dương</v>
          </cell>
          <cell r="AL762" t="str">
            <v>Nam</v>
          </cell>
          <cell r="AM762" t="str">
            <v>QH - 2010 - E.CH</v>
          </cell>
          <cell r="AN762" t="str">
            <v>2170/QĐ-ĐHKT ngày 03/11/2010</v>
          </cell>
          <cell r="AO762" t="str">
            <v>3.12</v>
          </cell>
          <cell r="AP762" t="str">
            <v>A</v>
          </cell>
          <cell r="AQ762" t="str">
            <v>Quản trị kinh doanh</v>
          </cell>
          <cell r="AR762" t="str">
            <v>Nguyễn Tùng Linh</v>
          </cell>
          <cell r="AT762" t="str">
            <v>15$02$1988</v>
          </cell>
          <cell r="AU762" t="str">
            <v>15</v>
          </cell>
          <cell r="AV762" t="str">
            <v>02</v>
          </cell>
          <cell r="AW762" t="str">
            <v>1988</v>
          </cell>
        </row>
        <row r="763">
          <cell r="C763" t="str">
            <v xml:space="preserve">Trần Xuân </v>
          </cell>
          <cell r="D763" t="str">
            <v>Lộc</v>
          </cell>
          <cell r="E763" t="str">
            <v>Trần Xuân Lộc</v>
          </cell>
          <cell r="F763" t="str">
            <v>Tran Xuan Loc</v>
          </cell>
          <cell r="G763" t="str">
            <v>12/11/1982</v>
          </cell>
          <cell r="H763" t="str">
            <v>12 November 1982</v>
          </cell>
          <cell r="I763" t="str">
            <v>Hưng Yên</v>
          </cell>
          <cell r="J763" t="str">
            <v>Hung Yen</v>
          </cell>
          <cell r="K763" t="str">
            <v>Nam</v>
          </cell>
          <cell r="L763" t="str">
            <v>ông</v>
          </cell>
          <cell r="M763" t="str">
            <v>Mr.</v>
          </cell>
          <cell r="N763" t="str">
            <v>Quản trị kinh doanh</v>
          </cell>
          <cell r="O763" t="str">
            <v>Business Administration</v>
          </cell>
          <cell r="P763" t="str">
            <v>QH - 2010 - E.CH</v>
          </cell>
          <cell r="Q763" t="str">
            <v>2170/QĐ-ĐHKT ngày 03/11/2010</v>
          </cell>
          <cell r="R763" t="str">
            <v>3.12</v>
          </cell>
          <cell r="S763" t="str">
            <v>A</v>
          </cell>
          <cell r="T763" t="str">
            <v>1612-2013/KT</v>
          </cell>
          <cell r="U763" t="str">
            <v>3186/QĐ-ĐHKT</v>
          </cell>
          <cell r="V763" t="str">
            <v>25/12/2012</v>
          </cell>
          <cell r="X763" t="str">
            <v>1612</v>
          </cell>
          <cell r="AG763">
            <v>97</v>
          </cell>
          <cell r="AH763" t="str">
            <v xml:space="preserve">Trần Xuân </v>
          </cell>
          <cell r="AI763" t="str">
            <v>Lộc</v>
          </cell>
          <cell r="AJ763" t="str">
            <v>12/11/1982</v>
          </cell>
          <cell r="AK763" t="str">
            <v>Hưng Yên</v>
          </cell>
          <cell r="AL763" t="str">
            <v>Nam</v>
          </cell>
          <cell r="AM763" t="str">
            <v>QH - 2010 - E.CH</v>
          </cell>
          <cell r="AN763" t="str">
            <v>2170/QĐ-ĐHKT ngày 03/11/2010</v>
          </cell>
          <cell r="AO763" t="str">
            <v>3.12</v>
          </cell>
          <cell r="AP763" t="str">
            <v>A</v>
          </cell>
          <cell r="AQ763" t="str">
            <v>Quản trị kinh doanh</v>
          </cell>
          <cell r="AR763" t="str">
            <v>Trần Xuân Lộc</v>
          </cell>
          <cell r="AT763" t="str">
            <v>12$11$1982</v>
          </cell>
          <cell r="AU763" t="str">
            <v>12</v>
          </cell>
          <cell r="AV763" t="str">
            <v>11</v>
          </cell>
          <cell r="AW763" t="str">
            <v>1982</v>
          </cell>
        </row>
        <row r="764">
          <cell r="C764" t="str">
            <v xml:space="preserve">Nguyễn Thành </v>
          </cell>
          <cell r="D764" t="str">
            <v>Long</v>
          </cell>
          <cell r="E764" t="str">
            <v>Nguyễn Thành Long</v>
          </cell>
          <cell r="F764" t="str">
            <v>Nguyen Thanh Long</v>
          </cell>
          <cell r="G764" t="str">
            <v>24/11/1985</v>
          </cell>
          <cell r="H764" t="str">
            <v>24 November 1985</v>
          </cell>
          <cell r="I764" t="str">
            <v>Hải Dương</v>
          </cell>
          <cell r="J764" t="str">
            <v>Hai Duong</v>
          </cell>
          <cell r="K764" t="str">
            <v xml:space="preserve">Nam </v>
          </cell>
          <cell r="L764" t="str">
            <v>ông</v>
          </cell>
          <cell r="M764" t="str">
            <v>Mr.</v>
          </cell>
          <cell r="N764" t="str">
            <v>Quản trị kinh doanh</v>
          </cell>
          <cell r="O764" t="str">
            <v>Business Administration</v>
          </cell>
          <cell r="P764" t="str">
            <v>QH - 2010 - E.CH</v>
          </cell>
          <cell r="Q764" t="str">
            <v>2170/QĐ-ĐHKT ngày 03/11/2010</v>
          </cell>
          <cell r="R764" t="str">
            <v>3.00</v>
          </cell>
          <cell r="S764" t="str">
            <v>A</v>
          </cell>
          <cell r="T764" t="str">
            <v>1613-2013/KT</v>
          </cell>
          <cell r="U764" t="str">
            <v>3186/QĐ-ĐHKT</v>
          </cell>
          <cell r="V764" t="str">
            <v>25/12/2012</v>
          </cell>
          <cell r="X764" t="str">
            <v>1613</v>
          </cell>
          <cell r="AG764">
            <v>98</v>
          </cell>
          <cell r="AH764" t="str">
            <v xml:space="preserve">Nguyễn Thành </v>
          </cell>
          <cell r="AI764" t="str">
            <v>Long</v>
          </cell>
          <cell r="AJ764" t="str">
            <v>24/11/1985</v>
          </cell>
          <cell r="AK764" t="str">
            <v>Hải Dương</v>
          </cell>
          <cell r="AL764" t="str">
            <v xml:space="preserve">Nam </v>
          </cell>
          <cell r="AM764" t="str">
            <v>QH - 2010 - E.CH</v>
          </cell>
          <cell r="AN764" t="str">
            <v>2170/QĐ-ĐHKT ngày 03/11/2010</v>
          </cell>
          <cell r="AO764" t="str">
            <v>3.00</v>
          </cell>
          <cell r="AP764" t="str">
            <v>A</v>
          </cell>
          <cell r="AQ764" t="str">
            <v>Quản trị kinh doanh</v>
          </cell>
          <cell r="AR764" t="str">
            <v>Nguyễn Thành Long</v>
          </cell>
          <cell r="AT764" t="str">
            <v>24$11$1985</v>
          </cell>
          <cell r="AU764" t="str">
            <v>24</v>
          </cell>
          <cell r="AV764" t="str">
            <v>11</v>
          </cell>
          <cell r="AW764" t="str">
            <v>1985</v>
          </cell>
        </row>
        <row r="765">
          <cell r="C765" t="str">
            <v xml:space="preserve">Nguyễn Hoàng </v>
          </cell>
          <cell r="D765" t="str">
            <v>Mai</v>
          </cell>
          <cell r="E765" t="str">
            <v>Nguyễn Hoàng Mai</v>
          </cell>
          <cell r="F765" t="str">
            <v>Nguyen Hoang Mai</v>
          </cell>
          <cell r="G765" t="str">
            <v>26/01/1987</v>
          </cell>
          <cell r="H765" t="str">
            <v>26 January 1987</v>
          </cell>
          <cell r="I765" t="str">
            <v xml:space="preserve">Hà Nội </v>
          </cell>
          <cell r="J765" t="str">
            <v xml:space="preserve">Hanoi </v>
          </cell>
          <cell r="K765" t="str">
            <v>Nữ</v>
          </cell>
          <cell r="L765" t="str">
            <v>bà</v>
          </cell>
          <cell r="M765" t="str">
            <v>Ms.</v>
          </cell>
          <cell r="N765" t="str">
            <v>Quản trị kinh doanh</v>
          </cell>
          <cell r="O765" t="str">
            <v>Business Administration</v>
          </cell>
          <cell r="P765" t="str">
            <v>QH - 2010 - E.CH</v>
          </cell>
          <cell r="Q765" t="str">
            <v>2170/QĐ-ĐHKT ngày 03/11/2010</v>
          </cell>
          <cell r="R765" t="str">
            <v>3.00</v>
          </cell>
          <cell r="S765" t="str">
            <v>A</v>
          </cell>
          <cell r="T765" t="str">
            <v>1614-2013/KT</v>
          </cell>
          <cell r="U765" t="str">
            <v>3186/QĐ-ĐHKT</v>
          </cell>
          <cell r="V765" t="str">
            <v>25/12/2012</v>
          </cell>
          <cell r="X765" t="str">
            <v>1614</v>
          </cell>
          <cell r="AG765">
            <v>99</v>
          </cell>
          <cell r="AH765" t="str">
            <v xml:space="preserve">Nguyễn Hoàng </v>
          </cell>
          <cell r="AI765" t="str">
            <v>Mai</v>
          </cell>
          <cell r="AJ765" t="str">
            <v>26/01/1987</v>
          </cell>
          <cell r="AK765" t="str">
            <v xml:space="preserve">Hà Nội </v>
          </cell>
          <cell r="AL765" t="str">
            <v>Nữ</v>
          </cell>
          <cell r="AM765" t="str">
            <v>QH - 2010 - E.CH</v>
          </cell>
          <cell r="AN765" t="str">
            <v>2170/QĐ-ĐHKT ngày 03/11/2010</v>
          </cell>
          <cell r="AO765" t="str">
            <v>3.00</v>
          </cell>
          <cell r="AP765" t="str">
            <v>A</v>
          </cell>
          <cell r="AQ765" t="str">
            <v>Quản trị kinh doanh</v>
          </cell>
          <cell r="AR765" t="str">
            <v>Nguyễn Hoàng Mai</v>
          </cell>
          <cell r="AT765" t="str">
            <v>26$01$1987</v>
          </cell>
          <cell r="AU765" t="str">
            <v>26</v>
          </cell>
          <cell r="AV765" t="str">
            <v>01</v>
          </cell>
          <cell r="AW765" t="str">
            <v>1987</v>
          </cell>
        </row>
        <row r="766">
          <cell r="C766" t="str">
            <v xml:space="preserve">Nguyễn Thị Ngọc </v>
          </cell>
          <cell r="D766" t="str">
            <v>Mai</v>
          </cell>
          <cell r="E766" t="str">
            <v>Nguyễn Thị Ngọc Mai</v>
          </cell>
          <cell r="F766" t="str">
            <v>Nguyen Thi Ngoc Mai</v>
          </cell>
          <cell r="G766" t="str">
            <v>24/02/1988</v>
          </cell>
          <cell r="H766" t="str">
            <v>24 February 1988</v>
          </cell>
          <cell r="I766" t="str">
            <v>Hải Dương</v>
          </cell>
          <cell r="J766" t="str">
            <v>Hai Duong</v>
          </cell>
          <cell r="K766" t="str">
            <v>Nữ</v>
          </cell>
          <cell r="L766" t="str">
            <v>bà</v>
          </cell>
          <cell r="M766" t="str">
            <v>Ms.</v>
          </cell>
          <cell r="N766" t="str">
            <v>Quản trị kinh doanh</v>
          </cell>
          <cell r="O766" t="str">
            <v>Business Administration</v>
          </cell>
          <cell r="P766" t="str">
            <v>QH - 2010 - E.CH</v>
          </cell>
          <cell r="Q766" t="str">
            <v>2170/QĐ-ĐHKT ngày 03/11/2010</v>
          </cell>
          <cell r="R766" t="str">
            <v>3.35</v>
          </cell>
          <cell r="S766" t="str">
            <v>A</v>
          </cell>
          <cell r="T766" t="str">
            <v>1615-2013/KT</v>
          </cell>
          <cell r="U766" t="str">
            <v>3186/QĐ-ĐHKT</v>
          </cell>
          <cell r="V766" t="str">
            <v>25/12/2012</v>
          </cell>
          <cell r="X766" t="str">
            <v>1615</v>
          </cell>
          <cell r="AG766">
            <v>100</v>
          </cell>
          <cell r="AH766" t="str">
            <v xml:space="preserve">Nguyễn Thị Ngọc </v>
          </cell>
          <cell r="AI766" t="str">
            <v>Mai</v>
          </cell>
          <cell r="AJ766" t="str">
            <v>24/02/1988</v>
          </cell>
          <cell r="AK766" t="str">
            <v>Hải Dương</v>
          </cell>
          <cell r="AL766" t="str">
            <v>Nữ</v>
          </cell>
          <cell r="AM766" t="str">
            <v>QH - 2010 - E.CH</v>
          </cell>
          <cell r="AN766" t="str">
            <v>2170/QĐ-ĐHKT ngày 03/11/2010</v>
          </cell>
          <cell r="AO766" t="str">
            <v>3.35</v>
          </cell>
          <cell r="AP766" t="str">
            <v>A</v>
          </cell>
          <cell r="AQ766" t="str">
            <v>Quản trị kinh doanh</v>
          </cell>
          <cell r="AR766" t="str">
            <v>Nguyễn Thị Ngọc Mai</v>
          </cell>
          <cell r="AT766" t="str">
            <v>24$02$1988</v>
          </cell>
          <cell r="AU766" t="str">
            <v>24</v>
          </cell>
          <cell r="AV766" t="str">
            <v>02</v>
          </cell>
          <cell r="AW766" t="str">
            <v>1988</v>
          </cell>
        </row>
        <row r="767">
          <cell r="C767" t="str">
            <v xml:space="preserve">Hoàng Thị Thanh </v>
          </cell>
          <cell r="D767" t="str">
            <v>Nga</v>
          </cell>
          <cell r="E767" t="str">
            <v>Hoàng Thị Thanh Nga</v>
          </cell>
          <cell r="F767" t="str">
            <v>Hoang Thi Thanh Nga</v>
          </cell>
          <cell r="G767" t="str">
            <v>20/02/1987</v>
          </cell>
          <cell r="H767" t="str">
            <v>20 February 1987</v>
          </cell>
          <cell r="I767" t="str">
            <v>Hà Nội</v>
          </cell>
          <cell r="J767" t="str">
            <v>Hanoi</v>
          </cell>
          <cell r="K767" t="str">
            <v>Nữ</v>
          </cell>
          <cell r="L767" t="str">
            <v>bà</v>
          </cell>
          <cell r="M767" t="str">
            <v>Ms.</v>
          </cell>
          <cell r="N767" t="str">
            <v>Quản trị kinh doanh</v>
          </cell>
          <cell r="O767" t="str">
            <v>Business Administration</v>
          </cell>
          <cell r="P767" t="str">
            <v>QH - 2010 - E.CH</v>
          </cell>
          <cell r="Q767" t="str">
            <v>2170/QĐ-ĐHKT ngày 03/11/2010</v>
          </cell>
          <cell r="R767" t="str">
            <v>3.10</v>
          </cell>
          <cell r="S767" t="str">
            <v>A</v>
          </cell>
          <cell r="T767" t="str">
            <v>1616-2013/KT</v>
          </cell>
          <cell r="U767" t="str">
            <v>3186/QĐ-ĐHKT</v>
          </cell>
          <cell r="V767" t="str">
            <v>25/12/2012</v>
          </cell>
          <cell r="X767" t="str">
            <v>1616</v>
          </cell>
          <cell r="AG767">
            <v>101</v>
          </cell>
          <cell r="AH767" t="str">
            <v xml:space="preserve">Hoàng Thị Thanh </v>
          </cell>
          <cell r="AI767" t="str">
            <v>Nga</v>
          </cell>
          <cell r="AJ767" t="str">
            <v>20/02/1987</v>
          </cell>
          <cell r="AK767" t="str">
            <v>Hà Nội</v>
          </cell>
          <cell r="AL767" t="str">
            <v>Nữ</v>
          </cell>
          <cell r="AM767" t="str">
            <v>QH - 2010 - E.CH</v>
          </cell>
          <cell r="AN767" t="str">
            <v>2170/QĐ-ĐHKT ngày 03/11/2010</v>
          </cell>
          <cell r="AO767" t="str">
            <v>3.10</v>
          </cell>
          <cell r="AP767" t="str">
            <v>A</v>
          </cell>
          <cell r="AQ767" t="str">
            <v>Quản trị kinh doanh</v>
          </cell>
          <cell r="AR767" t="str">
            <v>Hoàng Thị Thanh Nga</v>
          </cell>
          <cell r="AT767" t="str">
            <v>20$02$1987</v>
          </cell>
          <cell r="AU767" t="str">
            <v>20</v>
          </cell>
          <cell r="AV767" t="str">
            <v>02</v>
          </cell>
          <cell r="AW767" t="str">
            <v>1987</v>
          </cell>
        </row>
        <row r="768">
          <cell r="C768" t="str">
            <v xml:space="preserve">Phạm Thị </v>
          </cell>
          <cell r="D768" t="str">
            <v>Nga</v>
          </cell>
          <cell r="E768" t="str">
            <v>Phạm Thị Nga</v>
          </cell>
          <cell r="F768" t="str">
            <v>Pham Thi Nga</v>
          </cell>
          <cell r="G768" t="str">
            <v>28/09/1986</v>
          </cell>
          <cell r="H768" t="str">
            <v>28 September 1986</v>
          </cell>
          <cell r="I768" t="str">
            <v>Hải Dương</v>
          </cell>
          <cell r="J768" t="str">
            <v>Hai Duong</v>
          </cell>
          <cell r="K768" t="str">
            <v>Nữ</v>
          </cell>
          <cell r="L768" t="str">
            <v>bà</v>
          </cell>
          <cell r="M768" t="str">
            <v>Ms.</v>
          </cell>
          <cell r="N768" t="str">
            <v>Quản trị kinh doanh</v>
          </cell>
          <cell r="O768" t="str">
            <v>Business Administration</v>
          </cell>
          <cell r="P768" t="str">
            <v>QH - 2010 - E.CH</v>
          </cell>
          <cell r="Q768" t="str">
            <v>2170/QĐ-ĐHKT ngày 03/11/2010</v>
          </cell>
          <cell r="R768" t="str">
            <v>2.98</v>
          </cell>
          <cell r="S768" t="str">
            <v>A</v>
          </cell>
          <cell r="T768" t="str">
            <v>1617-2013/KT</v>
          </cell>
          <cell r="U768" t="str">
            <v>3186/QĐ-ĐHKT</v>
          </cell>
          <cell r="V768" t="str">
            <v>25/12/2012</v>
          </cell>
          <cell r="X768" t="str">
            <v>1617</v>
          </cell>
          <cell r="AG768">
            <v>102</v>
          </cell>
          <cell r="AH768" t="str">
            <v xml:space="preserve">Phạm Thị </v>
          </cell>
          <cell r="AI768" t="str">
            <v>Nga</v>
          </cell>
          <cell r="AJ768" t="str">
            <v>28/09/1986</v>
          </cell>
          <cell r="AK768" t="str">
            <v>Hải Dương</v>
          </cell>
          <cell r="AL768" t="str">
            <v>Nữ</v>
          </cell>
          <cell r="AM768" t="str">
            <v>QH - 2010 - E.CH</v>
          </cell>
          <cell r="AN768" t="str">
            <v>2170/QĐ-ĐHKT ngày 03/11/2010</v>
          </cell>
          <cell r="AO768" t="str">
            <v>2.98</v>
          </cell>
          <cell r="AP768" t="str">
            <v>A</v>
          </cell>
          <cell r="AQ768" t="str">
            <v>Quản trị kinh doanh</v>
          </cell>
          <cell r="AR768" t="str">
            <v>Phạm Thị Nga</v>
          </cell>
          <cell r="AT768" t="str">
            <v>28$09$1986</v>
          </cell>
          <cell r="AU768" t="str">
            <v>28</v>
          </cell>
          <cell r="AV768" t="str">
            <v>09</v>
          </cell>
          <cell r="AW768" t="str">
            <v>1986</v>
          </cell>
        </row>
        <row r="769">
          <cell r="C769" t="str">
            <v xml:space="preserve">Đinh Thị Thúy </v>
          </cell>
          <cell r="D769" t="str">
            <v>Ngà</v>
          </cell>
          <cell r="E769" t="str">
            <v>Đinh Thị Thúy Ngà</v>
          </cell>
          <cell r="F769" t="str">
            <v>Dinh Thi Thuy Nga</v>
          </cell>
          <cell r="G769" t="str">
            <v>18/09/1985</v>
          </cell>
          <cell r="H769" t="str">
            <v>18 September 1985</v>
          </cell>
          <cell r="I769" t="str">
            <v>Hà Nội</v>
          </cell>
          <cell r="J769" t="str">
            <v>Hanoi</v>
          </cell>
          <cell r="K769" t="str">
            <v>Nữ</v>
          </cell>
          <cell r="L769" t="str">
            <v>bà</v>
          </cell>
          <cell r="M769" t="str">
            <v>Ms.</v>
          </cell>
          <cell r="N769" t="str">
            <v>Quản trị kinh doanh</v>
          </cell>
          <cell r="O769" t="str">
            <v>Business Administration</v>
          </cell>
          <cell r="P769" t="str">
            <v>QH - 2010 - E.CH</v>
          </cell>
          <cell r="Q769" t="str">
            <v>2170/QĐ-ĐHKT ngày 03/11/2010</v>
          </cell>
          <cell r="R769" t="str">
            <v>2.80</v>
          </cell>
          <cell r="S769" t="str">
            <v>B</v>
          </cell>
          <cell r="T769" t="str">
            <v>1618-2013/KT</v>
          </cell>
          <cell r="U769" t="str">
            <v>3186/QĐ-ĐHKT</v>
          </cell>
          <cell r="V769" t="str">
            <v>25/12/2012</v>
          </cell>
          <cell r="X769" t="str">
            <v>1618</v>
          </cell>
          <cell r="AG769">
            <v>103</v>
          </cell>
          <cell r="AH769" t="str">
            <v xml:space="preserve">Đinh Thị Thúy </v>
          </cell>
          <cell r="AI769" t="str">
            <v>Ngà</v>
          </cell>
          <cell r="AJ769" t="str">
            <v>18/09/1985</v>
          </cell>
          <cell r="AK769" t="str">
            <v>Hà Nội</v>
          </cell>
          <cell r="AL769" t="str">
            <v>Nữ</v>
          </cell>
          <cell r="AM769" t="str">
            <v>QH - 2010 - E.CH</v>
          </cell>
          <cell r="AN769" t="str">
            <v>2170/QĐ-ĐHKT ngày 03/11/2010</v>
          </cell>
          <cell r="AO769" t="str">
            <v>2.80</v>
          </cell>
          <cell r="AP769" t="str">
            <v>B</v>
          </cell>
          <cell r="AQ769" t="str">
            <v>Quản trị kinh doanh</v>
          </cell>
          <cell r="AR769" t="str">
            <v>Đinh Thị Thúy Ngà</v>
          </cell>
          <cell r="AT769" t="str">
            <v>18$09$1985</v>
          </cell>
          <cell r="AU769" t="str">
            <v>18</v>
          </cell>
          <cell r="AV769" t="str">
            <v>09</v>
          </cell>
          <cell r="AW769" t="str">
            <v>1985</v>
          </cell>
        </row>
        <row r="770">
          <cell r="C770" t="str">
            <v xml:space="preserve">Lưu Bích </v>
          </cell>
          <cell r="D770" t="str">
            <v>Ngọc</v>
          </cell>
          <cell r="E770" t="str">
            <v>Lưu Bích Ngọc</v>
          </cell>
          <cell r="F770" t="str">
            <v>Luu Bich Ngoc</v>
          </cell>
          <cell r="G770" t="str">
            <v>18/06/1985</v>
          </cell>
          <cell r="H770" t="str">
            <v>18 June 1985</v>
          </cell>
          <cell r="I770" t="str">
            <v>Thái Nguyên</v>
          </cell>
          <cell r="J770" t="str">
            <v>Thai Nguyen</v>
          </cell>
          <cell r="K770" t="str">
            <v>Nữ</v>
          </cell>
          <cell r="L770" t="str">
            <v>bà</v>
          </cell>
          <cell r="M770" t="str">
            <v>Ms.</v>
          </cell>
          <cell r="N770" t="str">
            <v>Quản trị kinh doanh</v>
          </cell>
          <cell r="O770" t="str">
            <v>Business Administration</v>
          </cell>
          <cell r="P770" t="str">
            <v>QH - 2010 - E.CH</v>
          </cell>
          <cell r="Q770" t="str">
            <v>2170/QĐ-ĐHKT ngày 03/11/2010</v>
          </cell>
          <cell r="R770" t="str">
            <v>2.94</v>
          </cell>
          <cell r="S770" t="str">
            <v>C</v>
          </cell>
          <cell r="T770" t="str">
            <v>1619-2013/KT</v>
          </cell>
          <cell r="U770" t="str">
            <v>3186/QĐ-ĐHKT</v>
          </cell>
          <cell r="V770" t="str">
            <v>25/12/2012</v>
          </cell>
          <cell r="X770" t="str">
            <v>1619</v>
          </cell>
          <cell r="AG770">
            <v>104</v>
          </cell>
          <cell r="AH770" t="str">
            <v xml:space="preserve">Lưu Bích </v>
          </cell>
          <cell r="AI770" t="str">
            <v>Ngọc</v>
          </cell>
          <cell r="AJ770" t="str">
            <v>18/06/1985</v>
          </cell>
          <cell r="AK770" t="str">
            <v>Thái Nguyên</v>
          </cell>
          <cell r="AL770" t="str">
            <v>Nữ</v>
          </cell>
          <cell r="AM770" t="str">
            <v>QH - 2010 - E.CH</v>
          </cell>
          <cell r="AN770" t="str">
            <v>2170/QĐ-ĐHKT ngày 03/11/2010</v>
          </cell>
          <cell r="AO770" t="str">
            <v>2.94</v>
          </cell>
          <cell r="AP770" t="str">
            <v>C</v>
          </cell>
          <cell r="AQ770" t="str">
            <v>Quản trị kinh doanh</v>
          </cell>
          <cell r="AR770" t="str">
            <v>Lưu Bích Ngọc</v>
          </cell>
          <cell r="AT770" t="str">
            <v>18$06$1985</v>
          </cell>
          <cell r="AU770" t="str">
            <v>18</v>
          </cell>
          <cell r="AV770" t="str">
            <v>06</v>
          </cell>
          <cell r="AW770" t="str">
            <v>1985</v>
          </cell>
        </row>
        <row r="771">
          <cell r="C771" t="str">
            <v xml:space="preserve">Nguyễn Thị Hồng </v>
          </cell>
          <cell r="D771" t="str">
            <v>Ngọc</v>
          </cell>
          <cell r="E771" t="str">
            <v>Nguyễn Thị Hồng Ngọc</v>
          </cell>
          <cell r="F771" t="str">
            <v>Nguyen Thi Hong Ngoc</v>
          </cell>
          <cell r="G771" t="str">
            <v>18/08/1980</v>
          </cell>
          <cell r="H771" t="str">
            <v>18 August 1980</v>
          </cell>
          <cell r="I771" t="str">
            <v>Hà Nội</v>
          </cell>
          <cell r="J771" t="str">
            <v>Hanoi</v>
          </cell>
          <cell r="K771" t="str">
            <v>Nữ</v>
          </cell>
          <cell r="L771" t="str">
            <v>bà</v>
          </cell>
          <cell r="M771" t="str">
            <v>Ms.</v>
          </cell>
          <cell r="N771" t="str">
            <v>Quản trị kinh doanh</v>
          </cell>
          <cell r="O771" t="str">
            <v>Business Administration</v>
          </cell>
          <cell r="P771" t="str">
            <v>QH - 2010 - E.CH</v>
          </cell>
          <cell r="Q771" t="str">
            <v>2170/QĐ-ĐHKT ngày 03/11/2010</v>
          </cell>
          <cell r="R771" t="str">
            <v>3.27</v>
          </cell>
          <cell r="S771" t="str">
            <v>B</v>
          </cell>
          <cell r="T771" t="str">
            <v>1620-2013/KT</v>
          </cell>
          <cell r="U771" t="str">
            <v>3186/QĐ-ĐHKT</v>
          </cell>
          <cell r="V771" t="str">
            <v>25/12/2012</v>
          </cell>
          <cell r="X771" t="str">
            <v>1620</v>
          </cell>
          <cell r="AG771">
            <v>105</v>
          </cell>
          <cell r="AH771" t="str">
            <v xml:space="preserve">Nguyễn Thị Hồng </v>
          </cell>
          <cell r="AI771" t="str">
            <v>Ngọc</v>
          </cell>
          <cell r="AJ771" t="str">
            <v>18/08/1980</v>
          </cell>
          <cell r="AK771" t="str">
            <v>Hà Nội</v>
          </cell>
          <cell r="AL771" t="str">
            <v>Nữ</v>
          </cell>
          <cell r="AM771" t="str">
            <v>QH - 2010 - E.CH</v>
          </cell>
          <cell r="AN771" t="str">
            <v>2170/QĐ-ĐHKT ngày 03/11/2010</v>
          </cell>
          <cell r="AO771" t="str">
            <v>3.27</v>
          </cell>
          <cell r="AP771" t="str">
            <v>B</v>
          </cell>
          <cell r="AQ771" t="str">
            <v>Quản trị kinh doanh</v>
          </cell>
          <cell r="AR771" t="str">
            <v>Nguyễn Thị Hồng Ngọc</v>
          </cell>
          <cell r="AT771" t="str">
            <v>18$08$1980</v>
          </cell>
          <cell r="AU771" t="str">
            <v>18</v>
          </cell>
          <cell r="AV771" t="str">
            <v>08</v>
          </cell>
          <cell r="AW771" t="str">
            <v>1980</v>
          </cell>
        </row>
        <row r="772">
          <cell r="C772" t="str">
            <v xml:space="preserve">Đinh Thị </v>
          </cell>
          <cell r="D772" t="str">
            <v>Nguyên</v>
          </cell>
          <cell r="E772" t="str">
            <v>Đinh Thị Nguyên</v>
          </cell>
          <cell r="F772" t="str">
            <v>Dinh Thi Nguyen</v>
          </cell>
          <cell r="G772" t="str">
            <v>11/09/1983</v>
          </cell>
          <cell r="H772" t="str">
            <v>11 September 1983</v>
          </cell>
          <cell r="I772" t="str">
            <v xml:space="preserve">Thái Nguyên </v>
          </cell>
          <cell r="J772" t="str">
            <v xml:space="preserve">Thai Nguyen </v>
          </cell>
          <cell r="K772" t="str">
            <v>Nữ</v>
          </cell>
          <cell r="L772" t="str">
            <v>bà</v>
          </cell>
          <cell r="M772" t="str">
            <v>Ms.</v>
          </cell>
          <cell r="N772" t="str">
            <v>Quản trị kinh doanh</v>
          </cell>
          <cell r="O772" t="str">
            <v>Business Administration</v>
          </cell>
          <cell r="P772" t="str">
            <v>QH - 2010 - E.CH</v>
          </cell>
          <cell r="Q772" t="str">
            <v>1103/QĐ-SĐH ngày 15/06/2010</v>
          </cell>
          <cell r="R772" t="str">
            <v>3.20</v>
          </cell>
          <cell r="S772" t="str">
            <v>A</v>
          </cell>
          <cell r="T772" t="str">
            <v>1621-2013/KT</v>
          </cell>
          <cell r="U772" t="str">
            <v>3186/QĐ-ĐHKT</v>
          </cell>
          <cell r="V772" t="str">
            <v>25/12/2012</v>
          </cell>
          <cell r="X772" t="str">
            <v>1621</v>
          </cell>
          <cell r="AG772">
            <v>106</v>
          </cell>
          <cell r="AH772" t="str">
            <v xml:space="preserve">Đinh Thị </v>
          </cell>
          <cell r="AI772" t="str">
            <v>Nguyên</v>
          </cell>
          <cell r="AJ772" t="str">
            <v>11/09/1983</v>
          </cell>
          <cell r="AK772" t="str">
            <v xml:space="preserve">Thái Nguyên </v>
          </cell>
          <cell r="AL772" t="str">
            <v>Nữ</v>
          </cell>
          <cell r="AM772" t="str">
            <v>QH - 2010 - E.CH</v>
          </cell>
          <cell r="AN772" t="str">
            <v>1103/QĐ-SĐH ngày 15/06/2010</v>
          </cell>
          <cell r="AO772" t="str">
            <v>3.20</v>
          </cell>
          <cell r="AP772" t="str">
            <v>A</v>
          </cell>
          <cell r="AQ772" t="str">
            <v>Quản trị kinh doanh</v>
          </cell>
          <cell r="AR772" t="str">
            <v>Đinh Thị Nguyên</v>
          </cell>
          <cell r="AT772" t="str">
            <v>11$09$1983</v>
          </cell>
          <cell r="AU772" t="str">
            <v>11</v>
          </cell>
          <cell r="AV772" t="str">
            <v>09</v>
          </cell>
          <cell r="AW772" t="str">
            <v>1983</v>
          </cell>
        </row>
        <row r="773">
          <cell r="C773" t="str">
            <v xml:space="preserve">Nguyễn Thị </v>
          </cell>
          <cell r="D773" t="str">
            <v>Nhạn</v>
          </cell>
          <cell r="E773" t="str">
            <v>Nguyễn Thị Nhạn</v>
          </cell>
          <cell r="F773" t="str">
            <v>Nguyen Thi Nhan</v>
          </cell>
          <cell r="G773" t="str">
            <v>25/05/1988</v>
          </cell>
          <cell r="H773" t="str">
            <v>25 May 1988</v>
          </cell>
          <cell r="I773" t="str">
            <v xml:space="preserve">Thái Bình </v>
          </cell>
          <cell r="J773" t="str">
            <v xml:space="preserve">Thai Binh </v>
          </cell>
          <cell r="K773" t="str">
            <v>Nữ</v>
          </cell>
          <cell r="L773" t="str">
            <v>bà</v>
          </cell>
          <cell r="M773" t="str">
            <v>Ms.</v>
          </cell>
          <cell r="N773" t="str">
            <v>Quản trị kinh doanh</v>
          </cell>
          <cell r="O773" t="str">
            <v>Business Administration</v>
          </cell>
          <cell r="P773" t="str">
            <v>QH - 2010 - E.CH</v>
          </cell>
          <cell r="Q773" t="str">
            <v>2170/QĐ-ĐHKT ngày 03/11/2010</v>
          </cell>
          <cell r="R773" t="str">
            <v>3.06</v>
          </cell>
          <cell r="S773" t="str">
            <v>A</v>
          </cell>
          <cell r="T773" t="str">
            <v>1622-2013/KT</v>
          </cell>
          <cell r="U773" t="str">
            <v>3186/QĐ-ĐHKT</v>
          </cell>
          <cell r="V773" t="str">
            <v>25/12/2012</v>
          </cell>
          <cell r="X773" t="str">
            <v>1622</v>
          </cell>
          <cell r="AG773">
            <v>107</v>
          </cell>
          <cell r="AH773" t="str">
            <v xml:space="preserve">Nguyễn Thị </v>
          </cell>
          <cell r="AI773" t="str">
            <v>Nhạn</v>
          </cell>
          <cell r="AJ773" t="str">
            <v>25/05/1988</v>
          </cell>
          <cell r="AK773" t="str">
            <v xml:space="preserve">Thái Bình </v>
          </cell>
          <cell r="AL773" t="str">
            <v>Nữ</v>
          </cell>
          <cell r="AM773" t="str">
            <v>QH - 2010 - E.CH</v>
          </cell>
          <cell r="AN773" t="str">
            <v>2170/QĐ-ĐHKT ngày 03/11/2010</v>
          </cell>
          <cell r="AO773" t="str">
            <v>3.06</v>
          </cell>
          <cell r="AP773" t="str">
            <v>A</v>
          </cell>
          <cell r="AQ773" t="str">
            <v>Quản trị kinh doanh</v>
          </cell>
          <cell r="AR773" t="str">
            <v>Nguyễn Thị Nhạn</v>
          </cell>
          <cell r="AT773" t="str">
            <v>25$05$1988</v>
          </cell>
          <cell r="AU773" t="str">
            <v>25</v>
          </cell>
          <cell r="AV773" t="str">
            <v>05</v>
          </cell>
          <cell r="AW773" t="str">
            <v>1988</v>
          </cell>
        </row>
        <row r="774">
          <cell r="C774" t="str">
            <v xml:space="preserve">Nguyễn Thị Hồng </v>
          </cell>
          <cell r="D774" t="str">
            <v>Nhung</v>
          </cell>
          <cell r="E774" t="str">
            <v>Nguyễn Thị Hồng Nhung</v>
          </cell>
          <cell r="F774" t="str">
            <v>Nguyen Thi Hong Nhung</v>
          </cell>
          <cell r="G774" t="str">
            <v>16/12/1987</v>
          </cell>
          <cell r="H774" t="str">
            <v>16 December 1987</v>
          </cell>
          <cell r="I774" t="str">
            <v>Hà Nội</v>
          </cell>
          <cell r="J774" t="str">
            <v>Hanoi</v>
          </cell>
          <cell r="K774" t="str">
            <v>Nữ</v>
          </cell>
          <cell r="L774" t="str">
            <v>bà</v>
          </cell>
          <cell r="M774" t="str">
            <v>Ms.</v>
          </cell>
          <cell r="N774" t="str">
            <v>Quản trị kinh doanh</v>
          </cell>
          <cell r="O774" t="str">
            <v>Business Administration</v>
          </cell>
          <cell r="P774" t="str">
            <v>QH - 2010 - E.CH</v>
          </cell>
          <cell r="Q774" t="str">
            <v>2170/QĐ-ĐHKT ngày 03/11/2010</v>
          </cell>
          <cell r="R774" t="str">
            <v>3.24</v>
          </cell>
          <cell r="S774" t="str">
            <v>B</v>
          </cell>
          <cell r="T774" t="str">
            <v>1623-2013/KT</v>
          </cell>
          <cell r="U774" t="str">
            <v>3186/QĐ-ĐHKT</v>
          </cell>
          <cell r="V774" t="str">
            <v>25/12/2012</v>
          </cell>
          <cell r="X774" t="str">
            <v>1623</v>
          </cell>
          <cell r="AG774">
            <v>108</v>
          </cell>
          <cell r="AH774" t="str">
            <v xml:space="preserve">Nguyễn Thị Hồng </v>
          </cell>
          <cell r="AI774" t="str">
            <v>Nhung</v>
          </cell>
          <cell r="AJ774" t="str">
            <v>16/12/1987</v>
          </cell>
          <cell r="AK774" t="str">
            <v>Hà Nội</v>
          </cell>
          <cell r="AL774" t="str">
            <v>Nữ</v>
          </cell>
          <cell r="AM774" t="str">
            <v>QH - 2010 - E.CH</v>
          </cell>
          <cell r="AN774" t="str">
            <v>2170/QĐ-ĐHKT ngày 03/11/2010</v>
          </cell>
          <cell r="AO774" t="str">
            <v>3.24</v>
          </cell>
          <cell r="AP774" t="str">
            <v>B</v>
          </cell>
          <cell r="AQ774" t="str">
            <v>Quản trị kinh doanh</v>
          </cell>
          <cell r="AR774" t="str">
            <v>Nguyễn Thị Hồng Nhung</v>
          </cell>
          <cell r="AT774" t="str">
            <v>16$12$1987</v>
          </cell>
          <cell r="AU774" t="str">
            <v>16</v>
          </cell>
          <cell r="AV774" t="str">
            <v>12</v>
          </cell>
          <cell r="AW774" t="str">
            <v>1987</v>
          </cell>
        </row>
        <row r="775">
          <cell r="C775" t="str">
            <v xml:space="preserve">Nguyễn Thị </v>
          </cell>
          <cell r="D775" t="str">
            <v>Oanh</v>
          </cell>
          <cell r="E775" t="str">
            <v>Nguyễn Thị Oanh</v>
          </cell>
          <cell r="F775" t="str">
            <v>Nguyen Thi Oanh</v>
          </cell>
          <cell r="G775" t="str">
            <v>02/10/1987</v>
          </cell>
          <cell r="H775" t="str">
            <v>02 October 1987</v>
          </cell>
          <cell r="I775" t="str">
            <v>Hà Nội</v>
          </cell>
          <cell r="J775" t="str">
            <v>Hanoi</v>
          </cell>
          <cell r="K775" t="str">
            <v>Nữ</v>
          </cell>
          <cell r="L775" t="str">
            <v>bà</v>
          </cell>
          <cell r="M775" t="str">
            <v>Ms.</v>
          </cell>
          <cell r="N775" t="str">
            <v>Quản trị kinh doanh</v>
          </cell>
          <cell r="O775" t="str">
            <v>Business Administration</v>
          </cell>
          <cell r="P775" t="str">
            <v>QH - 2010 - E.CH</v>
          </cell>
          <cell r="Q775" t="str">
            <v>2170/QĐ-ĐHKT ngày 03/11/2010</v>
          </cell>
          <cell r="R775" t="str">
            <v>3.04</v>
          </cell>
          <cell r="S775" t="str">
            <v>A</v>
          </cell>
          <cell r="T775" t="str">
            <v>1624-2013/KT</v>
          </cell>
          <cell r="U775" t="str">
            <v>3186/QĐ-ĐHKT</v>
          </cell>
          <cell r="V775" t="str">
            <v>25/12/2012</v>
          </cell>
          <cell r="X775" t="str">
            <v>1624</v>
          </cell>
          <cell r="AG775">
            <v>109</v>
          </cell>
          <cell r="AH775" t="str">
            <v xml:space="preserve">Nguyễn Thị </v>
          </cell>
          <cell r="AI775" t="str">
            <v>Oanh</v>
          </cell>
          <cell r="AJ775" t="str">
            <v>02/10/1987</v>
          </cell>
          <cell r="AK775" t="str">
            <v>Hà Nội</v>
          </cell>
          <cell r="AL775" t="str">
            <v>Nữ</v>
          </cell>
          <cell r="AM775" t="str">
            <v>QH - 2010 - E.CH</v>
          </cell>
          <cell r="AN775" t="str">
            <v>2170/QĐ-ĐHKT ngày 03/11/2010</v>
          </cell>
          <cell r="AO775" t="str">
            <v>3.04</v>
          </cell>
          <cell r="AP775" t="str">
            <v>A</v>
          </cell>
          <cell r="AQ775" t="str">
            <v>Quản trị kinh doanh</v>
          </cell>
          <cell r="AR775" t="str">
            <v>Nguyễn Thị Oanh</v>
          </cell>
          <cell r="AT775" t="str">
            <v>02$10$1987</v>
          </cell>
          <cell r="AU775" t="str">
            <v>02</v>
          </cell>
          <cell r="AV775" t="str">
            <v>10</v>
          </cell>
          <cell r="AW775" t="str">
            <v>1987</v>
          </cell>
        </row>
        <row r="776">
          <cell r="C776" t="str">
            <v xml:space="preserve">Tạ Hải </v>
          </cell>
          <cell r="D776" t="str">
            <v>Phong</v>
          </cell>
          <cell r="E776" t="str">
            <v>Tạ Hải Phong</v>
          </cell>
          <cell r="F776" t="str">
            <v>Ta Hai Phong</v>
          </cell>
          <cell r="G776" t="str">
            <v>28/12/1981</v>
          </cell>
          <cell r="H776" t="str">
            <v>28 December 1981</v>
          </cell>
          <cell r="I776" t="str">
            <v>Hà Nội</v>
          </cell>
          <cell r="J776" t="str">
            <v>Hanoi</v>
          </cell>
          <cell r="K776" t="str">
            <v>Nam</v>
          </cell>
          <cell r="L776" t="str">
            <v>ông</v>
          </cell>
          <cell r="M776" t="str">
            <v>Mr.</v>
          </cell>
          <cell r="N776" t="str">
            <v>Quản trị kinh doanh</v>
          </cell>
          <cell r="O776" t="str">
            <v>Business Administration</v>
          </cell>
          <cell r="P776" t="str">
            <v>QH - 2010 - E.CH</v>
          </cell>
          <cell r="Q776" t="str">
            <v>1103/QĐ-SĐH ngày 15/06/2010</v>
          </cell>
          <cell r="R776" t="str">
            <v>2.86</v>
          </cell>
          <cell r="S776" t="str">
            <v>A</v>
          </cell>
          <cell r="T776" t="str">
            <v>1625-2013/KT</v>
          </cell>
          <cell r="U776" t="str">
            <v>3186/QĐ-ĐHKT</v>
          </cell>
          <cell r="V776" t="str">
            <v>25/12/2012</v>
          </cell>
          <cell r="X776" t="str">
            <v>1625</v>
          </cell>
          <cell r="AG776">
            <v>110</v>
          </cell>
          <cell r="AH776" t="str">
            <v xml:space="preserve">Tạ Hải </v>
          </cell>
          <cell r="AI776" t="str">
            <v>Phong</v>
          </cell>
          <cell r="AJ776" t="str">
            <v>28/12/1981</v>
          </cell>
          <cell r="AK776" t="str">
            <v>Hà Nội</v>
          </cell>
          <cell r="AL776" t="str">
            <v>Nam</v>
          </cell>
          <cell r="AM776" t="str">
            <v>QH - 2010 - E.CH</v>
          </cell>
          <cell r="AN776" t="str">
            <v>1103/QĐ-SĐH ngày 15/06/2010</v>
          </cell>
          <cell r="AO776" t="str">
            <v>2.86</v>
          </cell>
          <cell r="AP776" t="str">
            <v>A</v>
          </cell>
          <cell r="AQ776" t="str">
            <v>Quản trị kinh doanh</v>
          </cell>
          <cell r="AR776" t="str">
            <v>Tạ Hải Phong</v>
          </cell>
          <cell r="AT776" t="str">
            <v>28$12$1981</v>
          </cell>
          <cell r="AU776" t="str">
            <v>28</v>
          </cell>
          <cell r="AV776" t="str">
            <v>12</v>
          </cell>
          <cell r="AW776" t="str">
            <v>1981</v>
          </cell>
        </row>
        <row r="777">
          <cell r="C777" t="str">
            <v xml:space="preserve">Phí Trung </v>
          </cell>
          <cell r="D777" t="str">
            <v>Phương</v>
          </cell>
          <cell r="E777" t="str">
            <v>Phí Trung Phương</v>
          </cell>
          <cell r="F777" t="str">
            <v>Phi Trung Phuong</v>
          </cell>
          <cell r="G777" t="str">
            <v>05/05/1986</v>
          </cell>
          <cell r="H777" t="str">
            <v>05 May 1986</v>
          </cell>
          <cell r="I777" t="str">
            <v xml:space="preserve">Quảng Ninh </v>
          </cell>
          <cell r="J777" t="str">
            <v xml:space="preserve">Quang Ninh </v>
          </cell>
          <cell r="K777" t="str">
            <v>Nam</v>
          </cell>
          <cell r="L777" t="str">
            <v>ông</v>
          </cell>
          <cell r="M777" t="str">
            <v>Mr.</v>
          </cell>
          <cell r="N777" t="str">
            <v>Quản trị kinh doanh</v>
          </cell>
          <cell r="O777" t="str">
            <v>Business Administration</v>
          </cell>
          <cell r="P777" t="str">
            <v>QH - 2010 - E.CH</v>
          </cell>
          <cell r="Q777" t="str">
            <v>1103/QĐ-SĐH ngày 15/06/2010</v>
          </cell>
          <cell r="R777" t="str">
            <v>3.06</v>
          </cell>
          <cell r="S777" t="str">
            <v>A</v>
          </cell>
          <cell r="T777" t="str">
            <v>1626-2013/KT</v>
          </cell>
          <cell r="U777" t="str">
            <v>3186/QĐ-ĐHKT</v>
          </cell>
          <cell r="V777" t="str">
            <v>25/12/2012</v>
          </cell>
          <cell r="X777" t="str">
            <v>1626</v>
          </cell>
          <cell r="AG777">
            <v>111</v>
          </cell>
          <cell r="AH777" t="str">
            <v xml:space="preserve">Phí Trung </v>
          </cell>
          <cell r="AI777" t="str">
            <v>Phương</v>
          </cell>
          <cell r="AJ777" t="str">
            <v>05/05/1986</v>
          </cell>
          <cell r="AK777" t="str">
            <v xml:space="preserve">Quảng Ninh </v>
          </cell>
          <cell r="AL777" t="str">
            <v>Nam</v>
          </cell>
          <cell r="AM777" t="str">
            <v>QH - 2010 - E.CH</v>
          </cell>
          <cell r="AN777" t="str">
            <v>1103/QĐ-SĐH ngày 15/06/2010</v>
          </cell>
          <cell r="AO777" t="str">
            <v>3.06</v>
          </cell>
          <cell r="AP777" t="str">
            <v>A</v>
          </cell>
          <cell r="AQ777" t="str">
            <v>Quản trị kinh doanh</v>
          </cell>
          <cell r="AR777" t="str">
            <v>Phí Trung Phương</v>
          </cell>
          <cell r="AT777" t="str">
            <v>05$05$1986</v>
          </cell>
          <cell r="AU777" t="str">
            <v>05</v>
          </cell>
          <cell r="AV777" t="str">
            <v>05</v>
          </cell>
          <cell r="AW777" t="str">
            <v>1986</v>
          </cell>
        </row>
        <row r="778">
          <cell r="C778" t="str">
            <v xml:space="preserve">Cấn Đức </v>
          </cell>
          <cell r="D778" t="str">
            <v>Quảng</v>
          </cell>
          <cell r="E778" t="str">
            <v>Cấn Đức Quảng</v>
          </cell>
          <cell r="F778" t="str">
            <v>Can Duc Quang</v>
          </cell>
          <cell r="G778" t="str">
            <v>22/11/1979</v>
          </cell>
          <cell r="H778" t="str">
            <v>22 November 1979</v>
          </cell>
          <cell r="I778" t="str">
            <v>Hà Nội</v>
          </cell>
          <cell r="J778" t="str">
            <v>Hanoi</v>
          </cell>
          <cell r="K778" t="str">
            <v>Nam</v>
          </cell>
          <cell r="L778" t="str">
            <v>ông</v>
          </cell>
          <cell r="M778" t="str">
            <v>Mr.</v>
          </cell>
          <cell r="N778" t="str">
            <v>Quản trị kinh doanh</v>
          </cell>
          <cell r="O778" t="str">
            <v>Business Administration</v>
          </cell>
          <cell r="P778" t="str">
            <v>QH - 2010 - E.CH</v>
          </cell>
          <cell r="Q778" t="str">
            <v>2170/QĐ-ĐHKT ngày 03/11/2010</v>
          </cell>
          <cell r="R778" t="str">
            <v>3.12</v>
          </cell>
          <cell r="S778" t="str">
            <v>A</v>
          </cell>
          <cell r="T778" t="str">
            <v>1627-2013/KT</v>
          </cell>
          <cell r="U778" t="str">
            <v>3186/QĐ-ĐHKT</v>
          </cell>
          <cell r="V778" t="str">
            <v>25/12/2012</v>
          </cell>
          <cell r="X778" t="str">
            <v>1627</v>
          </cell>
          <cell r="AG778">
            <v>112</v>
          </cell>
          <cell r="AH778" t="str">
            <v xml:space="preserve">Cấn Đức </v>
          </cell>
          <cell r="AI778" t="str">
            <v>Quảng</v>
          </cell>
          <cell r="AJ778" t="str">
            <v>22/11/1979</v>
          </cell>
          <cell r="AK778" t="str">
            <v>Hà Nội</v>
          </cell>
          <cell r="AL778" t="str">
            <v>Nam</v>
          </cell>
          <cell r="AM778" t="str">
            <v>QH - 2010 - E.CH</v>
          </cell>
          <cell r="AN778" t="str">
            <v>2170/QĐ-ĐHKT ngày 03/11/2010</v>
          </cell>
          <cell r="AO778" t="str">
            <v>3.12</v>
          </cell>
          <cell r="AP778" t="str">
            <v>A</v>
          </cell>
          <cell r="AQ778" t="str">
            <v>Quản trị kinh doanh</v>
          </cell>
          <cell r="AR778" t="str">
            <v>Cấn Đức Quảng</v>
          </cell>
          <cell r="AT778" t="str">
            <v>22$11$1979</v>
          </cell>
          <cell r="AU778" t="str">
            <v>22</v>
          </cell>
          <cell r="AV778" t="str">
            <v>11</v>
          </cell>
          <cell r="AW778" t="str">
            <v>1979</v>
          </cell>
        </row>
        <row r="779">
          <cell r="C779" t="str">
            <v xml:space="preserve">Nguyễn Thị </v>
          </cell>
          <cell r="D779" t="str">
            <v>Quỳnh</v>
          </cell>
          <cell r="E779" t="str">
            <v>Nguyễn Thị Quỳnh</v>
          </cell>
          <cell r="F779" t="str">
            <v>Nguyen Thi Quynh</v>
          </cell>
          <cell r="G779" t="str">
            <v>04/06/1988</v>
          </cell>
          <cell r="H779" t="str">
            <v>04 June 1988</v>
          </cell>
          <cell r="I779" t="str">
            <v>Bắc Giang</v>
          </cell>
          <cell r="J779" t="str">
            <v>Bac Giang</v>
          </cell>
          <cell r="K779" t="str">
            <v>Nữ</v>
          </cell>
          <cell r="L779" t="str">
            <v>bà</v>
          </cell>
          <cell r="M779" t="str">
            <v>Ms.</v>
          </cell>
          <cell r="N779" t="str">
            <v>Quản trị kinh doanh</v>
          </cell>
          <cell r="O779" t="str">
            <v>Business Administration</v>
          </cell>
          <cell r="P779" t="str">
            <v>QH - 2010 - E.CH</v>
          </cell>
          <cell r="Q779" t="str">
            <v>2170/QĐ-ĐHKT ngày 03/11/2010</v>
          </cell>
          <cell r="R779" t="str">
            <v>2.94</v>
          </cell>
          <cell r="S779" t="str">
            <v>A</v>
          </cell>
          <cell r="T779" t="str">
            <v>1628-2013/KT</v>
          </cell>
          <cell r="U779" t="str">
            <v>3186/QĐ-ĐHKT</v>
          </cell>
          <cell r="V779" t="str">
            <v>25/12/2012</v>
          </cell>
          <cell r="X779" t="str">
            <v>1628</v>
          </cell>
          <cell r="AG779">
            <v>113</v>
          </cell>
          <cell r="AH779" t="str">
            <v xml:space="preserve">Nguyễn Thị </v>
          </cell>
          <cell r="AI779" t="str">
            <v>Quỳnh</v>
          </cell>
          <cell r="AJ779" t="str">
            <v>04/06/1988</v>
          </cell>
          <cell r="AK779" t="str">
            <v>Bắc Giang</v>
          </cell>
          <cell r="AL779" t="str">
            <v>Nữ</v>
          </cell>
          <cell r="AM779" t="str">
            <v>QH - 2010 - E.CH</v>
          </cell>
          <cell r="AN779" t="str">
            <v>2170/QĐ-ĐHKT ngày 03/11/2010</v>
          </cell>
          <cell r="AO779" t="str">
            <v>2.94</v>
          </cell>
          <cell r="AP779" t="str">
            <v>A</v>
          </cell>
          <cell r="AQ779" t="str">
            <v>Quản trị kinh doanh</v>
          </cell>
          <cell r="AR779" t="str">
            <v>Nguyễn Thị Quỳnh</v>
          </cell>
          <cell r="AT779" t="str">
            <v>04$06$1988</v>
          </cell>
          <cell r="AU779" t="str">
            <v>04</v>
          </cell>
          <cell r="AV779" t="str">
            <v>06</v>
          </cell>
          <cell r="AW779" t="str">
            <v>1988</v>
          </cell>
        </row>
        <row r="780">
          <cell r="C780" t="str">
            <v xml:space="preserve">Lê Thanh </v>
          </cell>
          <cell r="D780" t="str">
            <v>Sơn</v>
          </cell>
          <cell r="E780" t="str">
            <v>Lê Thanh Sơn</v>
          </cell>
          <cell r="F780" t="str">
            <v>Le Thanh Son</v>
          </cell>
          <cell r="G780" t="str">
            <v>18/01/1984</v>
          </cell>
          <cell r="H780" t="str">
            <v>18 January 1984</v>
          </cell>
          <cell r="I780" t="str">
            <v>Thái Bình</v>
          </cell>
          <cell r="J780" t="str">
            <v>Thai Binh</v>
          </cell>
          <cell r="K780" t="str">
            <v>Nam</v>
          </cell>
          <cell r="L780" t="str">
            <v>ông</v>
          </cell>
          <cell r="M780" t="str">
            <v>Mr.</v>
          </cell>
          <cell r="N780" t="str">
            <v>Quản trị kinh doanh</v>
          </cell>
          <cell r="O780" t="str">
            <v>Business Administration</v>
          </cell>
          <cell r="P780" t="str">
            <v>QH - 2010 - E.CH</v>
          </cell>
          <cell r="Q780" t="str">
            <v>2170/QĐ-ĐHKT ngày 03/11/2010</v>
          </cell>
          <cell r="R780" t="str">
            <v>2.86</v>
          </cell>
          <cell r="S780" t="str">
            <v>B</v>
          </cell>
          <cell r="T780" t="str">
            <v>1629-2013/KT</v>
          </cell>
          <cell r="U780" t="str">
            <v>3186/QĐ-ĐHKT</v>
          </cell>
          <cell r="V780" t="str">
            <v>25/12/2012</v>
          </cell>
          <cell r="X780" t="str">
            <v>1629</v>
          </cell>
          <cell r="AG780">
            <v>114</v>
          </cell>
          <cell r="AH780" t="str">
            <v xml:space="preserve">Lê Thanh </v>
          </cell>
          <cell r="AI780" t="str">
            <v>Sơn</v>
          </cell>
          <cell r="AJ780" t="str">
            <v>18/01/1984</v>
          </cell>
          <cell r="AK780" t="str">
            <v>Thái Bình</v>
          </cell>
          <cell r="AL780" t="str">
            <v>Nam</v>
          </cell>
          <cell r="AM780" t="str">
            <v>QH - 2010 - E.CH</v>
          </cell>
          <cell r="AN780" t="str">
            <v>2170/QĐ-ĐHKT ngày 03/11/2010</v>
          </cell>
          <cell r="AO780" t="str">
            <v>2.86</v>
          </cell>
          <cell r="AP780" t="str">
            <v>B</v>
          </cell>
          <cell r="AQ780" t="str">
            <v>Quản trị kinh doanh</v>
          </cell>
          <cell r="AR780" t="str">
            <v>Lê Thanh Sơn</v>
          </cell>
          <cell r="AT780" t="str">
            <v>18$01$1984</v>
          </cell>
          <cell r="AU780" t="str">
            <v>18</v>
          </cell>
          <cell r="AV780" t="str">
            <v>01</v>
          </cell>
          <cell r="AW780" t="str">
            <v>1984</v>
          </cell>
        </row>
        <row r="781">
          <cell r="C781" t="str">
            <v xml:space="preserve">Nguyễn Văn </v>
          </cell>
          <cell r="D781" t="str">
            <v>Sơn</v>
          </cell>
          <cell r="E781" t="str">
            <v>Nguyễn Văn Sơn</v>
          </cell>
          <cell r="F781" t="str">
            <v>Nguyen Van Son</v>
          </cell>
          <cell r="G781" t="str">
            <v>01/12/1978</v>
          </cell>
          <cell r="H781" t="str">
            <v>01 December 1978</v>
          </cell>
          <cell r="I781" t="str">
            <v>Hà Nội</v>
          </cell>
          <cell r="J781" t="str">
            <v>Hanoi</v>
          </cell>
          <cell r="K781" t="str">
            <v>Nam</v>
          </cell>
          <cell r="L781" t="str">
            <v>ông</v>
          </cell>
          <cell r="M781" t="str">
            <v>Mr.</v>
          </cell>
          <cell r="N781" t="str">
            <v>Quản trị kinh doanh</v>
          </cell>
          <cell r="O781" t="str">
            <v>Business Administration</v>
          </cell>
          <cell r="P781" t="str">
            <v>QH - 2010 - E.CH</v>
          </cell>
          <cell r="Q781" t="str">
            <v>2170/QĐ-ĐHKT ngày 03/11/2010</v>
          </cell>
          <cell r="R781" t="str">
            <v>2.88</v>
          </cell>
          <cell r="S781" t="str">
            <v>A</v>
          </cell>
          <cell r="T781" t="str">
            <v>1630-2013/KT</v>
          </cell>
          <cell r="U781" t="str">
            <v>3186/QĐ-ĐHKT</v>
          </cell>
          <cell r="V781" t="str">
            <v>25/12/2012</v>
          </cell>
          <cell r="X781" t="str">
            <v>1630</v>
          </cell>
          <cell r="AG781">
            <v>115</v>
          </cell>
          <cell r="AH781" t="str">
            <v xml:space="preserve">Nguyễn Văn </v>
          </cell>
          <cell r="AI781" t="str">
            <v>Sơn</v>
          </cell>
          <cell r="AJ781" t="str">
            <v>01/12/1978</v>
          </cell>
          <cell r="AK781" t="str">
            <v>Hà Nội</v>
          </cell>
          <cell r="AL781" t="str">
            <v>Nam</v>
          </cell>
          <cell r="AM781" t="str">
            <v>QH - 2010 - E.CH</v>
          </cell>
          <cell r="AN781" t="str">
            <v>2170/QĐ-ĐHKT ngày 03/11/2010</v>
          </cell>
          <cell r="AO781" t="str">
            <v>2.88</v>
          </cell>
          <cell r="AP781" t="str">
            <v>A</v>
          </cell>
          <cell r="AQ781" t="str">
            <v>Quản trị kinh doanh</v>
          </cell>
          <cell r="AR781" t="str">
            <v>Nguyễn Văn Sơn</v>
          </cell>
          <cell r="AT781" t="str">
            <v>01$12$1978</v>
          </cell>
          <cell r="AU781" t="str">
            <v>01</v>
          </cell>
          <cell r="AV781" t="str">
            <v>12</v>
          </cell>
          <cell r="AW781" t="str">
            <v>1978</v>
          </cell>
        </row>
        <row r="782">
          <cell r="C782" t="str">
            <v xml:space="preserve">Nguyễn Khắc </v>
          </cell>
          <cell r="D782" t="str">
            <v>Tấn</v>
          </cell>
          <cell r="E782" t="str">
            <v>Nguyễn Khắc Tấn</v>
          </cell>
          <cell r="F782" t="str">
            <v>Nguyen Khac Tan</v>
          </cell>
          <cell r="G782" t="str">
            <v>10/03/1973</v>
          </cell>
          <cell r="H782" t="str">
            <v>10 March 1973</v>
          </cell>
          <cell r="I782" t="str">
            <v>Bắc Giang</v>
          </cell>
          <cell r="J782" t="str">
            <v>Bac Giang</v>
          </cell>
          <cell r="K782" t="str">
            <v>Nam</v>
          </cell>
          <cell r="L782" t="str">
            <v>ông</v>
          </cell>
          <cell r="M782" t="str">
            <v>Mr.</v>
          </cell>
          <cell r="N782" t="str">
            <v>Quản trị kinh doanh</v>
          </cell>
          <cell r="O782" t="str">
            <v>Business Administration</v>
          </cell>
          <cell r="P782" t="str">
            <v>QH - 2010 - E.CH</v>
          </cell>
          <cell r="Q782" t="str">
            <v>1103/QĐ-SĐH ngày 15/06/2010</v>
          </cell>
          <cell r="R782" t="str">
            <v>2.98</v>
          </cell>
          <cell r="S782" t="str">
            <v>B</v>
          </cell>
          <cell r="T782" t="str">
            <v>1631-2013/KT</v>
          </cell>
          <cell r="U782" t="str">
            <v>3186/QĐ-ĐHKT</v>
          </cell>
          <cell r="V782" t="str">
            <v>25/12/2012</v>
          </cell>
          <cell r="X782" t="str">
            <v>1631</v>
          </cell>
          <cell r="AG782">
            <v>116</v>
          </cell>
          <cell r="AH782" t="str">
            <v xml:space="preserve">Nguyễn Khắc </v>
          </cell>
          <cell r="AI782" t="str">
            <v>Tấn</v>
          </cell>
          <cell r="AJ782" t="str">
            <v>10/03/1973</v>
          </cell>
          <cell r="AK782" t="str">
            <v>Bắc Giang</v>
          </cell>
          <cell r="AL782" t="str">
            <v>Nam</v>
          </cell>
          <cell r="AM782" t="str">
            <v>QH - 2010 - E.CH</v>
          </cell>
          <cell r="AN782" t="str">
            <v>1103/QĐ-SĐH ngày 15/06/2010</v>
          </cell>
          <cell r="AO782" t="str">
            <v>2.98</v>
          </cell>
          <cell r="AP782" t="str">
            <v>B</v>
          </cell>
          <cell r="AQ782" t="str">
            <v>Quản trị kinh doanh</v>
          </cell>
          <cell r="AR782" t="str">
            <v>Nguyễn Khắc Tấn</v>
          </cell>
          <cell r="AT782" t="str">
            <v>10$03$1973</v>
          </cell>
          <cell r="AU782" t="str">
            <v>10</v>
          </cell>
          <cell r="AV782" t="str">
            <v>03</v>
          </cell>
          <cell r="AW782" t="str">
            <v>1973</v>
          </cell>
        </row>
        <row r="783">
          <cell r="C783" t="str">
            <v xml:space="preserve">Ngô Quyết </v>
          </cell>
          <cell r="D783" t="str">
            <v>Thắng</v>
          </cell>
          <cell r="E783" t="str">
            <v>Ngô Quyết Thắng</v>
          </cell>
          <cell r="F783" t="str">
            <v>Ngo Quyet Thang</v>
          </cell>
          <cell r="G783" t="str">
            <v>16/11/1981</v>
          </cell>
          <cell r="H783" t="str">
            <v>16 November 1981</v>
          </cell>
          <cell r="I783" t="str">
            <v>Hà Nội</v>
          </cell>
          <cell r="J783" t="str">
            <v>Hanoi</v>
          </cell>
          <cell r="K783" t="str">
            <v>Nam</v>
          </cell>
          <cell r="L783" t="str">
            <v>ông</v>
          </cell>
          <cell r="M783" t="str">
            <v>Mr.</v>
          </cell>
          <cell r="N783" t="str">
            <v>Quản trị kinh doanh</v>
          </cell>
          <cell r="O783" t="str">
            <v>Business Administration</v>
          </cell>
          <cell r="P783" t="str">
            <v>QH - 2010 - E.CH</v>
          </cell>
          <cell r="Q783" t="str">
            <v>2170/QĐ-ĐHKT ngày 03/11/2010</v>
          </cell>
          <cell r="R783" t="str">
            <v>2.94</v>
          </cell>
          <cell r="S783" t="str">
            <v>A</v>
          </cell>
          <cell r="T783" t="str">
            <v>1632-2013/KT</v>
          </cell>
          <cell r="U783" t="str">
            <v>3186/QĐ-ĐHKT</v>
          </cell>
          <cell r="V783" t="str">
            <v>25/12/2012</v>
          </cell>
          <cell r="X783" t="str">
            <v>1632</v>
          </cell>
          <cell r="AG783">
            <v>117</v>
          </cell>
          <cell r="AH783" t="str">
            <v xml:space="preserve">Ngô Quyết </v>
          </cell>
          <cell r="AI783" t="str">
            <v>Thắng</v>
          </cell>
          <cell r="AJ783" t="str">
            <v>16/11/1981</v>
          </cell>
          <cell r="AK783" t="str">
            <v>Hà Nội</v>
          </cell>
          <cell r="AL783" t="str">
            <v>Nam</v>
          </cell>
          <cell r="AM783" t="str">
            <v>QH - 2010 - E.CH</v>
          </cell>
          <cell r="AN783" t="str">
            <v>2170/QĐ-ĐHKT ngày 03/11/2010</v>
          </cell>
          <cell r="AO783" t="str">
            <v>2.94</v>
          </cell>
          <cell r="AP783" t="str">
            <v>A</v>
          </cell>
          <cell r="AQ783" t="str">
            <v>Quản trị kinh doanh</v>
          </cell>
          <cell r="AR783" t="str">
            <v>Ngô Quyết Thắng</v>
          </cell>
          <cell r="AT783" t="str">
            <v>16$11$1981</v>
          </cell>
          <cell r="AU783" t="str">
            <v>16</v>
          </cell>
          <cell r="AV783" t="str">
            <v>11</v>
          </cell>
          <cell r="AW783" t="str">
            <v>1981</v>
          </cell>
        </row>
        <row r="784">
          <cell r="C784" t="str">
            <v xml:space="preserve">Phạm Viết </v>
          </cell>
          <cell r="D784" t="str">
            <v>Thắng</v>
          </cell>
          <cell r="E784" t="str">
            <v>Phạm Viết Thắng</v>
          </cell>
          <cell r="F784" t="str">
            <v>Pham Viet Thang</v>
          </cell>
          <cell r="G784" t="str">
            <v>12/12/1980</v>
          </cell>
          <cell r="H784" t="str">
            <v>12 December 1980</v>
          </cell>
          <cell r="I784" t="str">
            <v xml:space="preserve">Thái Bình </v>
          </cell>
          <cell r="J784" t="str">
            <v xml:space="preserve">Thai Binh </v>
          </cell>
          <cell r="K784" t="str">
            <v>Nam</v>
          </cell>
          <cell r="L784" t="str">
            <v>ông</v>
          </cell>
          <cell r="M784" t="str">
            <v>Mr.</v>
          </cell>
          <cell r="N784" t="str">
            <v>Quản trị kinh doanh</v>
          </cell>
          <cell r="O784" t="str">
            <v>Business Administration</v>
          </cell>
          <cell r="P784" t="str">
            <v>QH - 2010 - E.CH</v>
          </cell>
          <cell r="Q784" t="str">
            <v>1103/QĐ-SĐH ngày 15/06/2010</v>
          </cell>
          <cell r="R784" t="str">
            <v>3.04</v>
          </cell>
          <cell r="S784" t="str">
            <v>C</v>
          </cell>
          <cell r="T784" t="str">
            <v>1633-2013/KT</v>
          </cell>
          <cell r="U784" t="str">
            <v>3186/QĐ-ĐHKT</v>
          </cell>
          <cell r="V784" t="str">
            <v>25/12/2012</v>
          </cell>
          <cell r="X784" t="str">
            <v>1633</v>
          </cell>
          <cell r="AG784">
            <v>118</v>
          </cell>
          <cell r="AH784" t="str">
            <v xml:space="preserve">Phạm Viết </v>
          </cell>
          <cell r="AI784" t="str">
            <v>Thắng</v>
          </cell>
          <cell r="AJ784" t="str">
            <v>12/12/1980</v>
          </cell>
          <cell r="AK784" t="str">
            <v xml:space="preserve">Thái Bình </v>
          </cell>
          <cell r="AL784" t="str">
            <v>Nam</v>
          </cell>
          <cell r="AM784" t="str">
            <v>QH - 2010 - E.CH</v>
          </cell>
          <cell r="AN784" t="str">
            <v>1103/QĐ-SĐH ngày 15/06/2010</v>
          </cell>
          <cell r="AO784" t="str">
            <v>3.04</v>
          </cell>
          <cell r="AP784" t="str">
            <v>C</v>
          </cell>
          <cell r="AQ784" t="str">
            <v>Quản trị kinh doanh</v>
          </cell>
          <cell r="AR784" t="str">
            <v>Phạm Viết Thắng</v>
          </cell>
          <cell r="AT784" t="str">
            <v>12$12$1980</v>
          </cell>
          <cell r="AU784" t="str">
            <v>12</v>
          </cell>
          <cell r="AV784" t="str">
            <v>12</v>
          </cell>
          <cell r="AW784" t="str">
            <v>1980</v>
          </cell>
        </row>
        <row r="785">
          <cell r="C785" t="str">
            <v xml:space="preserve">Lê Thị </v>
          </cell>
          <cell r="D785" t="str">
            <v>Thanh</v>
          </cell>
          <cell r="E785" t="str">
            <v>Lê Thị Thanh</v>
          </cell>
          <cell r="F785" t="str">
            <v>Le Thi Thanh</v>
          </cell>
          <cell r="G785" t="str">
            <v>23/07/1984</v>
          </cell>
          <cell r="H785" t="str">
            <v>23 July 1984</v>
          </cell>
          <cell r="I785" t="str">
            <v>Hà Nội</v>
          </cell>
          <cell r="J785" t="str">
            <v>Hanoi</v>
          </cell>
          <cell r="K785" t="str">
            <v>Nữ</v>
          </cell>
          <cell r="L785" t="str">
            <v>bà</v>
          </cell>
          <cell r="M785" t="str">
            <v>Ms.</v>
          </cell>
          <cell r="N785" t="str">
            <v>Quản trị kinh doanh</v>
          </cell>
          <cell r="O785" t="str">
            <v>Business Administration</v>
          </cell>
          <cell r="P785" t="str">
            <v>QH - 2010 - E.CH</v>
          </cell>
          <cell r="Q785" t="str">
            <v>1103/QĐ-SĐH ngày 15/06/2010</v>
          </cell>
          <cell r="R785" t="str">
            <v>2.86</v>
          </cell>
          <cell r="S785" t="str">
            <v>A</v>
          </cell>
          <cell r="T785" t="str">
            <v>1634-2013/KT</v>
          </cell>
          <cell r="U785" t="str">
            <v>3186/QĐ-ĐHKT</v>
          </cell>
          <cell r="V785" t="str">
            <v>25/12/2012</v>
          </cell>
          <cell r="X785" t="str">
            <v>1634</v>
          </cell>
          <cell r="AG785">
            <v>119</v>
          </cell>
          <cell r="AH785" t="str">
            <v xml:space="preserve">Lê Thị </v>
          </cell>
          <cell r="AI785" t="str">
            <v>Thanh</v>
          </cell>
          <cell r="AJ785" t="str">
            <v>23/07/1984</v>
          </cell>
          <cell r="AK785" t="str">
            <v>Hà Nội</v>
          </cell>
          <cell r="AL785" t="str">
            <v>Nữ</v>
          </cell>
          <cell r="AM785" t="str">
            <v>QH - 2010 - E.CH</v>
          </cell>
          <cell r="AN785" t="str">
            <v>1103/QĐ-SĐH ngày 15/06/2010</v>
          </cell>
          <cell r="AO785" t="str">
            <v>2.86</v>
          </cell>
          <cell r="AP785" t="str">
            <v>A</v>
          </cell>
          <cell r="AQ785" t="str">
            <v>Quản trị kinh doanh</v>
          </cell>
          <cell r="AR785" t="str">
            <v>Lê Thị Thanh</v>
          </cell>
          <cell r="AT785" t="str">
            <v>23$07$1984</v>
          </cell>
          <cell r="AU785" t="str">
            <v>23</v>
          </cell>
          <cell r="AV785" t="str">
            <v>07</v>
          </cell>
          <cell r="AW785" t="str">
            <v>1984</v>
          </cell>
        </row>
        <row r="786">
          <cell r="C786" t="str">
            <v xml:space="preserve">Phan Thị Thu </v>
          </cell>
          <cell r="D786" t="str">
            <v>Thảo</v>
          </cell>
          <cell r="E786" t="str">
            <v>Phan Thị Thu Thảo</v>
          </cell>
          <cell r="F786" t="str">
            <v>Phan Thi Thu Thao</v>
          </cell>
          <cell r="G786" t="str">
            <v>12/11/1988</v>
          </cell>
          <cell r="H786" t="str">
            <v>12 November 1988</v>
          </cell>
          <cell r="I786" t="str">
            <v>Phú Thọ</v>
          </cell>
          <cell r="J786" t="str">
            <v>Phu Tho</v>
          </cell>
          <cell r="K786" t="str">
            <v>Nữ</v>
          </cell>
          <cell r="L786" t="str">
            <v>bà</v>
          </cell>
          <cell r="M786" t="str">
            <v>Ms.</v>
          </cell>
          <cell r="N786" t="str">
            <v>Quản trị kinh doanh</v>
          </cell>
          <cell r="O786" t="str">
            <v>Business Administration</v>
          </cell>
          <cell r="P786" t="str">
            <v>QH - 2010 - E.CH</v>
          </cell>
          <cell r="Q786" t="str">
            <v>2170/QĐ-ĐHKT ngày 03/11/2010</v>
          </cell>
          <cell r="R786" t="str">
            <v>3.20</v>
          </cell>
          <cell r="S786" t="str">
            <v>A</v>
          </cell>
          <cell r="T786" t="str">
            <v>1635-2013/KT</v>
          </cell>
          <cell r="U786" t="str">
            <v>3186/QĐ-ĐHKT</v>
          </cell>
          <cell r="V786" t="str">
            <v>25/12/2012</v>
          </cell>
          <cell r="X786" t="str">
            <v>1635</v>
          </cell>
          <cell r="AG786">
            <v>120</v>
          </cell>
          <cell r="AH786" t="str">
            <v xml:space="preserve">Phan Thị Thu </v>
          </cell>
          <cell r="AI786" t="str">
            <v>Thảo</v>
          </cell>
          <cell r="AJ786" t="str">
            <v>12/11/1988</v>
          </cell>
          <cell r="AK786" t="str">
            <v>Phú Thọ</v>
          </cell>
          <cell r="AL786" t="str">
            <v>Nữ</v>
          </cell>
          <cell r="AM786" t="str">
            <v>QH - 2010 - E.CH</v>
          </cell>
          <cell r="AN786" t="str">
            <v>2170/QĐ-ĐHKT ngày 03/11/2010</v>
          </cell>
          <cell r="AO786" t="str">
            <v>3.20</v>
          </cell>
          <cell r="AP786" t="str">
            <v>A</v>
          </cell>
          <cell r="AQ786" t="str">
            <v>Quản trị kinh doanh</v>
          </cell>
          <cell r="AR786" t="str">
            <v>Phan Thị Thu Thảo</v>
          </cell>
          <cell r="AT786" t="str">
            <v>12$11$1988</v>
          </cell>
          <cell r="AU786" t="str">
            <v>12</v>
          </cell>
          <cell r="AV786" t="str">
            <v>11</v>
          </cell>
          <cell r="AW786" t="str">
            <v>1988</v>
          </cell>
        </row>
        <row r="787">
          <cell r="C787" t="str">
            <v xml:space="preserve">Nguyễn Thị Anh </v>
          </cell>
          <cell r="D787" t="str">
            <v>Thu</v>
          </cell>
          <cell r="E787" t="str">
            <v>Nguyễn Thị Anh Thu</v>
          </cell>
          <cell r="F787" t="str">
            <v>Nguyen Thi Anh Thu</v>
          </cell>
          <cell r="G787" t="str">
            <v>19/08/1975</v>
          </cell>
          <cell r="H787" t="str">
            <v>19 August 1975</v>
          </cell>
          <cell r="I787" t="str">
            <v>Hà Nội</v>
          </cell>
          <cell r="J787" t="str">
            <v>Hanoi</v>
          </cell>
          <cell r="K787" t="str">
            <v>Nữ</v>
          </cell>
          <cell r="L787" t="str">
            <v>bà</v>
          </cell>
          <cell r="M787" t="str">
            <v>Ms.</v>
          </cell>
          <cell r="N787" t="str">
            <v>Quản trị kinh doanh</v>
          </cell>
          <cell r="O787" t="str">
            <v>Business Administration</v>
          </cell>
          <cell r="P787" t="str">
            <v>QH - 2010 - E.CH</v>
          </cell>
          <cell r="Q787" t="str">
            <v>2170/QĐ-ĐHKT ngày 03/11/2010</v>
          </cell>
          <cell r="R787" t="str">
            <v>2.80</v>
          </cell>
          <cell r="S787" t="str">
            <v>A</v>
          </cell>
          <cell r="T787" t="str">
            <v>1636-2013/KT</v>
          </cell>
          <cell r="U787" t="str">
            <v>3186/QĐ-ĐHKT</v>
          </cell>
          <cell r="V787" t="str">
            <v>25/12/2012</v>
          </cell>
          <cell r="X787" t="str">
            <v>1636</v>
          </cell>
          <cell r="AG787">
            <v>121</v>
          </cell>
          <cell r="AH787" t="str">
            <v xml:space="preserve">Nguyễn Thị Anh </v>
          </cell>
          <cell r="AI787" t="str">
            <v>Thu</v>
          </cell>
          <cell r="AJ787" t="str">
            <v>19/08/1975</v>
          </cell>
          <cell r="AK787" t="str">
            <v>Hà Nội</v>
          </cell>
          <cell r="AL787" t="str">
            <v>Nữ</v>
          </cell>
          <cell r="AM787" t="str">
            <v>QH - 2010 - E.CH</v>
          </cell>
          <cell r="AN787" t="str">
            <v>2170/QĐ-ĐHKT ngày 03/11/2010</v>
          </cell>
          <cell r="AO787" t="str">
            <v>2.80</v>
          </cell>
          <cell r="AP787" t="str">
            <v>A</v>
          </cell>
          <cell r="AQ787" t="str">
            <v>Quản trị kinh doanh</v>
          </cell>
          <cell r="AR787" t="str">
            <v>Nguyễn Thị Anh Thu</v>
          </cell>
          <cell r="AT787" t="str">
            <v>19$08$1975</v>
          </cell>
          <cell r="AU787" t="str">
            <v>19</v>
          </cell>
          <cell r="AV787" t="str">
            <v>08</v>
          </cell>
          <cell r="AW787" t="str">
            <v>1975</v>
          </cell>
        </row>
        <row r="788">
          <cell r="C788" t="str">
            <v xml:space="preserve">Trần Thị Thu </v>
          </cell>
          <cell r="D788" t="str">
            <v>Thủy</v>
          </cell>
          <cell r="E788" t="str">
            <v>Trần Thị Thu Thủy</v>
          </cell>
          <cell r="F788" t="str">
            <v>Tran Thi Thu Thuy</v>
          </cell>
          <cell r="G788" t="str">
            <v>06/12/1987</v>
          </cell>
          <cell r="H788" t="str">
            <v>06 December 1987</v>
          </cell>
          <cell r="I788" t="str">
            <v>Nam Định</v>
          </cell>
          <cell r="J788" t="str">
            <v>Nam Dinh</v>
          </cell>
          <cell r="K788" t="str">
            <v>Nữ</v>
          </cell>
          <cell r="L788" t="str">
            <v>bà</v>
          </cell>
          <cell r="M788" t="str">
            <v>Ms.</v>
          </cell>
          <cell r="N788" t="str">
            <v>Quản trị kinh doanh</v>
          </cell>
          <cell r="O788" t="str">
            <v>Business Administration</v>
          </cell>
          <cell r="P788" t="str">
            <v>QH - 2010 - E.CH</v>
          </cell>
          <cell r="Q788" t="str">
            <v>2193/QĐ-ĐHKT ngày 04/11/2010</v>
          </cell>
          <cell r="R788" t="str">
            <v>3.18</v>
          </cell>
          <cell r="S788" t="str">
            <v>A</v>
          </cell>
          <cell r="T788" t="str">
            <v>1637-2013/KT</v>
          </cell>
          <cell r="U788" t="str">
            <v>3186/QĐ-ĐHKT</v>
          </cell>
          <cell r="V788" t="str">
            <v>25/12/2012</v>
          </cell>
          <cell r="X788" t="str">
            <v>1637</v>
          </cell>
          <cell r="AG788">
            <v>122</v>
          </cell>
          <cell r="AH788" t="str">
            <v xml:space="preserve">Trần Thị Thu </v>
          </cell>
          <cell r="AI788" t="str">
            <v>Thủy</v>
          </cell>
          <cell r="AJ788" t="str">
            <v>06/12/1987</v>
          </cell>
          <cell r="AK788" t="str">
            <v>Nam Định</v>
          </cell>
          <cell r="AL788" t="str">
            <v>Nữ</v>
          </cell>
          <cell r="AM788" t="str">
            <v>QH - 2010 - E.CH</v>
          </cell>
          <cell r="AN788" t="str">
            <v>2193/QĐ-ĐHKT ngày 04/11/2010</v>
          </cell>
          <cell r="AO788" t="str">
            <v>3.18</v>
          </cell>
          <cell r="AP788" t="str">
            <v>A</v>
          </cell>
          <cell r="AQ788" t="str">
            <v>Quản trị kinh doanh</v>
          </cell>
          <cell r="AR788" t="str">
            <v>Trần Thị Thu Thủy</v>
          </cell>
          <cell r="AT788" t="str">
            <v>06$12$1987</v>
          </cell>
          <cell r="AU788" t="str">
            <v>06</v>
          </cell>
          <cell r="AV788" t="str">
            <v>12</v>
          </cell>
          <cell r="AW788" t="str">
            <v>1987</v>
          </cell>
        </row>
        <row r="789">
          <cell r="C789" t="str">
            <v xml:space="preserve">Ngô Minh </v>
          </cell>
          <cell r="D789" t="str">
            <v>Tĩnh</v>
          </cell>
          <cell r="E789" t="str">
            <v>Ngô Minh Tĩnh</v>
          </cell>
          <cell r="F789" t="str">
            <v>Ngo Minh Tinh</v>
          </cell>
          <cell r="G789" t="str">
            <v>13/01/1979</v>
          </cell>
          <cell r="H789" t="str">
            <v>13 January 1979</v>
          </cell>
          <cell r="I789" t="str">
            <v>Thái Nguyên</v>
          </cell>
          <cell r="J789" t="str">
            <v>Thai Nguyen</v>
          </cell>
          <cell r="K789" t="str">
            <v>Nam</v>
          </cell>
          <cell r="L789" t="str">
            <v>ông</v>
          </cell>
          <cell r="M789" t="str">
            <v>Mr.</v>
          </cell>
          <cell r="N789" t="str">
            <v>Quản trị kinh doanh</v>
          </cell>
          <cell r="O789" t="str">
            <v>Business Administration</v>
          </cell>
          <cell r="P789" t="str">
            <v>QH - 2010 - E.CH</v>
          </cell>
          <cell r="Q789" t="str">
            <v>2170/QĐ-ĐHKT ngày 03/11/2010</v>
          </cell>
          <cell r="R789" t="str">
            <v>3.00</v>
          </cell>
          <cell r="S789" t="str">
            <v>A</v>
          </cell>
          <cell r="T789" t="str">
            <v>1638-2013/KT</v>
          </cell>
          <cell r="U789" t="str">
            <v>3186/QĐ-ĐHKT</v>
          </cell>
          <cell r="V789" t="str">
            <v>25/12/2012</v>
          </cell>
          <cell r="X789" t="str">
            <v>1638</v>
          </cell>
          <cell r="AG789">
            <v>123</v>
          </cell>
          <cell r="AH789" t="str">
            <v xml:space="preserve">Ngô Minh </v>
          </cell>
          <cell r="AI789" t="str">
            <v>Tĩnh</v>
          </cell>
          <cell r="AJ789" t="str">
            <v>13/01/1979</v>
          </cell>
          <cell r="AK789" t="str">
            <v>Thái Nguyên</v>
          </cell>
          <cell r="AL789" t="str">
            <v>Nam</v>
          </cell>
          <cell r="AM789" t="str">
            <v>QH - 2010 - E.CH</v>
          </cell>
          <cell r="AN789" t="str">
            <v>2170/QĐ-ĐHKT ngày 03/11/2010</v>
          </cell>
          <cell r="AO789" t="str">
            <v>3.00</v>
          </cell>
          <cell r="AP789" t="str">
            <v>A</v>
          </cell>
          <cell r="AQ789" t="str">
            <v>Quản trị kinh doanh</v>
          </cell>
          <cell r="AR789" t="str">
            <v>Ngô Minh Tĩnh</v>
          </cell>
          <cell r="AT789" t="str">
            <v>13$01$1979</v>
          </cell>
          <cell r="AU789" t="str">
            <v>13</v>
          </cell>
          <cell r="AV789" t="str">
            <v>01</v>
          </cell>
          <cell r="AW789" t="str">
            <v>1979</v>
          </cell>
        </row>
        <row r="790">
          <cell r="C790" t="str">
            <v xml:space="preserve">Đào Thị Huyền </v>
          </cell>
          <cell r="D790" t="str">
            <v>Trang</v>
          </cell>
          <cell r="E790" t="str">
            <v>Đào Thị Huyền Trang</v>
          </cell>
          <cell r="F790" t="str">
            <v>Dao Thi Huyen Trang</v>
          </cell>
          <cell r="G790" t="str">
            <v>21/03/1988</v>
          </cell>
          <cell r="H790" t="str">
            <v>21 March 1988</v>
          </cell>
          <cell r="I790" t="str">
            <v>Hòa Bình</v>
          </cell>
          <cell r="J790" t="str">
            <v>Hoa Binh</v>
          </cell>
          <cell r="K790" t="str">
            <v>Nữ</v>
          </cell>
          <cell r="L790" t="str">
            <v>bà</v>
          </cell>
          <cell r="M790" t="str">
            <v>Ms.</v>
          </cell>
          <cell r="N790" t="str">
            <v>Quản trị kinh doanh</v>
          </cell>
          <cell r="O790" t="str">
            <v>Business Administration</v>
          </cell>
          <cell r="P790" t="str">
            <v>QH - 2010 - E.CH</v>
          </cell>
          <cell r="Q790" t="str">
            <v>2170/QĐ-ĐHKT ngày 03/11/2010</v>
          </cell>
          <cell r="R790" t="str">
            <v>2.80</v>
          </cell>
          <cell r="S790" t="str">
            <v>B</v>
          </cell>
          <cell r="T790" t="str">
            <v>1639-2013/KT</v>
          </cell>
          <cell r="U790" t="str">
            <v>3186/QĐ-ĐHKT</v>
          </cell>
          <cell r="V790" t="str">
            <v>25/12/2012</v>
          </cell>
          <cell r="X790" t="str">
            <v>1639</v>
          </cell>
          <cell r="AG790">
            <v>124</v>
          </cell>
          <cell r="AH790" t="str">
            <v xml:space="preserve">Đào Thị Huyền </v>
          </cell>
          <cell r="AI790" t="str">
            <v>Trang</v>
          </cell>
          <cell r="AJ790" t="str">
            <v>21/03/1988</v>
          </cell>
          <cell r="AK790" t="str">
            <v>Hòa Bình</v>
          </cell>
          <cell r="AL790" t="str">
            <v>Nữ</v>
          </cell>
          <cell r="AM790" t="str">
            <v>QH - 2010 - E.CH</v>
          </cell>
          <cell r="AN790" t="str">
            <v>2170/QĐ-ĐHKT ngày 03/11/2010</v>
          </cell>
          <cell r="AO790" t="str">
            <v>2.80</v>
          </cell>
          <cell r="AP790" t="str">
            <v>B</v>
          </cell>
          <cell r="AQ790" t="str">
            <v>Quản trị kinh doanh</v>
          </cell>
          <cell r="AR790" t="str">
            <v>Đào Thị Huyền Trang</v>
          </cell>
          <cell r="AT790" t="str">
            <v>21$03$1988</v>
          </cell>
          <cell r="AU790" t="str">
            <v>21</v>
          </cell>
          <cell r="AV790" t="str">
            <v>03</v>
          </cell>
          <cell r="AW790" t="str">
            <v>1988</v>
          </cell>
        </row>
        <row r="791">
          <cell r="C791" t="str">
            <v xml:space="preserve">Vũ Huyền </v>
          </cell>
          <cell r="D791" t="str">
            <v>Trang</v>
          </cell>
          <cell r="E791" t="str">
            <v>Vũ Huyền Trang</v>
          </cell>
          <cell r="F791" t="str">
            <v>Vu Huyen Trang</v>
          </cell>
          <cell r="G791" t="str">
            <v>20/03/1987</v>
          </cell>
          <cell r="H791" t="str">
            <v>20 March 1987</v>
          </cell>
          <cell r="I791" t="str">
            <v>Phú Thọ</v>
          </cell>
          <cell r="J791" t="str">
            <v>Phu Tho</v>
          </cell>
          <cell r="K791" t="str">
            <v>Nữ</v>
          </cell>
          <cell r="L791" t="str">
            <v>bà</v>
          </cell>
          <cell r="M791" t="str">
            <v>Ms.</v>
          </cell>
          <cell r="N791" t="str">
            <v>Quản trị kinh doanh</v>
          </cell>
          <cell r="O791" t="str">
            <v>Business Administration</v>
          </cell>
          <cell r="P791" t="str">
            <v>QH - 2010 - E.CH</v>
          </cell>
          <cell r="Q791" t="str">
            <v>2170/QĐ-ĐHKT ngày 03/11/2010</v>
          </cell>
          <cell r="R791" t="str">
            <v>3.16</v>
          </cell>
          <cell r="S791" t="str">
            <v>A</v>
          </cell>
          <cell r="T791" t="str">
            <v>1640-2013/KT</v>
          </cell>
          <cell r="U791" t="str">
            <v>3186/QĐ-ĐHKT</v>
          </cell>
          <cell r="V791" t="str">
            <v>25/12/2012</v>
          </cell>
          <cell r="X791" t="str">
            <v>1640</v>
          </cell>
          <cell r="AG791">
            <v>125</v>
          </cell>
          <cell r="AH791" t="str">
            <v xml:space="preserve">Vũ Huyền </v>
          </cell>
          <cell r="AI791" t="str">
            <v>Trang</v>
          </cell>
          <cell r="AJ791" t="str">
            <v>20/03/1987</v>
          </cell>
          <cell r="AK791" t="str">
            <v>Phú Thọ</v>
          </cell>
          <cell r="AL791" t="str">
            <v>Nữ</v>
          </cell>
          <cell r="AM791" t="str">
            <v>QH - 2010 - E.CH</v>
          </cell>
          <cell r="AN791" t="str">
            <v>2170/QĐ-ĐHKT ngày 03/11/2010</v>
          </cell>
          <cell r="AO791" t="str">
            <v>3.16</v>
          </cell>
          <cell r="AP791" t="str">
            <v>A</v>
          </cell>
          <cell r="AQ791" t="str">
            <v>Quản trị kinh doanh</v>
          </cell>
          <cell r="AR791" t="str">
            <v>Vũ Huyền Trang</v>
          </cell>
          <cell r="AT791" t="str">
            <v>20$03$1987</v>
          </cell>
          <cell r="AU791" t="str">
            <v>20</v>
          </cell>
          <cell r="AV791" t="str">
            <v>03</v>
          </cell>
          <cell r="AW791" t="str">
            <v>1987</v>
          </cell>
        </row>
        <row r="792">
          <cell r="C792" t="str">
            <v xml:space="preserve">Nguyễn Thị Thúy </v>
          </cell>
          <cell r="D792" t="str">
            <v>Trinh</v>
          </cell>
          <cell r="E792" t="str">
            <v>Nguyễn Thị Thúy Trinh</v>
          </cell>
          <cell r="F792" t="str">
            <v>Nguyen Thi Thuy Trinh</v>
          </cell>
          <cell r="G792" t="str">
            <v>01/11/1978</v>
          </cell>
          <cell r="H792" t="str">
            <v>01 November 1978</v>
          </cell>
          <cell r="I792" t="str">
            <v>Hải Dương</v>
          </cell>
          <cell r="J792" t="str">
            <v>Hai Duong</v>
          </cell>
          <cell r="K792" t="str">
            <v>Nữ</v>
          </cell>
          <cell r="L792" t="str">
            <v>bà</v>
          </cell>
          <cell r="M792" t="str">
            <v>Ms.</v>
          </cell>
          <cell r="N792" t="str">
            <v>Quản trị kinh doanh</v>
          </cell>
          <cell r="O792" t="str">
            <v>Business Administration</v>
          </cell>
          <cell r="P792" t="str">
            <v>QH - 2010 - E.CH</v>
          </cell>
          <cell r="Q792" t="str">
            <v>2170/QĐ-ĐHKT ngày 03/11/2010</v>
          </cell>
          <cell r="R792" t="str">
            <v>3.06</v>
          </cell>
          <cell r="S792" t="str">
            <v>A</v>
          </cell>
          <cell r="T792" t="str">
            <v>1641-2013/KT</v>
          </cell>
          <cell r="U792" t="str">
            <v>3186/QĐ-ĐHKT</v>
          </cell>
          <cell r="V792" t="str">
            <v>25/12/2012</v>
          </cell>
          <cell r="X792" t="str">
            <v>1641</v>
          </cell>
          <cell r="AG792">
            <v>126</v>
          </cell>
          <cell r="AH792" t="str">
            <v xml:space="preserve">Nguyễn Thị Thúy </v>
          </cell>
          <cell r="AI792" t="str">
            <v>Trinh</v>
          </cell>
          <cell r="AJ792" t="str">
            <v>01/11/1978</v>
          </cell>
          <cell r="AK792" t="str">
            <v>Hải Dương</v>
          </cell>
          <cell r="AL792" t="str">
            <v>Nữ</v>
          </cell>
          <cell r="AM792" t="str">
            <v>QH - 2010 - E.CH</v>
          </cell>
          <cell r="AN792" t="str">
            <v>2170/QĐ-ĐHKT ngày 03/11/2010</v>
          </cell>
          <cell r="AO792" t="str">
            <v>3.06</v>
          </cell>
          <cell r="AP792" t="str">
            <v>A</v>
          </cell>
          <cell r="AQ792" t="str">
            <v>Quản trị kinh doanh</v>
          </cell>
          <cell r="AR792" t="str">
            <v>Nguyễn Thị Thúy Trinh</v>
          </cell>
          <cell r="AT792" t="str">
            <v>01$11$1978</v>
          </cell>
          <cell r="AU792" t="str">
            <v>01</v>
          </cell>
          <cell r="AV792" t="str">
            <v>11</v>
          </cell>
          <cell r="AW792" t="str">
            <v>1978</v>
          </cell>
        </row>
        <row r="793">
          <cell r="C793" t="str">
            <v xml:space="preserve">Nguyễn Đình </v>
          </cell>
          <cell r="D793" t="str">
            <v>Trụ</v>
          </cell>
          <cell r="E793" t="str">
            <v>Nguyễn Đình Trụ</v>
          </cell>
          <cell r="F793" t="str">
            <v>Nguyen Dinh Tru</v>
          </cell>
          <cell r="G793" t="str">
            <v>15/07/1984</v>
          </cell>
          <cell r="H793" t="str">
            <v>15 July 1984</v>
          </cell>
          <cell r="I793" t="str">
            <v>Hà Nam</v>
          </cell>
          <cell r="J793" t="str">
            <v>Ha Nam</v>
          </cell>
          <cell r="K793" t="str">
            <v>Nam</v>
          </cell>
          <cell r="L793" t="str">
            <v>ông</v>
          </cell>
          <cell r="M793" t="str">
            <v>Mr.</v>
          </cell>
          <cell r="N793" t="str">
            <v>Quản trị kinh doanh</v>
          </cell>
          <cell r="O793" t="str">
            <v>Business Administration</v>
          </cell>
          <cell r="P793" t="str">
            <v>QH - 2010 - E.CH</v>
          </cell>
          <cell r="Q793" t="str">
            <v>2170/QĐ-ĐHKT ngày 03/11/2010</v>
          </cell>
          <cell r="R793" t="str">
            <v>2.98</v>
          </cell>
          <cell r="S793" t="str">
            <v>A</v>
          </cell>
          <cell r="T793" t="str">
            <v>1642-2013/KT</v>
          </cell>
          <cell r="U793" t="str">
            <v>3186/QĐ-ĐHKT</v>
          </cell>
          <cell r="V793" t="str">
            <v>25/12/2012</v>
          </cell>
          <cell r="X793" t="str">
            <v>1642</v>
          </cell>
          <cell r="AG793">
            <v>127</v>
          </cell>
          <cell r="AH793" t="str">
            <v xml:space="preserve">Nguyễn Đình </v>
          </cell>
          <cell r="AI793" t="str">
            <v>Trụ</v>
          </cell>
          <cell r="AJ793" t="str">
            <v>15/07/1984</v>
          </cell>
          <cell r="AK793" t="str">
            <v>Hà Nam</v>
          </cell>
          <cell r="AL793" t="str">
            <v>Nam</v>
          </cell>
          <cell r="AM793" t="str">
            <v>QH - 2010 - E.CH</v>
          </cell>
          <cell r="AN793" t="str">
            <v>2170/QĐ-ĐHKT ngày 03/11/2010</v>
          </cell>
          <cell r="AO793" t="str">
            <v>2.98</v>
          </cell>
          <cell r="AP793" t="str">
            <v>A</v>
          </cell>
          <cell r="AQ793" t="str">
            <v>Quản trị kinh doanh</v>
          </cell>
          <cell r="AR793" t="str">
            <v>Nguyễn Đình Trụ</v>
          </cell>
          <cell r="AT793" t="str">
            <v>15$07$1984</v>
          </cell>
          <cell r="AU793" t="str">
            <v>15</v>
          </cell>
          <cell r="AV793" t="str">
            <v>07</v>
          </cell>
          <cell r="AW793" t="str">
            <v>1984</v>
          </cell>
        </row>
        <row r="794">
          <cell r="C794" t="str">
            <v xml:space="preserve">Lê Văn </v>
          </cell>
          <cell r="D794" t="str">
            <v>Tuấn</v>
          </cell>
          <cell r="E794" t="str">
            <v>Lê Văn Tuấn</v>
          </cell>
          <cell r="F794" t="str">
            <v>Le Van Tuan</v>
          </cell>
          <cell r="G794" t="str">
            <v>05/12/1977</v>
          </cell>
          <cell r="H794" t="str">
            <v>05 December 1977</v>
          </cell>
          <cell r="I794" t="str">
            <v xml:space="preserve">Bắc Giang </v>
          </cell>
          <cell r="J794" t="str">
            <v xml:space="preserve">Bac Giang </v>
          </cell>
          <cell r="K794" t="str">
            <v>Nam</v>
          </cell>
          <cell r="L794" t="str">
            <v>ông</v>
          </cell>
          <cell r="M794" t="str">
            <v>Mr.</v>
          </cell>
          <cell r="N794" t="str">
            <v>Quản trị kinh doanh</v>
          </cell>
          <cell r="O794" t="str">
            <v>Business Administration</v>
          </cell>
          <cell r="P794" t="str">
            <v>QH - 2010 - E.CH</v>
          </cell>
          <cell r="Q794" t="str">
            <v>2170/QĐ-ĐHKT ngày 03/11/2010</v>
          </cell>
          <cell r="R794" t="str">
            <v>3.00</v>
          </cell>
          <cell r="S794" t="str">
            <v>A</v>
          </cell>
          <cell r="T794" t="str">
            <v>1643-2013/KT</v>
          </cell>
          <cell r="U794" t="str">
            <v>3186/QĐ-ĐHKT</v>
          </cell>
          <cell r="V794" t="str">
            <v>25/12/2012</v>
          </cell>
          <cell r="X794" t="str">
            <v>1643</v>
          </cell>
          <cell r="AG794">
            <v>128</v>
          </cell>
          <cell r="AH794" t="str">
            <v xml:space="preserve">Lê Văn </v>
          </cell>
          <cell r="AI794" t="str">
            <v>Tuấn</v>
          </cell>
          <cell r="AJ794" t="str">
            <v>05/12/1977</v>
          </cell>
          <cell r="AK794" t="str">
            <v xml:space="preserve">Bắc Giang </v>
          </cell>
          <cell r="AL794" t="str">
            <v>Nam</v>
          </cell>
          <cell r="AM794" t="str">
            <v>QH - 2010 - E.CH</v>
          </cell>
          <cell r="AN794" t="str">
            <v>2170/QĐ-ĐHKT ngày 03/11/2010</v>
          </cell>
          <cell r="AO794" t="str">
            <v>3.00</v>
          </cell>
          <cell r="AP794" t="str">
            <v>A</v>
          </cell>
          <cell r="AQ794" t="str">
            <v>Quản trị kinh doanh</v>
          </cell>
          <cell r="AR794" t="str">
            <v>Lê Văn Tuấn</v>
          </cell>
          <cell r="AT794" t="str">
            <v>05$12$1977</v>
          </cell>
          <cell r="AU794" t="str">
            <v>05</v>
          </cell>
          <cell r="AV794" t="str">
            <v>12</v>
          </cell>
          <cell r="AW794" t="str">
            <v>1977</v>
          </cell>
        </row>
        <row r="795">
          <cell r="C795" t="str">
            <v xml:space="preserve">Nguyễn Thanh </v>
          </cell>
          <cell r="D795" t="str">
            <v>Tùng</v>
          </cell>
          <cell r="E795" t="str">
            <v>Nguyễn Thanh Tùng</v>
          </cell>
          <cell r="F795" t="str">
            <v>Nguyen Thanh Tung</v>
          </cell>
          <cell r="G795" t="str">
            <v>08/02/1978</v>
          </cell>
          <cell r="H795" t="str">
            <v>08 February 1978</v>
          </cell>
          <cell r="I795" t="str">
            <v>Nam Định</v>
          </cell>
          <cell r="J795" t="str">
            <v>Nam Dinh</v>
          </cell>
          <cell r="K795" t="str">
            <v>Nam</v>
          </cell>
          <cell r="L795" t="str">
            <v>ông</v>
          </cell>
          <cell r="M795" t="str">
            <v>Mr.</v>
          </cell>
          <cell r="N795" t="str">
            <v>Quản trị kinh doanh</v>
          </cell>
          <cell r="O795" t="str">
            <v>Business Administration</v>
          </cell>
          <cell r="P795" t="str">
            <v>QH - 2010 - E.CH</v>
          </cell>
          <cell r="Q795" t="str">
            <v>1103/QĐ-SĐH ngày 15/06/2010</v>
          </cell>
          <cell r="R795" t="str">
            <v>3.06</v>
          </cell>
          <cell r="S795" t="str">
            <v>A</v>
          </cell>
          <cell r="T795" t="str">
            <v>1644-2013/KT</v>
          </cell>
          <cell r="U795" t="str">
            <v>3186/QĐ-ĐHKT</v>
          </cell>
          <cell r="V795" t="str">
            <v>25/12/2012</v>
          </cell>
          <cell r="X795" t="str">
            <v>1644</v>
          </cell>
          <cell r="AG795">
            <v>129</v>
          </cell>
          <cell r="AH795" t="str">
            <v xml:space="preserve">Nguyễn Thanh </v>
          </cell>
          <cell r="AI795" t="str">
            <v>Tùng</v>
          </cell>
          <cell r="AJ795" t="str">
            <v>08/02/1978</v>
          </cell>
          <cell r="AK795" t="str">
            <v>Nam Định</v>
          </cell>
          <cell r="AL795" t="str">
            <v>Nam</v>
          </cell>
          <cell r="AM795" t="str">
            <v>QH - 2010 - E.CH</v>
          </cell>
          <cell r="AN795" t="str">
            <v>1103/QĐ-SĐH ngày 15/06/2010</v>
          </cell>
          <cell r="AO795" t="str">
            <v>3.06</v>
          </cell>
          <cell r="AP795" t="str">
            <v>A</v>
          </cell>
          <cell r="AQ795" t="str">
            <v>Quản trị kinh doanh</v>
          </cell>
          <cell r="AR795" t="str">
            <v>Nguyễn Thanh Tùng</v>
          </cell>
          <cell r="AT795" t="str">
            <v>08$02$1978</v>
          </cell>
          <cell r="AU795" t="str">
            <v>08</v>
          </cell>
          <cell r="AV795" t="str">
            <v>02</v>
          </cell>
          <cell r="AW795" t="str">
            <v>1978</v>
          </cell>
        </row>
        <row r="796">
          <cell r="C796" t="str">
            <v xml:space="preserve">Trần Thanh </v>
          </cell>
          <cell r="D796" t="str">
            <v>Tùng</v>
          </cell>
          <cell r="E796" t="str">
            <v>Trần Thanh Tùng</v>
          </cell>
          <cell r="F796" t="str">
            <v>Tran Thanh Tung</v>
          </cell>
          <cell r="G796" t="str">
            <v>13/03/1985</v>
          </cell>
          <cell r="H796" t="str">
            <v>13 March 1985</v>
          </cell>
          <cell r="I796" t="str">
            <v>Vĩnh Phúc</v>
          </cell>
          <cell r="J796" t="str">
            <v>Vinh Phuc</v>
          </cell>
          <cell r="K796" t="str">
            <v>Nam</v>
          </cell>
          <cell r="L796" t="str">
            <v>ông</v>
          </cell>
          <cell r="M796" t="str">
            <v>Mr.</v>
          </cell>
          <cell r="N796" t="str">
            <v>Quản trị kinh doanh</v>
          </cell>
          <cell r="O796" t="str">
            <v>Business Administration</v>
          </cell>
          <cell r="P796" t="str">
            <v>QH - 2010 - E.CH</v>
          </cell>
          <cell r="Q796" t="str">
            <v>2170/QĐ-ĐHKT ngày 03/11/2010</v>
          </cell>
          <cell r="R796" t="str">
            <v>3.06</v>
          </cell>
          <cell r="S796" t="str">
            <v>A</v>
          </cell>
          <cell r="T796" t="str">
            <v>1645-2013/KT</v>
          </cell>
          <cell r="U796" t="str">
            <v>3186/QĐ-ĐHKT</v>
          </cell>
          <cell r="V796" t="str">
            <v>25/12/2012</v>
          </cell>
          <cell r="X796" t="str">
            <v>1645</v>
          </cell>
          <cell r="AG796">
            <v>130</v>
          </cell>
          <cell r="AH796" t="str">
            <v xml:space="preserve">Trần Thanh </v>
          </cell>
          <cell r="AI796" t="str">
            <v>Tùng</v>
          </cell>
          <cell r="AJ796" t="str">
            <v>13/03/1985</v>
          </cell>
          <cell r="AK796" t="str">
            <v>Vĩnh Phúc</v>
          </cell>
          <cell r="AL796" t="str">
            <v>Nam</v>
          </cell>
          <cell r="AM796" t="str">
            <v>QH - 2010 - E.CH</v>
          </cell>
          <cell r="AN796" t="str">
            <v>2170/QĐ-ĐHKT ngày 03/11/2010</v>
          </cell>
          <cell r="AO796" t="str">
            <v>3.06</v>
          </cell>
          <cell r="AP796" t="str">
            <v>A</v>
          </cell>
          <cell r="AQ796" t="str">
            <v>Quản trị kinh doanh</v>
          </cell>
          <cell r="AR796" t="str">
            <v>Trần Thanh Tùng</v>
          </cell>
          <cell r="AT796" t="str">
            <v>13$03$1985</v>
          </cell>
          <cell r="AU796" t="str">
            <v>13</v>
          </cell>
          <cell r="AV796" t="str">
            <v>03</v>
          </cell>
          <cell r="AW796" t="str">
            <v>1985</v>
          </cell>
        </row>
        <row r="797">
          <cell r="C797" t="str">
            <v xml:space="preserve">Đồng Thị Thu </v>
          </cell>
          <cell r="D797" t="str">
            <v>Vân</v>
          </cell>
          <cell r="E797" t="str">
            <v>Đồng Thị Thu Vân</v>
          </cell>
          <cell r="F797" t="str">
            <v>Dong Thi Thu Van</v>
          </cell>
          <cell r="G797" t="str">
            <v>02/04/1987</v>
          </cell>
          <cell r="H797" t="str">
            <v>02 April 1987</v>
          </cell>
          <cell r="I797" t="str">
            <v>Quảng Ninh</v>
          </cell>
          <cell r="J797" t="str">
            <v>Quang Ninh</v>
          </cell>
          <cell r="K797" t="str">
            <v>Nữ</v>
          </cell>
          <cell r="L797" t="str">
            <v>bà</v>
          </cell>
          <cell r="M797" t="str">
            <v>Ms.</v>
          </cell>
          <cell r="N797" t="str">
            <v>Quản trị kinh doanh</v>
          </cell>
          <cell r="O797" t="str">
            <v>Business Administration</v>
          </cell>
          <cell r="P797" t="str">
            <v>QH - 2010 - E.CH</v>
          </cell>
          <cell r="Q797" t="str">
            <v>2170/QĐ-ĐHKT ngày 03/11/2010</v>
          </cell>
          <cell r="R797" t="str">
            <v>2.84</v>
          </cell>
          <cell r="S797" t="str">
            <v>A</v>
          </cell>
          <cell r="T797" t="str">
            <v>1646-2013/KT</v>
          </cell>
          <cell r="U797" t="str">
            <v>3186/QĐ-ĐHKT</v>
          </cell>
          <cell r="V797" t="str">
            <v>25/12/2012</v>
          </cell>
          <cell r="X797" t="str">
            <v>1646</v>
          </cell>
          <cell r="AG797">
            <v>131</v>
          </cell>
          <cell r="AH797" t="str">
            <v xml:space="preserve">Đồng Thị Thu </v>
          </cell>
          <cell r="AI797" t="str">
            <v>Vân</v>
          </cell>
          <cell r="AJ797" t="str">
            <v>02/04/1987</v>
          </cell>
          <cell r="AK797" t="str">
            <v>Quảng Ninh</v>
          </cell>
          <cell r="AL797" t="str">
            <v>Nữ</v>
          </cell>
          <cell r="AM797" t="str">
            <v>QH - 2010 - E.CH</v>
          </cell>
          <cell r="AN797" t="str">
            <v>2170/QĐ-ĐHKT ngày 03/11/2010</v>
          </cell>
          <cell r="AO797" t="str">
            <v>2.84</v>
          </cell>
          <cell r="AP797" t="str">
            <v>A</v>
          </cell>
          <cell r="AQ797" t="str">
            <v>Quản trị kinh doanh</v>
          </cell>
          <cell r="AR797" t="str">
            <v>Đồng Thị Thu Vân</v>
          </cell>
          <cell r="AT797" t="str">
            <v>02$04$1987</v>
          </cell>
          <cell r="AU797" t="str">
            <v>02</v>
          </cell>
          <cell r="AV797" t="str">
            <v>04</v>
          </cell>
          <cell r="AW797" t="str">
            <v>1987</v>
          </cell>
        </row>
        <row r="798">
          <cell r="C798" t="str">
            <v xml:space="preserve">Hồ Hồng </v>
          </cell>
          <cell r="D798" t="str">
            <v>Việt</v>
          </cell>
          <cell r="E798" t="str">
            <v>Hồ Hồng Việt</v>
          </cell>
          <cell r="F798" t="str">
            <v>Ho Hong Viet</v>
          </cell>
          <cell r="G798" t="str">
            <v>14/01/1975</v>
          </cell>
          <cell r="H798" t="str">
            <v>14 January 1975</v>
          </cell>
          <cell r="I798" t="str">
            <v>Hà Nội</v>
          </cell>
          <cell r="J798" t="str">
            <v>Hanoi</v>
          </cell>
          <cell r="K798" t="str">
            <v>Nam</v>
          </cell>
          <cell r="L798" t="str">
            <v>ông</v>
          </cell>
          <cell r="M798" t="str">
            <v>Mr.</v>
          </cell>
          <cell r="N798" t="str">
            <v>Quản trị kinh doanh</v>
          </cell>
          <cell r="O798" t="str">
            <v>Business Administration</v>
          </cell>
          <cell r="P798" t="str">
            <v>QH - 2010 - E.CH</v>
          </cell>
          <cell r="Q798" t="str">
            <v>1103/QĐ-SĐH ngày 15/06/2010</v>
          </cell>
          <cell r="R798" t="str">
            <v>2.94</v>
          </cell>
          <cell r="S798" t="str">
            <v>A</v>
          </cell>
          <cell r="T798" t="str">
            <v>1647-2013/KT</v>
          </cell>
          <cell r="U798" t="str">
            <v>3186/QĐ-ĐHKT</v>
          </cell>
          <cell r="V798" t="str">
            <v>25/12/2012</v>
          </cell>
          <cell r="X798" t="str">
            <v>1647</v>
          </cell>
          <cell r="AG798">
            <v>132</v>
          </cell>
          <cell r="AH798" t="str">
            <v xml:space="preserve">Hồ Hồng </v>
          </cell>
          <cell r="AI798" t="str">
            <v>Việt</v>
          </cell>
          <cell r="AJ798" t="str">
            <v>14/01/1975</v>
          </cell>
          <cell r="AK798" t="str">
            <v>Hà Nội</v>
          </cell>
          <cell r="AL798" t="str">
            <v>Nam</v>
          </cell>
          <cell r="AM798" t="str">
            <v>QH - 2010 - E.CH</v>
          </cell>
          <cell r="AN798" t="str">
            <v>1103/QĐ-SĐH ngày 15/06/2010</v>
          </cell>
          <cell r="AO798" t="str">
            <v>2.94</v>
          </cell>
          <cell r="AP798" t="str">
            <v>A</v>
          </cell>
          <cell r="AQ798" t="str">
            <v>Quản trị kinh doanh</v>
          </cell>
          <cell r="AR798" t="str">
            <v>Hồ Hồng Việt</v>
          </cell>
          <cell r="AT798" t="str">
            <v>14$01$1975</v>
          </cell>
          <cell r="AU798" t="str">
            <v>14</v>
          </cell>
          <cell r="AV798" t="str">
            <v>01</v>
          </cell>
          <cell r="AW798" t="str">
            <v>1975</v>
          </cell>
        </row>
        <row r="799">
          <cell r="C799" t="str">
            <v xml:space="preserve">Phạm Ngọc </v>
          </cell>
          <cell r="D799" t="str">
            <v>Vịnh</v>
          </cell>
          <cell r="E799" t="str">
            <v>Phạm Ngọc Vịnh</v>
          </cell>
          <cell r="F799" t="str">
            <v>Pham Ngoc Vinh</v>
          </cell>
          <cell r="G799" t="str">
            <v>20/04/1982</v>
          </cell>
          <cell r="H799" t="str">
            <v>20 April 1982</v>
          </cell>
          <cell r="I799" t="str">
            <v>Hà Nội</v>
          </cell>
          <cell r="J799" t="str">
            <v>Hanoi</v>
          </cell>
          <cell r="K799" t="str">
            <v>Nam</v>
          </cell>
          <cell r="L799" t="str">
            <v>ông</v>
          </cell>
          <cell r="M799" t="str">
            <v>Mr.</v>
          </cell>
          <cell r="N799" t="str">
            <v>Quản trị kinh doanh</v>
          </cell>
          <cell r="O799" t="str">
            <v>Business Administration</v>
          </cell>
          <cell r="P799" t="str">
            <v>QH - 2010 - E.CH</v>
          </cell>
          <cell r="Q799" t="str">
            <v>1103/QĐ-SĐH ngày 15/06/2010</v>
          </cell>
          <cell r="R799" t="str">
            <v>3.27</v>
          </cell>
          <cell r="S799" t="str">
            <v>A</v>
          </cell>
          <cell r="T799" t="str">
            <v>1648-2013/KT</v>
          </cell>
          <cell r="U799" t="str">
            <v>3186/QĐ-ĐHKT</v>
          </cell>
          <cell r="V799" t="str">
            <v>25/12/2012</v>
          </cell>
          <cell r="X799" t="str">
            <v>1648</v>
          </cell>
          <cell r="AG799">
            <v>133</v>
          </cell>
          <cell r="AH799" t="str">
            <v xml:space="preserve">Phạm Ngọc </v>
          </cell>
          <cell r="AI799" t="str">
            <v>Vịnh</v>
          </cell>
          <cell r="AJ799" t="str">
            <v>20/04/1982</v>
          </cell>
          <cell r="AK799" t="str">
            <v>Hà Nội</v>
          </cell>
          <cell r="AL799" t="str">
            <v>Nam</v>
          </cell>
          <cell r="AM799" t="str">
            <v>QH - 2010 - E.CH</v>
          </cell>
          <cell r="AN799" t="str">
            <v>1103/QĐ-SĐH ngày 15/06/2010</v>
          </cell>
          <cell r="AO799" t="str">
            <v>3.27</v>
          </cell>
          <cell r="AP799" t="str">
            <v>A</v>
          </cell>
          <cell r="AQ799" t="str">
            <v>Quản trị kinh doanh</v>
          </cell>
          <cell r="AR799" t="str">
            <v>Phạm Ngọc Vịnh</v>
          </cell>
          <cell r="AT799" t="str">
            <v>20$04$1982</v>
          </cell>
          <cell r="AU799" t="str">
            <v>20</v>
          </cell>
          <cell r="AV799" t="str">
            <v>04</v>
          </cell>
          <cell r="AW799" t="str">
            <v>1982</v>
          </cell>
        </row>
        <row r="800">
          <cell r="C800" t="str">
            <v xml:space="preserve">Nguyễn Đức </v>
          </cell>
          <cell r="D800" t="str">
            <v>Vượng</v>
          </cell>
          <cell r="E800" t="str">
            <v>Nguyễn Đức Vượng</v>
          </cell>
          <cell r="F800" t="str">
            <v>Nguyen Duc Vuong</v>
          </cell>
          <cell r="G800" t="str">
            <v>01/07/1972</v>
          </cell>
          <cell r="H800" t="str">
            <v>01 July 1972</v>
          </cell>
          <cell r="I800" t="str">
            <v>Hà Nội</v>
          </cell>
          <cell r="J800" t="str">
            <v>Hanoi</v>
          </cell>
          <cell r="K800" t="str">
            <v>Nam</v>
          </cell>
          <cell r="L800" t="str">
            <v>ông</v>
          </cell>
          <cell r="M800" t="str">
            <v>Mr.</v>
          </cell>
          <cell r="N800" t="str">
            <v>Quản trị kinh doanh</v>
          </cell>
          <cell r="O800" t="str">
            <v>Business Administration</v>
          </cell>
          <cell r="P800" t="str">
            <v>QH - 2010 - E.CH</v>
          </cell>
          <cell r="Q800" t="str">
            <v>1103/QĐ-SĐH ngày 15/06/2010</v>
          </cell>
          <cell r="R800" t="str">
            <v>3.16</v>
          </cell>
          <cell r="S800" t="str">
            <v>A</v>
          </cell>
          <cell r="T800" t="str">
            <v>1649-2013/KT</v>
          </cell>
          <cell r="U800" t="str">
            <v>3186/QĐ-ĐHKT</v>
          </cell>
          <cell r="V800" t="str">
            <v>25/12/2012</v>
          </cell>
          <cell r="X800" t="str">
            <v>1649</v>
          </cell>
          <cell r="AG800">
            <v>134</v>
          </cell>
          <cell r="AH800" t="str">
            <v xml:space="preserve">Nguyễn Đức </v>
          </cell>
          <cell r="AI800" t="str">
            <v>Vượng</v>
          </cell>
          <cell r="AJ800" t="str">
            <v>01/07/1972</v>
          </cell>
          <cell r="AK800" t="str">
            <v>Hà Nội</v>
          </cell>
          <cell r="AL800" t="str">
            <v>Nam</v>
          </cell>
          <cell r="AM800" t="str">
            <v>QH - 2010 - E.CH</v>
          </cell>
          <cell r="AN800" t="str">
            <v>1103/QĐ-SĐH ngày 15/06/2010</v>
          </cell>
          <cell r="AO800" t="str">
            <v>3.16</v>
          </cell>
          <cell r="AP800" t="str">
            <v>A</v>
          </cell>
          <cell r="AQ800" t="str">
            <v>Quản trị kinh doanh</v>
          </cell>
          <cell r="AR800" t="str">
            <v>Nguyễn Đức Vượng</v>
          </cell>
          <cell r="AT800" t="str">
            <v>01$07$1972</v>
          </cell>
          <cell r="AU800" t="str">
            <v>01</v>
          </cell>
          <cell r="AV800" t="str">
            <v>07</v>
          </cell>
          <cell r="AW800" t="str">
            <v>1972</v>
          </cell>
        </row>
        <row r="801">
          <cell r="C801" t="str">
            <v xml:space="preserve">Hồ Thị </v>
          </cell>
          <cell r="D801" t="str">
            <v>Yến</v>
          </cell>
          <cell r="E801" t="str">
            <v>Hồ Thị Yến</v>
          </cell>
          <cell r="F801" t="str">
            <v>Ho Thi Yen</v>
          </cell>
          <cell r="G801" t="str">
            <v>01/06/1980</v>
          </cell>
          <cell r="H801" t="str">
            <v>01 June 1980</v>
          </cell>
          <cell r="I801" t="str">
            <v>Hà Nội</v>
          </cell>
          <cell r="J801" t="str">
            <v>Hanoi</v>
          </cell>
          <cell r="K801" t="str">
            <v>Nữ</v>
          </cell>
          <cell r="L801" t="str">
            <v>bà</v>
          </cell>
          <cell r="M801" t="str">
            <v>Ms.</v>
          </cell>
          <cell r="N801" t="str">
            <v>Quản trị kinh doanh</v>
          </cell>
          <cell r="O801" t="str">
            <v>Business Administration</v>
          </cell>
          <cell r="P801" t="str">
            <v>QH - 2010 - E.CH</v>
          </cell>
          <cell r="Q801" t="str">
            <v>2170/QĐ-ĐHKT ngày 03/11/2010</v>
          </cell>
          <cell r="R801" t="str">
            <v>3.14</v>
          </cell>
          <cell r="S801" t="str">
            <v>B</v>
          </cell>
          <cell r="T801" t="str">
            <v>1650-2013/KT</v>
          </cell>
          <cell r="U801" t="str">
            <v>3186/QĐ-ĐHKT</v>
          </cell>
          <cell r="V801" t="str">
            <v>25/12/2012</v>
          </cell>
          <cell r="X801" t="str">
            <v>1650</v>
          </cell>
          <cell r="AG801">
            <v>135</v>
          </cell>
          <cell r="AH801" t="str">
            <v xml:space="preserve">Hồ Thị </v>
          </cell>
          <cell r="AI801" t="str">
            <v>Yến</v>
          </cell>
          <cell r="AJ801" t="str">
            <v>01/06/1980</v>
          </cell>
          <cell r="AK801" t="str">
            <v>Hà Nội</v>
          </cell>
          <cell r="AL801" t="str">
            <v>Nữ</v>
          </cell>
          <cell r="AM801" t="str">
            <v>QH - 2010 - E.CH</v>
          </cell>
          <cell r="AN801" t="str">
            <v>2170/QĐ-ĐHKT ngày 03/11/2010</v>
          </cell>
          <cell r="AO801" t="str">
            <v>3.14</v>
          </cell>
          <cell r="AP801" t="str">
            <v>B</v>
          </cell>
          <cell r="AQ801" t="str">
            <v>Quản trị kinh doanh</v>
          </cell>
          <cell r="AR801" t="str">
            <v>Hồ Thị Yến</v>
          </cell>
          <cell r="AT801" t="str">
            <v>01$06$1980</v>
          </cell>
          <cell r="AU801" t="str">
            <v>01</v>
          </cell>
          <cell r="AV801" t="str">
            <v>06</v>
          </cell>
          <cell r="AW801" t="str">
            <v>1980</v>
          </cell>
        </row>
        <row r="802">
          <cell r="C802" t="str">
            <v xml:space="preserve">Lê Đức </v>
          </cell>
          <cell r="D802" t="str">
            <v>Anh</v>
          </cell>
          <cell r="E802" t="str">
            <v>Lê Đức Anh</v>
          </cell>
          <cell r="F802" t="str">
            <v>Le Duc Anh</v>
          </cell>
          <cell r="G802" t="str">
            <v>15/03/1982</v>
          </cell>
          <cell r="H802" t="str">
            <v>15 March 1982</v>
          </cell>
          <cell r="I802" t="str">
            <v>Hải Dương</v>
          </cell>
          <cell r="J802" t="str">
            <v>Hai Duong</v>
          </cell>
          <cell r="K802" t="str">
            <v>Nam</v>
          </cell>
          <cell r="L802" t="str">
            <v>ông</v>
          </cell>
          <cell r="M802" t="str">
            <v>Mr.</v>
          </cell>
          <cell r="N802" t="str">
            <v>Quản trị kinh doanh</v>
          </cell>
          <cell r="O802" t="str">
            <v>Business Administration</v>
          </cell>
          <cell r="P802" t="str">
            <v>QH - 2010 - E.CH</v>
          </cell>
          <cell r="Q802" t="str">
            <v>2170/QĐ-ĐHKT ngày 03/11/2010</v>
          </cell>
          <cell r="R802" t="str">
            <v>3.06</v>
          </cell>
          <cell r="S802" t="str">
            <v>A</v>
          </cell>
          <cell r="T802" t="str">
            <v>1651-2013/KT</v>
          </cell>
          <cell r="U802" t="str">
            <v>3186/QĐ-ĐHKT</v>
          </cell>
          <cell r="V802" t="str">
            <v>25/12/2012</v>
          </cell>
          <cell r="X802" t="str">
            <v>1651</v>
          </cell>
          <cell r="AG802">
            <v>136</v>
          </cell>
          <cell r="AH802" t="str">
            <v xml:space="preserve">Lê Đức </v>
          </cell>
          <cell r="AI802" t="str">
            <v>Anh</v>
          </cell>
          <cell r="AJ802" t="str">
            <v>15/03/1982</v>
          </cell>
          <cell r="AK802" t="str">
            <v>Hải Dương</v>
          </cell>
          <cell r="AL802" t="str">
            <v>Nam</v>
          </cell>
          <cell r="AM802" t="str">
            <v>QH - 2010 - E.CH</v>
          </cell>
          <cell r="AN802" t="str">
            <v>2170/QĐ-ĐHKT ngày 03/11/2010</v>
          </cell>
          <cell r="AO802" t="str">
            <v>3.06</v>
          </cell>
          <cell r="AP802" t="str">
            <v>A</v>
          </cell>
          <cell r="AQ802" t="str">
            <v>Quản trị kinh doanh</v>
          </cell>
          <cell r="AR802" t="str">
            <v>Lê Đức Anh</v>
          </cell>
          <cell r="AT802" t="str">
            <v>15$03$1982</v>
          </cell>
          <cell r="AU802" t="str">
            <v>15</v>
          </cell>
          <cell r="AV802" t="str">
            <v>03</v>
          </cell>
          <cell r="AW802" t="str">
            <v>1982</v>
          </cell>
        </row>
        <row r="803">
          <cell r="C803" t="str">
            <v xml:space="preserve">Nguyễn Đình </v>
          </cell>
          <cell r="D803" t="str">
            <v>Chi</v>
          </cell>
          <cell r="E803" t="str">
            <v>Nguyễn Đình Chi</v>
          </cell>
          <cell r="F803" t="str">
            <v>Nguyen Dinh Chi</v>
          </cell>
          <cell r="G803" t="str">
            <v>04/10/1978</v>
          </cell>
          <cell r="H803" t="str">
            <v>04 October 1978</v>
          </cell>
          <cell r="I803" t="str">
            <v>Hải Dương</v>
          </cell>
          <cell r="J803" t="str">
            <v>Hai Duong</v>
          </cell>
          <cell r="K803" t="str">
            <v>Nam</v>
          </cell>
          <cell r="L803" t="str">
            <v>ông</v>
          </cell>
          <cell r="M803" t="str">
            <v>Mr.</v>
          </cell>
          <cell r="N803" t="str">
            <v>Quản trị kinh doanh</v>
          </cell>
          <cell r="O803" t="str">
            <v>Business Administration</v>
          </cell>
          <cell r="P803" t="str">
            <v>QH - 2010 - E.CH</v>
          </cell>
          <cell r="Q803" t="str">
            <v>2170/QĐ-ĐHKT ngày 03/11/2010</v>
          </cell>
          <cell r="R803" t="str">
            <v>2.65</v>
          </cell>
          <cell r="S803" t="str">
            <v>A</v>
          </cell>
          <cell r="T803" t="str">
            <v>1652-2013/KT</v>
          </cell>
          <cell r="U803" t="str">
            <v>3186/QĐ-ĐHKT</v>
          </cell>
          <cell r="V803" t="str">
            <v>25/12/2012</v>
          </cell>
          <cell r="X803" t="str">
            <v>1652</v>
          </cell>
          <cell r="AG803">
            <v>137</v>
          </cell>
          <cell r="AH803" t="str">
            <v xml:space="preserve">Nguyễn Đình </v>
          </cell>
          <cell r="AI803" t="str">
            <v>Chi</v>
          </cell>
          <cell r="AJ803" t="str">
            <v>04/10/1978</v>
          </cell>
          <cell r="AK803" t="str">
            <v>Hải Dương</v>
          </cell>
          <cell r="AL803" t="str">
            <v>Nam</v>
          </cell>
          <cell r="AM803" t="str">
            <v>QH - 2010 - E.CH</v>
          </cell>
          <cell r="AN803" t="str">
            <v>2170/QĐ-ĐHKT ngày 03/11/2010</v>
          </cell>
          <cell r="AO803" t="str">
            <v>2.65</v>
          </cell>
          <cell r="AP803" t="str">
            <v>A</v>
          </cell>
          <cell r="AQ803" t="str">
            <v>Quản trị kinh doanh</v>
          </cell>
          <cell r="AR803" t="str">
            <v>Nguyễn Đình Chi</v>
          </cell>
          <cell r="AT803" t="str">
            <v>04$10$1978</v>
          </cell>
          <cell r="AU803" t="str">
            <v>04</v>
          </cell>
          <cell r="AV803" t="str">
            <v>10</v>
          </cell>
          <cell r="AW803" t="str">
            <v>1978</v>
          </cell>
        </row>
        <row r="804">
          <cell r="C804" t="str">
            <v xml:space="preserve">Bùi Văn </v>
          </cell>
          <cell r="D804" t="str">
            <v>Chung</v>
          </cell>
          <cell r="E804" t="str">
            <v>Bùi Văn Chung</v>
          </cell>
          <cell r="F804" t="str">
            <v>Bui Van Chung</v>
          </cell>
          <cell r="G804" t="str">
            <v>01/06/1982</v>
          </cell>
          <cell r="H804" t="str">
            <v>01 June 1982</v>
          </cell>
          <cell r="I804" t="str">
            <v>Hải Dương</v>
          </cell>
          <cell r="J804" t="str">
            <v>Hai Duong</v>
          </cell>
          <cell r="K804" t="str">
            <v>Nam</v>
          </cell>
          <cell r="L804" t="str">
            <v>ông</v>
          </cell>
          <cell r="M804" t="str">
            <v>Mr.</v>
          </cell>
          <cell r="N804" t="str">
            <v>Quản trị kinh doanh</v>
          </cell>
          <cell r="O804" t="str">
            <v>Business Administration</v>
          </cell>
          <cell r="P804" t="str">
            <v>QH - 2010 - E.CH</v>
          </cell>
          <cell r="Q804" t="str">
            <v>1103/QĐ-SĐH ngày 15/06/2010</v>
          </cell>
          <cell r="R804" t="str">
            <v>2.43</v>
          </cell>
          <cell r="S804" t="str">
            <v>A</v>
          </cell>
          <cell r="T804" t="str">
            <v>1653-2013/KT</v>
          </cell>
          <cell r="U804" t="str">
            <v>3186/QĐ-ĐHKT</v>
          </cell>
          <cell r="V804" t="str">
            <v>25/12/2012</v>
          </cell>
          <cell r="X804" t="str">
            <v>1653</v>
          </cell>
          <cell r="AG804">
            <v>138</v>
          </cell>
          <cell r="AH804" t="str">
            <v xml:space="preserve">Bùi Văn </v>
          </cell>
          <cell r="AI804" t="str">
            <v>Chung</v>
          </cell>
          <cell r="AJ804" t="str">
            <v>01/06/1982</v>
          </cell>
          <cell r="AK804" t="str">
            <v>Hải Dương</v>
          </cell>
          <cell r="AL804" t="str">
            <v>Nam</v>
          </cell>
          <cell r="AM804" t="str">
            <v>QH - 2010 - E.CH</v>
          </cell>
          <cell r="AN804" t="str">
            <v>1103/QĐ-SĐH ngày 15/06/2010</v>
          </cell>
          <cell r="AO804" t="str">
            <v>2.43</v>
          </cell>
          <cell r="AP804" t="str">
            <v>A</v>
          </cell>
          <cell r="AQ804" t="str">
            <v>Quản trị kinh doanh</v>
          </cell>
          <cell r="AR804" t="str">
            <v>Bùi Văn Chung</v>
          </cell>
          <cell r="AT804" t="str">
            <v>01$06$1982</v>
          </cell>
          <cell r="AU804" t="str">
            <v>01</v>
          </cell>
          <cell r="AV804" t="str">
            <v>06</v>
          </cell>
          <cell r="AW804" t="str">
            <v>1982</v>
          </cell>
        </row>
        <row r="805">
          <cell r="C805" t="str">
            <v xml:space="preserve">Nguyễn Thị </v>
          </cell>
          <cell r="D805" t="str">
            <v>Chuyên</v>
          </cell>
          <cell r="E805" t="str">
            <v>Nguyễn Thị Chuyên</v>
          </cell>
          <cell r="F805" t="str">
            <v>Nguyen Thi Chuyen</v>
          </cell>
          <cell r="G805" t="str">
            <v>07/06/1983</v>
          </cell>
          <cell r="H805" t="str">
            <v>07 June 1983</v>
          </cell>
          <cell r="I805" t="str">
            <v>Hải Dương</v>
          </cell>
          <cell r="J805" t="str">
            <v>Hai Duong</v>
          </cell>
          <cell r="K805" t="str">
            <v>Nữ</v>
          </cell>
          <cell r="L805" t="str">
            <v>bà</v>
          </cell>
          <cell r="M805" t="str">
            <v>Ms.</v>
          </cell>
          <cell r="N805" t="str">
            <v>Quản trị kinh doanh</v>
          </cell>
          <cell r="O805" t="str">
            <v>Business Administration</v>
          </cell>
          <cell r="P805" t="str">
            <v>QH - 2010 - E.CH</v>
          </cell>
          <cell r="Q805" t="str">
            <v>2170/QĐ-ĐHKT ngày 03/11/2010</v>
          </cell>
          <cell r="R805" t="str">
            <v>2.88</v>
          </cell>
          <cell r="S805" t="str">
            <v>A</v>
          </cell>
          <cell r="T805" t="str">
            <v>1654-2013/KT</v>
          </cell>
          <cell r="U805" t="str">
            <v>3186/QĐ-ĐHKT</v>
          </cell>
          <cell r="V805" t="str">
            <v>25/12/2012</v>
          </cell>
          <cell r="X805" t="str">
            <v>1654</v>
          </cell>
          <cell r="AG805">
            <v>139</v>
          </cell>
          <cell r="AH805" t="str">
            <v xml:space="preserve">Nguyễn Thị </v>
          </cell>
          <cell r="AI805" t="str">
            <v>Chuyên</v>
          </cell>
          <cell r="AJ805" t="str">
            <v>07/06/1983</v>
          </cell>
          <cell r="AK805" t="str">
            <v>Hải Dương</v>
          </cell>
          <cell r="AL805" t="str">
            <v>Nữ</v>
          </cell>
          <cell r="AM805" t="str">
            <v>QH - 2010 - E.CH</v>
          </cell>
          <cell r="AN805" t="str">
            <v>2170/QĐ-ĐHKT ngày 03/11/2010</v>
          </cell>
          <cell r="AO805" t="str">
            <v>2.88</v>
          </cell>
          <cell r="AP805" t="str">
            <v>A</v>
          </cell>
          <cell r="AQ805" t="str">
            <v>Quản trị kinh doanh</v>
          </cell>
          <cell r="AR805" t="str">
            <v>Nguyễn Thị Chuyên</v>
          </cell>
          <cell r="AT805" t="str">
            <v>07$06$1983</v>
          </cell>
          <cell r="AU805" t="str">
            <v>07</v>
          </cell>
          <cell r="AV805" t="str">
            <v>06</v>
          </cell>
          <cell r="AW805" t="str">
            <v>1983</v>
          </cell>
        </row>
        <row r="806">
          <cell r="C806" t="str">
            <v xml:space="preserve">Nguyễn Thế </v>
          </cell>
          <cell r="D806" t="str">
            <v>Công</v>
          </cell>
          <cell r="E806" t="str">
            <v>Nguyễn Thế Công</v>
          </cell>
          <cell r="F806" t="str">
            <v>Nguyen The Cong</v>
          </cell>
          <cell r="G806" t="str">
            <v>01/11/1983</v>
          </cell>
          <cell r="H806" t="str">
            <v>01 November 1983</v>
          </cell>
          <cell r="I806" t="str">
            <v>Thái Bình</v>
          </cell>
          <cell r="J806" t="str">
            <v>Thai Binh</v>
          </cell>
          <cell r="K806" t="str">
            <v>Nam</v>
          </cell>
          <cell r="L806" t="str">
            <v>ông</v>
          </cell>
          <cell r="M806" t="str">
            <v>Mr.</v>
          </cell>
          <cell r="N806" t="str">
            <v>Quản trị kinh doanh</v>
          </cell>
          <cell r="O806" t="str">
            <v>Business Administration</v>
          </cell>
          <cell r="P806" t="str">
            <v>QH - 2010 - E.CH</v>
          </cell>
          <cell r="Q806" t="str">
            <v>2170/QĐ-ĐHKT ngày 03/11/2010</v>
          </cell>
          <cell r="R806" t="str">
            <v>3.16</v>
          </cell>
          <cell r="S806" t="str">
            <v>A</v>
          </cell>
          <cell r="T806" t="str">
            <v>1655-2013/KT</v>
          </cell>
          <cell r="U806" t="str">
            <v>3186/QĐ-ĐHKT</v>
          </cell>
          <cell r="V806" t="str">
            <v>25/12/2012</v>
          </cell>
          <cell r="X806" t="str">
            <v>1655</v>
          </cell>
          <cell r="AG806">
            <v>140</v>
          </cell>
          <cell r="AH806" t="str">
            <v xml:space="preserve">Nguyễn Thế </v>
          </cell>
          <cell r="AI806" t="str">
            <v>Công</v>
          </cell>
          <cell r="AJ806" t="str">
            <v>01/11/1983</v>
          </cell>
          <cell r="AK806" t="str">
            <v>Thái Bình</v>
          </cell>
          <cell r="AL806" t="str">
            <v>Nam</v>
          </cell>
          <cell r="AM806" t="str">
            <v>QH - 2010 - E.CH</v>
          </cell>
          <cell r="AN806" t="str">
            <v>2170/QĐ-ĐHKT ngày 03/11/2010</v>
          </cell>
          <cell r="AO806" t="str">
            <v>3.16</v>
          </cell>
          <cell r="AP806" t="str">
            <v>A</v>
          </cell>
          <cell r="AQ806" t="str">
            <v>Quản trị kinh doanh</v>
          </cell>
          <cell r="AR806" t="str">
            <v>Nguyễn Thế Công</v>
          </cell>
          <cell r="AT806" t="str">
            <v>01$11$1983</v>
          </cell>
          <cell r="AU806" t="str">
            <v>01</v>
          </cell>
          <cell r="AV806" t="str">
            <v>11</v>
          </cell>
          <cell r="AW806" t="str">
            <v>1983</v>
          </cell>
        </row>
        <row r="807">
          <cell r="C807" t="str">
            <v xml:space="preserve">Vũ Văn </v>
          </cell>
          <cell r="D807" t="str">
            <v>Công</v>
          </cell>
          <cell r="E807" t="str">
            <v>Vũ Văn Công</v>
          </cell>
          <cell r="F807" t="str">
            <v>Vu Van Cong</v>
          </cell>
          <cell r="G807" t="str">
            <v>16/07/1981</v>
          </cell>
          <cell r="H807" t="str">
            <v>16 July 1981</v>
          </cell>
          <cell r="I807" t="str">
            <v>Hải Dương</v>
          </cell>
          <cell r="J807" t="str">
            <v>Hai Duong</v>
          </cell>
          <cell r="K807" t="str">
            <v>Nam</v>
          </cell>
          <cell r="L807" t="str">
            <v>ông</v>
          </cell>
          <cell r="M807" t="str">
            <v>Mr.</v>
          </cell>
          <cell r="N807" t="str">
            <v>Quản trị kinh doanh</v>
          </cell>
          <cell r="O807" t="str">
            <v>Business Administration</v>
          </cell>
          <cell r="P807" t="str">
            <v>QH - 2010 - E.CH</v>
          </cell>
          <cell r="Q807" t="str">
            <v>2170/QĐ-ĐHKT ngày 03/11/2010</v>
          </cell>
          <cell r="R807" t="str">
            <v>2.94</v>
          </cell>
          <cell r="S807" t="str">
            <v>A</v>
          </cell>
          <cell r="T807" t="str">
            <v>1656-2013/KT</v>
          </cell>
          <cell r="U807" t="str">
            <v>3186/QĐ-ĐHKT</v>
          </cell>
          <cell r="V807" t="str">
            <v>25/12/2012</v>
          </cell>
          <cell r="X807" t="str">
            <v>1656</v>
          </cell>
          <cell r="AG807">
            <v>141</v>
          </cell>
          <cell r="AH807" t="str">
            <v xml:space="preserve">Vũ Văn </v>
          </cell>
          <cell r="AI807" t="str">
            <v>Công</v>
          </cell>
          <cell r="AJ807" t="str">
            <v>16/07/1981</v>
          </cell>
          <cell r="AK807" t="str">
            <v>Hải Dương</v>
          </cell>
          <cell r="AL807" t="str">
            <v>Nam</v>
          </cell>
          <cell r="AM807" t="str">
            <v>QH - 2010 - E.CH</v>
          </cell>
          <cell r="AN807" t="str">
            <v>2170/QĐ-ĐHKT ngày 03/11/2010</v>
          </cell>
          <cell r="AO807" t="str">
            <v>2.94</v>
          </cell>
          <cell r="AP807" t="str">
            <v>A</v>
          </cell>
          <cell r="AQ807" t="str">
            <v>Quản trị kinh doanh</v>
          </cell>
          <cell r="AR807" t="str">
            <v>Vũ Văn Công</v>
          </cell>
          <cell r="AT807" t="str">
            <v>16$07$1981</v>
          </cell>
          <cell r="AU807" t="str">
            <v>16</v>
          </cell>
          <cell r="AV807" t="str">
            <v>07</v>
          </cell>
          <cell r="AW807" t="str">
            <v>1981</v>
          </cell>
        </row>
        <row r="808">
          <cell r="C808" t="str">
            <v xml:space="preserve">Phan Nhật </v>
          </cell>
          <cell r="D808" t="str">
            <v>Cường</v>
          </cell>
          <cell r="E808" t="str">
            <v>Phan Nhật Cường</v>
          </cell>
          <cell r="F808" t="str">
            <v>Phan Nhat Cuong</v>
          </cell>
          <cell r="G808" t="str">
            <v>26/03/1986</v>
          </cell>
          <cell r="H808" t="str">
            <v>26 March 1986</v>
          </cell>
          <cell r="I808" t="str">
            <v>Hải Dương</v>
          </cell>
          <cell r="J808" t="str">
            <v>Hai Duong</v>
          </cell>
          <cell r="K808" t="str">
            <v>Nam</v>
          </cell>
          <cell r="L808" t="str">
            <v>ông</v>
          </cell>
          <cell r="M808" t="str">
            <v>Mr.</v>
          </cell>
          <cell r="N808" t="str">
            <v>Quản trị kinh doanh</v>
          </cell>
          <cell r="O808" t="str">
            <v>Business Administration</v>
          </cell>
          <cell r="P808" t="str">
            <v>QH - 2010 - E.CH</v>
          </cell>
          <cell r="Q808" t="str">
            <v>2170/QĐ-ĐHKT ngày 03/11/2010</v>
          </cell>
          <cell r="R808" t="str">
            <v>2.80</v>
          </cell>
          <cell r="S808" t="str">
            <v>A</v>
          </cell>
          <cell r="T808" t="str">
            <v>1657-2013/KT</v>
          </cell>
          <cell r="U808" t="str">
            <v>3186/QĐ-ĐHKT</v>
          </cell>
          <cell r="V808" t="str">
            <v>25/12/2012</v>
          </cell>
          <cell r="X808" t="str">
            <v>1657</v>
          </cell>
          <cell r="AG808">
            <v>142</v>
          </cell>
          <cell r="AH808" t="str">
            <v xml:space="preserve">Phan Nhật </v>
          </cell>
          <cell r="AI808" t="str">
            <v>Cường</v>
          </cell>
          <cell r="AJ808" t="str">
            <v>26/03/1986</v>
          </cell>
          <cell r="AK808" t="str">
            <v>Hải Dương</v>
          </cell>
          <cell r="AL808" t="str">
            <v>Nam</v>
          </cell>
          <cell r="AM808" t="str">
            <v>QH - 2010 - E.CH</v>
          </cell>
          <cell r="AN808" t="str">
            <v>2170/QĐ-ĐHKT ngày 03/11/2010</v>
          </cell>
          <cell r="AO808" t="str">
            <v>2.80</v>
          </cell>
          <cell r="AP808" t="str">
            <v>A</v>
          </cell>
          <cell r="AQ808" t="str">
            <v>Quản trị kinh doanh</v>
          </cell>
          <cell r="AR808" t="str">
            <v>Phan Nhật Cường</v>
          </cell>
          <cell r="AT808" t="str">
            <v>26$03$1986</v>
          </cell>
          <cell r="AU808" t="str">
            <v>26</v>
          </cell>
          <cell r="AV808" t="str">
            <v>03</v>
          </cell>
          <cell r="AW808" t="str">
            <v>1986</v>
          </cell>
        </row>
        <row r="809">
          <cell r="C809" t="str">
            <v xml:space="preserve">Lê Văn </v>
          </cell>
          <cell r="D809" t="str">
            <v>Dần</v>
          </cell>
          <cell r="E809" t="str">
            <v>Lê Văn Dần</v>
          </cell>
          <cell r="F809" t="str">
            <v>Le Van Dan</v>
          </cell>
          <cell r="G809" t="str">
            <v>08/03/1983</v>
          </cell>
          <cell r="H809" t="str">
            <v>08 March 1983</v>
          </cell>
          <cell r="I809" t="str">
            <v>Hải Dương</v>
          </cell>
          <cell r="J809" t="str">
            <v>Hai Duong</v>
          </cell>
          <cell r="K809" t="str">
            <v>Nam</v>
          </cell>
          <cell r="L809" t="str">
            <v>ông</v>
          </cell>
          <cell r="M809" t="str">
            <v>Mr.</v>
          </cell>
          <cell r="N809" t="str">
            <v>Quản trị kinh doanh</v>
          </cell>
          <cell r="O809" t="str">
            <v>Business Administration</v>
          </cell>
          <cell r="P809" t="str">
            <v>QH - 2010 - E.CH</v>
          </cell>
          <cell r="Q809" t="str">
            <v>1103/QĐ-SĐH ngày 15/06/2010</v>
          </cell>
          <cell r="R809" t="str">
            <v>2.94</v>
          </cell>
          <cell r="S809" t="str">
            <v>A</v>
          </cell>
          <cell r="T809" t="str">
            <v>1658-2013/KT</v>
          </cell>
          <cell r="U809" t="str">
            <v>3186/QĐ-ĐHKT</v>
          </cell>
          <cell r="V809" t="str">
            <v>25/12/2012</v>
          </cell>
          <cell r="X809" t="str">
            <v>1658</v>
          </cell>
          <cell r="AG809">
            <v>143</v>
          </cell>
          <cell r="AH809" t="str">
            <v xml:space="preserve">Lê Văn </v>
          </cell>
          <cell r="AI809" t="str">
            <v>Dần</v>
          </cell>
          <cell r="AJ809" t="str">
            <v>08/03/1983</v>
          </cell>
          <cell r="AK809" t="str">
            <v>Hải Dương</v>
          </cell>
          <cell r="AL809" t="str">
            <v>Nam</v>
          </cell>
          <cell r="AM809" t="str">
            <v>QH - 2010 - E.CH</v>
          </cell>
          <cell r="AN809" t="str">
            <v>1103/QĐ-SĐH ngày 15/06/2010</v>
          </cell>
          <cell r="AO809" t="str">
            <v>2.94</v>
          </cell>
          <cell r="AP809" t="str">
            <v>A</v>
          </cell>
          <cell r="AQ809" t="str">
            <v>Quản trị kinh doanh</v>
          </cell>
          <cell r="AR809" t="str">
            <v>Lê Văn Dần</v>
          </cell>
          <cell r="AT809" t="str">
            <v>08$03$1983</v>
          </cell>
          <cell r="AU809" t="str">
            <v>08</v>
          </cell>
          <cell r="AV809" t="str">
            <v>03</v>
          </cell>
          <cell r="AW809" t="str">
            <v>1983</v>
          </cell>
        </row>
        <row r="810">
          <cell r="C810" t="str">
            <v xml:space="preserve">Vũ Thị Bích </v>
          </cell>
          <cell r="D810" t="str">
            <v>Đào</v>
          </cell>
          <cell r="E810" t="str">
            <v>Vũ Thị Bích Đào</v>
          </cell>
          <cell r="F810" t="str">
            <v>Vu Thi Bich Dao</v>
          </cell>
          <cell r="G810" t="str">
            <v>05/01/1985</v>
          </cell>
          <cell r="H810" t="str">
            <v>05 January 1985</v>
          </cell>
          <cell r="I810" t="str">
            <v>Hải Dương</v>
          </cell>
          <cell r="J810" t="str">
            <v>Hai Duong</v>
          </cell>
          <cell r="K810" t="str">
            <v>Nữ</v>
          </cell>
          <cell r="L810" t="str">
            <v>bà</v>
          </cell>
          <cell r="M810" t="str">
            <v>Ms.</v>
          </cell>
          <cell r="N810" t="str">
            <v>Quản trị kinh doanh</v>
          </cell>
          <cell r="O810" t="str">
            <v>Business Administration</v>
          </cell>
          <cell r="P810" t="str">
            <v>QH - 2010 - E.CH</v>
          </cell>
          <cell r="Q810" t="str">
            <v>1103/QĐ-SĐH ngày 15/06/2010</v>
          </cell>
          <cell r="R810" t="str">
            <v>2.86</v>
          </cell>
          <cell r="S810" t="str">
            <v>A</v>
          </cell>
          <cell r="T810" t="str">
            <v>1659-2013/KT</v>
          </cell>
          <cell r="U810" t="str">
            <v>3186/QĐ-ĐHKT</v>
          </cell>
          <cell r="V810" t="str">
            <v>25/12/2012</v>
          </cell>
          <cell r="X810" t="str">
            <v>1659</v>
          </cell>
          <cell r="AG810">
            <v>144</v>
          </cell>
          <cell r="AH810" t="str">
            <v xml:space="preserve">Vũ Thị Bích </v>
          </cell>
          <cell r="AI810" t="str">
            <v>Đào</v>
          </cell>
          <cell r="AJ810" t="str">
            <v>05/01/1985</v>
          </cell>
          <cell r="AK810" t="str">
            <v>Hải Dương</v>
          </cell>
          <cell r="AL810" t="str">
            <v>Nữ</v>
          </cell>
          <cell r="AM810" t="str">
            <v>QH - 2010 - E.CH</v>
          </cell>
          <cell r="AN810" t="str">
            <v>1103/QĐ-SĐH ngày 15/06/2010</v>
          </cell>
          <cell r="AO810" t="str">
            <v>2.86</v>
          </cell>
          <cell r="AP810" t="str">
            <v>A</v>
          </cell>
          <cell r="AQ810" t="str">
            <v>Quản trị kinh doanh</v>
          </cell>
          <cell r="AR810" t="str">
            <v>Vũ Thị Bích Đào</v>
          </cell>
          <cell r="AT810" t="str">
            <v>05$01$1985</v>
          </cell>
          <cell r="AU810" t="str">
            <v>05</v>
          </cell>
          <cell r="AV810" t="str">
            <v>01</v>
          </cell>
          <cell r="AW810" t="str">
            <v>1985</v>
          </cell>
        </row>
        <row r="811">
          <cell r="C811" t="str">
            <v xml:space="preserve">Nguyễn Thị Quỳnh </v>
          </cell>
          <cell r="D811" t="str">
            <v>Diệp</v>
          </cell>
          <cell r="E811" t="str">
            <v>Nguyễn Thị Quỳnh Diệp</v>
          </cell>
          <cell r="F811" t="str">
            <v>Nguyen Thi Quynh Diep</v>
          </cell>
          <cell r="G811" t="str">
            <v>27/06/1980</v>
          </cell>
          <cell r="H811" t="str">
            <v>27 June 1980</v>
          </cell>
          <cell r="I811" t="str">
            <v>Hải Dương</v>
          </cell>
          <cell r="J811" t="str">
            <v>Hai Duong</v>
          </cell>
          <cell r="K811" t="str">
            <v>Nữ</v>
          </cell>
          <cell r="L811" t="str">
            <v>bà</v>
          </cell>
          <cell r="M811" t="str">
            <v>Ms.</v>
          </cell>
          <cell r="N811" t="str">
            <v>Quản trị kinh doanh</v>
          </cell>
          <cell r="O811" t="str">
            <v>Business Administration</v>
          </cell>
          <cell r="P811" t="str">
            <v>QH - 2010 - E.CH</v>
          </cell>
          <cell r="Q811" t="str">
            <v>1103/QĐ-SĐH ngày 15/06/2010</v>
          </cell>
          <cell r="R811" t="str">
            <v>2.86</v>
          </cell>
          <cell r="S811" t="str">
            <v>A</v>
          </cell>
          <cell r="T811" t="str">
            <v>1660-2013/KT</v>
          </cell>
          <cell r="U811" t="str">
            <v>3186/QĐ-ĐHKT</v>
          </cell>
          <cell r="V811" t="str">
            <v>25/12/2012</v>
          </cell>
          <cell r="X811" t="str">
            <v>1660</v>
          </cell>
          <cell r="AG811">
            <v>145</v>
          </cell>
          <cell r="AH811" t="str">
            <v xml:space="preserve">Nguyễn Thị Quỳnh </v>
          </cell>
          <cell r="AI811" t="str">
            <v>Diệp</v>
          </cell>
          <cell r="AJ811" t="str">
            <v>27/06/1980</v>
          </cell>
          <cell r="AK811" t="str">
            <v>Hải Dương</v>
          </cell>
          <cell r="AL811" t="str">
            <v>Nữ</v>
          </cell>
          <cell r="AM811" t="str">
            <v>QH - 2010 - E.CH</v>
          </cell>
          <cell r="AN811" t="str">
            <v>1103/QĐ-SĐH ngày 15/06/2010</v>
          </cell>
          <cell r="AO811" t="str">
            <v>2.86</v>
          </cell>
          <cell r="AP811" t="str">
            <v>A</v>
          </cell>
          <cell r="AQ811" t="str">
            <v>Quản trị kinh doanh</v>
          </cell>
          <cell r="AR811" t="str">
            <v>Nguyễn Thị Quỳnh Diệp</v>
          </cell>
          <cell r="AT811" t="str">
            <v>27$06$1980</v>
          </cell>
          <cell r="AU811" t="str">
            <v>27</v>
          </cell>
          <cell r="AV811" t="str">
            <v>06</v>
          </cell>
          <cell r="AW811" t="str">
            <v>1980</v>
          </cell>
        </row>
        <row r="812">
          <cell r="C812" t="str">
            <v xml:space="preserve">Đinh Trần </v>
          </cell>
          <cell r="D812" t="str">
            <v>Dũng</v>
          </cell>
          <cell r="E812" t="str">
            <v>Đinh Trần Dũng</v>
          </cell>
          <cell r="F812" t="str">
            <v>Dinh Tran Dung</v>
          </cell>
          <cell r="G812" t="str">
            <v>13/08/1980</v>
          </cell>
          <cell r="H812" t="str">
            <v>13 August 1980</v>
          </cell>
          <cell r="I812" t="str">
            <v>Hải Dương</v>
          </cell>
          <cell r="J812" t="str">
            <v>Hai Duong</v>
          </cell>
          <cell r="K812" t="str">
            <v>Nam</v>
          </cell>
          <cell r="L812" t="str">
            <v>ông</v>
          </cell>
          <cell r="M812" t="str">
            <v>Mr.</v>
          </cell>
          <cell r="N812" t="str">
            <v>Quản trị kinh doanh</v>
          </cell>
          <cell r="O812" t="str">
            <v>Business Administration</v>
          </cell>
          <cell r="P812" t="str">
            <v>QH - 2010 - E.CH</v>
          </cell>
          <cell r="Q812" t="str">
            <v>2170/QĐ-ĐHKT ngày 03/11/2010</v>
          </cell>
          <cell r="R812" t="str">
            <v>2.53</v>
          </cell>
          <cell r="S812" t="str">
            <v>A</v>
          </cell>
          <cell r="T812" t="str">
            <v>1661-2013/KT</v>
          </cell>
          <cell r="U812" t="str">
            <v>3186/QĐ-ĐHKT</v>
          </cell>
          <cell r="V812" t="str">
            <v>25/12/2012</v>
          </cell>
          <cell r="X812" t="str">
            <v>1661</v>
          </cell>
          <cell r="AG812">
            <v>146</v>
          </cell>
          <cell r="AH812" t="str">
            <v xml:space="preserve">Đinh Trần </v>
          </cell>
          <cell r="AI812" t="str">
            <v>Dũng</v>
          </cell>
          <cell r="AJ812" t="str">
            <v>13/08/1980</v>
          </cell>
          <cell r="AK812" t="str">
            <v>Hải Dương</v>
          </cell>
          <cell r="AL812" t="str">
            <v>Nam</v>
          </cell>
          <cell r="AM812" t="str">
            <v>QH - 2010 - E.CH</v>
          </cell>
          <cell r="AN812" t="str">
            <v>2170/QĐ-ĐHKT ngày 03/11/2010</v>
          </cell>
          <cell r="AO812" t="str">
            <v>2.53</v>
          </cell>
          <cell r="AP812" t="str">
            <v>A</v>
          </cell>
          <cell r="AQ812" t="str">
            <v>Quản trị kinh doanh</v>
          </cell>
          <cell r="AR812" t="str">
            <v>Đinh Trần Dũng</v>
          </cell>
          <cell r="AT812" t="str">
            <v>13$08$1980</v>
          </cell>
          <cell r="AU812" t="str">
            <v>13</v>
          </cell>
          <cell r="AV812" t="str">
            <v>08</v>
          </cell>
          <cell r="AW812" t="str">
            <v>1980</v>
          </cell>
        </row>
        <row r="813">
          <cell r="C813" t="str">
            <v xml:space="preserve">Nguyễn Thị Hồng </v>
          </cell>
          <cell r="D813" t="str">
            <v>Duyên</v>
          </cell>
          <cell r="E813" t="str">
            <v>Nguyễn Thị Hồng Duyên</v>
          </cell>
          <cell r="F813" t="str">
            <v>Nguyen Thi Hong Duyen</v>
          </cell>
          <cell r="G813" t="str">
            <v>26/04/1986</v>
          </cell>
          <cell r="H813" t="str">
            <v>26 April 1986</v>
          </cell>
          <cell r="I813" t="str">
            <v>Hải Dương</v>
          </cell>
          <cell r="J813" t="str">
            <v>Hai Duong</v>
          </cell>
          <cell r="K813" t="str">
            <v>Nữ</v>
          </cell>
          <cell r="L813" t="str">
            <v>bà</v>
          </cell>
          <cell r="M813" t="str">
            <v>Ms.</v>
          </cell>
          <cell r="N813" t="str">
            <v>Quản trị kinh doanh</v>
          </cell>
          <cell r="O813" t="str">
            <v>Business Administration</v>
          </cell>
          <cell r="P813" t="str">
            <v>QH - 2010 - E.CH</v>
          </cell>
          <cell r="Q813" t="str">
            <v>1103/QĐ-SĐH ngày 15/06/2010</v>
          </cell>
          <cell r="R813" t="str">
            <v>2.88</v>
          </cell>
          <cell r="S813" t="str">
            <v>A</v>
          </cell>
          <cell r="T813" t="str">
            <v>1662-2013/KT</v>
          </cell>
          <cell r="U813" t="str">
            <v>3186/QĐ-ĐHKT</v>
          </cell>
          <cell r="V813" t="str">
            <v>25/12/2012</v>
          </cell>
          <cell r="X813" t="str">
            <v>1662</v>
          </cell>
          <cell r="AG813">
            <v>147</v>
          </cell>
          <cell r="AH813" t="str">
            <v xml:space="preserve">Nguyễn Thị Hồng </v>
          </cell>
          <cell r="AI813" t="str">
            <v>Duyên</v>
          </cell>
          <cell r="AJ813" t="str">
            <v>26/04/1986</v>
          </cell>
          <cell r="AK813" t="str">
            <v>Hải Dương</v>
          </cell>
          <cell r="AL813" t="str">
            <v>Nữ</v>
          </cell>
          <cell r="AM813" t="str">
            <v>QH - 2010 - E.CH</v>
          </cell>
          <cell r="AN813" t="str">
            <v>1103/QĐ-SĐH ngày 15/06/2010</v>
          </cell>
          <cell r="AO813" t="str">
            <v>2.88</v>
          </cell>
          <cell r="AP813" t="str">
            <v>A</v>
          </cell>
          <cell r="AQ813" t="str">
            <v>Quản trị kinh doanh</v>
          </cell>
          <cell r="AR813" t="str">
            <v>Nguyễn Thị Hồng Duyên</v>
          </cell>
          <cell r="AT813" t="str">
            <v>26$04$1986</v>
          </cell>
          <cell r="AU813" t="str">
            <v>26</v>
          </cell>
          <cell r="AV813" t="str">
            <v>04</v>
          </cell>
          <cell r="AW813" t="str">
            <v>1986</v>
          </cell>
        </row>
        <row r="814">
          <cell r="C814" t="str">
            <v xml:space="preserve">Nguyễn Thị Minh </v>
          </cell>
          <cell r="D814" t="str">
            <v>Hà</v>
          </cell>
          <cell r="E814" t="str">
            <v>Nguyễn Thị Minh Hà</v>
          </cell>
          <cell r="F814" t="str">
            <v>Nguyen Thi Minh Ha</v>
          </cell>
          <cell r="G814" t="str">
            <v>28/03/1983</v>
          </cell>
          <cell r="H814" t="str">
            <v>28 March 1983</v>
          </cell>
          <cell r="I814" t="str">
            <v>Hải Dương</v>
          </cell>
          <cell r="J814" t="str">
            <v>Hai Duong</v>
          </cell>
          <cell r="K814" t="str">
            <v>Nữ</v>
          </cell>
          <cell r="L814" t="str">
            <v>bà</v>
          </cell>
          <cell r="M814" t="str">
            <v>Ms.</v>
          </cell>
          <cell r="N814" t="str">
            <v>Quản trị kinh doanh</v>
          </cell>
          <cell r="O814" t="str">
            <v>Business Administration</v>
          </cell>
          <cell r="P814" t="str">
            <v>QH - 2010 - E.CH</v>
          </cell>
          <cell r="Q814" t="str">
            <v>1103/QĐ-SĐH ngày 15/06/2010</v>
          </cell>
          <cell r="R814" t="str">
            <v>3.00</v>
          </cell>
          <cell r="S814" t="str">
            <v>A</v>
          </cell>
          <cell r="T814" t="str">
            <v>1663-2013/KT</v>
          </cell>
          <cell r="U814" t="str">
            <v>3186/QĐ-ĐHKT</v>
          </cell>
          <cell r="V814" t="str">
            <v>25/12/2012</v>
          </cell>
          <cell r="X814" t="str">
            <v>1663</v>
          </cell>
          <cell r="AG814">
            <v>148</v>
          </cell>
          <cell r="AH814" t="str">
            <v xml:space="preserve">Nguyễn Thị Minh </v>
          </cell>
          <cell r="AI814" t="str">
            <v>Hà</v>
          </cell>
          <cell r="AJ814" t="str">
            <v>28/03/1983</v>
          </cell>
          <cell r="AK814" t="str">
            <v>Hải Dương</v>
          </cell>
          <cell r="AL814" t="str">
            <v>Nữ</v>
          </cell>
          <cell r="AM814" t="str">
            <v>QH - 2010 - E.CH</v>
          </cell>
          <cell r="AN814" t="str">
            <v>1103/QĐ-SĐH ngày 15/06/2010</v>
          </cell>
          <cell r="AO814" t="str">
            <v>3.00</v>
          </cell>
          <cell r="AP814" t="str">
            <v>A</v>
          </cell>
          <cell r="AQ814" t="str">
            <v>Quản trị kinh doanh</v>
          </cell>
          <cell r="AR814" t="str">
            <v>Nguyễn Thị Minh Hà</v>
          </cell>
          <cell r="AT814" t="str">
            <v>28$03$1983</v>
          </cell>
          <cell r="AU814" t="str">
            <v>28</v>
          </cell>
          <cell r="AV814" t="str">
            <v>03</v>
          </cell>
          <cell r="AW814" t="str">
            <v>1983</v>
          </cell>
        </row>
        <row r="815">
          <cell r="C815" t="str">
            <v xml:space="preserve">Nguyễn Thị </v>
          </cell>
          <cell r="D815" t="str">
            <v>Hằng</v>
          </cell>
          <cell r="E815" t="str">
            <v>Nguyễn Thị Hằng</v>
          </cell>
          <cell r="F815" t="str">
            <v>Nguyen Thi Hang</v>
          </cell>
          <cell r="G815" t="str">
            <v>11/08/1985</v>
          </cell>
          <cell r="H815" t="str">
            <v>11 August 1985</v>
          </cell>
          <cell r="I815" t="str">
            <v>Hải Dương</v>
          </cell>
          <cell r="J815" t="str">
            <v>Hai Duong</v>
          </cell>
          <cell r="K815" t="str">
            <v>Nữ</v>
          </cell>
          <cell r="L815" t="str">
            <v>bà</v>
          </cell>
          <cell r="M815" t="str">
            <v>Ms.</v>
          </cell>
          <cell r="N815" t="str">
            <v>Quản trị kinh doanh</v>
          </cell>
          <cell r="O815" t="str">
            <v>Business Administration</v>
          </cell>
          <cell r="P815" t="str">
            <v>QH - 2010 - E.CH</v>
          </cell>
          <cell r="Q815" t="str">
            <v>2170/QĐ-ĐHKT ngày 03/11/2010</v>
          </cell>
          <cell r="R815" t="str">
            <v>2.67</v>
          </cell>
          <cell r="S815" t="str">
            <v>A</v>
          </cell>
          <cell r="T815" t="str">
            <v>1664-2013/KT</v>
          </cell>
          <cell r="U815" t="str">
            <v>3186/QĐ-ĐHKT</v>
          </cell>
          <cell r="V815" t="str">
            <v>25/12/2012</v>
          </cell>
          <cell r="X815" t="str">
            <v>1664</v>
          </cell>
          <cell r="AG815">
            <v>149</v>
          </cell>
          <cell r="AH815" t="str">
            <v xml:space="preserve">Nguyễn Thị </v>
          </cell>
          <cell r="AI815" t="str">
            <v>Hằng</v>
          </cell>
          <cell r="AJ815" t="str">
            <v>11/08/1985</v>
          </cell>
          <cell r="AK815" t="str">
            <v>Hải Dương</v>
          </cell>
          <cell r="AL815" t="str">
            <v>Nữ</v>
          </cell>
          <cell r="AM815" t="str">
            <v>QH - 2010 - E.CH</v>
          </cell>
          <cell r="AN815" t="str">
            <v>2170/QĐ-ĐHKT ngày 03/11/2010</v>
          </cell>
          <cell r="AO815" t="str">
            <v>2.67</v>
          </cell>
          <cell r="AP815" t="str">
            <v>A</v>
          </cell>
          <cell r="AQ815" t="str">
            <v>Quản trị kinh doanh</v>
          </cell>
          <cell r="AR815" t="str">
            <v>Nguyễn Thị Hằng</v>
          </cell>
          <cell r="AT815" t="str">
            <v>11$08$1985</v>
          </cell>
          <cell r="AU815" t="str">
            <v>11</v>
          </cell>
          <cell r="AV815" t="str">
            <v>08</v>
          </cell>
          <cell r="AW815" t="str">
            <v>1985</v>
          </cell>
        </row>
        <row r="816">
          <cell r="C816" t="str">
            <v xml:space="preserve">Trần Thị Thu </v>
          </cell>
          <cell r="D816" t="str">
            <v>Hằng</v>
          </cell>
          <cell r="E816" t="str">
            <v>Trần Thị Thu Hằng</v>
          </cell>
          <cell r="F816" t="str">
            <v>Tran Thi Thu Hang</v>
          </cell>
          <cell r="G816" t="str">
            <v>06/10/1982</v>
          </cell>
          <cell r="H816" t="str">
            <v>06 October 1982</v>
          </cell>
          <cell r="I816" t="str">
            <v>Hải Dương</v>
          </cell>
          <cell r="J816" t="str">
            <v>Hai Duong</v>
          </cell>
          <cell r="K816" t="str">
            <v>Nữ</v>
          </cell>
          <cell r="L816" t="str">
            <v>bà</v>
          </cell>
          <cell r="M816" t="str">
            <v>Ms.</v>
          </cell>
          <cell r="N816" t="str">
            <v>Quản trị kinh doanh</v>
          </cell>
          <cell r="O816" t="str">
            <v>Business Administration</v>
          </cell>
          <cell r="P816" t="str">
            <v>QH - 2010 - E.CH</v>
          </cell>
          <cell r="Q816" t="str">
            <v>2170/QĐ-ĐHKT ngày 03/11/2010</v>
          </cell>
          <cell r="R816" t="str">
            <v>2.98</v>
          </cell>
          <cell r="S816" t="str">
            <v>A</v>
          </cell>
          <cell r="T816" t="str">
            <v>1665-2013/KT</v>
          </cell>
          <cell r="U816" t="str">
            <v>3186/QĐ-ĐHKT</v>
          </cell>
          <cell r="V816" t="str">
            <v>25/12/2012</v>
          </cell>
          <cell r="X816" t="str">
            <v>1665</v>
          </cell>
          <cell r="AG816">
            <v>150</v>
          </cell>
          <cell r="AH816" t="str">
            <v xml:space="preserve">Trần Thị Thu </v>
          </cell>
          <cell r="AI816" t="str">
            <v>Hằng</v>
          </cell>
          <cell r="AJ816" t="str">
            <v>06/10/1982</v>
          </cell>
          <cell r="AK816" t="str">
            <v>Hải Dương</v>
          </cell>
          <cell r="AL816" t="str">
            <v>Nữ</v>
          </cell>
          <cell r="AM816" t="str">
            <v>QH - 2010 - E.CH</v>
          </cell>
          <cell r="AN816" t="str">
            <v>2170/QĐ-ĐHKT ngày 03/11/2010</v>
          </cell>
          <cell r="AO816" t="str">
            <v>2.98</v>
          </cell>
          <cell r="AP816" t="str">
            <v>A</v>
          </cell>
          <cell r="AQ816" t="str">
            <v>Quản trị kinh doanh</v>
          </cell>
          <cell r="AR816" t="str">
            <v>Trần Thị Thu Hằng</v>
          </cell>
          <cell r="AT816" t="str">
            <v>06$10$1982</v>
          </cell>
          <cell r="AU816" t="str">
            <v>06</v>
          </cell>
          <cell r="AV816" t="str">
            <v>10</v>
          </cell>
          <cell r="AW816" t="str">
            <v>1982</v>
          </cell>
        </row>
        <row r="817">
          <cell r="C817" t="str">
            <v xml:space="preserve">Bùi Thu </v>
          </cell>
          <cell r="D817" t="str">
            <v>Hiền</v>
          </cell>
          <cell r="E817" t="str">
            <v>Bùi Thu Hiền</v>
          </cell>
          <cell r="F817" t="str">
            <v>Bui Thu Hien</v>
          </cell>
          <cell r="G817" t="str">
            <v>17/02/1982</v>
          </cell>
          <cell r="H817" t="str">
            <v>17 February 1982</v>
          </cell>
          <cell r="I817" t="str">
            <v>Hải Dương</v>
          </cell>
          <cell r="J817" t="str">
            <v>Hai Duong</v>
          </cell>
          <cell r="K817" t="str">
            <v>Nữ</v>
          </cell>
          <cell r="L817" t="str">
            <v>bà</v>
          </cell>
          <cell r="M817" t="str">
            <v>Ms.</v>
          </cell>
          <cell r="N817" t="str">
            <v>Quản trị kinh doanh</v>
          </cell>
          <cell r="O817" t="str">
            <v>Business Administration</v>
          </cell>
          <cell r="P817" t="str">
            <v>QH - 2010 - E.CH</v>
          </cell>
          <cell r="Q817" t="str">
            <v>2170/QĐ-ĐHKT ngày 03/11/2010</v>
          </cell>
          <cell r="R817" t="str">
            <v>2.94</v>
          </cell>
          <cell r="S817" t="str">
            <v>A</v>
          </cell>
          <cell r="T817" t="str">
            <v>1666-2013/KT</v>
          </cell>
          <cell r="U817" t="str">
            <v>3186/QĐ-ĐHKT</v>
          </cell>
          <cell r="V817" t="str">
            <v>25/12/2012</v>
          </cell>
          <cell r="X817" t="str">
            <v>1666</v>
          </cell>
          <cell r="AG817">
            <v>151</v>
          </cell>
          <cell r="AH817" t="str">
            <v xml:space="preserve">Bùi Thu </v>
          </cell>
          <cell r="AI817" t="str">
            <v>Hiền</v>
          </cell>
          <cell r="AJ817" t="str">
            <v>17/02/1982</v>
          </cell>
          <cell r="AK817" t="str">
            <v>Hải Dương</v>
          </cell>
          <cell r="AL817" t="str">
            <v>Nữ</v>
          </cell>
          <cell r="AM817" t="str">
            <v>QH - 2010 - E.CH</v>
          </cell>
          <cell r="AN817" t="str">
            <v>2170/QĐ-ĐHKT ngày 03/11/2010</v>
          </cell>
          <cell r="AO817" t="str">
            <v>2.94</v>
          </cell>
          <cell r="AP817" t="str">
            <v>A</v>
          </cell>
          <cell r="AQ817" t="str">
            <v>Quản trị kinh doanh</v>
          </cell>
          <cell r="AR817" t="str">
            <v>Bùi Thu Hiền</v>
          </cell>
          <cell r="AT817" t="str">
            <v>17$02$1982</v>
          </cell>
          <cell r="AU817" t="str">
            <v>17</v>
          </cell>
          <cell r="AV817" t="str">
            <v>02</v>
          </cell>
          <cell r="AW817" t="str">
            <v>1982</v>
          </cell>
        </row>
        <row r="818">
          <cell r="C818" t="str">
            <v xml:space="preserve">Nguyễn Tuấn </v>
          </cell>
          <cell r="D818" t="str">
            <v>Hưng</v>
          </cell>
          <cell r="E818" t="str">
            <v>Nguyễn Tuấn Hưng</v>
          </cell>
          <cell r="F818" t="str">
            <v>Nguyen Tuan Hung</v>
          </cell>
          <cell r="G818" t="str">
            <v>10/02/1982</v>
          </cell>
          <cell r="H818" t="str">
            <v>10 February 1982</v>
          </cell>
          <cell r="I818" t="str">
            <v>Phú Thọ</v>
          </cell>
          <cell r="J818" t="str">
            <v>Phu Tho</v>
          </cell>
          <cell r="K818" t="str">
            <v>Nam</v>
          </cell>
          <cell r="L818" t="str">
            <v>ông</v>
          </cell>
          <cell r="M818" t="str">
            <v>Mr.</v>
          </cell>
          <cell r="N818" t="str">
            <v>Quản trị kinh doanh</v>
          </cell>
          <cell r="O818" t="str">
            <v>Business Administration</v>
          </cell>
          <cell r="P818" t="str">
            <v>QH - 2010 - E.CH</v>
          </cell>
          <cell r="Q818" t="str">
            <v>2170/QĐ-ĐHKT ngày 03/11/2010</v>
          </cell>
          <cell r="R818" t="str">
            <v>3.14</v>
          </cell>
          <cell r="S818" t="str">
            <v>A</v>
          </cell>
          <cell r="T818" t="str">
            <v>1667-2013/KT</v>
          </cell>
          <cell r="U818" t="str">
            <v>3186/QĐ-ĐHKT</v>
          </cell>
          <cell r="V818" t="str">
            <v>25/12/2012</v>
          </cell>
          <cell r="X818" t="str">
            <v>1667</v>
          </cell>
          <cell r="AG818">
            <v>152</v>
          </cell>
          <cell r="AH818" t="str">
            <v xml:space="preserve">Nguyễn Tuấn </v>
          </cell>
          <cell r="AI818" t="str">
            <v>Hưng</v>
          </cell>
          <cell r="AJ818" t="str">
            <v>10/02/1982</v>
          </cell>
          <cell r="AK818" t="str">
            <v>Phú Thọ</v>
          </cell>
          <cell r="AL818" t="str">
            <v>Nam</v>
          </cell>
          <cell r="AM818" t="str">
            <v>QH - 2010 - E.CH</v>
          </cell>
          <cell r="AN818" t="str">
            <v>2170/QĐ-ĐHKT ngày 03/11/2010</v>
          </cell>
          <cell r="AO818" t="str">
            <v>3.14</v>
          </cell>
          <cell r="AP818" t="str">
            <v>A</v>
          </cell>
          <cell r="AQ818" t="str">
            <v>Quản trị kinh doanh</v>
          </cell>
          <cell r="AR818" t="str">
            <v>Nguyễn Tuấn Hưng</v>
          </cell>
          <cell r="AT818" t="str">
            <v>10$02$1982</v>
          </cell>
          <cell r="AU818" t="str">
            <v>10</v>
          </cell>
          <cell r="AV818" t="str">
            <v>02</v>
          </cell>
          <cell r="AW818" t="str">
            <v>1982</v>
          </cell>
        </row>
        <row r="819">
          <cell r="C819" t="str">
            <v xml:space="preserve">Lưu Thị Thu </v>
          </cell>
          <cell r="D819" t="str">
            <v>Hương</v>
          </cell>
          <cell r="E819" t="str">
            <v>Lưu Thị Thu Hương</v>
          </cell>
          <cell r="F819" t="str">
            <v>Luu Thi Thu Huong</v>
          </cell>
          <cell r="G819" t="str">
            <v>05/04/1979</v>
          </cell>
          <cell r="H819" t="str">
            <v>05 April 1979</v>
          </cell>
          <cell r="I819" t="str">
            <v>Hải Dương</v>
          </cell>
          <cell r="J819" t="str">
            <v>Hai Duong</v>
          </cell>
          <cell r="K819" t="str">
            <v>Nữ</v>
          </cell>
          <cell r="L819" t="str">
            <v>bà</v>
          </cell>
          <cell r="M819" t="str">
            <v>Ms.</v>
          </cell>
          <cell r="N819" t="str">
            <v>Quản trị kinh doanh</v>
          </cell>
          <cell r="O819" t="str">
            <v>Business Administration</v>
          </cell>
          <cell r="P819" t="str">
            <v>QH - 2010 - E.CH</v>
          </cell>
          <cell r="Q819" t="str">
            <v>1104/QĐ-SĐH ngày 16/06/2010</v>
          </cell>
          <cell r="R819" t="str">
            <v>3.00</v>
          </cell>
          <cell r="S819" t="str">
            <v>A</v>
          </cell>
          <cell r="T819" t="str">
            <v>1668-2013/KT</v>
          </cell>
          <cell r="U819" t="str">
            <v>3186/QĐ-ĐHKT</v>
          </cell>
          <cell r="V819" t="str">
            <v>25/12/2012</v>
          </cell>
          <cell r="X819" t="str">
            <v>1668</v>
          </cell>
          <cell r="AG819">
            <v>153</v>
          </cell>
          <cell r="AH819" t="str">
            <v xml:space="preserve">Lưu Thị Thu </v>
          </cell>
          <cell r="AI819" t="str">
            <v>Hương</v>
          </cell>
          <cell r="AJ819" t="str">
            <v>05/04/1979</v>
          </cell>
          <cell r="AK819" t="str">
            <v>Hải Dương</v>
          </cell>
          <cell r="AL819" t="str">
            <v>Nữ</v>
          </cell>
          <cell r="AM819" t="str">
            <v>QH - 2010 - E.CH</v>
          </cell>
          <cell r="AN819" t="str">
            <v>1104/QĐ-SĐH ngày 16/06/2010</v>
          </cell>
          <cell r="AO819" t="str">
            <v>3.00</v>
          </cell>
          <cell r="AP819" t="str">
            <v>A</v>
          </cell>
          <cell r="AQ819" t="str">
            <v>Quản trị kinh doanh</v>
          </cell>
          <cell r="AR819" t="str">
            <v>Lưu Thị Thu Hương</v>
          </cell>
          <cell r="AT819" t="str">
            <v>05$04$1979</v>
          </cell>
          <cell r="AU819" t="str">
            <v>05</v>
          </cell>
          <cell r="AV819" t="str">
            <v>04</v>
          </cell>
          <cell r="AW819" t="str">
            <v>1979</v>
          </cell>
        </row>
        <row r="820">
          <cell r="C820" t="str">
            <v xml:space="preserve">Ngô Thị Thu </v>
          </cell>
          <cell r="D820" t="str">
            <v>Hương</v>
          </cell>
          <cell r="E820" t="str">
            <v>Ngô Thị Thu Hương</v>
          </cell>
          <cell r="F820" t="str">
            <v>Ngo Thi Thu Huong</v>
          </cell>
          <cell r="G820" t="str">
            <v>18/08/1982</v>
          </cell>
          <cell r="H820" t="str">
            <v>18 August 1982</v>
          </cell>
          <cell r="I820" t="str">
            <v>Hải Dương</v>
          </cell>
          <cell r="J820" t="str">
            <v>Hai Duong</v>
          </cell>
          <cell r="K820" t="str">
            <v>Nữ</v>
          </cell>
          <cell r="L820" t="str">
            <v>bà</v>
          </cell>
          <cell r="M820" t="str">
            <v>Ms.</v>
          </cell>
          <cell r="N820" t="str">
            <v>Quản trị kinh doanh</v>
          </cell>
          <cell r="O820" t="str">
            <v>Business Administration</v>
          </cell>
          <cell r="P820" t="str">
            <v>QH - 2010 - E.CH</v>
          </cell>
          <cell r="Q820" t="str">
            <v>1103/QĐ-SĐH ngày 15/06/2010</v>
          </cell>
          <cell r="R820" t="str">
            <v>3.00</v>
          </cell>
          <cell r="S820" t="str">
            <v>A</v>
          </cell>
          <cell r="T820" t="str">
            <v>1669-2013/KT</v>
          </cell>
          <cell r="U820" t="str">
            <v>3186/QĐ-ĐHKT</v>
          </cell>
          <cell r="V820" t="str">
            <v>25/12/2012</v>
          </cell>
          <cell r="X820" t="str">
            <v>1669</v>
          </cell>
          <cell r="AG820">
            <v>154</v>
          </cell>
          <cell r="AH820" t="str">
            <v xml:space="preserve">Ngô Thị Thu </v>
          </cell>
          <cell r="AI820" t="str">
            <v>Hương</v>
          </cell>
          <cell r="AJ820" t="str">
            <v>18/08/1982</v>
          </cell>
          <cell r="AK820" t="str">
            <v>Hải Dương</v>
          </cell>
          <cell r="AL820" t="str">
            <v>Nữ</v>
          </cell>
          <cell r="AM820" t="str">
            <v>QH - 2010 - E.CH</v>
          </cell>
          <cell r="AN820" t="str">
            <v>1103/QĐ-SĐH ngày 15/06/2010</v>
          </cell>
          <cell r="AO820" t="str">
            <v>3.00</v>
          </cell>
          <cell r="AP820" t="str">
            <v>A</v>
          </cell>
          <cell r="AQ820" t="str">
            <v>Quản trị kinh doanh</v>
          </cell>
          <cell r="AR820" t="str">
            <v>Ngô Thị Thu Hương</v>
          </cell>
          <cell r="AT820" t="str">
            <v>18$08$1982</v>
          </cell>
          <cell r="AU820" t="str">
            <v>18</v>
          </cell>
          <cell r="AV820" t="str">
            <v>08</v>
          </cell>
          <cell r="AW820" t="str">
            <v>1982</v>
          </cell>
        </row>
        <row r="821">
          <cell r="C821" t="str">
            <v xml:space="preserve">Phạm Thị Thanh </v>
          </cell>
          <cell r="D821" t="str">
            <v>Hương</v>
          </cell>
          <cell r="E821" t="str">
            <v>Phạm Thị Thanh Hương</v>
          </cell>
          <cell r="F821" t="str">
            <v>Pham Thi Thanh Huong</v>
          </cell>
          <cell r="G821" t="str">
            <v>26/04/1980</v>
          </cell>
          <cell r="H821" t="str">
            <v>26 April 1980</v>
          </cell>
          <cell r="I821" t="str">
            <v>Hải Dương</v>
          </cell>
          <cell r="J821" t="str">
            <v>Hai Duong</v>
          </cell>
          <cell r="K821" t="str">
            <v>Nữ</v>
          </cell>
          <cell r="L821" t="str">
            <v>bà</v>
          </cell>
          <cell r="M821" t="str">
            <v>Ms.</v>
          </cell>
          <cell r="N821" t="str">
            <v>Quản trị kinh doanh</v>
          </cell>
          <cell r="O821" t="str">
            <v>Business Administration</v>
          </cell>
          <cell r="P821" t="str">
            <v>QH - 2010 - E.CH</v>
          </cell>
          <cell r="Q821" t="str">
            <v>2170/QĐ-ĐHKT ngày 03/11/2010</v>
          </cell>
          <cell r="R821" t="str">
            <v>2.92</v>
          </cell>
          <cell r="S821" t="str">
            <v>A</v>
          </cell>
          <cell r="T821" t="str">
            <v>1670-2013/KT</v>
          </cell>
          <cell r="U821" t="str">
            <v>3186/QĐ-ĐHKT</v>
          </cell>
          <cell r="V821" t="str">
            <v>25/12/2012</v>
          </cell>
          <cell r="X821" t="str">
            <v>1670</v>
          </cell>
          <cell r="AG821">
            <v>155</v>
          </cell>
          <cell r="AH821" t="str">
            <v xml:space="preserve">Phạm Thị Thanh </v>
          </cell>
          <cell r="AI821" t="str">
            <v>Hương</v>
          </cell>
          <cell r="AJ821" t="str">
            <v>26/04/1980</v>
          </cell>
          <cell r="AK821" t="str">
            <v>Hải Dương</v>
          </cell>
          <cell r="AL821" t="str">
            <v>Nữ</v>
          </cell>
          <cell r="AM821" t="str">
            <v>QH - 2010 - E.CH</v>
          </cell>
          <cell r="AN821" t="str">
            <v>2170/QĐ-ĐHKT ngày 03/11/2010</v>
          </cell>
          <cell r="AO821" t="str">
            <v>2.92</v>
          </cell>
          <cell r="AP821" t="str">
            <v>A</v>
          </cell>
          <cell r="AQ821" t="str">
            <v>Quản trị kinh doanh</v>
          </cell>
          <cell r="AR821" t="str">
            <v>Phạm Thị Thanh Hương</v>
          </cell>
          <cell r="AT821" t="str">
            <v>26$04$1980</v>
          </cell>
          <cell r="AU821" t="str">
            <v>26</v>
          </cell>
          <cell r="AV821" t="str">
            <v>04</v>
          </cell>
          <cell r="AW821" t="str">
            <v>1980</v>
          </cell>
        </row>
        <row r="822">
          <cell r="C822" t="str">
            <v xml:space="preserve">Bùi Hữu </v>
          </cell>
          <cell r="D822" t="str">
            <v>Huy</v>
          </cell>
          <cell r="E822" t="str">
            <v>Bùi Hữu Huy</v>
          </cell>
          <cell r="F822" t="str">
            <v>Bui Huu Huy</v>
          </cell>
          <cell r="G822" t="str">
            <v>29/08/1982</v>
          </cell>
          <cell r="H822" t="str">
            <v>29 August 1982</v>
          </cell>
          <cell r="I822" t="str">
            <v>Hải Dương</v>
          </cell>
          <cell r="J822" t="str">
            <v>Hai Duong</v>
          </cell>
          <cell r="K822" t="str">
            <v>Nam</v>
          </cell>
          <cell r="L822" t="str">
            <v>ông</v>
          </cell>
          <cell r="M822" t="str">
            <v>Mr.</v>
          </cell>
          <cell r="N822" t="str">
            <v>Quản trị kinh doanh</v>
          </cell>
          <cell r="O822" t="str">
            <v>Business Administration</v>
          </cell>
          <cell r="P822" t="str">
            <v>QH - 2010 - E.CH</v>
          </cell>
          <cell r="Q822" t="str">
            <v>1103/QĐ-SĐH ngày 15/06/2010</v>
          </cell>
          <cell r="R822" t="str">
            <v>2.59</v>
          </cell>
          <cell r="S822" t="str">
            <v>A</v>
          </cell>
          <cell r="T822" t="str">
            <v>1671-2013/KT</v>
          </cell>
          <cell r="U822" t="str">
            <v>3186/QĐ-ĐHKT</v>
          </cell>
          <cell r="V822" t="str">
            <v>25/12/2012</v>
          </cell>
          <cell r="X822" t="str">
            <v>1671</v>
          </cell>
          <cell r="AG822">
            <v>156</v>
          </cell>
          <cell r="AH822" t="str">
            <v xml:space="preserve">Bùi Hữu </v>
          </cell>
          <cell r="AI822" t="str">
            <v>Huy</v>
          </cell>
          <cell r="AJ822" t="str">
            <v>29/08/1982</v>
          </cell>
          <cell r="AK822" t="str">
            <v>Hải Dương</v>
          </cell>
          <cell r="AL822" t="str">
            <v>Nam</v>
          </cell>
          <cell r="AM822" t="str">
            <v>QH - 2010 - E.CH</v>
          </cell>
          <cell r="AN822" t="str">
            <v>1103/QĐ-SĐH ngày 15/06/2010</v>
          </cell>
          <cell r="AO822" t="str">
            <v>2.59</v>
          </cell>
          <cell r="AP822" t="str">
            <v>A</v>
          </cell>
          <cell r="AQ822" t="str">
            <v>Quản trị kinh doanh</v>
          </cell>
          <cell r="AR822" t="str">
            <v>Bùi Hữu Huy</v>
          </cell>
          <cell r="AT822" t="str">
            <v>29$08$1982</v>
          </cell>
          <cell r="AU822" t="str">
            <v>29</v>
          </cell>
          <cell r="AV822" t="str">
            <v>08</v>
          </cell>
          <cell r="AW822" t="str">
            <v>1982</v>
          </cell>
        </row>
        <row r="823">
          <cell r="C823" t="str">
            <v xml:space="preserve">Nguyễn Thanh </v>
          </cell>
          <cell r="D823" t="str">
            <v>Huyền</v>
          </cell>
          <cell r="E823" t="str">
            <v>Nguyễn Thanh Huyền</v>
          </cell>
          <cell r="F823" t="str">
            <v>Nguyen Thanh Huyen</v>
          </cell>
          <cell r="G823" t="str">
            <v>22/06/1983</v>
          </cell>
          <cell r="H823" t="str">
            <v>22 June 1983</v>
          </cell>
          <cell r="I823" t="str">
            <v>Bắc Ninh</v>
          </cell>
          <cell r="J823" t="str">
            <v>Bac Ninh</v>
          </cell>
          <cell r="K823" t="str">
            <v>Nữ</v>
          </cell>
          <cell r="L823" t="str">
            <v>bà</v>
          </cell>
          <cell r="M823" t="str">
            <v>Ms.</v>
          </cell>
          <cell r="N823" t="str">
            <v>Quản trị kinh doanh</v>
          </cell>
          <cell r="O823" t="str">
            <v>Business Administration</v>
          </cell>
          <cell r="P823" t="str">
            <v>QH - 2010 - E.CH</v>
          </cell>
          <cell r="Q823" t="str">
            <v>1103/QĐ-SĐH ngày 15/06/2010</v>
          </cell>
          <cell r="R823" t="str">
            <v>2.80</v>
          </cell>
          <cell r="S823" t="str">
            <v>A</v>
          </cell>
          <cell r="T823" t="str">
            <v>1672-2013/KT</v>
          </cell>
          <cell r="U823" t="str">
            <v>3186/QĐ-ĐHKT</v>
          </cell>
          <cell r="V823" t="str">
            <v>25/12/2012</v>
          </cell>
          <cell r="X823" t="str">
            <v>1672</v>
          </cell>
          <cell r="AG823">
            <v>157</v>
          </cell>
          <cell r="AH823" t="str">
            <v xml:space="preserve">Nguyễn Thanh </v>
          </cell>
          <cell r="AI823" t="str">
            <v>Huyền</v>
          </cell>
          <cell r="AJ823" t="str">
            <v>22/06/1983</v>
          </cell>
          <cell r="AK823" t="str">
            <v>Bắc Ninh</v>
          </cell>
          <cell r="AL823" t="str">
            <v>Nữ</v>
          </cell>
          <cell r="AM823" t="str">
            <v>QH - 2010 - E.CH</v>
          </cell>
          <cell r="AN823" t="str">
            <v>1103/QĐ-SĐH ngày 15/06/2010</v>
          </cell>
          <cell r="AO823" t="str">
            <v>2.80</v>
          </cell>
          <cell r="AP823" t="str">
            <v>A</v>
          </cell>
          <cell r="AQ823" t="str">
            <v>Quản trị kinh doanh</v>
          </cell>
          <cell r="AR823" t="str">
            <v>Nguyễn Thanh Huyền</v>
          </cell>
          <cell r="AT823" t="str">
            <v>22$06$1983</v>
          </cell>
          <cell r="AU823" t="str">
            <v>22</v>
          </cell>
          <cell r="AV823" t="str">
            <v>06</v>
          </cell>
          <cell r="AW823" t="str">
            <v>1983</v>
          </cell>
        </row>
        <row r="824">
          <cell r="C824" t="str">
            <v xml:space="preserve">Đặng Đức </v>
          </cell>
          <cell r="D824" t="str">
            <v>Kiên</v>
          </cell>
          <cell r="E824" t="str">
            <v>Đặng Đức Kiên</v>
          </cell>
          <cell r="F824" t="str">
            <v>Dang Duc Kien</v>
          </cell>
          <cell r="G824" t="str">
            <v>03/08/1982</v>
          </cell>
          <cell r="H824" t="str">
            <v>03 August 1982</v>
          </cell>
          <cell r="I824" t="str">
            <v>Hà Nội</v>
          </cell>
          <cell r="J824" t="str">
            <v>Hanoi</v>
          </cell>
          <cell r="K824" t="str">
            <v>Nam</v>
          </cell>
          <cell r="L824" t="str">
            <v>ông</v>
          </cell>
          <cell r="M824" t="str">
            <v>Mr.</v>
          </cell>
          <cell r="N824" t="str">
            <v>Quản trị kinh doanh</v>
          </cell>
          <cell r="O824" t="str">
            <v>Business Administration</v>
          </cell>
          <cell r="P824" t="str">
            <v>QH - 2010 - E.CH</v>
          </cell>
          <cell r="Q824" t="str">
            <v>1103/QĐ-SĐH ngày 15/06/2010</v>
          </cell>
          <cell r="R824" t="str">
            <v>2.65</v>
          </cell>
          <cell r="S824" t="str">
            <v>A</v>
          </cell>
          <cell r="T824" t="str">
            <v>1673-2013/KT</v>
          </cell>
          <cell r="U824" t="str">
            <v>3186/QĐ-ĐHKT</v>
          </cell>
          <cell r="V824" t="str">
            <v>25/12/2012</v>
          </cell>
          <cell r="X824" t="str">
            <v>1673</v>
          </cell>
          <cell r="AG824">
            <v>158</v>
          </cell>
          <cell r="AH824" t="str">
            <v xml:space="preserve">Đặng Đức </v>
          </cell>
          <cell r="AI824" t="str">
            <v>Kiên</v>
          </cell>
          <cell r="AJ824" t="str">
            <v>03/08/1982</v>
          </cell>
          <cell r="AK824" t="str">
            <v>Hà Nội</v>
          </cell>
          <cell r="AL824" t="str">
            <v>Nam</v>
          </cell>
          <cell r="AM824" t="str">
            <v>QH - 2010 - E.CH</v>
          </cell>
          <cell r="AN824" t="str">
            <v>1103/QĐ-SĐH ngày 15/06/2010</v>
          </cell>
          <cell r="AO824" t="str">
            <v>2.65</v>
          </cell>
          <cell r="AP824" t="str">
            <v>A</v>
          </cell>
          <cell r="AQ824" t="str">
            <v>Quản trị kinh doanh</v>
          </cell>
          <cell r="AR824" t="str">
            <v>Đặng Đức Kiên</v>
          </cell>
          <cell r="AT824" t="str">
            <v>03$08$1982</v>
          </cell>
          <cell r="AU824" t="str">
            <v>03</v>
          </cell>
          <cell r="AV824" t="str">
            <v>08</v>
          </cell>
          <cell r="AW824" t="str">
            <v>1982</v>
          </cell>
        </row>
        <row r="825">
          <cell r="C825" t="str">
            <v xml:space="preserve">Nguyễn Thị Hương </v>
          </cell>
          <cell r="D825" t="str">
            <v>Làn</v>
          </cell>
          <cell r="E825" t="str">
            <v>Nguyễn Thị Hương Làn</v>
          </cell>
          <cell r="F825" t="str">
            <v>Nguyen Thi Huong Lan</v>
          </cell>
          <cell r="G825" t="str">
            <v>12/03/1984</v>
          </cell>
          <cell r="H825" t="str">
            <v>12 March 1984</v>
          </cell>
          <cell r="I825" t="str">
            <v>Hải Dương</v>
          </cell>
          <cell r="J825" t="str">
            <v>Hai Duong</v>
          </cell>
          <cell r="K825" t="str">
            <v>Nữ</v>
          </cell>
          <cell r="L825" t="str">
            <v>bà</v>
          </cell>
          <cell r="M825" t="str">
            <v>Ms.</v>
          </cell>
          <cell r="N825" t="str">
            <v>Quản trị kinh doanh</v>
          </cell>
          <cell r="O825" t="str">
            <v>Business Administration</v>
          </cell>
          <cell r="P825" t="str">
            <v>QH - 2010 - E.CH</v>
          </cell>
          <cell r="Q825" t="str">
            <v>1103/QĐ-SĐH ngày 15/06/2010</v>
          </cell>
          <cell r="R825" t="str">
            <v>2.71</v>
          </cell>
          <cell r="S825" t="str">
            <v>A</v>
          </cell>
          <cell r="T825" t="str">
            <v>1674-2013/KT</v>
          </cell>
          <cell r="U825" t="str">
            <v>3186/QĐ-ĐHKT</v>
          </cell>
          <cell r="V825" t="str">
            <v>25/12/2012</v>
          </cell>
          <cell r="X825" t="str">
            <v>1674</v>
          </cell>
          <cell r="AG825">
            <v>159</v>
          </cell>
          <cell r="AH825" t="str">
            <v xml:space="preserve">Nguyễn Thị Hương </v>
          </cell>
          <cell r="AI825" t="str">
            <v>Làn</v>
          </cell>
          <cell r="AJ825" t="str">
            <v>12/03/1984</v>
          </cell>
          <cell r="AK825" t="str">
            <v>Hải Dương</v>
          </cell>
          <cell r="AL825" t="str">
            <v>Nữ</v>
          </cell>
          <cell r="AM825" t="str">
            <v>QH - 2010 - E.CH</v>
          </cell>
          <cell r="AN825" t="str">
            <v>1103/QĐ-SĐH ngày 15/06/2010</v>
          </cell>
          <cell r="AO825" t="str">
            <v>2.71</v>
          </cell>
          <cell r="AP825" t="str">
            <v>A</v>
          </cell>
          <cell r="AQ825" t="str">
            <v>Quản trị kinh doanh</v>
          </cell>
          <cell r="AR825" t="str">
            <v>Nguyễn Thị Hương Làn</v>
          </cell>
          <cell r="AT825" t="str">
            <v>12$03$1984</v>
          </cell>
          <cell r="AU825" t="str">
            <v>12</v>
          </cell>
          <cell r="AV825" t="str">
            <v>03</v>
          </cell>
          <cell r="AW825" t="str">
            <v>1984</v>
          </cell>
        </row>
        <row r="826">
          <cell r="C826" t="str">
            <v xml:space="preserve">Tạ Thị </v>
          </cell>
          <cell r="D826" t="str">
            <v>Lành</v>
          </cell>
          <cell r="E826" t="str">
            <v>Tạ Thị Lành</v>
          </cell>
          <cell r="F826" t="str">
            <v>Ta Thi Lanh</v>
          </cell>
          <cell r="G826" t="str">
            <v>08/04/1986</v>
          </cell>
          <cell r="H826" t="str">
            <v>08 April 1986</v>
          </cell>
          <cell r="I826" t="str">
            <v>Bắc Giang</v>
          </cell>
          <cell r="J826" t="str">
            <v>Bac Giang</v>
          </cell>
          <cell r="K826" t="str">
            <v>Nữ</v>
          </cell>
          <cell r="L826" t="str">
            <v>bà</v>
          </cell>
          <cell r="M826" t="str">
            <v>Ms.</v>
          </cell>
          <cell r="N826" t="str">
            <v>Quản trị kinh doanh</v>
          </cell>
          <cell r="O826" t="str">
            <v>Business Administration</v>
          </cell>
          <cell r="P826" t="str">
            <v>QH - 2010 - E.CH</v>
          </cell>
          <cell r="Q826" t="str">
            <v>2170/QĐ-ĐHKT ngày 03/11/2010</v>
          </cell>
          <cell r="R826" t="str">
            <v>2.71</v>
          </cell>
          <cell r="S826" t="str">
            <v>A</v>
          </cell>
          <cell r="T826" t="str">
            <v>1675-2013/KT</v>
          </cell>
          <cell r="U826" t="str">
            <v>3186/QĐ-ĐHKT</v>
          </cell>
          <cell r="V826" t="str">
            <v>25/12/2012</v>
          </cell>
          <cell r="X826" t="str">
            <v>1675</v>
          </cell>
          <cell r="AG826">
            <v>160</v>
          </cell>
          <cell r="AH826" t="str">
            <v xml:space="preserve">Tạ Thị </v>
          </cell>
          <cell r="AI826" t="str">
            <v>Lành</v>
          </cell>
          <cell r="AJ826" t="str">
            <v>08/04/1986</v>
          </cell>
          <cell r="AK826" t="str">
            <v>Bắc Giang</v>
          </cell>
          <cell r="AL826" t="str">
            <v>Nữ</v>
          </cell>
          <cell r="AM826" t="str">
            <v>QH - 2010 - E.CH</v>
          </cell>
          <cell r="AN826" t="str">
            <v>2170/QĐ-ĐHKT ngày 03/11/2010</v>
          </cell>
          <cell r="AO826" t="str">
            <v>2.71</v>
          </cell>
          <cell r="AP826" t="str">
            <v>A</v>
          </cell>
          <cell r="AQ826" t="str">
            <v>Quản trị kinh doanh</v>
          </cell>
          <cell r="AR826" t="str">
            <v>Tạ Thị Lành</v>
          </cell>
          <cell r="AT826" t="str">
            <v>08$04$1986</v>
          </cell>
          <cell r="AU826" t="str">
            <v>08</v>
          </cell>
          <cell r="AV826" t="str">
            <v>04</v>
          </cell>
          <cell r="AW826" t="str">
            <v>1986</v>
          </cell>
        </row>
        <row r="827">
          <cell r="C827" t="str">
            <v xml:space="preserve">Hoàng Phùng </v>
          </cell>
          <cell r="D827" t="str">
            <v>Linh</v>
          </cell>
          <cell r="E827" t="str">
            <v>Hoàng Phùng Linh</v>
          </cell>
          <cell r="F827" t="str">
            <v>Hoang Phung Linh</v>
          </cell>
          <cell r="G827" t="str">
            <v>25/02/1987</v>
          </cell>
          <cell r="H827" t="str">
            <v>25 February 1987</v>
          </cell>
          <cell r="I827" t="str">
            <v>Hải Dương</v>
          </cell>
          <cell r="J827" t="str">
            <v>Hai Duong</v>
          </cell>
          <cell r="K827" t="str">
            <v>Nam</v>
          </cell>
          <cell r="L827" t="str">
            <v>ông</v>
          </cell>
          <cell r="M827" t="str">
            <v>Mr.</v>
          </cell>
          <cell r="N827" t="str">
            <v>Quản trị kinh doanh</v>
          </cell>
          <cell r="O827" t="str">
            <v>Business Administration</v>
          </cell>
          <cell r="P827" t="str">
            <v>QH - 2010 - E.CH</v>
          </cell>
          <cell r="Q827" t="str">
            <v>2170/QĐ-ĐHKT ngày 03/11/2010</v>
          </cell>
          <cell r="R827" t="str">
            <v>2.86</v>
          </cell>
          <cell r="S827" t="str">
            <v>A</v>
          </cell>
          <cell r="T827" t="str">
            <v>1676-2013/KT</v>
          </cell>
          <cell r="U827" t="str">
            <v>3186/QĐ-ĐHKT</v>
          </cell>
          <cell r="V827" t="str">
            <v>25/12/2012</v>
          </cell>
          <cell r="X827" t="str">
            <v>1676</v>
          </cell>
          <cell r="AG827">
            <v>161</v>
          </cell>
          <cell r="AH827" t="str">
            <v xml:space="preserve">Hoàng Phùng </v>
          </cell>
          <cell r="AI827" t="str">
            <v>Linh</v>
          </cell>
          <cell r="AJ827" t="str">
            <v>25/02/1987</v>
          </cell>
          <cell r="AK827" t="str">
            <v>Hải Dương</v>
          </cell>
          <cell r="AL827" t="str">
            <v>Nam</v>
          </cell>
          <cell r="AM827" t="str">
            <v>QH - 2010 - E.CH</v>
          </cell>
          <cell r="AN827" t="str">
            <v>2170/QĐ-ĐHKT ngày 03/11/2010</v>
          </cell>
          <cell r="AO827" t="str">
            <v>2.86</v>
          </cell>
          <cell r="AP827" t="str">
            <v>A</v>
          </cell>
          <cell r="AQ827" t="str">
            <v>Quản trị kinh doanh</v>
          </cell>
          <cell r="AR827" t="str">
            <v>Hoàng Phùng Linh</v>
          </cell>
          <cell r="AT827" t="str">
            <v>25$02$1987</v>
          </cell>
          <cell r="AU827" t="str">
            <v>25</v>
          </cell>
          <cell r="AV827" t="str">
            <v>02</v>
          </cell>
          <cell r="AW827" t="str">
            <v>1987</v>
          </cell>
        </row>
        <row r="828">
          <cell r="C828" t="str">
            <v xml:space="preserve">Vũ Thị </v>
          </cell>
          <cell r="D828" t="str">
            <v>Linh</v>
          </cell>
          <cell r="E828" t="str">
            <v>Vũ Thị Linh</v>
          </cell>
          <cell r="F828" t="str">
            <v>Vu Thi Linh</v>
          </cell>
          <cell r="G828" t="str">
            <v>30/06/1983</v>
          </cell>
          <cell r="H828" t="str">
            <v>30 June 1983</v>
          </cell>
          <cell r="I828" t="str">
            <v>Hải Dương</v>
          </cell>
          <cell r="J828" t="str">
            <v>Hai Duong</v>
          </cell>
          <cell r="K828" t="str">
            <v>Nữ</v>
          </cell>
          <cell r="L828" t="str">
            <v>bà</v>
          </cell>
          <cell r="M828" t="str">
            <v>Ms.</v>
          </cell>
          <cell r="N828" t="str">
            <v>Quản trị kinh doanh</v>
          </cell>
          <cell r="O828" t="str">
            <v>Business Administration</v>
          </cell>
          <cell r="P828" t="str">
            <v>QH - 2010 - E.CH</v>
          </cell>
          <cell r="Q828" t="str">
            <v>2170/QĐ-ĐHKT ngày 03/11/2010</v>
          </cell>
          <cell r="R828" t="str">
            <v>2.98</v>
          </cell>
          <cell r="S828" t="str">
            <v>A</v>
          </cell>
          <cell r="T828" t="str">
            <v>1677-2013/KT</v>
          </cell>
          <cell r="U828" t="str">
            <v>3186/QĐ-ĐHKT</v>
          </cell>
          <cell r="V828" t="str">
            <v>25/12/2012</v>
          </cell>
          <cell r="X828" t="str">
            <v>1677</v>
          </cell>
          <cell r="AG828">
            <v>162</v>
          </cell>
          <cell r="AH828" t="str">
            <v xml:space="preserve">Vũ Thị </v>
          </cell>
          <cell r="AI828" t="str">
            <v>Linh</v>
          </cell>
          <cell r="AJ828" t="str">
            <v>30/06/1983</v>
          </cell>
          <cell r="AK828" t="str">
            <v>Hải Dương</v>
          </cell>
          <cell r="AL828" t="str">
            <v>Nữ</v>
          </cell>
          <cell r="AM828" t="str">
            <v>QH - 2010 - E.CH</v>
          </cell>
          <cell r="AN828" t="str">
            <v>2170/QĐ-ĐHKT ngày 03/11/2010</v>
          </cell>
          <cell r="AO828" t="str">
            <v>2.98</v>
          </cell>
          <cell r="AP828" t="str">
            <v>A</v>
          </cell>
          <cell r="AQ828" t="str">
            <v>Quản trị kinh doanh</v>
          </cell>
          <cell r="AR828" t="str">
            <v>Vũ Thị Linh</v>
          </cell>
          <cell r="AT828" t="str">
            <v>30$06$1983</v>
          </cell>
          <cell r="AU828" t="str">
            <v>30</v>
          </cell>
          <cell r="AV828" t="str">
            <v>06</v>
          </cell>
          <cell r="AW828" t="str">
            <v>1983</v>
          </cell>
        </row>
        <row r="829">
          <cell r="C829" t="str">
            <v xml:space="preserve">Đoàn Văn </v>
          </cell>
          <cell r="D829" t="str">
            <v>Long</v>
          </cell>
          <cell r="E829" t="str">
            <v>Đoàn Văn Long</v>
          </cell>
          <cell r="F829" t="str">
            <v>Doan Van Long</v>
          </cell>
          <cell r="G829" t="str">
            <v>14/08/1981</v>
          </cell>
          <cell r="H829" t="str">
            <v>14 August 1981</v>
          </cell>
          <cell r="I829" t="str">
            <v>Hải Dương</v>
          </cell>
          <cell r="J829" t="str">
            <v>Hai Duong</v>
          </cell>
          <cell r="K829" t="str">
            <v>Nam</v>
          </cell>
          <cell r="L829" t="str">
            <v>ông</v>
          </cell>
          <cell r="M829" t="str">
            <v>Mr.</v>
          </cell>
          <cell r="N829" t="str">
            <v>Quản trị kinh doanh</v>
          </cell>
          <cell r="O829" t="str">
            <v>Business Administration</v>
          </cell>
          <cell r="P829" t="str">
            <v>QH - 2010 - E.CH</v>
          </cell>
          <cell r="Q829" t="str">
            <v>1104/QĐ-SĐH ngày 16/06/2010</v>
          </cell>
          <cell r="R829" t="str">
            <v>2.61</v>
          </cell>
          <cell r="S829" t="str">
            <v>A</v>
          </cell>
          <cell r="T829" t="str">
            <v>1678-2013/KT</v>
          </cell>
          <cell r="U829" t="str">
            <v>3186/QĐ-ĐHKT</v>
          </cell>
          <cell r="V829" t="str">
            <v>25/12/2012</v>
          </cell>
          <cell r="X829" t="str">
            <v>1678</v>
          </cell>
          <cell r="AG829">
            <v>163</v>
          </cell>
          <cell r="AH829" t="str">
            <v xml:space="preserve">Đoàn Văn </v>
          </cell>
          <cell r="AI829" t="str">
            <v>Long</v>
          </cell>
          <cell r="AJ829" t="str">
            <v>14/08/1981</v>
          </cell>
          <cell r="AK829" t="str">
            <v>Hải Dương</v>
          </cell>
          <cell r="AL829" t="str">
            <v>Nam</v>
          </cell>
          <cell r="AM829" t="str">
            <v>QH - 2010 - E.CH</v>
          </cell>
          <cell r="AN829" t="str">
            <v>1104/QĐ-SĐH ngày 16/06/2010</v>
          </cell>
          <cell r="AO829" t="str">
            <v>2.61</v>
          </cell>
          <cell r="AP829" t="str">
            <v>A</v>
          </cell>
          <cell r="AQ829" t="str">
            <v>Quản trị kinh doanh</v>
          </cell>
          <cell r="AR829" t="str">
            <v>Đoàn Văn Long</v>
          </cell>
          <cell r="AT829" t="str">
            <v>14$08$1981</v>
          </cell>
          <cell r="AU829" t="str">
            <v>14</v>
          </cell>
          <cell r="AV829" t="str">
            <v>08</v>
          </cell>
          <cell r="AW829" t="str">
            <v>1981</v>
          </cell>
        </row>
        <row r="830">
          <cell r="C830" t="str">
            <v xml:space="preserve">Ngô Thị </v>
          </cell>
          <cell r="D830" t="str">
            <v>Luyện</v>
          </cell>
          <cell r="E830" t="str">
            <v>Ngô Thị Luyện</v>
          </cell>
          <cell r="F830" t="str">
            <v>Ngo Thi Luyen</v>
          </cell>
          <cell r="G830" t="str">
            <v>06/08/1983</v>
          </cell>
          <cell r="H830" t="str">
            <v>06 August 1983</v>
          </cell>
          <cell r="I830" t="str">
            <v>Hải Dương</v>
          </cell>
          <cell r="J830" t="str">
            <v>Hai Duong</v>
          </cell>
          <cell r="K830" t="str">
            <v>Nữ</v>
          </cell>
          <cell r="L830" t="str">
            <v>bà</v>
          </cell>
          <cell r="M830" t="str">
            <v>Ms.</v>
          </cell>
          <cell r="N830" t="str">
            <v>Quản trị kinh doanh</v>
          </cell>
          <cell r="O830" t="str">
            <v>Business Administration</v>
          </cell>
          <cell r="P830" t="str">
            <v>QH - 2010 - E.CH</v>
          </cell>
          <cell r="Q830" t="str">
            <v>2170/QĐ-ĐHKT ngày 03/11/2010</v>
          </cell>
          <cell r="R830" t="str">
            <v>2.84</v>
          </cell>
          <cell r="S830" t="str">
            <v>A</v>
          </cell>
          <cell r="T830" t="str">
            <v>1679-2013/KT</v>
          </cell>
          <cell r="U830" t="str">
            <v>3186/QĐ-ĐHKT</v>
          </cell>
          <cell r="V830" t="str">
            <v>25/12/2012</v>
          </cell>
          <cell r="X830" t="str">
            <v>1679</v>
          </cell>
          <cell r="AG830">
            <v>164</v>
          </cell>
          <cell r="AH830" t="str">
            <v xml:space="preserve">Ngô Thị </v>
          </cell>
          <cell r="AI830" t="str">
            <v>Luyện</v>
          </cell>
          <cell r="AJ830" t="str">
            <v>06/08/1983</v>
          </cell>
          <cell r="AK830" t="str">
            <v>Hải Dương</v>
          </cell>
          <cell r="AL830" t="str">
            <v>Nữ</v>
          </cell>
          <cell r="AM830" t="str">
            <v>QH - 2010 - E.CH</v>
          </cell>
          <cell r="AN830" t="str">
            <v>2170/QĐ-ĐHKT ngày 03/11/2010</v>
          </cell>
          <cell r="AO830" t="str">
            <v>2.84</v>
          </cell>
          <cell r="AP830" t="str">
            <v>A</v>
          </cell>
          <cell r="AQ830" t="str">
            <v>Quản trị kinh doanh</v>
          </cell>
          <cell r="AR830" t="str">
            <v>Ngô Thị Luyện</v>
          </cell>
          <cell r="AT830" t="str">
            <v>06$08$1983</v>
          </cell>
          <cell r="AU830" t="str">
            <v>06</v>
          </cell>
          <cell r="AV830" t="str">
            <v>08</v>
          </cell>
          <cell r="AW830" t="str">
            <v>1983</v>
          </cell>
        </row>
        <row r="831">
          <cell r="C831" t="str">
            <v xml:space="preserve">Nguyễn Đức </v>
          </cell>
          <cell r="D831" t="str">
            <v>Minh</v>
          </cell>
          <cell r="E831" t="str">
            <v>Nguyễn Đức Minh</v>
          </cell>
          <cell r="F831" t="str">
            <v>Nguyen Duc Minh</v>
          </cell>
          <cell r="G831" t="str">
            <v>29/09/1983</v>
          </cell>
          <cell r="H831" t="str">
            <v>29 September 1983</v>
          </cell>
          <cell r="I831" t="str">
            <v>Hải Dương</v>
          </cell>
          <cell r="J831" t="str">
            <v>Hai Duong</v>
          </cell>
          <cell r="K831" t="str">
            <v>Nam</v>
          </cell>
          <cell r="L831" t="str">
            <v>ông</v>
          </cell>
          <cell r="M831" t="str">
            <v>Mr.</v>
          </cell>
          <cell r="N831" t="str">
            <v>Quản trị kinh doanh</v>
          </cell>
          <cell r="O831" t="str">
            <v>Business Administration</v>
          </cell>
          <cell r="P831" t="str">
            <v>QH - 2010 - E.CH</v>
          </cell>
          <cell r="Q831" t="str">
            <v>2170/QĐ-ĐHKT ngày 03/11/2010</v>
          </cell>
          <cell r="R831" t="str">
            <v>2.88</v>
          </cell>
          <cell r="S831" t="str">
            <v>A</v>
          </cell>
          <cell r="T831" t="str">
            <v>1680-2013/KT</v>
          </cell>
          <cell r="U831" t="str">
            <v>3186/QĐ-ĐHKT</v>
          </cell>
          <cell r="V831" t="str">
            <v>25/12/2012</v>
          </cell>
          <cell r="X831" t="str">
            <v>1680</v>
          </cell>
          <cell r="AG831">
            <v>165</v>
          </cell>
          <cell r="AH831" t="str">
            <v xml:space="preserve">Nguyễn Đức </v>
          </cell>
          <cell r="AI831" t="str">
            <v>Minh</v>
          </cell>
          <cell r="AJ831" t="str">
            <v>29/09/1983</v>
          </cell>
          <cell r="AK831" t="str">
            <v>Hải Dương</v>
          </cell>
          <cell r="AL831" t="str">
            <v>Nam</v>
          </cell>
          <cell r="AM831" t="str">
            <v>QH - 2010 - E.CH</v>
          </cell>
          <cell r="AN831" t="str">
            <v>2170/QĐ-ĐHKT ngày 03/11/2010</v>
          </cell>
          <cell r="AO831" t="str">
            <v>2.88</v>
          </cell>
          <cell r="AP831" t="str">
            <v>A</v>
          </cell>
          <cell r="AQ831" t="str">
            <v>Quản trị kinh doanh</v>
          </cell>
          <cell r="AR831" t="str">
            <v>Nguyễn Đức Minh</v>
          </cell>
          <cell r="AT831" t="str">
            <v>29$09$1983</v>
          </cell>
          <cell r="AU831" t="str">
            <v>29</v>
          </cell>
          <cell r="AV831" t="str">
            <v>09</v>
          </cell>
          <cell r="AW831" t="str">
            <v>1983</v>
          </cell>
        </row>
        <row r="832">
          <cell r="C832" t="str">
            <v xml:space="preserve">Phạm Thị </v>
          </cell>
          <cell r="D832" t="str">
            <v>Na</v>
          </cell>
          <cell r="E832" t="str">
            <v>Phạm Thị Na</v>
          </cell>
          <cell r="F832" t="str">
            <v>Pham Thi Na</v>
          </cell>
          <cell r="G832" t="str">
            <v>23/02/1983</v>
          </cell>
          <cell r="H832" t="str">
            <v>23 February 1983</v>
          </cell>
          <cell r="I832" t="str">
            <v>Hải Dương</v>
          </cell>
          <cell r="J832" t="str">
            <v>Hai Duong</v>
          </cell>
          <cell r="K832" t="str">
            <v>Nữ</v>
          </cell>
          <cell r="L832" t="str">
            <v>bà</v>
          </cell>
          <cell r="M832" t="str">
            <v>Ms.</v>
          </cell>
          <cell r="N832" t="str">
            <v>Quản trị kinh doanh</v>
          </cell>
          <cell r="O832" t="str">
            <v>Business Administration</v>
          </cell>
          <cell r="P832" t="str">
            <v>QH - 2010 - E.CH</v>
          </cell>
          <cell r="Q832" t="str">
            <v>1103/QĐ-SĐH ngày 15/06/2010</v>
          </cell>
          <cell r="R832" t="str">
            <v>2.98</v>
          </cell>
          <cell r="S832" t="str">
            <v>A</v>
          </cell>
          <cell r="T832" t="str">
            <v>1681-2013/KT</v>
          </cell>
          <cell r="U832" t="str">
            <v>3186/QĐ-ĐHKT</v>
          </cell>
          <cell r="V832" t="str">
            <v>25/12/2012</v>
          </cell>
          <cell r="X832" t="str">
            <v>1681</v>
          </cell>
          <cell r="AG832">
            <v>166</v>
          </cell>
          <cell r="AH832" t="str">
            <v xml:space="preserve">Phạm Thị </v>
          </cell>
          <cell r="AI832" t="str">
            <v>Na</v>
          </cell>
          <cell r="AJ832" t="str">
            <v>23/02/1983</v>
          </cell>
          <cell r="AK832" t="str">
            <v>Hải Dương</v>
          </cell>
          <cell r="AL832" t="str">
            <v>Nữ</v>
          </cell>
          <cell r="AM832" t="str">
            <v>QH - 2010 - E.CH</v>
          </cell>
          <cell r="AN832" t="str">
            <v>1103/QĐ-SĐH ngày 15/06/2010</v>
          </cell>
          <cell r="AO832" t="str">
            <v>2.98</v>
          </cell>
          <cell r="AP832" t="str">
            <v>A</v>
          </cell>
          <cell r="AQ832" t="str">
            <v>Quản trị kinh doanh</v>
          </cell>
          <cell r="AR832" t="str">
            <v>Phạm Thị Na</v>
          </cell>
          <cell r="AT832" t="str">
            <v>23$02$1983</v>
          </cell>
          <cell r="AU832" t="str">
            <v>23</v>
          </cell>
          <cell r="AV832" t="str">
            <v>02</v>
          </cell>
          <cell r="AW832" t="str">
            <v>1983</v>
          </cell>
        </row>
        <row r="833">
          <cell r="C833" t="str">
            <v xml:space="preserve">Vũ Ngọc </v>
          </cell>
          <cell r="D833" t="str">
            <v>Nam</v>
          </cell>
          <cell r="E833" t="str">
            <v>Vũ Ngọc Nam</v>
          </cell>
          <cell r="F833" t="str">
            <v>Vu Ngoc Nam</v>
          </cell>
          <cell r="G833" t="str">
            <v>15/09/1982</v>
          </cell>
          <cell r="H833" t="str">
            <v>15 September 1982</v>
          </cell>
          <cell r="I833" t="str">
            <v>Hải Dương</v>
          </cell>
          <cell r="J833" t="str">
            <v>Hai Duong</v>
          </cell>
          <cell r="K833" t="str">
            <v>Nam</v>
          </cell>
          <cell r="L833" t="str">
            <v>ông</v>
          </cell>
          <cell r="M833" t="str">
            <v>Mr.</v>
          </cell>
          <cell r="N833" t="str">
            <v>Quản trị kinh doanh</v>
          </cell>
          <cell r="O833" t="str">
            <v>Business Administration</v>
          </cell>
          <cell r="P833" t="str">
            <v>QH - 2010 - E.CH</v>
          </cell>
          <cell r="Q833" t="str">
            <v>2170/QĐ-ĐHKT ngày 03/11/2010</v>
          </cell>
          <cell r="R833" t="str">
            <v>2.51</v>
          </cell>
          <cell r="S833" t="str">
            <v>A</v>
          </cell>
          <cell r="T833" t="str">
            <v>1682-2013/KT</v>
          </cell>
          <cell r="U833" t="str">
            <v>3186/QĐ-ĐHKT</v>
          </cell>
          <cell r="V833" t="str">
            <v>25/12/2012</v>
          </cell>
          <cell r="X833" t="str">
            <v>1682</v>
          </cell>
          <cell r="AG833">
            <v>167</v>
          </cell>
          <cell r="AH833" t="str">
            <v xml:space="preserve">Vũ Ngọc </v>
          </cell>
          <cell r="AI833" t="str">
            <v>Nam</v>
          </cell>
          <cell r="AJ833" t="str">
            <v>15/09/1982</v>
          </cell>
          <cell r="AK833" t="str">
            <v>Hải Dương</v>
          </cell>
          <cell r="AL833" t="str">
            <v>Nam</v>
          </cell>
          <cell r="AM833" t="str">
            <v>QH - 2010 - E.CH</v>
          </cell>
          <cell r="AN833" t="str">
            <v>2170/QĐ-ĐHKT ngày 03/11/2010</v>
          </cell>
          <cell r="AO833" t="str">
            <v>2.51</v>
          </cell>
          <cell r="AP833" t="str">
            <v>A</v>
          </cell>
          <cell r="AQ833" t="str">
            <v>Quản trị kinh doanh</v>
          </cell>
          <cell r="AR833" t="str">
            <v>Vũ Ngọc Nam</v>
          </cell>
          <cell r="AT833" t="str">
            <v>15$09$1982</v>
          </cell>
          <cell r="AU833" t="str">
            <v>15</v>
          </cell>
          <cell r="AV833" t="str">
            <v>09</v>
          </cell>
          <cell r="AW833" t="str">
            <v>1982</v>
          </cell>
        </row>
        <row r="834">
          <cell r="C834" t="str">
            <v xml:space="preserve">Phạm Thúy </v>
          </cell>
          <cell r="D834" t="str">
            <v>Nga</v>
          </cell>
          <cell r="E834" t="str">
            <v>Phạm Thúy Nga</v>
          </cell>
          <cell r="F834" t="str">
            <v>Pham Thuy Nga</v>
          </cell>
          <cell r="G834" t="str">
            <v>19/01/1978</v>
          </cell>
          <cell r="H834" t="str">
            <v>19 January 1978</v>
          </cell>
          <cell r="I834" t="str">
            <v>Hải Dương</v>
          </cell>
          <cell r="J834" t="str">
            <v>Hai Duong</v>
          </cell>
          <cell r="K834" t="str">
            <v>Nữ</v>
          </cell>
          <cell r="L834" t="str">
            <v>bà</v>
          </cell>
          <cell r="M834" t="str">
            <v>Ms.</v>
          </cell>
          <cell r="N834" t="str">
            <v>Quản trị kinh doanh</v>
          </cell>
          <cell r="O834" t="str">
            <v>Business Administration</v>
          </cell>
          <cell r="P834" t="str">
            <v>QH - 2010 - E.CH</v>
          </cell>
          <cell r="Q834" t="str">
            <v>1103/QĐ-SĐH ngày 15/06/2010</v>
          </cell>
          <cell r="R834" t="str">
            <v>2.92</v>
          </cell>
          <cell r="S834" t="str">
            <v>A</v>
          </cell>
          <cell r="T834" t="str">
            <v>1683-2013/KT</v>
          </cell>
          <cell r="U834" t="str">
            <v>3186/QĐ-ĐHKT</v>
          </cell>
          <cell r="V834" t="str">
            <v>25/12/2012</v>
          </cell>
          <cell r="X834" t="str">
            <v>1683</v>
          </cell>
          <cell r="AG834">
            <v>168</v>
          </cell>
          <cell r="AH834" t="str">
            <v xml:space="preserve">Phạm Thúy </v>
          </cell>
          <cell r="AI834" t="str">
            <v>Nga</v>
          </cell>
          <cell r="AJ834" t="str">
            <v>19/01/1978</v>
          </cell>
          <cell r="AK834" t="str">
            <v>Hải Dương</v>
          </cell>
          <cell r="AL834" t="str">
            <v>Nữ</v>
          </cell>
          <cell r="AM834" t="str">
            <v>QH - 2010 - E.CH</v>
          </cell>
          <cell r="AN834" t="str">
            <v>1103/QĐ-SĐH ngày 15/06/2010</v>
          </cell>
          <cell r="AO834" t="str">
            <v>2.92</v>
          </cell>
          <cell r="AP834" t="str">
            <v>A</v>
          </cell>
          <cell r="AQ834" t="str">
            <v>Quản trị kinh doanh</v>
          </cell>
          <cell r="AR834" t="str">
            <v>Phạm Thúy Nga</v>
          </cell>
          <cell r="AT834" t="str">
            <v>19$01$1978</v>
          </cell>
          <cell r="AU834" t="str">
            <v>19</v>
          </cell>
          <cell r="AV834" t="str">
            <v>01</v>
          </cell>
          <cell r="AW834" t="str">
            <v>1978</v>
          </cell>
        </row>
        <row r="835">
          <cell r="C835" t="str">
            <v xml:space="preserve">Bùi Thị </v>
          </cell>
          <cell r="D835" t="str">
            <v>Nghĩa</v>
          </cell>
          <cell r="E835" t="str">
            <v>Bùi Thị Nghĩa</v>
          </cell>
          <cell r="F835" t="str">
            <v>Bui Thi Nghia</v>
          </cell>
          <cell r="G835" t="str">
            <v>14/06/1982</v>
          </cell>
          <cell r="H835" t="str">
            <v>14 June 1982</v>
          </cell>
          <cell r="I835" t="str">
            <v>Hải Dương</v>
          </cell>
          <cell r="J835" t="str">
            <v>Hai Duong</v>
          </cell>
          <cell r="K835" t="str">
            <v>Nữ</v>
          </cell>
          <cell r="L835" t="str">
            <v>bà</v>
          </cell>
          <cell r="M835" t="str">
            <v>Ms.</v>
          </cell>
          <cell r="N835" t="str">
            <v>Quản trị kinh doanh</v>
          </cell>
          <cell r="O835" t="str">
            <v>Business Administration</v>
          </cell>
          <cell r="P835" t="str">
            <v>QH - 2010 - E.CH</v>
          </cell>
          <cell r="Q835" t="str">
            <v>1103/QĐ-SĐH ngày 15/06/2010</v>
          </cell>
          <cell r="R835" t="str">
            <v>3.37</v>
          </cell>
          <cell r="S835" t="str">
            <v>A</v>
          </cell>
          <cell r="T835" t="str">
            <v>1684-2013/KT</v>
          </cell>
          <cell r="U835" t="str">
            <v>3186/QĐ-ĐHKT</v>
          </cell>
          <cell r="V835" t="str">
            <v>25/12/2012</v>
          </cell>
          <cell r="X835" t="str">
            <v>1684</v>
          </cell>
          <cell r="AG835">
            <v>169</v>
          </cell>
          <cell r="AH835" t="str">
            <v xml:space="preserve">Bùi Thị </v>
          </cell>
          <cell r="AI835" t="str">
            <v>Nghĩa</v>
          </cell>
          <cell r="AJ835" t="str">
            <v>14/06/1982</v>
          </cell>
          <cell r="AK835" t="str">
            <v>Hải Dương</v>
          </cell>
          <cell r="AL835" t="str">
            <v>Nữ</v>
          </cell>
          <cell r="AM835" t="str">
            <v>QH - 2010 - E.CH</v>
          </cell>
          <cell r="AN835" t="str">
            <v>1103/QĐ-SĐH ngày 15/06/2010</v>
          </cell>
          <cell r="AO835" t="str">
            <v>3.37</v>
          </cell>
          <cell r="AP835" t="str">
            <v>A</v>
          </cell>
          <cell r="AQ835" t="str">
            <v>Quản trị kinh doanh</v>
          </cell>
          <cell r="AR835" t="str">
            <v>Bùi Thị Nghĩa</v>
          </cell>
          <cell r="AT835" t="str">
            <v>14$06$1982</v>
          </cell>
          <cell r="AU835" t="str">
            <v>14</v>
          </cell>
          <cell r="AV835" t="str">
            <v>06</v>
          </cell>
          <cell r="AW835" t="str">
            <v>1982</v>
          </cell>
        </row>
        <row r="836">
          <cell r="C836" t="str">
            <v xml:space="preserve">Nguyễn Thị </v>
          </cell>
          <cell r="D836" t="str">
            <v>Nhung</v>
          </cell>
          <cell r="E836" t="str">
            <v>Nguyễn Thị Nhung</v>
          </cell>
          <cell r="F836" t="str">
            <v>Nguyen Thi Nhung</v>
          </cell>
          <cell r="G836" t="str">
            <v>08/05/1983</v>
          </cell>
          <cell r="H836" t="str">
            <v>08 May 1983</v>
          </cell>
          <cell r="I836" t="str">
            <v>Hải Dương</v>
          </cell>
          <cell r="J836" t="str">
            <v>Hai Duong</v>
          </cell>
          <cell r="K836" t="str">
            <v>Nữ</v>
          </cell>
          <cell r="L836" t="str">
            <v>bà</v>
          </cell>
          <cell r="M836" t="str">
            <v>Ms.</v>
          </cell>
          <cell r="N836" t="str">
            <v>Quản trị kinh doanh</v>
          </cell>
          <cell r="O836" t="str">
            <v>Business Administration</v>
          </cell>
          <cell r="P836" t="str">
            <v>QH - 2010 - E.CH</v>
          </cell>
          <cell r="Q836" t="str">
            <v>1103/QĐ-SĐH ngày 15/06/2010</v>
          </cell>
          <cell r="R836" t="str">
            <v>2.98</v>
          </cell>
          <cell r="S836" t="str">
            <v>A</v>
          </cell>
          <cell r="T836" t="str">
            <v>1685-2013/KT</v>
          </cell>
          <cell r="U836" t="str">
            <v>3186/QĐ-ĐHKT</v>
          </cell>
          <cell r="V836" t="str">
            <v>25/12/2012</v>
          </cell>
          <cell r="X836" t="str">
            <v>1685</v>
          </cell>
          <cell r="AG836">
            <v>170</v>
          </cell>
          <cell r="AH836" t="str">
            <v xml:space="preserve">Nguyễn Thị </v>
          </cell>
          <cell r="AI836" t="str">
            <v>Nhung</v>
          </cell>
          <cell r="AJ836" t="str">
            <v>08/05/1983</v>
          </cell>
          <cell r="AK836" t="str">
            <v>Hải Dương</v>
          </cell>
          <cell r="AL836" t="str">
            <v>Nữ</v>
          </cell>
          <cell r="AM836" t="str">
            <v>QH - 2010 - E.CH</v>
          </cell>
          <cell r="AN836" t="str">
            <v>1103/QĐ-SĐH ngày 15/06/2010</v>
          </cell>
          <cell r="AO836" t="str">
            <v>2.98</v>
          </cell>
          <cell r="AP836" t="str">
            <v>A</v>
          </cell>
          <cell r="AQ836" t="str">
            <v>Quản trị kinh doanh</v>
          </cell>
          <cell r="AR836" t="str">
            <v>Nguyễn Thị Nhung</v>
          </cell>
          <cell r="AT836" t="str">
            <v>08$05$1983</v>
          </cell>
          <cell r="AU836" t="str">
            <v>08</v>
          </cell>
          <cell r="AV836" t="str">
            <v>05</v>
          </cell>
          <cell r="AW836" t="str">
            <v>1983</v>
          </cell>
        </row>
        <row r="837">
          <cell r="C837" t="str">
            <v xml:space="preserve">Phạm Minh </v>
          </cell>
          <cell r="D837" t="str">
            <v>Phương</v>
          </cell>
          <cell r="E837" t="str">
            <v>Phạm Minh Phương</v>
          </cell>
          <cell r="F837" t="str">
            <v>Pham Minh Phuong</v>
          </cell>
          <cell r="G837" t="str">
            <v>23/11/1974</v>
          </cell>
          <cell r="H837" t="str">
            <v>23 November 1974</v>
          </cell>
          <cell r="I837" t="str">
            <v>Hải Dương</v>
          </cell>
          <cell r="J837" t="str">
            <v>Hai Duong</v>
          </cell>
          <cell r="K837" t="str">
            <v>Nam</v>
          </cell>
          <cell r="L837" t="str">
            <v>ông</v>
          </cell>
          <cell r="M837" t="str">
            <v>Mr.</v>
          </cell>
          <cell r="N837" t="str">
            <v>Quản trị kinh doanh</v>
          </cell>
          <cell r="O837" t="str">
            <v>Business Administration</v>
          </cell>
          <cell r="P837" t="str">
            <v>QH - 2010 - E.CH</v>
          </cell>
          <cell r="Q837" t="str">
            <v>2170/QĐ-ĐHKT ngày 03/11/2010</v>
          </cell>
          <cell r="R837" t="str">
            <v>2.80</v>
          </cell>
          <cell r="S837" t="str">
            <v>A</v>
          </cell>
          <cell r="T837" t="str">
            <v>1686-2013/KT</v>
          </cell>
          <cell r="U837" t="str">
            <v>3186/QĐ-ĐHKT</v>
          </cell>
          <cell r="V837" t="str">
            <v>25/12/2012</v>
          </cell>
          <cell r="X837" t="str">
            <v>1686</v>
          </cell>
          <cell r="AG837">
            <v>171</v>
          </cell>
          <cell r="AH837" t="str">
            <v xml:space="preserve">Phạm Minh </v>
          </cell>
          <cell r="AI837" t="str">
            <v>Phương</v>
          </cell>
          <cell r="AJ837" t="str">
            <v>23/11/1974</v>
          </cell>
          <cell r="AK837" t="str">
            <v>Hải Dương</v>
          </cell>
          <cell r="AL837" t="str">
            <v>Nam</v>
          </cell>
          <cell r="AM837" t="str">
            <v>QH - 2010 - E.CH</v>
          </cell>
          <cell r="AN837" t="str">
            <v>2170/QĐ-ĐHKT ngày 03/11/2010</v>
          </cell>
          <cell r="AO837" t="str">
            <v>2.80</v>
          </cell>
          <cell r="AP837" t="str">
            <v>A</v>
          </cell>
          <cell r="AQ837" t="str">
            <v>Quản trị kinh doanh</v>
          </cell>
          <cell r="AR837" t="str">
            <v>Phạm Minh Phương</v>
          </cell>
          <cell r="AT837" t="str">
            <v>23$11$1974</v>
          </cell>
          <cell r="AU837" t="str">
            <v>23</v>
          </cell>
          <cell r="AV837" t="str">
            <v>11</v>
          </cell>
          <cell r="AW837" t="str">
            <v>1974</v>
          </cell>
        </row>
        <row r="838">
          <cell r="C838" t="str">
            <v xml:space="preserve">Trần Thị Lan </v>
          </cell>
          <cell r="D838" t="str">
            <v>Phương</v>
          </cell>
          <cell r="E838" t="str">
            <v>Trần Thị Lan Phương</v>
          </cell>
          <cell r="F838" t="str">
            <v>Tran Thi Lan Phuong</v>
          </cell>
          <cell r="G838" t="str">
            <v>17/01/1983</v>
          </cell>
          <cell r="H838" t="str">
            <v>17 January 1983</v>
          </cell>
          <cell r="I838" t="str">
            <v>Hải Dương</v>
          </cell>
          <cell r="J838" t="str">
            <v>Hai Duong</v>
          </cell>
          <cell r="K838" t="str">
            <v>Nữ</v>
          </cell>
          <cell r="L838" t="str">
            <v>bà</v>
          </cell>
          <cell r="M838" t="str">
            <v>Ms.</v>
          </cell>
          <cell r="N838" t="str">
            <v>Quản trị kinh doanh</v>
          </cell>
          <cell r="O838" t="str">
            <v>Business Administration</v>
          </cell>
          <cell r="P838" t="str">
            <v>QH - 2010 - E.CH</v>
          </cell>
          <cell r="Q838" t="str">
            <v>2170/QĐ-ĐHKT ngày 03/11/2010</v>
          </cell>
          <cell r="R838" t="str">
            <v>3.06</v>
          </cell>
          <cell r="S838" t="str">
            <v>A</v>
          </cell>
          <cell r="T838" t="str">
            <v>1687-2013/KT</v>
          </cell>
          <cell r="U838" t="str">
            <v>3186/QĐ-ĐHKT</v>
          </cell>
          <cell r="V838" t="str">
            <v>25/12/2012</v>
          </cell>
          <cell r="X838" t="str">
            <v>1687</v>
          </cell>
          <cell r="AG838">
            <v>172</v>
          </cell>
          <cell r="AH838" t="str">
            <v xml:space="preserve">Trần Thị Lan </v>
          </cell>
          <cell r="AI838" t="str">
            <v>Phương</v>
          </cell>
          <cell r="AJ838" t="str">
            <v>17/01/1983</v>
          </cell>
          <cell r="AK838" t="str">
            <v>Hải Dương</v>
          </cell>
          <cell r="AL838" t="str">
            <v>Nữ</v>
          </cell>
          <cell r="AM838" t="str">
            <v>QH - 2010 - E.CH</v>
          </cell>
          <cell r="AN838" t="str">
            <v>2170/QĐ-ĐHKT ngày 03/11/2010</v>
          </cell>
          <cell r="AO838" t="str">
            <v>3.06</v>
          </cell>
          <cell r="AP838" t="str">
            <v>A</v>
          </cell>
          <cell r="AQ838" t="str">
            <v>Quản trị kinh doanh</v>
          </cell>
          <cell r="AR838" t="str">
            <v>Trần Thị Lan Phương</v>
          </cell>
          <cell r="AT838" t="str">
            <v>17$01$1983</v>
          </cell>
          <cell r="AU838" t="str">
            <v>17</v>
          </cell>
          <cell r="AV838" t="str">
            <v>01</v>
          </cell>
          <cell r="AW838" t="str">
            <v>1983</v>
          </cell>
        </row>
        <row r="839">
          <cell r="C839" t="str">
            <v xml:space="preserve">Vũ Tiến </v>
          </cell>
          <cell r="D839" t="str">
            <v>Quang</v>
          </cell>
          <cell r="E839" t="str">
            <v>Vũ Tiến Quang</v>
          </cell>
          <cell r="F839" t="str">
            <v>Vu Tien Quang</v>
          </cell>
          <cell r="G839" t="str">
            <v>02/05/1983</v>
          </cell>
          <cell r="H839" t="str">
            <v>02 May 1983</v>
          </cell>
          <cell r="I839" t="str">
            <v>Hải Dương</v>
          </cell>
          <cell r="J839" t="str">
            <v>Hai Duong</v>
          </cell>
          <cell r="K839" t="str">
            <v>Nam</v>
          </cell>
          <cell r="L839" t="str">
            <v>ông</v>
          </cell>
          <cell r="M839" t="str">
            <v>Mr.</v>
          </cell>
          <cell r="N839" t="str">
            <v>Quản trị kinh doanh</v>
          </cell>
          <cell r="O839" t="str">
            <v>Business Administration</v>
          </cell>
          <cell r="P839" t="str">
            <v>QH - 2010 - E.CH</v>
          </cell>
          <cell r="Q839" t="str">
            <v>2170/QĐ-ĐHKT ngày 03/11/2010</v>
          </cell>
          <cell r="R839" t="str">
            <v>2.98</v>
          </cell>
          <cell r="S839" t="str">
            <v>A</v>
          </cell>
          <cell r="T839" t="str">
            <v>1688-2013/KT</v>
          </cell>
          <cell r="U839" t="str">
            <v>3186/QĐ-ĐHKT</v>
          </cell>
          <cell r="V839" t="str">
            <v>25/12/2012</v>
          </cell>
          <cell r="X839" t="str">
            <v>1688</v>
          </cell>
          <cell r="AG839">
            <v>173</v>
          </cell>
          <cell r="AH839" t="str">
            <v xml:space="preserve">Vũ Tiến </v>
          </cell>
          <cell r="AI839" t="str">
            <v>Quang</v>
          </cell>
          <cell r="AJ839" t="str">
            <v>02/05/1983</v>
          </cell>
          <cell r="AK839" t="str">
            <v>Hải Dương</v>
          </cell>
          <cell r="AL839" t="str">
            <v>Nam</v>
          </cell>
          <cell r="AM839" t="str">
            <v>QH - 2010 - E.CH</v>
          </cell>
          <cell r="AN839" t="str">
            <v>2170/QĐ-ĐHKT ngày 03/11/2010</v>
          </cell>
          <cell r="AO839" t="str">
            <v>2.98</v>
          </cell>
          <cell r="AP839" t="str">
            <v>A</v>
          </cell>
          <cell r="AQ839" t="str">
            <v>Quản trị kinh doanh</v>
          </cell>
          <cell r="AR839" t="str">
            <v>Vũ Tiến Quang</v>
          </cell>
          <cell r="AT839" t="str">
            <v>02$05$1983</v>
          </cell>
          <cell r="AU839" t="str">
            <v>02</v>
          </cell>
          <cell r="AV839" t="str">
            <v>05</v>
          </cell>
          <cell r="AW839" t="str">
            <v>1983</v>
          </cell>
        </row>
        <row r="840">
          <cell r="C840" t="str">
            <v xml:space="preserve">Nguyễn Quang </v>
          </cell>
          <cell r="D840" t="str">
            <v>Thanh</v>
          </cell>
          <cell r="E840" t="str">
            <v>Nguyễn Quang Thanh</v>
          </cell>
          <cell r="F840" t="str">
            <v>Nguyen Quang Thanh</v>
          </cell>
          <cell r="G840" t="str">
            <v>18/12/1973</v>
          </cell>
          <cell r="H840" t="str">
            <v>18 December 1973</v>
          </cell>
          <cell r="I840" t="str">
            <v>Hải Dương</v>
          </cell>
          <cell r="J840" t="str">
            <v>Hai Duong</v>
          </cell>
          <cell r="K840" t="str">
            <v>Nam</v>
          </cell>
          <cell r="L840" t="str">
            <v>ông</v>
          </cell>
          <cell r="M840" t="str">
            <v>Mr.</v>
          </cell>
          <cell r="N840" t="str">
            <v>Quản trị kinh doanh</v>
          </cell>
          <cell r="O840" t="str">
            <v>Business Administration</v>
          </cell>
          <cell r="P840" t="str">
            <v>QH - 2010 - E.CH</v>
          </cell>
          <cell r="Q840" t="str">
            <v>2170/QĐ-ĐHKT ngày 03/11/2010</v>
          </cell>
          <cell r="R840" t="str">
            <v>2.73</v>
          </cell>
          <cell r="S840" t="str">
            <v>A</v>
          </cell>
          <cell r="T840" t="str">
            <v>1689-2013/KT</v>
          </cell>
          <cell r="U840" t="str">
            <v>3186/QĐ-ĐHKT</v>
          </cell>
          <cell r="V840" t="str">
            <v>25/12/2012</v>
          </cell>
          <cell r="X840" t="str">
            <v>1689</v>
          </cell>
          <cell r="AG840">
            <v>174</v>
          </cell>
          <cell r="AH840" t="str">
            <v xml:space="preserve">Nguyễn Quang </v>
          </cell>
          <cell r="AI840" t="str">
            <v>Thanh</v>
          </cell>
          <cell r="AJ840" t="str">
            <v>18/12/1973</v>
          </cell>
          <cell r="AK840" t="str">
            <v>Hải Dương</v>
          </cell>
          <cell r="AL840" t="str">
            <v>Nam</v>
          </cell>
          <cell r="AM840" t="str">
            <v>QH - 2010 - E.CH</v>
          </cell>
          <cell r="AN840" t="str">
            <v>2170/QĐ-ĐHKT ngày 03/11/2010</v>
          </cell>
          <cell r="AO840" t="str">
            <v>2.73</v>
          </cell>
          <cell r="AP840" t="str">
            <v>A</v>
          </cell>
          <cell r="AQ840" t="str">
            <v>Quản trị kinh doanh</v>
          </cell>
          <cell r="AR840" t="str">
            <v>Nguyễn Quang Thanh</v>
          </cell>
          <cell r="AT840" t="str">
            <v>18$12$1973</v>
          </cell>
          <cell r="AU840" t="str">
            <v>18</v>
          </cell>
          <cell r="AV840" t="str">
            <v>12</v>
          </cell>
          <cell r="AW840" t="str">
            <v>1973</v>
          </cell>
        </row>
        <row r="841">
          <cell r="C841" t="str">
            <v xml:space="preserve">Tiêu Hoàng Hải </v>
          </cell>
          <cell r="D841" t="str">
            <v>Thanh</v>
          </cell>
          <cell r="E841" t="str">
            <v>Tiêu Hoàng Hải Thanh</v>
          </cell>
          <cell r="F841" t="str">
            <v>Tieu Hoang Hai Thanh</v>
          </cell>
          <cell r="G841" t="str">
            <v>14/11/1985</v>
          </cell>
          <cell r="H841" t="str">
            <v>14 November 1985</v>
          </cell>
          <cell r="I841" t="str">
            <v>Hải Phòng</v>
          </cell>
          <cell r="J841" t="str">
            <v>Hai Phong</v>
          </cell>
          <cell r="K841" t="str">
            <v>Nữ</v>
          </cell>
          <cell r="L841" t="str">
            <v>bà</v>
          </cell>
          <cell r="M841" t="str">
            <v>Ms.</v>
          </cell>
          <cell r="N841" t="str">
            <v>Quản trị kinh doanh</v>
          </cell>
          <cell r="O841" t="str">
            <v>Business Administration</v>
          </cell>
          <cell r="P841" t="str">
            <v>QH - 2010 - E.CH</v>
          </cell>
          <cell r="Q841" t="str">
            <v>1103/QĐ-SĐH ngày 15/06/2010</v>
          </cell>
          <cell r="R841" t="str">
            <v>3.27</v>
          </cell>
          <cell r="S841" t="str">
            <v>A</v>
          </cell>
          <cell r="T841" t="str">
            <v>1690-2013/KT</v>
          </cell>
          <cell r="U841" t="str">
            <v>3186/QĐ-ĐHKT</v>
          </cell>
          <cell r="V841" t="str">
            <v>25/12/2012</v>
          </cell>
          <cell r="X841" t="str">
            <v>1690</v>
          </cell>
          <cell r="AG841">
            <v>175</v>
          </cell>
          <cell r="AH841" t="str">
            <v xml:space="preserve">Tiêu Hoàng Hải </v>
          </cell>
          <cell r="AI841" t="str">
            <v>Thanh</v>
          </cell>
          <cell r="AJ841" t="str">
            <v>14/11/1985</v>
          </cell>
          <cell r="AK841" t="str">
            <v>Hải Phòng</v>
          </cell>
          <cell r="AL841" t="str">
            <v>Nữ</v>
          </cell>
          <cell r="AM841" t="str">
            <v>QH - 2010 - E.CH</v>
          </cell>
          <cell r="AN841" t="str">
            <v>1103/QĐ-SĐH ngày 15/06/2010</v>
          </cell>
          <cell r="AO841" t="str">
            <v>3.27</v>
          </cell>
          <cell r="AP841" t="str">
            <v>A</v>
          </cell>
          <cell r="AQ841" t="str">
            <v>Quản trị kinh doanh</v>
          </cell>
          <cell r="AR841" t="str">
            <v>Tiêu Hoàng Hải Thanh</v>
          </cell>
          <cell r="AT841" t="str">
            <v>14$11$1985</v>
          </cell>
          <cell r="AU841" t="str">
            <v>14</v>
          </cell>
          <cell r="AV841" t="str">
            <v>11</v>
          </cell>
          <cell r="AW841" t="str">
            <v>1985</v>
          </cell>
        </row>
        <row r="842">
          <cell r="C842" t="str">
            <v xml:space="preserve">Nguyễn Thị </v>
          </cell>
          <cell r="D842" t="str">
            <v>Thảo</v>
          </cell>
          <cell r="E842" t="str">
            <v>Nguyễn Thị Thảo</v>
          </cell>
          <cell r="F842" t="str">
            <v>Nguyen Thi Thao</v>
          </cell>
          <cell r="G842" t="str">
            <v>20/12/1985</v>
          </cell>
          <cell r="H842" t="str">
            <v>20 December 1985</v>
          </cell>
          <cell r="I842" t="str">
            <v>Hải Dương</v>
          </cell>
          <cell r="J842" t="str">
            <v>Hai Duong</v>
          </cell>
          <cell r="K842" t="str">
            <v>Nữ</v>
          </cell>
          <cell r="L842" t="str">
            <v>bà</v>
          </cell>
          <cell r="M842" t="str">
            <v>Ms.</v>
          </cell>
          <cell r="N842" t="str">
            <v>Quản trị kinh doanh</v>
          </cell>
          <cell r="O842" t="str">
            <v>Business Administration</v>
          </cell>
          <cell r="P842" t="str">
            <v>QH - 2010 - E.CH</v>
          </cell>
          <cell r="Q842" t="str">
            <v>2170/QĐ-ĐHKT ngày 03/11/2010</v>
          </cell>
          <cell r="R842" t="str">
            <v>3.27</v>
          </cell>
          <cell r="S842" t="str">
            <v>A</v>
          </cell>
          <cell r="T842" t="str">
            <v>1691-2013/KT</v>
          </cell>
          <cell r="U842" t="str">
            <v>3186/QĐ-ĐHKT</v>
          </cell>
          <cell r="V842" t="str">
            <v>25/12/2012</v>
          </cell>
          <cell r="X842" t="str">
            <v>1691</v>
          </cell>
          <cell r="AG842">
            <v>176</v>
          </cell>
          <cell r="AH842" t="str">
            <v xml:space="preserve">Nguyễn Thị </v>
          </cell>
          <cell r="AI842" t="str">
            <v>Thảo</v>
          </cell>
          <cell r="AJ842" t="str">
            <v>20/12/1985</v>
          </cell>
          <cell r="AK842" t="str">
            <v>Hải Dương</v>
          </cell>
          <cell r="AL842" t="str">
            <v>Nữ</v>
          </cell>
          <cell r="AM842" t="str">
            <v>QH - 2010 - E.CH</v>
          </cell>
          <cell r="AN842" t="str">
            <v>2170/QĐ-ĐHKT ngày 03/11/2010</v>
          </cell>
          <cell r="AO842" t="str">
            <v>3.27</v>
          </cell>
          <cell r="AP842" t="str">
            <v>A</v>
          </cell>
          <cell r="AQ842" t="str">
            <v>Quản trị kinh doanh</v>
          </cell>
          <cell r="AR842" t="str">
            <v>Nguyễn Thị Thảo</v>
          </cell>
          <cell r="AT842" t="str">
            <v>20$12$1985</v>
          </cell>
          <cell r="AU842" t="str">
            <v>20</v>
          </cell>
          <cell r="AV842" t="str">
            <v>12</v>
          </cell>
          <cell r="AW842" t="str">
            <v>1985</v>
          </cell>
        </row>
        <row r="843">
          <cell r="C843" t="str">
            <v xml:space="preserve">Nguyễn Thị </v>
          </cell>
          <cell r="D843" t="str">
            <v>Thương</v>
          </cell>
          <cell r="E843" t="str">
            <v>Nguyễn Thị Thương</v>
          </cell>
          <cell r="F843" t="str">
            <v>Nguyen Thi Thuong</v>
          </cell>
          <cell r="G843" t="str">
            <v>18/05/1985</v>
          </cell>
          <cell r="H843" t="str">
            <v>18 May 1985</v>
          </cell>
          <cell r="I843" t="str">
            <v>Hải Dương</v>
          </cell>
          <cell r="J843" t="str">
            <v>Hai Duong</v>
          </cell>
          <cell r="K843" t="str">
            <v>Nữ</v>
          </cell>
          <cell r="L843" t="str">
            <v>bà</v>
          </cell>
          <cell r="M843" t="str">
            <v>Ms.</v>
          </cell>
          <cell r="N843" t="str">
            <v>Quản trị kinh doanh</v>
          </cell>
          <cell r="O843" t="str">
            <v>Business Administration</v>
          </cell>
          <cell r="P843" t="str">
            <v>QH - 2010 - E.CH</v>
          </cell>
          <cell r="Q843" t="str">
            <v>1103/QĐ-SĐH ngày 15/06/2010</v>
          </cell>
          <cell r="R843" t="str">
            <v>2.88</v>
          </cell>
          <cell r="S843" t="str">
            <v>A</v>
          </cell>
          <cell r="T843" t="str">
            <v>1692-2013/KT</v>
          </cell>
          <cell r="U843" t="str">
            <v>3186/QĐ-ĐHKT</v>
          </cell>
          <cell r="V843" t="str">
            <v>25/12/2012</v>
          </cell>
          <cell r="X843" t="str">
            <v>1692</v>
          </cell>
          <cell r="AG843">
            <v>177</v>
          </cell>
          <cell r="AH843" t="str">
            <v xml:space="preserve">Nguyễn Thị </v>
          </cell>
          <cell r="AI843" t="str">
            <v>Thương</v>
          </cell>
          <cell r="AJ843" t="str">
            <v>18/05/1985</v>
          </cell>
          <cell r="AK843" t="str">
            <v>Hải Dương</v>
          </cell>
          <cell r="AL843" t="str">
            <v>Nữ</v>
          </cell>
          <cell r="AM843" t="str">
            <v>QH - 2010 - E.CH</v>
          </cell>
          <cell r="AN843" t="str">
            <v>1103/QĐ-SĐH ngày 15/06/2010</v>
          </cell>
          <cell r="AO843" t="str">
            <v>2.88</v>
          </cell>
          <cell r="AP843" t="str">
            <v>A</v>
          </cell>
          <cell r="AQ843" t="str">
            <v>Quản trị kinh doanh</v>
          </cell>
          <cell r="AR843" t="str">
            <v>Nguyễn Thị Thương</v>
          </cell>
          <cell r="AT843" t="str">
            <v>18$05$1985</v>
          </cell>
          <cell r="AU843" t="str">
            <v>18</v>
          </cell>
          <cell r="AV843" t="str">
            <v>05</v>
          </cell>
          <cell r="AW843" t="str">
            <v>1985</v>
          </cell>
        </row>
        <row r="844">
          <cell r="C844" t="str">
            <v xml:space="preserve">Nguyễn Thị Lệ </v>
          </cell>
          <cell r="D844" t="str">
            <v>Thủy</v>
          </cell>
          <cell r="E844" t="str">
            <v>Nguyễn Thị Lệ Thủy</v>
          </cell>
          <cell r="F844" t="str">
            <v>Nguyen Thi Le Thuy</v>
          </cell>
          <cell r="G844" t="str">
            <v>10/05/1980</v>
          </cell>
          <cell r="H844" t="str">
            <v>10 May 1980</v>
          </cell>
          <cell r="I844" t="str">
            <v>Hải Dương</v>
          </cell>
          <cell r="J844" t="str">
            <v>Hai Duong</v>
          </cell>
          <cell r="K844" t="str">
            <v>Nữ</v>
          </cell>
          <cell r="L844" t="str">
            <v>bà</v>
          </cell>
          <cell r="M844" t="str">
            <v>Ms.</v>
          </cell>
          <cell r="N844" t="str">
            <v>Quản trị kinh doanh</v>
          </cell>
          <cell r="O844" t="str">
            <v>Business Administration</v>
          </cell>
          <cell r="P844" t="str">
            <v>QH - 2010 - E.CH</v>
          </cell>
          <cell r="Q844" t="str">
            <v>2170/QĐ-ĐHKT ngày 03/11/2010</v>
          </cell>
          <cell r="R844" t="str">
            <v>2.80</v>
          </cell>
          <cell r="S844" t="str">
            <v>A</v>
          </cell>
          <cell r="T844" t="str">
            <v>1693-2013/KT</v>
          </cell>
          <cell r="U844" t="str">
            <v>3186/QĐ-ĐHKT</v>
          </cell>
          <cell r="V844" t="str">
            <v>25/12/2012</v>
          </cell>
          <cell r="X844" t="str">
            <v>1693</v>
          </cell>
          <cell r="AG844">
            <v>178</v>
          </cell>
          <cell r="AH844" t="str">
            <v xml:space="preserve">Nguyễn Thị Lệ </v>
          </cell>
          <cell r="AI844" t="str">
            <v>Thủy</v>
          </cell>
          <cell r="AJ844" t="str">
            <v>10/05/1980</v>
          </cell>
          <cell r="AK844" t="str">
            <v>Hải Dương</v>
          </cell>
          <cell r="AL844" t="str">
            <v>Nữ</v>
          </cell>
          <cell r="AM844" t="str">
            <v>QH - 2010 - E.CH</v>
          </cell>
          <cell r="AN844" t="str">
            <v>2170/QĐ-ĐHKT ngày 03/11/2010</v>
          </cell>
          <cell r="AO844" t="str">
            <v>2.80</v>
          </cell>
          <cell r="AP844" t="str">
            <v>A</v>
          </cell>
          <cell r="AQ844" t="str">
            <v>Quản trị kinh doanh</v>
          </cell>
          <cell r="AR844" t="str">
            <v>Nguyễn Thị Lệ Thủy</v>
          </cell>
          <cell r="AT844" t="str">
            <v>10$05$1980</v>
          </cell>
          <cell r="AU844" t="str">
            <v>10</v>
          </cell>
          <cell r="AV844" t="str">
            <v>05</v>
          </cell>
          <cell r="AW844" t="str">
            <v>1980</v>
          </cell>
        </row>
        <row r="845">
          <cell r="C845" t="str">
            <v xml:space="preserve">Tiêu Thị Thanh </v>
          </cell>
          <cell r="D845" t="str">
            <v>Thủy</v>
          </cell>
          <cell r="E845" t="str">
            <v>Tiêu Thị Thanh Thủy</v>
          </cell>
          <cell r="F845" t="str">
            <v>Tieu Thi Thanh Thuy</v>
          </cell>
          <cell r="G845" t="str">
            <v>04/01/1984</v>
          </cell>
          <cell r="H845" t="str">
            <v>04 January 1984</v>
          </cell>
          <cell r="I845" t="str">
            <v>Hải Dương</v>
          </cell>
          <cell r="J845" t="str">
            <v>Hai Duong</v>
          </cell>
          <cell r="K845" t="str">
            <v>Nữ</v>
          </cell>
          <cell r="L845" t="str">
            <v>bà</v>
          </cell>
          <cell r="M845" t="str">
            <v>Ms.</v>
          </cell>
          <cell r="N845" t="str">
            <v>Quản trị kinh doanh</v>
          </cell>
          <cell r="O845" t="str">
            <v>Business Administration</v>
          </cell>
          <cell r="P845" t="str">
            <v>QH - 2010 - E.CH</v>
          </cell>
          <cell r="Q845" t="str">
            <v>2170/QĐ-ĐHKT ngày 03/11/2010</v>
          </cell>
          <cell r="R845" t="str">
            <v>2.73</v>
          </cell>
          <cell r="S845" t="str">
            <v>A</v>
          </cell>
          <cell r="T845" t="str">
            <v>1694-2013/KT</v>
          </cell>
          <cell r="U845" t="str">
            <v>3186/QĐ-ĐHKT</v>
          </cell>
          <cell r="V845" t="str">
            <v>25/12/2012</v>
          </cell>
          <cell r="X845" t="str">
            <v>1694</v>
          </cell>
          <cell r="AG845">
            <v>179</v>
          </cell>
          <cell r="AH845" t="str">
            <v xml:space="preserve">Tiêu Thị Thanh </v>
          </cell>
          <cell r="AI845" t="str">
            <v>Thủy</v>
          </cell>
          <cell r="AJ845" t="str">
            <v>04/01/1984</v>
          </cell>
          <cell r="AK845" t="str">
            <v>Hải Dương</v>
          </cell>
          <cell r="AL845" t="str">
            <v>Nữ</v>
          </cell>
          <cell r="AM845" t="str">
            <v>QH - 2010 - E.CH</v>
          </cell>
          <cell r="AN845" t="str">
            <v>2170/QĐ-ĐHKT ngày 03/11/2010</v>
          </cell>
          <cell r="AO845" t="str">
            <v>2.73</v>
          </cell>
          <cell r="AP845" t="str">
            <v>A</v>
          </cell>
          <cell r="AQ845" t="str">
            <v>Quản trị kinh doanh</v>
          </cell>
          <cell r="AR845" t="str">
            <v>Tiêu Thị Thanh Thủy</v>
          </cell>
          <cell r="AT845" t="str">
            <v>04$01$1984</v>
          </cell>
          <cell r="AU845" t="str">
            <v>04</v>
          </cell>
          <cell r="AV845" t="str">
            <v>01</v>
          </cell>
          <cell r="AW845" t="str">
            <v>1984</v>
          </cell>
        </row>
        <row r="846">
          <cell r="C846" t="str">
            <v xml:space="preserve">Hoàng Quốc </v>
          </cell>
          <cell r="D846" t="str">
            <v>Toản</v>
          </cell>
          <cell r="E846" t="str">
            <v>Hoàng Quốc Toản</v>
          </cell>
          <cell r="F846" t="str">
            <v>Hoang Quoc Toan</v>
          </cell>
          <cell r="G846" t="str">
            <v>02/11/1978</v>
          </cell>
          <cell r="H846" t="str">
            <v>02 November 1978</v>
          </cell>
          <cell r="I846" t="str">
            <v>Hải Dương</v>
          </cell>
          <cell r="J846" t="str">
            <v>Hai Duong</v>
          </cell>
          <cell r="K846" t="str">
            <v>Nam</v>
          </cell>
          <cell r="L846" t="str">
            <v>ông</v>
          </cell>
          <cell r="M846" t="str">
            <v>Mr.</v>
          </cell>
          <cell r="N846" t="str">
            <v>Quản trị kinh doanh</v>
          </cell>
          <cell r="O846" t="str">
            <v>Business Administration</v>
          </cell>
          <cell r="P846" t="str">
            <v>QH - 2010 - E.CH</v>
          </cell>
          <cell r="Q846" t="str">
            <v>2170/QĐ-ĐHKT ngày 03/11/2010</v>
          </cell>
          <cell r="R846" t="str">
            <v>2.80</v>
          </cell>
          <cell r="S846" t="str">
            <v>A</v>
          </cell>
          <cell r="T846" t="str">
            <v>1695-2013/KT</v>
          </cell>
          <cell r="U846" t="str">
            <v>3186/QĐ-ĐHKT</v>
          </cell>
          <cell r="V846" t="str">
            <v>25/12/2012</v>
          </cell>
          <cell r="X846" t="str">
            <v>1695</v>
          </cell>
          <cell r="AG846">
            <v>180</v>
          </cell>
          <cell r="AH846" t="str">
            <v xml:space="preserve">Hoàng Quốc </v>
          </cell>
          <cell r="AI846" t="str">
            <v>Toản</v>
          </cell>
          <cell r="AJ846" t="str">
            <v>02/11/1978</v>
          </cell>
          <cell r="AK846" t="str">
            <v>Hải Dương</v>
          </cell>
          <cell r="AL846" t="str">
            <v>Nam</v>
          </cell>
          <cell r="AM846" t="str">
            <v>QH - 2010 - E.CH</v>
          </cell>
          <cell r="AN846" t="str">
            <v>2170/QĐ-ĐHKT ngày 03/11/2010</v>
          </cell>
          <cell r="AO846" t="str">
            <v>2.80</v>
          </cell>
          <cell r="AP846" t="str">
            <v>A</v>
          </cell>
          <cell r="AQ846" t="str">
            <v>Quản trị kinh doanh</v>
          </cell>
          <cell r="AR846" t="str">
            <v>Hoàng Quốc Toản</v>
          </cell>
          <cell r="AT846" t="str">
            <v>02$11$1978</v>
          </cell>
          <cell r="AU846" t="str">
            <v>02</v>
          </cell>
          <cell r="AV846" t="str">
            <v>11</v>
          </cell>
          <cell r="AW846" t="str">
            <v>1978</v>
          </cell>
        </row>
        <row r="847">
          <cell r="C847" t="str">
            <v xml:space="preserve">Nguyễn Đức </v>
          </cell>
          <cell r="D847" t="str">
            <v>Trung</v>
          </cell>
          <cell r="E847" t="str">
            <v>Nguyễn Đức Trung</v>
          </cell>
          <cell r="F847" t="str">
            <v>Nguyen Duc Trung</v>
          </cell>
          <cell r="G847" t="str">
            <v>08/12/1982</v>
          </cell>
          <cell r="H847" t="str">
            <v>08 December 1982</v>
          </cell>
          <cell r="I847" t="str">
            <v>Hải Dương</v>
          </cell>
          <cell r="J847" t="str">
            <v>Hai Duong</v>
          </cell>
          <cell r="K847" t="str">
            <v>Nam</v>
          </cell>
          <cell r="L847" t="str">
            <v>ông</v>
          </cell>
          <cell r="M847" t="str">
            <v>Mr.</v>
          </cell>
          <cell r="N847" t="str">
            <v>Quản trị kinh doanh</v>
          </cell>
          <cell r="O847" t="str">
            <v>Business Administration</v>
          </cell>
          <cell r="P847" t="str">
            <v>QH - 2010 - E.CH</v>
          </cell>
          <cell r="Q847" t="str">
            <v>2170/QĐ-ĐHKT ngày 03/11/2010</v>
          </cell>
          <cell r="R847" t="str">
            <v>2.67</v>
          </cell>
          <cell r="S847" t="str">
            <v>A</v>
          </cell>
          <cell r="T847" t="str">
            <v>1696-2013/KT</v>
          </cell>
          <cell r="U847" t="str">
            <v>3186/QĐ-ĐHKT</v>
          </cell>
          <cell r="V847" t="str">
            <v>25/12/2012</v>
          </cell>
          <cell r="X847" t="str">
            <v>1696</v>
          </cell>
          <cell r="AG847">
            <v>181</v>
          </cell>
          <cell r="AH847" t="str">
            <v xml:space="preserve">Nguyễn Đức </v>
          </cell>
          <cell r="AI847" t="str">
            <v>Trung</v>
          </cell>
          <cell r="AJ847" t="str">
            <v>08/12/1982</v>
          </cell>
          <cell r="AK847" t="str">
            <v>Hải Dương</v>
          </cell>
          <cell r="AL847" t="str">
            <v>Nam</v>
          </cell>
          <cell r="AM847" t="str">
            <v>QH - 2010 - E.CH</v>
          </cell>
          <cell r="AN847" t="str">
            <v>2170/QĐ-ĐHKT ngày 03/11/2010</v>
          </cell>
          <cell r="AO847" t="str">
            <v>2.67</v>
          </cell>
          <cell r="AP847" t="str">
            <v>A</v>
          </cell>
          <cell r="AQ847" t="str">
            <v>Quản trị kinh doanh</v>
          </cell>
          <cell r="AR847" t="str">
            <v>Nguyễn Đức Trung</v>
          </cell>
          <cell r="AT847" t="str">
            <v>08$12$1982</v>
          </cell>
          <cell r="AU847" t="str">
            <v>08</v>
          </cell>
          <cell r="AV847" t="str">
            <v>12</v>
          </cell>
          <cell r="AW847" t="str">
            <v>1982</v>
          </cell>
        </row>
        <row r="848">
          <cell r="C848" t="str">
            <v xml:space="preserve">Vũ Hoàng </v>
          </cell>
          <cell r="D848" t="str">
            <v>Tùng</v>
          </cell>
          <cell r="E848" t="str">
            <v>Vũ Hoàng Tùng</v>
          </cell>
          <cell r="F848" t="str">
            <v>Vu Hoang Tung</v>
          </cell>
          <cell r="G848" t="str">
            <v>04/08/1983</v>
          </cell>
          <cell r="H848" t="str">
            <v>04 August 1983</v>
          </cell>
          <cell r="I848" t="str">
            <v>Hải Dương</v>
          </cell>
          <cell r="J848" t="str">
            <v>Hai Duong</v>
          </cell>
          <cell r="K848" t="str">
            <v>Nam</v>
          </cell>
          <cell r="L848" t="str">
            <v>ông</v>
          </cell>
          <cell r="M848" t="str">
            <v>Mr.</v>
          </cell>
          <cell r="N848" t="str">
            <v>Quản trị kinh doanh</v>
          </cell>
          <cell r="O848" t="str">
            <v>Business Administration</v>
          </cell>
          <cell r="P848" t="str">
            <v>QH - 2010 - E.CH</v>
          </cell>
          <cell r="Q848" t="str">
            <v>1103/QĐ-SĐH ngày 15/06/2010</v>
          </cell>
          <cell r="R848" t="str">
            <v>2.82</v>
          </cell>
          <cell r="S848" t="str">
            <v>A</v>
          </cell>
          <cell r="T848" t="str">
            <v>1697-2013/KT</v>
          </cell>
          <cell r="U848" t="str">
            <v>3186/QĐ-ĐHKT</v>
          </cell>
          <cell r="V848" t="str">
            <v>25/12/2012</v>
          </cell>
          <cell r="X848" t="str">
            <v>1697</v>
          </cell>
          <cell r="AG848">
            <v>182</v>
          </cell>
          <cell r="AH848" t="str">
            <v xml:space="preserve">Vũ Hoàng </v>
          </cell>
          <cell r="AI848" t="str">
            <v>Tùng</v>
          </cell>
          <cell r="AJ848" t="str">
            <v>04/08/1983</v>
          </cell>
          <cell r="AK848" t="str">
            <v>Hải Dương</v>
          </cell>
          <cell r="AL848" t="str">
            <v>Nam</v>
          </cell>
          <cell r="AM848" t="str">
            <v>QH - 2010 - E.CH</v>
          </cell>
          <cell r="AN848" t="str">
            <v>1103/QĐ-SĐH ngày 15/06/2010</v>
          </cell>
          <cell r="AO848" t="str">
            <v>2.82</v>
          </cell>
          <cell r="AP848" t="str">
            <v>A</v>
          </cell>
          <cell r="AQ848" t="str">
            <v>Quản trị kinh doanh</v>
          </cell>
          <cell r="AR848" t="str">
            <v>Vũ Hoàng Tùng</v>
          </cell>
          <cell r="AT848" t="str">
            <v>04$08$1983</v>
          </cell>
          <cell r="AU848" t="str">
            <v>04</v>
          </cell>
          <cell r="AV848" t="str">
            <v>08</v>
          </cell>
          <cell r="AW848" t="str">
            <v>1983</v>
          </cell>
        </row>
        <row r="849">
          <cell r="C849" t="str">
            <v xml:space="preserve">Đào Thị Kim </v>
          </cell>
          <cell r="D849" t="str">
            <v>Tuyến</v>
          </cell>
          <cell r="E849" t="str">
            <v>Đào Thị Kim Tuyến</v>
          </cell>
          <cell r="F849" t="str">
            <v>Dao Thi Kim Tuyen</v>
          </cell>
          <cell r="G849" t="str">
            <v>12/07/1984</v>
          </cell>
          <cell r="H849" t="str">
            <v>12 July 1984</v>
          </cell>
          <cell r="I849" t="str">
            <v>Vĩnh Phúc</v>
          </cell>
          <cell r="J849" t="str">
            <v>Vinh Phuc</v>
          </cell>
          <cell r="K849" t="str">
            <v>Nữ</v>
          </cell>
          <cell r="L849" t="str">
            <v>bà</v>
          </cell>
          <cell r="M849" t="str">
            <v>Ms.</v>
          </cell>
          <cell r="N849" t="str">
            <v>Quản trị kinh doanh</v>
          </cell>
          <cell r="O849" t="str">
            <v>Business Administration</v>
          </cell>
          <cell r="P849" t="str">
            <v>QH - 2010 - E.CH</v>
          </cell>
          <cell r="Q849" t="str">
            <v>1103/QĐ-SĐH ngày 15/06/2010</v>
          </cell>
          <cell r="R849" t="str">
            <v>2.86</v>
          </cell>
          <cell r="S849" t="str">
            <v>A</v>
          </cell>
          <cell r="T849" t="str">
            <v>1698-2013/KT</v>
          </cell>
          <cell r="U849" t="str">
            <v>3186/QĐ-ĐHKT</v>
          </cell>
          <cell r="V849" t="str">
            <v>25/12/2012</v>
          </cell>
          <cell r="X849" t="str">
            <v>1698</v>
          </cell>
          <cell r="AG849">
            <v>183</v>
          </cell>
          <cell r="AH849" t="str">
            <v xml:space="preserve">Đào Thị Kim </v>
          </cell>
          <cell r="AI849" t="str">
            <v>Tuyến</v>
          </cell>
          <cell r="AJ849" t="str">
            <v>12/07/1984</v>
          </cell>
          <cell r="AK849" t="str">
            <v>Vĩnh Phúc</v>
          </cell>
          <cell r="AL849" t="str">
            <v>Nữ</v>
          </cell>
          <cell r="AM849" t="str">
            <v>QH - 2010 - E.CH</v>
          </cell>
          <cell r="AN849" t="str">
            <v>1103/QĐ-SĐH ngày 15/06/2010</v>
          </cell>
          <cell r="AO849" t="str">
            <v>2.86</v>
          </cell>
          <cell r="AP849" t="str">
            <v>A</v>
          </cell>
          <cell r="AQ849" t="str">
            <v>Quản trị kinh doanh</v>
          </cell>
          <cell r="AR849" t="str">
            <v>Đào Thị Kim Tuyến</v>
          </cell>
          <cell r="AT849" t="str">
            <v>12$07$1984</v>
          </cell>
          <cell r="AU849" t="str">
            <v>12</v>
          </cell>
          <cell r="AV849" t="str">
            <v>07</v>
          </cell>
          <cell r="AW849" t="str">
            <v>1984</v>
          </cell>
        </row>
        <row r="850">
          <cell r="C850" t="str">
            <v xml:space="preserve">Nguyễn Thanh </v>
          </cell>
          <cell r="D850" t="str">
            <v>Tuyền</v>
          </cell>
          <cell r="E850" t="str">
            <v>Nguyễn Thanh Tuyền</v>
          </cell>
          <cell r="F850" t="str">
            <v>Nguyen Thanh Tuyen</v>
          </cell>
          <cell r="G850" t="str">
            <v>09/04/1983</v>
          </cell>
          <cell r="H850" t="str">
            <v>09 April 1983</v>
          </cell>
          <cell r="I850" t="str">
            <v>Hải Dương</v>
          </cell>
          <cell r="J850" t="str">
            <v>Hai Duong</v>
          </cell>
          <cell r="K850" t="str">
            <v>Nam</v>
          </cell>
          <cell r="L850" t="str">
            <v>ông</v>
          </cell>
          <cell r="M850" t="str">
            <v>Mr.</v>
          </cell>
          <cell r="N850" t="str">
            <v>Quản trị kinh doanh</v>
          </cell>
          <cell r="O850" t="str">
            <v>Business Administration</v>
          </cell>
          <cell r="P850" t="str">
            <v>QH - 2010 - E.CH</v>
          </cell>
          <cell r="Q850" t="str">
            <v>1104/QĐ-SĐH ngày 16/06/2010</v>
          </cell>
          <cell r="R850" t="str">
            <v>2.76</v>
          </cell>
          <cell r="S850" t="str">
            <v>A</v>
          </cell>
          <cell r="T850" t="str">
            <v>1699-2013/KT</v>
          </cell>
          <cell r="U850" t="str">
            <v>3186/QĐ-ĐHKT</v>
          </cell>
          <cell r="V850" t="str">
            <v>25/12/2012</v>
          </cell>
          <cell r="X850" t="str">
            <v>1699</v>
          </cell>
          <cell r="AG850">
            <v>184</v>
          </cell>
          <cell r="AH850" t="str">
            <v xml:space="preserve">Nguyễn Thanh </v>
          </cell>
          <cell r="AI850" t="str">
            <v>Tuyền</v>
          </cell>
          <cell r="AJ850" t="str">
            <v>09/04/1983</v>
          </cell>
          <cell r="AK850" t="str">
            <v>Hải Dương</v>
          </cell>
          <cell r="AL850" t="str">
            <v>Nam</v>
          </cell>
          <cell r="AM850" t="str">
            <v>QH - 2010 - E.CH</v>
          </cell>
          <cell r="AN850" t="str">
            <v>1104/QĐ-SĐH ngày 16/06/2010</v>
          </cell>
          <cell r="AO850" t="str">
            <v>2.76</v>
          </cell>
          <cell r="AP850" t="str">
            <v>A</v>
          </cell>
          <cell r="AQ850" t="str">
            <v>Quản trị kinh doanh</v>
          </cell>
          <cell r="AR850" t="str">
            <v>Nguyễn Thanh Tuyền</v>
          </cell>
          <cell r="AT850" t="str">
            <v>09$04$1983</v>
          </cell>
          <cell r="AU850" t="str">
            <v>09</v>
          </cell>
          <cell r="AV850" t="str">
            <v>04</v>
          </cell>
          <cell r="AW850" t="str">
            <v>1983</v>
          </cell>
        </row>
        <row r="851">
          <cell r="C851" t="str">
            <v xml:space="preserve">Trần Thị Ánh </v>
          </cell>
          <cell r="D851" t="str">
            <v>Tuyết</v>
          </cell>
          <cell r="E851" t="str">
            <v>Trần Thị Ánh Tuyết</v>
          </cell>
          <cell r="F851" t="str">
            <v>Tran Thi Anh Tuyet</v>
          </cell>
          <cell r="G851" t="str">
            <v>20/12/1980</v>
          </cell>
          <cell r="H851" t="str">
            <v>20 December 1980</v>
          </cell>
          <cell r="I851" t="str">
            <v>Hải Dương</v>
          </cell>
          <cell r="J851" t="str">
            <v>Hai Duong</v>
          </cell>
          <cell r="K851" t="str">
            <v>Nữ</v>
          </cell>
          <cell r="L851" t="str">
            <v>bà</v>
          </cell>
          <cell r="M851" t="str">
            <v>Ms.</v>
          </cell>
          <cell r="N851" t="str">
            <v>Quản trị kinh doanh</v>
          </cell>
          <cell r="O851" t="str">
            <v>Business Administration</v>
          </cell>
          <cell r="P851" t="str">
            <v>QH - 2010 - E.CH</v>
          </cell>
          <cell r="Q851" t="str">
            <v>2170/QĐ-ĐHKT ngày 03/11/2010</v>
          </cell>
          <cell r="R851" t="str">
            <v>2.88</v>
          </cell>
          <cell r="S851" t="str">
            <v>A</v>
          </cell>
          <cell r="T851" t="str">
            <v>1700-2013/KT</v>
          </cell>
          <cell r="U851" t="str">
            <v>3186/QĐ-ĐHKT</v>
          </cell>
          <cell r="V851" t="str">
            <v>25/12/2012</v>
          </cell>
          <cell r="X851" t="str">
            <v>1700</v>
          </cell>
          <cell r="AG851">
            <v>185</v>
          </cell>
          <cell r="AH851" t="str">
            <v xml:space="preserve">Trần Thị Ánh </v>
          </cell>
          <cell r="AI851" t="str">
            <v>Tuyết</v>
          </cell>
          <cell r="AJ851" t="str">
            <v>20/12/1980</v>
          </cell>
          <cell r="AK851" t="str">
            <v>Hải Dương</v>
          </cell>
          <cell r="AL851" t="str">
            <v>Nữ</v>
          </cell>
          <cell r="AM851" t="str">
            <v>QH - 2010 - E.CH</v>
          </cell>
          <cell r="AN851" t="str">
            <v>2170/QĐ-ĐHKT ngày 03/11/2010</v>
          </cell>
          <cell r="AO851" t="str">
            <v>2.88</v>
          </cell>
          <cell r="AP851" t="str">
            <v>A</v>
          </cell>
          <cell r="AQ851" t="str">
            <v>Quản trị kinh doanh</v>
          </cell>
          <cell r="AR851" t="str">
            <v>Trần Thị Ánh Tuyết</v>
          </cell>
          <cell r="AT851" t="str">
            <v>20$12$1980</v>
          </cell>
          <cell r="AU851" t="str">
            <v>20</v>
          </cell>
          <cell r="AV851" t="str">
            <v>12</v>
          </cell>
          <cell r="AW851" t="str">
            <v>1980</v>
          </cell>
        </row>
        <row r="852">
          <cell r="C852" t="str">
            <v xml:space="preserve">Nguyễn Thị Thúy </v>
          </cell>
          <cell r="D852" t="str">
            <v>Vân</v>
          </cell>
          <cell r="E852" t="str">
            <v>Nguyễn Thị Thúy Vân</v>
          </cell>
          <cell r="F852" t="str">
            <v>Nguyen Thi Thuy Van</v>
          </cell>
          <cell r="G852" t="str">
            <v>01/08/1984</v>
          </cell>
          <cell r="H852" t="str">
            <v>01 August 1984</v>
          </cell>
          <cell r="I852" t="str">
            <v>Hà Nam</v>
          </cell>
          <cell r="J852" t="str">
            <v>Ha Nam</v>
          </cell>
          <cell r="K852" t="str">
            <v>Nữ</v>
          </cell>
          <cell r="L852" t="str">
            <v>bà</v>
          </cell>
          <cell r="M852" t="str">
            <v>Ms.</v>
          </cell>
          <cell r="N852" t="str">
            <v>Quản trị kinh doanh</v>
          </cell>
          <cell r="O852" t="str">
            <v>Business Administration</v>
          </cell>
          <cell r="P852" t="str">
            <v>QH - 2010 - E.CH</v>
          </cell>
          <cell r="Q852" t="str">
            <v>1103/QĐ-SĐH ngày 15/06/2010</v>
          </cell>
          <cell r="R852" t="str">
            <v>2.80</v>
          </cell>
          <cell r="S852" t="str">
            <v>A</v>
          </cell>
          <cell r="T852" t="str">
            <v>1701-2013/KT</v>
          </cell>
          <cell r="U852" t="str">
            <v>3186/QĐ-ĐHKT</v>
          </cell>
          <cell r="V852" t="str">
            <v>25/12/2012</v>
          </cell>
          <cell r="X852" t="str">
            <v>1701</v>
          </cell>
          <cell r="AG852">
            <v>186</v>
          </cell>
          <cell r="AH852" t="str">
            <v xml:space="preserve">Nguyễn Thị Thúy </v>
          </cell>
          <cell r="AI852" t="str">
            <v>Vân</v>
          </cell>
          <cell r="AJ852" t="str">
            <v>01/08/1984</v>
          </cell>
          <cell r="AK852" t="str">
            <v>Hà Nam</v>
          </cell>
          <cell r="AL852" t="str">
            <v>Nữ</v>
          </cell>
          <cell r="AM852" t="str">
            <v>QH - 2010 - E.CH</v>
          </cell>
          <cell r="AN852" t="str">
            <v>1103/QĐ-SĐH ngày 15/06/2010</v>
          </cell>
          <cell r="AO852" t="str">
            <v>2.80</v>
          </cell>
          <cell r="AP852" t="str">
            <v>A</v>
          </cell>
          <cell r="AQ852" t="str">
            <v>Quản trị kinh doanh</v>
          </cell>
          <cell r="AR852" t="str">
            <v>Nguyễn Thị Thúy Vân</v>
          </cell>
          <cell r="AT852" t="str">
            <v>01$08$1984</v>
          </cell>
          <cell r="AU852" t="str">
            <v>01</v>
          </cell>
          <cell r="AV852" t="str">
            <v>08</v>
          </cell>
          <cell r="AW852" t="str">
            <v>1984</v>
          </cell>
        </row>
        <row r="853">
          <cell r="C853" t="str">
            <v xml:space="preserve">Bùi Hải </v>
          </cell>
          <cell r="D853" t="str">
            <v>Yến</v>
          </cell>
          <cell r="E853" t="str">
            <v>Bùi Hải Yến</v>
          </cell>
          <cell r="F853" t="str">
            <v>Bui Hai Yen</v>
          </cell>
          <cell r="G853" t="str">
            <v>19/10/1984</v>
          </cell>
          <cell r="H853" t="str">
            <v>19 October 1984</v>
          </cell>
          <cell r="I853" t="str">
            <v>Hải Dương</v>
          </cell>
          <cell r="J853" t="str">
            <v>Hai Duong</v>
          </cell>
          <cell r="K853" t="str">
            <v>Nữ</v>
          </cell>
          <cell r="L853" t="str">
            <v>bà</v>
          </cell>
          <cell r="M853" t="str">
            <v>Ms.</v>
          </cell>
          <cell r="N853" t="str">
            <v>Quản trị kinh doanh</v>
          </cell>
          <cell r="O853" t="str">
            <v>Business Administration</v>
          </cell>
          <cell r="P853" t="str">
            <v>QH - 2010 - E.CH</v>
          </cell>
          <cell r="Q853" t="str">
            <v>2170/QĐ-ĐHKT ngày 03/11/2010</v>
          </cell>
          <cell r="R853" t="str">
            <v>2.67</v>
          </cell>
          <cell r="S853" t="str">
            <v>A</v>
          </cell>
          <cell r="T853" t="str">
            <v>1702-2013/KT</v>
          </cell>
          <cell r="U853" t="str">
            <v>3186/QĐ-ĐHKT</v>
          </cell>
          <cell r="V853" t="str">
            <v>25/12/2012</v>
          </cell>
          <cell r="X853" t="str">
            <v>1702</v>
          </cell>
          <cell r="AG853">
            <v>187</v>
          </cell>
          <cell r="AH853" t="str">
            <v xml:space="preserve">Bùi Hải </v>
          </cell>
          <cell r="AI853" t="str">
            <v>Yến</v>
          </cell>
          <cell r="AJ853" t="str">
            <v>19/10/1984</v>
          </cell>
          <cell r="AK853" t="str">
            <v>Hải Dương</v>
          </cell>
          <cell r="AL853" t="str">
            <v>Nữ</v>
          </cell>
          <cell r="AM853" t="str">
            <v>QH - 2010 - E.CH</v>
          </cell>
          <cell r="AN853" t="str">
            <v>2170/QĐ-ĐHKT ngày 03/11/2010</v>
          </cell>
          <cell r="AO853" t="str">
            <v>2.67</v>
          </cell>
          <cell r="AP853" t="str">
            <v>A</v>
          </cell>
          <cell r="AQ853" t="str">
            <v>Quản trị kinh doanh</v>
          </cell>
          <cell r="AR853" t="str">
            <v>Bùi Hải Yến</v>
          </cell>
          <cell r="AT853" t="str">
            <v>19$10$1984</v>
          </cell>
          <cell r="AU853" t="str">
            <v>19</v>
          </cell>
          <cell r="AV853" t="str">
            <v>10</v>
          </cell>
          <cell r="AW853" t="str">
            <v>1984</v>
          </cell>
        </row>
        <row r="854">
          <cell r="C854" t="str">
            <v xml:space="preserve">Dương Minh </v>
          </cell>
          <cell r="D854" t="str">
            <v>Hà</v>
          </cell>
          <cell r="E854" t="str">
            <v>Dương Minh Hà</v>
          </cell>
          <cell r="F854" t="str">
            <v>Duong Minh Ha</v>
          </cell>
          <cell r="G854" t="str">
            <v>26/11/1982</v>
          </cell>
          <cell r="H854" t="str">
            <v>26 November 1982</v>
          </cell>
          <cell r="I854" t="str">
            <v>Hà Tĩnh</v>
          </cell>
          <cell r="J854" t="str">
            <v>Ha Tinh</v>
          </cell>
          <cell r="K854" t="str">
            <v>Nam</v>
          </cell>
          <cell r="L854" t="str">
            <v>ông</v>
          </cell>
          <cell r="M854" t="str">
            <v>Mr.</v>
          </cell>
          <cell r="N854" t="str">
            <v>Quản trị kinh doanh</v>
          </cell>
          <cell r="O854" t="str">
            <v>Business Administration</v>
          </cell>
          <cell r="P854" t="str">
            <v>QH - 2010 - E.CH</v>
          </cell>
          <cell r="Q854" t="str">
            <v>2170/QĐ-ĐHKT ngày 03/11/2010</v>
          </cell>
          <cell r="R854" t="str">
            <v>2.86</v>
          </cell>
          <cell r="S854" t="str">
            <v>A</v>
          </cell>
          <cell r="T854" t="str">
            <v>1703-2013/KT</v>
          </cell>
          <cell r="U854" t="str">
            <v>3186/QĐ-ĐHKT</v>
          </cell>
          <cell r="V854" t="str">
            <v>25/12/2012</v>
          </cell>
          <cell r="X854" t="str">
            <v>1703</v>
          </cell>
          <cell r="AG854">
            <v>188</v>
          </cell>
          <cell r="AH854" t="str">
            <v xml:space="preserve">Dương Minh </v>
          </cell>
          <cell r="AI854" t="str">
            <v>Hà</v>
          </cell>
          <cell r="AJ854" t="str">
            <v>26/11/1982</v>
          </cell>
          <cell r="AK854" t="str">
            <v>Hà Tĩnh</v>
          </cell>
          <cell r="AL854" t="str">
            <v>Nam</v>
          </cell>
          <cell r="AM854" t="str">
            <v>QH - 2010 - E.CH</v>
          </cell>
          <cell r="AN854" t="str">
            <v>2170/QĐ-ĐHKT ngày 03/11/2010</v>
          </cell>
          <cell r="AO854" t="str">
            <v>2.86</v>
          </cell>
          <cell r="AP854" t="str">
            <v>A</v>
          </cell>
          <cell r="AQ854" t="str">
            <v>Quản trị kinh doanh</v>
          </cell>
          <cell r="AR854" t="str">
            <v>Dương Minh Hà</v>
          </cell>
          <cell r="AT854" t="str">
            <v>26$11$1982</v>
          </cell>
          <cell r="AU854" t="str">
            <v>26</v>
          </cell>
          <cell r="AV854" t="str">
            <v>11</v>
          </cell>
          <cell r="AW854" t="str">
            <v>1982</v>
          </cell>
        </row>
        <row r="855">
          <cell r="C855" t="str">
            <v xml:space="preserve">Nguyễn Thúy </v>
          </cell>
          <cell r="D855" t="str">
            <v>Kiều</v>
          </cell>
          <cell r="E855" t="str">
            <v>Nguyễn Thúy Kiều</v>
          </cell>
          <cell r="F855" t="str">
            <v>Nguyen Thuy Kieu</v>
          </cell>
          <cell r="G855" t="str">
            <v>15/06/1986</v>
          </cell>
          <cell r="H855" t="str">
            <v>15 June 1986</v>
          </cell>
          <cell r="I855" t="str">
            <v>Hà Tĩnh</v>
          </cell>
          <cell r="J855" t="str">
            <v>Ha Tinh</v>
          </cell>
          <cell r="K855" t="str">
            <v xml:space="preserve">Nữ </v>
          </cell>
          <cell r="L855" t="str">
            <v>bà</v>
          </cell>
          <cell r="M855" t="str">
            <v>Ms.</v>
          </cell>
          <cell r="N855" t="str">
            <v>Quản trị kinh doanh</v>
          </cell>
          <cell r="O855" t="str">
            <v>Business Administration</v>
          </cell>
          <cell r="P855" t="str">
            <v>QH - 2010 - E.CH</v>
          </cell>
          <cell r="Q855" t="str">
            <v>1103/QĐ-SĐH ngày 15/06/2010</v>
          </cell>
          <cell r="R855" t="str">
            <v>2.73</v>
          </cell>
          <cell r="S855" t="str">
            <v>A</v>
          </cell>
          <cell r="T855" t="str">
            <v>1704-2013/KT</v>
          </cell>
          <cell r="U855" t="str">
            <v>3186/QĐ-ĐHKT</v>
          </cell>
          <cell r="V855" t="str">
            <v>25/12/2012</v>
          </cell>
          <cell r="X855" t="str">
            <v>1704</v>
          </cell>
          <cell r="AG855">
            <v>189</v>
          </cell>
          <cell r="AH855" t="str">
            <v xml:space="preserve">Nguyễn Thúy </v>
          </cell>
          <cell r="AI855" t="str">
            <v>Kiều</v>
          </cell>
          <cell r="AJ855" t="str">
            <v>15/06/1986</v>
          </cell>
          <cell r="AK855" t="str">
            <v>Hà Tĩnh</v>
          </cell>
          <cell r="AL855" t="str">
            <v xml:space="preserve">Nữ </v>
          </cell>
          <cell r="AM855" t="str">
            <v>QH - 2010 - E.CH</v>
          </cell>
          <cell r="AN855" t="str">
            <v>1103/QĐ-SĐH ngày 15/06/2010</v>
          </cell>
          <cell r="AO855" t="str">
            <v>2.73</v>
          </cell>
          <cell r="AP855" t="str">
            <v>A</v>
          </cell>
          <cell r="AQ855" t="str">
            <v>Quản trị kinh doanh</v>
          </cell>
          <cell r="AR855" t="str">
            <v>Nguyễn Thúy Kiều</v>
          </cell>
          <cell r="AT855" t="str">
            <v>15$06$1986</v>
          </cell>
          <cell r="AU855" t="str">
            <v>15</v>
          </cell>
          <cell r="AV855" t="str">
            <v>06</v>
          </cell>
          <cell r="AW855" t="str">
            <v>1986</v>
          </cell>
        </row>
        <row r="856">
          <cell r="C856" t="str">
            <v xml:space="preserve">Nguyễn Thành </v>
          </cell>
          <cell r="D856" t="str">
            <v>Tân</v>
          </cell>
          <cell r="E856" t="str">
            <v>Nguyễn Thành Tân</v>
          </cell>
          <cell r="F856" t="str">
            <v>Nguyen Thanh Tan</v>
          </cell>
          <cell r="G856" t="str">
            <v>08/05/1985</v>
          </cell>
          <cell r="H856" t="str">
            <v>08 May 1985</v>
          </cell>
          <cell r="I856" t="str">
            <v>Hà Tĩnh</v>
          </cell>
          <cell r="J856" t="str">
            <v>Ha Tinh</v>
          </cell>
          <cell r="K856" t="str">
            <v>Nam</v>
          </cell>
          <cell r="L856" t="str">
            <v>ông</v>
          </cell>
          <cell r="M856" t="str">
            <v>Mr.</v>
          </cell>
          <cell r="N856" t="str">
            <v>Quản trị kinh doanh</v>
          </cell>
          <cell r="O856" t="str">
            <v>Business Administration</v>
          </cell>
          <cell r="P856" t="str">
            <v>QH - 2010 - E.CH</v>
          </cell>
          <cell r="Q856" t="str">
            <v>2170/QĐ-ĐHKT ngày 03/11/2010</v>
          </cell>
          <cell r="R856" t="str">
            <v>3.04</v>
          </cell>
          <cell r="S856" t="str">
            <v>A</v>
          </cell>
          <cell r="T856" t="str">
            <v>1705-2013/KT</v>
          </cell>
          <cell r="U856" t="str">
            <v>3186/QĐ-ĐHKT</v>
          </cell>
          <cell r="V856" t="str">
            <v>25/12/2012</v>
          </cell>
          <cell r="X856" t="str">
            <v>1705</v>
          </cell>
          <cell r="AG856">
            <v>190</v>
          </cell>
          <cell r="AH856" t="str">
            <v xml:space="preserve">Nguyễn Thành </v>
          </cell>
          <cell r="AI856" t="str">
            <v>Tân</v>
          </cell>
          <cell r="AJ856" t="str">
            <v>08/05/1985</v>
          </cell>
          <cell r="AK856" t="str">
            <v>Hà Tĩnh</v>
          </cell>
          <cell r="AL856" t="str">
            <v>Nam</v>
          </cell>
          <cell r="AM856" t="str">
            <v>QH - 2010 - E.CH</v>
          </cell>
          <cell r="AN856" t="str">
            <v>2170/QĐ-ĐHKT ngày 03/11/2010</v>
          </cell>
          <cell r="AO856" t="str">
            <v>3.04</v>
          </cell>
          <cell r="AP856" t="str">
            <v>A</v>
          </cell>
          <cell r="AQ856" t="str">
            <v>Quản trị kinh doanh</v>
          </cell>
          <cell r="AR856" t="str">
            <v>Nguyễn Thành Tân</v>
          </cell>
          <cell r="AT856" t="str">
            <v>08$05$1985</v>
          </cell>
          <cell r="AU856" t="str">
            <v>08</v>
          </cell>
          <cell r="AV856" t="str">
            <v>05</v>
          </cell>
          <cell r="AW856" t="str">
            <v>1985</v>
          </cell>
        </row>
        <row r="857">
          <cell r="F857" t="str">
            <v/>
          </cell>
          <cell r="AR857" t="str">
            <v xml:space="preserve"> </v>
          </cell>
        </row>
        <row r="858">
          <cell r="C858" t="str">
            <v>Nguyễn Hoài</v>
          </cell>
          <cell r="D858" t="str">
            <v>An</v>
          </cell>
          <cell r="E858" t="str">
            <v>Nguyễn Hoài An</v>
          </cell>
          <cell r="F858" t="str">
            <v>Nguyen Hoai An</v>
          </cell>
          <cell r="G858" t="str">
            <v>20/12/1981</v>
          </cell>
          <cell r="H858" t="str">
            <v>20 December 1981</v>
          </cell>
          <cell r="I858" t="str">
            <v>Hà Nội</v>
          </cell>
          <cell r="J858" t="str">
            <v>Hanoi</v>
          </cell>
          <cell r="K858" t="str">
            <v>Nam</v>
          </cell>
          <cell r="L858" t="str">
            <v>ông</v>
          </cell>
          <cell r="M858" t="str">
            <v>Mr.</v>
          </cell>
          <cell r="N858" t="str">
            <v>Kinh tế chính trị</v>
          </cell>
          <cell r="O858" t="str">
            <v>Political Economy</v>
          </cell>
          <cell r="P858" t="str">
            <v>QH - 2009 - E.CH</v>
          </cell>
          <cell r="Q858" t="str">
            <v>1804/QĐ-SĐH ngày 14/10/2009 của Hiệu trưởng Trường ĐH Kinh tế, ĐHQGHN</v>
          </cell>
          <cell r="R858">
            <v>2.56</v>
          </cell>
          <cell r="S858" t="str">
            <v>A</v>
          </cell>
          <cell r="T858" t="str">
            <v>1706-2013/KT</v>
          </cell>
          <cell r="U858" t="str">
            <v>190/QĐ - ĐHKT</v>
          </cell>
          <cell r="V858" t="str">
            <v>31/01/2013</v>
          </cell>
          <cell r="X858" t="str">
            <v>1706</v>
          </cell>
          <cell r="AG858">
            <v>1</v>
          </cell>
          <cell r="AH858" t="str">
            <v>Nguyễn Hoài</v>
          </cell>
          <cell r="AI858" t="str">
            <v>An</v>
          </cell>
          <cell r="AJ858" t="str">
            <v>20/12/1981</v>
          </cell>
          <cell r="AK858" t="str">
            <v>Hà Nội</v>
          </cell>
          <cell r="AL858" t="str">
            <v>Nam</v>
          </cell>
          <cell r="AM858" t="str">
            <v>QH - 2009 - E.CH</v>
          </cell>
          <cell r="AN858" t="str">
            <v>1804/QĐ-SĐH ngày 14/10/2009 của Hiệu trưởng Trường ĐH Kinh tế, ĐHQGHN</v>
          </cell>
          <cell r="AO858">
            <v>2.56</v>
          </cell>
          <cell r="AP858" t="str">
            <v>A</v>
          </cell>
          <cell r="AQ858" t="str">
            <v>Kinh tế chính trị</v>
          </cell>
          <cell r="AR858" t="str">
            <v>Nguyễn Hoài An</v>
          </cell>
          <cell r="AT858" t="str">
            <v>20/12/1981</v>
          </cell>
          <cell r="AU858" t="str">
            <v>20</v>
          </cell>
          <cell r="AV858" t="str">
            <v>12</v>
          </cell>
          <cell r="AW858" t="str">
            <v>1981</v>
          </cell>
        </row>
        <row r="859">
          <cell r="C859" t="str">
            <v>Ngô Thùy</v>
          </cell>
          <cell r="D859" t="str">
            <v xml:space="preserve">Dung </v>
          </cell>
          <cell r="E859" t="str">
            <v>Ngô Thùy Dung</v>
          </cell>
          <cell r="F859" t="str">
            <v>Ngo Thuy Dung</v>
          </cell>
          <cell r="G859" t="str">
            <v>04/11/1985</v>
          </cell>
          <cell r="H859" t="str">
            <v>04 November 1985</v>
          </cell>
          <cell r="I859" t="str">
            <v>Hà Nội</v>
          </cell>
          <cell r="J859" t="str">
            <v>Hanoi</v>
          </cell>
          <cell r="K859" t="str">
            <v>Nữ</v>
          </cell>
          <cell r="L859" t="str">
            <v>bà</v>
          </cell>
          <cell r="M859" t="str">
            <v>Ms.</v>
          </cell>
          <cell r="N859" t="str">
            <v>Kinh tế chính trị</v>
          </cell>
          <cell r="O859" t="str">
            <v>Political Economy</v>
          </cell>
          <cell r="P859" t="str">
            <v>QH - 2007 - E.CH</v>
          </cell>
          <cell r="Q859" t="str">
            <v>800/ĐHKT/QĐ-SĐH ngày 20/08/2007 của Hiệu trưởng Trường ĐH Kinh tế, ĐHQGHN</v>
          </cell>
          <cell r="R859">
            <v>3.27</v>
          </cell>
          <cell r="S859" t="str">
            <v>A</v>
          </cell>
          <cell r="T859" t="str">
            <v>1707-2013/KT</v>
          </cell>
          <cell r="U859" t="str">
            <v>190/QĐ - ĐHKT</v>
          </cell>
          <cell r="V859" t="str">
            <v>31/01/2013</v>
          </cell>
          <cell r="X859" t="str">
            <v>1707</v>
          </cell>
          <cell r="AG859">
            <v>2</v>
          </cell>
          <cell r="AH859" t="str">
            <v>Ngô Thùy</v>
          </cell>
          <cell r="AI859" t="str">
            <v xml:space="preserve">Dung </v>
          </cell>
          <cell r="AJ859" t="str">
            <v>04/11/1985</v>
          </cell>
          <cell r="AK859" t="str">
            <v>Hà Nội</v>
          </cell>
          <cell r="AL859" t="str">
            <v>Nữ</v>
          </cell>
          <cell r="AM859" t="str">
            <v>QH - 2007 - E.CH</v>
          </cell>
          <cell r="AN859" t="str">
            <v>800/ĐHKT/QĐ-SĐH ngày 20/08/2007 của Hiệu trưởng Trường ĐH Kinh tế, ĐHQGHN</v>
          </cell>
          <cell r="AO859">
            <v>3.27</v>
          </cell>
          <cell r="AP859" t="str">
            <v>A</v>
          </cell>
          <cell r="AQ859" t="str">
            <v>Kinh tế chính trị</v>
          </cell>
          <cell r="AR859" t="str">
            <v>Ngô Thùy Dung</v>
          </cell>
          <cell r="AT859" t="str">
            <v>04/11/1985</v>
          </cell>
          <cell r="AU859" t="str">
            <v>04</v>
          </cell>
          <cell r="AV859" t="str">
            <v>11</v>
          </cell>
          <cell r="AW859" t="str">
            <v>1985</v>
          </cell>
        </row>
        <row r="860">
          <cell r="C860" t="str">
            <v>Trần Thị</v>
          </cell>
          <cell r="D860" t="str">
            <v>Hà</v>
          </cell>
          <cell r="E860" t="str">
            <v>Trần Thị Hà</v>
          </cell>
          <cell r="F860" t="str">
            <v>Tran Thi Ha</v>
          </cell>
          <cell r="G860" t="str">
            <v>04/03/1986</v>
          </cell>
          <cell r="H860" t="str">
            <v>04 March 1986</v>
          </cell>
          <cell r="I860" t="str">
            <v>Bắc Giang</v>
          </cell>
          <cell r="J860" t="str">
            <v>Bac Giang</v>
          </cell>
          <cell r="K860" t="str">
            <v>Nữ</v>
          </cell>
          <cell r="L860" t="str">
            <v>bà</v>
          </cell>
          <cell r="M860" t="str">
            <v>Ms.</v>
          </cell>
          <cell r="N860" t="str">
            <v>Kinh tế chính trị</v>
          </cell>
          <cell r="O860" t="str">
            <v>Political Economy</v>
          </cell>
          <cell r="P860" t="str">
            <v>QH - 2009 - E.CH</v>
          </cell>
          <cell r="Q860" t="str">
            <v>1804/QĐ-SĐH ngày 14/10/2009 của Hiệu trưởng Trường ĐH Kinh tế, ĐHQGHN</v>
          </cell>
          <cell r="R860">
            <v>2.71</v>
          </cell>
          <cell r="S860" t="str">
            <v>A</v>
          </cell>
          <cell r="T860" t="str">
            <v>1708-2013/KT</v>
          </cell>
          <cell r="U860" t="str">
            <v>190/QĐ - ĐHKT</v>
          </cell>
          <cell r="V860" t="str">
            <v>31/01/2013</v>
          </cell>
          <cell r="X860" t="str">
            <v>1708</v>
          </cell>
          <cell r="AG860">
            <v>3</v>
          </cell>
          <cell r="AH860" t="str">
            <v>Trần Thị</v>
          </cell>
          <cell r="AI860" t="str">
            <v>Hà</v>
          </cell>
          <cell r="AJ860" t="str">
            <v>04/03/1986</v>
          </cell>
          <cell r="AK860" t="str">
            <v>Bắc Giang</v>
          </cell>
          <cell r="AL860" t="str">
            <v>Nữ</v>
          </cell>
          <cell r="AM860" t="str">
            <v>QH - 2009 - E.CH</v>
          </cell>
          <cell r="AN860" t="str">
            <v>1804/QĐ-SĐH ngày 14/10/2009 của Hiệu trưởng Trường ĐH Kinh tế, ĐHQGHN</v>
          </cell>
          <cell r="AO860">
            <v>2.71</v>
          </cell>
          <cell r="AP860" t="str">
            <v>A</v>
          </cell>
          <cell r="AQ860" t="str">
            <v>Kinh tế chính trị</v>
          </cell>
          <cell r="AR860" t="str">
            <v>Trần Thị Hà</v>
          </cell>
          <cell r="AT860" t="str">
            <v>04/03/1986</v>
          </cell>
          <cell r="AU860" t="str">
            <v>04</v>
          </cell>
          <cell r="AV860" t="str">
            <v>03</v>
          </cell>
          <cell r="AW860" t="str">
            <v>1986</v>
          </cell>
        </row>
        <row r="861">
          <cell r="C861" t="str">
            <v>Lê Xuân</v>
          </cell>
          <cell r="D861" t="str">
            <v>Hoàn</v>
          </cell>
          <cell r="E861" t="str">
            <v>Lê Xuân Hoàn</v>
          </cell>
          <cell r="F861" t="str">
            <v>Le Xuan Hoan</v>
          </cell>
          <cell r="G861" t="str">
            <v>28/05/1981</v>
          </cell>
          <cell r="H861" t="str">
            <v>28 May 1981</v>
          </cell>
          <cell r="I861" t="str">
            <v>Hà Nội</v>
          </cell>
          <cell r="J861" t="str">
            <v>Hanoi</v>
          </cell>
          <cell r="K861" t="str">
            <v>Nam</v>
          </cell>
          <cell r="L861" t="str">
            <v>ông</v>
          </cell>
          <cell r="M861" t="str">
            <v>Mr.</v>
          </cell>
          <cell r="N861" t="str">
            <v>Kinh tế chính trị</v>
          </cell>
          <cell r="O861" t="str">
            <v>Political Economy</v>
          </cell>
          <cell r="P861" t="str">
            <v>QH - 2009 - E.CH</v>
          </cell>
          <cell r="Q861" t="str">
            <v>1804/QĐ-SĐH ngày 14/10/2009 của Hiệu trưởng Trường ĐH Kinh tế, ĐHQGHN</v>
          </cell>
          <cell r="R861">
            <v>2.2400000000000002</v>
          </cell>
          <cell r="S861" t="str">
            <v>B</v>
          </cell>
          <cell r="T861" t="str">
            <v>1709-2013/KT</v>
          </cell>
          <cell r="U861" t="str">
            <v>190/QĐ - ĐHKT</v>
          </cell>
          <cell r="V861" t="str">
            <v>31/01/2013</v>
          </cell>
          <cell r="X861" t="str">
            <v>1709</v>
          </cell>
          <cell r="AG861">
            <v>4</v>
          </cell>
          <cell r="AH861" t="str">
            <v>Lê Xuân</v>
          </cell>
          <cell r="AI861" t="str">
            <v>Hoàn</v>
          </cell>
          <cell r="AJ861" t="str">
            <v>28/05/1981</v>
          </cell>
          <cell r="AK861" t="str">
            <v>Hà Nội</v>
          </cell>
          <cell r="AL861" t="str">
            <v>Nam</v>
          </cell>
          <cell r="AM861" t="str">
            <v>QH - 2009 - E.CH</v>
          </cell>
          <cell r="AN861" t="str">
            <v>1804/QĐ-SĐH ngày 14/10/2009 của Hiệu trưởng Trường ĐH Kinh tế, ĐHQGHN</v>
          </cell>
          <cell r="AO861">
            <v>2.2400000000000002</v>
          </cell>
          <cell r="AP861" t="str">
            <v>B</v>
          </cell>
          <cell r="AQ861" t="str">
            <v>Kinh tế chính trị</v>
          </cell>
          <cell r="AR861" t="str">
            <v>Lê Xuân Hoàn</v>
          </cell>
          <cell r="AT861" t="str">
            <v>28/05/1981</v>
          </cell>
          <cell r="AU861" t="str">
            <v>28</v>
          </cell>
          <cell r="AV861" t="str">
            <v>05</v>
          </cell>
          <cell r="AW861" t="str">
            <v>1981</v>
          </cell>
        </row>
        <row r="862">
          <cell r="C862" t="str">
            <v xml:space="preserve">Nguyễn Thị </v>
          </cell>
          <cell r="D862" t="str">
            <v xml:space="preserve">Ngọc </v>
          </cell>
          <cell r="E862" t="str">
            <v>Nguyễn Thị Ngọc</v>
          </cell>
          <cell r="F862" t="str">
            <v>Nguyen Thi Ngoc</v>
          </cell>
          <cell r="G862" t="str">
            <v>13/10/1982</v>
          </cell>
          <cell r="H862" t="str">
            <v>13 October 1982</v>
          </cell>
          <cell r="I862" t="str">
            <v>Quảng Ninh</v>
          </cell>
          <cell r="J862" t="str">
            <v>Quang Ninh</v>
          </cell>
          <cell r="K862" t="str">
            <v>Nữ</v>
          </cell>
          <cell r="L862" t="str">
            <v>bà</v>
          </cell>
          <cell r="M862" t="str">
            <v>Ms.</v>
          </cell>
          <cell r="N862" t="str">
            <v>Kinh tế chính trị</v>
          </cell>
          <cell r="O862" t="str">
            <v>Political Economy</v>
          </cell>
          <cell r="P862" t="str">
            <v>QH - 2008 - E.CH</v>
          </cell>
          <cell r="Q862" t="str">
            <v>1260/QĐ-SĐH ngày 09/09/2008 của Hiệu trưởng Trường ĐH Kinh tế, ĐHQGHN</v>
          </cell>
          <cell r="R862">
            <v>2.96</v>
          </cell>
          <cell r="S862" t="str">
            <v>A</v>
          </cell>
          <cell r="T862" t="str">
            <v>1710-2013/KT</v>
          </cell>
          <cell r="U862" t="str">
            <v>190/QĐ - ĐHKT</v>
          </cell>
          <cell r="V862" t="str">
            <v>31/01/2013</v>
          </cell>
          <cell r="X862" t="str">
            <v>1710</v>
          </cell>
          <cell r="AG862">
            <v>5</v>
          </cell>
          <cell r="AH862" t="str">
            <v xml:space="preserve">Nguyễn Thị </v>
          </cell>
          <cell r="AI862" t="str">
            <v xml:space="preserve">Ngọc </v>
          </cell>
          <cell r="AJ862" t="str">
            <v>13/10/1982</v>
          </cell>
          <cell r="AK862" t="str">
            <v>Quảng Ninh</v>
          </cell>
          <cell r="AL862" t="str">
            <v>Nữ</v>
          </cell>
          <cell r="AM862" t="str">
            <v>QH - 2008 - E.CH</v>
          </cell>
          <cell r="AN862" t="str">
            <v>1260/QĐ-SĐH ngày 09/09/2008 của Hiệu trưởng Trường ĐH Kinh tế, ĐHQGHN</v>
          </cell>
          <cell r="AO862">
            <v>2.96</v>
          </cell>
          <cell r="AP862" t="str">
            <v>A</v>
          </cell>
          <cell r="AQ862" t="str">
            <v>Kinh tế chính trị</v>
          </cell>
          <cell r="AR862" t="str">
            <v>Nguyễn Thị Ngọc</v>
          </cell>
          <cell r="AT862" t="str">
            <v>13/10/1982</v>
          </cell>
          <cell r="AU862" t="str">
            <v>13</v>
          </cell>
          <cell r="AV862" t="str">
            <v>10</v>
          </cell>
          <cell r="AW862" t="str">
            <v>1982</v>
          </cell>
        </row>
        <row r="863">
          <cell r="C863" t="str">
            <v>Lâm Thị</v>
          </cell>
          <cell r="D863" t="str">
            <v>Phượng</v>
          </cell>
          <cell r="E863" t="str">
            <v>Lâm Thị Phượng</v>
          </cell>
          <cell r="F863" t="str">
            <v>Lam Thi Phuong</v>
          </cell>
          <cell r="G863" t="str">
            <v>04/08/1985</v>
          </cell>
          <cell r="H863" t="str">
            <v>04 August 1985</v>
          </cell>
          <cell r="I863" t="str">
            <v>Hà Nam</v>
          </cell>
          <cell r="J863" t="str">
            <v>Ha Nam</v>
          </cell>
          <cell r="K863" t="str">
            <v>Nữ</v>
          </cell>
          <cell r="L863" t="str">
            <v>bà</v>
          </cell>
          <cell r="M863" t="str">
            <v>Ms.</v>
          </cell>
          <cell r="N863" t="str">
            <v>Kinh tế chính trị</v>
          </cell>
          <cell r="O863" t="str">
            <v>Political Economy</v>
          </cell>
          <cell r="P863" t="str">
            <v>QH - 2009 - E.CH</v>
          </cell>
          <cell r="Q863" t="str">
            <v>1804/QĐ-SĐH ngày 14/10/2009 của Hiệu trưởng Trường ĐH Kinh tế, ĐHQGHN</v>
          </cell>
          <cell r="R863">
            <v>2.96</v>
          </cell>
          <cell r="S863" t="str">
            <v>A</v>
          </cell>
          <cell r="T863" t="str">
            <v>1711-2013/KT</v>
          </cell>
          <cell r="U863" t="str">
            <v>190/QĐ - ĐHKT</v>
          </cell>
          <cell r="V863" t="str">
            <v>31/01/2013</v>
          </cell>
          <cell r="X863" t="str">
            <v>1711</v>
          </cell>
          <cell r="AG863">
            <v>6</v>
          </cell>
          <cell r="AH863" t="str">
            <v>Lâm Thị</v>
          </cell>
          <cell r="AI863" t="str">
            <v>Phượng</v>
          </cell>
          <cell r="AJ863" t="str">
            <v>04/08/1985</v>
          </cell>
          <cell r="AK863" t="str">
            <v>Hà Nam</v>
          </cell>
          <cell r="AL863" t="str">
            <v>Nữ</v>
          </cell>
          <cell r="AM863" t="str">
            <v>QH - 2009 - E.CH</v>
          </cell>
          <cell r="AN863" t="str">
            <v>1804/QĐ-SĐH ngày 14/10/2009 của Hiệu trưởng Trường ĐH Kinh tế, ĐHQGHN</v>
          </cell>
          <cell r="AO863">
            <v>2.96</v>
          </cell>
          <cell r="AP863" t="str">
            <v>A</v>
          </cell>
          <cell r="AQ863" t="str">
            <v>Kinh tế chính trị</v>
          </cell>
          <cell r="AR863" t="str">
            <v>Lâm Thị Phượng</v>
          </cell>
          <cell r="AT863" t="str">
            <v>04/08/1985</v>
          </cell>
          <cell r="AU863" t="str">
            <v>04</v>
          </cell>
          <cell r="AV863" t="str">
            <v>08</v>
          </cell>
          <cell r="AW863" t="str">
            <v>1985</v>
          </cell>
        </row>
        <row r="864">
          <cell r="C864" t="str">
            <v>Trịnh Thị Kim</v>
          </cell>
          <cell r="D864" t="str">
            <v>Anh</v>
          </cell>
          <cell r="E864" t="str">
            <v>Trịnh Thị Kim Anh</v>
          </cell>
          <cell r="F864" t="str">
            <v>Trinh Thi Kim Anh</v>
          </cell>
          <cell r="G864" t="str">
            <v>15/04/1983</v>
          </cell>
          <cell r="H864" t="str">
            <v>15 April 1983</v>
          </cell>
          <cell r="I864" t="str">
            <v>Hải Dương</v>
          </cell>
          <cell r="J864" t="str">
            <v>Hai Duong</v>
          </cell>
          <cell r="K864" t="str">
            <v>Nữ</v>
          </cell>
          <cell r="L864" t="str">
            <v>bà</v>
          </cell>
          <cell r="M864" t="str">
            <v>Ms.</v>
          </cell>
          <cell r="N864" t="str">
            <v>Quản trị kinh doanh</v>
          </cell>
          <cell r="O864" t="str">
            <v>Business Administration</v>
          </cell>
          <cell r="P864" t="str">
            <v>QH - 2007 - E.CH</v>
          </cell>
          <cell r="Q864" t="str">
            <v>1230/ĐHKT/QĐ-SĐH ngày 05/11/2007 của Hiệu trưởng Trường ĐH Kinh tế, ĐHQGHN</v>
          </cell>
          <cell r="R864">
            <v>2.5299999999999998</v>
          </cell>
          <cell r="S864" t="str">
            <v>A</v>
          </cell>
          <cell r="T864" t="str">
            <v>1712-2013/KT</v>
          </cell>
          <cell r="U864" t="str">
            <v>190/QĐ - ĐHKT</v>
          </cell>
          <cell r="V864" t="str">
            <v>31/01/2013</v>
          </cell>
          <cell r="X864" t="str">
            <v>1712</v>
          </cell>
          <cell r="AG864">
            <v>7</v>
          </cell>
          <cell r="AH864" t="str">
            <v>Trịnh Thị Kim</v>
          </cell>
          <cell r="AI864" t="str">
            <v>Anh</v>
          </cell>
          <cell r="AJ864" t="str">
            <v>15/04/1983</v>
          </cell>
          <cell r="AK864" t="str">
            <v>Hải Dương</v>
          </cell>
          <cell r="AL864" t="str">
            <v>Nữ</v>
          </cell>
          <cell r="AM864" t="str">
            <v>QH - 2007 - E.CH</v>
          </cell>
          <cell r="AN864" t="str">
            <v>1230/ĐHKT/QĐ-SĐH ngày 05/11/2007 của Hiệu trưởng Trường ĐH Kinh tế, ĐHQGHN</v>
          </cell>
          <cell r="AO864">
            <v>2.5299999999999998</v>
          </cell>
          <cell r="AP864" t="str">
            <v>A</v>
          </cell>
          <cell r="AQ864" t="str">
            <v>Quản trị kinh doanh</v>
          </cell>
          <cell r="AR864" t="str">
            <v>Trịnh Thị Kim Anh</v>
          </cell>
          <cell r="AT864" t="str">
            <v>15/04/1983</v>
          </cell>
          <cell r="AU864" t="str">
            <v>15</v>
          </cell>
          <cell r="AV864" t="str">
            <v>04</v>
          </cell>
          <cell r="AW864" t="str">
            <v>1983</v>
          </cell>
        </row>
        <row r="865">
          <cell r="C865" t="str">
            <v>Nguyễn Phúc</v>
          </cell>
          <cell r="D865" t="str">
            <v>Hưng</v>
          </cell>
          <cell r="E865" t="str">
            <v>Nguyễn Phúc Hưng</v>
          </cell>
          <cell r="F865" t="str">
            <v>Nguyen Phuc Hung</v>
          </cell>
          <cell r="G865" t="str">
            <v>15/08/1982</v>
          </cell>
          <cell r="H865" t="str">
            <v>15 August 1982</v>
          </cell>
          <cell r="I865" t="str">
            <v>Hà Nội</v>
          </cell>
          <cell r="J865" t="str">
            <v>Hanoi</v>
          </cell>
          <cell r="K865" t="str">
            <v>Nam</v>
          </cell>
          <cell r="L865" t="str">
            <v>ông</v>
          </cell>
          <cell r="M865" t="str">
            <v>Mr.</v>
          </cell>
          <cell r="N865" t="str">
            <v>Quản trị kinh doanh</v>
          </cell>
          <cell r="O865" t="str">
            <v>Business Administration</v>
          </cell>
          <cell r="P865" t="str">
            <v>QH - 2007 - E.CH</v>
          </cell>
          <cell r="Q865" t="str">
            <v>1230/ĐHKT/QĐ-SĐH ngày 05/11/2007 của Hiệu trưởng Trường ĐH Kinh tế, ĐHQGHN</v>
          </cell>
          <cell r="R865">
            <v>2.29</v>
          </cell>
          <cell r="S865" t="str">
            <v>B</v>
          </cell>
          <cell r="T865" t="str">
            <v>1713-2013/KT</v>
          </cell>
          <cell r="U865" t="str">
            <v>190/QĐ - ĐHKT</v>
          </cell>
          <cell r="V865" t="str">
            <v>31/01/2013</v>
          </cell>
          <cell r="X865" t="str">
            <v>1713</v>
          </cell>
          <cell r="AG865">
            <v>8</v>
          </cell>
          <cell r="AH865" t="str">
            <v>Nguyễn Phúc</v>
          </cell>
          <cell r="AI865" t="str">
            <v>Hưng</v>
          </cell>
          <cell r="AJ865" t="str">
            <v>15/08/1982</v>
          </cell>
          <cell r="AK865" t="str">
            <v>Hà Nội</v>
          </cell>
          <cell r="AL865" t="str">
            <v>Nam</v>
          </cell>
          <cell r="AM865" t="str">
            <v>QH - 2007 - E.CH</v>
          </cell>
          <cell r="AN865" t="str">
            <v>1230/ĐHKT/QĐ-SĐH ngày 05/11/2007 của Hiệu trưởng Trường ĐH Kinh tế, ĐHQGHN</v>
          </cell>
          <cell r="AO865">
            <v>2.29</v>
          </cell>
          <cell r="AP865" t="str">
            <v>B</v>
          </cell>
          <cell r="AQ865" t="str">
            <v>Quản trị kinh doanh</v>
          </cell>
          <cell r="AR865" t="str">
            <v>Nguyễn Phúc Hưng</v>
          </cell>
          <cell r="AT865" t="str">
            <v>15/08/1982</v>
          </cell>
          <cell r="AU865" t="str">
            <v>15</v>
          </cell>
          <cell r="AV865" t="str">
            <v>08</v>
          </cell>
          <cell r="AW865" t="str">
            <v>1982</v>
          </cell>
        </row>
        <row r="866">
          <cell r="C866" t="str">
            <v>Nguyễn Quang</v>
          </cell>
          <cell r="D866" t="str">
            <v>Hưng</v>
          </cell>
          <cell r="E866" t="str">
            <v>Nguyễn Quang Hưng</v>
          </cell>
          <cell r="F866" t="str">
            <v>Nguyen Quang Hung</v>
          </cell>
          <cell r="G866" t="str">
            <v>06/12/1981</v>
          </cell>
          <cell r="H866" t="str">
            <v>06 December 1981</v>
          </cell>
          <cell r="I866" t="str">
            <v>Hà Nội</v>
          </cell>
          <cell r="J866" t="str">
            <v>Hanoi</v>
          </cell>
          <cell r="K866" t="str">
            <v>Nam</v>
          </cell>
          <cell r="L866" t="str">
            <v>ông</v>
          </cell>
          <cell r="M866" t="str">
            <v>Mr.</v>
          </cell>
          <cell r="N866" t="str">
            <v>Quản trị kinh doanh</v>
          </cell>
          <cell r="O866" t="str">
            <v>Business Administration</v>
          </cell>
          <cell r="P866" t="str">
            <v>QH - 2007 - E.CH</v>
          </cell>
          <cell r="Q866" t="str">
            <v>1230/ĐHKT/QĐ-SĐH ngày 05/11/2007 của Hiệu trưởng Trường ĐH Kinh tế, ĐHQGHN</v>
          </cell>
          <cell r="R866">
            <v>2.1800000000000002</v>
          </cell>
          <cell r="S866" t="str">
            <v>A</v>
          </cell>
          <cell r="T866" t="str">
            <v>1714-2013/KT</v>
          </cell>
          <cell r="U866" t="str">
            <v>190/QĐ - ĐHKT</v>
          </cell>
          <cell r="V866" t="str">
            <v>31/01/2013</v>
          </cell>
          <cell r="X866" t="str">
            <v>1714</v>
          </cell>
          <cell r="AG866">
            <v>9</v>
          </cell>
          <cell r="AH866" t="str">
            <v>Nguyễn Quang</v>
          </cell>
          <cell r="AI866" t="str">
            <v>Hưng</v>
          </cell>
          <cell r="AJ866" t="str">
            <v>06/12/1981</v>
          </cell>
          <cell r="AK866" t="str">
            <v>Hà Nội</v>
          </cell>
          <cell r="AL866" t="str">
            <v>Nam</v>
          </cell>
          <cell r="AM866" t="str">
            <v>QH - 2007 - E.CH</v>
          </cell>
          <cell r="AN866" t="str">
            <v>1230/ĐHKT/QĐ-SĐH ngày 05/11/2007 của Hiệu trưởng Trường ĐH Kinh tế, ĐHQGHN</v>
          </cell>
          <cell r="AO866">
            <v>2.1800000000000002</v>
          </cell>
          <cell r="AP866" t="str">
            <v>A</v>
          </cell>
          <cell r="AQ866" t="str">
            <v>Quản trị kinh doanh</v>
          </cell>
          <cell r="AR866" t="str">
            <v>Nguyễn Quang Hưng</v>
          </cell>
          <cell r="AT866" t="str">
            <v>06/12/1981</v>
          </cell>
          <cell r="AU866" t="str">
            <v>06</v>
          </cell>
          <cell r="AV866" t="str">
            <v>12</v>
          </cell>
          <cell r="AW866" t="str">
            <v>1981</v>
          </cell>
        </row>
        <row r="867">
          <cell r="C867" t="str">
            <v>Phạm Văn</v>
          </cell>
          <cell r="D867" t="str">
            <v>Thông</v>
          </cell>
          <cell r="E867" t="str">
            <v>Phạm Văn Thông</v>
          </cell>
          <cell r="F867" t="str">
            <v>Pham Van Thong</v>
          </cell>
          <cell r="G867" t="str">
            <v>20/08/1980</v>
          </cell>
          <cell r="H867" t="str">
            <v>20 August 1980</v>
          </cell>
          <cell r="I867" t="str">
            <v>Nam Định</v>
          </cell>
          <cell r="J867" t="str">
            <v>Nam Dinh</v>
          </cell>
          <cell r="K867" t="str">
            <v>Nam</v>
          </cell>
          <cell r="L867" t="str">
            <v>ông</v>
          </cell>
          <cell r="M867" t="str">
            <v>Mr.</v>
          </cell>
          <cell r="N867" t="str">
            <v>Quản trị kinh doanh</v>
          </cell>
          <cell r="O867" t="str">
            <v>Business Administration</v>
          </cell>
          <cell r="P867" t="str">
            <v>QH - 2007 - E.CH</v>
          </cell>
          <cell r="Q867" t="str">
            <v>611/ĐHKT/QĐ-SĐH ngày 03/07/2007 của Hiệu trưởng Trường ĐH Kinh tế, ĐHQGHN</v>
          </cell>
          <cell r="R867">
            <v>2.02</v>
          </cell>
          <cell r="S867" t="str">
            <v>B</v>
          </cell>
          <cell r="T867" t="str">
            <v>1715-2013/KT</v>
          </cell>
          <cell r="U867" t="str">
            <v>190/QĐ - ĐHKT</v>
          </cell>
          <cell r="V867" t="str">
            <v>31/01/2013</v>
          </cell>
          <cell r="X867" t="str">
            <v>1715</v>
          </cell>
          <cell r="AG867">
            <v>10</v>
          </cell>
          <cell r="AH867" t="str">
            <v>Phạm Văn</v>
          </cell>
          <cell r="AI867" t="str">
            <v>Thông</v>
          </cell>
          <cell r="AJ867" t="str">
            <v>20/08/1980</v>
          </cell>
          <cell r="AK867" t="str">
            <v>Nam Định</v>
          </cell>
          <cell r="AL867" t="str">
            <v>Nam</v>
          </cell>
          <cell r="AM867" t="str">
            <v>QH - 2007 - E.CH</v>
          </cell>
          <cell r="AN867" t="str">
            <v>611/ĐHKT/QĐ-SĐH ngày 03/07/2007 của Hiệu trưởng Trường ĐH Kinh tế, ĐHQGHN</v>
          </cell>
          <cell r="AO867">
            <v>2.02</v>
          </cell>
          <cell r="AP867" t="str">
            <v>B</v>
          </cell>
          <cell r="AQ867" t="str">
            <v>Quản trị kinh doanh</v>
          </cell>
          <cell r="AR867" t="str">
            <v>Phạm Văn Thông</v>
          </cell>
          <cell r="AT867" t="str">
            <v>20/08/1980</v>
          </cell>
          <cell r="AU867" t="str">
            <v>20</v>
          </cell>
          <cell r="AV867" t="str">
            <v>08</v>
          </cell>
          <cell r="AW867" t="str">
            <v>1980</v>
          </cell>
        </row>
        <row r="868">
          <cell r="C868" t="str">
            <v>Nguyễn Thu</v>
          </cell>
          <cell r="D868" t="str">
            <v>Thùy</v>
          </cell>
          <cell r="E868" t="str">
            <v>Nguyễn Thu Thùy</v>
          </cell>
          <cell r="F868" t="str">
            <v>Nguyen Thu Thuy</v>
          </cell>
          <cell r="G868" t="str">
            <v>12/08/1983</v>
          </cell>
          <cell r="H868" t="str">
            <v>12 August 1983</v>
          </cell>
          <cell r="I868" t="str">
            <v>Bắc Giang</v>
          </cell>
          <cell r="J868" t="str">
            <v>Bac Giang</v>
          </cell>
          <cell r="K868" t="str">
            <v>Nữ</v>
          </cell>
          <cell r="L868" t="str">
            <v>bà</v>
          </cell>
          <cell r="M868" t="str">
            <v>Ms.</v>
          </cell>
          <cell r="N868" t="str">
            <v>Quản trị kinh doanh</v>
          </cell>
          <cell r="O868" t="str">
            <v>Business Administration</v>
          </cell>
          <cell r="P868" t="str">
            <v>QH - 2007 - E.CH</v>
          </cell>
          <cell r="Q868" t="str">
            <v>1230/ĐHKT/QĐ-SĐH ngày 05/11/2007 của Hiệu trưởng Trường ĐH Kinh tế, ĐHQGHN</v>
          </cell>
          <cell r="R868">
            <v>2.58</v>
          </cell>
          <cell r="S868" t="str">
            <v>B</v>
          </cell>
          <cell r="T868" t="str">
            <v>1716-2013/KT</v>
          </cell>
          <cell r="U868" t="str">
            <v>190/QĐ - ĐHKT</v>
          </cell>
          <cell r="V868" t="str">
            <v>31/01/2013</v>
          </cell>
          <cell r="X868" t="str">
            <v>1716</v>
          </cell>
          <cell r="AG868">
            <v>11</v>
          </cell>
          <cell r="AH868" t="str">
            <v>Nguyễn Thu</v>
          </cell>
          <cell r="AI868" t="str">
            <v>Thùy</v>
          </cell>
          <cell r="AJ868" t="str">
            <v>12/08/1983</v>
          </cell>
          <cell r="AK868" t="str">
            <v>Bắc Giang</v>
          </cell>
          <cell r="AL868" t="str">
            <v>Nữ</v>
          </cell>
          <cell r="AM868" t="str">
            <v>QH - 2007 - E.CH</v>
          </cell>
          <cell r="AN868" t="str">
            <v>1230/ĐHKT/QĐ-SĐH ngày 05/11/2007 của Hiệu trưởng Trường ĐH Kinh tế, ĐHQGHN</v>
          </cell>
          <cell r="AO868">
            <v>2.58</v>
          </cell>
          <cell r="AP868" t="str">
            <v>B</v>
          </cell>
          <cell r="AQ868" t="str">
            <v>Quản trị kinh doanh</v>
          </cell>
          <cell r="AR868" t="str">
            <v>Nguyễn Thu Thùy</v>
          </cell>
          <cell r="AT868" t="str">
            <v>12/08/1983</v>
          </cell>
          <cell r="AU868" t="str">
            <v>12</v>
          </cell>
          <cell r="AV868" t="str">
            <v>08</v>
          </cell>
          <cell r="AW868" t="str">
            <v>1983</v>
          </cell>
        </row>
        <row r="869">
          <cell r="C869" t="str">
            <v>Bùi Hồng</v>
          </cell>
          <cell r="D869" t="str">
            <v>Cường</v>
          </cell>
          <cell r="E869" t="str">
            <v>Bùi Hồng Cường</v>
          </cell>
          <cell r="F869" t="str">
            <v>Bui Hong Cuong</v>
          </cell>
          <cell r="G869" t="str">
            <v>29/01/1980</v>
          </cell>
          <cell r="H869" t="str">
            <v>29 January 1980</v>
          </cell>
          <cell r="I869" t="str">
            <v>Hà Tĩnh</v>
          </cell>
          <cell r="J869" t="str">
            <v>Ha Tinh</v>
          </cell>
          <cell r="K869" t="str">
            <v>Nam</v>
          </cell>
          <cell r="L869" t="str">
            <v>ông</v>
          </cell>
          <cell r="M869" t="str">
            <v>Mr.</v>
          </cell>
          <cell r="N869" t="str">
            <v>Kinh tế đối ngoại</v>
          </cell>
          <cell r="O869" t="str">
            <v>International Economics</v>
          </cell>
          <cell r="P869" t="str">
            <v>QH - 2008 - E.CH</v>
          </cell>
          <cell r="Q869" t="str">
            <v>1523/QĐ-SĐH ngày 13/10/2008 của Hiệu trưởng Trường ĐH Kinh tế, ĐHQGHN</v>
          </cell>
          <cell r="R869">
            <v>2.84</v>
          </cell>
          <cell r="S869" t="str">
            <v>A</v>
          </cell>
          <cell r="T869" t="str">
            <v>1717-2013/KT</v>
          </cell>
          <cell r="U869" t="str">
            <v>190/QĐ - ĐHKT</v>
          </cell>
          <cell r="V869" t="str">
            <v>31/01/2013</v>
          </cell>
          <cell r="X869" t="str">
            <v>1717</v>
          </cell>
          <cell r="AG869">
            <v>12</v>
          </cell>
          <cell r="AH869" t="str">
            <v>Bùi Hồng</v>
          </cell>
          <cell r="AI869" t="str">
            <v>Cường</v>
          </cell>
          <cell r="AJ869" t="str">
            <v>29/01/1980</v>
          </cell>
          <cell r="AK869" t="str">
            <v>Hà Tĩnh</v>
          </cell>
          <cell r="AL869" t="str">
            <v>Nam</v>
          </cell>
          <cell r="AM869" t="str">
            <v>QH - 2008 - E.CH</v>
          </cell>
          <cell r="AN869" t="str">
            <v>1523/QĐ-SĐH ngày 13/10/2008 của Hiệu trưởng Trường ĐH Kinh tế, ĐHQGHN</v>
          </cell>
          <cell r="AO869">
            <v>2.84</v>
          </cell>
          <cell r="AP869" t="str">
            <v>A</v>
          </cell>
          <cell r="AQ869" t="str">
            <v>Kinh tế đối ngoại</v>
          </cell>
          <cell r="AR869" t="str">
            <v>Bùi Hồng Cường</v>
          </cell>
          <cell r="AT869" t="str">
            <v>29/01/1980</v>
          </cell>
          <cell r="AU869" t="str">
            <v>29</v>
          </cell>
          <cell r="AV869" t="str">
            <v>01</v>
          </cell>
          <cell r="AW869" t="str">
            <v>1980</v>
          </cell>
        </row>
        <row r="870">
          <cell r="C870" t="str">
            <v>Quách Xuân</v>
          </cell>
          <cell r="D870" t="str">
            <v>Dũng</v>
          </cell>
          <cell r="E870" t="str">
            <v>Quách Xuân Dũng</v>
          </cell>
          <cell r="F870" t="str">
            <v>Quach Xuan Dung</v>
          </cell>
          <cell r="G870" t="str">
            <v>01/11/1979</v>
          </cell>
          <cell r="H870" t="str">
            <v>01 November 1979</v>
          </cell>
          <cell r="I870" t="str">
            <v>Hà Nội</v>
          </cell>
          <cell r="J870" t="str">
            <v>Hanoi</v>
          </cell>
          <cell r="K870" t="str">
            <v>Nam</v>
          </cell>
          <cell r="L870" t="str">
            <v>ông</v>
          </cell>
          <cell r="M870" t="str">
            <v>Mr.</v>
          </cell>
          <cell r="N870" t="str">
            <v>Kinh tế đối ngoại</v>
          </cell>
          <cell r="O870" t="str">
            <v>International Economics</v>
          </cell>
          <cell r="P870" t="str">
            <v>QH - 2009 - E.CH</v>
          </cell>
          <cell r="Q870" t="str">
            <v>1804/QĐ-SĐH ngày 14/10/2009 của Hiệu trưởng Trường ĐH Kinh tế, ĐHQGHN</v>
          </cell>
          <cell r="R870">
            <v>3.24</v>
          </cell>
          <cell r="S870" t="str">
            <v>A</v>
          </cell>
          <cell r="T870" t="str">
            <v>1718-2013/KT</v>
          </cell>
          <cell r="U870" t="str">
            <v>190/QĐ - ĐHKT</v>
          </cell>
          <cell r="V870" t="str">
            <v>31/01/2013</v>
          </cell>
          <cell r="X870" t="str">
            <v>1718</v>
          </cell>
          <cell r="AG870">
            <v>13</v>
          </cell>
          <cell r="AH870" t="str">
            <v>Quách Xuân</v>
          </cell>
          <cell r="AI870" t="str">
            <v>Dũng</v>
          </cell>
          <cell r="AJ870" t="str">
            <v>01/11/1979</v>
          </cell>
          <cell r="AK870" t="str">
            <v>Hà Nội</v>
          </cell>
          <cell r="AL870" t="str">
            <v>Nam</v>
          </cell>
          <cell r="AM870" t="str">
            <v>QH - 2009 - E.CH</v>
          </cell>
          <cell r="AN870" t="str">
            <v>1804/QĐ-SĐH ngày 14/10/2009 của Hiệu trưởng Trường ĐH Kinh tế, ĐHQGHN</v>
          </cell>
          <cell r="AO870">
            <v>3.24</v>
          </cell>
          <cell r="AP870" t="str">
            <v>A</v>
          </cell>
          <cell r="AQ870" t="str">
            <v>Kinh tế đối ngoại</v>
          </cell>
          <cell r="AR870" t="str">
            <v>Quách Xuân Dũng</v>
          </cell>
          <cell r="AT870" t="str">
            <v>01/11/1979</v>
          </cell>
          <cell r="AU870" t="str">
            <v>01</v>
          </cell>
          <cell r="AV870" t="str">
            <v>11</v>
          </cell>
          <cell r="AW870" t="str">
            <v>1979</v>
          </cell>
        </row>
        <row r="871">
          <cell r="C871" t="str">
            <v>Lê Huy</v>
          </cell>
          <cell r="D871" t="str">
            <v>Hoàng</v>
          </cell>
          <cell r="E871" t="str">
            <v>Lê Huy Hoàng</v>
          </cell>
          <cell r="F871" t="str">
            <v>Le Huy Hoang</v>
          </cell>
          <cell r="G871" t="str">
            <v>08/03/1985</v>
          </cell>
          <cell r="H871" t="str">
            <v>08 March 1985</v>
          </cell>
          <cell r="I871" t="str">
            <v>Hà Tĩnh</v>
          </cell>
          <cell r="J871" t="str">
            <v>Ha Tinh</v>
          </cell>
          <cell r="K871" t="str">
            <v>Nam</v>
          </cell>
          <cell r="L871" t="str">
            <v>ông</v>
          </cell>
          <cell r="M871" t="str">
            <v>Mr.</v>
          </cell>
          <cell r="N871" t="str">
            <v>Kinh tế đối ngoại</v>
          </cell>
          <cell r="O871" t="str">
            <v>International Economics</v>
          </cell>
          <cell r="P871" t="str">
            <v>QH - 2009 - E.CH</v>
          </cell>
          <cell r="Q871" t="str">
            <v>640/QĐ-SĐH ngày 17/04/2009 của Hiệu trưởng Trường ĐH Kinh tế, ĐHQGHN</v>
          </cell>
          <cell r="R871">
            <v>3.38</v>
          </cell>
          <cell r="S871" t="str">
            <v>A</v>
          </cell>
          <cell r="T871" t="str">
            <v>1719-2013/KT</v>
          </cell>
          <cell r="U871" t="str">
            <v>190/QĐ - ĐHKT</v>
          </cell>
          <cell r="V871" t="str">
            <v>31/01/2013</v>
          </cell>
          <cell r="X871" t="str">
            <v>1719</v>
          </cell>
          <cell r="AG871">
            <v>14</v>
          </cell>
          <cell r="AH871" t="str">
            <v>Lê Huy</v>
          </cell>
          <cell r="AI871" t="str">
            <v>Hoàng</v>
          </cell>
          <cell r="AJ871" t="str">
            <v>08/03/1985</v>
          </cell>
          <cell r="AK871" t="str">
            <v>Hà Tĩnh</v>
          </cell>
          <cell r="AL871" t="str">
            <v>Nam</v>
          </cell>
          <cell r="AM871" t="str">
            <v>QH - 2009 - E.CH</v>
          </cell>
          <cell r="AN871" t="str">
            <v>640/QĐ-SĐH ngày 17/04/2009 của Hiệu trưởng Trường ĐH Kinh tế, ĐHQGHN</v>
          </cell>
          <cell r="AO871">
            <v>3.38</v>
          </cell>
          <cell r="AP871" t="str">
            <v>A</v>
          </cell>
          <cell r="AQ871" t="str">
            <v>Kinh tế đối ngoại</v>
          </cell>
          <cell r="AR871" t="str">
            <v>Lê Huy Hoàng</v>
          </cell>
          <cell r="AT871" t="str">
            <v>08/03/1985</v>
          </cell>
          <cell r="AU871" t="str">
            <v>08</v>
          </cell>
          <cell r="AV871" t="str">
            <v>03</v>
          </cell>
          <cell r="AW871" t="str">
            <v>1985</v>
          </cell>
        </row>
        <row r="872">
          <cell r="C872" t="str">
            <v>Phạm Xuân</v>
          </cell>
          <cell r="D872" t="str">
            <v>Huy</v>
          </cell>
          <cell r="E872" t="str">
            <v>Phạm Xuân Huy</v>
          </cell>
          <cell r="F872" t="str">
            <v>Pham Xuan Huy</v>
          </cell>
          <cell r="G872" t="str">
            <v>13/09/1982</v>
          </cell>
          <cell r="H872" t="str">
            <v>13 September 1982</v>
          </cell>
          <cell r="I872" t="str">
            <v>Hà Nội</v>
          </cell>
          <cell r="J872" t="str">
            <v>Hanoi</v>
          </cell>
          <cell r="K872" t="str">
            <v>Nam</v>
          </cell>
          <cell r="L872" t="str">
            <v>ông</v>
          </cell>
          <cell r="M872" t="str">
            <v>Mr.</v>
          </cell>
          <cell r="N872" t="str">
            <v>Kinh tế đối ngoại</v>
          </cell>
          <cell r="O872" t="str">
            <v>International Economics</v>
          </cell>
          <cell r="P872" t="str">
            <v>QH - 2009 - E.CH</v>
          </cell>
          <cell r="Q872" t="str">
            <v>1804/QĐ-SĐH ngày 14/10/2009 của Hiệu trưởng Trường ĐH Kinh tế, ĐHQGHN</v>
          </cell>
          <cell r="R872">
            <v>2.62</v>
          </cell>
          <cell r="S872" t="str">
            <v>B</v>
          </cell>
          <cell r="T872" t="str">
            <v>1720-2013/KT</v>
          </cell>
          <cell r="U872" t="str">
            <v>190/QĐ - ĐHKT</v>
          </cell>
          <cell r="V872" t="str">
            <v>31/01/2013</v>
          </cell>
          <cell r="X872" t="str">
            <v>1720</v>
          </cell>
          <cell r="AG872">
            <v>15</v>
          </cell>
          <cell r="AH872" t="str">
            <v>Phạm Xuân</v>
          </cell>
          <cell r="AI872" t="str">
            <v>Huy</v>
          </cell>
          <cell r="AJ872" t="str">
            <v>13/09/1982</v>
          </cell>
          <cell r="AK872" t="str">
            <v>Hà Nội</v>
          </cell>
          <cell r="AL872" t="str">
            <v>Nam</v>
          </cell>
          <cell r="AM872" t="str">
            <v>QH - 2009 - E.CH</v>
          </cell>
          <cell r="AN872" t="str">
            <v>1804/QĐ-SĐH ngày 14/10/2009 của Hiệu trưởng Trường ĐH Kinh tế, ĐHQGHN</v>
          </cell>
          <cell r="AO872">
            <v>2.62</v>
          </cell>
          <cell r="AP872" t="str">
            <v>B</v>
          </cell>
          <cell r="AQ872" t="str">
            <v>Kinh tế đối ngoại</v>
          </cell>
          <cell r="AR872" t="str">
            <v>Phạm Xuân Huy</v>
          </cell>
          <cell r="AT872" t="str">
            <v>13/09/1982</v>
          </cell>
          <cell r="AU872" t="str">
            <v>13</v>
          </cell>
          <cell r="AV872" t="str">
            <v>09</v>
          </cell>
          <cell r="AW872" t="str">
            <v>1982</v>
          </cell>
        </row>
        <row r="873">
          <cell r="C873" t="str">
            <v>Đoàn Thị Thu</v>
          </cell>
          <cell r="D873" t="str">
            <v>Hương</v>
          </cell>
          <cell r="E873" t="str">
            <v>Đoàn Thị Thu Hương</v>
          </cell>
          <cell r="F873" t="str">
            <v>Doan Thi Thu Huong</v>
          </cell>
          <cell r="G873" t="str">
            <v>05/02/1983</v>
          </cell>
          <cell r="H873" t="str">
            <v>05 February 1983</v>
          </cell>
          <cell r="I873" t="str">
            <v>Phú Thọ</v>
          </cell>
          <cell r="J873" t="str">
            <v>Phu Tho</v>
          </cell>
          <cell r="K873" t="str">
            <v>Nữ</v>
          </cell>
          <cell r="L873" t="str">
            <v>bà</v>
          </cell>
          <cell r="M873" t="str">
            <v>Ms.</v>
          </cell>
          <cell r="N873" t="str">
            <v>Kinh tế đối ngoại</v>
          </cell>
          <cell r="O873" t="str">
            <v>International Economics</v>
          </cell>
          <cell r="P873" t="str">
            <v>QH - 2006 - E.CH</v>
          </cell>
          <cell r="Q873" t="str">
            <v>1799/SĐH ngày 07/11/2006 của Giám đốc ĐHQGHN</v>
          </cell>
          <cell r="R873">
            <v>7.57</v>
          </cell>
          <cell r="S873">
            <v>9</v>
          </cell>
          <cell r="T873" t="str">
            <v>1721-2013/KT</v>
          </cell>
          <cell r="U873" t="str">
            <v>190/QĐ - ĐHKT</v>
          </cell>
          <cell r="V873" t="str">
            <v>31/01/2013</v>
          </cell>
          <cell r="X873" t="str">
            <v>1721</v>
          </cell>
          <cell r="AG873">
            <v>16</v>
          </cell>
          <cell r="AH873" t="str">
            <v>Đoàn Thị Thu</v>
          </cell>
          <cell r="AI873" t="str">
            <v>Hương</v>
          </cell>
          <cell r="AJ873" t="str">
            <v>05/02/1983</v>
          </cell>
          <cell r="AK873" t="str">
            <v>Phú Thọ</v>
          </cell>
          <cell r="AL873" t="str">
            <v>Nữ</v>
          </cell>
          <cell r="AM873" t="str">
            <v>QH - 2006 - E.CH</v>
          </cell>
          <cell r="AN873" t="str">
            <v>1799/SĐH ngày 07/11/2006 của Giám đốc ĐHQGHN</v>
          </cell>
          <cell r="AO873">
            <v>7.57</v>
          </cell>
          <cell r="AP873">
            <v>9</v>
          </cell>
          <cell r="AQ873" t="str">
            <v>Kinh tế đối ngoại</v>
          </cell>
          <cell r="AR873" t="str">
            <v>Đoàn Thị Thu Hương</v>
          </cell>
          <cell r="AT873" t="str">
            <v>05/02/1983</v>
          </cell>
          <cell r="AU873" t="str">
            <v>05</v>
          </cell>
          <cell r="AV873" t="str">
            <v>02</v>
          </cell>
          <cell r="AW873" t="str">
            <v>1983</v>
          </cell>
        </row>
        <row r="874">
          <cell r="C874" t="str">
            <v>Trần Thanh</v>
          </cell>
          <cell r="D874" t="str">
            <v>Hương</v>
          </cell>
          <cell r="E874" t="str">
            <v>Trần Thanh Hương</v>
          </cell>
          <cell r="F874" t="str">
            <v>Tran Thanh Huong</v>
          </cell>
          <cell r="G874" t="str">
            <v>18/12/1979</v>
          </cell>
          <cell r="H874" t="str">
            <v>18 December 1979</v>
          </cell>
          <cell r="I874" t="str">
            <v>Hà Nội</v>
          </cell>
          <cell r="J874" t="str">
            <v>Hanoi</v>
          </cell>
          <cell r="K874" t="str">
            <v>Nữ</v>
          </cell>
          <cell r="L874" t="str">
            <v>bà</v>
          </cell>
          <cell r="M874" t="str">
            <v>Ms.</v>
          </cell>
          <cell r="N874" t="str">
            <v>Kinh tế đối ngoại</v>
          </cell>
          <cell r="O874" t="str">
            <v>International Economics</v>
          </cell>
          <cell r="P874" t="str">
            <v>QH - 2009 - E.CH</v>
          </cell>
          <cell r="Q874" t="str">
            <v>1804/QĐ-SĐH ngày 14/10/2009 của Hiệu trưởng Trường ĐH Kinh tế, ĐHQGHN</v>
          </cell>
          <cell r="R874">
            <v>3.42</v>
          </cell>
          <cell r="S874" t="str">
            <v>A</v>
          </cell>
          <cell r="T874" t="str">
            <v>1722-2013/KT</v>
          </cell>
          <cell r="U874" t="str">
            <v>190/QĐ - ĐHKT</v>
          </cell>
          <cell r="V874" t="str">
            <v>31/01/2013</v>
          </cell>
          <cell r="X874" t="str">
            <v>1722</v>
          </cell>
          <cell r="AG874">
            <v>17</v>
          </cell>
          <cell r="AH874" t="str">
            <v>Trần Thanh</v>
          </cell>
          <cell r="AI874" t="str">
            <v>Hương</v>
          </cell>
          <cell r="AJ874" t="str">
            <v>18/12/1979</v>
          </cell>
          <cell r="AK874" t="str">
            <v>Hà Nội</v>
          </cell>
          <cell r="AL874" t="str">
            <v>Nữ</v>
          </cell>
          <cell r="AM874" t="str">
            <v>QH - 2009 - E.CH</v>
          </cell>
          <cell r="AN874" t="str">
            <v>1804/QĐ-SĐH ngày 14/10/2009 của Hiệu trưởng Trường ĐH Kinh tế, ĐHQGHN</v>
          </cell>
          <cell r="AO874">
            <v>3.42</v>
          </cell>
          <cell r="AP874" t="str">
            <v>A</v>
          </cell>
          <cell r="AQ874" t="str">
            <v>Kinh tế đối ngoại</v>
          </cell>
          <cell r="AR874" t="str">
            <v>Trần Thanh Hương</v>
          </cell>
          <cell r="AT874" t="str">
            <v>18/12/1979</v>
          </cell>
          <cell r="AU874" t="str">
            <v>18</v>
          </cell>
          <cell r="AV874" t="str">
            <v>12</v>
          </cell>
          <cell r="AW874" t="str">
            <v>1979</v>
          </cell>
        </row>
        <row r="875">
          <cell r="C875" t="str">
            <v>Nguyễn Duy</v>
          </cell>
          <cell r="D875" t="str">
            <v>Kiên</v>
          </cell>
          <cell r="E875" t="str">
            <v>Nguyễn Duy Kiên</v>
          </cell>
          <cell r="F875" t="str">
            <v>Nguyen Duy Kien</v>
          </cell>
          <cell r="G875" t="str">
            <v>20/10/1984</v>
          </cell>
          <cell r="H875" t="str">
            <v>20 October 1984</v>
          </cell>
          <cell r="I875" t="str">
            <v>Hải Phòng</v>
          </cell>
          <cell r="J875" t="str">
            <v>Hai Phong</v>
          </cell>
          <cell r="K875" t="str">
            <v>Nam</v>
          </cell>
          <cell r="L875" t="str">
            <v>ông</v>
          </cell>
          <cell r="M875" t="str">
            <v>Mr.</v>
          </cell>
          <cell r="N875" t="str">
            <v>Kinh tế đối ngoại</v>
          </cell>
          <cell r="O875" t="str">
            <v>International Economics</v>
          </cell>
          <cell r="P875" t="str">
            <v>QH - 2006 - E.CH</v>
          </cell>
          <cell r="Q875" t="str">
            <v>1799/SĐH ngày 07/11/2006 của Giám đốc ĐHQGHN</v>
          </cell>
          <cell r="R875">
            <v>7.76</v>
          </cell>
          <cell r="S875">
            <v>8.5</v>
          </cell>
          <cell r="T875" t="str">
            <v>1723-2013/KT</v>
          </cell>
          <cell r="U875" t="str">
            <v>190/QĐ - ĐHKT</v>
          </cell>
          <cell r="V875" t="str">
            <v>31/01/2013</v>
          </cell>
          <cell r="X875" t="str">
            <v>1723</v>
          </cell>
          <cell r="AG875">
            <v>18</v>
          </cell>
          <cell r="AH875" t="str">
            <v>Nguyễn Duy</v>
          </cell>
          <cell r="AI875" t="str">
            <v>Kiên</v>
          </cell>
          <cell r="AJ875" t="str">
            <v>20/10/1984</v>
          </cell>
          <cell r="AK875" t="str">
            <v>Hải Phòng</v>
          </cell>
          <cell r="AL875" t="str">
            <v>Nam</v>
          </cell>
          <cell r="AM875" t="str">
            <v>QH - 2006 - E.CH</v>
          </cell>
          <cell r="AN875" t="str">
            <v>1799/SĐH ngày 07/11/2006 của Giám đốc ĐHQGHN</v>
          </cell>
          <cell r="AO875">
            <v>7.76</v>
          </cell>
          <cell r="AP875">
            <v>8.5</v>
          </cell>
          <cell r="AQ875" t="str">
            <v>Kinh tế đối ngoại</v>
          </cell>
          <cell r="AR875" t="str">
            <v>Nguyễn Duy Kiên</v>
          </cell>
          <cell r="AT875" t="str">
            <v>20/10/1984</v>
          </cell>
          <cell r="AU875" t="str">
            <v>20</v>
          </cell>
          <cell r="AV875" t="str">
            <v>10</v>
          </cell>
          <cell r="AW875" t="str">
            <v>1984</v>
          </cell>
        </row>
        <row r="876">
          <cell r="C876" t="str">
            <v>Trần Xuân</v>
          </cell>
          <cell r="D876" t="str">
            <v>Khá</v>
          </cell>
          <cell r="E876" t="str">
            <v>Trần Xuân Khá</v>
          </cell>
          <cell r="F876" t="str">
            <v>Tran Xuan Kha</v>
          </cell>
          <cell r="G876" t="str">
            <v>18/07/1986</v>
          </cell>
          <cell r="H876" t="str">
            <v>18 July 1986</v>
          </cell>
          <cell r="I876" t="str">
            <v>Thái Bình</v>
          </cell>
          <cell r="J876" t="str">
            <v>Thai Binh</v>
          </cell>
          <cell r="K876" t="str">
            <v>Nam</v>
          </cell>
          <cell r="L876" t="str">
            <v>ông</v>
          </cell>
          <cell r="M876" t="str">
            <v>Mr.</v>
          </cell>
          <cell r="N876" t="str">
            <v>Kinh tế đối ngoại</v>
          </cell>
          <cell r="O876" t="str">
            <v>International Economics</v>
          </cell>
          <cell r="P876" t="str">
            <v>QH - 2009 - E.CH</v>
          </cell>
          <cell r="Q876" t="str">
            <v>1804/QĐ-SĐH ngày 14/10/2009 của Hiệu trưởng Trường ĐH Kinh tế, ĐHQGHN</v>
          </cell>
          <cell r="R876">
            <v>3.11</v>
          </cell>
          <cell r="S876" t="str">
            <v>A</v>
          </cell>
          <cell r="T876" t="str">
            <v>1724-2013/KT</v>
          </cell>
          <cell r="U876" t="str">
            <v>190/QĐ - ĐHKT</v>
          </cell>
          <cell r="V876" t="str">
            <v>31/01/2013</v>
          </cell>
          <cell r="X876" t="str">
            <v>1724</v>
          </cell>
          <cell r="AG876">
            <v>19</v>
          </cell>
          <cell r="AH876" t="str">
            <v>Trần Xuân</v>
          </cell>
          <cell r="AI876" t="str">
            <v>Khá</v>
          </cell>
          <cell r="AJ876" t="str">
            <v>18/07/1986</v>
          </cell>
          <cell r="AK876" t="str">
            <v>Thái Bình</v>
          </cell>
          <cell r="AL876" t="str">
            <v>Nam</v>
          </cell>
          <cell r="AM876" t="str">
            <v>QH - 2009 - E.CH</v>
          </cell>
          <cell r="AN876" t="str">
            <v>1804/QĐ-SĐH ngày 14/10/2009 của Hiệu trưởng Trường ĐH Kinh tế, ĐHQGHN</v>
          </cell>
          <cell r="AO876">
            <v>3.11</v>
          </cell>
          <cell r="AP876" t="str">
            <v>A</v>
          </cell>
          <cell r="AQ876" t="str">
            <v>Kinh tế đối ngoại</v>
          </cell>
          <cell r="AR876" t="str">
            <v>Trần Xuân Khá</v>
          </cell>
          <cell r="AT876" t="str">
            <v>18/07/1986</v>
          </cell>
          <cell r="AU876" t="str">
            <v>18</v>
          </cell>
          <cell r="AV876" t="str">
            <v>07</v>
          </cell>
          <cell r="AW876" t="str">
            <v>1986</v>
          </cell>
        </row>
        <row r="877">
          <cell r="C877" t="str">
            <v>Lê Bá</v>
          </cell>
          <cell r="D877" t="str">
            <v>Khởi</v>
          </cell>
          <cell r="E877" t="str">
            <v>Lê Bá Khởi</v>
          </cell>
          <cell r="F877" t="str">
            <v>Le Ba Khoi</v>
          </cell>
          <cell r="G877" t="str">
            <v>10/07/1977</v>
          </cell>
          <cell r="H877" t="str">
            <v>10 July 1977</v>
          </cell>
          <cell r="I877" t="str">
            <v>Hà Nội</v>
          </cell>
          <cell r="J877" t="str">
            <v>Hanoi</v>
          </cell>
          <cell r="K877" t="str">
            <v>Nam</v>
          </cell>
          <cell r="L877" t="str">
            <v>ông</v>
          </cell>
          <cell r="M877" t="str">
            <v>Mr.</v>
          </cell>
          <cell r="N877" t="str">
            <v>Kinh tế đối ngoại</v>
          </cell>
          <cell r="O877" t="str">
            <v>International Economics</v>
          </cell>
          <cell r="P877" t="str">
            <v>QH - 2009 - E.CH</v>
          </cell>
          <cell r="Q877" t="str">
            <v>1804/QĐ-SĐH ngày 14/10/2009 của Hiệu trưởng Trường ĐH Kinh tế, ĐHQGHN</v>
          </cell>
          <cell r="R877">
            <v>2.91</v>
          </cell>
          <cell r="S877" t="str">
            <v>A</v>
          </cell>
          <cell r="T877" t="str">
            <v>1725-2013/KT</v>
          </cell>
          <cell r="U877" t="str">
            <v>190/QĐ - ĐHKT</v>
          </cell>
          <cell r="V877" t="str">
            <v>31/01/2013</v>
          </cell>
          <cell r="X877" t="str">
            <v>1725</v>
          </cell>
          <cell r="AG877">
            <v>20</v>
          </cell>
          <cell r="AH877" t="str">
            <v>Lê Bá</v>
          </cell>
          <cell r="AI877" t="str">
            <v>Khởi</v>
          </cell>
          <cell r="AJ877" t="str">
            <v>10/07/1977</v>
          </cell>
          <cell r="AK877" t="str">
            <v>Hà Nội</v>
          </cell>
          <cell r="AL877" t="str">
            <v>Nam</v>
          </cell>
          <cell r="AM877" t="str">
            <v>QH - 2009 - E.CH</v>
          </cell>
          <cell r="AN877" t="str">
            <v>1804/QĐ-SĐH ngày 14/10/2009 của Hiệu trưởng Trường ĐH Kinh tế, ĐHQGHN</v>
          </cell>
          <cell r="AO877">
            <v>2.91</v>
          </cell>
          <cell r="AP877" t="str">
            <v>A</v>
          </cell>
          <cell r="AQ877" t="str">
            <v>Kinh tế đối ngoại</v>
          </cell>
          <cell r="AR877" t="str">
            <v>Lê Bá Khởi</v>
          </cell>
          <cell r="AT877" t="str">
            <v>10/07/1977</v>
          </cell>
          <cell r="AU877" t="str">
            <v>10</v>
          </cell>
          <cell r="AV877" t="str">
            <v>07</v>
          </cell>
          <cell r="AW877" t="str">
            <v>1977</v>
          </cell>
        </row>
        <row r="878">
          <cell r="C878" t="str">
            <v>Trịnh Thị Tuyết</v>
          </cell>
          <cell r="D878" t="str">
            <v>Mai</v>
          </cell>
          <cell r="E878" t="str">
            <v>Trịnh Thị Tuyết Mai</v>
          </cell>
          <cell r="F878" t="str">
            <v>Trinh Thi Tuyet Mai</v>
          </cell>
          <cell r="G878" t="str">
            <v>30/03/1984</v>
          </cell>
          <cell r="H878" t="str">
            <v>30 March 1984</v>
          </cell>
          <cell r="I878" t="str">
            <v>Hà Nội</v>
          </cell>
          <cell r="J878" t="str">
            <v>Hanoi</v>
          </cell>
          <cell r="K878" t="str">
            <v>Nữ</v>
          </cell>
          <cell r="L878" t="str">
            <v>bà</v>
          </cell>
          <cell r="M878" t="str">
            <v>Ms.</v>
          </cell>
          <cell r="N878" t="str">
            <v>Kinh tế đối ngoại</v>
          </cell>
          <cell r="O878" t="str">
            <v>International Economics</v>
          </cell>
          <cell r="P878" t="str">
            <v>QH - 2007 - E.CH</v>
          </cell>
          <cell r="Q878" t="str">
            <v>1230/ĐHKT/QĐ-SĐH ngày 05/11/2007 của Hiệu trưởng Trường ĐH Kinh tế, ĐHQGHN</v>
          </cell>
          <cell r="R878">
            <v>3.35</v>
          </cell>
          <cell r="S878" t="str">
            <v>A</v>
          </cell>
          <cell r="T878" t="str">
            <v>1726-2013/KT</v>
          </cell>
          <cell r="U878" t="str">
            <v>190/QĐ - ĐHKT</v>
          </cell>
          <cell r="V878" t="str">
            <v>31/01/2013</v>
          </cell>
          <cell r="X878" t="str">
            <v>1726</v>
          </cell>
          <cell r="AG878">
            <v>21</v>
          </cell>
          <cell r="AH878" t="str">
            <v>Trịnh Thị Tuyết</v>
          </cell>
          <cell r="AI878" t="str">
            <v>Mai</v>
          </cell>
          <cell r="AJ878" t="str">
            <v>30/03/1984</v>
          </cell>
          <cell r="AK878" t="str">
            <v>Hà Nội</v>
          </cell>
          <cell r="AL878" t="str">
            <v>Nữ</v>
          </cell>
          <cell r="AM878" t="str">
            <v>QH - 2007 - E.CH</v>
          </cell>
          <cell r="AN878" t="str">
            <v>1230/ĐHKT/QĐ-SĐH ngày 05/11/2007 của Hiệu trưởng Trường ĐH Kinh tế, ĐHQGHN</v>
          </cell>
          <cell r="AO878">
            <v>3.35</v>
          </cell>
          <cell r="AP878" t="str">
            <v>A</v>
          </cell>
          <cell r="AQ878" t="str">
            <v>Kinh tế đối ngoại</v>
          </cell>
          <cell r="AR878" t="str">
            <v>Trịnh Thị Tuyết Mai</v>
          </cell>
          <cell r="AT878" t="str">
            <v>30/03/1984</v>
          </cell>
          <cell r="AU878" t="str">
            <v>30</v>
          </cell>
          <cell r="AV878" t="str">
            <v>03</v>
          </cell>
          <cell r="AW878" t="str">
            <v>1984</v>
          </cell>
        </row>
        <row r="879">
          <cell r="C879" t="str">
            <v>Cao Thị</v>
          </cell>
          <cell r="D879" t="str">
            <v>Mơ</v>
          </cell>
          <cell r="E879" t="str">
            <v>Cao Thị Mơ</v>
          </cell>
          <cell r="F879" t="str">
            <v>Cao Thi Mo</v>
          </cell>
          <cell r="G879" t="str">
            <v>18/07/1980</v>
          </cell>
          <cell r="H879" t="str">
            <v>18 July 1980</v>
          </cell>
          <cell r="I879" t="str">
            <v>Nam Định</v>
          </cell>
          <cell r="J879" t="str">
            <v>Nam Dinh</v>
          </cell>
          <cell r="K879" t="str">
            <v>Nữ</v>
          </cell>
          <cell r="L879" t="str">
            <v>bà</v>
          </cell>
          <cell r="M879" t="str">
            <v>Ms.</v>
          </cell>
          <cell r="N879" t="str">
            <v>Kinh tế đối ngoại</v>
          </cell>
          <cell r="O879" t="str">
            <v>International Economics</v>
          </cell>
          <cell r="P879" t="str">
            <v>QH - 2009 - E.CH</v>
          </cell>
          <cell r="Q879" t="str">
            <v>1804/QĐ-SĐH ngày 14/10/2009 của Hiệu trưởng Trường ĐH Kinh tế, ĐHQGHN</v>
          </cell>
          <cell r="R879">
            <v>3.36</v>
          </cell>
          <cell r="S879" t="str">
            <v>C</v>
          </cell>
          <cell r="T879" t="str">
            <v>1727-2013/KT</v>
          </cell>
          <cell r="U879" t="str">
            <v>190/QĐ - ĐHKT</v>
          </cell>
          <cell r="V879" t="str">
            <v>31/01/2013</v>
          </cell>
          <cell r="X879" t="str">
            <v>1727</v>
          </cell>
          <cell r="AG879">
            <v>22</v>
          </cell>
          <cell r="AH879" t="str">
            <v>Cao Thị</v>
          </cell>
          <cell r="AI879" t="str">
            <v>Mơ</v>
          </cell>
          <cell r="AJ879" t="str">
            <v>18/07/1980</v>
          </cell>
          <cell r="AK879" t="str">
            <v>Nam Định</v>
          </cell>
          <cell r="AL879" t="str">
            <v>Nữ</v>
          </cell>
          <cell r="AM879" t="str">
            <v>QH - 2009 - E.CH</v>
          </cell>
          <cell r="AN879" t="str">
            <v>1804/QĐ-SĐH ngày 14/10/2009 của Hiệu trưởng Trường ĐH Kinh tế, ĐHQGHN</v>
          </cell>
          <cell r="AO879">
            <v>3.36</v>
          </cell>
          <cell r="AP879" t="str">
            <v>C</v>
          </cell>
          <cell r="AQ879" t="str">
            <v>Kinh tế đối ngoại</v>
          </cell>
          <cell r="AR879" t="str">
            <v>Cao Thị Mơ</v>
          </cell>
          <cell r="AT879" t="str">
            <v>18/07/1980</v>
          </cell>
          <cell r="AU879" t="str">
            <v>18</v>
          </cell>
          <cell r="AV879" t="str">
            <v>07</v>
          </cell>
          <cell r="AW879" t="str">
            <v>1980</v>
          </cell>
        </row>
        <row r="880">
          <cell r="C880" t="str">
            <v>Nguyễn Minh</v>
          </cell>
          <cell r="D880" t="str">
            <v>Ngọc</v>
          </cell>
          <cell r="E880" t="str">
            <v>Nguyễn Minh Ngọc</v>
          </cell>
          <cell r="F880" t="str">
            <v>Nguyen Minh Ngoc</v>
          </cell>
          <cell r="G880" t="str">
            <v>08/11/1986</v>
          </cell>
          <cell r="H880" t="str">
            <v>08 November 1986</v>
          </cell>
          <cell r="I880" t="str">
            <v>Bắc Ninh</v>
          </cell>
          <cell r="J880" t="str">
            <v>Bac Ninh</v>
          </cell>
          <cell r="K880" t="str">
            <v>Nữ</v>
          </cell>
          <cell r="L880" t="str">
            <v>bà</v>
          </cell>
          <cell r="M880" t="str">
            <v>Ms.</v>
          </cell>
          <cell r="N880" t="str">
            <v>Kinh tế đối ngoại</v>
          </cell>
          <cell r="O880" t="str">
            <v>International Economics</v>
          </cell>
          <cell r="P880" t="str">
            <v>QH - 2008 - E.CH</v>
          </cell>
          <cell r="Q880" t="str">
            <v>1523/QĐ-SĐH ngày 13/10/2008 của Hiệu trưởng Trường ĐH Kinh tế, ĐHQGHN</v>
          </cell>
          <cell r="R880">
            <v>2.91</v>
          </cell>
          <cell r="S880" t="str">
            <v>B</v>
          </cell>
          <cell r="T880" t="str">
            <v>1728-2013/KT</v>
          </cell>
          <cell r="U880" t="str">
            <v>190/QĐ - ĐHKT</v>
          </cell>
          <cell r="V880" t="str">
            <v>31/01/2013</v>
          </cell>
          <cell r="X880" t="str">
            <v>1728</v>
          </cell>
          <cell r="AG880">
            <v>23</v>
          </cell>
          <cell r="AH880" t="str">
            <v>Nguyễn Minh</v>
          </cell>
          <cell r="AI880" t="str">
            <v>Ngọc</v>
          </cell>
          <cell r="AJ880" t="str">
            <v>08/11/1986</v>
          </cell>
          <cell r="AK880" t="str">
            <v>Bắc Ninh</v>
          </cell>
          <cell r="AL880" t="str">
            <v>Nữ</v>
          </cell>
          <cell r="AM880" t="str">
            <v>QH - 2008 - E.CH</v>
          </cell>
          <cell r="AN880" t="str">
            <v>1523/QĐ-SĐH ngày 13/10/2008 của Hiệu trưởng Trường ĐH Kinh tế, ĐHQGHN</v>
          </cell>
          <cell r="AO880">
            <v>2.91</v>
          </cell>
          <cell r="AP880" t="str">
            <v>B</v>
          </cell>
          <cell r="AQ880" t="str">
            <v>Kinh tế đối ngoại</v>
          </cell>
          <cell r="AR880" t="str">
            <v>Nguyễn Minh Ngọc</v>
          </cell>
          <cell r="AT880" t="str">
            <v>08/11/1986</v>
          </cell>
          <cell r="AU880" t="str">
            <v>08</v>
          </cell>
          <cell r="AV880" t="str">
            <v>11</v>
          </cell>
          <cell r="AW880" t="str">
            <v>1986</v>
          </cell>
        </row>
        <row r="881">
          <cell r="C881" t="str">
            <v>Dương Minh</v>
          </cell>
          <cell r="D881" t="str">
            <v>Nguyệt</v>
          </cell>
          <cell r="E881" t="str">
            <v>Dương Minh Nguyệt</v>
          </cell>
          <cell r="F881" t="str">
            <v>Duong Minh Nguyet</v>
          </cell>
          <cell r="G881" t="str">
            <v>16/02/1981</v>
          </cell>
          <cell r="H881" t="str">
            <v>16 February 1981</v>
          </cell>
          <cell r="I881" t="str">
            <v>Hà Nội</v>
          </cell>
          <cell r="J881" t="str">
            <v>Hanoi</v>
          </cell>
          <cell r="K881" t="str">
            <v>Nữ</v>
          </cell>
          <cell r="L881" t="str">
            <v>bà</v>
          </cell>
          <cell r="M881" t="str">
            <v>Ms.</v>
          </cell>
          <cell r="N881" t="str">
            <v>Kinh tế đối ngoại</v>
          </cell>
          <cell r="O881" t="str">
            <v>International Economics</v>
          </cell>
          <cell r="P881" t="str">
            <v>QH - 2009 - E.CH</v>
          </cell>
          <cell r="Q881" t="str">
            <v>1804/QĐ-SĐH ngày 14/10/2009 của Hiệu trưởng Trường ĐH Kinh tế, ĐHQGHN</v>
          </cell>
          <cell r="R881">
            <v>3.02</v>
          </cell>
          <cell r="S881" t="str">
            <v>C</v>
          </cell>
          <cell r="T881" t="str">
            <v>1729-2013/KT</v>
          </cell>
          <cell r="U881" t="str">
            <v>190/QĐ - ĐHKT</v>
          </cell>
          <cell r="V881" t="str">
            <v>31/01/2013</v>
          </cell>
          <cell r="X881" t="str">
            <v>1729</v>
          </cell>
          <cell r="AG881">
            <v>24</v>
          </cell>
          <cell r="AH881" t="str">
            <v>Dương Minh</v>
          </cell>
          <cell r="AI881" t="str">
            <v>Nguyệt</v>
          </cell>
          <cell r="AJ881" t="str">
            <v>16/02/1981</v>
          </cell>
          <cell r="AK881" t="str">
            <v>Hà Nội</v>
          </cell>
          <cell r="AL881" t="str">
            <v>Nữ</v>
          </cell>
          <cell r="AM881" t="str">
            <v>QH - 2009 - E.CH</v>
          </cell>
          <cell r="AN881" t="str">
            <v>1804/QĐ-SĐH ngày 14/10/2009 của Hiệu trưởng Trường ĐH Kinh tế, ĐHQGHN</v>
          </cell>
          <cell r="AO881">
            <v>3.02</v>
          </cell>
          <cell r="AP881" t="str">
            <v>C</v>
          </cell>
          <cell r="AQ881" t="str">
            <v>Kinh tế đối ngoại</v>
          </cell>
          <cell r="AR881" t="str">
            <v>Dương Minh Nguyệt</v>
          </cell>
          <cell r="AT881" t="str">
            <v>16/02/1981</v>
          </cell>
          <cell r="AU881" t="str">
            <v>16</v>
          </cell>
          <cell r="AV881" t="str">
            <v>02</v>
          </cell>
          <cell r="AW881" t="str">
            <v>1981</v>
          </cell>
        </row>
        <row r="882">
          <cell r="C882" t="str">
            <v>Nguyễn Thị</v>
          </cell>
          <cell r="D882" t="str">
            <v>Sen</v>
          </cell>
          <cell r="E882" t="str">
            <v>Nguyễn Thị Sen</v>
          </cell>
          <cell r="F882" t="str">
            <v>Nguyen Thi Sen</v>
          </cell>
          <cell r="G882" t="str">
            <v>28/10/1985</v>
          </cell>
          <cell r="H882" t="str">
            <v>28 October 1985</v>
          </cell>
          <cell r="I882" t="str">
            <v>Hải Dương</v>
          </cell>
          <cell r="J882" t="str">
            <v>Hai Duong</v>
          </cell>
          <cell r="K882" t="str">
            <v>Nữ</v>
          </cell>
          <cell r="L882" t="str">
            <v>bà</v>
          </cell>
          <cell r="M882" t="str">
            <v>Ms.</v>
          </cell>
          <cell r="N882" t="str">
            <v>Kinh tế đối ngoại</v>
          </cell>
          <cell r="O882" t="str">
            <v>International Economics</v>
          </cell>
          <cell r="P882" t="str">
            <v>QH - 2008 - E.CH</v>
          </cell>
          <cell r="Q882" t="str">
            <v>1523/QĐ-SĐH ngày 13/10/2008 của Hiệu trưởng Trường ĐH Kinh tế, ĐHQGHN</v>
          </cell>
          <cell r="R882">
            <v>3.02</v>
          </cell>
          <cell r="S882" t="str">
            <v>A</v>
          </cell>
          <cell r="T882" t="str">
            <v>1730-2013/KT</v>
          </cell>
          <cell r="U882" t="str">
            <v>190/QĐ - ĐHKT</v>
          </cell>
          <cell r="V882" t="str">
            <v>31/01/2013</v>
          </cell>
          <cell r="X882" t="str">
            <v>1730</v>
          </cell>
          <cell r="AG882">
            <v>25</v>
          </cell>
          <cell r="AH882" t="str">
            <v>Nguyễn Thị</v>
          </cell>
          <cell r="AI882" t="str">
            <v>Sen</v>
          </cell>
          <cell r="AJ882" t="str">
            <v>28/10/1985</v>
          </cell>
          <cell r="AK882" t="str">
            <v>Hải Dương</v>
          </cell>
          <cell r="AL882" t="str">
            <v>Nữ</v>
          </cell>
          <cell r="AM882" t="str">
            <v>QH - 2008 - E.CH</v>
          </cell>
          <cell r="AN882" t="str">
            <v>1523/QĐ-SĐH ngày 13/10/2008 của Hiệu trưởng Trường ĐH Kinh tế, ĐHQGHN</v>
          </cell>
          <cell r="AO882">
            <v>3.02</v>
          </cell>
          <cell r="AP882" t="str">
            <v>A</v>
          </cell>
          <cell r="AQ882" t="str">
            <v>Kinh tế đối ngoại</v>
          </cell>
          <cell r="AR882" t="str">
            <v>Nguyễn Thị Sen</v>
          </cell>
          <cell r="AT882" t="str">
            <v>28/10/1985</v>
          </cell>
          <cell r="AU882" t="str">
            <v>28</v>
          </cell>
          <cell r="AV882" t="str">
            <v>10</v>
          </cell>
          <cell r="AW882" t="str">
            <v>1985</v>
          </cell>
        </row>
        <row r="883">
          <cell r="C883" t="str">
            <v>Đặng Thanh</v>
          </cell>
          <cell r="D883" t="str">
            <v>Tâm</v>
          </cell>
          <cell r="E883" t="str">
            <v>Đặng Thanh Tâm</v>
          </cell>
          <cell r="F883" t="str">
            <v>Dang Thanh Tam</v>
          </cell>
          <cell r="G883" t="str">
            <v>12/09/1982</v>
          </cell>
          <cell r="H883" t="str">
            <v>12 September 1982</v>
          </cell>
          <cell r="I883" t="str">
            <v>Hà Nội</v>
          </cell>
          <cell r="J883" t="str">
            <v>Hanoi</v>
          </cell>
          <cell r="K883" t="str">
            <v>Nữ</v>
          </cell>
          <cell r="L883" t="str">
            <v>bà</v>
          </cell>
          <cell r="M883" t="str">
            <v>Ms.</v>
          </cell>
          <cell r="N883" t="str">
            <v>Kinh tế đối ngoại</v>
          </cell>
          <cell r="O883" t="str">
            <v>International Economics</v>
          </cell>
          <cell r="P883" t="str">
            <v>QH - 2006 - E.CH</v>
          </cell>
          <cell r="Q883" t="str">
            <v>218/SĐH ngày 29/06/2006 của Giám đốc ĐHQGHN</v>
          </cell>
          <cell r="R883">
            <v>6.93</v>
          </cell>
          <cell r="S883">
            <v>8.5</v>
          </cell>
          <cell r="T883" t="str">
            <v>1731-2013/KT</v>
          </cell>
          <cell r="U883" t="str">
            <v>190/QĐ - ĐHKT</v>
          </cell>
          <cell r="V883" t="str">
            <v>31/01/2013</v>
          </cell>
          <cell r="X883" t="str">
            <v>1731</v>
          </cell>
          <cell r="AG883">
            <v>26</v>
          </cell>
          <cell r="AH883" t="str">
            <v>Đặng Thanh</v>
          </cell>
          <cell r="AI883" t="str">
            <v>Tâm</v>
          </cell>
          <cell r="AJ883" t="str">
            <v>12/09/1982</v>
          </cell>
          <cell r="AK883" t="str">
            <v>Hà Nội</v>
          </cell>
          <cell r="AL883" t="str">
            <v>Nữ</v>
          </cell>
          <cell r="AM883" t="str">
            <v>QH - 2006 - E.CH</v>
          </cell>
          <cell r="AN883" t="str">
            <v>218/SĐH ngày 29/06/2006 của Giám đốc ĐHQGHN</v>
          </cell>
          <cell r="AO883">
            <v>6.93</v>
          </cell>
          <cell r="AP883">
            <v>8.5</v>
          </cell>
          <cell r="AQ883" t="str">
            <v>Kinh tế đối ngoại</v>
          </cell>
          <cell r="AR883" t="str">
            <v>Đặng Thanh Tâm</v>
          </cell>
          <cell r="AT883" t="str">
            <v>12/09/1982</v>
          </cell>
          <cell r="AU883" t="str">
            <v>12</v>
          </cell>
          <cell r="AV883" t="str">
            <v>09</v>
          </cell>
          <cell r="AW883" t="str">
            <v>1982</v>
          </cell>
        </row>
        <row r="884">
          <cell r="C884" t="str">
            <v>Phạm Thanh</v>
          </cell>
          <cell r="D884" t="str">
            <v>Tuyền</v>
          </cell>
          <cell r="E884" t="str">
            <v>Phạm Thanh Tuyền</v>
          </cell>
          <cell r="F884" t="str">
            <v>Pham Thanh Tuyen</v>
          </cell>
          <cell r="G884" t="str">
            <v>01/08/1987</v>
          </cell>
          <cell r="H884" t="str">
            <v>01 August 1987</v>
          </cell>
          <cell r="I884" t="str">
            <v>Quảng Ninh</v>
          </cell>
          <cell r="J884" t="str">
            <v>Quang Ninh</v>
          </cell>
          <cell r="K884" t="str">
            <v>Nam</v>
          </cell>
          <cell r="L884" t="str">
            <v>ông</v>
          </cell>
          <cell r="M884" t="str">
            <v>Mr.</v>
          </cell>
          <cell r="N884" t="str">
            <v>Kinh tế đối ngoại</v>
          </cell>
          <cell r="O884" t="str">
            <v>International Economics</v>
          </cell>
          <cell r="P884" t="str">
            <v>QH - 2010 - E.CH</v>
          </cell>
          <cell r="Q884" t="str">
            <v>2170/QĐ-ĐHKT ngày 03/11/2010 của Hiệu trưởng Trường ĐH Kinh tế, ĐHQGHN</v>
          </cell>
          <cell r="R884">
            <v>2.93</v>
          </cell>
          <cell r="S884" t="str">
            <v>A</v>
          </cell>
          <cell r="T884" t="str">
            <v>1732-2013/KT</v>
          </cell>
          <cell r="U884" t="str">
            <v>190/QĐ - ĐHKT</v>
          </cell>
          <cell r="V884" t="str">
            <v>31/01/2013</v>
          </cell>
          <cell r="X884" t="str">
            <v>1732</v>
          </cell>
          <cell r="AG884">
            <v>27</v>
          </cell>
          <cell r="AH884" t="str">
            <v>Phạm Thanh</v>
          </cell>
          <cell r="AI884" t="str">
            <v>Tuyền</v>
          </cell>
          <cell r="AJ884" t="str">
            <v>01/08/1987</v>
          </cell>
          <cell r="AK884" t="str">
            <v>Quảng Ninh</v>
          </cell>
          <cell r="AL884" t="str">
            <v>Nam</v>
          </cell>
          <cell r="AM884" t="str">
            <v>QH - 2010 - E.CH</v>
          </cell>
          <cell r="AN884" t="str">
            <v>2170/QĐ-ĐHKT ngày 03/11/2010 của Hiệu trưởng Trường ĐH Kinh tế, ĐHQGHN</v>
          </cell>
          <cell r="AO884">
            <v>2.93</v>
          </cell>
          <cell r="AP884" t="str">
            <v>A</v>
          </cell>
          <cell r="AQ884" t="str">
            <v>Kinh tế đối ngoại</v>
          </cell>
          <cell r="AR884" t="str">
            <v>Phạm Thanh Tuyền</v>
          </cell>
          <cell r="AT884" t="str">
            <v>01/08/1987</v>
          </cell>
          <cell r="AU884" t="str">
            <v>01</v>
          </cell>
          <cell r="AV884" t="str">
            <v>08</v>
          </cell>
          <cell r="AW884" t="str">
            <v>1987</v>
          </cell>
        </row>
        <row r="885">
          <cell r="C885" t="str">
            <v xml:space="preserve">Nguyễn Hoàng Vĩnh </v>
          </cell>
          <cell r="D885" t="str">
            <v>Thanh</v>
          </cell>
          <cell r="E885" t="str">
            <v>Nguyễn Hoàng Vĩnh Thanh</v>
          </cell>
          <cell r="F885" t="str">
            <v>Nguyen Hoang Vinh Thanh</v>
          </cell>
          <cell r="G885" t="str">
            <v>25/10/1972</v>
          </cell>
          <cell r="H885" t="str">
            <v>25 October 1972</v>
          </cell>
          <cell r="I885" t="str">
            <v>Phú Thọ</v>
          </cell>
          <cell r="J885" t="str">
            <v>Phu Tho</v>
          </cell>
          <cell r="K885" t="str">
            <v>Nam</v>
          </cell>
          <cell r="L885" t="str">
            <v>ông</v>
          </cell>
          <cell r="M885" t="str">
            <v>Mr.</v>
          </cell>
          <cell r="N885" t="str">
            <v>Kinh tế đối ngoại</v>
          </cell>
          <cell r="O885" t="str">
            <v>International Economics</v>
          </cell>
          <cell r="P885" t="str">
            <v>QH - 2009 - E.CH</v>
          </cell>
          <cell r="Q885" t="str">
            <v>1804/QĐ-SĐH ngày 14/10/2009 của Hiệu trưởng Trường ĐH Kinh tế, ĐHQGHN</v>
          </cell>
          <cell r="R885">
            <v>3.18</v>
          </cell>
          <cell r="S885" t="str">
            <v>B</v>
          </cell>
          <cell r="T885" t="str">
            <v>1733-2013/KT</v>
          </cell>
          <cell r="U885" t="str">
            <v>190/QĐ - ĐHKT</v>
          </cell>
          <cell r="V885" t="str">
            <v>31/01/2013</v>
          </cell>
          <cell r="X885" t="str">
            <v>1733</v>
          </cell>
          <cell r="AG885">
            <v>28</v>
          </cell>
          <cell r="AH885" t="str">
            <v xml:space="preserve">Nguyễn Hoàng Vĩnh </v>
          </cell>
          <cell r="AI885" t="str">
            <v>Thanh</v>
          </cell>
          <cell r="AJ885" t="str">
            <v>25/10/1972</v>
          </cell>
          <cell r="AK885" t="str">
            <v>Phú Thọ</v>
          </cell>
          <cell r="AL885" t="str">
            <v>Nam</v>
          </cell>
          <cell r="AM885" t="str">
            <v>QH - 2009 - E.CH</v>
          </cell>
          <cell r="AN885" t="str">
            <v>1804/QĐ-SĐH ngày 14/10/2009 của Hiệu trưởng Trường ĐH Kinh tế, ĐHQGHN</v>
          </cell>
          <cell r="AO885">
            <v>3.18</v>
          </cell>
          <cell r="AP885" t="str">
            <v>B</v>
          </cell>
          <cell r="AQ885" t="str">
            <v>Kinh tế đối ngoại</v>
          </cell>
          <cell r="AR885" t="str">
            <v>Nguyễn Hoàng Vĩnh Thanh</v>
          </cell>
          <cell r="AT885" t="str">
            <v>25/10/1972</v>
          </cell>
          <cell r="AU885" t="str">
            <v>25</v>
          </cell>
          <cell r="AV885" t="str">
            <v>10</v>
          </cell>
          <cell r="AW885" t="str">
            <v>1972</v>
          </cell>
        </row>
        <row r="886">
          <cell r="C886" t="str">
            <v xml:space="preserve">Nguyễn Hiền </v>
          </cell>
          <cell r="D886" t="str">
            <v>Thu</v>
          </cell>
          <cell r="E886" t="str">
            <v>Nguyễn Hiền Thu</v>
          </cell>
          <cell r="F886" t="str">
            <v>Nguyen Hien Thu</v>
          </cell>
          <cell r="G886" t="str">
            <v>12/11/1985</v>
          </cell>
          <cell r="H886" t="str">
            <v>12 November 1985</v>
          </cell>
          <cell r="I886" t="str">
            <v>Ninh Bình</v>
          </cell>
          <cell r="J886" t="str">
            <v>Ninh Binh</v>
          </cell>
          <cell r="K886" t="str">
            <v>Nữ</v>
          </cell>
          <cell r="L886" t="str">
            <v>bà</v>
          </cell>
          <cell r="M886" t="str">
            <v>Ms.</v>
          </cell>
          <cell r="N886" t="str">
            <v>Kinh tế đối ngoại</v>
          </cell>
          <cell r="O886" t="str">
            <v>International Economics</v>
          </cell>
          <cell r="P886" t="str">
            <v>QH - 2008 - E.CH</v>
          </cell>
          <cell r="Q886" t="str">
            <v>1200/QĐ-SĐH ngày 28/08/2008 của Hiệu trưởng Trường ĐH Kinh tế, ĐHQGHN</v>
          </cell>
          <cell r="R886">
            <v>2.87</v>
          </cell>
          <cell r="S886" t="str">
            <v>A</v>
          </cell>
          <cell r="T886" t="str">
            <v>1734-2013/KT</v>
          </cell>
          <cell r="U886" t="str">
            <v>190/QĐ - ĐHKT</v>
          </cell>
          <cell r="V886" t="str">
            <v>31/01/2013</v>
          </cell>
          <cell r="X886" t="str">
            <v>1734</v>
          </cell>
          <cell r="AG886">
            <v>29</v>
          </cell>
          <cell r="AH886" t="str">
            <v xml:space="preserve">Nguyễn Hiền </v>
          </cell>
          <cell r="AI886" t="str">
            <v>Thu</v>
          </cell>
          <cell r="AJ886" t="str">
            <v>12/11/1985</v>
          </cell>
          <cell r="AK886" t="str">
            <v>Ninh Bình</v>
          </cell>
          <cell r="AL886" t="str">
            <v>Nữ</v>
          </cell>
          <cell r="AM886" t="str">
            <v>QH - 2008 - E.CH</v>
          </cell>
          <cell r="AN886" t="str">
            <v>1200/QĐ-SĐH ngày 28/08/2008 của Hiệu trưởng Trường ĐH Kinh tế, ĐHQGHN</v>
          </cell>
          <cell r="AO886">
            <v>2.87</v>
          </cell>
          <cell r="AP886" t="str">
            <v>A</v>
          </cell>
          <cell r="AQ886" t="str">
            <v>Kinh tế đối ngoại</v>
          </cell>
          <cell r="AR886" t="str">
            <v>Nguyễn Hiền Thu</v>
          </cell>
          <cell r="AT886" t="str">
            <v>12/11/1985</v>
          </cell>
          <cell r="AU886" t="str">
            <v>12</v>
          </cell>
          <cell r="AV886" t="str">
            <v>11</v>
          </cell>
          <cell r="AW886" t="str">
            <v>1985</v>
          </cell>
        </row>
        <row r="887">
          <cell r="C887" t="str">
            <v>Nguyễn Đức</v>
          </cell>
          <cell r="D887" t="str">
            <v>Thụ</v>
          </cell>
          <cell r="E887" t="str">
            <v>Nguyễn Đức Thụ</v>
          </cell>
          <cell r="F887" t="str">
            <v>Nguyen Duc Thu</v>
          </cell>
          <cell r="G887" t="str">
            <v>18/09/1982</v>
          </cell>
          <cell r="H887" t="str">
            <v>18 September 1982</v>
          </cell>
          <cell r="I887" t="str">
            <v>Phú Thọ</v>
          </cell>
          <cell r="J887" t="str">
            <v>Phu Tho</v>
          </cell>
          <cell r="K887" t="str">
            <v>Nam</v>
          </cell>
          <cell r="L887" t="str">
            <v>ông</v>
          </cell>
          <cell r="M887" t="str">
            <v>Mr.</v>
          </cell>
          <cell r="N887" t="str">
            <v>Kinh tế đối ngoại</v>
          </cell>
          <cell r="O887" t="str">
            <v>International Economics</v>
          </cell>
          <cell r="P887" t="str">
            <v>QH - 2008 - E.CH</v>
          </cell>
          <cell r="Q887" t="str">
            <v>1523/QĐ-SĐH ngày 13/10/2008 của Hiệu trưởng Trường ĐH Kinh tế, ĐHQGHN</v>
          </cell>
          <cell r="R887">
            <v>3.02</v>
          </cell>
          <cell r="S887" t="str">
            <v>A</v>
          </cell>
          <cell r="T887" t="str">
            <v>1735-2013/KT</v>
          </cell>
          <cell r="U887" t="str">
            <v>190/QĐ - ĐHKT</v>
          </cell>
          <cell r="V887" t="str">
            <v>31/01/2013</v>
          </cell>
          <cell r="X887" t="str">
            <v>1735</v>
          </cell>
          <cell r="AG887">
            <v>30</v>
          </cell>
          <cell r="AH887" t="str">
            <v>Nguyễn Đức</v>
          </cell>
          <cell r="AI887" t="str">
            <v>Thụ</v>
          </cell>
          <cell r="AJ887" t="str">
            <v>18/09/1982</v>
          </cell>
          <cell r="AK887" t="str">
            <v>Phú Thọ</v>
          </cell>
          <cell r="AL887" t="str">
            <v>Nam</v>
          </cell>
          <cell r="AM887" t="str">
            <v>QH - 2008 - E.CH</v>
          </cell>
          <cell r="AN887" t="str">
            <v>1523/QĐ-SĐH ngày 13/10/2008 của Hiệu trưởng Trường ĐH Kinh tế, ĐHQGHN</v>
          </cell>
          <cell r="AO887">
            <v>3.02</v>
          </cell>
          <cell r="AP887" t="str">
            <v>A</v>
          </cell>
          <cell r="AQ887" t="str">
            <v>Kinh tế đối ngoại</v>
          </cell>
          <cell r="AR887" t="str">
            <v>Nguyễn Đức Thụ</v>
          </cell>
          <cell r="AT887" t="str">
            <v>18/09/1982</v>
          </cell>
          <cell r="AU887" t="str">
            <v>18</v>
          </cell>
          <cell r="AV887" t="str">
            <v>09</v>
          </cell>
          <cell r="AW887" t="str">
            <v>1982</v>
          </cell>
        </row>
        <row r="888">
          <cell r="C888" t="str">
            <v>Lê Anh</v>
          </cell>
          <cell r="D888" t="str">
            <v>Thực</v>
          </cell>
          <cell r="E888" t="str">
            <v>Lê Anh Thực</v>
          </cell>
          <cell r="F888" t="str">
            <v>Le Anh Thuc</v>
          </cell>
          <cell r="G888" t="str">
            <v>24/01/1982</v>
          </cell>
          <cell r="H888" t="str">
            <v>24 January 1982</v>
          </cell>
          <cell r="I888" t="str">
            <v>Ninh Bình</v>
          </cell>
          <cell r="J888" t="str">
            <v>Ninh Binh</v>
          </cell>
          <cell r="K888" t="str">
            <v>Nam</v>
          </cell>
          <cell r="L888" t="str">
            <v>ông</v>
          </cell>
          <cell r="M888" t="str">
            <v>Mr.</v>
          </cell>
          <cell r="N888" t="str">
            <v>Kinh tế đối ngoại</v>
          </cell>
          <cell r="O888" t="str">
            <v>International Economics</v>
          </cell>
          <cell r="P888" t="str">
            <v>QH - 2010 - E.CH</v>
          </cell>
          <cell r="Q888" t="str">
            <v>2170/QĐ-ĐHKT ngày 03/11/2010 của Hiệu trưởng Trường ĐH Kinh tế, ĐHQGHN</v>
          </cell>
          <cell r="R888">
            <v>3.58</v>
          </cell>
          <cell r="S888" t="str">
            <v>A</v>
          </cell>
          <cell r="T888" t="str">
            <v>1736-2013/KT</v>
          </cell>
          <cell r="U888" t="str">
            <v>190/QĐ - ĐHKT</v>
          </cell>
          <cell r="V888" t="str">
            <v>31/01/2013</v>
          </cell>
          <cell r="X888" t="str">
            <v>1736</v>
          </cell>
          <cell r="AG888">
            <v>31</v>
          </cell>
          <cell r="AH888" t="str">
            <v>Lê Anh</v>
          </cell>
          <cell r="AI888" t="str">
            <v>Thực</v>
          </cell>
          <cell r="AJ888" t="str">
            <v>24/01/1982</v>
          </cell>
          <cell r="AK888" t="str">
            <v>Ninh Bình</v>
          </cell>
          <cell r="AL888" t="str">
            <v>Nam</v>
          </cell>
          <cell r="AM888" t="str">
            <v>QH - 2010 - E.CH</v>
          </cell>
          <cell r="AN888" t="str">
            <v>2170/QĐ-ĐHKT ngày 03/11/2010 của Hiệu trưởng Trường ĐH Kinh tế, ĐHQGHN</v>
          </cell>
          <cell r="AO888">
            <v>3.58</v>
          </cell>
          <cell r="AP888" t="str">
            <v>A</v>
          </cell>
          <cell r="AQ888" t="str">
            <v>Kinh tế đối ngoại</v>
          </cell>
          <cell r="AR888" t="str">
            <v>Lê Anh Thực</v>
          </cell>
          <cell r="AT888" t="str">
            <v>24/01/1982</v>
          </cell>
          <cell r="AU888" t="str">
            <v>24</v>
          </cell>
          <cell r="AV888" t="str">
            <v>01</v>
          </cell>
          <cell r="AW888" t="str">
            <v>1982</v>
          </cell>
        </row>
        <row r="889">
          <cell r="C889" t="str">
            <v xml:space="preserve">Nguyễn Thị Quỳnh </v>
          </cell>
          <cell r="D889" t="str">
            <v>Vân</v>
          </cell>
          <cell r="E889" t="str">
            <v>Nguyễn Thị Quỳnh Vân</v>
          </cell>
          <cell r="F889" t="str">
            <v>Nguyen Thi Quynh Van</v>
          </cell>
          <cell r="G889" t="str">
            <v>23/03/1970</v>
          </cell>
          <cell r="H889" t="str">
            <v>23 March 1970</v>
          </cell>
          <cell r="I889" t="str">
            <v>Hà Nội</v>
          </cell>
          <cell r="J889" t="str">
            <v>Hanoi</v>
          </cell>
          <cell r="K889" t="str">
            <v>Nữ</v>
          </cell>
          <cell r="L889" t="str">
            <v>bà</v>
          </cell>
          <cell r="M889" t="str">
            <v>Ms.</v>
          </cell>
          <cell r="N889" t="str">
            <v>Kinh tế đối ngoại</v>
          </cell>
          <cell r="O889" t="str">
            <v>International Economics</v>
          </cell>
          <cell r="P889" t="str">
            <v>QH - 2010 - E.CH</v>
          </cell>
          <cell r="Q889" t="str">
            <v>2170/QĐ-ĐHKT ngày 03/11/2010 của Hiệu trưởng Trường ĐH Kinh tế, ĐHQGHN</v>
          </cell>
          <cell r="R889">
            <v>3.62</v>
          </cell>
          <cell r="S889" t="str">
            <v>A</v>
          </cell>
          <cell r="T889" t="str">
            <v>1737-2013/KT</v>
          </cell>
          <cell r="U889" t="str">
            <v>190/QĐ - ĐHKT</v>
          </cell>
          <cell r="V889" t="str">
            <v>31/01/2013</v>
          </cell>
          <cell r="X889" t="str">
            <v>1737</v>
          </cell>
          <cell r="AG889">
            <v>32</v>
          </cell>
          <cell r="AH889" t="str">
            <v xml:space="preserve">Nguyễn Thị Quỳnh </v>
          </cell>
          <cell r="AI889" t="str">
            <v>Vân</v>
          </cell>
          <cell r="AJ889" t="str">
            <v>23/03/1970</v>
          </cell>
          <cell r="AK889" t="str">
            <v>Hà Nội</v>
          </cell>
          <cell r="AL889" t="str">
            <v>Nữ</v>
          </cell>
          <cell r="AM889" t="str">
            <v>QH - 2010 - E.CH</v>
          </cell>
          <cell r="AN889" t="str">
            <v>2170/QĐ-ĐHKT ngày 03/11/2010 của Hiệu trưởng Trường ĐH Kinh tế, ĐHQGHN</v>
          </cell>
          <cell r="AO889">
            <v>3.62</v>
          </cell>
          <cell r="AP889" t="str">
            <v>A</v>
          </cell>
          <cell r="AQ889" t="str">
            <v>Kinh tế đối ngoại</v>
          </cell>
          <cell r="AR889" t="str">
            <v>Nguyễn Thị Quỳnh Vân</v>
          </cell>
          <cell r="AT889" t="str">
            <v>23/03/1970</v>
          </cell>
          <cell r="AU889" t="str">
            <v>23</v>
          </cell>
          <cell r="AV889" t="str">
            <v>03</v>
          </cell>
          <cell r="AW889" t="str">
            <v>1970</v>
          </cell>
        </row>
        <row r="890">
          <cell r="C890" t="str">
            <v>Lê Thị Kim</v>
          </cell>
          <cell r="D890" t="str">
            <v>Anh</v>
          </cell>
          <cell r="E890" t="str">
            <v>Lê Thị Kim Anh</v>
          </cell>
          <cell r="F890" t="str">
            <v>Le Thi Kim Anh</v>
          </cell>
          <cell r="G890" t="str">
            <v>22/01/1984</v>
          </cell>
          <cell r="H890" t="str">
            <v>22 January 1984</v>
          </cell>
          <cell r="I890" t="str">
            <v>Đồng Tháp</v>
          </cell>
          <cell r="J890" t="str">
            <v>Dong Thap</v>
          </cell>
          <cell r="K890" t="str">
            <v>Nữ</v>
          </cell>
          <cell r="L890" t="str">
            <v>bà</v>
          </cell>
          <cell r="M890" t="str">
            <v>Ms.</v>
          </cell>
          <cell r="N890" t="str">
            <v>Tài chính - Ngân hàng</v>
          </cell>
          <cell r="O890" t="str">
            <v>Banking - Finance</v>
          </cell>
          <cell r="P890" t="str">
            <v>QH - 2010 - E.CH</v>
          </cell>
          <cell r="Q890" t="str">
            <v>2170/QĐ-ĐHKT ngày 03/11/2010 của Hiệu trưởng Trường ĐH Kinh tế, ĐHQGHN</v>
          </cell>
          <cell r="R890">
            <v>3.24</v>
          </cell>
          <cell r="S890" t="str">
            <v>A</v>
          </cell>
          <cell r="T890" t="str">
            <v>1738-2013/KT</v>
          </cell>
          <cell r="U890" t="str">
            <v>190/QĐ - ĐHKT</v>
          </cell>
          <cell r="V890" t="str">
            <v>31/01/2013</v>
          </cell>
          <cell r="X890" t="str">
            <v>1738</v>
          </cell>
          <cell r="AG890">
            <v>33</v>
          </cell>
          <cell r="AH890" t="str">
            <v>Lê Thị Kim</v>
          </cell>
          <cell r="AI890" t="str">
            <v>Anh</v>
          </cell>
          <cell r="AJ890" t="str">
            <v>22/01/1984</v>
          </cell>
          <cell r="AK890" t="str">
            <v>Đồng Tháp</v>
          </cell>
          <cell r="AL890" t="str">
            <v>Nữ</v>
          </cell>
          <cell r="AM890" t="str">
            <v>QH - 2010 - E.CH</v>
          </cell>
          <cell r="AN890" t="str">
            <v>2170/QĐ-ĐHKT ngày 03/11/2010 của Hiệu trưởng Trường ĐH Kinh tế, ĐHQGHN</v>
          </cell>
          <cell r="AO890">
            <v>3.24</v>
          </cell>
          <cell r="AP890" t="str">
            <v>A</v>
          </cell>
          <cell r="AQ890" t="str">
            <v>Tài chính - Ngân hàng</v>
          </cell>
          <cell r="AR890" t="str">
            <v>Lê Thị Kim Anh</v>
          </cell>
          <cell r="AT890" t="str">
            <v>22/01/1984</v>
          </cell>
          <cell r="AU890" t="str">
            <v>22</v>
          </cell>
          <cell r="AV890" t="str">
            <v>01</v>
          </cell>
          <cell r="AW890" t="str">
            <v>1984</v>
          </cell>
        </row>
        <row r="891">
          <cell r="C891" t="str">
            <v>Nguyễn Thế</v>
          </cell>
          <cell r="D891" t="str">
            <v>Cường</v>
          </cell>
          <cell r="E891" t="str">
            <v>Nguyễn Thế Cường</v>
          </cell>
          <cell r="F891" t="str">
            <v>Nguyen The Cuong</v>
          </cell>
          <cell r="G891" t="str">
            <v>18/04/1984</v>
          </cell>
          <cell r="H891" t="str">
            <v>18 April 1984</v>
          </cell>
          <cell r="I891" t="str">
            <v>Lâm Đồng</v>
          </cell>
          <cell r="J891" t="str">
            <v>Lam Dong</v>
          </cell>
          <cell r="K891" t="str">
            <v>Nam</v>
          </cell>
          <cell r="L891" t="str">
            <v>ông</v>
          </cell>
          <cell r="M891" t="str">
            <v>Mr.</v>
          </cell>
          <cell r="N891" t="str">
            <v>Tài chính - Ngân hàng</v>
          </cell>
          <cell r="O891" t="str">
            <v>Banking - Finance</v>
          </cell>
          <cell r="P891" t="str">
            <v>QH - 2010 - E.CH</v>
          </cell>
          <cell r="Q891" t="str">
            <v>2170/QĐ-ĐHKT ngày 03/11/2010 của Hiệu trưởng Trường ĐH Kinh tế, ĐHQGHN</v>
          </cell>
          <cell r="R891">
            <v>2.64</v>
          </cell>
          <cell r="S891" t="str">
            <v>A</v>
          </cell>
          <cell r="T891" t="str">
            <v>1739-2013/KT</v>
          </cell>
          <cell r="U891" t="str">
            <v>190/QĐ - ĐHKT</v>
          </cell>
          <cell r="V891" t="str">
            <v>31/01/2013</v>
          </cell>
          <cell r="X891" t="str">
            <v>1739</v>
          </cell>
          <cell r="AG891">
            <v>34</v>
          </cell>
          <cell r="AH891" t="str">
            <v>Nguyễn Thế</v>
          </cell>
          <cell r="AI891" t="str">
            <v>Cường</v>
          </cell>
          <cell r="AJ891" t="str">
            <v>18/04/1984</v>
          </cell>
          <cell r="AK891" t="str">
            <v>Lâm Đồng</v>
          </cell>
          <cell r="AL891" t="str">
            <v>Nam</v>
          </cell>
          <cell r="AM891" t="str">
            <v>QH - 2010 - E.CH</v>
          </cell>
          <cell r="AN891" t="str">
            <v>2170/QĐ-ĐHKT ngày 03/11/2010 của Hiệu trưởng Trường ĐH Kinh tế, ĐHQGHN</v>
          </cell>
          <cell r="AO891">
            <v>2.64</v>
          </cell>
          <cell r="AP891" t="str">
            <v>A</v>
          </cell>
          <cell r="AQ891" t="str">
            <v>Tài chính - Ngân hàng</v>
          </cell>
          <cell r="AR891" t="str">
            <v>Nguyễn Thế Cường</v>
          </cell>
          <cell r="AT891" t="str">
            <v>18/04/1984</v>
          </cell>
          <cell r="AU891" t="str">
            <v>18</v>
          </cell>
          <cell r="AV891" t="str">
            <v>04</v>
          </cell>
          <cell r="AW891" t="str">
            <v>1984</v>
          </cell>
        </row>
        <row r="892">
          <cell r="C892" t="str">
            <v>Nguyễn Quốc</v>
          </cell>
          <cell r="D892" t="str">
            <v>Chiến</v>
          </cell>
          <cell r="E892" t="str">
            <v>Nguyễn Quốc Chiến</v>
          </cell>
          <cell r="F892" t="str">
            <v>Nguyen Quoc Chien</v>
          </cell>
          <cell r="G892" t="str">
            <v>07/02/1966</v>
          </cell>
          <cell r="H892" t="str">
            <v>07 February 1966</v>
          </cell>
          <cell r="I892" t="str">
            <v>Nghệ An</v>
          </cell>
          <cell r="J892" t="str">
            <v>Nghe An</v>
          </cell>
          <cell r="K892" t="str">
            <v>Nam</v>
          </cell>
          <cell r="L892" t="str">
            <v>ông</v>
          </cell>
          <cell r="M892" t="str">
            <v>Mr.</v>
          </cell>
          <cell r="N892" t="str">
            <v>Tài chính - Ngân hàng</v>
          </cell>
          <cell r="O892" t="str">
            <v>Banking - Finance</v>
          </cell>
          <cell r="P892" t="str">
            <v>QH - 2010 - E.CH</v>
          </cell>
          <cell r="Q892" t="str">
            <v>2170/QĐ-ĐHKT ngày 03/11/2010 của Hiệu trưởng Trường ĐH Kinh tế, ĐHQGHN</v>
          </cell>
          <cell r="R892">
            <v>2.73</v>
          </cell>
          <cell r="S892" t="str">
            <v>A</v>
          </cell>
          <cell r="T892" t="str">
            <v>1740-2013/KT</v>
          </cell>
          <cell r="U892" t="str">
            <v>190/QĐ - ĐHKT</v>
          </cell>
          <cell r="V892" t="str">
            <v>31/01/2013</v>
          </cell>
          <cell r="X892" t="str">
            <v>1740</v>
          </cell>
          <cell r="AG892">
            <v>35</v>
          </cell>
          <cell r="AH892" t="str">
            <v>Nguyễn Quốc</v>
          </cell>
          <cell r="AI892" t="str">
            <v>Chiến</v>
          </cell>
          <cell r="AJ892" t="str">
            <v>07/02/1966</v>
          </cell>
          <cell r="AK892" t="str">
            <v>Nghệ An</v>
          </cell>
          <cell r="AL892" t="str">
            <v>Nam</v>
          </cell>
          <cell r="AM892" t="str">
            <v>QH - 2010 - E.CH</v>
          </cell>
          <cell r="AN892" t="str">
            <v>2170/QĐ-ĐHKT ngày 03/11/2010 của Hiệu trưởng Trường ĐH Kinh tế, ĐHQGHN</v>
          </cell>
          <cell r="AO892">
            <v>2.73</v>
          </cell>
          <cell r="AP892" t="str">
            <v>A</v>
          </cell>
          <cell r="AQ892" t="str">
            <v>Tài chính - Ngân hàng</v>
          </cell>
          <cell r="AR892" t="str">
            <v>Nguyễn Quốc Chiến</v>
          </cell>
          <cell r="AT892" t="str">
            <v>07/02/1966</v>
          </cell>
          <cell r="AU892" t="str">
            <v>07</v>
          </cell>
          <cell r="AV892" t="str">
            <v>02</v>
          </cell>
          <cell r="AW892" t="str">
            <v>1966</v>
          </cell>
        </row>
        <row r="893">
          <cell r="C893" t="str">
            <v>Bùi Thị Quỳnh</v>
          </cell>
          <cell r="D893" t="str">
            <v>Dung</v>
          </cell>
          <cell r="E893" t="str">
            <v>Bùi Thị Quỳnh Dung</v>
          </cell>
          <cell r="F893" t="str">
            <v>Bui Thi Quynh Dung</v>
          </cell>
          <cell r="G893" t="str">
            <v>18/01/1982</v>
          </cell>
          <cell r="H893" t="str">
            <v>18 January 1982</v>
          </cell>
          <cell r="I893" t="str">
            <v>Phú Thọ</v>
          </cell>
          <cell r="J893" t="str">
            <v>Phu Tho</v>
          </cell>
          <cell r="K893" t="str">
            <v>Nữ</v>
          </cell>
          <cell r="L893" t="str">
            <v>bà</v>
          </cell>
          <cell r="M893" t="str">
            <v>Ms.</v>
          </cell>
          <cell r="N893" t="str">
            <v>Tài chính - Ngân hàng</v>
          </cell>
          <cell r="O893" t="str">
            <v>Banking - Finance</v>
          </cell>
          <cell r="P893" t="str">
            <v>QH - 2010 - E.CH</v>
          </cell>
          <cell r="Q893" t="str">
            <v>1103/QĐ-SĐH ngày 15/06/2010 của Hiệu trưởng Trường ĐH Kinh tế, ĐHQGHN</v>
          </cell>
          <cell r="R893">
            <v>3.29</v>
          </cell>
          <cell r="S893" t="str">
            <v>A</v>
          </cell>
          <cell r="T893" t="str">
            <v>1741-2013/KT</v>
          </cell>
          <cell r="U893" t="str">
            <v>190/QĐ - ĐHKT</v>
          </cell>
          <cell r="V893" t="str">
            <v>31/01/2013</v>
          </cell>
          <cell r="X893" t="str">
            <v>1741</v>
          </cell>
          <cell r="AG893">
            <v>36</v>
          </cell>
          <cell r="AH893" t="str">
            <v>Bùi Thị Quỳnh</v>
          </cell>
          <cell r="AI893" t="str">
            <v>Dung</v>
          </cell>
          <cell r="AJ893" t="str">
            <v>18/01/1982</v>
          </cell>
          <cell r="AK893" t="str">
            <v>Phú Thọ</v>
          </cell>
          <cell r="AL893" t="str">
            <v>Nữ</v>
          </cell>
          <cell r="AM893" t="str">
            <v>QH - 2010 - E.CH</v>
          </cell>
          <cell r="AN893" t="str">
            <v>1103/QĐ-SĐH ngày 15/06/2010 của Hiệu trưởng Trường ĐH Kinh tế, ĐHQGHN</v>
          </cell>
          <cell r="AO893">
            <v>3.29</v>
          </cell>
          <cell r="AP893" t="str">
            <v>A</v>
          </cell>
          <cell r="AQ893" t="str">
            <v>Tài chính - Ngân hàng</v>
          </cell>
          <cell r="AR893" t="str">
            <v>Bùi Thị Quỳnh Dung</v>
          </cell>
          <cell r="AT893" t="str">
            <v>18/01/1982</v>
          </cell>
          <cell r="AU893" t="str">
            <v>18</v>
          </cell>
          <cell r="AV893" t="str">
            <v>01</v>
          </cell>
          <cell r="AW893" t="str">
            <v>1982</v>
          </cell>
        </row>
        <row r="894">
          <cell r="C894" t="str">
            <v xml:space="preserve">Nguyễn Văn </v>
          </cell>
          <cell r="D894" t="str">
            <v>Dương</v>
          </cell>
          <cell r="E894" t="str">
            <v>Nguyễn Văn Dương</v>
          </cell>
          <cell r="F894" t="str">
            <v>Nguyen Van Duong</v>
          </cell>
          <cell r="G894" t="str">
            <v>28/04/1980</v>
          </cell>
          <cell r="H894" t="str">
            <v>28 April 1980</v>
          </cell>
          <cell r="I894" t="str">
            <v>Nam Định</v>
          </cell>
          <cell r="J894" t="str">
            <v>Nam Dinh</v>
          </cell>
          <cell r="K894" t="str">
            <v>Nam</v>
          </cell>
          <cell r="L894" t="str">
            <v>ông</v>
          </cell>
          <cell r="M894" t="str">
            <v>Mr.</v>
          </cell>
          <cell r="N894" t="str">
            <v>Tài chính - Ngân hàng</v>
          </cell>
          <cell r="O894" t="str">
            <v>Banking - Finance</v>
          </cell>
          <cell r="P894" t="str">
            <v>QH - 2010 - E.CH</v>
          </cell>
          <cell r="Q894" t="str">
            <v>2170/QĐ-ĐHKT ngày 03/11/2010 của Hiệu trưởng Trường ĐH Kinh tế, ĐHQGHN</v>
          </cell>
          <cell r="R894">
            <v>2.67</v>
          </cell>
          <cell r="S894" t="str">
            <v>A</v>
          </cell>
          <cell r="T894" t="str">
            <v>1742-2013/KT</v>
          </cell>
          <cell r="U894" t="str">
            <v>190/QĐ - ĐHKT</v>
          </cell>
          <cell r="V894" t="str">
            <v>31/01/2013</v>
          </cell>
          <cell r="X894" t="str">
            <v>1742</v>
          </cell>
          <cell r="AG894">
            <v>37</v>
          </cell>
          <cell r="AH894" t="str">
            <v xml:space="preserve">Nguyễn Văn </v>
          </cell>
          <cell r="AI894" t="str">
            <v>Dương</v>
          </cell>
          <cell r="AJ894" t="str">
            <v>28/04/1980</v>
          </cell>
          <cell r="AK894" t="str">
            <v>Nam Định</v>
          </cell>
          <cell r="AL894" t="str">
            <v>Nam</v>
          </cell>
          <cell r="AM894" t="str">
            <v>QH - 2010 - E.CH</v>
          </cell>
          <cell r="AN894" t="str">
            <v>2170/QĐ-ĐHKT ngày 03/11/2010 của Hiệu trưởng Trường ĐH Kinh tế, ĐHQGHN</v>
          </cell>
          <cell r="AO894">
            <v>2.67</v>
          </cell>
          <cell r="AP894" t="str">
            <v>A</v>
          </cell>
          <cell r="AQ894" t="str">
            <v>Tài chính - Ngân hàng</v>
          </cell>
          <cell r="AR894" t="str">
            <v>Nguyễn Văn Dương</v>
          </cell>
          <cell r="AT894" t="str">
            <v>28/04/1980</v>
          </cell>
          <cell r="AU894" t="str">
            <v>28</v>
          </cell>
          <cell r="AV894" t="str">
            <v>04</v>
          </cell>
          <cell r="AW894" t="str">
            <v>1980</v>
          </cell>
        </row>
        <row r="895">
          <cell r="C895" t="str">
            <v>Vũ Thị Bích</v>
          </cell>
          <cell r="D895" t="str">
            <v>Hà</v>
          </cell>
          <cell r="E895" t="str">
            <v>Vũ Thị Bích Hà</v>
          </cell>
          <cell r="F895" t="str">
            <v>Vu Thi Bich Ha</v>
          </cell>
          <cell r="G895" t="str">
            <v>28/03/1977</v>
          </cell>
          <cell r="H895" t="str">
            <v>28 March 1977</v>
          </cell>
          <cell r="I895" t="str">
            <v>Vĩnh Phúc</v>
          </cell>
          <cell r="J895" t="str">
            <v>Vinh Phuc</v>
          </cell>
          <cell r="K895" t="str">
            <v>Nữ</v>
          </cell>
          <cell r="L895" t="str">
            <v>bà</v>
          </cell>
          <cell r="M895" t="str">
            <v>Ms.</v>
          </cell>
          <cell r="N895" t="str">
            <v>Tài chính - Ngân hàng</v>
          </cell>
          <cell r="O895" t="str">
            <v>Banking - Finance</v>
          </cell>
          <cell r="P895" t="str">
            <v>QH - 2010 - E.CH</v>
          </cell>
          <cell r="Q895" t="str">
            <v>2170/QĐ-ĐHKT ngày 03/11/2010 của Hiệu trưởng Trường ĐH Kinh tế, ĐHQGHN</v>
          </cell>
          <cell r="R895">
            <v>3.04</v>
          </cell>
          <cell r="S895" t="str">
            <v>A</v>
          </cell>
          <cell r="T895" t="str">
            <v>1743-2013/KT</v>
          </cell>
          <cell r="U895" t="str">
            <v>190/QĐ - ĐHKT</v>
          </cell>
          <cell r="V895" t="str">
            <v>31/01/2013</v>
          </cell>
          <cell r="X895" t="str">
            <v>1743</v>
          </cell>
          <cell r="AG895">
            <v>38</v>
          </cell>
          <cell r="AH895" t="str">
            <v>Vũ Thị Bích</v>
          </cell>
          <cell r="AI895" t="str">
            <v>Hà</v>
          </cell>
          <cell r="AJ895" t="str">
            <v>28/03/1977</v>
          </cell>
          <cell r="AK895" t="str">
            <v>Vĩnh Phúc</v>
          </cell>
          <cell r="AL895" t="str">
            <v>Nữ</v>
          </cell>
          <cell r="AM895" t="str">
            <v>QH - 2010 - E.CH</v>
          </cell>
          <cell r="AN895" t="str">
            <v>2170/QĐ-ĐHKT ngày 03/11/2010 của Hiệu trưởng Trường ĐH Kinh tế, ĐHQGHN</v>
          </cell>
          <cell r="AO895">
            <v>3.04</v>
          </cell>
          <cell r="AP895" t="str">
            <v>A</v>
          </cell>
          <cell r="AQ895" t="str">
            <v>Tài chính - Ngân hàng</v>
          </cell>
          <cell r="AR895" t="str">
            <v>Vũ Thị Bích Hà</v>
          </cell>
          <cell r="AT895" t="str">
            <v>28/03/1977</v>
          </cell>
          <cell r="AU895" t="str">
            <v>28</v>
          </cell>
          <cell r="AV895" t="str">
            <v>03</v>
          </cell>
          <cell r="AW895" t="str">
            <v>1977</v>
          </cell>
        </row>
        <row r="896">
          <cell r="C896" t="str">
            <v>Nguyễn Tuấn</v>
          </cell>
          <cell r="D896" t="str">
            <v>Hải</v>
          </cell>
          <cell r="E896" t="str">
            <v>Nguyễn Tuấn Hải</v>
          </cell>
          <cell r="F896" t="str">
            <v>Nguyen Tuan Hai</v>
          </cell>
          <cell r="G896" t="str">
            <v>27/10/1976</v>
          </cell>
          <cell r="H896" t="str">
            <v>27 October 1976</v>
          </cell>
          <cell r="I896" t="str">
            <v>Vĩnh Phúc</v>
          </cell>
          <cell r="J896" t="str">
            <v>Vinh Phuc</v>
          </cell>
          <cell r="K896" t="str">
            <v>Nam</v>
          </cell>
          <cell r="L896" t="str">
            <v>ông</v>
          </cell>
          <cell r="M896" t="str">
            <v>Mr.</v>
          </cell>
          <cell r="N896" t="str">
            <v>Tài chính - Ngân hàng</v>
          </cell>
          <cell r="O896" t="str">
            <v>Banking - Finance</v>
          </cell>
          <cell r="P896" t="str">
            <v>QH - 2010 - E.CH</v>
          </cell>
          <cell r="Q896" t="str">
            <v>2170/QĐ-ĐHKT ngày 03/11/2010 của Hiệu trưởng Trường ĐH Kinh tế, ĐHQGHN</v>
          </cell>
          <cell r="R896">
            <v>2.76</v>
          </cell>
          <cell r="S896" t="str">
            <v>A</v>
          </cell>
          <cell r="T896" t="str">
            <v>1744-2013/KT</v>
          </cell>
          <cell r="U896" t="str">
            <v>190/QĐ - ĐHKT</v>
          </cell>
          <cell r="V896" t="str">
            <v>31/01/2013</v>
          </cell>
          <cell r="X896" t="str">
            <v>1744</v>
          </cell>
          <cell r="AG896">
            <v>39</v>
          </cell>
          <cell r="AH896" t="str">
            <v>Nguyễn Tuấn</v>
          </cell>
          <cell r="AI896" t="str">
            <v>Hải</v>
          </cell>
          <cell r="AJ896" t="str">
            <v>27/10/1976</v>
          </cell>
          <cell r="AK896" t="str">
            <v>Vĩnh Phúc</v>
          </cell>
          <cell r="AL896" t="str">
            <v>Nam</v>
          </cell>
          <cell r="AM896" t="str">
            <v>QH - 2010 - E.CH</v>
          </cell>
          <cell r="AN896" t="str">
            <v>2170/QĐ-ĐHKT ngày 03/11/2010 của Hiệu trưởng Trường ĐH Kinh tế, ĐHQGHN</v>
          </cell>
          <cell r="AO896">
            <v>2.76</v>
          </cell>
          <cell r="AP896" t="str">
            <v>A</v>
          </cell>
          <cell r="AQ896" t="str">
            <v>Tài chính - Ngân hàng</v>
          </cell>
          <cell r="AR896" t="str">
            <v>Nguyễn Tuấn Hải</v>
          </cell>
          <cell r="AT896" t="str">
            <v>27/10/1976</v>
          </cell>
          <cell r="AU896" t="str">
            <v>27</v>
          </cell>
          <cell r="AV896" t="str">
            <v>10</v>
          </cell>
          <cell r="AW896" t="str">
            <v>1976</v>
          </cell>
        </row>
        <row r="897">
          <cell r="C897" t="str">
            <v>Phạm Thị Hoa</v>
          </cell>
          <cell r="D897" t="str">
            <v>Hạnh</v>
          </cell>
          <cell r="E897" t="str">
            <v>Phạm Thị Hoa Hạnh</v>
          </cell>
          <cell r="F897" t="str">
            <v>Pham Thi Hoa Hanh</v>
          </cell>
          <cell r="G897" t="str">
            <v>25/05/1975</v>
          </cell>
          <cell r="H897" t="str">
            <v>25 May 1975</v>
          </cell>
          <cell r="I897" t="str">
            <v>Nam Định</v>
          </cell>
          <cell r="J897" t="str">
            <v>Nam Dinh</v>
          </cell>
          <cell r="K897" t="str">
            <v>Nữ</v>
          </cell>
          <cell r="L897" t="str">
            <v>bà</v>
          </cell>
          <cell r="M897" t="str">
            <v>Ms.</v>
          </cell>
          <cell r="N897" t="str">
            <v>Tài chính - Ngân hàng</v>
          </cell>
          <cell r="O897" t="str">
            <v>Banking - Finance</v>
          </cell>
          <cell r="P897" t="str">
            <v>QH - 2010 - E.CH</v>
          </cell>
          <cell r="Q897" t="str">
            <v>2170/QĐ-ĐHKT ngày 03/11/2010 của Hiệu trưởng Trường ĐH Kinh tế, ĐHQGHN</v>
          </cell>
          <cell r="R897">
            <v>3.64</v>
          </cell>
          <cell r="S897" t="str">
            <v>A</v>
          </cell>
          <cell r="T897" t="str">
            <v>1745-2013/KT</v>
          </cell>
          <cell r="U897" t="str">
            <v>190/QĐ - ĐHKT</v>
          </cell>
          <cell r="V897" t="str">
            <v>31/01/2013</v>
          </cell>
          <cell r="X897" t="str">
            <v>1745</v>
          </cell>
          <cell r="AG897">
            <v>40</v>
          </cell>
          <cell r="AH897" t="str">
            <v>Phạm Thị Hoa</v>
          </cell>
          <cell r="AI897" t="str">
            <v>Hạnh</v>
          </cell>
          <cell r="AJ897" t="str">
            <v>25/05/1975</v>
          </cell>
          <cell r="AK897" t="str">
            <v>Nam Định</v>
          </cell>
          <cell r="AL897" t="str">
            <v>Nữ</v>
          </cell>
          <cell r="AM897" t="str">
            <v>QH - 2010 - E.CH</v>
          </cell>
          <cell r="AN897" t="str">
            <v>2170/QĐ-ĐHKT ngày 03/11/2010 của Hiệu trưởng Trường ĐH Kinh tế, ĐHQGHN</v>
          </cell>
          <cell r="AO897">
            <v>3.64</v>
          </cell>
          <cell r="AP897" t="str">
            <v>A</v>
          </cell>
          <cell r="AQ897" t="str">
            <v>Tài chính - Ngân hàng</v>
          </cell>
          <cell r="AR897" t="str">
            <v>Phạm Thị Hoa Hạnh</v>
          </cell>
          <cell r="AT897" t="str">
            <v>25/05/1975</v>
          </cell>
          <cell r="AU897" t="str">
            <v>25</v>
          </cell>
          <cell r="AV897" t="str">
            <v>05</v>
          </cell>
          <cell r="AW897" t="str">
            <v>1975</v>
          </cell>
        </row>
        <row r="898">
          <cell r="C898" t="str">
            <v>Nguyễn Thị</v>
          </cell>
          <cell r="D898" t="str">
            <v>Hiền</v>
          </cell>
          <cell r="E898" t="str">
            <v>Nguyễn Thị Hiền</v>
          </cell>
          <cell r="F898" t="str">
            <v>Nguyen Thi Hien</v>
          </cell>
          <cell r="G898" t="str">
            <v>29/01/1974</v>
          </cell>
          <cell r="H898" t="str">
            <v>29 January 1974</v>
          </cell>
          <cell r="I898" t="str">
            <v>Thanh Hóa</v>
          </cell>
          <cell r="J898" t="str">
            <v>Thanh Hoa</v>
          </cell>
          <cell r="K898" t="str">
            <v>Nữ</v>
          </cell>
          <cell r="L898" t="str">
            <v>bà</v>
          </cell>
          <cell r="M898" t="str">
            <v>Ms.</v>
          </cell>
          <cell r="N898" t="str">
            <v>Tài chính - Ngân hàng</v>
          </cell>
          <cell r="O898" t="str">
            <v>Banking - Finance</v>
          </cell>
          <cell r="P898" t="str">
            <v>QH - 2010 - E.CH</v>
          </cell>
          <cell r="Q898" t="str">
            <v>2170/QĐ-ĐHKT ngày 03/11/2010 của Hiệu trưởng Trường ĐH Kinh tế, ĐHQGHN</v>
          </cell>
          <cell r="R898">
            <v>3.18</v>
          </cell>
          <cell r="S898" t="str">
            <v>A</v>
          </cell>
          <cell r="T898" t="str">
            <v>1746-2013/KT</v>
          </cell>
          <cell r="U898" t="str">
            <v>190/QĐ - ĐHKT</v>
          </cell>
          <cell r="V898" t="str">
            <v>31/01/2013</v>
          </cell>
          <cell r="X898" t="str">
            <v>1746</v>
          </cell>
          <cell r="AG898">
            <v>41</v>
          </cell>
          <cell r="AH898" t="str">
            <v>Nguyễn Thị</v>
          </cell>
          <cell r="AI898" t="str">
            <v>Hiền</v>
          </cell>
          <cell r="AJ898" t="str">
            <v>29/01/1974</v>
          </cell>
          <cell r="AK898" t="str">
            <v>Thanh Hóa</v>
          </cell>
          <cell r="AL898" t="str">
            <v>Nữ</v>
          </cell>
          <cell r="AM898" t="str">
            <v>QH - 2010 - E.CH</v>
          </cell>
          <cell r="AN898" t="str">
            <v>2170/QĐ-ĐHKT ngày 03/11/2010 của Hiệu trưởng Trường ĐH Kinh tế, ĐHQGHN</v>
          </cell>
          <cell r="AO898">
            <v>3.18</v>
          </cell>
          <cell r="AP898" t="str">
            <v>A</v>
          </cell>
          <cell r="AQ898" t="str">
            <v>Tài chính - Ngân hàng</v>
          </cell>
          <cell r="AR898" t="str">
            <v>Nguyễn Thị Hiền</v>
          </cell>
          <cell r="AT898" t="str">
            <v>29/01/1974</v>
          </cell>
          <cell r="AU898" t="str">
            <v>29</v>
          </cell>
          <cell r="AV898" t="str">
            <v>01</v>
          </cell>
          <cell r="AW898" t="str">
            <v>1974</v>
          </cell>
        </row>
        <row r="899">
          <cell r="C899" t="str">
            <v xml:space="preserve">Đặng Đức </v>
          </cell>
          <cell r="D899" t="str">
            <v>Hiệp</v>
          </cell>
          <cell r="E899" t="str">
            <v>Đặng Đức Hiệp</v>
          </cell>
          <cell r="F899" t="str">
            <v>Dang Duc Hiep</v>
          </cell>
          <cell r="G899" t="str">
            <v>01/05/1972</v>
          </cell>
          <cell r="H899" t="str">
            <v>01 May 1972</v>
          </cell>
          <cell r="I899" t="str">
            <v>Hà Tĩnh</v>
          </cell>
          <cell r="J899" t="str">
            <v>Ha Tinh</v>
          </cell>
          <cell r="K899" t="str">
            <v>Nam</v>
          </cell>
          <cell r="L899" t="str">
            <v>ông</v>
          </cell>
          <cell r="M899" t="str">
            <v>Mr.</v>
          </cell>
          <cell r="N899" t="str">
            <v>Tài chính - Ngân hàng</v>
          </cell>
          <cell r="O899" t="str">
            <v>Banking - Finance</v>
          </cell>
          <cell r="P899" t="str">
            <v>QH - 2010 - E.CH</v>
          </cell>
          <cell r="Q899" t="str">
            <v>2170/QĐ-ĐHKT ngày 03/11/2010 của Hiệu trưởng Trường ĐH Kinh tế, ĐHQGHN</v>
          </cell>
          <cell r="R899">
            <v>2.87</v>
          </cell>
          <cell r="S899" t="str">
            <v>A</v>
          </cell>
          <cell r="T899" t="str">
            <v>1747-2013/KT</v>
          </cell>
          <cell r="U899" t="str">
            <v>190/QĐ - ĐHKT</v>
          </cell>
          <cell r="V899" t="str">
            <v>31/01/2013</v>
          </cell>
          <cell r="X899" t="str">
            <v>1747</v>
          </cell>
          <cell r="AG899">
            <v>42</v>
          </cell>
          <cell r="AH899" t="str">
            <v xml:space="preserve">Đặng Đức </v>
          </cell>
          <cell r="AI899" t="str">
            <v>Hiệp</v>
          </cell>
          <cell r="AJ899" t="str">
            <v>01/05/1972</v>
          </cell>
          <cell r="AK899" t="str">
            <v>Hà Tĩnh</v>
          </cell>
          <cell r="AL899" t="str">
            <v>Nam</v>
          </cell>
          <cell r="AM899" t="str">
            <v>QH - 2010 - E.CH</v>
          </cell>
          <cell r="AN899" t="str">
            <v>2170/QĐ-ĐHKT ngày 03/11/2010 của Hiệu trưởng Trường ĐH Kinh tế, ĐHQGHN</v>
          </cell>
          <cell r="AO899">
            <v>2.87</v>
          </cell>
          <cell r="AP899" t="str">
            <v>A</v>
          </cell>
          <cell r="AQ899" t="str">
            <v>Tài chính - Ngân hàng</v>
          </cell>
          <cell r="AR899" t="str">
            <v>Đặng Đức Hiệp</v>
          </cell>
          <cell r="AT899" t="str">
            <v>01/05/1972</v>
          </cell>
          <cell r="AU899" t="str">
            <v>01</v>
          </cell>
          <cell r="AV899" t="str">
            <v>05</v>
          </cell>
          <cell r="AW899" t="str">
            <v>1972</v>
          </cell>
        </row>
        <row r="900">
          <cell r="C900" t="str">
            <v xml:space="preserve">Vũ Trọng </v>
          </cell>
          <cell r="D900" t="str">
            <v>Hiếu</v>
          </cell>
          <cell r="E900" t="str">
            <v>Vũ Trọng Hiếu</v>
          </cell>
          <cell r="F900" t="str">
            <v>Vu Trong Hieu</v>
          </cell>
          <cell r="G900" t="str">
            <v>07/05/1983</v>
          </cell>
          <cell r="H900" t="str">
            <v>07 May 1983</v>
          </cell>
          <cell r="I900" t="str">
            <v>Hà Nội</v>
          </cell>
          <cell r="J900" t="str">
            <v>Hanoi</v>
          </cell>
          <cell r="K900" t="str">
            <v>Nam</v>
          </cell>
          <cell r="L900" t="str">
            <v>ông</v>
          </cell>
          <cell r="M900" t="str">
            <v>Mr.</v>
          </cell>
          <cell r="N900" t="str">
            <v>Tài chính - Ngân hàng</v>
          </cell>
          <cell r="O900" t="str">
            <v>Banking - Finance</v>
          </cell>
          <cell r="P900" t="str">
            <v>QH - 2010 - E.CH</v>
          </cell>
          <cell r="Q900" t="str">
            <v>2170/QĐ-ĐHKT ngày 03/11/2010 của Hiệu trưởng Trường ĐH Kinh tế, ĐHQGHN</v>
          </cell>
          <cell r="R900">
            <v>2.96</v>
          </cell>
          <cell r="S900" t="str">
            <v>A</v>
          </cell>
          <cell r="T900" t="str">
            <v>1748-2013/KT</v>
          </cell>
          <cell r="U900" t="str">
            <v>190/QĐ - ĐHKT</v>
          </cell>
          <cell r="V900" t="str">
            <v>31/01/2013</v>
          </cell>
          <cell r="X900" t="str">
            <v>1748</v>
          </cell>
          <cell r="AG900">
            <v>43</v>
          </cell>
          <cell r="AH900" t="str">
            <v xml:space="preserve">Vũ Trọng </v>
          </cell>
          <cell r="AI900" t="str">
            <v>Hiếu</v>
          </cell>
          <cell r="AJ900" t="str">
            <v>07/05/1983</v>
          </cell>
          <cell r="AK900" t="str">
            <v>Hà Nội</v>
          </cell>
          <cell r="AL900" t="str">
            <v>Nam</v>
          </cell>
          <cell r="AM900" t="str">
            <v>QH - 2010 - E.CH</v>
          </cell>
          <cell r="AN900" t="str">
            <v>2170/QĐ-ĐHKT ngày 03/11/2010 của Hiệu trưởng Trường ĐH Kinh tế, ĐHQGHN</v>
          </cell>
          <cell r="AO900">
            <v>2.96</v>
          </cell>
          <cell r="AP900" t="str">
            <v>A</v>
          </cell>
          <cell r="AQ900" t="str">
            <v>Tài chính - Ngân hàng</v>
          </cell>
          <cell r="AR900" t="str">
            <v>Vũ Trọng Hiếu</v>
          </cell>
          <cell r="AT900" t="str">
            <v>07/05/1983</v>
          </cell>
          <cell r="AU900" t="str">
            <v>07</v>
          </cell>
          <cell r="AV900" t="str">
            <v>05</v>
          </cell>
          <cell r="AW900" t="str">
            <v>1983</v>
          </cell>
        </row>
        <row r="901">
          <cell r="C901" t="str">
            <v>Vũ Thị Thu</v>
          </cell>
          <cell r="D901" t="str">
            <v>Hoài</v>
          </cell>
          <cell r="E901" t="str">
            <v>Vũ Thị Thu Hoài</v>
          </cell>
          <cell r="F901" t="str">
            <v>Vu Thi Thu Hoai</v>
          </cell>
          <cell r="G901" t="str">
            <v>12/07/1986</v>
          </cell>
          <cell r="H901" t="str">
            <v>12 July 1986</v>
          </cell>
          <cell r="I901" t="str">
            <v>Vĩnh Phúc</v>
          </cell>
          <cell r="J901" t="str">
            <v>Vinh Phuc</v>
          </cell>
          <cell r="K901" t="str">
            <v>Nữ</v>
          </cell>
          <cell r="L901" t="str">
            <v>bà</v>
          </cell>
          <cell r="M901" t="str">
            <v>Ms.</v>
          </cell>
          <cell r="N901" t="str">
            <v>Tài chính - Ngân hàng</v>
          </cell>
          <cell r="O901" t="str">
            <v>Banking - Finance</v>
          </cell>
          <cell r="P901" t="str">
            <v>QH - 2009 - E.CH</v>
          </cell>
          <cell r="Q901" t="str">
            <v>1804/QĐ-SĐH ngày 14/10/2009 của Hiệu trưởng Trường ĐH Kinh tế, ĐHQGHN</v>
          </cell>
          <cell r="R901">
            <v>3.42</v>
          </cell>
          <cell r="S901" t="str">
            <v>A</v>
          </cell>
          <cell r="T901" t="str">
            <v>1749-2013/KT</v>
          </cell>
          <cell r="U901" t="str">
            <v>190/QĐ - ĐHKT</v>
          </cell>
          <cell r="V901" t="str">
            <v>31/01/2013</v>
          </cell>
          <cell r="X901" t="str">
            <v>1749</v>
          </cell>
          <cell r="AG901">
            <v>44</v>
          </cell>
          <cell r="AH901" t="str">
            <v>Vũ Thị Thu</v>
          </cell>
          <cell r="AI901" t="str">
            <v>Hoài</v>
          </cell>
          <cell r="AJ901" t="str">
            <v>12/07/1986</v>
          </cell>
          <cell r="AK901" t="str">
            <v>Vĩnh Phúc</v>
          </cell>
          <cell r="AL901" t="str">
            <v>Nữ</v>
          </cell>
          <cell r="AM901" t="str">
            <v>QH - 2009 - E.CH</v>
          </cell>
          <cell r="AN901" t="str">
            <v>1804/QĐ-SĐH ngày 14/10/2009 của Hiệu trưởng Trường ĐH Kinh tế, ĐHQGHN</v>
          </cell>
          <cell r="AO901">
            <v>3.42</v>
          </cell>
          <cell r="AP901" t="str">
            <v>A</v>
          </cell>
          <cell r="AQ901" t="str">
            <v>Tài chính - Ngân hàng</v>
          </cell>
          <cell r="AR901" t="str">
            <v>Vũ Thị Thu Hoài</v>
          </cell>
          <cell r="AT901" t="str">
            <v>12/07/1986</v>
          </cell>
          <cell r="AU901" t="str">
            <v>12</v>
          </cell>
          <cell r="AV901" t="str">
            <v>07</v>
          </cell>
          <cell r="AW901" t="str">
            <v>1986</v>
          </cell>
        </row>
        <row r="902">
          <cell r="C902" t="str">
            <v>Hà Thị Thanh</v>
          </cell>
          <cell r="D902" t="str">
            <v>Huyền</v>
          </cell>
          <cell r="E902" t="str">
            <v>Hà Thị Thanh Huyền</v>
          </cell>
          <cell r="F902" t="str">
            <v>Ha Thi Thanh Huyen</v>
          </cell>
          <cell r="G902" t="str">
            <v>13/05/1976</v>
          </cell>
          <cell r="H902" t="str">
            <v>13 May 1976</v>
          </cell>
          <cell r="I902" t="str">
            <v>Thái Bình</v>
          </cell>
          <cell r="J902" t="str">
            <v>Thai Binh</v>
          </cell>
          <cell r="K902" t="str">
            <v>Nữ</v>
          </cell>
          <cell r="L902" t="str">
            <v>bà</v>
          </cell>
          <cell r="M902" t="str">
            <v>Ms.</v>
          </cell>
          <cell r="N902" t="str">
            <v>Tài chính - Ngân hàng</v>
          </cell>
          <cell r="O902" t="str">
            <v>Banking - Finance</v>
          </cell>
          <cell r="P902" t="str">
            <v>QH - 2010 - E.CH</v>
          </cell>
          <cell r="Q902" t="str">
            <v>2170/QĐ-ĐHKT ngày 03/11/2010 của Hiệu trưởng Trường ĐH Kinh tế, ĐHQGHN</v>
          </cell>
          <cell r="R902">
            <v>3.27</v>
          </cell>
          <cell r="S902" t="str">
            <v>A</v>
          </cell>
          <cell r="T902" t="str">
            <v>1750-2013/KT</v>
          </cell>
          <cell r="U902" t="str">
            <v>190/QĐ - ĐHKT</v>
          </cell>
          <cell r="V902" t="str">
            <v>31/01/2013</v>
          </cell>
          <cell r="X902" t="str">
            <v>1750</v>
          </cell>
          <cell r="AG902">
            <v>45</v>
          </cell>
          <cell r="AH902" t="str">
            <v>Hà Thị Thanh</v>
          </cell>
          <cell r="AI902" t="str">
            <v>Huyền</v>
          </cell>
          <cell r="AJ902" t="str">
            <v>13/05/1976</v>
          </cell>
          <cell r="AK902" t="str">
            <v>Thái Bình</v>
          </cell>
          <cell r="AL902" t="str">
            <v>Nữ</v>
          </cell>
          <cell r="AM902" t="str">
            <v>QH - 2010 - E.CH</v>
          </cell>
          <cell r="AN902" t="str">
            <v>2170/QĐ-ĐHKT ngày 03/11/2010 của Hiệu trưởng Trường ĐH Kinh tế, ĐHQGHN</v>
          </cell>
          <cell r="AO902">
            <v>3.27</v>
          </cell>
          <cell r="AP902" t="str">
            <v>A</v>
          </cell>
          <cell r="AQ902" t="str">
            <v>Tài chính - Ngân hàng</v>
          </cell>
          <cell r="AR902" t="str">
            <v>Hà Thị Thanh Huyền</v>
          </cell>
          <cell r="AT902" t="str">
            <v>13/05/1976</v>
          </cell>
          <cell r="AU902" t="str">
            <v>13</v>
          </cell>
          <cell r="AV902" t="str">
            <v>05</v>
          </cell>
          <cell r="AW902" t="str">
            <v>1976</v>
          </cell>
        </row>
        <row r="903">
          <cell r="C903" t="str">
            <v>Lê Quốc</v>
          </cell>
          <cell r="D903" t="str">
            <v>Khánh</v>
          </cell>
          <cell r="E903" t="str">
            <v>Lê Quốc Khánh</v>
          </cell>
          <cell r="F903" t="str">
            <v>Le Quoc Khanh</v>
          </cell>
          <cell r="G903" t="str">
            <v>03/09/1977</v>
          </cell>
          <cell r="H903" t="str">
            <v>03 September 1977</v>
          </cell>
          <cell r="I903" t="str">
            <v>Cao Bằng</v>
          </cell>
          <cell r="J903" t="str">
            <v>Cao Bang</v>
          </cell>
          <cell r="K903" t="str">
            <v>Nam</v>
          </cell>
          <cell r="L903" t="str">
            <v>ông</v>
          </cell>
          <cell r="M903" t="str">
            <v>Mr.</v>
          </cell>
          <cell r="N903" t="str">
            <v>Tài chính - Ngân hàng</v>
          </cell>
          <cell r="O903" t="str">
            <v>Banking - Finance</v>
          </cell>
          <cell r="P903" t="str">
            <v>QH - 2010 - E.CH</v>
          </cell>
          <cell r="Q903" t="str">
            <v>1103/QĐ-SĐH ngày 15/06/2010 của Hiệu trưởng Trường ĐH Kinh tế, ĐHQGHN</v>
          </cell>
          <cell r="R903">
            <v>3.24</v>
          </cell>
          <cell r="S903" t="str">
            <v>A</v>
          </cell>
          <cell r="T903" t="str">
            <v>1751-2013/KT</v>
          </cell>
          <cell r="U903" t="str">
            <v>190/QĐ - ĐHKT</v>
          </cell>
          <cell r="V903" t="str">
            <v>31/01/2013</v>
          </cell>
          <cell r="X903" t="str">
            <v>1751</v>
          </cell>
          <cell r="AG903">
            <v>46</v>
          </cell>
          <cell r="AH903" t="str">
            <v>Lê Quốc</v>
          </cell>
          <cell r="AI903" t="str">
            <v>Khánh</v>
          </cell>
          <cell r="AJ903" t="str">
            <v>03/09/1977</v>
          </cell>
          <cell r="AK903" t="str">
            <v>Cao Bằng</v>
          </cell>
          <cell r="AL903" t="str">
            <v>Nam</v>
          </cell>
          <cell r="AM903" t="str">
            <v>QH - 2010 - E.CH</v>
          </cell>
          <cell r="AN903" t="str">
            <v>1103/QĐ-SĐH ngày 15/06/2010 của Hiệu trưởng Trường ĐH Kinh tế, ĐHQGHN</v>
          </cell>
          <cell r="AO903">
            <v>3.24</v>
          </cell>
          <cell r="AP903" t="str">
            <v>A</v>
          </cell>
          <cell r="AQ903" t="str">
            <v>Tài chính - Ngân hàng</v>
          </cell>
          <cell r="AR903" t="str">
            <v>Lê Quốc Khánh</v>
          </cell>
          <cell r="AT903" t="str">
            <v>03/09/1977</v>
          </cell>
          <cell r="AU903" t="str">
            <v>03</v>
          </cell>
          <cell r="AV903" t="str">
            <v>09</v>
          </cell>
          <cell r="AW903" t="str">
            <v>1977</v>
          </cell>
        </row>
        <row r="904">
          <cell r="C904" t="str">
            <v xml:space="preserve">Nguyễn Thị </v>
          </cell>
          <cell r="D904" t="str">
            <v>Liên</v>
          </cell>
          <cell r="E904" t="str">
            <v>Nguyễn Thị Liên</v>
          </cell>
          <cell r="F904" t="str">
            <v>Nguyen Thi Lien</v>
          </cell>
          <cell r="G904" t="str">
            <v>16/01/1986</v>
          </cell>
          <cell r="H904" t="str">
            <v>16 January 1986</v>
          </cell>
          <cell r="I904" t="str">
            <v>Hải Dương</v>
          </cell>
          <cell r="J904" t="str">
            <v>Hai Duong</v>
          </cell>
          <cell r="K904" t="str">
            <v>Nữ</v>
          </cell>
          <cell r="L904" t="str">
            <v>bà</v>
          </cell>
          <cell r="M904" t="str">
            <v>Ms.</v>
          </cell>
          <cell r="N904" t="str">
            <v>Tài chính - Ngân hàng</v>
          </cell>
          <cell r="O904" t="str">
            <v>Banking - Finance</v>
          </cell>
          <cell r="P904" t="str">
            <v>QH - 2010 - E.CH</v>
          </cell>
          <cell r="Q904" t="str">
            <v>1103/QĐ-SĐH ngày 15/06/2010 của Hiệu trưởng Trường ĐH Kinh tế, ĐHQGHN</v>
          </cell>
          <cell r="R904">
            <v>2.91</v>
          </cell>
          <cell r="S904" t="str">
            <v>B</v>
          </cell>
          <cell r="T904" t="str">
            <v>1752-2013/KT</v>
          </cell>
          <cell r="U904" t="str">
            <v>190/QĐ - ĐHKT</v>
          </cell>
          <cell r="V904" t="str">
            <v>31/01/2013</v>
          </cell>
          <cell r="X904" t="str">
            <v>1752</v>
          </cell>
          <cell r="AG904">
            <v>47</v>
          </cell>
          <cell r="AH904" t="str">
            <v xml:space="preserve">Nguyễn Thị </v>
          </cell>
          <cell r="AI904" t="str">
            <v>Liên</v>
          </cell>
          <cell r="AJ904" t="str">
            <v>16/01/1986</v>
          </cell>
          <cell r="AK904" t="str">
            <v>Hải Dương</v>
          </cell>
          <cell r="AL904" t="str">
            <v>Nữ</v>
          </cell>
          <cell r="AM904" t="str">
            <v>QH - 2010 - E.CH</v>
          </cell>
          <cell r="AN904" t="str">
            <v>1103/QĐ-SĐH ngày 15/06/2010 của Hiệu trưởng Trường ĐH Kinh tế, ĐHQGHN</v>
          </cell>
          <cell r="AO904">
            <v>2.91</v>
          </cell>
          <cell r="AP904" t="str">
            <v>B</v>
          </cell>
          <cell r="AQ904" t="str">
            <v>Tài chính - Ngân hàng</v>
          </cell>
          <cell r="AR904" t="str">
            <v>Nguyễn Thị Liên</v>
          </cell>
          <cell r="AT904" t="str">
            <v>16/01/1986</v>
          </cell>
          <cell r="AU904" t="str">
            <v>16</v>
          </cell>
          <cell r="AV904" t="str">
            <v>01</v>
          </cell>
          <cell r="AW904" t="str">
            <v>1986</v>
          </cell>
        </row>
        <row r="905">
          <cell r="C905" t="str">
            <v xml:space="preserve">Nguyễn Chí </v>
          </cell>
          <cell r="D905" t="str">
            <v>Linh</v>
          </cell>
          <cell r="E905" t="str">
            <v>Nguyễn Chí Linh</v>
          </cell>
          <cell r="F905" t="str">
            <v>Nguyen Chi Linh</v>
          </cell>
          <cell r="G905" t="str">
            <v>18/04/1975</v>
          </cell>
          <cell r="H905" t="str">
            <v>18 April 1975</v>
          </cell>
          <cell r="I905" t="str">
            <v>Bình Định</v>
          </cell>
          <cell r="J905" t="str">
            <v>Binh Dinh</v>
          </cell>
          <cell r="K905" t="str">
            <v>Nam</v>
          </cell>
          <cell r="L905" t="str">
            <v>ông</v>
          </cell>
          <cell r="M905" t="str">
            <v>Mr.</v>
          </cell>
          <cell r="N905" t="str">
            <v>Tài chính - Ngân hàng</v>
          </cell>
          <cell r="O905" t="str">
            <v>Banking - Finance</v>
          </cell>
          <cell r="P905" t="str">
            <v>QH - 2010 - E.CH</v>
          </cell>
          <cell r="Q905" t="str">
            <v>2170/QĐ-ĐHKT ngày 03/11/2010 của Hiệu trưởng Trường ĐH Kinh tế, ĐHQGHN</v>
          </cell>
          <cell r="R905">
            <v>2.71</v>
          </cell>
          <cell r="S905" t="str">
            <v>A</v>
          </cell>
          <cell r="T905" t="str">
            <v>1753-2013/KT</v>
          </cell>
          <cell r="U905" t="str">
            <v>190/QĐ - ĐHKT</v>
          </cell>
          <cell r="V905" t="str">
            <v>31/01/2013</v>
          </cell>
          <cell r="X905" t="str">
            <v>1753</v>
          </cell>
          <cell r="AG905">
            <v>48</v>
          </cell>
          <cell r="AH905" t="str">
            <v xml:space="preserve">Nguyễn Chí </v>
          </cell>
          <cell r="AI905" t="str">
            <v>Linh</v>
          </cell>
          <cell r="AJ905" t="str">
            <v>18/04/1975</v>
          </cell>
          <cell r="AK905" t="str">
            <v>Bình Định</v>
          </cell>
          <cell r="AL905" t="str">
            <v>Nam</v>
          </cell>
          <cell r="AM905" t="str">
            <v>QH - 2010 - E.CH</v>
          </cell>
          <cell r="AN905" t="str">
            <v>2170/QĐ-ĐHKT ngày 03/11/2010 của Hiệu trưởng Trường ĐH Kinh tế, ĐHQGHN</v>
          </cell>
          <cell r="AO905">
            <v>2.71</v>
          </cell>
          <cell r="AP905" t="str">
            <v>A</v>
          </cell>
          <cell r="AQ905" t="str">
            <v>Tài chính - Ngân hàng</v>
          </cell>
          <cell r="AR905" t="str">
            <v>Nguyễn Chí Linh</v>
          </cell>
          <cell r="AT905" t="str">
            <v>18/04/1975</v>
          </cell>
          <cell r="AU905" t="str">
            <v>18</v>
          </cell>
          <cell r="AV905" t="str">
            <v>04</v>
          </cell>
          <cell r="AW905" t="str">
            <v>1975</v>
          </cell>
        </row>
        <row r="906">
          <cell r="C906" t="str">
            <v>Võ Thăng</v>
          </cell>
          <cell r="D906" t="str">
            <v>Long</v>
          </cell>
          <cell r="E906" t="str">
            <v>Võ Thăng Long</v>
          </cell>
          <cell r="F906" t="str">
            <v>Vo Thang Long</v>
          </cell>
          <cell r="G906" t="str">
            <v>15/02/1972</v>
          </cell>
          <cell r="H906" t="str">
            <v>15 February 1972</v>
          </cell>
          <cell r="I906" t="str">
            <v>Hà Nội</v>
          </cell>
          <cell r="J906" t="str">
            <v>Hanoi</v>
          </cell>
          <cell r="K906" t="str">
            <v>Nam</v>
          </cell>
          <cell r="L906" t="str">
            <v>ông</v>
          </cell>
          <cell r="M906" t="str">
            <v>Mr.</v>
          </cell>
          <cell r="N906" t="str">
            <v>Tài chính - Ngân hàng</v>
          </cell>
          <cell r="O906" t="str">
            <v>Banking - Finance</v>
          </cell>
          <cell r="P906" t="str">
            <v>QH - 2010 - E.CH</v>
          </cell>
          <cell r="Q906" t="str">
            <v>2170/QĐ-ĐHKT ngày 03/11/2010 của Hiệu trưởng Trường ĐH Kinh tế, ĐHQGHN</v>
          </cell>
          <cell r="R906">
            <v>3.47</v>
          </cell>
          <cell r="S906" t="str">
            <v>A</v>
          </cell>
          <cell r="T906" t="str">
            <v>1754-2013/KT</v>
          </cell>
          <cell r="U906" t="str">
            <v>190/QĐ - ĐHKT</v>
          </cell>
          <cell r="V906" t="str">
            <v>31/01/2013</v>
          </cell>
          <cell r="X906" t="str">
            <v>1754</v>
          </cell>
          <cell r="AG906">
            <v>49</v>
          </cell>
          <cell r="AH906" t="str">
            <v>Võ Thăng</v>
          </cell>
          <cell r="AI906" t="str">
            <v>Long</v>
          </cell>
          <cell r="AJ906" t="str">
            <v>15/02/1972</v>
          </cell>
          <cell r="AK906" t="str">
            <v>Hà Nội</v>
          </cell>
          <cell r="AL906" t="str">
            <v>Nam</v>
          </cell>
          <cell r="AM906" t="str">
            <v>QH - 2010 - E.CH</v>
          </cell>
          <cell r="AN906" t="str">
            <v>2170/QĐ-ĐHKT ngày 03/11/2010 của Hiệu trưởng Trường ĐH Kinh tế, ĐHQGHN</v>
          </cell>
          <cell r="AO906">
            <v>3.47</v>
          </cell>
          <cell r="AP906" t="str">
            <v>A</v>
          </cell>
          <cell r="AQ906" t="str">
            <v>Tài chính - Ngân hàng</v>
          </cell>
          <cell r="AR906" t="str">
            <v>Võ Thăng Long</v>
          </cell>
          <cell r="AT906" t="str">
            <v>15/02/1972</v>
          </cell>
          <cell r="AU906" t="str">
            <v>15</v>
          </cell>
          <cell r="AV906" t="str">
            <v>02</v>
          </cell>
          <cell r="AW906" t="str">
            <v>1972</v>
          </cell>
        </row>
        <row r="907">
          <cell r="C907" t="str">
            <v>Ngô Thị Ngọc</v>
          </cell>
          <cell r="D907" t="str">
            <v>Mai</v>
          </cell>
          <cell r="E907" t="str">
            <v>Ngô Thị Ngọc Mai</v>
          </cell>
          <cell r="F907" t="str">
            <v>Ngo Thi Ngoc Mai</v>
          </cell>
          <cell r="G907" t="str">
            <v>25/04/1980</v>
          </cell>
          <cell r="H907" t="str">
            <v>25 April 1980</v>
          </cell>
          <cell r="I907" t="str">
            <v>Hà Nội</v>
          </cell>
          <cell r="J907" t="str">
            <v>Hanoi</v>
          </cell>
          <cell r="K907" t="str">
            <v>Nữ</v>
          </cell>
          <cell r="L907" t="str">
            <v>bà</v>
          </cell>
          <cell r="M907" t="str">
            <v>Ms.</v>
          </cell>
          <cell r="N907" t="str">
            <v>Tài chính - Ngân hàng</v>
          </cell>
          <cell r="O907" t="str">
            <v>Banking - Finance</v>
          </cell>
          <cell r="P907" t="str">
            <v>QH - 2009 - E.CH</v>
          </cell>
          <cell r="Q907" t="str">
            <v>1804/QĐ-SĐH ngày 14/10/2009 của Hiệu trưởng Trường ĐH Kinh tế, ĐHQGHN</v>
          </cell>
          <cell r="R907">
            <v>2.38</v>
          </cell>
          <cell r="S907" t="str">
            <v>A</v>
          </cell>
          <cell r="T907" t="str">
            <v>1755-2013/KT</v>
          </cell>
          <cell r="U907" t="str">
            <v>190/QĐ - ĐHKT</v>
          </cell>
          <cell r="V907" t="str">
            <v>31/01/2013</v>
          </cell>
          <cell r="X907" t="str">
            <v>1755</v>
          </cell>
          <cell r="AG907">
            <v>50</v>
          </cell>
          <cell r="AH907" t="str">
            <v>Ngô Thị Ngọc</v>
          </cell>
          <cell r="AI907" t="str">
            <v>Mai</v>
          </cell>
          <cell r="AJ907" t="str">
            <v>25/04/1980</v>
          </cell>
          <cell r="AK907" t="str">
            <v>Hà Nội</v>
          </cell>
          <cell r="AL907" t="str">
            <v>Nữ</v>
          </cell>
          <cell r="AM907" t="str">
            <v>QH - 2009 - E.CH</v>
          </cell>
          <cell r="AN907" t="str">
            <v>1804/QĐ-SĐH ngày 14/10/2009 của Hiệu trưởng Trường ĐH Kinh tế, ĐHQGHN</v>
          </cell>
          <cell r="AO907">
            <v>2.38</v>
          </cell>
          <cell r="AP907" t="str">
            <v>A</v>
          </cell>
          <cell r="AQ907" t="str">
            <v>Tài chính - Ngân hàng</v>
          </cell>
          <cell r="AR907" t="str">
            <v>Ngô Thị Ngọc Mai</v>
          </cell>
          <cell r="AT907" t="str">
            <v>25/04/1980</v>
          </cell>
          <cell r="AU907" t="str">
            <v>25</v>
          </cell>
          <cell r="AV907" t="str">
            <v>04</v>
          </cell>
          <cell r="AW907" t="str">
            <v>1980</v>
          </cell>
        </row>
        <row r="908">
          <cell r="C908" t="str">
            <v>Bùi Thị Tuyết</v>
          </cell>
          <cell r="D908" t="str">
            <v xml:space="preserve">Mai </v>
          </cell>
          <cell r="E908" t="str">
            <v>Bùi Thị Tuyết Mai</v>
          </cell>
          <cell r="F908" t="str">
            <v>Bui Thi Tuyet Mai</v>
          </cell>
          <cell r="G908" t="str">
            <v>07/07/1970</v>
          </cell>
          <cell r="H908" t="str">
            <v>07 July 1970</v>
          </cell>
          <cell r="I908" t="str">
            <v>Thái Bình</v>
          </cell>
          <cell r="J908" t="str">
            <v>Thai Binh</v>
          </cell>
          <cell r="K908" t="str">
            <v>Nữ</v>
          </cell>
          <cell r="L908" t="str">
            <v>bà</v>
          </cell>
          <cell r="M908" t="str">
            <v>Ms.</v>
          </cell>
          <cell r="N908" t="str">
            <v>Tài chính - Ngân hàng</v>
          </cell>
          <cell r="O908" t="str">
            <v>Banking - Finance</v>
          </cell>
          <cell r="P908" t="str">
            <v>QH - 2010 - E.CH</v>
          </cell>
          <cell r="Q908" t="str">
            <v>2170/QĐ-ĐHKT ngày 03/11/2010 của Hiệu trưởng Trường ĐH Kinh tế, ĐHQGHN</v>
          </cell>
          <cell r="R908">
            <v>3.24</v>
          </cell>
          <cell r="S908" t="str">
            <v>A</v>
          </cell>
          <cell r="T908" t="str">
            <v>1756-2013/KT</v>
          </cell>
          <cell r="U908" t="str">
            <v>190/QĐ - ĐHKT</v>
          </cell>
          <cell r="V908" t="str">
            <v>31/01/2013</v>
          </cell>
          <cell r="X908" t="str">
            <v>1756</v>
          </cell>
          <cell r="AG908">
            <v>51</v>
          </cell>
          <cell r="AH908" t="str">
            <v>Bùi Thị Tuyết</v>
          </cell>
          <cell r="AI908" t="str">
            <v xml:space="preserve">Mai </v>
          </cell>
          <cell r="AJ908" t="str">
            <v>07/07/1970</v>
          </cell>
          <cell r="AK908" t="str">
            <v>Thái Bình</v>
          </cell>
          <cell r="AL908" t="str">
            <v>Nữ</v>
          </cell>
          <cell r="AM908" t="str">
            <v>QH - 2010 - E.CH</v>
          </cell>
          <cell r="AN908" t="str">
            <v>2170/QĐ-ĐHKT ngày 03/11/2010 của Hiệu trưởng Trường ĐH Kinh tế, ĐHQGHN</v>
          </cell>
          <cell r="AO908">
            <v>3.24</v>
          </cell>
          <cell r="AP908" t="str">
            <v>A</v>
          </cell>
          <cell r="AQ908" t="str">
            <v>Tài chính - Ngân hàng</v>
          </cell>
          <cell r="AR908" t="str">
            <v>Bùi Thị Tuyết Mai</v>
          </cell>
          <cell r="AT908" t="str">
            <v>07/07/1970</v>
          </cell>
          <cell r="AU908" t="str">
            <v>07</v>
          </cell>
          <cell r="AV908" t="str">
            <v>07</v>
          </cell>
          <cell r="AW908" t="str">
            <v>1970</v>
          </cell>
        </row>
        <row r="909">
          <cell r="C909" t="str">
            <v>Phùng Thị</v>
          </cell>
          <cell r="D909" t="str">
            <v>Nga</v>
          </cell>
          <cell r="E909" t="str">
            <v>Phùng Thị Nga</v>
          </cell>
          <cell r="F909" t="str">
            <v>Phung Thi Nga</v>
          </cell>
          <cell r="G909" t="str">
            <v>13/06/1984</v>
          </cell>
          <cell r="H909" t="str">
            <v>13 June 1984</v>
          </cell>
          <cell r="I909" t="str">
            <v>Hà Nội</v>
          </cell>
          <cell r="J909" t="str">
            <v>Hanoi</v>
          </cell>
          <cell r="K909" t="str">
            <v>Nữ</v>
          </cell>
          <cell r="L909" t="str">
            <v>bà</v>
          </cell>
          <cell r="M909" t="str">
            <v>Ms.</v>
          </cell>
          <cell r="N909" t="str">
            <v>Tài chính - Ngân hàng</v>
          </cell>
          <cell r="O909" t="str">
            <v>Banking - Finance</v>
          </cell>
          <cell r="P909" t="str">
            <v>QH - 2010 - E.CH</v>
          </cell>
          <cell r="Q909" t="str">
            <v>2170/QĐ-ĐHKT ngày 03/11/2010 của Hiệu trưởng Trường ĐH Kinh tế, ĐHQGHN</v>
          </cell>
          <cell r="R909">
            <v>2.33</v>
          </cell>
          <cell r="S909" t="str">
            <v>A</v>
          </cell>
          <cell r="T909" t="str">
            <v>1757-2013/KT</v>
          </cell>
          <cell r="U909" t="str">
            <v>190/QĐ - ĐHKT</v>
          </cell>
          <cell r="V909" t="str">
            <v>31/01/2013</v>
          </cell>
          <cell r="X909" t="str">
            <v>1757</v>
          </cell>
          <cell r="AG909">
            <v>52</v>
          </cell>
          <cell r="AH909" t="str">
            <v>Phùng Thị</v>
          </cell>
          <cell r="AI909" t="str">
            <v>Nga</v>
          </cell>
          <cell r="AJ909" t="str">
            <v>13/06/1984</v>
          </cell>
          <cell r="AK909" t="str">
            <v>Hà Nội</v>
          </cell>
          <cell r="AL909" t="str">
            <v>Nữ</v>
          </cell>
          <cell r="AM909" t="str">
            <v>QH - 2010 - E.CH</v>
          </cell>
          <cell r="AN909" t="str">
            <v>2170/QĐ-ĐHKT ngày 03/11/2010 của Hiệu trưởng Trường ĐH Kinh tế, ĐHQGHN</v>
          </cell>
          <cell r="AO909">
            <v>2.33</v>
          </cell>
          <cell r="AP909" t="str">
            <v>A</v>
          </cell>
          <cell r="AQ909" t="str">
            <v>Tài chính - Ngân hàng</v>
          </cell>
          <cell r="AR909" t="str">
            <v>Phùng Thị Nga</v>
          </cell>
          <cell r="AT909" t="str">
            <v>13/06/1984</v>
          </cell>
          <cell r="AU909" t="str">
            <v>13</v>
          </cell>
          <cell r="AV909" t="str">
            <v>06</v>
          </cell>
          <cell r="AW909" t="str">
            <v>1984</v>
          </cell>
        </row>
        <row r="910">
          <cell r="C910" t="str">
            <v>Phạm Hoàng</v>
          </cell>
          <cell r="D910" t="str">
            <v>Ngân</v>
          </cell>
          <cell r="E910" t="str">
            <v>Phạm Hoàng Ngân</v>
          </cell>
          <cell r="F910" t="str">
            <v>Pham Hoang Ngan</v>
          </cell>
          <cell r="G910" t="str">
            <v>14/10/1987</v>
          </cell>
          <cell r="H910" t="str">
            <v>14 October 1987</v>
          </cell>
          <cell r="I910" t="str">
            <v>Hà Nội</v>
          </cell>
          <cell r="J910" t="str">
            <v>Hanoi</v>
          </cell>
          <cell r="K910" t="str">
            <v>Nữ</v>
          </cell>
          <cell r="L910" t="str">
            <v>bà</v>
          </cell>
          <cell r="M910" t="str">
            <v>Ms.</v>
          </cell>
          <cell r="N910" t="str">
            <v>Tài chính - Ngân hàng</v>
          </cell>
          <cell r="O910" t="str">
            <v>Banking - Finance</v>
          </cell>
          <cell r="P910" t="str">
            <v>QH - 2009 - E.CH</v>
          </cell>
          <cell r="Q910" t="str">
            <v>1804/QĐ-SĐH ngày 14/10/2009 của Hiệu trưởng Trường ĐH Kinh tế, ĐHQGHN</v>
          </cell>
          <cell r="R910">
            <v>2.4900000000000002</v>
          </cell>
          <cell r="S910" t="str">
            <v>B</v>
          </cell>
          <cell r="T910" t="str">
            <v>1758-2013/KT</v>
          </cell>
          <cell r="U910" t="str">
            <v>190/QĐ - ĐHKT</v>
          </cell>
          <cell r="V910" t="str">
            <v>31/01/2013</v>
          </cell>
          <cell r="X910" t="str">
            <v>1758</v>
          </cell>
          <cell r="AG910">
            <v>53</v>
          </cell>
          <cell r="AH910" t="str">
            <v>Phạm Hoàng</v>
          </cell>
          <cell r="AI910" t="str">
            <v>Ngân</v>
          </cell>
          <cell r="AJ910" t="str">
            <v>14/10/1987</v>
          </cell>
          <cell r="AK910" t="str">
            <v>Hà Nội</v>
          </cell>
          <cell r="AL910" t="str">
            <v>Nữ</v>
          </cell>
          <cell r="AM910" t="str">
            <v>QH - 2009 - E.CH</v>
          </cell>
          <cell r="AN910" t="str">
            <v>1804/QĐ-SĐH ngày 14/10/2009 của Hiệu trưởng Trường ĐH Kinh tế, ĐHQGHN</v>
          </cell>
          <cell r="AO910">
            <v>2.4900000000000002</v>
          </cell>
          <cell r="AP910" t="str">
            <v>B</v>
          </cell>
          <cell r="AQ910" t="str">
            <v>Tài chính - Ngân hàng</v>
          </cell>
          <cell r="AR910" t="str">
            <v>Phạm Hoàng Ngân</v>
          </cell>
          <cell r="AT910" t="str">
            <v>14/10/1987</v>
          </cell>
          <cell r="AU910" t="str">
            <v>14</v>
          </cell>
          <cell r="AV910" t="str">
            <v>10</v>
          </cell>
          <cell r="AW910" t="str">
            <v>1987</v>
          </cell>
        </row>
        <row r="911">
          <cell r="C911" t="str">
            <v>Trần Xuân</v>
          </cell>
          <cell r="D911" t="str">
            <v>Nghĩa</v>
          </cell>
          <cell r="E911" t="str">
            <v>Trần Xuân Nghĩa</v>
          </cell>
          <cell r="F911" t="str">
            <v>Tran Xuan Nghia</v>
          </cell>
          <cell r="G911" t="str">
            <v>04/09/1964</v>
          </cell>
          <cell r="H911" t="str">
            <v>04 September 1964</v>
          </cell>
          <cell r="I911" t="str">
            <v>Nam Định</v>
          </cell>
          <cell r="J911" t="str">
            <v>Nam Dinh</v>
          </cell>
          <cell r="K911" t="str">
            <v>Nam</v>
          </cell>
          <cell r="L911" t="str">
            <v>ông</v>
          </cell>
          <cell r="M911" t="str">
            <v>Mr.</v>
          </cell>
          <cell r="N911" t="str">
            <v>Tài chính - Ngân hàng</v>
          </cell>
          <cell r="O911" t="str">
            <v>Banking - Finance</v>
          </cell>
          <cell r="P911" t="str">
            <v>QH - 2010 - E.CH</v>
          </cell>
          <cell r="Q911" t="str">
            <v>2170/QĐ-ĐHKT ngày 03/11/2010 của Hiệu trưởng Trường ĐH Kinh tế, ĐHQGHN</v>
          </cell>
          <cell r="R911">
            <v>3.2</v>
          </cell>
          <cell r="S911" t="str">
            <v>A</v>
          </cell>
          <cell r="T911" t="str">
            <v>1759-2013/KT</v>
          </cell>
          <cell r="U911" t="str">
            <v>190/QĐ - ĐHKT</v>
          </cell>
          <cell r="V911" t="str">
            <v>31/01/2013</v>
          </cell>
          <cell r="X911" t="str">
            <v>1759</v>
          </cell>
          <cell r="AG911">
            <v>54</v>
          </cell>
          <cell r="AH911" t="str">
            <v>Trần Xuân</v>
          </cell>
          <cell r="AI911" t="str">
            <v>Nghĩa</v>
          </cell>
          <cell r="AJ911" t="str">
            <v>04/09/1964</v>
          </cell>
          <cell r="AK911" t="str">
            <v>Nam Định</v>
          </cell>
          <cell r="AL911" t="str">
            <v>Nam</v>
          </cell>
          <cell r="AM911" t="str">
            <v>QH - 2010 - E.CH</v>
          </cell>
          <cell r="AN911" t="str">
            <v>2170/QĐ-ĐHKT ngày 03/11/2010 của Hiệu trưởng Trường ĐH Kinh tế, ĐHQGHN</v>
          </cell>
          <cell r="AO911">
            <v>3.2</v>
          </cell>
          <cell r="AP911" t="str">
            <v>A</v>
          </cell>
          <cell r="AQ911" t="str">
            <v>Tài chính - Ngân hàng</v>
          </cell>
          <cell r="AR911" t="str">
            <v>Trần Xuân Nghĩa</v>
          </cell>
          <cell r="AT911" t="str">
            <v>04/09/1964</v>
          </cell>
          <cell r="AU911" t="str">
            <v>04</v>
          </cell>
          <cell r="AV911" t="str">
            <v>09</v>
          </cell>
          <cell r="AW911" t="str">
            <v>1964</v>
          </cell>
        </row>
        <row r="912">
          <cell r="C912" t="str">
            <v>Nguyễn Văn</v>
          </cell>
          <cell r="D912" t="str">
            <v>Ngọc</v>
          </cell>
          <cell r="E912" t="str">
            <v>Nguyễn Văn Ngọc</v>
          </cell>
          <cell r="F912" t="str">
            <v>Nguyen Van Ngoc</v>
          </cell>
          <cell r="G912" t="str">
            <v>08/10/1976</v>
          </cell>
          <cell r="H912" t="str">
            <v>08 October 1976</v>
          </cell>
          <cell r="I912" t="str">
            <v>Thừa Thiên Huế</v>
          </cell>
          <cell r="J912" t="str">
            <v>Thua Thien Hue</v>
          </cell>
          <cell r="K912" t="str">
            <v>Nam</v>
          </cell>
          <cell r="L912" t="str">
            <v>ông</v>
          </cell>
          <cell r="M912" t="str">
            <v>Mr.</v>
          </cell>
          <cell r="N912" t="str">
            <v>Tài chính - Ngân hàng</v>
          </cell>
          <cell r="O912" t="str">
            <v>Banking - Finance</v>
          </cell>
          <cell r="P912" t="str">
            <v>QH - 2010 - E.CH</v>
          </cell>
          <cell r="Q912" t="str">
            <v>2170/QĐ-ĐHKT ngày 03/11/2010 của Hiệu trưởng Trường ĐH Kinh tế, ĐHQGHN</v>
          </cell>
          <cell r="R912">
            <v>2.98</v>
          </cell>
          <cell r="S912" t="str">
            <v>B</v>
          </cell>
          <cell r="T912" t="str">
            <v>1760-2013/KT</v>
          </cell>
          <cell r="U912" t="str">
            <v>190/QĐ - ĐHKT</v>
          </cell>
          <cell r="V912" t="str">
            <v>31/01/2013</v>
          </cell>
          <cell r="X912" t="str">
            <v>1760</v>
          </cell>
          <cell r="AG912">
            <v>55</v>
          </cell>
          <cell r="AH912" t="str">
            <v>Nguyễn Văn</v>
          </cell>
          <cell r="AI912" t="str">
            <v>Ngọc</v>
          </cell>
          <cell r="AJ912" t="str">
            <v>08/10/1976</v>
          </cell>
          <cell r="AK912" t="str">
            <v>Thừa Thiên Huế</v>
          </cell>
          <cell r="AL912" t="str">
            <v>Nam</v>
          </cell>
          <cell r="AM912" t="str">
            <v>QH - 2010 - E.CH</v>
          </cell>
          <cell r="AN912" t="str">
            <v>2170/QĐ-ĐHKT ngày 03/11/2010 của Hiệu trưởng Trường ĐH Kinh tế, ĐHQGHN</v>
          </cell>
          <cell r="AO912">
            <v>2.98</v>
          </cell>
          <cell r="AP912" t="str">
            <v>B</v>
          </cell>
          <cell r="AQ912" t="str">
            <v>Tài chính - Ngân hàng</v>
          </cell>
          <cell r="AR912" t="str">
            <v>Nguyễn Văn Ngọc</v>
          </cell>
          <cell r="AT912" t="str">
            <v>08/10/1976</v>
          </cell>
          <cell r="AU912" t="str">
            <v>08</v>
          </cell>
          <cell r="AV912" t="str">
            <v>10</v>
          </cell>
          <cell r="AW912" t="str">
            <v>1976</v>
          </cell>
        </row>
        <row r="913">
          <cell r="C913" t="str">
            <v>Trương Bích</v>
          </cell>
          <cell r="D913" t="str">
            <v>Ngọc</v>
          </cell>
          <cell r="E913" t="str">
            <v>Trương Bích Ngọc</v>
          </cell>
          <cell r="F913" t="str">
            <v>Truong Bich Ngoc</v>
          </cell>
          <cell r="G913" t="str">
            <v>05/09/1985</v>
          </cell>
          <cell r="H913" t="str">
            <v>05 September 1985</v>
          </cell>
          <cell r="I913" t="str">
            <v>Hưng Yên</v>
          </cell>
          <cell r="J913" t="str">
            <v>Hung Yen</v>
          </cell>
          <cell r="K913" t="str">
            <v>Nữ</v>
          </cell>
          <cell r="L913" t="str">
            <v>bà</v>
          </cell>
          <cell r="M913" t="str">
            <v>Ms.</v>
          </cell>
          <cell r="N913" t="str">
            <v>Tài chính - Ngân hàng</v>
          </cell>
          <cell r="O913" t="str">
            <v>Banking - Finance</v>
          </cell>
          <cell r="P913" t="str">
            <v>QH - 2009 - E.CH</v>
          </cell>
          <cell r="Q913" t="str">
            <v>1804/QĐ-SĐH ngày 14/10/2009 của Hiệu trưởng Trường ĐH Kinh tế, ĐHQGHN</v>
          </cell>
          <cell r="R913">
            <v>2.64</v>
          </cell>
          <cell r="S913" t="str">
            <v>B</v>
          </cell>
          <cell r="T913" t="str">
            <v>1761-2013/KT</v>
          </cell>
          <cell r="U913" t="str">
            <v>190/QĐ - ĐHKT</v>
          </cell>
          <cell r="V913" t="str">
            <v>31/01/2013</v>
          </cell>
          <cell r="X913" t="str">
            <v>1761</v>
          </cell>
          <cell r="AG913">
            <v>56</v>
          </cell>
          <cell r="AH913" t="str">
            <v>Trương Bích</v>
          </cell>
          <cell r="AI913" t="str">
            <v>Ngọc</v>
          </cell>
          <cell r="AJ913" t="str">
            <v>05/09/1985</v>
          </cell>
          <cell r="AK913" t="str">
            <v>Hưng Yên</v>
          </cell>
          <cell r="AL913" t="str">
            <v>Nữ</v>
          </cell>
          <cell r="AM913" t="str">
            <v>QH - 2009 - E.CH</v>
          </cell>
          <cell r="AN913" t="str">
            <v>1804/QĐ-SĐH ngày 14/10/2009 của Hiệu trưởng Trường ĐH Kinh tế, ĐHQGHN</v>
          </cell>
          <cell r="AO913">
            <v>2.64</v>
          </cell>
          <cell r="AP913" t="str">
            <v>B</v>
          </cell>
          <cell r="AQ913" t="str">
            <v>Tài chính - Ngân hàng</v>
          </cell>
          <cell r="AR913" t="str">
            <v>Trương Bích Ngọc</v>
          </cell>
          <cell r="AT913" t="str">
            <v>05/09/1985</v>
          </cell>
          <cell r="AU913" t="str">
            <v>05</v>
          </cell>
          <cell r="AV913" t="str">
            <v>09</v>
          </cell>
          <cell r="AW913" t="str">
            <v>1985</v>
          </cell>
        </row>
        <row r="914">
          <cell r="C914" t="str">
            <v>Lê Hoàng</v>
          </cell>
          <cell r="D914" t="str">
            <v>Oanh</v>
          </cell>
          <cell r="E914" t="str">
            <v>Lê Hoàng Oanh</v>
          </cell>
          <cell r="F914" t="str">
            <v>Le Hoang Oanh</v>
          </cell>
          <cell r="G914" t="str">
            <v>20/11/1986</v>
          </cell>
          <cell r="H914" t="str">
            <v>20 November 1986</v>
          </cell>
          <cell r="I914" t="str">
            <v>Nghệ An</v>
          </cell>
          <cell r="J914" t="str">
            <v>Nghe An</v>
          </cell>
          <cell r="K914" t="str">
            <v>Nữ</v>
          </cell>
          <cell r="L914" t="str">
            <v>bà</v>
          </cell>
          <cell r="M914" t="str">
            <v>Ms.</v>
          </cell>
          <cell r="N914" t="str">
            <v>Tài chính - Ngân hàng</v>
          </cell>
          <cell r="O914" t="str">
            <v>Banking - Finance</v>
          </cell>
          <cell r="P914" t="str">
            <v>QH - 2010 - E.CH</v>
          </cell>
          <cell r="Q914" t="str">
            <v>1103/QĐ-SĐH ngày 15/06/2010 của Hiệu trưởng Trường ĐH Kinh tế, ĐHQGHN</v>
          </cell>
          <cell r="R914">
            <v>3.02</v>
          </cell>
          <cell r="S914" t="str">
            <v>A</v>
          </cell>
          <cell r="T914" t="str">
            <v>1762-2013/KT</v>
          </cell>
          <cell r="U914" t="str">
            <v>190/QĐ - ĐHKT</v>
          </cell>
          <cell r="V914" t="str">
            <v>31/01/2013</v>
          </cell>
          <cell r="X914" t="str">
            <v>1762</v>
          </cell>
          <cell r="AG914">
            <v>57</v>
          </cell>
          <cell r="AH914" t="str">
            <v>Lê Hoàng</v>
          </cell>
          <cell r="AI914" t="str">
            <v>Oanh</v>
          </cell>
          <cell r="AJ914" t="str">
            <v>20/11/1986</v>
          </cell>
          <cell r="AK914" t="str">
            <v>Nghệ An</v>
          </cell>
          <cell r="AL914" t="str">
            <v>Nữ</v>
          </cell>
          <cell r="AM914" t="str">
            <v>QH - 2010 - E.CH</v>
          </cell>
          <cell r="AN914" t="str">
            <v>1103/QĐ-SĐH ngày 15/06/2010 của Hiệu trưởng Trường ĐH Kinh tế, ĐHQGHN</v>
          </cell>
          <cell r="AO914">
            <v>3.02</v>
          </cell>
          <cell r="AP914" t="str">
            <v>A</v>
          </cell>
          <cell r="AQ914" t="str">
            <v>Tài chính - Ngân hàng</v>
          </cell>
          <cell r="AR914" t="str">
            <v>Lê Hoàng Oanh</v>
          </cell>
          <cell r="AT914" t="str">
            <v>20/11/1986</v>
          </cell>
          <cell r="AU914" t="str">
            <v>20</v>
          </cell>
          <cell r="AV914" t="str">
            <v>11</v>
          </cell>
          <cell r="AW914" t="str">
            <v>1986</v>
          </cell>
        </row>
        <row r="915">
          <cell r="C915" t="str">
            <v>Nguyễn Mạnh</v>
          </cell>
          <cell r="D915" t="str">
            <v>Phát</v>
          </cell>
          <cell r="E915" t="str">
            <v>Nguyễn Mạnh Phát</v>
          </cell>
          <cell r="F915" t="str">
            <v>Nguyen Manh Phat</v>
          </cell>
          <cell r="G915" t="str">
            <v>08/04/1986</v>
          </cell>
          <cell r="H915" t="str">
            <v>08 April 1986</v>
          </cell>
          <cell r="I915" t="str">
            <v>Hải Phòng</v>
          </cell>
          <cell r="J915" t="str">
            <v>Hai Phong</v>
          </cell>
          <cell r="K915" t="str">
            <v>Nam</v>
          </cell>
          <cell r="L915" t="str">
            <v>ông</v>
          </cell>
          <cell r="M915" t="str">
            <v>Mr.</v>
          </cell>
          <cell r="N915" t="str">
            <v>Tài chính - Ngân hàng</v>
          </cell>
          <cell r="O915" t="str">
            <v>Banking - Finance</v>
          </cell>
          <cell r="P915" t="str">
            <v>QH - 2009 - E.CH</v>
          </cell>
          <cell r="Q915" t="str">
            <v>1804/QĐ-SĐH ngày 14/10/2009 của Hiệu trưởng Trường ĐH Kinh tế, ĐHQGHN</v>
          </cell>
          <cell r="R915">
            <v>2.8</v>
          </cell>
          <cell r="S915" t="str">
            <v>A</v>
          </cell>
          <cell r="T915" t="str">
            <v>1763-2013/KT</v>
          </cell>
          <cell r="U915" t="str">
            <v>190/QĐ - ĐHKT</v>
          </cell>
          <cell r="V915" t="str">
            <v>31/01/2013</v>
          </cell>
          <cell r="X915" t="str">
            <v>1763</v>
          </cell>
          <cell r="AG915">
            <v>58</v>
          </cell>
          <cell r="AH915" t="str">
            <v>Nguyễn Mạnh</v>
          </cell>
          <cell r="AI915" t="str">
            <v>Phát</v>
          </cell>
          <cell r="AJ915" t="str">
            <v>08/04/1986</v>
          </cell>
          <cell r="AK915" t="str">
            <v>Hải Phòng</v>
          </cell>
          <cell r="AL915" t="str">
            <v>Nam</v>
          </cell>
          <cell r="AM915" t="str">
            <v>QH - 2009 - E.CH</v>
          </cell>
          <cell r="AN915" t="str">
            <v>1804/QĐ-SĐH ngày 14/10/2009 của Hiệu trưởng Trường ĐH Kinh tế, ĐHQGHN</v>
          </cell>
          <cell r="AO915">
            <v>2.8</v>
          </cell>
          <cell r="AP915" t="str">
            <v>A</v>
          </cell>
          <cell r="AQ915" t="str">
            <v>Tài chính - Ngân hàng</v>
          </cell>
          <cell r="AR915" t="str">
            <v>Nguyễn Mạnh Phát</v>
          </cell>
          <cell r="AT915" t="str">
            <v>08/04/1986</v>
          </cell>
          <cell r="AU915" t="str">
            <v>08</v>
          </cell>
          <cell r="AV915" t="str">
            <v>04</v>
          </cell>
          <cell r="AW915" t="str">
            <v>1986</v>
          </cell>
        </row>
        <row r="916">
          <cell r="C916" t="str">
            <v>Ngô Thanh</v>
          </cell>
          <cell r="D916" t="str">
            <v>Phúc</v>
          </cell>
          <cell r="E916" t="str">
            <v>Ngô Thanh Phúc</v>
          </cell>
          <cell r="F916" t="str">
            <v>Ngo Thanh Phuc</v>
          </cell>
          <cell r="G916" t="str">
            <v>27/12/1984</v>
          </cell>
          <cell r="H916" t="str">
            <v>27 December 1984</v>
          </cell>
          <cell r="I916" t="str">
            <v>Nghệ An</v>
          </cell>
          <cell r="J916" t="str">
            <v>Nghe An</v>
          </cell>
          <cell r="K916" t="str">
            <v>Nam</v>
          </cell>
          <cell r="L916" t="str">
            <v>ông</v>
          </cell>
          <cell r="M916" t="str">
            <v>Mr.</v>
          </cell>
          <cell r="N916" t="str">
            <v>Tài chính - Ngân hàng</v>
          </cell>
          <cell r="O916" t="str">
            <v>Banking - Finance</v>
          </cell>
          <cell r="P916" t="str">
            <v>QH - 2009 - E.CH</v>
          </cell>
          <cell r="Q916" t="str">
            <v>1804/QĐ-SĐH ngày 14/10/2009 của Hiệu trưởng Trường ĐH Kinh tế, ĐHQGHN</v>
          </cell>
          <cell r="R916">
            <v>3.13</v>
          </cell>
          <cell r="S916" t="str">
            <v>A</v>
          </cell>
          <cell r="T916" t="str">
            <v>1764-2013/KT</v>
          </cell>
          <cell r="U916" t="str">
            <v>190/QĐ - ĐHKT</v>
          </cell>
          <cell r="V916" t="str">
            <v>31/01/2013</v>
          </cell>
          <cell r="X916" t="str">
            <v>1764</v>
          </cell>
          <cell r="AG916">
            <v>59</v>
          </cell>
          <cell r="AH916" t="str">
            <v>Ngô Thanh</v>
          </cell>
          <cell r="AI916" t="str">
            <v>Phúc</v>
          </cell>
          <cell r="AJ916" t="str">
            <v>27/12/1984</v>
          </cell>
          <cell r="AK916" t="str">
            <v>Nghệ An</v>
          </cell>
          <cell r="AL916" t="str">
            <v>Nam</v>
          </cell>
          <cell r="AM916" t="str">
            <v>QH - 2009 - E.CH</v>
          </cell>
          <cell r="AN916" t="str">
            <v>1804/QĐ-SĐH ngày 14/10/2009 của Hiệu trưởng Trường ĐH Kinh tế, ĐHQGHN</v>
          </cell>
          <cell r="AO916">
            <v>3.13</v>
          </cell>
          <cell r="AP916" t="str">
            <v>A</v>
          </cell>
          <cell r="AQ916" t="str">
            <v>Tài chính - Ngân hàng</v>
          </cell>
          <cell r="AR916" t="str">
            <v>Ngô Thanh Phúc</v>
          </cell>
          <cell r="AT916" t="str">
            <v>27/12/1984</v>
          </cell>
          <cell r="AU916" t="str">
            <v>27</v>
          </cell>
          <cell r="AV916" t="str">
            <v>12</v>
          </cell>
          <cell r="AW916" t="str">
            <v>1984</v>
          </cell>
        </row>
        <row r="917">
          <cell r="C917" t="str">
            <v xml:space="preserve">Lê Thị Hồng </v>
          </cell>
          <cell r="D917" t="str">
            <v>Phượng</v>
          </cell>
          <cell r="E917" t="str">
            <v>Lê Thị Hồng Phượng</v>
          </cell>
          <cell r="F917" t="str">
            <v>Le Thi Hong Phuong</v>
          </cell>
          <cell r="G917" t="str">
            <v>12/10/1985</v>
          </cell>
          <cell r="H917" t="str">
            <v>12 October 1985</v>
          </cell>
          <cell r="I917" t="str">
            <v>Hà Nam</v>
          </cell>
          <cell r="J917" t="str">
            <v>Ha Nam</v>
          </cell>
          <cell r="K917" t="str">
            <v>Nữ</v>
          </cell>
          <cell r="L917" t="str">
            <v>bà</v>
          </cell>
          <cell r="M917" t="str">
            <v>Ms.</v>
          </cell>
          <cell r="N917" t="str">
            <v>Tài chính - Ngân hàng</v>
          </cell>
          <cell r="O917" t="str">
            <v>Banking - Finance</v>
          </cell>
          <cell r="P917" t="str">
            <v>QH - 2010 - E.CH</v>
          </cell>
          <cell r="Q917" t="str">
            <v>2170/QĐ-ĐHKT ngày 03/11/2010 của Hiệu trưởng Trường ĐH Kinh tế, ĐHQGHN</v>
          </cell>
          <cell r="R917">
            <v>3.24</v>
          </cell>
          <cell r="S917" t="str">
            <v>A</v>
          </cell>
          <cell r="T917" t="str">
            <v>1765-2013/KT</v>
          </cell>
          <cell r="U917" t="str">
            <v>190/QĐ - ĐHKT</v>
          </cell>
          <cell r="V917" t="str">
            <v>31/01/2013</v>
          </cell>
          <cell r="X917" t="str">
            <v>1765</v>
          </cell>
          <cell r="AG917">
            <v>60</v>
          </cell>
          <cell r="AH917" t="str">
            <v xml:space="preserve">Lê Thị Hồng </v>
          </cell>
          <cell r="AI917" t="str">
            <v>Phượng</v>
          </cell>
          <cell r="AJ917" t="str">
            <v>12/10/1985</v>
          </cell>
          <cell r="AK917" t="str">
            <v>Hà Nam</v>
          </cell>
          <cell r="AL917" t="str">
            <v>Nữ</v>
          </cell>
          <cell r="AM917" t="str">
            <v>QH - 2010 - E.CH</v>
          </cell>
          <cell r="AN917" t="str">
            <v>2170/QĐ-ĐHKT ngày 03/11/2010 của Hiệu trưởng Trường ĐH Kinh tế, ĐHQGHN</v>
          </cell>
          <cell r="AO917">
            <v>3.24</v>
          </cell>
          <cell r="AP917" t="str">
            <v>A</v>
          </cell>
          <cell r="AQ917" t="str">
            <v>Tài chính - Ngân hàng</v>
          </cell>
          <cell r="AR917" t="str">
            <v>Lê Thị Hồng Phượng</v>
          </cell>
          <cell r="AT917" t="str">
            <v>12/10/1985</v>
          </cell>
          <cell r="AU917" t="str">
            <v>12</v>
          </cell>
          <cell r="AV917" t="str">
            <v>10</v>
          </cell>
          <cell r="AW917" t="str">
            <v>1985</v>
          </cell>
        </row>
        <row r="918">
          <cell r="C918" t="str">
            <v xml:space="preserve">Trương Thanh </v>
          </cell>
          <cell r="D918" t="str">
            <v>Sơn</v>
          </cell>
          <cell r="E918" t="str">
            <v>Trương Thanh Sơn</v>
          </cell>
          <cell r="F918" t="str">
            <v>Truong Thanh Son</v>
          </cell>
          <cell r="G918" t="str">
            <v>27/11/1977</v>
          </cell>
          <cell r="H918" t="str">
            <v>27 November 1977</v>
          </cell>
          <cell r="I918" t="str">
            <v>Lâm Đồng</v>
          </cell>
          <cell r="J918" t="str">
            <v>Lam Dong</v>
          </cell>
          <cell r="K918" t="str">
            <v>Nam</v>
          </cell>
          <cell r="L918" t="str">
            <v>ông</v>
          </cell>
          <cell r="M918" t="str">
            <v>Mr.</v>
          </cell>
          <cell r="N918" t="str">
            <v>Tài chính - Ngân hàng</v>
          </cell>
          <cell r="O918" t="str">
            <v>Banking - Finance</v>
          </cell>
          <cell r="P918" t="str">
            <v>QH - 2010 - E.CH</v>
          </cell>
          <cell r="Q918" t="str">
            <v>2170/QĐ-ĐHKT ngày 03/11/2010 của Hiệu trưởng Trường ĐH Kinh tế, ĐHQGHN</v>
          </cell>
          <cell r="R918">
            <v>2.8</v>
          </cell>
          <cell r="S918" t="str">
            <v>A</v>
          </cell>
          <cell r="T918" t="str">
            <v>1766-2013/KT</v>
          </cell>
          <cell r="U918" t="str">
            <v>190/QĐ - ĐHKT</v>
          </cell>
          <cell r="V918" t="str">
            <v>31/01/2013</v>
          </cell>
          <cell r="X918" t="str">
            <v>1766</v>
          </cell>
          <cell r="AG918">
            <v>61</v>
          </cell>
          <cell r="AH918" t="str">
            <v xml:space="preserve">Trương Thanh </v>
          </cell>
          <cell r="AI918" t="str">
            <v>Sơn</v>
          </cell>
          <cell r="AJ918" t="str">
            <v>27/11/1977</v>
          </cell>
          <cell r="AK918" t="str">
            <v>Lâm Đồng</v>
          </cell>
          <cell r="AL918" t="str">
            <v>Nam</v>
          </cell>
          <cell r="AM918" t="str">
            <v>QH - 2010 - E.CH</v>
          </cell>
          <cell r="AN918" t="str">
            <v>2170/QĐ-ĐHKT ngày 03/11/2010 của Hiệu trưởng Trường ĐH Kinh tế, ĐHQGHN</v>
          </cell>
          <cell r="AO918">
            <v>2.8</v>
          </cell>
          <cell r="AP918" t="str">
            <v>A</v>
          </cell>
          <cell r="AQ918" t="str">
            <v>Tài chính - Ngân hàng</v>
          </cell>
          <cell r="AR918" t="str">
            <v>Trương Thanh Sơn</v>
          </cell>
          <cell r="AT918" t="str">
            <v>27/11/1977</v>
          </cell>
          <cell r="AU918" t="str">
            <v>27</v>
          </cell>
          <cell r="AV918" t="str">
            <v>11</v>
          </cell>
          <cell r="AW918" t="str">
            <v>1977</v>
          </cell>
        </row>
        <row r="919">
          <cell r="C919" t="str">
            <v>Nguyễn Quốc</v>
          </cell>
          <cell r="D919" t="str">
            <v>Tâm</v>
          </cell>
          <cell r="E919" t="str">
            <v>Nguyễn Quốc Tâm</v>
          </cell>
          <cell r="F919" t="str">
            <v>Nguyen Quoc Tam</v>
          </cell>
          <cell r="G919" t="str">
            <v>02/02/1977</v>
          </cell>
          <cell r="H919" t="str">
            <v>02 February 1977</v>
          </cell>
          <cell r="I919" t="str">
            <v>Lâm Đồng</v>
          </cell>
          <cell r="J919" t="str">
            <v>Lam Dong</v>
          </cell>
          <cell r="K919" t="str">
            <v>Nam</v>
          </cell>
          <cell r="L919" t="str">
            <v>ông</v>
          </cell>
          <cell r="M919" t="str">
            <v>Mr.</v>
          </cell>
          <cell r="N919" t="str">
            <v>Tài chính - Ngân hàng</v>
          </cell>
          <cell r="O919" t="str">
            <v>Banking - Finance</v>
          </cell>
          <cell r="P919" t="str">
            <v>QH - 2010 - E.CH</v>
          </cell>
          <cell r="Q919" t="str">
            <v>2170/QĐ-ĐHKT ngày 03/11/2010 của Hiệu trưởng Trường ĐH Kinh tế, ĐHQGHN</v>
          </cell>
          <cell r="R919">
            <v>2.8</v>
          </cell>
          <cell r="S919" t="str">
            <v>A</v>
          </cell>
          <cell r="T919" t="str">
            <v>1767-2013/KT</v>
          </cell>
          <cell r="U919" t="str">
            <v>190/QĐ - ĐHKT</v>
          </cell>
          <cell r="V919" t="str">
            <v>31/01/2013</v>
          </cell>
          <cell r="X919" t="str">
            <v>1767</v>
          </cell>
          <cell r="AG919">
            <v>62</v>
          </cell>
          <cell r="AH919" t="str">
            <v>Nguyễn Quốc</v>
          </cell>
          <cell r="AI919" t="str">
            <v>Tâm</v>
          </cell>
          <cell r="AJ919" t="str">
            <v>02/02/1977</v>
          </cell>
          <cell r="AK919" t="str">
            <v>Lâm Đồng</v>
          </cell>
          <cell r="AL919" t="str">
            <v>Nam</v>
          </cell>
          <cell r="AM919" t="str">
            <v>QH - 2010 - E.CH</v>
          </cell>
          <cell r="AN919" t="str">
            <v>2170/QĐ-ĐHKT ngày 03/11/2010 của Hiệu trưởng Trường ĐH Kinh tế, ĐHQGHN</v>
          </cell>
          <cell r="AO919">
            <v>2.8</v>
          </cell>
          <cell r="AP919" t="str">
            <v>A</v>
          </cell>
          <cell r="AQ919" t="str">
            <v>Tài chính - Ngân hàng</v>
          </cell>
          <cell r="AR919" t="str">
            <v>Nguyễn Quốc Tâm</v>
          </cell>
          <cell r="AT919" t="str">
            <v>02/02/1977</v>
          </cell>
          <cell r="AU919" t="str">
            <v>02</v>
          </cell>
          <cell r="AV919" t="str">
            <v>02</v>
          </cell>
          <cell r="AW919" t="str">
            <v>1977</v>
          </cell>
        </row>
        <row r="920">
          <cell r="C920" t="str">
            <v xml:space="preserve">Đỗ Ngọc </v>
          </cell>
          <cell r="D920" t="str">
            <v>Tân</v>
          </cell>
          <cell r="E920" t="str">
            <v>Đỗ Ngọc Tân</v>
          </cell>
          <cell r="F920" t="str">
            <v>Do Ngoc Tan</v>
          </cell>
          <cell r="G920" t="str">
            <v>16/04/1983</v>
          </cell>
          <cell r="H920" t="str">
            <v>16 April 1983</v>
          </cell>
          <cell r="I920" t="str">
            <v>Ninh Bình</v>
          </cell>
          <cell r="J920" t="str">
            <v>Ninh Binh</v>
          </cell>
          <cell r="K920" t="str">
            <v>Nam</v>
          </cell>
          <cell r="L920" t="str">
            <v>ông</v>
          </cell>
          <cell r="M920" t="str">
            <v>Mr.</v>
          </cell>
          <cell r="N920" t="str">
            <v>Tài chính - Ngân hàng</v>
          </cell>
          <cell r="O920" t="str">
            <v>Banking - Finance</v>
          </cell>
          <cell r="P920" t="str">
            <v>QH - 2010 - E.CH</v>
          </cell>
          <cell r="Q920" t="str">
            <v>1103/QĐ-SĐH ngày 15/06/2010 của Hiệu trưởng Trường ĐH Kinh tế, ĐHQGHN</v>
          </cell>
          <cell r="R920">
            <v>2.84</v>
          </cell>
          <cell r="S920" t="str">
            <v>A</v>
          </cell>
          <cell r="T920" t="str">
            <v>1768-2013/KT</v>
          </cell>
          <cell r="U920" t="str">
            <v>190/QĐ - ĐHKT</v>
          </cell>
          <cell r="V920" t="str">
            <v>31/01/2013</v>
          </cell>
          <cell r="X920" t="str">
            <v>1768</v>
          </cell>
          <cell r="AG920">
            <v>63</v>
          </cell>
          <cell r="AH920" t="str">
            <v xml:space="preserve">Đỗ Ngọc </v>
          </cell>
          <cell r="AI920" t="str">
            <v>Tân</v>
          </cell>
          <cell r="AJ920" t="str">
            <v>16/04/1983</v>
          </cell>
          <cell r="AK920" t="str">
            <v>Ninh Bình</v>
          </cell>
          <cell r="AL920" t="str">
            <v>Nam</v>
          </cell>
          <cell r="AM920" t="str">
            <v>QH - 2010 - E.CH</v>
          </cell>
          <cell r="AN920" t="str">
            <v>1103/QĐ-SĐH ngày 15/06/2010 của Hiệu trưởng Trường ĐH Kinh tế, ĐHQGHN</v>
          </cell>
          <cell r="AO920">
            <v>2.84</v>
          </cell>
          <cell r="AP920" t="str">
            <v>A</v>
          </cell>
          <cell r="AQ920" t="str">
            <v>Tài chính - Ngân hàng</v>
          </cell>
          <cell r="AR920" t="str">
            <v>Đỗ Ngọc Tân</v>
          </cell>
          <cell r="AT920" t="str">
            <v>16/04/1983</v>
          </cell>
          <cell r="AU920" t="str">
            <v>16</v>
          </cell>
          <cell r="AV920" t="str">
            <v>04</v>
          </cell>
          <cell r="AW920" t="str">
            <v>1983</v>
          </cell>
        </row>
        <row r="921">
          <cell r="C921" t="str">
            <v>Nguyễn Đức</v>
          </cell>
          <cell r="D921" t="str">
            <v>Tuấn</v>
          </cell>
          <cell r="E921" t="str">
            <v>Nguyễn Đức Tuấn</v>
          </cell>
          <cell r="F921" t="str">
            <v>Nguyen Duc Tuan</v>
          </cell>
          <cell r="G921" t="str">
            <v>11/02/1987</v>
          </cell>
          <cell r="H921" t="str">
            <v>11 February 1987</v>
          </cell>
          <cell r="I921" t="str">
            <v>Hà Nội</v>
          </cell>
          <cell r="J921" t="str">
            <v>Hanoi</v>
          </cell>
          <cell r="K921" t="str">
            <v>Nam</v>
          </cell>
          <cell r="L921" t="str">
            <v>ông</v>
          </cell>
          <cell r="M921" t="str">
            <v>Mr.</v>
          </cell>
          <cell r="N921" t="str">
            <v>Tài chính - Ngân hàng</v>
          </cell>
          <cell r="O921" t="str">
            <v>Banking - Finance</v>
          </cell>
          <cell r="P921" t="str">
            <v>QH - 2009 - E.CH</v>
          </cell>
          <cell r="Q921" t="str">
            <v>1804/QĐ-SĐH ngày 14/10/2009 của Hiệu trưởng Trường ĐH Kinh tế, ĐHQGHN</v>
          </cell>
          <cell r="R921">
            <v>2.78</v>
          </cell>
          <cell r="S921" t="str">
            <v>B</v>
          </cell>
          <cell r="T921" t="str">
            <v>1769-2013/KT</v>
          </cell>
          <cell r="U921" t="str">
            <v>190/QĐ - ĐHKT</v>
          </cell>
          <cell r="V921" t="str">
            <v>31/01/2013</v>
          </cell>
          <cell r="X921" t="str">
            <v>1769</v>
          </cell>
          <cell r="AG921">
            <v>64</v>
          </cell>
          <cell r="AH921" t="str">
            <v>Nguyễn Đức</v>
          </cell>
          <cell r="AI921" t="str">
            <v>Tuấn</v>
          </cell>
          <cell r="AJ921" t="str">
            <v>11/02/1987</v>
          </cell>
          <cell r="AK921" t="str">
            <v>Hà Nội</v>
          </cell>
          <cell r="AL921" t="str">
            <v>Nam</v>
          </cell>
          <cell r="AM921" t="str">
            <v>QH - 2009 - E.CH</v>
          </cell>
          <cell r="AN921" t="str">
            <v>1804/QĐ-SĐH ngày 14/10/2009 của Hiệu trưởng Trường ĐH Kinh tế, ĐHQGHN</v>
          </cell>
          <cell r="AO921">
            <v>2.78</v>
          </cell>
          <cell r="AP921" t="str">
            <v>B</v>
          </cell>
          <cell r="AQ921" t="str">
            <v>Tài chính - Ngân hàng</v>
          </cell>
          <cell r="AR921" t="str">
            <v>Nguyễn Đức Tuấn</v>
          </cell>
          <cell r="AT921" t="str">
            <v>11/02/1987</v>
          </cell>
          <cell r="AU921" t="str">
            <v>11</v>
          </cell>
          <cell r="AV921" t="str">
            <v>02</v>
          </cell>
          <cell r="AW921" t="str">
            <v>1987</v>
          </cell>
        </row>
        <row r="922">
          <cell r="C922" t="str">
            <v>Lê Quang</v>
          </cell>
          <cell r="D922" t="str">
            <v>Tùng</v>
          </cell>
          <cell r="E922" t="str">
            <v>Lê Quang Tùng</v>
          </cell>
          <cell r="F922" t="str">
            <v>Le Quang Tung</v>
          </cell>
          <cell r="G922" t="str">
            <v>01/09/1987</v>
          </cell>
          <cell r="H922" t="str">
            <v>01 September 1987</v>
          </cell>
          <cell r="I922" t="str">
            <v>Hà Nội</v>
          </cell>
          <cell r="J922" t="str">
            <v>Hanoi</v>
          </cell>
          <cell r="K922" t="str">
            <v>Nam</v>
          </cell>
          <cell r="L922" t="str">
            <v>ông</v>
          </cell>
          <cell r="M922" t="str">
            <v>Mr.</v>
          </cell>
          <cell r="N922" t="str">
            <v>Tài chính - Ngân hàng</v>
          </cell>
          <cell r="O922" t="str">
            <v>Banking - Finance</v>
          </cell>
          <cell r="P922" t="str">
            <v>QH - 2010 - E.CH</v>
          </cell>
          <cell r="Q922" t="str">
            <v>1103/QĐ-SĐH ngày 15/06/2010 của Hiệu trưởng Trường ĐH Kinh tế, ĐHQGHN</v>
          </cell>
          <cell r="R922">
            <v>3.09</v>
          </cell>
          <cell r="S922" t="str">
            <v>A</v>
          </cell>
          <cell r="T922" t="str">
            <v>1770-2013/KT</v>
          </cell>
          <cell r="U922" t="str">
            <v>190/QĐ - ĐHKT</v>
          </cell>
          <cell r="V922" t="str">
            <v>31/01/2013</v>
          </cell>
          <cell r="X922" t="str">
            <v>1770</v>
          </cell>
          <cell r="AG922">
            <v>65</v>
          </cell>
          <cell r="AH922" t="str">
            <v>Lê Quang</v>
          </cell>
          <cell r="AI922" t="str">
            <v>Tùng</v>
          </cell>
          <cell r="AJ922" t="str">
            <v>01/09/1987</v>
          </cell>
          <cell r="AK922" t="str">
            <v>Hà Nội</v>
          </cell>
          <cell r="AL922" t="str">
            <v>Nam</v>
          </cell>
          <cell r="AM922" t="str">
            <v>QH - 2010 - E.CH</v>
          </cell>
          <cell r="AN922" t="str">
            <v>1103/QĐ-SĐH ngày 15/06/2010 của Hiệu trưởng Trường ĐH Kinh tế, ĐHQGHN</v>
          </cell>
          <cell r="AO922">
            <v>3.09</v>
          </cell>
          <cell r="AP922" t="str">
            <v>A</v>
          </cell>
          <cell r="AQ922" t="str">
            <v>Tài chính - Ngân hàng</v>
          </cell>
          <cell r="AR922" t="str">
            <v>Lê Quang Tùng</v>
          </cell>
          <cell r="AT922" t="str">
            <v>01/09/1987</v>
          </cell>
          <cell r="AU922" t="str">
            <v>01</v>
          </cell>
          <cell r="AV922" t="str">
            <v>09</v>
          </cell>
          <cell r="AW922" t="str">
            <v>1987</v>
          </cell>
        </row>
        <row r="923">
          <cell r="C923" t="str">
            <v xml:space="preserve">Nguyễn Thanh </v>
          </cell>
          <cell r="D923" t="str">
            <v>Thảo</v>
          </cell>
          <cell r="E923" t="str">
            <v>Nguyễn Thanh Thảo</v>
          </cell>
          <cell r="F923" t="str">
            <v>Nguyen Thanh Thao</v>
          </cell>
          <cell r="G923" t="str">
            <v>14/07/1983</v>
          </cell>
          <cell r="H923" t="str">
            <v>14 July 1983</v>
          </cell>
          <cell r="I923" t="str">
            <v>Lâm Đồng</v>
          </cell>
          <cell r="J923" t="str">
            <v>Lam Dong</v>
          </cell>
          <cell r="K923" t="str">
            <v>Nam</v>
          </cell>
          <cell r="L923" t="str">
            <v>ông</v>
          </cell>
          <cell r="M923" t="str">
            <v>Mr.</v>
          </cell>
          <cell r="N923" t="str">
            <v>Tài chính - Ngân hàng</v>
          </cell>
          <cell r="O923" t="str">
            <v>Banking - Finance</v>
          </cell>
          <cell r="P923" t="str">
            <v>QH - 2010 - E.CH</v>
          </cell>
          <cell r="Q923" t="str">
            <v>2170/QĐ-ĐHKT ngày 03/11/2010 của Hiệu trưởng Trường ĐH Kinh tế, ĐHQGHN</v>
          </cell>
          <cell r="R923">
            <v>2.64</v>
          </cell>
          <cell r="S923" t="str">
            <v>A</v>
          </cell>
          <cell r="T923" t="str">
            <v>1771-2013/KT</v>
          </cell>
          <cell r="U923" t="str">
            <v>190/QĐ - ĐHKT</v>
          </cell>
          <cell r="V923" t="str">
            <v>31/01/2013</v>
          </cell>
          <cell r="X923" t="str">
            <v>1771</v>
          </cell>
          <cell r="AG923">
            <v>66</v>
          </cell>
          <cell r="AH923" t="str">
            <v xml:space="preserve">Nguyễn Thanh </v>
          </cell>
          <cell r="AI923" t="str">
            <v>Thảo</v>
          </cell>
          <cell r="AJ923" t="str">
            <v>14/07/1983</v>
          </cell>
          <cell r="AK923" t="str">
            <v>Lâm Đồng</v>
          </cell>
          <cell r="AL923" t="str">
            <v>Nam</v>
          </cell>
          <cell r="AM923" t="str">
            <v>QH - 2010 - E.CH</v>
          </cell>
          <cell r="AN923" t="str">
            <v>2170/QĐ-ĐHKT ngày 03/11/2010 của Hiệu trưởng Trường ĐH Kinh tế, ĐHQGHN</v>
          </cell>
          <cell r="AO923">
            <v>2.64</v>
          </cell>
          <cell r="AP923" t="str">
            <v>A</v>
          </cell>
          <cell r="AQ923" t="str">
            <v>Tài chính - Ngân hàng</v>
          </cell>
          <cell r="AR923" t="str">
            <v>Nguyễn Thanh Thảo</v>
          </cell>
          <cell r="AT923" t="str">
            <v>14/07/1983</v>
          </cell>
          <cell r="AU923" t="str">
            <v>14</v>
          </cell>
          <cell r="AV923" t="str">
            <v>07</v>
          </cell>
          <cell r="AW923" t="str">
            <v>1983</v>
          </cell>
        </row>
        <row r="924">
          <cell r="C924" t="str">
            <v>Nguyễn Duy</v>
          </cell>
          <cell r="D924" t="str">
            <v>Thể</v>
          </cell>
          <cell r="E924" t="str">
            <v>Nguyễn Duy Thể</v>
          </cell>
          <cell r="F924" t="str">
            <v>Nguyen Duy The</v>
          </cell>
          <cell r="G924" t="str">
            <v>14/10/1971</v>
          </cell>
          <cell r="H924" t="str">
            <v>14 October 1971</v>
          </cell>
          <cell r="I924" t="str">
            <v>Hà Tĩnh</v>
          </cell>
          <cell r="J924" t="str">
            <v>Ha Tinh</v>
          </cell>
          <cell r="K924" t="str">
            <v>Nam</v>
          </cell>
          <cell r="L924" t="str">
            <v>ông</v>
          </cell>
          <cell r="M924" t="str">
            <v>Mr.</v>
          </cell>
          <cell r="N924" t="str">
            <v>Tài chính - Ngân hàng</v>
          </cell>
          <cell r="O924" t="str">
            <v>Banking - Finance</v>
          </cell>
          <cell r="P924" t="str">
            <v>QH - 2010 - E.CH</v>
          </cell>
          <cell r="Q924" t="str">
            <v>2170/QĐ-ĐHKT ngày 03/11/2010 của Hiệu trưởng Trường ĐH Kinh tế, ĐHQGHN</v>
          </cell>
          <cell r="R924">
            <v>3.24</v>
          </cell>
          <cell r="S924" t="str">
            <v>A</v>
          </cell>
          <cell r="T924" t="str">
            <v>1772-2013/KT</v>
          </cell>
          <cell r="U924" t="str">
            <v>190/QĐ - ĐHKT</v>
          </cell>
          <cell r="V924" t="str">
            <v>31/01/2013</v>
          </cell>
          <cell r="X924" t="str">
            <v>1772</v>
          </cell>
          <cell r="AG924">
            <v>67</v>
          </cell>
          <cell r="AH924" t="str">
            <v>Nguyễn Duy</v>
          </cell>
          <cell r="AI924" t="str">
            <v>Thể</v>
          </cell>
          <cell r="AJ924" t="str">
            <v>14/10/1971</v>
          </cell>
          <cell r="AK924" t="str">
            <v>Hà Tĩnh</v>
          </cell>
          <cell r="AL924" t="str">
            <v>Nam</v>
          </cell>
          <cell r="AM924" t="str">
            <v>QH - 2010 - E.CH</v>
          </cell>
          <cell r="AN924" t="str">
            <v>2170/QĐ-ĐHKT ngày 03/11/2010 của Hiệu trưởng Trường ĐH Kinh tế, ĐHQGHN</v>
          </cell>
          <cell r="AO924">
            <v>3.24</v>
          </cell>
          <cell r="AP924" t="str">
            <v>A</v>
          </cell>
          <cell r="AQ924" t="str">
            <v>Tài chính - Ngân hàng</v>
          </cell>
          <cell r="AR924" t="str">
            <v>Nguyễn Duy Thể</v>
          </cell>
          <cell r="AT924" t="str">
            <v>14/10/1971</v>
          </cell>
          <cell r="AU924" t="str">
            <v>14</v>
          </cell>
          <cell r="AV924" t="str">
            <v>10</v>
          </cell>
          <cell r="AW924" t="str">
            <v>1971</v>
          </cell>
        </row>
        <row r="925">
          <cell r="C925" t="str">
            <v>Nguyễn Thị Ngọc</v>
          </cell>
          <cell r="D925" t="str">
            <v>Thúy</v>
          </cell>
          <cell r="E925" t="str">
            <v>Nguyễn Thị Ngọc Thúy</v>
          </cell>
          <cell r="F925" t="str">
            <v>Nguyen Thi Ngoc Thuy</v>
          </cell>
          <cell r="G925" t="str">
            <v>25/10/1982</v>
          </cell>
          <cell r="H925" t="str">
            <v>25 October 1982</v>
          </cell>
          <cell r="I925" t="str">
            <v>Lai Châu</v>
          </cell>
          <cell r="J925" t="str">
            <v>Lai Chau</v>
          </cell>
          <cell r="K925" t="str">
            <v>Nữ</v>
          </cell>
          <cell r="L925" t="str">
            <v>bà</v>
          </cell>
          <cell r="M925" t="str">
            <v>Ms.</v>
          </cell>
          <cell r="N925" t="str">
            <v>Tài chính - Ngân hàng</v>
          </cell>
          <cell r="O925" t="str">
            <v>Banking - Finance</v>
          </cell>
          <cell r="P925" t="str">
            <v>QH - 2009 - E.CH</v>
          </cell>
          <cell r="Q925" t="str">
            <v>640/QĐ-SĐH ngày 17/04/2009 của Hiệu trưởng Trường ĐH Kinh tế, ĐHQGHN</v>
          </cell>
          <cell r="R925">
            <v>2.8</v>
          </cell>
          <cell r="S925" t="str">
            <v>A</v>
          </cell>
          <cell r="T925" t="str">
            <v>1773-2013/KT</v>
          </cell>
          <cell r="U925" t="str">
            <v>190/QĐ - ĐHKT</v>
          </cell>
          <cell r="V925" t="str">
            <v>31/01/2013</v>
          </cell>
          <cell r="X925" t="str">
            <v>1773</v>
          </cell>
          <cell r="AG925">
            <v>68</v>
          </cell>
          <cell r="AH925" t="str">
            <v>Nguyễn Thị Ngọc</v>
          </cell>
          <cell r="AI925" t="str">
            <v>Thúy</v>
          </cell>
          <cell r="AJ925" t="str">
            <v>25/10/1982</v>
          </cell>
          <cell r="AK925" t="str">
            <v>Lai Châu</v>
          </cell>
          <cell r="AL925" t="str">
            <v>Nữ</v>
          </cell>
          <cell r="AM925" t="str">
            <v>QH - 2009 - E.CH</v>
          </cell>
          <cell r="AN925" t="str">
            <v>640/QĐ-SĐH ngày 17/04/2009 của Hiệu trưởng Trường ĐH Kinh tế, ĐHQGHN</v>
          </cell>
          <cell r="AO925">
            <v>2.8</v>
          </cell>
          <cell r="AP925" t="str">
            <v>A</v>
          </cell>
          <cell r="AQ925" t="str">
            <v>Tài chính - Ngân hàng</v>
          </cell>
          <cell r="AR925" t="str">
            <v>Nguyễn Thị Ngọc Thúy</v>
          </cell>
          <cell r="AT925" t="str">
            <v>25/10/1982</v>
          </cell>
          <cell r="AU925" t="str">
            <v>25</v>
          </cell>
          <cell r="AV925" t="str">
            <v>10</v>
          </cell>
          <cell r="AW925" t="str">
            <v>1982</v>
          </cell>
        </row>
        <row r="926">
          <cell r="C926" t="str">
            <v>Trần Thị Thu</v>
          </cell>
          <cell r="D926" t="str">
            <v>Trang</v>
          </cell>
          <cell r="E926" t="str">
            <v>Trần Thị Thu Trang</v>
          </cell>
          <cell r="F926" t="str">
            <v>Tran Thi Thu Trang</v>
          </cell>
          <cell r="G926" t="str">
            <v>14/01/1987</v>
          </cell>
          <cell r="H926" t="str">
            <v>14 January 1987</v>
          </cell>
          <cell r="I926" t="str">
            <v>Nghệ An</v>
          </cell>
          <cell r="J926" t="str">
            <v>Nghe An</v>
          </cell>
          <cell r="K926" t="str">
            <v>Nữ</v>
          </cell>
          <cell r="L926" t="str">
            <v>bà</v>
          </cell>
          <cell r="M926" t="str">
            <v>Ms.</v>
          </cell>
          <cell r="N926" t="str">
            <v>Tài chính - Ngân hàng</v>
          </cell>
          <cell r="O926" t="str">
            <v>Banking - Finance</v>
          </cell>
          <cell r="P926" t="str">
            <v>QH - 2009 - E.CH</v>
          </cell>
          <cell r="Q926" t="str">
            <v>1804/QĐ-SĐH ngày 14/10/2009 của Hiệu trưởng Trường ĐH Kinh tế, ĐHQGHN</v>
          </cell>
          <cell r="R926">
            <v>3.47</v>
          </cell>
          <cell r="S926" t="str">
            <v>B</v>
          </cell>
          <cell r="T926" t="str">
            <v>1774-2013/KT</v>
          </cell>
          <cell r="U926" t="str">
            <v>190/QĐ - ĐHKT</v>
          </cell>
          <cell r="V926" t="str">
            <v>31/01/2013</v>
          </cell>
          <cell r="X926" t="str">
            <v>1774</v>
          </cell>
          <cell r="AG926">
            <v>69</v>
          </cell>
          <cell r="AH926" t="str">
            <v>Trần Thị Thu</v>
          </cell>
          <cell r="AI926" t="str">
            <v>Trang</v>
          </cell>
          <cell r="AJ926" t="str">
            <v>14/01/1987</v>
          </cell>
          <cell r="AK926" t="str">
            <v>Nghệ An</v>
          </cell>
          <cell r="AL926" t="str">
            <v>Nữ</v>
          </cell>
          <cell r="AM926" t="str">
            <v>QH - 2009 - E.CH</v>
          </cell>
          <cell r="AN926" t="str">
            <v>1804/QĐ-SĐH ngày 14/10/2009 của Hiệu trưởng Trường ĐH Kinh tế, ĐHQGHN</v>
          </cell>
          <cell r="AO926">
            <v>3.47</v>
          </cell>
          <cell r="AP926" t="str">
            <v>B</v>
          </cell>
          <cell r="AQ926" t="str">
            <v>Tài chính - Ngân hàng</v>
          </cell>
          <cell r="AR926" t="str">
            <v>Trần Thị Thu Trang</v>
          </cell>
          <cell r="AT926" t="str">
            <v>14/01/1987</v>
          </cell>
          <cell r="AU926" t="str">
            <v>14</v>
          </cell>
          <cell r="AV926" t="str">
            <v>01</v>
          </cell>
          <cell r="AW926" t="str">
            <v>1987</v>
          </cell>
        </row>
        <row r="927">
          <cell r="C927" t="str">
            <v>Nguyễn Văn</v>
          </cell>
          <cell r="D927" t="str">
            <v>Triêm</v>
          </cell>
          <cell r="E927" t="str">
            <v>Nguyễn Văn Triêm</v>
          </cell>
          <cell r="F927" t="str">
            <v>Nguyen Van Triem</v>
          </cell>
          <cell r="G927" t="str">
            <v>17/04/1974</v>
          </cell>
          <cell r="H927" t="str">
            <v>17 April 1974</v>
          </cell>
          <cell r="I927" t="str">
            <v>Quảng Bình</v>
          </cell>
          <cell r="J927" t="str">
            <v>Quang Binh</v>
          </cell>
          <cell r="K927" t="str">
            <v>Nam</v>
          </cell>
          <cell r="L927" t="str">
            <v>ông</v>
          </cell>
          <cell r="M927" t="str">
            <v>Mr.</v>
          </cell>
          <cell r="N927" t="str">
            <v>Tài chính - Ngân hàng</v>
          </cell>
          <cell r="O927" t="str">
            <v>Banking - Finance</v>
          </cell>
          <cell r="P927" t="str">
            <v>QH - 2010 - E.CH</v>
          </cell>
          <cell r="Q927" t="str">
            <v>2170/QĐ-ĐHKT ngày 03/11/2010 của Hiệu trưởng Trường ĐH Kinh tế, ĐHQGHN</v>
          </cell>
          <cell r="R927">
            <v>3.04</v>
          </cell>
          <cell r="S927" t="str">
            <v>A</v>
          </cell>
          <cell r="T927" t="str">
            <v>1775-2013/KT</v>
          </cell>
          <cell r="U927" t="str">
            <v>190/QĐ - ĐHKT</v>
          </cell>
          <cell r="V927" t="str">
            <v>31/01/2013</v>
          </cell>
          <cell r="X927" t="str">
            <v>1775</v>
          </cell>
          <cell r="AG927">
            <v>70</v>
          </cell>
          <cell r="AH927" t="str">
            <v>Nguyễn Văn</v>
          </cell>
          <cell r="AI927" t="str">
            <v>Triêm</v>
          </cell>
          <cell r="AJ927" t="str">
            <v>17/04/1974</v>
          </cell>
          <cell r="AK927" t="str">
            <v>Quảng Bình</v>
          </cell>
          <cell r="AL927" t="str">
            <v>Nam</v>
          </cell>
          <cell r="AM927" t="str">
            <v>QH - 2010 - E.CH</v>
          </cell>
          <cell r="AN927" t="str">
            <v>2170/QĐ-ĐHKT ngày 03/11/2010 của Hiệu trưởng Trường ĐH Kinh tế, ĐHQGHN</v>
          </cell>
          <cell r="AO927">
            <v>3.04</v>
          </cell>
          <cell r="AP927" t="str">
            <v>A</v>
          </cell>
          <cell r="AQ927" t="str">
            <v>Tài chính - Ngân hàng</v>
          </cell>
          <cell r="AR927" t="str">
            <v>Nguyễn Văn Triêm</v>
          </cell>
          <cell r="AT927" t="str">
            <v>17/04/1974</v>
          </cell>
          <cell r="AU927" t="str">
            <v>17</v>
          </cell>
          <cell r="AV927" t="str">
            <v>04</v>
          </cell>
          <cell r="AW927" t="str">
            <v>1974</v>
          </cell>
        </row>
        <row r="928">
          <cell r="C928" t="str">
            <v>Hồ Thị Khánh</v>
          </cell>
          <cell r="D928" t="str">
            <v>Vân</v>
          </cell>
          <cell r="E928" t="str">
            <v>Hồ Thị Khánh Vân</v>
          </cell>
          <cell r="F928" t="str">
            <v>Ho Thi Khanh Van</v>
          </cell>
          <cell r="G928" t="str">
            <v>12/05/1984</v>
          </cell>
          <cell r="H928" t="str">
            <v>12 May 1984</v>
          </cell>
          <cell r="I928" t="str">
            <v>Nghệ An</v>
          </cell>
          <cell r="J928" t="str">
            <v>Nghe An</v>
          </cell>
          <cell r="K928" t="str">
            <v>Nữ</v>
          </cell>
          <cell r="L928" t="str">
            <v>bà</v>
          </cell>
          <cell r="M928" t="str">
            <v>Ms.</v>
          </cell>
          <cell r="N928" t="str">
            <v>Tài chính - Ngân hàng</v>
          </cell>
          <cell r="O928" t="str">
            <v>Banking - Finance</v>
          </cell>
          <cell r="P928" t="str">
            <v>QH - 2010 - E.CH</v>
          </cell>
          <cell r="Q928" t="str">
            <v>1103/QĐ-SĐH ngày 15/06/2010 của Hiệu trưởng Trường ĐH Kinh tế, ĐHQGHN</v>
          </cell>
          <cell r="R928">
            <v>2.93</v>
          </cell>
          <cell r="S928" t="str">
            <v>A</v>
          </cell>
          <cell r="T928" t="str">
            <v>1776-2013/KT</v>
          </cell>
          <cell r="U928" t="str">
            <v>190/QĐ - ĐHKT</v>
          </cell>
          <cell r="V928" t="str">
            <v>31/01/2013</v>
          </cell>
          <cell r="X928" t="str">
            <v>1776</v>
          </cell>
          <cell r="AG928">
            <v>71</v>
          </cell>
          <cell r="AH928" t="str">
            <v>Hồ Thị Khánh</v>
          </cell>
          <cell r="AI928" t="str">
            <v>Vân</v>
          </cell>
          <cell r="AJ928" t="str">
            <v>12/05/1984</v>
          </cell>
          <cell r="AK928" t="str">
            <v>Nghệ An</v>
          </cell>
          <cell r="AL928" t="str">
            <v>Nữ</v>
          </cell>
          <cell r="AM928" t="str">
            <v>QH - 2010 - E.CH</v>
          </cell>
          <cell r="AN928" t="str">
            <v>1103/QĐ-SĐH ngày 15/06/2010 của Hiệu trưởng Trường ĐH Kinh tế, ĐHQGHN</v>
          </cell>
          <cell r="AO928">
            <v>2.93</v>
          </cell>
          <cell r="AP928" t="str">
            <v>A</v>
          </cell>
          <cell r="AQ928" t="str">
            <v>Tài chính - Ngân hàng</v>
          </cell>
          <cell r="AR928" t="str">
            <v>Hồ Thị Khánh Vân</v>
          </cell>
          <cell r="AT928" t="str">
            <v>12/05/1984</v>
          </cell>
          <cell r="AU928" t="str">
            <v>12</v>
          </cell>
          <cell r="AV928" t="str">
            <v>05</v>
          </cell>
          <cell r="AW928" t="str">
            <v>1984</v>
          </cell>
        </row>
        <row r="929">
          <cell r="C929" t="str">
            <v>Nghiêm Sỹ Tâm</v>
          </cell>
          <cell r="D929" t="str">
            <v>Vũ</v>
          </cell>
          <cell r="E929" t="str">
            <v>Nghiêm Sỹ Tâm Vũ</v>
          </cell>
          <cell r="F929" t="str">
            <v>Nghiem Sy Tam Vu</v>
          </cell>
          <cell r="G929" t="str">
            <v>16/11/1982</v>
          </cell>
          <cell r="H929" t="str">
            <v>16 November 1982</v>
          </cell>
          <cell r="I929" t="str">
            <v>Lâm Đồng</v>
          </cell>
          <cell r="J929" t="str">
            <v>Lam Dong</v>
          </cell>
          <cell r="K929" t="str">
            <v>Nam</v>
          </cell>
          <cell r="L929" t="str">
            <v>ông</v>
          </cell>
          <cell r="M929" t="str">
            <v>Mr.</v>
          </cell>
          <cell r="N929" t="str">
            <v>Tài chính - Ngân hàng</v>
          </cell>
          <cell r="O929" t="str">
            <v>Banking - Finance</v>
          </cell>
          <cell r="P929" t="str">
            <v>QH - 2010 - E.CH</v>
          </cell>
          <cell r="Q929" t="str">
            <v>2170/QĐ-ĐHKT ngày 03/11/2010 của Hiệu trưởng Trường ĐH Kinh tế, ĐHQGHN</v>
          </cell>
          <cell r="R929">
            <v>2.8</v>
          </cell>
          <cell r="S929" t="str">
            <v>A</v>
          </cell>
          <cell r="T929" t="str">
            <v>1777-2013/KT</v>
          </cell>
          <cell r="U929" t="str">
            <v>190/QĐ - ĐHKT</v>
          </cell>
          <cell r="V929" t="str">
            <v>31/01/2013</v>
          </cell>
          <cell r="X929" t="str">
            <v>1777</v>
          </cell>
          <cell r="AG929">
            <v>72</v>
          </cell>
          <cell r="AH929" t="str">
            <v>Nghiêm Sỹ Tâm</v>
          </cell>
          <cell r="AI929" t="str">
            <v>Vũ</v>
          </cell>
          <cell r="AJ929" t="str">
            <v>16/11/1982</v>
          </cell>
          <cell r="AK929" t="str">
            <v>Lâm Đồng</v>
          </cell>
          <cell r="AL929" t="str">
            <v>Nam</v>
          </cell>
          <cell r="AM929" t="str">
            <v>QH - 2010 - E.CH</v>
          </cell>
          <cell r="AN929" t="str">
            <v>2170/QĐ-ĐHKT ngày 03/11/2010 của Hiệu trưởng Trường ĐH Kinh tế, ĐHQGHN</v>
          </cell>
          <cell r="AO929">
            <v>2.8</v>
          </cell>
          <cell r="AP929" t="str">
            <v>A</v>
          </cell>
          <cell r="AQ929" t="str">
            <v>Tài chính - Ngân hàng</v>
          </cell>
          <cell r="AR929" t="str">
            <v>Nghiêm Sỹ Tâm Vũ</v>
          </cell>
          <cell r="AT929" t="str">
            <v>16/11/1982</v>
          </cell>
          <cell r="AU929" t="str">
            <v>16</v>
          </cell>
          <cell r="AV929" t="str">
            <v>11</v>
          </cell>
          <cell r="AW929" t="str">
            <v>1982</v>
          </cell>
        </row>
        <row r="930">
          <cell r="C930" t="str">
            <v>Nguyễn Thị Hải</v>
          </cell>
          <cell r="D930" t="str">
            <v>Yến</v>
          </cell>
          <cell r="E930" t="str">
            <v>Nguyễn Thị Hải Yến</v>
          </cell>
          <cell r="F930" t="str">
            <v>Nguyen Thi Hai Yen</v>
          </cell>
          <cell r="G930" t="str">
            <v>22/10/1984</v>
          </cell>
          <cell r="H930" t="str">
            <v>22 October 1984</v>
          </cell>
          <cell r="I930" t="str">
            <v>Hòa Bình</v>
          </cell>
          <cell r="J930" t="str">
            <v>Hoa Binh</v>
          </cell>
          <cell r="K930" t="str">
            <v>Nữ</v>
          </cell>
          <cell r="L930" t="str">
            <v>bà</v>
          </cell>
          <cell r="M930" t="str">
            <v>Ms.</v>
          </cell>
          <cell r="N930" t="str">
            <v>Tài chính - Ngân hàng</v>
          </cell>
          <cell r="O930" t="str">
            <v>Banking - Finance</v>
          </cell>
          <cell r="P930" t="str">
            <v>QH - 2010 - E.CH</v>
          </cell>
          <cell r="Q930" t="str">
            <v>2170/QĐ-ĐHKT ngày 03/11/2010 của Hiệu trưởng Trường ĐH Kinh tế, ĐHQGHN</v>
          </cell>
          <cell r="R930">
            <v>3.47</v>
          </cell>
          <cell r="S930" t="str">
            <v>A</v>
          </cell>
          <cell r="T930" t="str">
            <v>1778-2013/KT</v>
          </cell>
          <cell r="U930" t="str">
            <v>190/QĐ - ĐHKT</v>
          </cell>
          <cell r="V930" t="str">
            <v>31/01/2013</v>
          </cell>
          <cell r="X930" t="str">
            <v>1778</v>
          </cell>
          <cell r="AG930">
            <v>73</v>
          </cell>
          <cell r="AH930" t="str">
            <v>Nguyễn Thị Hải</v>
          </cell>
          <cell r="AI930" t="str">
            <v>Yến</v>
          </cell>
          <cell r="AJ930" t="str">
            <v>22/10/1984</v>
          </cell>
          <cell r="AK930" t="str">
            <v>Hòa Bình</v>
          </cell>
          <cell r="AL930" t="str">
            <v>Nữ</v>
          </cell>
          <cell r="AM930" t="str">
            <v>QH - 2010 - E.CH</v>
          </cell>
          <cell r="AN930" t="str">
            <v>2170/QĐ-ĐHKT ngày 03/11/2010 của Hiệu trưởng Trường ĐH Kinh tế, ĐHQGHN</v>
          </cell>
          <cell r="AO930">
            <v>3.47</v>
          </cell>
          <cell r="AP930" t="str">
            <v>A</v>
          </cell>
          <cell r="AQ930" t="str">
            <v>Tài chính - Ngân hàng</v>
          </cell>
          <cell r="AR930" t="str">
            <v>Nguyễn Thị Hải Yến</v>
          </cell>
          <cell r="AT930" t="str">
            <v>22/10/1984</v>
          </cell>
          <cell r="AU930" t="str">
            <v>22</v>
          </cell>
          <cell r="AV930" t="str">
            <v>10</v>
          </cell>
          <cell r="AW930" t="str">
            <v>1984</v>
          </cell>
        </row>
        <row r="931">
          <cell r="C931" t="str">
            <v>Dương Thị Trâm</v>
          </cell>
          <cell r="D931" t="str">
            <v>Anh</v>
          </cell>
          <cell r="E931" t="str">
            <v>Dương Thị Trâm Anh</v>
          </cell>
          <cell r="F931" t="str">
            <v>Duong Thi Tram Anh</v>
          </cell>
          <cell r="G931" t="str">
            <v>26/03/1971</v>
          </cell>
          <cell r="H931" t="str">
            <v>26 March 1971</v>
          </cell>
          <cell r="I931" t="str">
            <v>Hà Tĩnh</v>
          </cell>
          <cell r="J931" t="str">
            <v>Ha Tinh</v>
          </cell>
          <cell r="K931" t="str">
            <v>Nữ</v>
          </cell>
          <cell r="L931" t="str">
            <v>bà</v>
          </cell>
          <cell r="M931" t="str">
            <v>Ms.</v>
          </cell>
          <cell r="N931" t="str">
            <v>Kinh tế chính trị</v>
          </cell>
          <cell r="O931" t="str">
            <v>Political Economy</v>
          </cell>
          <cell r="P931" t="str">
            <v>QH - 2009 - E.CH</v>
          </cell>
          <cell r="Q931" t="str">
            <v>1804/QĐ-SĐH ngày 14/10/2009 của Hiệu trưởng Trường ĐH Kinh tế, ĐHQGHN</v>
          </cell>
          <cell r="R931">
            <v>2.29</v>
          </cell>
          <cell r="S931" t="str">
            <v>A</v>
          </cell>
          <cell r="T931" t="str">
            <v>1779-2013/KT</v>
          </cell>
          <cell r="U931" t="str">
            <v>477/QĐ-ĐHKT</v>
          </cell>
          <cell r="V931" t="str">
            <v>26/03/2013</v>
          </cell>
          <cell r="X931" t="str">
            <v>1779</v>
          </cell>
          <cell r="AG931">
            <v>1</v>
          </cell>
          <cell r="AH931" t="str">
            <v>Dương Thị Trâm</v>
          </cell>
          <cell r="AI931" t="str">
            <v>Anh</v>
          </cell>
          <cell r="AJ931" t="str">
            <v>26/03/1971</v>
          </cell>
          <cell r="AK931" t="str">
            <v>Hà Tĩnh</v>
          </cell>
          <cell r="AL931" t="str">
            <v>Nữ</v>
          </cell>
          <cell r="AM931" t="str">
            <v>QH - 2009 - E.CH</v>
          </cell>
          <cell r="AN931" t="str">
            <v>1804/QĐ-SĐH ngày 14/10/2009 của Hiệu trưởng Trường ĐH Kinh tế, ĐHQGHN</v>
          </cell>
          <cell r="AO931">
            <v>2.29</v>
          </cell>
          <cell r="AP931" t="str">
            <v>A</v>
          </cell>
          <cell r="AQ931" t="str">
            <v>Kinh tế chính trị</v>
          </cell>
          <cell r="AR931" t="str">
            <v>Dương Thị Trâm Anh</v>
          </cell>
          <cell r="AT931" t="str">
            <v>26/03/1971</v>
          </cell>
          <cell r="AU931" t="str">
            <v>26</v>
          </cell>
          <cell r="AV931" t="str">
            <v>03</v>
          </cell>
          <cell r="AW931" t="str">
            <v>1971</v>
          </cell>
        </row>
        <row r="932">
          <cell r="C932" t="str">
            <v>Trần Thị Phương</v>
          </cell>
          <cell r="D932" t="str">
            <v>Châm</v>
          </cell>
          <cell r="E932" t="str">
            <v>Trần Thị Phương Châm</v>
          </cell>
          <cell r="F932" t="str">
            <v>Tran Thi Phuong Cham</v>
          </cell>
          <cell r="G932" t="str">
            <v>09/12/1984</v>
          </cell>
          <cell r="H932" t="str">
            <v>09 December 1984</v>
          </cell>
          <cell r="I932" t="str">
            <v>Yên Bái</v>
          </cell>
          <cell r="J932" t="str">
            <v>Yen Bai</v>
          </cell>
          <cell r="K932" t="str">
            <v>Nữ</v>
          </cell>
          <cell r="L932" t="str">
            <v>bà</v>
          </cell>
          <cell r="M932" t="str">
            <v>Ms.</v>
          </cell>
          <cell r="N932" t="str">
            <v>Kinh tế chính trị</v>
          </cell>
          <cell r="O932" t="str">
            <v>Political Economy</v>
          </cell>
          <cell r="P932" t="str">
            <v>QH - 2009 - E.CH</v>
          </cell>
          <cell r="Q932" t="str">
            <v>1804/QĐ-SĐH ngày 14/10/2009 của Hiệu trưởng Trường ĐH Kinh tế, ĐHQGHN</v>
          </cell>
          <cell r="R932">
            <v>2.42</v>
          </cell>
          <cell r="S932" t="str">
            <v>A</v>
          </cell>
          <cell r="T932" t="str">
            <v>1780-2013/KT</v>
          </cell>
          <cell r="U932" t="str">
            <v>477/QĐ-ĐHKT</v>
          </cell>
          <cell r="V932" t="str">
            <v>26/03/2013</v>
          </cell>
          <cell r="X932" t="str">
            <v>1780</v>
          </cell>
          <cell r="AG932">
            <v>2</v>
          </cell>
          <cell r="AH932" t="str">
            <v>Trần Thị Phương</v>
          </cell>
          <cell r="AI932" t="str">
            <v>Châm</v>
          </cell>
          <cell r="AJ932" t="str">
            <v>09/12/1984</v>
          </cell>
          <cell r="AK932" t="str">
            <v>Yên Bái</v>
          </cell>
          <cell r="AL932" t="str">
            <v>Nữ</v>
          </cell>
          <cell r="AM932" t="str">
            <v>QH - 2009 - E.CH</v>
          </cell>
          <cell r="AN932" t="str">
            <v>1804/QĐ-SĐH ngày 14/10/2009 của Hiệu trưởng Trường ĐH Kinh tế, ĐHQGHN</v>
          </cell>
          <cell r="AO932">
            <v>2.42</v>
          </cell>
          <cell r="AP932" t="str">
            <v>A</v>
          </cell>
          <cell r="AQ932" t="str">
            <v>Kinh tế chính trị</v>
          </cell>
          <cell r="AR932" t="str">
            <v>Trần Thị Phương Châm</v>
          </cell>
          <cell r="AT932" t="str">
            <v>09/12/1984</v>
          </cell>
          <cell r="AU932" t="str">
            <v>09</v>
          </cell>
          <cell r="AV932" t="str">
            <v>12</v>
          </cell>
          <cell r="AW932" t="str">
            <v>1984</v>
          </cell>
        </row>
        <row r="933">
          <cell r="C933" t="str">
            <v>Nguyễn Thành</v>
          </cell>
          <cell r="D933" t="str">
            <v>Hải</v>
          </cell>
          <cell r="E933" t="str">
            <v>Nguyễn Thành Hải</v>
          </cell>
          <cell r="F933" t="str">
            <v>Nguyen Thanh Hai</v>
          </cell>
          <cell r="G933" t="str">
            <v>20/11/1975</v>
          </cell>
          <cell r="H933" t="str">
            <v>20 November 1975</v>
          </cell>
          <cell r="I933" t="str">
            <v>Nghệ An</v>
          </cell>
          <cell r="J933" t="str">
            <v>Nghe An</v>
          </cell>
          <cell r="K933" t="str">
            <v>Nam</v>
          </cell>
          <cell r="L933" t="str">
            <v>ông</v>
          </cell>
          <cell r="M933" t="str">
            <v>Mr.</v>
          </cell>
          <cell r="N933" t="str">
            <v>Kinh tế chính trị</v>
          </cell>
          <cell r="O933" t="str">
            <v>Political Economy</v>
          </cell>
          <cell r="P933" t="str">
            <v>QH - 2009 - E.CH</v>
          </cell>
          <cell r="Q933" t="str">
            <v>1804/QĐ-SĐH ngày 14/10/2009 của Hiệu trưởng Trường ĐH Kinh tế, ĐHQGHN</v>
          </cell>
          <cell r="R933">
            <v>3.02</v>
          </cell>
          <cell r="S933" t="str">
            <v>A</v>
          </cell>
          <cell r="T933" t="str">
            <v>1781-2013/KT</v>
          </cell>
          <cell r="U933" t="str">
            <v>477/QĐ-ĐHKT</v>
          </cell>
          <cell r="V933" t="str">
            <v>26/03/2013</v>
          </cell>
          <cell r="X933" t="str">
            <v>1781</v>
          </cell>
          <cell r="AG933">
            <v>3</v>
          </cell>
          <cell r="AH933" t="str">
            <v>Nguyễn Thành</v>
          </cell>
          <cell r="AI933" t="str">
            <v>Hải</v>
          </cell>
          <cell r="AJ933" t="str">
            <v>20/11/1975</v>
          </cell>
          <cell r="AK933" t="str">
            <v>Nghệ An</v>
          </cell>
          <cell r="AL933" t="str">
            <v>Nam</v>
          </cell>
          <cell r="AM933" t="str">
            <v>QH - 2009 - E.CH</v>
          </cell>
          <cell r="AN933" t="str">
            <v>1804/QĐ-SĐH ngày 14/10/2009 của Hiệu trưởng Trường ĐH Kinh tế, ĐHQGHN</v>
          </cell>
          <cell r="AO933">
            <v>3.02</v>
          </cell>
          <cell r="AP933" t="str">
            <v>A</v>
          </cell>
          <cell r="AQ933" t="str">
            <v>Kinh tế chính trị</v>
          </cell>
          <cell r="AR933" t="str">
            <v>Nguyễn Thành Hải</v>
          </cell>
          <cell r="AT933" t="str">
            <v>20/11/1975</v>
          </cell>
          <cell r="AU933" t="str">
            <v>20</v>
          </cell>
          <cell r="AV933" t="str">
            <v>11</v>
          </cell>
          <cell r="AW933" t="str">
            <v>1975</v>
          </cell>
        </row>
        <row r="934">
          <cell r="C934" t="str">
            <v>Nguyễn Thị Minh</v>
          </cell>
          <cell r="D934" t="str">
            <v>Hòa</v>
          </cell>
          <cell r="E934" t="str">
            <v>Nguyễn Thị Minh Hòa</v>
          </cell>
          <cell r="F934" t="str">
            <v>Nguyen Thi Minh Hoa</v>
          </cell>
          <cell r="G934" t="str">
            <v>16/10/1983</v>
          </cell>
          <cell r="H934" t="str">
            <v>16 October 1983</v>
          </cell>
          <cell r="I934" t="str">
            <v>Ninh Bình</v>
          </cell>
          <cell r="J934" t="str">
            <v>Ninh Binh</v>
          </cell>
          <cell r="K934" t="str">
            <v>Nữ</v>
          </cell>
          <cell r="L934" t="str">
            <v>bà</v>
          </cell>
          <cell r="M934" t="str">
            <v>Ms.</v>
          </cell>
          <cell r="N934" t="str">
            <v>Kinh tế chính trị</v>
          </cell>
          <cell r="O934" t="str">
            <v>Political Economy</v>
          </cell>
          <cell r="P934" t="str">
            <v>QH - 2009 - E.CH</v>
          </cell>
          <cell r="Q934" t="str">
            <v>1804/QĐ-SĐH ngày 14/10/2009 của Hiệu trưởng Trường ĐH Kinh tế, ĐHQGHN</v>
          </cell>
          <cell r="R934">
            <v>2.67</v>
          </cell>
          <cell r="S934" t="str">
            <v>B</v>
          </cell>
          <cell r="T934" t="str">
            <v>1782-2013/KT</v>
          </cell>
          <cell r="U934" t="str">
            <v>477/QĐ-ĐHKT</v>
          </cell>
          <cell r="V934" t="str">
            <v>26/03/2013</v>
          </cell>
          <cell r="X934" t="str">
            <v>1782</v>
          </cell>
          <cell r="AG934">
            <v>4</v>
          </cell>
          <cell r="AH934" t="str">
            <v>Nguyễn Thị Minh</v>
          </cell>
          <cell r="AI934" t="str">
            <v>Hòa</v>
          </cell>
          <cell r="AJ934" t="str">
            <v>16/10/1983</v>
          </cell>
          <cell r="AK934" t="str">
            <v>Ninh Bình</v>
          </cell>
          <cell r="AL934" t="str">
            <v>Nữ</v>
          </cell>
          <cell r="AM934" t="str">
            <v>QH - 2009 - E.CH</v>
          </cell>
          <cell r="AN934" t="str">
            <v>1804/QĐ-SĐH ngày 14/10/2009 của Hiệu trưởng Trường ĐH Kinh tế, ĐHQGHN</v>
          </cell>
          <cell r="AO934">
            <v>2.67</v>
          </cell>
          <cell r="AP934" t="str">
            <v>B</v>
          </cell>
          <cell r="AQ934" t="str">
            <v>Kinh tế chính trị</v>
          </cell>
          <cell r="AR934" t="str">
            <v>Nguyễn Thị Minh Hòa</v>
          </cell>
          <cell r="AT934" t="str">
            <v>16/10/1983</v>
          </cell>
          <cell r="AU934" t="str">
            <v>16</v>
          </cell>
          <cell r="AV934" t="str">
            <v>10</v>
          </cell>
          <cell r="AW934" t="str">
            <v>1983</v>
          </cell>
        </row>
        <row r="935">
          <cell r="C935" t="str">
            <v>Lê Thị Thanh</v>
          </cell>
          <cell r="D935" t="str">
            <v>Huyền</v>
          </cell>
          <cell r="E935" t="str">
            <v>Lê Thị Thanh Huyền</v>
          </cell>
          <cell r="F935" t="str">
            <v>Le Thi Thanh Huyen</v>
          </cell>
          <cell r="G935" t="str">
            <v>11/07/1979</v>
          </cell>
          <cell r="H935" t="str">
            <v>11 July 1979</v>
          </cell>
          <cell r="I935" t="str">
            <v>Phú Thọ</v>
          </cell>
          <cell r="J935" t="str">
            <v>Phu Tho</v>
          </cell>
          <cell r="K935" t="str">
            <v>Nữ</v>
          </cell>
          <cell r="L935" t="str">
            <v>bà</v>
          </cell>
          <cell r="M935" t="str">
            <v>Ms.</v>
          </cell>
          <cell r="N935" t="str">
            <v>Kinh tế chính trị</v>
          </cell>
          <cell r="O935" t="str">
            <v>Political Economy</v>
          </cell>
          <cell r="P935" t="str">
            <v>QH - 2009 - E.CH</v>
          </cell>
          <cell r="Q935" t="str">
            <v>1804/QĐ-SĐH ngày 14/10/2009 của Hiệu trưởng Trường ĐH Kinh tế, ĐHQGHN</v>
          </cell>
          <cell r="R935">
            <v>2.38</v>
          </cell>
          <cell r="S935" t="str">
            <v>B</v>
          </cell>
          <cell r="T935" t="str">
            <v>1783-2013/KT</v>
          </cell>
          <cell r="U935" t="str">
            <v>477/QĐ-ĐHKT</v>
          </cell>
          <cell r="V935" t="str">
            <v>26/03/2013</v>
          </cell>
          <cell r="X935" t="str">
            <v>1783</v>
          </cell>
          <cell r="AG935">
            <v>5</v>
          </cell>
          <cell r="AH935" t="str">
            <v>Lê Thị Thanh</v>
          </cell>
          <cell r="AI935" t="str">
            <v>Huyền</v>
          </cell>
          <cell r="AJ935" t="str">
            <v>11/07/1979</v>
          </cell>
          <cell r="AK935" t="str">
            <v>Phú Thọ</v>
          </cell>
          <cell r="AL935" t="str">
            <v>Nữ</v>
          </cell>
          <cell r="AM935" t="str">
            <v>QH - 2009 - E.CH</v>
          </cell>
          <cell r="AN935" t="str">
            <v>1804/QĐ-SĐH ngày 14/10/2009 của Hiệu trưởng Trường ĐH Kinh tế, ĐHQGHN</v>
          </cell>
          <cell r="AO935">
            <v>2.38</v>
          </cell>
          <cell r="AP935" t="str">
            <v>B</v>
          </cell>
          <cell r="AQ935" t="str">
            <v>Kinh tế chính trị</v>
          </cell>
          <cell r="AR935" t="str">
            <v>Lê Thị Thanh Huyền</v>
          </cell>
          <cell r="AT935" t="str">
            <v>11/07/1979</v>
          </cell>
          <cell r="AU935" t="str">
            <v>11</v>
          </cell>
          <cell r="AV935" t="str">
            <v>07</v>
          </cell>
          <cell r="AW935" t="str">
            <v>1979</v>
          </cell>
        </row>
        <row r="936">
          <cell r="C936" t="str">
            <v>Dương Văn</v>
          </cell>
          <cell r="D936" t="str">
            <v>Tuấn</v>
          </cell>
          <cell r="E936" t="str">
            <v>Dương Văn Tuấn</v>
          </cell>
          <cell r="F936" t="str">
            <v>Duong Van Tuan</v>
          </cell>
          <cell r="G936" t="str">
            <v>14/04/1982</v>
          </cell>
          <cell r="H936" t="str">
            <v>14 April 1982</v>
          </cell>
          <cell r="I936" t="str">
            <v>Bắc Giang</v>
          </cell>
          <cell r="J936" t="str">
            <v>Bac Giang</v>
          </cell>
          <cell r="K936" t="str">
            <v>Nam</v>
          </cell>
          <cell r="L936" t="str">
            <v>ông</v>
          </cell>
          <cell r="M936" t="str">
            <v>Mr.</v>
          </cell>
          <cell r="N936" t="str">
            <v>Kinh tế chính trị</v>
          </cell>
          <cell r="O936" t="str">
            <v>Political Economy</v>
          </cell>
          <cell r="P936" t="str">
            <v>QH - 2009 - E.CH</v>
          </cell>
          <cell r="Q936" t="str">
            <v>1804/QĐ-SĐH ngày 14/10/2009 của Hiệu trưởng Trường ĐH Kinh tế, ĐHQGHN</v>
          </cell>
          <cell r="R936">
            <v>2.4</v>
          </cell>
          <cell r="S936" t="str">
            <v>A</v>
          </cell>
          <cell r="T936" t="str">
            <v>1784-2013/KT</v>
          </cell>
          <cell r="U936" t="str">
            <v>477/QĐ-ĐHKT</v>
          </cell>
          <cell r="V936" t="str">
            <v>26/03/2013</v>
          </cell>
          <cell r="X936" t="str">
            <v>1784</v>
          </cell>
          <cell r="AG936">
            <v>6</v>
          </cell>
          <cell r="AH936" t="str">
            <v>Dương Văn</v>
          </cell>
          <cell r="AI936" t="str">
            <v>Tuấn</v>
          </cell>
          <cell r="AJ936" t="str">
            <v>14/04/1982</v>
          </cell>
          <cell r="AK936" t="str">
            <v>Bắc Giang</v>
          </cell>
          <cell r="AL936" t="str">
            <v>Nam</v>
          </cell>
          <cell r="AM936" t="str">
            <v>QH - 2009 - E.CH</v>
          </cell>
          <cell r="AN936" t="str">
            <v>1804/QĐ-SĐH ngày 14/10/2009 của Hiệu trưởng Trường ĐH Kinh tế, ĐHQGHN</v>
          </cell>
          <cell r="AO936">
            <v>2.4</v>
          </cell>
          <cell r="AP936" t="str">
            <v>A</v>
          </cell>
          <cell r="AQ936" t="str">
            <v>Kinh tế chính trị</v>
          </cell>
          <cell r="AR936" t="str">
            <v>Dương Văn Tuấn</v>
          </cell>
          <cell r="AT936" t="str">
            <v>14/04/1982</v>
          </cell>
          <cell r="AU936" t="str">
            <v>14</v>
          </cell>
          <cell r="AV936" t="str">
            <v>04</v>
          </cell>
          <cell r="AW936" t="str">
            <v>1982</v>
          </cell>
        </row>
        <row r="937">
          <cell r="C937" t="str">
            <v>Phạm Minh</v>
          </cell>
          <cell r="D937" t="str">
            <v>Tuấn</v>
          </cell>
          <cell r="E937" t="str">
            <v>Phạm Minh Tuấn</v>
          </cell>
          <cell r="F937" t="str">
            <v>Pham Minh Tuan</v>
          </cell>
          <cell r="G937" t="str">
            <v>31/01/1977</v>
          </cell>
          <cell r="H937" t="str">
            <v>31 January 1977</v>
          </cell>
          <cell r="I937" t="str">
            <v>Thái Bình</v>
          </cell>
          <cell r="J937" t="str">
            <v>Thai Binh</v>
          </cell>
          <cell r="K937" t="str">
            <v>Nam</v>
          </cell>
          <cell r="L937" t="str">
            <v>ông</v>
          </cell>
          <cell r="M937" t="str">
            <v>Mr.</v>
          </cell>
          <cell r="N937" t="str">
            <v>Kinh tế chính trị</v>
          </cell>
          <cell r="O937" t="str">
            <v>Political Economy</v>
          </cell>
          <cell r="P937" t="str">
            <v>QH - 2009 - E.CH</v>
          </cell>
          <cell r="Q937" t="str">
            <v>1804/QĐ-SĐH ngày 14/10/2009 của Hiệu trưởng Trường ĐH Kinh tế, ĐHQGHN</v>
          </cell>
          <cell r="R937">
            <v>2.5099999999999998</v>
          </cell>
          <cell r="S937" t="str">
            <v>A</v>
          </cell>
          <cell r="T937" t="str">
            <v>1785-2013/KT</v>
          </cell>
          <cell r="U937" t="str">
            <v>477/QĐ-ĐHKT</v>
          </cell>
          <cell r="V937" t="str">
            <v>26/03/2013</v>
          </cell>
          <cell r="X937" t="str">
            <v>1785</v>
          </cell>
          <cell r="AG937">
            <v>7</v>
          </cell>
          <cell r="AH937" t="str">
            <v>Phạm Minh</v>
          </cell>
          <cell r="AI937" t="str">
            <v>Tuấn</v>
          </cell>
          <cell r="AJ937" t="str">
            <v>31/01/1977</v>
          </cell>
          <cell r="AK937" t="str">
            <v>Thái Bình</v>
          </cell>
          <cell r="AL937" t="str">
            <v>Nam</v>
          </cell>
          <cell r="AM937" t="str">
            <v>QH - 2009 - E.CH</v>
          </cell>
          <cell r="AN937" t="str">
            <v>1804/QĐ-SĐH ngày 14/10/2009 của Hiệu trưởng Trường ĐH Kinh tế, ĐHQGHN</v>
          </cell>
          <cell r="AO937">
            <v>2.5099999999999998</v>
          </cell>
          <cell r="AP937" t="str">
            <v>A</v>
          </cell>
          <cell r="AQ937" t="str">
            <v>Kinh tế chính trị</v>
          </cell>
          <cell r="AR937" t="str">
            <v>Phạm Minh Tuấn</v>
          </cell>
          <cell r="AT937" t="str">
            <v>31/01/1977</v>
          </cell>
          <cell r="AU937" t="str">
            <v>31</v>
          </cell>
          <cell r="AV937" t="str">
            <v>01</v>
          </cell>
          <cell r="AW937" t="str">
            <v>1977</v>
          </cell>
        </row>
        <row r="938">
          <cell r="C938" t="str">
            <v>Nguyễn Thị Thu</v>
          </cell>
          <cell r="D938" t="str">
            <v>Trang</v>
          </cell>
          <cell r="E938" t="str">
            <v>Nguyễn Thị Thu Trang</v>
          </cell>
          <cell r="F938" t="str">
            <v>Nguyen Thi Thu Trang</v>
          </cell>
          <cell r="G938" t="str">
            <v>06/08/1984</v>
          </cell>
          <cell r="H938" t="str">
            <v>06 August 1984</v>
          </cell>
          <cell r="I938" t="str">
            <v>Phú Thọ</v>
          </cell>
          <cell r="J938" t="str">
            <v>Phu Tho</v>
          </cell>
          <cell r="K938" t="str">
            <v>Nữ</v>
          </cell>
          <cell r="L938" t="str">
            <v>bà</v>
          </cell>
          <cell r="M938" t="str">
            <v>Ms.</v>
          </cell>
          <cell r="N938" t="str">
            <v>Kinh tế chính trị</v>
          </cell>
          <cell r="O938" t="str">
            <v>Political Economy</v>
          </cell>
          <cell r="P938" t="str">
            <v>QH - 2009 - E.CH</v>
          </cell>
          <cell r="Q938" t="str">
            <v>1804/QĐ-SĐH ngày 14/10/2009 của Hiệu trưởng Trường ĐH Kinh tế, ĐHQGHN</v>
          </cell>
          <cell r="R938">
            <v>3.04</v>
          </cell>
          <cell r="S938" t="str">
            <v>A</v>
          </cell>
          <cell r="T938" t="str">
            <v>1786-2013/KT</v>
          </cell>
          <cell r="U938" t="str">
            <v>477/QĐ-ĐHKT</v>
          </cell>
          <cell r="V938" t="str">
            <v>26/03/2013</v>
          </cell>
          <cell r="X938" t="str">
            <v>1786</v>
          </cell>
          <cell r="AG938">
            <v>8</v>
          </cell>
          <cell r="AH938" t="str">
            <v>Nguyễn Thị Thu</v>
          </cell>
          <cell r="AI938" t="str">
            <v>Trang</v>
          </cell>
          <cell r="AJ938" t="str">
            <v>06/08/1984</v>
          </cell>
          <cell r="AK938" t="str">
            <v>Phú Thọ</v>
          </cell>
          <cell r="AL938" t="str">
            <v>Nữ</v>
          </cell>
          <cell r="AM938" t="str">
            <v>QH - 2009 - E.CH</v>
          </cell>
          <cell r="AN938" t="str">
            <v>1804/QĐ-SĐH ngày 14/10/2009 của Hiệu trưởng Trường ĐH Kinh tế, ĐHQGHN</v>
          </cell>
          <cell r="AO938">
            <v>3.04</v>
          </cell>
          <cell r="AP938" t="str">
            <v>A</v>
          </cell>
          <cell r="AQ938" t="str">
            <v>Kinh tế chính trị</v>
          </cell>
          <cell r="AR938" t="str">
            <v>Nguyễn Thị Thu Trang</v>
          </cell>
          <cell r="AT938" t="str">
            <v>06/08/1984</v>
          </cell>
          <cell r="AU938" t="str">
            <v>06</v>
          </cell>
          <cell r="AV938" t="str">
            <v>08</v>
          </cell>
          <cell r="AW938" t="str">
            <v>1984</v>
          </cell>
        </row>
        <row r="939">
          <cell r="C939" t="str">
            <v xml:space="preserve">Tô Hoàng </v>
          </cell>
          <cell r="D939" t="str">
            <v>Anh</v>
          </cell>
          <cell r="E939" t="str">
            <v>Tô Hoàng Anh</v>
          </cell>
          <cell r="F939" t="str">
            <v>To Hoang Anh</v>
          </cell>
          <cell r="G939" t="str">
            <v>01/01/1979</v>
          </cell>
          <cell r="H939" t="str">
            <v>01 January 1979</v>
          </cell>
          <cell r="I939" t="str">
            <v>Hà Nội</v>
          </cell>
          <cell r="J939" t="str">
            <v>Hanoi</v>
          </cell>
          <cell r="K939" t="str">
            <v>Nam</v>
          </cell>
          <cell r="L939" t="str">
            <v>ông</v>
          </cell>
          <cell r="M939" t="str">
            <v>Mr.</v>
          </cell>
          <cell r="N939" t="str">
            <v>Kinh tế đối ngoại</v>
          </cell>
          <cell r="O939" t="str">
            <v>International Economics</v>
          </cell>
          <cell r="P939" t="str">
            <v>QH - 2009 - E.CH</v>
          </cell>
          <cell r="Q939" t="str">
            <v>1804/QĐ-SĐH ngày 14/10/2009 của Hiệu trưởng Trường ĐH Kinh tế, ĐHQGHN</v>
          </cell>
          <cell r="R939">
            <v>2.93</v>
          </cell>
          <cell r="S939" t="str">
            <v>A</v>
          </cell>
          <cell r="T939" t="str">
            <v>1787-2013/KT</v>
          </cell>
          <cell r="U939" t="str">
            <v>477/QĐ-ĐHKT</v>
          </cell>
          <cell r="V939" t="str">
            <v>26/03/2013</v>
          </cell>
          <cell r="X939" t="str">
            <v>1787</v>
          </cell>
          <cell r="AG939">
            <v>9</v>
          </cell>
          <cell r="AH939" t="str">
            <v xml:space="preserve">Tô Hoàng </v>
          </cell>
          <cell r="AI939" t="str">
            <v>Anh</v>
          </cell>
          <cell r="AJ939" t="str">
            <v>01/01/1979</v>
          </cell>
          <cell r="AK939" t="str">
            <v>Hà Nội</v>
          </cell>
          <cell r="AL939" t="str">
            <v>Nam</v>
          </cell>
          <cell r="AM939" t="str">
            <v>QH - 2009 - E.CH</v>
          </cell>
          <cell r="AN939" t="str">
            <v>1804/QĐ-SĐH ngày 14/10/2009 của Hiệu trưởng Trường ĐH Kinh tế, ĐHQGHN</v>
          </cell>
          <cell r="AO939">
            <v>2.93</v>
          </cell>
          <cell r="AP939" t="str">
            <v>A</v>
          </cell>
          <cell r="AQ939" t="str">
            <v>Kinh tế đối ngoại</v>
          </cell>
          <cell r="AR939" t="str">
            <v>Tô Hoàng Anh</v>
          </cell>
          <cell r="AT939" t="str">
            <v>01/01/1979</v>
          </cell>
          <cell r="AU939" t="str">
            <v>01</v>
          </cell>
          <cell r="AV939" t="str">
            <v>01</v>
          </cell>
          <cell r="AW939" t="str">
            <v>1979</v>
          </cell>
        </row>
        <row r="940">
          <cell r="C940" t="str">
            <v xml:space="preserve">Phạm Thị </v>
          </cell>
          <cell r="D940" t="str">
            <v>Bình</v>
          </cell>
          <cell r="E940" t="str">
            <v>Phạm Thị Bình</v>
          </cell>
          <cell r="F940" t="str">
            <v>Pham Thi Binh</v>
          </cell>
          <cell r="G940" t="str">
            <v>19/08/1984</v>
          </cell>
          <cell r="H940" t="str">
            <v>19 August 1984</v>
          </cell>
          <cell r="I940" t="str">
            <v>Hà Nội</v>
          </cell>
          <cell r="J940" t="str">
            <v>Hanoi</v>
          </cell>
          <cell r="K940" t="str">
            <v>Nữ</v>
          </cell>
          <cell r="L940" t="str">
            <v>bà</v>
          </cell>
          <cell r="M940" t="str">
            <v>Ms.</v>
          </cell>
          <cell r="N940" t="str">
            <v>Kinh tế đối ngoại</v>
          </cell>
          <cell r="O940" t="str">
            <v>International Economics</v>
          </cell>
          <cell r="P940" t="str">
            <v>QH - 2008 - E.CH</v>
          </cell>
          <cell r="Q940" t="str">
            <v>1523/QĐ-SĐH ngày 13/10/2008 của Hiệu trưởng Trường ĐH Kinh tế, ĐHQGHN</v>
          </cell>
          <cell r="R940">
            <v>2.78</v>
          </cell>
          <cell r="S940" t="str">
            <v>B</v>
          </cell>
          <cell r="T940" t="str">
            <v>1788-2013/KT</v>
          </cell>
          <cell r="U940" t="str">
            <v>477/QĐ-ĐHKT</v>
          </cell>
          <cell r="V940" t="str">
            <v>26/03/2013</v>
          </cell>
          <cell r="X940" t="str">
            <v>1788</v>
          </cell>
          <cell r="AG940">
            <v>10</v>
          </cell>
          <cell r="AH940" t="str">
            <v xml:space="preserve">Phạm Thị </v>
          </cell>
          <cell r="AI940" t="str">
            <v>Bình</v>
          </cell>
          <cell r="AJ940" t="str">
            <v>19/08/1984</v>
          </cell>
          <cell r="AK940" t="str">
            <v>Hà Nội</v>
          </cell>
          <cell r="AL940" t="str">
            <v>Nữ</v>
          </cell>
          <cell r="AM940" t="str">
            <v>QH - 2008 - E.CH</v>
          </cell>
          <cell r="AN940" t="str">
            <v>1523/QĐ-SĐH ngày 13/10/2008 của Hiệu trưởng Trường ĐH Kinh tế, ĐHQGHN</v>
          </cell>
          <cell r="AO940">
            <v>2.78</v>
          </cell>
          <cell r="AP940" t="str">
            <v>B</v>
          </cell>
          <cell r="AQ940" t="str">
            <v>Kinh tế đối ngoại</v>
          </cell>
          <cell r="AR940" t="str">
            <v>Phạm Thị Bình</v>
          </cell>
          <cell r="AT940" t="str">
            <v>19/08/1984</v>
          </cell>
          <cell r="AU940" t="str">
            <v>19</v>
          </cell>
          <cell r="AV940" t="str">
            <v>08</v>
          </cell>
          <cell r="AW940" t="str">
            <v>1984</v>
          </cell>
        </row>
        <row r="941">
          <cell r="C941" t="str">
            <v xml:space="preserve">Đỗ Trí </v>
          </cell>
          <cell r="D941" t="str">
            <v>Dũng</v>
          </cell>
          <cell r="E941" t="str">
            <v>Đỗ Trí Dũng</v>
          </cell>
          <cell r="F941" t="str">
            <v>Do Tri Dung</v>
          </cell>
          <cell r="G941" t="str">
            <v>19/04/1974</v>
          </cell>
          <cell r="H941" t="str">
            <v>19 April 1974</v>
          </cell>
          <cell r="I941" t="str">
            <v>Hà Nội</v>
          </cell>
          <cell r="J941" t="str">
            <v>Hanoi</v>
          </cell>
          <cell r="K941" t="str">
            <v>Nam</v>
          </cell>
          <cell r="L941" t="str">
            <v>ông</v>
          </cell>
          <cell r="M941" t="str">
            <v>Mr.</v>
          </cell>
          <cell r="N941" t="str">
            <v>Kinh tế đối ngoại</v>
          </cell>
          <cell r="O941" t="str">
            <v>International Economics</v>
          </cell>
          <cell r="P941" t="str">
            <v>QH - 2009 - E.CH</v>
          </cell>
          <cell r="Q941" t="str">
            <v>1804/QĐ-SĐH ngày 14/10/2009 của Hiệu trưởng Trường ĐH Kinh tế, ĐHQGHN</v>
          </cell>
          <cell r="R941">
            <v>2.78</v>
          </cell>
          <cell r="S941" t="str">
            <v>B</v>
          </cell>
          <cell r="T941" t="str">
            <v>1789-2013/KT</v>
          </cell>
          <cell r="U941" t="str">
            <v>477/QĐ-ĐHKT</v>
          </cell>
          <cell r="V941" t="str">
            <v>26/03/2013</v>
          </cell>
          <cell r="X941" t="str">
            <v>1789</v>
          </cell>
          <cell r="AG941">
            <v>11</v>
          </cell>
          <cell r="AH941" t="str">
            <v xml:space="preserve">Đỗ Trí </v>
          </cell>
          <cell r="AI941" t="str">
            <v>Dũng</v>
          </cell>
          <cell r="AJ941" t="str">
            <v>19/04/1974</v>
          </cell>
          <cell r="AK941" t="str">
            <v>Hà Nội</v>
          </cell>
          <cell r="AL941" t="str">
            <v>Nam</v>
          </cell>
          <cell r="AM941" t="str">
            <v>QH - 2009 - E.CH</v>
          </cell>
          <cell r="AN941" t="str">
            <v>1804/QĐ-SĐH ngày 14/10/2009 của Hiệu trưởng Trường ĐH Kinh tế, ĐHQGHN</v>
          </cell>
          <cell r="AO941">
            <v>2.78</v>
          </cell>
          <cell r="AP941" t="str">
            <v>B</v>
          </cell>
          <cell r="AQ941" t="str">
            <v>Kinh tế đối ngoại</v>
          </cell>
          <cell r="AR941" t="str">
            <v>Đỗ Trí Dũng</v>
          </cell>
          <cell r="AT941" t="str">
            <v>19/04/1974</v>
          </cell>
          <cell r="AU941" t="str">
            <v>19</v>
          </cell>
          <cell r="AV941" t="str">
            <v>04</v>
          </cell>
          <cell r="AW941" t="str">
            <v>1974</v>
          </cell>
        </row>
        <row r="942">
          <cell r="C942" t="str">
            <v>Phan Tiến</v>
          </cell>
          <cell r="D942" t="str">
            <v>Dũng</v>
          </cell>
          <cell r="E942" t="str">
            <v>Phan Tiến Dũng</v>
          </cell>
          <cell r="F942" t="str">
            <v>Phan Tien Dung</v>
          </cell>
          <cell r="G942" t="str">
            <v>28/05/1982</v>
          </cell>
          <cell r="H942" t="str">
            <v>28 May 1982</v>
          </cell>
          <cell r="I942" t="str">
            <v>Phú Thọ</v>
          </cell>
          <cell r="J942" t="str">
            <v>Phu Tho</v>
          </cell>
          <cell r="K942" t="str">
            <v>Nam</v>
          </cell>
          <cell r="L942" t="str">
            <v>ông</v>
          </cell>
          <cell r="M942" t="str">
            <v>Mr.</v>
          </cell>
          <cell r="N942" t="str">
            <v>Kinh tế đối ngoại</v>
          </cell>
          <cell r="O942" t="str">
            <v>International Economics</v>
          </cell>
          <cell r="P942" t="str">
            <v>QH - 2008 - E.CH</v>
          </cell>
          <cell r="Q942" t="str">
            <v>1523/QĐ-SĐH ngày 13/10/2008 của Hiệu trưởng Trường ĐH Kinh tế, ĐHQGHN</v>
          </cell>
          <cell r="R942">
            <v>2.69</v>
          </cell>
          <cell r="S942" t="str">
            <v>A</v>
          </cell>
          <cell r="T942" t="str">
            <v>1790-2013/KT</v>
          </cell>
          <cell r="U942" t="str">
            <v>477/QĐ-ĐHKT</v>
          </cell>
          <cell r="V942" t="str">
            <v>26/03/2013</v>
          </cell>
          <cell r="X942" t="str">
            <v>1790</v>
          </cell>
          <cell r="AG942">
            <v>12</v>
          </cell>
          <cell r="AH942" t="str">
            <v>Phan Tiến</v>
          </cell>
          <cell r="AI942" t="str">
            <v>Dũng</v>
          </cell>
          <cell r="AJ942" t="str">
            <v>28/05/1982</v>
          </cell>
          <cell r="AK942" t="str">
            <v>Phú Thọ</v>
          </cell>
          <cell r="AL942" t="str">
            <v>Nam</v>
          </cell>
          <cell r="AM942" t="str">
            <v>QH - 2008 - E.CH</v>
          </cell>
          <cell r="AN942" t="str">
            <v>1523/QĐ-SĐH ngày 13/10/2008 của Hiệu trưởng Trường ĐH Kinh tế, ĐHQGHN</v>
          </cell>
          <cell r="AO942">
            <v>2.69</v>
          </cell>
          <cell r="AP942" t="str">
            <v>A</v>
          </cell>
          <cell r="AQ942" t="str">
            <v>Kinh tế đối ngoại</v>
          </cell>
          <cell r="AR942" t="str">
            <v>Phan Tiến Dũng</v>
          </cell>
          <cell r="AT942" t="str">
            <v>28/05/1982</v>
          </cell>
          <cell r="AU942" t="str">
            <v>28</v>
          </cell>
          <cell r="AV942" t="str">
            <v>05</v>
          </cell>
          <cell r="AW942" t="str">
            <v>1982</v>
          </cell>
        </row>
        <row r="943">
          <cell r="C943" t="str">
            <v xml:space="preserve">Lã Việt </v>
          </cell>
          <cell r="D943" t="str">
            <v>Hùng</v>
          </cell>
          <cell r="E943" t="str">
            <v>Lã Việt Hùng</v>
          </cell>
          <cell r="F943" t="str">
            <v>La Viet Hung</v>
          </cell>
          <cell r="G943" t="str">
            <v>14/08/1976</v>
          </cell>
          <cell r="H943" t="str">
            <v>14 August 1976</v>
          </cell>
          <cell r="I943" t="str">
            <v>Hà Nội</v>
          </cell>
          <cell r="J943" t="str">
            <v>Hanoi</v>
          </cell>
          <cell r="K943" t="str">
            <v>Nam</v>
          </cell>
          <cell r="L943" t="str">
            <v>ông</v>
          </cell>
          <cell r="M943" t="str">
            <v>Mr.</v>
          </cell>
          <cell r="N943" t="str">
            <v>Kinh tế đối ngoại</v>
          </cell>
          <cell r="O943" t="str">
            <v>International Economics</v>
          </cell>
          <cell r="P943" t="str">
            <v>QH - 2009 - E.CH</v>
          </cell>
          <cell r="Q943" t="str">
            <v>1804/QĐ-SĐH ngày 14/10/2009 của Hiệu trưởng Trường ĐH Kinh tế, ĐHQGHN</v>
          </cell>
          <cell r="R943">
            <v>2.73</v>
          </cell>
          <cell r="S943" t="str">
            <v>B</v>
          </cell>
          <cell r="T943" t="str">
            <v>1791-2013/KT</v>
          </cell>
          <cell r="U943" t="str">
            <v>477/QĐ-ĐHKT</v>
          </cell>
          <cell r="V943" t="str">
            <v>26/03/2013</v>
          </cell>
          <cell r="X943" t="str">
            <v>1791</v>
          </cell>
          <cell r="AG943">
            <v>13</v>
          </cell>
          <cell r="AH943" t="str">
            <v xml:space="preserve">Lã Việt </v>
          </cell>
          <cell r="AI943" t="str">
            <v>Hùng</v>
          </cell>
          <cell r="AJ943" t="str">
            <v>14/08/1976</v>
          </cell>
          <cell r="AK943" t="str">
            <v>Hà Nội</v>
          </cell>
          <cell r="AL943" t="str">
            <v>Nam</v>
          </cell>
          <cell r="AM943" t="str">
            <v>QH - 2009 - E.CH</v>
          </cell>
          <cell r="AN943" t="str">
            <v>1804/QĐ-SĐH ngày 14/10/2009 của Hiệu trưởng Trường ĐH Kinh tế, ĐHQGHN</v>
          </cell>
          <cell r="AO943">
            <v>2.73</v>
          </cell>
          <cell r="AP943" t="str">
            <v>B</v>
          </cell>
          <cell r="AQ943" t="str">
            <v>Kinh tế đối ngoại</v>
          </cell>
          <cell r="AR943" t="str">
            <v>Lã Việt Hùng</v>
          </cell>
          <cell r="AT943" t="str">
            <v>14/08/1976</v>
          </cell>
          <cell r="AU943" t="str">
            <v>14</v>
          </cell>
          <cell r="AV943" t="str">
            <v>08</v>
          </cell>
          <cell r="AW943" t="str">
            <v>1976</v>
          </cell>
        </row>
        <row r="944">
          <cell r="C944" t="str">
            <v>Lê Thị Thu</v>
          </cell>
          <cell r="D944" t="str">
            <v>Hương</v>
          </cell>
          <cell r="E944" t="str">
            <v>Lê Thị Thu Hương</v>
          </cell>
          <cell r="F944" t="str">
            <v>Le Thi Thu Huong</v>
          </cell>
          <cell r="G944" t="str">
            <v>17/09/1974</v>
          </cell>
          <cell r="H944" t="str">
            <v>17 September 1974</v>
          </cell>
          <cell r="I944" t="str">
            <v>Thái Bình</v>
          </cell>
          <cell r="J944" t="str">
            <v>Thai Binh</v>
          </cell>
          <cell r="K944" t="str">
            <v>Nữ</v>
          </cell>
          <cell r="L944" t="str">
            <v>bà</v>
          </cell>
          <cell r="M944" t="str">
            <v>Ms.</v>
          </cell>
          <cell r="N944" t="str">
            <v>Kinh tế đối ngoại</v>
          </cell>
          <cell r="O944" t="str">
            <v>International Economics</v>
          </cell>
          <cell r="P944" t="str">
            <v>QH - 2010 - E.CH</v>
          </cell>
          <cell r="Q944" t="str">
            <v>2170/QĐ-ĐHKT ngày 03/11/2010 của Hiệu trưởng Trường ĐH Kinh tế, ĐHQGHN</v>
          </cell>
          <cell r="R944">
            <v>3.07</v>
          </cell>
          <cell r="S944" t="str">
            <v>A</v>
          </cell>
          <cell r="T944" t="str">
            <v>1792-2013/KT</v>
          </cell>
          <cell r="U944" t="str">
            <v>477/QĐ-ĐHKT</v>
          </cell>
          <cell r="V944" t="str">
            <v>26/03/2013</v>
          </cell>
          <cell r="X944" t="str">
            <v>1792</v>
          </cell>
          <cell r="AG944">
            <v>14</v>
          </cell>
          <cell r="AH944" t="str">
            <v>Lê Thị Thu</v>
          </cell>
          <cell r="AI944" t="str">
            <v>Hương</v>
          </cell>
          <cell r="AJ944" t="str">
            <v>17/09/1974</v>
          </cell>
          <cell r="AK944" t="str">
            <v>Thái Bình</v>
          </cell>
          <cell r="AL944" t="str">
            <v>Nữ</v>
          </cell>
          <cell r="AM944" t="str">
            <v>QH - 2010 - E.CH</v>
          </cell>
          <cell r="AN944" t="str">
            <v>2170/QĐ-ĐHKT ngày 03/11/2010 của Hiệu trưởng Trường ĐH Kinh tế, ĐHQGHN</v>
          </cell>
          <cell r="AO944">
            <v>3.07</v>
          </cell>
          <cell r="AP944" t="str">
            <v>A</v>
          </cell>
          <cell r="AQ944" t="str">
            <v>Kinh tế đối ngoại</v>
          </cell>
          <cell r="AR944" t="str">
            <v>Lê Thị Thu Hương</v>
          </cell>
          <cell r="AT944" t="str">
            <v>17/09/1974</v>
          </cell>
          <cell r="AU944" t="str">
            <v>17</v>
          </cell>
          <cell r="AV944" t="str">
            <v>09</v>
          </cell>
          <cell r="AW944" t="str">
            <v>1974</v>
          </cell>
        </row>
        <row r="945">
          <cell r="C945" t="str">
            <v>Bùi Thị Huyền</v>
          </cell>
          <cell r="D945" t="str">
            <v>Trang</v>
          </cell>
          <cell r="E945" t="str">
            <v>Bùi Thị Huyền Trang</v>
          </cell>
          <cell r="F945" t="str">
            <v>Bui Thi Huyen Trang</v>
          </cell>
          <cell r="G945" t="str">
            <v>04/04/1987</v>
          </cell>
          <cell r="H945" t="str">
            <v>04 April 1987</v>
          </cell>
          <cell r="I945" t="str">
            <v>Ninh Bình</v>
          </cell>
          <cell r="J945" t="str">
            <v>Ninh Binh</v>
          </cell>
          <cell r="K945" t="str">
            <v>Nữ</v>
          </cell>
          <cell r="L945" t="str">
            <v>bà</v>
          </cell>
          <cell r="M945" t="str">
            <v>Ms.</v>
          </cell>
          <cell r="N945" t="str">
            <v>Kinh tế đối ngoại</v>
          </cell>
          <cell r="O945" t="str">
            <v>International Economics</v>
          </cell>
          <cell r="P945" t="str">
            <v>QH - 2010 - E.CH</v>
          </cell>
          <cell r="Q945" t="str">
            <v>2170/QĐ-ĐHKT ngày 03/11/2010 của Hiệu trưởng Trường ĐH Kinh tế - ĐHQGHN</v>
          </cell>
          <cell r="R945">
            <v>3.13</v>
          </cell>
          <cell r="S945" t="str">
            <v>A</v>
          </cell>
          <cell r="T945" t="str">
            <v>1793-2013/KT</v>
          </cell>
          <cell r="U945" t="str">
            <v>477/QĐ-ĐHKT</v>
          </cell>
          <cell r="V945" t="str">
            <v>26/03/2013</v>
          </cell>
          <cell r="X945" t="str">
            <v>1793</v>
          </cell>
          <cell r="AG945">
            <v>15</v>
          </cell>
          <cell r="AH945" t="str">
            <v>Bùi Thị Huyền</v>
          </cell>
          <cell r="AI945" t="str">
            <v>Trang</v>
          </cell>
          <cell r="AJ945" t="str">
            <v>04/04/1987</v>
          </cell>
          <cell r="AK945" t="str">
            <v>Ninh Bình</v>
          </cell>
          <cell r="AL945" t="str">
            <v>Nữ</v>
          </cell>
          <cell r="AM945" t="str">
            <v>QH - 2010 - E.CH</v>
          </cell>
          <cell r="AN945" t="str">
            <v>2170/QĐ-ĐHKT ngày 03/11/2010 của Hiệu trưởng Trường ĐH Kinh tế - ĐHQGHN</v>
          </cell>
          <cell r="AO945">
            <v>3.13</v>
          </cell>
          <cell r="AP945" t="str">
            <v>A</v>
          </cell>
          <cell r="AQ945" t="str">
            <v>Kinh tế đối ngoại</v>
          </cell>
          <cell r="AR945" t="str">
            <v>Bùi Thị Huyền Trang</v>
          </cell>
          <cell r="AT945" t="str">
            <v>04/04/1987</v>
          </cell>
          <cell r="AU945" t="str">
            <v>04</v>
          </cell>
          <cell r="AV945" t="str">
            <v>04</v>
          </cell>
          <cell r="AW945" t="str">
            <v>1987</v>
          </cell>
        </row>
        <row r="946">
          <cell r="C946" t="str">
            <v>Dương Anh</v>
          </cell>
          <cell r="D946" t="str">
            <v>Tuấn</v>
          </cell>
          <cell r="E946" t="str">
            <v>Dương Anh Tuấn</v>
          </cell>
          <cell r="F946" t="str">
            <v>Duong Anh Tuan</v>
          </cell>
          <cell r="G946" t="str">
            <v>06/08/1977</v>
          </cell>
          <cell r="H946" t="str">
            <v>06 August 1977</v>
          </cell>
          <cell r="I946" t="str">
            <v>Hà Tĩnh</v>
          </cell>
          <cell r="J946" t="str">
            <v>Ha Tinh</v>
          </cell>
          <cell r="K946" t="str">
            <v>Nam</v>
          </cell>
          <cell r="L946" t="str">
            <v>ông</v>
          </cell>
          <cell r="M946" t="str">
            <v>Mr.</v>
          </cell>
          <cell r="N946" t="str">
            <v>Kinh tế đối ngoại</v>
          </cell>
          <cell r="O946" t="str">
            <v>International Economics</v>
          </cell>
          <cell r="P946" t="str">
            <v>QH - 2009 - E.CH</v>
          </cell>
          <cell r="Q946" t="str">
            <v>1804/QĐ-SĐH ngày 14/10/2009 của Hiệu trưởng Trường ĐH Kinh tế, ĐHQGHN</v>
          </cell>
          <cell r="R946">
            <v>2.38</v>
          </cell>
          <cell r="S946" t="str">
            <v>A</v>
          </cell>
          <cell r="T946" t="str">
            <v>1794-2013/KT</v>
          </cell>
          <cell r="U946" t="str">
            <v>477/QĐ-ĐHKT</v>
          </cell>
          <cell r="V946" t="str">
            <v>26/03/2013</v>
          </cell>
          <cell r="X946" t="str">
            <v>1794</v>
          </cell>
          <cell r="AG946">
            <v>16</v>
          </cell>
          <cell r="AH946" t="str">
            <v>Dương Anh</v>
          </cell>
          <cell r="AI946" t="str">
            <v>Tuấn</v>
          </cell>
          <cell r="AJ946" t="str">
            <v>06/08/1977</v>
          </cell>
          <cell r="AK946" t="str">
            <v>Hà Tĩnh</v>
          </cell>
          <cell r="AL946" t="str">
            <v>Nam</v>
          </cell>
          <cell r="AM946" t="str">
            <v>QH - 2009 - E.CH</v>
          </cell>
          <cell r="AN946" t="str">
            <v>1804/QĐ-SĐH ngày 14/10/2009 của Hiệu trưởng Trường ĐH Kinh tế, ĐHQGHN</v>
          </cell>
          <cell r="AO946">
            <v>2.38</v>
          </cell>
          <cell r="AP946" t="str">
            <v>A</v>
          </cell>
          <cell r="AQ946" t="str">
            <v>Kinh tế đối ngoại</v>
          </cell>
          <cell r="AR946" t="str">
            <v>Dương Anh Tuấn</v>
          </cell>
          <cell r="AT946" t="str">
            <v>06/08/1977</v>
          </cell>
          <cell r="AU946" t="str">
            <v>06</v>
          </cell>
          <cell r="AV946" t="str">
            <v>08</v>
          </cell>
          <cell r="AW946" t="str">
            <v>1977</v>
          </cell>
        </row>
        <row r="947">
          <cell r="C947" t="str">
            <v>Hạ Huyền</v>
          </cell>
          <cell r="D947" t="str">
            <v>Trang</v>
          </cell>
          <cell r="E947" t="str">
            <v>Hạ Huyền Trang</v>
          </cell>
          <cell r="F947" t="str">
            <v>Ha Huyen Trang</v>
          </cell>
          <cell r="G947" t="str">
            <v>04/11/1979</v>
          </cell>
          <cell r="H947" t="str">
            <v>04 November 1979</v>
          </cell>
          <cell r="I947" t="str">
            <v>Hà Nội</v>
          </cell>
          <cell r="J947" t="str">
            <v>Hanoi</v>
          </cell>
          <cell r="K947" t="str">
            <v>Nữ</v>
          </cell>
          <cell r="L947" t="str">
            <v>bà</v>
          </cell>
          <cell r="M947" t="str">
            <v>Ms.</v>
          </cell>
          <cell r="N947" t="str">
            <v>Kinh tế đối ngoại</v>
          </cell>
          <cell r="O947" t="str">
            <v>International Economics</v>
          </cell>
          <cell r="P947" t="str">
            <v>QH - 2008 - E.CH</v>
          </cell>
          <cell r="Q947" t="str">
            <v>1260/QĐ-SĐH ngày 09/09/2008 của Hiệu trưởng Trường ĐH Kinh tế, ĐHQGHN</v>
          </cell>
          <cell r="R947">
            <v>2.73</v>
          </cell>
          <cell r="S947" t="str">
            <v>B</v>
          </cell>
          <cell r="T947" t="str">
            <v>1795-2013/KT</v>
          </cell>
          <cell r="U947" t="str">
            <v>477/QĐ-ĐHKT</v>
          </cell>
          <cell r="V947" t="str">
            <v>26/03/2013</v>
          </cell>
          <cell r="X947" t="str">
            <v>1795</v>
          </cell>
          <cell r="AG947">
            <v>17</v>
          </cell>
          <cell r="AH947" t="str">
            <v>Hạ Huyền</v>
          </cell>
          <cell r="AI947" t="str">
            <v>Trang</v>
          </cell>
          <cell r="AJ947" t="str">
            <v>04/11/1979</v>
          </cell>
          <cell r="AK947" t="str">
            <v>Hà Nội</v>
          </cell>
          <cell r="AL947" t="str">
            <v>Nữ</v>
          </cell>
          <cell r="AM947" t="str">
            <v>QH - 2008 - E.CH</v>
          </cell>
          <cell r="AN947" t="str">
            <v>1260/QĐ-SĐH ngày 09/09/2008 của Hiệu trưởng Trường ĐH Kinh tế, ĐHQGHN</v>
          </cell>
          <cell r="AO947">
            <v>2.73</v>
          </cell>
          <cell r="AP947" t="str">
            <v>B</v>
          </cell>
          <cell r="AQ947" t="str">
            <v>Kinh tế đối ngoại</v>
          </cell>
          <cell r="AR947" t="str">
            <v>Hạ Huyền Trang</v>
          </cell>
          <cell r="AT947" t="str">
            <v>04/11/1979</v>
          </cell>
          <cell r="AU947" t="str">
            <v>04</v>
          </cell>
          <cell r="AV947" t="str">
            <v>11</v>
          </cell>
          <cell r="AW947" t="str">
            <v>1979</v>
          </cell>
        </row>
        <row r="948">
          <cell r="C948" t="str">
            <v>Bùi Thị</v>
          </cell>
          <cell r="D948" t="str">
            <v>Vân</v>
          </cell>
          <cell r="E948" t="str">
            <v>Bùi Thị Vân</v>
          </cell>
          <cell r="F948" t="str">
            <v>Bui Thi Van</v>
          </cell>
          <cell r="G948" t="str">
            <v>27/10/1988</v>
          </cell>
          <cell r="H948" t="str">
            <v>27 October 1988</v>
          </cell>
          <cell r="I948" t="str">
            <v>Hà Nội</v>
          </cell>
          <cell r="J948" t="str">
            <v>Hanoi</v>
          </cell>
          <cell r="K948" t="str">
            <v>Nữ</v>
          </cell>
          <cell r="L948" t="str">
            <v>bà</v>
          </cell>
          <cell r="M948" t="str">
            <v>Ms.</v>
          </cell>
          <cell r="N948" t="str">
            <v>Kinh tế đối ngoại</v>
          </cell>
          <cell r="O948" t="str">
            <v>International Economics</v>
          </cell>
          <cell r="P948" t="str">
            <v>QH - 2010 - E.CH</v>
          </cell>
          <cell r="Q948" t="str">
            <v>2170/QĐ-ĐHKT ngày 03/11/2010 của Hiệu trưởng Trường ĐH Kinh tế, ĐHQGHN</v>
          </cell>
          <cell r="R948">
            <v>3.07</v>
          </cell>
          <cell r="S948" t="str">
            <v>A</v>
          </cell>
          <cell r="T948" t="str">
            <v>1796-2013/KT</v>
          </cell>
          <cell r="U948" t="str">
            <v>477/QĐ-ĐHKT</v>
          </cell>
          <cell r="V948" t="str">
            <v>26/03/2013</v>
          </cell>
          <cell r="X948" t="str">
            <v>1796</v>
          </cell>
          <cell r="AG948">
            <v>18</v>
          </cell>
          <cell r="AH948" t="str">
            <v>Bùi Thị</v>
          </cell>
          <cell r="AI948" t="str">
            <v>Vân</v>
          </cell>
          <cell r="AJ948" t="str">
            <v>27/10/1988</v>
          </cell>
          <cell r="AK948" t="str">
            <v>Hà Nội</v>
          </cell>
          <cell r="AL948" t="str">
            <v>Nữ</v>
          </cell>
          <cell r="AM948" t="str">
            <v>QH - 2010 - E.CH</v>
          </cell>
          <cell r="AN948" t="str">
            <v>2170/QĐ-ĐHKT ngày 03/11/2010 của Hiệu trưởng Trường ĐH Kinh tế, ĐHQGHN</v>
          </cell>
          <cell r="AO948">
            <v>3.07</v>
          </cell>
          <cell r="AP948" t="str">
            <v>A</v>
          </cell>
          <cell r="AQ948" t="str">
            <v>Kinh tế đối ngoại</v>
          </cell>
          <cell r="AR948" t="str">
            <v>Bùi Thị Vân</v>
          </cell>
          <cell r="AT948" t="str">
            <v>27/10/1988</v>
          </cell>
          <cell r="AU948" t="str">
            <v>27</v>
          </cell>
          <cell r="AV948" t="str">
            <v>10</v>
          </cell>
          <cell r="AW948" t="str">
            <v>1988</v>
          </cell>
        </row>
        <row r="949">
          <cell r="C949" t="str">
            <v>Nguyễn Tuấn</v>
          </cell>
          <cell r="D949" t="str">
            <v>Anh</v>
          </cell>
          <cell r="E949" t="str">
            <v>Nguyễn Tuấn Anh</v>
          </cell>
          <cell r="F949" t="str">
            <v>Nguyen Tuan Anh</v>
          </cell>
          <cell r="G949" t="str">
            <v>02/11/1988</v>
          </cell>
          <cell r="H949" t="str">
            <v>02 November 1988</v>
          </cell>
          <cell r="I949" t="str">
            <v>Hà Nội</v>
          </cell>
          <cell r="J949" t="str">
            <v>Hanoi</v>
          </cell>
          <cell r="K949" t="str">
            <v>Nam</v>
          </cell>
          <cell r="L949" t="str">
            <v>ông</v>
          </cell>
          <cell r="M949" t="str">
            <v>Mr.</v>
          </cell>
          <cell r="N949" t="str">
            <v>Tài chính - Ngân hàng</v>
          </cell>
          <cell r="O949" t="str">
            <v>Banking - Finance</v>
          </cell>
          <cell r="P949" t="str">
            <v>QH - 2010 - E.CH</v>
          </cell>
          <cell r="Q949" t="str">
            <v>2170/QĐ-ĐHKT ngày 03/11/2010 của Hiệu trưởng Trường ĐH Kinh tế, ĐHQGHN</v>
          </cell>
          <cell r="R949">
            <v>3.24</v>
          </cell>
          <cell r="S949" t="str">
            <v>B</v>
          </cell>
          <cell r="T949" t="str">
            <v>1797-2013/KT</v>
          </cell>
          <cell r="U949" t="str">
            <v>477/QĐ-ĐHKT</v>
          </cell>
          <cell r="V949" t="str">
            <v>26/03/2013</v>
          </cell>
          <cell r="X949" t="str">
            <v>1797</v>
          </cell>
          <cell r="AG949">
            <v>19</v>
          </cell>
          <cell r="AH949" t="str">
            <v>Nguyễn Tuấn</v>
          </cell>
          <cell r="AI949" t="str">
            <v>Anh</v>
          </cell>
          <cell r="AJ949" t="str">
            <v>02/11/1988</v>
          </cell>
          <cell r="AK949" t="str">
            <v>Hà Nội</v>
          </cell>
          <cell r="AL949" t="str">
            <v>Nam</v>
          </cell>
          <cell r="AM949" t="str">
            <v>QH - 2010 - E.CH</v>
          </cell>
          <cell r="AN949" t="str">
            <v>2170/QĐ-ĐHKT ngày 03/11/2010 của Hiệu trưởng Trường ĐH Kinh tế, ĐHQGHN</v>
          </cell>
          <cell r="AO949">
            <v>3.24</v>
          </cell>
          <cell r="AP949" t="str">
            <v>B</v>
          </cell>
          <cell r="AQ949" t="str">
            <v>Tài chính - Ngân hàng</v>
          </cell>
          <cell r="AR949" t="str">
            <v>Nguyễn Tuấn Anh</v>
          </cell>
          <cell r="AT949" t="str">
            <v>02/11/1988</v>
          </cell>
          <cell r="AU949" t="str">
            <v>02</v>
          </cell>
          <cell r="AV949" t="str">
            <v>11</v>
          </cell>
          <cell r="AW949" t="str">
            <v>1988</v>
          </cell>
        </row>
        <row r="950">
          <cell r="C950" t="str">
            <v>Nguyễn Vũ Việt</v>
          </cell>
          <cell r="D950" t="str">
            <v>Anh</v>
          </cell>
          <cell r="E950" t="str">
            <v>Nguyễn Vũ Việt Anh</v>
          </cell>
          <cell r="F950" t="str">
            <v>Nguyen Vu Viet Anh</v>
          </cell>
          <cell r="G950" t="str">
            <v>12/11/1975</v>
          </cell>
          <cell r="H950" t="str">
            <v>12 November 1975</v>
          </cell>
          <cell r="I950" t="str">
            <v>Ninh Bình</v>
          </cell>
          <cell r="J950" t="str">
            <v>Ninh Binh</v>
          </cell>
          <cell r="K950" t="str">
            <v>Nữ</v>
          </cell>
          <cell r="L950" t="str">
            <v>bà</v>
          </cell>
          <cell r="M950" t="str">
            <v>Ms.</v>
          </cell>
          <cell r="N950" t="str">
            <v>Tài chính - Ngân hàng</v>
          </cell>
          <cell r="O950" t="str">
            <v>Banking - Finance</v>
          </cell>
          <cell r="P950" t="str">
            <v>QH - 2010 - E.CH</v>
          </cell>
          <cell r="Q950" t="str">
            <v>2170/QĐ-ĐHKT ngày 03/11/2010 của Hiệu trưởng Trường ĐH Kinh tế, ĐHQGHN</v>
          </cell>
          <cell r="R950">
            <v>3.2</v>
          </cell>
          <cell r="S950" t="str">
            <v>B</v>
          </cell>
          <cell r="T950" t="str">
            <v>1798-2013/KT</v>
          </cell>
          <cell r="U950" t="str">
            <v>477/QĐ-ĐHKT</v>
          </cell>
          <cell r="V950" t="str">
            <v>26/03/2013</v>
          </cell>
          <cell r="X950" t="str">
            <v>1798</v>
          </cell>
          <cell r="AG950">
            <v>20</v>
          </cell>
          <cell r="AH950" t="str">
            <v>Nguyễn Vũ Việt</v>
          </cell>
          <cell r="AI950" t="str">
            <v>Anh</v>
          </cell>
          <cell r="AJ950" t="str">
            <v>12/11/1975</v>
          </cell>
          <cell r="AK950" t="str">
            <v>Ninh Bình</v>
          </cell>
          <cell r="AL950" t="str">
            <v>Nữ</v>
          </cell>
          <cell r="AM950" t="str">
            <v>QH - 2010 - E.CH</v>
          </cell>
          <cell r="AN950" t="str">
            <v>2170/QĐ-ĐHKT ngày 03/11/2010 của Hiệu trưởng Trường ĐH Kinh tế, ĐHQGHN</v>
          </cell>
          <cell r="AO950">
            <v>3.2</v>
          </cell>
          <cell r="AP950" t="str">
            <v>B</v>
          </cell>
          <cell r="AQ950" t="str">
            <v>Tài chính - Ngân hàng</v>
          </cell>
          <cell r="AR950" t="str">
            <v>Nguyễn Vũ Việt Anh</v>
          </cell>
          <cell r="AT950" t="str">
            <v>12/11/1975</v>
          </cell>
          <cell r="AU950" t="str">
            <v>12</v>
          </cell>
          <cell r="AV950" t="str">
            <v>11</v>
          </cell>
          <cell r="AW950" t="str">
            <v>1975</v>
          </cell>
        </row>
        <row r="951">
          <cell r="C951" t="str">
            <v>Lê Hiền</v>
          </cell>
          <cell r="D951" t="str">
            <v>Ánh</v>
          </cell>
          <cell r="E951" t="str">
            <v>Lê Hiền Ánh</v>
          </cell>
          <cell r="F951" t="str">
            <v>Le Hien Anh</v>
          </cell>
          <cell r="G951" t="str">
            <v>05/06/1986</v>
          </cell>
          <cell r="H951" t="str">
            <v>05 June 1986</v>
          </cell>
          <cell r="I951" t="str">
            <v>Hà Nội</v>
          </cell>
          <cell r="J951" t="str">
            <v>Hanoi</v>
          </cell>
          <cell r="K951" t="str">
            <v>Nữ</v>
          </cell>
          <cell r="L951" t="str">
            <v>bà</v>
          </cell>
          <cell r="M951" t="str">
            <v>Ms.</v>
          </cell>
          <cell r="N951" t="str">
            <v>Tài chính - Ngân hàng</v>
          </cell>
          <cell r="O951" t="str">
            <v>Banking - Finance</v>
          </cell>
          <cell r="P951" t="str">
            <v>QH - 2010 - E.CH</v>
          </cell>
          <cell r="Q951" t="str">
            <v>2170/QĐ-ĐHKT ngày 03/11/2010 của Hiệu trưởng Trường ĐH Kinh tế, ĐHQGHN</v>
          </cell>
          <cell r="R951">
            <v>2.5099999999999998</v>
          </cell>
          <cell r="S951" t="str">
            <v>A</v>
          </cell>
          <cell r="T951" t="str">
            <v>1799-2013/KT</v>
          </cell>
          <cell r="U951" t="str">
            <v>477/QĐ-ĐHKT</v>
          </cell>
          <cell r="V951" t="str">
            <v>26/03/2013</v>
          </cell>
          <cell r="X951" t="str">
            <v>1799</v>
          </cell>
          <cell r="AG951">
            <v>21</v>
          </cell>
          <cell r="AH951" t="str">
            <v>Lê Hiền</v>
          </cell>
          <cell r="AI951" t="str">
            <v>Ánh</v>
          </cell>
          <cell r="AJ951" t="str">
            <v>05/06/1986</v>
          </cell>
          <cell r="AK951" t="str">
            <v>Hà Nội</v>
          </cell>
          <cell r="AL951" t="str">
            <v>Nữ</v>
          </cell>
          <cell r="AM951" t="str">
            <v>QH - 2010 - E.CH</v>
          </cell>
          <cell r="AN951" t="str">
            <v>2170/QĐ-ĐHKT ngày 03/11/2010 của Hiệu trưởng Trường ĐH Kinh tế, ĐHQGHN</v>
          </cell>
          <cell r="AO951">
            <v>2.5099999999999998</v>
          </cell>
          <cell r="AP951" t="str">
            <v>A</v>
          </cell>
          <cell r="AQ951" t="str">
            <v>Tài chính - Ngân hàng</v>
          </cell>
          <cell r="AR951" t="str">
            <v>Lê Hiền Ánh</v>
          </cell>
          <cell r="AT951" t="str">
            <v>05/06/1986</v>
          </cell>
          <cell r="AU951" t="str">
            <v>05</v>
          </cell>
          <cell r="AV951" t="str">
            <v>06</v>
          </cell>
          <cell r="AW951" t="str">
            <v>1986</v>
          </cell>
        </row>
        <row r="952">
          <cell r="C952" t="str">
            <v>Nguyễn Thị Tuyết</v>
          </cell>
          <cell r="D952" t="str">
            <v>Ánh</v>
          </cell>
          <cell r="E952" t="str">
            <v>Nguyễn Thị Tuyết Ánh</v>
          </cell>
          <cell r="F952" t="str">
            <v>Nguyen Thi Tuyet Anh</v>
          </cell>
          <cell r="G952" t="str">
            <v>08/07/1977</v>
          </cell>
          <cell r="H952" t="str">
            <v>08 July 1977</v>
          </cell>
          <cell r="I952" t="str">
            <v>Thành phố Hồ Chí Minh</v>
          </cell>
          <cell r="J952" t="str">
            <v>Ho Chi Minh City</v>
          </cell>
          <cell r="K952" t="str">
            <v>Nữ</v>
          </cell>
          <cell r="L952" t="str">
            <v>bà</v>
          </cell>
          <cell r="M952" t="str">
            <v>Ms.</v>
          </cell>
          <cell r="N952" t="str">
            <v>Tài chính - Ngân hàng</v>
          </cell>
          <cell r="O952" t="str">
            <v>Banking - Finance</v>
          </cell>
          <cell r="P952" t="str">
            <v>QH - 2010 - E.CH</v>
          </cell>
          <cell r="Q952" t="str">
            <v>2193/QĐ-ĐHKT ngày 04/11/2010 của Hiệu trưởng Trường ĐH Kinh tế, ĐHQGHN</v>
          </cell>
          <cell r="R952">
            <v>2.93</v>
          </cell>
          <cell r="S952" t="str">
            <v>A</v>
          </cell>
          <cell r="T952" t="str">
            <v>1800-2013/KT</v>
          </cell>
          <cell r="U952" t="str">
            <v>477/QĐ-ĐHKT</v>
          </cell>
          <cell r="V952" t="str">
            <v>26/03/2013</v>
          </cell>
          <cell r="X952" t="str">
            <v>1800</v>
          </cell>
          <cell r="AG952">
            <v>22</v>
          </cell>
          <cell r="AH952" t="str">
            <v>Nguyễn Thị Tuyết</v>
          </cell>
          <cell r="AI952" t="str">
            <v>Ánh</v>
          </cell>
          <cell r="AJ952" t="str">
            <v>08/07/1977</v>
          </cell>
          <cell r="AK952" t="str">
            <v>Thành phố Hồ Chí Minh</v>
          </cell>
          <cell r="AL952" t="str">
            <v>Nữ</v>
          </cell>
          <cell r="AM952" t="str">
            <v>QH - 2010 - E.CH</v>
          </cell>
          <cell r="AN952" t="str">
            <v>2193/QĐ-ĐHKT ngày 04/11/2010 của Hiệu trưởng Trường ĐH Kinh tế, ĐHQGHN</v>
          </cell>
          <cell r="AO952">
            <v>2.93</v>
          </cell>
          <cell r="AP952" t="str">
            <v>A</v>
          </cell>
          <cell r="AQ952" t="str">
            <v>Tài chính - Ngân hàng</v>
          </cell>
          <cell r="AR952" t="str">
            <v>Nguyễn Thị Tuyết Ánh</v>
          </cell>
          <cell r="AT952" t="str">
            <v>08/07/1977</v>
          </cell>
          <cell r="AU952" t="str">
            <v>08</v>
          </cell>
          <cell r="AV952" t="str">
            <v>07</v>
          </cell>
          <cell r="AW952" t="str">
            <v>1977</v>
          </cell>
        </row>
        <row r="953">
          <cell r="C953" t="str">
            <v>Ngô Hoài</v>
          </cell>
          <cell r="D953" t="str">
            <v>Bắc</v>
          </cell>
          <cell r="E953" t="str">
            <v>Ngô Hoài Bắc</v>
          </cell>
          <cell r="F953" t="str">
            <v>Ngo Hoai Bac</v>
          </cell>
          <cell r="G953" t="str">
            <v>09/04/1986</v>
          </cell>
          <cell r="H953" t="str">
            <v>09 April 1986</v>
          </cell>
          <cell r="I953" t="str">
            <v>Bắc Giang</v>
          </cell>
          <cell r="J953" t="str">
            <v>Bac Giang</v>
          </cell>
          <cell r="K953" t="str">
            <v>Nữ</v>
          </cell>
          <cell r="L953" t="str">
            <v>bà</v>
          </cell>
          <cell r="M953" t="str">
            <v>Ms.</v>
          </cell>
          <cell r="N953" t="str">
            <v>Tài chính - Ngân hàng</v>
          </cell>
          <cell r="O953" t="str">
            <v>Banking - Finance</v>
          </cell>
          <cell r="P953" t="str">
            <v>QH - 2009 - E.CH</v>
          </cell>
          <cell r="Q953" t="str">
            <v>1804/QĐ-SĐH ngày 14/10/2009 của Hiệu trưởng Trường ĐH Kinh tế, ĐHQGHN</v>
          </cell>
          <cell r="R953">
            <v>3.2</v>
          </cell>
          <cell r="S953" t="str">
            <v>A</v>
          </cell>
          <cell r="T953" t="str">
            <v>1801-2013/KT</v>
          </cell>
          <cell r="U953" t="str">
            <v>477/QĐ-ĐHKT</v>
          </cell>
          <cell r="V953" t="str">
            <v>26/03/2013</v>
          </cell>
          <cell r="X953" t="str">
            <v>1801</v>
          </cell>
          <cell r="AG953">
            <v>23</v>
          </cell>
          <cell r="AH953" t="str">
            <v>Ngô Hoài</v>
          </cell>
          <cell r="AI953" t="str">
            <v>Bắc</v>
          </cell>
          <cell r="AJ953" t="str">
            <v>09/04/1986</v>
          </cell>
          <cell r="AK953" t="str">
            <v>Bắc Giang</v>
          </cell>
          <cell r="AL953" t="str">
            <v>Nữ</v>
          </cell>
          <cell r="AM953" t="str">
            <v>QH - 2009 - E.CH</v>
          </cell>
          <cell r="AN953" t="str">
            <v>1804/QĐ-SĐH ngày 14/10/2009 của Hiệu trưởng Trường ĐH Kinh tế, ĐHQGHN</v>
          </cell>
          <cell r="AO953">
            <v>3.2</v>
          </cell>
          <cell r="AP953" t="str">
            <v>A</v>
          </cell>
          <cell r="AQ953" t="str">
            <v>Tài chính - Ngân hàng</v>
          </cell>
          <cell r="AR953" t="str">
            <v>Ngô Hoài Bắc</v>
          </cell>
          <cell r="AT953" t="str">
            <v>09/04/1986</v>
          </cell>
          <cell r="AU953" t="str">
            <v>09</v>
          </cell>
          <cell r="AV953" t="str">
            <v>04</v>
          </cell>
          <cell r="AW953" t="str">
            <v>1986</v>
          </cell>
        </row>
        <row r="954">
          <cell r="C954" t="str">
            <v>Đào Thị</v>
          </cell>
          <cell r="D954" t="str">
            <v>Bằng</v>
          </cell>
          <cell r="E954" t="str">
            <v>Đào Thị Bằng</v>
          </cell>
          <cell r="F954" t="str">
            <v>Dao Thi Bang</v>
          </cell>
          <cell r="G954" t="str">
            <v>25/12/1985</v>
          </cell>
          <cell r="H954" t="str">
            <v>25 December 1985</v>
          </cell>
          <cell r="I954" t="str">
            <v>Hưng Yên</v>
          </cell>
          <cell r="J954" t="str">
            <v>Hung Yen</v>
          </cell>
          <cell r="K954" t="str">
            <v>Nữ</v>
          </cell>
          <cell r="L954" t="str">
            <v>bà</v>
          </cell>
          <cell r="M954" t="str">
            <v>Ms.</v>
          </cell>
          <cell r="N954" t="str">
            <v>Tài chính - Ngân hàng</v>
          </cell>
          <cell r="O954" t="str">
            <v>Banking - Finance</v>
          </cell>
          <cell r="P954" t="str">
            <v>QH - 2010 - E.CH</v>
          </cell>
          <cell r="Q954" t="str">
            <v>2170/QĐ-ĐHKT ngày 03/11/2010 của Hiệu trưởng Trường ĐH Kinh tế, ĐHQGHN</v>
          </cell>
          <cell r="R954">
            <v>2.5099999999999998</v>
          </cell>
          <cell r="S954" t="str">
            <v>A</v>
          </cell>
          <cell r="T954" t="str">
            <v>1802-2013/KT</v>
          </cell>
          <cell r="U954" t="str">
            <v>477/QĐ-ĐHKT</v>
          </cell>
          <cell r="V954" t="str">
            <v>26/03/2013</v>
          </cell>
          <cell r="X954" t="str">
            <v>1802</v>
          </cell>
          <cell r="AG954">
            <v>24</v>
          </cell>
          <cell r="AH954" t="str">
            <v>Đào Thị</v>
          </cell>
          <cell r="AI954" t="str">
            <v>Bằng</v>
          </cell>
          <cell r="AJ954" t="str">
            <v>25/12/1985</v>
          </cell>
          <cell r="AK954" t="str">
            <v>Hưng Yên</v>
          </cell>
          <cell r="AL954" t="str">
            <v>Nữ</v>
          </cell>
          <cell r="AM954" t="str">
            <v>QH - 2010 - E.CH</v>
          </cell>
          <cell r="AN954" t="str">
            <v>2170/QĐ-ĐHKT ngày 03/11/2010 của Hiệu trưởng Trường ĐH Kinh tế, ĐHQGHN</v>
          </cell>
          <cell r="AO954">
            <v>2.5099999999999998</v>
          </cell>
          <cell r="AP954" t="str">
            <v>A</v>
          </cell>
          <cell r="AQ954" t="str">
            <v>Tài chính - Ngân hàng</v>
          </cell>
          <cell r="AR954" t="str">
            <v>Đào Thị Bằng</v>
          </cell>
          <cell r="AT954" t="str">
            <v>25/12/1985</v>
          </cell>
          <cell r="AU954" t="str">
            <v>25</v>
          </cell>
          <cell r="AV954" t="str">
            <v>12</v>
          </cell>
          <cell r="AW954" t="str">
            <v>1985</v>
          </cell>
        </row>
        <row r="955">
          <cell r="C955" t="str">
            <v>Lưu Thị Phương</v>
          </cell>
          <cell r="D955" t="str">
            <v>Chi</v>
          </cell>
          <cell r="E955" t="str">
            <v>Lưu Thị Phương Chi</v>
          </cell>
          <cell r="F955" t="str">
            <v>Luu Thi Phuong Chi</v>
          </cell>
          <cell r="G955" t="str">
            <v>13/01/1987</v>
          </cell>
          <cell r="H955" t="str">
            <v>13 January 1987</v>
          </cell>
          <cell r="I955" t="str">
            <v>Nghệ An</v>
          </cell>
          <cell r="J955" t="str">
            <v>Nghe An</v>
          </cell>
          <cell r="K955" t="str">
            <v>Nữ</v>
          </cell>
          <cell r="L955" t="str">
            <v>bà</v>
          </cell>
          <cell r="M955" t="str">
            <v>Ms.</v>
          </cell>
          <cell r="N955" t="str">
            <v>Tài chính - Ngân hàng</v>
          </cell>
          <cell r="O955" t="str">
            <v>Banking - Finance</v>
          </cell>
          <cell r="P955" t="str">
            <v>QH - 2009 - E.CH</v>
          </cell>
          <cell r="Q955" t="str">
            <v>1804/QĐ-SĐH ngày 14/10/2009 của Hiệu trưởng Trường ĐH Kinh tế, ĐHQGHN</v>
          </cell>
          <cell r="R955">
            <v>2.89</v>
          </cell>
          <cell r="S955" t="str">
            <v>A</v>
          </cell>
          <cell r="T955" t="str">
            <v>1803-2013/KT</v>
          </cell>
          <cell r="U955" t="str">
            <v>477/QĐ-ĐHKT</v>
          </cell>
          <cell r="V955" t="str">
            <v>26/03/2013</v>
          </cell>
          <cell r="X955" t="str">
            <v>1803</v>
          </cell>
          <cell r="AG955">
            <v>25</v>
          </cell>
          <cell r="AH955" t="str">
            <v>Lưu Thị Phương</v>
          </cell>
          <cell r="AI955" t="str">
            <v>Chi</v>
          </cell>
          <cell r="AJ955" t="str">
            <v>13/01/1987</v>
          </cell>
          <cell r="AK955" t="str">
            <v>Nghệ An</v>
          </cell>
          <cell r="AL955" t="str">
            <v>Nữ</v>
          </cell>
          <cell r="AM955" t="str">
            <v>QH - 2009 - E.CH</v>
          </cell>
          <cell r="AN955" t="str">
            <v>1804/QĐ-SĐH ngày 14/10/2009 của Hiệu trưởng Trường ĐH Kinh tế, ĐHQGHN</v>
          </cell>
          <cell r="AO955">
            <v>2.89</v>
          </cell>
          <cell r="AP955" t="str">
            <v>A</v>
          </cell>
          <cell r="AQ955" t="str">
            <v>Tài chính - Ngân hàng</v>
          </cell>
          <cell r="AR955" t="str">
            <v>Lưu Thị Phương Chi</v>
          </cell>
          <cell r="AT955" t="str">
            <v>13/01/1987</v>
          </cell>
          <cell r="AU955" t="str">
            <v>13</v>
          </cell>
          <cell r="AV955" t="str">
            <v>01</v>
          </cell>
          <cell r="AW955" t="str">
            <v>1987</v>
          </cell>
        </row>
        <row r="956">
          <cell r="C956" t="str">
            <v xml:space="preserve">Nguyễn Văn </v>
          </cell>
          <cell r="D956" t="str">
            <v>Dậu</v>
          </cell>
          <cell r="E956" t="str">
            <v>Nguyễn Văn Dậu</v>
          </cell>
          <cell r="F956" t="str">
            <v>Nguyen Van Dau</v>
          </cell>
          <cell r="G956" t="str">
            <v>01/01/1970</v>
          </cell>
          <cell r="H956" t="str">
            <v>01 January 1970</v>
          </cell>
          <cell r="I956" t="str">
            <v>Hưng Yên</v>
          </cell>
          <cell r="J956" t="str">
            <v>Hung Yen</v>
          </cell>
          <cell r="K956" t="str">
            <v>Nam</v>
          </cell>
          <cell r="L956" t="str">
            <v>ông</v>
          </cell>
          <cell r="M956" t="str">
            <v>Mr.</v>
          </cell>
          <cell r="N956" t="str">
            <v>Tài chính - Ngân hàng</v>
          </cell>
          <cell r="O956" t="str">
            <v>Banking - Finance</v>
          </cell>
          <cell r="P956" t="str">
            <v>QH - 2010 - E.CH</v>
          </cell>
          <cell r="Q956" t="str">
            <v>2170/QĐ-ĐHKT ngày 03/11/2010 của Hiệu trưởng Trường ĐH Kinh tế, ĐHQGHN</v>
          </cell>
          <cell r="R956">
            <v>3.27</v>
          </cell>
          <cell r="S956" t="str">
            <v>A</v>
          </cell>
          <cell r="T956" t="str">
            <v>1804-2013/KT</v>
          </cell>
          <cell r="U956" t="str">
            <v>477/QĐ-ĐHKT</v>
          </cell>
          <cell r="V956" t="str">
            <v>26/03/2013</v>
          </cell>
          <cell r="X956" t="str">
            <v>1804</v>
          </cell>
          <cell r="AG956">
            <v>26</v>
          </cell>
          <cell r="AH956" t="str">
            <v xml:space="preserve">Nguyễn Văn </v>
          </cell>
          <cell r="AI956" t="str">
            <v>Dậu</v>
          </cell>
          <cell r="AJ956" t="str">
            <v>01/01/1970</v>
          </cell>
          <cell r="AK956" t="str">
            <v>Hưng Yên</v>
          </cell>
          <cell r="AL956" t="str">
            <v>Nam</v>
          </cell>
          <cell r="AM956" t="str">
            <v>QH - 2010 - E.CH</v>
          </cell>
          <cell r="AN956" t="str">
            <v>2170/QĐ-ĐHKT ngày 03/11/2010 của Hiệu trưởng Trường ĐH Kinh tế, ĐHQGHN</v>
          </cell>
          <cell r="AO956">
            <v>3.27</v>
          </cell>
          <cell r="AP956" t="str">
            <v>A</v>
          </cell>
          <cell r="AQ956" t="str">
            <v>Tài chính - Ngân hàng</v>
          </cell>
          <cell r="AR956" t="str">
            <v>Nguyễn Văn Dậu</v>
          </cell>
          <cell r="AT956" t="str">
            <v>01/01/1970</v>
          </cell>
          <cell r="AU956" t="str">
            <v>01</v>
          </cell>
          <cell r="AV956" t="str">
            <v>01</v>
          </cell>
          <cell r="AW956" t="str">
            <v>1970</v>
          </cell>
        </row>
        <row r="957">
          <cell r="C957" t="str">
            <v>Trương Ngọc</v>
          </cell>
          <cell r="D957" t="str">
            <v>Diệp</v>
          </cell>
          <cell r="E957" t="str">
            <v>Trương Ngọc Diệp</v>
          </cell>
          <cell r="F957" t="str">
            <v>Truong Ngoc Diep</v>
          </cell>
          <cell r="G957" t="str">
            <v>28/11/1986</v>
          </cell>
          <cell r="H957" t="str">
            <v>28 November 1986</v>
          </cell>
          <cell r="I957" t="str">
            <v>Quảng Ninh</v>
          </cell>
          <cell r="J957" t="str">
            <v>Quang Ninh</v>
          </cell>
          <cell r="K957" t="str">
            <v>Nữ</v>
          </cell>
          <cell r="L957" t="str">
            <v>bà</v>
          </cell>
          <cell r="M957" t="str">
            <v>Ms.</v>
          </cell>
          <cell r="N957" t="str">
            <v>Tài chính - Ngân hàng</v>
          </cell>
          <cell r="O957" t="str">
            <v>Banking - Finance</v>
          </cell>
          <cell r="P957" t="str">
            <v>QH - 2009 - E.CH</v>
          </cell>
          <cell r="Q957" t="str">
            <v>1804/QĐ-SĐH ngày 14/10/2009 của Hiệu trưởng Trường ĐH Kinh tế, ĐHQGHN</v>
          </cell>
          <cell r="R957">
            <v>2.4900000000000002</v>
          </cell>
          <cell r="S957" t="str">
            <v>A</v>
          </cell>
          <cell r="T957" t="str">
            <v>1805-2013/KT</v>
          </cell>
          <cell r="U957" t="str">
            <v>477/QĐ-ĐHKT</v>
          </cell>
          <cell r="V957" t="str">
            <v>26/03/2013</v>
          </cell>
          <cell r="X957" t="str">
            <v>1805</v>
          </cell>
          <cell r="AG957">
            <v>27</v>
          </cell>
          <cell r="AH957" t="str">
            <v>Trương Ngọc</v>
          </cell>
          <cell r="AI957" t="str">
            <v>Diệp</v>
          </cell>
          <cell r="AJ957" t="str">
            <v>28/11/1986</v>
          </cell>
          <cell r="AK957" t="str">
            <v>Quảng Ninh</v>
          </cell>
          <cell r="AL957" t="str">
            <v>Nữ</v>
          </cell>
          <cell r="AM957" t="str">
            <v>QH - 2009 - E.CH</v>
          </cell>
          <cell r="AN957" t="str">
            <v>1804/QĐ-SĐH ngày 14/10/2009 của Hiệu trưởng Trường ĐH Kinh tế, ĐHQGHN</v>
          </cell>
          <cell r="AO957">
            <v>2.4900000000000002</v>
          </cell>
          <cell r="AP957" t="str">
            <v>A</v>
          </cell>
          <cell r="AQ957" t="str">
            <v>Tài chính - Ngân hàng</v>
          </cell>
          <cell r="AR957" t="str">
            <v>Trương Ngọc Diệp</v>
          </cell>
          <cell r="AT957" t="str">
            <v>28/11/1986</v>
          </cell>
          <cell r="AU957" t="str">
            <v>28</v>
          </cell>
          <cell r="AV957" t="str">
            <v>11</v>
          </cell>
          <cell r="AW957" t="str">
            <v>1986</v>
          </cell>
        </row>
        <row r="958">
          <cell r="C958" t="str">
            <v xml:space="preserve">Đào Ngọc </v>
          </cell>
          <cell r="D958" t="str">
            <v>Dũng</v>
          </cell>
          <cell r="E958" t="str">
            <v>Đào Ngọc Dũng</v>
          </cell>
          <cell r="F958" t="str">
            <v>Dao Ngoc Dung</v>
          </cell>
          <cell r="G958" t="str">
            <v>05/08/1982</v>
          </cell>
          <cell r="H958" t="str">
            <v>05 August 1982</v>
          </cell>
          <cell r="I958" t="str">
            <v>Hưng Yên</v>
          </cell>
          <cell r="J958" t="str">
            <v>Hung Yen</v>
          </cell>
          <cell r="K958" t="str">
            <v>Nam</v>
          </cell>
          <cell r="L958" t="str">
            <v>ông</v>
          </cell>
          <cell r="M958" t="str">
            <v>Mr.</v>
          </cell>
          <cell r="N958" t="str">
            <v>Tài chính - Ngân hàng</v>
          </cell>
          <cell r="O958" t="str">
            <v>Banking - Finance</v>
          </cell>
          <cell r="P958" t="str">
            <v>QH - 2010 - E.CH</v>
          </cell>
          <cell r="Q958" t="str">
            <v>2170/QĐ-ĐHKT ngày 03/11/2010 của Hiệu trưởng Trường ĐH Kinh tế, ĐHQGHN</v>
          </cell>
          <cell r="R958">
            <v>2.33</v>
          </cell>
          <cell r="S958" t="str">
            <v>B</v>
          </cell>
          <cell r="T958" t="str">
            <v>1806-2013/KT</v>
          </cell>
          <cell r="U958" t="str">
            <v>477/QĐ-ĐHKT</v>
          </cell>
          <cell r="V958" t="str">
            <v>26/03/2013</v>
          </cell>
          <cell r="X958" t="str">
            <v>1806</v>
          </cell>
          <cell r="AG958">
            <v>28</v>
          </cell>
          <cell r="AH958" t="str">
            <v xml:space="preserve">Đào Ngọc </v>
          </cell>
          <cell r="AI958" t="str">
            <v>Dũng</v>
          </cell>
          <cell r="AJ958" t="str">
            <v>05/08/1982</v>
          </cell>
          <cell r="AK958" t="str">
            <v>Hưng Yên</v>
          </cell>
          <cell r="AL958" t="str">
            <v>Nam</v>
          </cell>
          <cell r="AM958" t="str">
            <v>QH - 2010 - E.CH</v>
          </cell>
          <cell r="AN958" t="str">
            <v>2170/QĐ-ĐHKT ngày 03/11/2010 của Hiệu trưởng Trường ĐH Kinh tế, ĐHQGHN</v>
          </cell>
          <cell r="AO958">
            <v>2.33</v>
          </cell>
          <cell r="AP958" t="str">
            <v>B</v>
          </cell>
          <cell r="AQ958" t="str">
            <v>Tài chính - Ngân hàng</v>
          </cell>
          <cell r="AR958" t="str">
            <v>Đào Ngọc Dũng</v>
          </cell>
          <cell r="AT958" t="str">
            <v>05/08/1982</v>
          </cell>
          <cell r="AU958" t="str">
            <v>05</v>
          </cell>
          <cell r="AV958" t="str">
            <v>08</v>
          </cell>
          <cell r="AW958" t="str">
            <v>1982</v>
          </cell>
        </row>
        <row r="959">
          <cell r="C959" t="str">
            <v>Nguyễn Văn</v>
          </cell>
          <cell r="D959" t="str">
            <v>Dũng</v>
          </cell>
          <cell r="E959" t="str">
            <v>Nguyễn Văn Dũng</v>
          </cell>
          <cell r="F959" t="str">
            <v>Nguyen Van Dung</v>
          </cell>
          <cell r="G959" t="str">
            <v>25/02/1970</v>
          </cell>
          <cell r="H959" t="str">
            <v>25 February 1970</v>
          </cell>
          <cell r="I959" t="str">
            <v>Lâm Đồng</v>
          </cell>
          <cell r="J959" t="str">
            <v>Lam Dong</v>
          </cell>
          <cell r="K959" t="str">
            <v>Nam</v>
          </cell>
          <cell r="L959" t="str">
            <v>ông</v>
          </cell>
          <cell r="M959" t="str">
            <v>Mr.</v>
          </cell>
          <cell r="N959" t="str">
            <v>Tài chính - Ngân hàng</v>
          </cell>
          <cell r="O959" t="str">
            <v>Banking - Finance</v>
          </cell>
          <cell r="P959" t="str">
            <v>QH - 2010 - E.CH</v>
          </cell>
          <cell r="Q959" t="str">
            <v>2170/QĐ-ĐHKT ngày 03/11/2010 của Hiệu trưởng Trường ĐH Kinh tế, ĐHQGHN</v>
          </cell>
          <cell r="R959">
            <v>3.09</v>
          </cell>
          <cell r="S959" t="str">
            <v>A</v>
          </cell>
          <cell r="T959" t="str">
            <v>1807-2013/KT</v>
          </cell>
          <cell r="U959" t="str">
            <v>477/QĐ-ĐHKT</v>
          </cell>
          <cell r="V959" t="str">
            <v>26/03/2013</v>
          </cell>
          <cell r="X959" t="str">
            <v>1807</v>
          </cell>
          <cell r="AG959">
            <v>29</v>
          </cell>
          <cell r="AH959" t="str">
            <v>Nguyễn Văn</v>
          </cell>
          <cell r="AI959" t="str">
            <v>Dũng</v>
          </cell>
          <cell r="AJ959" t="str">
            <v>25/02/1970</v>
          </cell>
          <cell r="AK959" t="str">
            <v>Lâm Đồng</v>
          </cell>
          <cell r="AL959" t="str">
            <v>Nam</v>
          </cell>
          <cell r="AM959" t="str">
            <v>QH - 2010 - E.CH</v>
          </cell>
          <cell r="AN959" t="str">
            <v>2170/QĐ-ĐHKT ngày 03/11/2010 của Hiệu trưởng Trường ĐH Kinh tế, ĐHQGHN</v>
          </cell>
          <cell r="AO959">
            <v>3.09</v>
          </cell>
          <cell r="AP959" t="str">
            <v>A</v>
          </cell>
          <cell r="AQ959" t="str">
            <v>Tài chính - Ngân hàng</v>
          </cell>
          <cell r="AR959" t="str">
            <v>Nguyễn Văn Dũng</v>
          </cell>
          <cell r="AT959" t="str">
            <v>25/02/1970</v>
          </cell>
          <cell r="AU959" t="str">
            <v>25</v>
          </cell>
          <cell r="AV959" t="str">
            <v>02</v>
          </cell>
          <cell r="AW959" t="str">
            <v>1970</v>
          </cell>
        </row>
        <row r="960">
          <cell r="C960" t="str">
            <v xml:space="preserve">Lê Ngọc </v>
          </cell>
          <cell r="D960" t="str">
            <v>Điển</v>
          </cell>
          <cell r="E960" t="str">
            <v>Lê Ngọc Điển</v>
          </cell>
          <cell r="F960" t="str">
            <v>Le Ngoc Dien</v>
          </cell>
          <cell r="G960" t="str">
            <v>22/12/1979</v>
          </cell>
          <cell r="H960" t="str">
            <v>22 December 1979</v>
          </cell>
          <cell r="I960" t="str">
            <v>Hà Nội</v>
          </cell>
          <cell r="J960" t="str">
            <v>Hanoi</v>
          </cell>
          <cell r="K960" t="str">
            <v>Nam</v>
          </cell>
          <cell r="L960" t="str">
            <v>ông</v>
          </cell>
          <cell r="M960" t="str">
            <v>Mr.</v>
          </cell>
          <cell r="N960" t="str">
            <v>Tài chính - Ngân hàng</v>
          </cell>
          <cell r="O960" t="str">
            <v>Banking - Finance</v>
          </cell>
          <cell r="P960" t="str">
            <v>QH - 2010 - E.CH</v>
          </cell>
          <cell r="Q960" t="str">
            <v>2170/QĐ-ĐHKT ngày 03/11/2010 của Hiệu trưởng Trường ĐH Kinh tế, ĐHQGHN</v>
          </cell>
          <cell r="R960">
            <v>2.69</v>
          </cell>
          <cell r="S960" t="str">
            <v>A</v>
          </cell>
          <cell r="T960" t="str">
            <v>1808-2013/KT</v>
          </cell>
          <cell r="U960" t="str">
            <v>477/QĐ-ĐHKT</v>
          </cell>
          <cell r="V960" t="str">
            <v>26/03/2013</v>
          </cell>
          <cell r="X960" t="str">
            <v>1808</v>
          </cell>
          <cell r="AG960">
            <v>30</v>
          </cell>
          <cell r="AH960" t="str">
            <v xml:space="preserve">Lê Ngọc </v>
          </cell>
          <cell r="AI960" t="str">
            <v>Điển</v>
          </cell>
          <cell r="AJ960" t="str">
            <v>22/12/1979</v>
          </cell>
          <cell r="AK960" t="str">
            <v>Hà Nội</v>
          </cell>
          <cell r="AL960" t="str">
            <v>Nam</v>
          </cell>
          <cell r="AM960" t="str">
            <v>QH - 2010 - E.CH</v>
          </cell>
          <cell r="AN960" t="str">
            <v>2170/QĐ-ĐHKT ngày 03/11/2010 của Hiệu trưởng Trường ĐH Kinh tế, ĐHQGHN</v>
          </cell>
          <cell r="AO960">
            <v>2.69</v>
          </cell>
          <cell r="AP960" t="str">
            <v>A</v>
          </cell>
          <cell r="AQ960" t="str">
            <v>Tài chính - Ngân hàng</v>
          </cell>
          <cell r="AR960" t="str">
            <v>Lê Ngọc Điển</v>
          </cell>
          <cell r="AT960" t="str">
            <v>22/12/1979</v>
          </cell>
          <cell r="AU960" t="str">
            <v>22</v>
          </cell>
          <cell r="AV960" t="str">
            <v>12</v>
          </cell>
          <cell r="AW960" t="str">
            <v>1979</v>
          </cell>
        </row>
        <row r="961">
          <cell r="C961" t="str">
            <v>Nguyễn Trường</v>
          </cell>
          <cell r="D961" t="str">
            <v>Giang</v>
          </cell>
          <cell r="E961" t="str">
            <v>Nguyễn Trường Giang</v>
          </cell>
          <cell r="F961" t="str">
            <v>Nguyen Truong Giang</v>
          </cell>
          <cell r="G961" t="str">
            <v>18/01/1979</v>
          </cell>
          <cell r="H961" t="str">
            <v>18 January 1979</v>
          </cell>
          <cell r="I961" t="str">
            <v>Hà Nội</v>
          </cell>
          <cell r="J961" t="str">
            <v>Hanoi</v>
          </cell>
          <cell r="K961" t="str">
            <v>Nam</v>
          </cell>
          <cell r="L961" t="str">
            <v>ông</v>
          </cell>
          <cell r="M961" t="str">
            <v>Mr.</v>
          </cell>
          <cell r="N961" t="str">
            <v>Tài chính - Ngân hàng</v>
          </cell>
          <cell r="O961" t="str">
            <v>Banking - Finance</v>
          </cell>
          <cell r="P961" t="str">
            <v>QH - 2010 - E.CH</v>
          </cell>
          <cell r="Q961" t="str">
            <v>2170/QĐ-ĐHKT ngày 03/11/2010 của Hiệu trưởng Trường ĐH Kinh tế, ĐHQGHN</v>
          </cell>
          <cell r="R961">
            <v>2.69</v>
          </cell>
          <cell r="S961" t="str">
            <v>B</v>
          </cell>
          <cell r="T961" t="str">
            <v>1809-2013/KT</v>
          </cell>
          <cell r="U961" t="str">
            <v>477/QĐ-ĐHKT</v>
          </cell>
          <cell r="V961" t="str">
            <v>26/03/2013</v>
          </cell>
          <cell r="X961" t="str">
            <v>1809</v>
          </cell>
          <cell r="AG961">
            <v>31</v>
          </cell>
          <cell r="AH961" t="str">
            <v>Nguyễn Trường</v>
          </cell>
          <cell r="AI961" t="str">
            <v>Giang</v>
          </cell>
          <cell r="AJ961" t="str">
            <v>18/01/1979</v>
          </cell>
          <cell r="AK961" t="str">
            <v>Hà Nội</v>
          </cell>
          <cell r="AL961" t="str">
            <v>Nam</v>
          </cell>
          <cell r="AM961" t="str">
            <v>QH - 2010 - E.CH</v>
          </cell>
          <cell r="AN961" t="str">
            <v>2170/QĐ-ĐHKT ngày 03/11/2010 của Hiệu trưởng Trường ĐH Kinh tế, ĐHQGHN</v>
          </cell>
          <cell r="AO961">
            <v>2.69</v>
          </cell>
          <cell r="AP961" t="str">
            <v>B</v>
          </cell>
          <cell r="AQ961" t="str">
            <v>Tài chính - Ngân hàng</v>
          </cell>
          <cell r="AR961" t="str">
            <v>Nguyễn Trường Giang</v>
          </cell>
          <cell r="AT961" t="str">
            <v>18/01/1979</v>
          </cell>
          <cell r="AU961" t="str">
            <v>18</v>
          </cell>
          <cell r="AV961" t="str">
            <v>01</v>
          </cell>
          <cell r="AW961" t="str">
            <v>1979</v>
          </cell>
        </row>
        <row r="962">
          <cell r="C962" t="str">
            <v>Vũ Hương</v>
          </cell>
          <cell r="D962" t="str">
            <v>Giang</v>
          </cell>
          <cell r="E962" t="str">
            <v>Vũ Hương Giang</v>
          </cell>
          <cell r="F962" t="str">
            <v>Vu Huong Giang</v>
          </cell>
          <cell r="G962" t="str">
            <v>04/06/1986</v>
          </cell>
          <cell r="H962" t="str">
            <v>04 June 1986</v>
          </cell>
          <cell r="I962" t="str">
            <v>Hà Nội</v>
          </cell>
          <cell r="J962" t="str">
            <v>Hanoi</v>
          </cell>
          <cell r="K962" t="str">
            <v>Nữ</v>
          </cell>
          <cell r="L962" t="str">
            <v>bà</v>
          </cell>
          <cell r="M962" t="str">
            <v>Ms.</v>
          </cell>
          <cell r="N962" t="str">
            <v>Tài chính - Ngân hàng</v>
          </cell>
          <cell r="O962" t="str">
            <v>Banking - Finance</v>
          </cell>
          <cell r="P962" t="str">
            <v>QH - 2010 - E.CH</v>
          </cell>
          <cell r="Q962" t="str">
            <v>2170/QĐ-ĐHKT ngày 03/11/2010 của Hiệu trưởng Trường ĐH Kinh tế, ĐHQGHN</v>
          </cell>
          <cell r="R962">
            <v>2.67</v>
          </cell>
          <cell r="S962" t="str">
            <v>A</v>
          </cell>
          <cell r="T962" t="str">
            <v>1810-2013/KT</v>
          </cell>
          <cell r="U962" t="str">
            <v>477/QĐ-ĐHKT</v>
          </cell>
          <cell r="V962" t="str">
            <v>26/03/2013</v>
          </cell>
          <cell r="X962" t="str">
            <v>1810</v>
          </cell>
          <cell r="AG962">
            <v>32</v>
          </cell>
          <cell r="AH962" t="str">
            <v>Vũ Hương</v>
          </cell>
          <cell r="AI962" t="str">
            <v>Giang</v>
          </cell>
          <cell r="AJ962" t="str">
            <v>04/06/1986</v>
          </cell>
          <cell r="AK962" t="str">
            <v>Hà Nội</v>
          </cell>
          <cell r="AL962" t="str">
            <v>Nữ</v>
          </cell>
          <cell r="AM962" t="str">
            <v>QH - 2010 - E.CH</v>
          </cell>
          <cell r="AN962" t="str">
            <v>2170/QĐ-ĐHKT ngày 03/11/2010 của Hiệu trưởng Trường ĐH Kinh tế, ĐHQGHN</v>
          </cell>
          <cell r="AO962">
            <v>2.67</v>
          </cell>
          <cell r="AP962" t="str">
            <v>A</v>
          </cell>
          <cell r="AQ962" t="str">
            <v>Tài chính - Ngân hàng</v>
          </cell>
          <cell r="AR962" t="str">
            <v>Vũ Hương Giang</v>
          </cell>
          <cell r="AT962" t="str">
            <v>04/06/1986</v>
          </cell>
          <cell r="AU962" t="str">
            <v>04</v>
          </cell>
          <cell r="AV962" t="str">
            <v>06</v>
          </cell>
          <cell r="AW962" t="str">
            <v>1986</v>
          </cell>
        </row>
        <row r="963">
          <cell r="C963" t="str">
            <v>Nguyễn Mạnh</v>
          </cell>
          <cell r="D963" t="str">
            <v>Hà</v>
          </cell>
          <cell r="E963" t="str">
            <v>Nguyễn Mạnh Hà</v>
          </cell>
          <cell r="F963" t="str">
            <v>Nguyen Manh Ha</v>
          </cell>
          <cell r="G963" t="str">
            <v>17/09/1982</v>
          </cell>
          <cell r="H963" t="str">
            <v>17 September 1982</v>
          </cell>
          <cell r="I963" t="str">
            <v>Hà Nội</v>
          </cell>
          <cell r="J963" t="str">
            <v>Hanoi</v>
          </cell>
          <cell r="K963" t="str">
            <v>Nam</v>
          </cell>
          <cell r="L963" t="str">
            <v>ông</v>
          </cell>
          <cell r="M963" t="str">
            <v>Mr.</v>
          </cell>
          <cell r="N963" t="str">
            <v>Tài chính - Ngân hàng</v>
          </cell>
          <cell r="O963" t="str">
            <v>Banking - Finance</v>
          </cell>
          <cell r="P963" t="str">
            <v>QH - 2010 - E.CH</v>
          </cell>
          <cell r="Q963" t="str">
            <v>2170/QĐ-ĐHKT ngày 03/11/2010 của Hiệu trưởng Trường ĐH Kinh tế, ĐHQGHN</v>
          </cell>
          <cell r="R963">
            <v>3.18</v>
          </cell>
          <cell r="S963" t="str">
            <v>B</v>
          </cell>
          <cell r="T963" t="str">
            <v>1811-2013/KT</v>
          </cell>
          <cell r="U963" t="str">
            <v>477/QĐ-ĐHKT</v>
          </cell>
          <cell r="V963" t="str">
            <v>26/03/2013</v>
          </cell>
          <cell r="X963" t="str">
            <v>1811</v>
          </cell>
          <cell r="AG963">
            <v>33</v>
          </cell>
          <cell r="AH963" t="str">
            <v>Nguyễn Mạnh</v>
          </cell>
          <cell r="AI963" t="str">
            <v>Hà</v>
          </cell>
          <cell r="AJ963" t="str">
            <v>17/09/1982</v>
          </cell>
          <cell r="AK963" t="str">
            <v>Hà Nội</v>
          </cell>
          <cell r="AL963" t="str">
            <v>Nam</v>
          </cell>
          <cell r="AM963" t="str">
            <v>QH - 2010 - E.CH</v>
          </cell>
          <cell r="AN963" t="str">
            <v>2170/QĐ-ĐHKT ngày 03/11/2010 của Hiệu trưởng Trường ĐH Kinh tế, ĐHQGHN</v>
          </cell>
          <cell r="AO963">
            <v>3.18</v>
          </cell>
          <cell r="AP963" t="str">
            <v>B</v>
          </cell>
          <cell r="AQ963" t="str">
            <v>Tài chính - Ngân hàng</v>
          </cell>
          <cell r="AR963" t="str">
            <v>Nguyễn Mạnh Hà</v>
          </cell>
          <cell r="AT963" t="str">
            <v>17/09/1982</v>
          </cell>
          <cell r="AU963" t="str">
            <v>17</v>
          </cell>
          <cell r="AV963" t="str">
            <v>09</v>
          </cell>
          <cell r="AW963" t="str">
            <v>1982</v>
          </cell>
        </row>
        <row r="964">
          <cell r="C964" t="str">
            <v>Nguyễn Thị Thu</v>
          </cell>
          <cell r="D964" t="str">
            <v>Hà</v>
          </cell>
          <cell r="E964" t="str">
            <v>Nguyễn Thị Thu Hà</v>
          </cell>
          <cell r="F964" t="str">
            <v>Nguyen Thi Thu Ha</v>
          </cell>
          <cell r="G964" t="str">
            <v>24/10/1986</v>
          </cell>
          <cell r="H964" t="str">
            <v>24 October 1986</v>
          </cell>
          <cell r="I964" t="str">
            <v>Lâm Đồng</v>
          </cell>
          <cell r="J964" t="str">
            <v>Lam Dong</v>
          </cell>
          <cell r="K964" t="str">
            <v>Nữ</v>
          </cell>
          <cell r="L964" t="str">
            <v>bà</v>
          </cell>
          <cell r="M964" t="str">
            <v>Ms.</v>
          </cell>
          <cell r="N964" t="str">
            <v>Tài chính - Ngân hàng</v>
          </cell>
          <cell r="O964" t="str">
            <v>Banking - Finance</v>
          </cell>
          <cell r="P964" t="str">
            <v>QH - 2010 - E.CH</v>
          </cell>
          <cell r="Q964" t="str">
            <v>2170/QĐ-ĐHKT ngày 03/11/2010 của Hiệu trưởng Trường ĐH Kinh tế, ĐHQGHN</v>
          </cell>
          <cell r="R964">
            <v>2.78</v>
          </cell>
          <cell r="S964" t="str">
            <v>B</v>
          </cell>
          <cell r="T964" t="str">
            <v>1812-2013/KT</v>
          </cell>
          <cell r="U964" t="str">
            <v>477/QĐ-ĐHKT</v>
          </cell>
          <cell r="V964" t="str">
            <v>26/03/2013</v>
          </cell>
          <cell r="X964" t="str">
            <v>1812</v>
          </cell>
          <cell r="AG964">
            <v>34</v>
          </cell>
          <cell r="AH964" t="str">
            <v>Nguyễn Thị Thu</v>
          </cell>
          <cell r="AI964" t="str">
            <v>Hà</v>
          </cell>
          <cell r="AJ964" t="str">
            <v>24/10/1986</v>
          </cell>
          <cell r="AK964" t="str">
            <v>Lâm Đồng</v>
          </cell>
          <cell r="AL964" t="str">
            <v>Nữ</v>
          </cell>
          <cell r="AM964" t="str">
            <v>QH - 2010 - E.CH</v>
          </cell>
          <cell r="AN964" t="str">
            <v>2170/QĐ-ĐHKT ngày 03/11/2010 của Hiệu trưởng Trường ĐH Kinh tế, ĐHQGHN</v>
          </cell>
          <cell r="AO964">
            <v>2.78</v>
          </cell>
          <cell r="AP964" t="str">
            <v>B</v>
          </cell>
          <cell r="AQ964" t="str">
            <v>Tài chính - Ngân hàng</v>
          </cell>
          <cell r="AR964" t="str">
            <v>Nguyễn Thị Thu Hà</v>
          </cell>
          <cell r="AT964" t="str">
            <v>24/10/1986</v>
          </cell>
          <cell r="AU964" t="str">
            <v>24</v>
          </cell>
          <cell r="AV964" t="str">
            <v>10</v>
          </cell>
          <cell r="AW964" t="str">
            <v>1986</v>
          </cell>
        </row>
        <row r="965">
          <cell r="C965" t="str">
            <v xml:space="preserve">Nguyễn Thu </v>
          </cell>
          <cell r="D965" t="str">
            <v>Hà</v>
          </cell>
          <cell r="E965" t="str">
            <v>Nguyễn Thu Hà</v>
          </cell>
          <cell r="F965" t="str">
            <v>Nguyen Thu Ha</v>
          </cell>
          <cell r="G965" t="str">
            <v>28/10/1981</v>
          </cell>
          <cell r="H965" t="str">
            <v>28 October 1981</v>
          </cell>
          <cell r="I965" t="str">
            <v>Nam Định</v>
          </cell>
          <cell r="J965" t="str">
            <v>Nam Dinh</v>
          </cell>
          <cell r="K965" t="str">
            <v>Nữ</v>
          </cell>
          <cell r="L965" t="str">
            <v>bà</v>
          </cell>
          <cell r="M965" t="str">
            <v>Ms.</v>
          </cell>
          <cell r="N965" t="str">
            <v>Tài chính - Ngân hàng</v>
          </cell>
          <cell r="O965" t="str">
            <v>Banking - Finance</v>
          </cell>
          <cell r="P965" t="str">
            <v>QH - 2010 - E.CH</v>
          </cell>
          <cell r="Q965" t="str">
            <v>1103/QĐ-SĐH ngày 15/06/2010 của Hiệu trưởng Trường ĐH Kinh tế, ĐHQGHN</v>
          </cell>
          <cell r="R965">
            <v>3.07</v>
          </cell>
          <cell r="S965" t="str">
            <v>A</v>
          </cell>
          <cell r="T965" t="str">
            <v>1813-2013/KT</v>
          </cell>
          <cell r="U965" t="str">
            <v>477/QĐ-ĐHKT</v>
          </cell>
          <cell r="V965" t="str">
            <v>26/03/2013</v>
          </cell>
          <cell r="X965" t="str">
            <v>1813</v>
          </cell>
          <cell r="AG965">
            <v>35</v>
          </cell>
          <cell r="AH965" t="str">
            <v xml:space="preserve">Nguyễn Thu </v>
          </cell>
          <cell r="AI965" t="str">
            <v>Hà</v>
          </cell>
          <cell r="AJ965" t="str">
            <v>28/10/1981</v>
          </cell>
          <cell r="AK965" t="str">
            <v>Nam Định</v>
          </cell>
          <cell r="AL965" t="str">
            <v>Nữ</v>
          </cell>
          <cell r="AM965" t="str">
            <v>QH - 2010 - E.CH</v>
          </cell>
          <cell r="AN965" t="str">
            <v>1103/QĐ-SĐH ngày 15/06/2010 của Hiệu trưởng Trường ĐH Kinh tế, ĐHQGHN</v>
          </cell>
          <cell r="AO965">
            <v>3.07</v>
          </cell>
          <cell r="AP965" t="str">
            <v>A</v>
          </cell>
          <cell r="AQ965" t="str">
            <v>Tài chính - Ngân hàng</v>
          </cell>
          <cell r="AR965" t="str">
            <v>Nguyễn Thu Hà</v>
          </cell>
          <cell r="AT965" t="str">
            <v>28/10/1981</v>
          </cell>
          <cell r="AU965" t="str">
            <v>28</v>
          </cell>
          <cell r="AV965" t="str">
            <v>10</v>
          </cell>
          <cell r="AW965" t="str">
            <v>1981</v>
          </cell>
        </row>
        <row r="966">
          <cell r="C966" t="str">
            <v xml:space="preserve">Nguyễn Thanh </v>
          </cell>
          <cell r="D966" t="str">
            <v>Hải</v>
          </cell>
          <cell r="E966" t="str">
            <v>Nguyễn Thanh Hải</v>
          </cell>
          <cell r="F966" t="str">
            <v>Nguyen Thanh Hai</v>
          </cell>
          <cell r="G966" t="str">
            <v>10/10/1981</v>
          </cell>
          <cell r="H966" t="str">
            <v>10 October 1981</v>
          </cell>
          <cell r="I966" t="str">
            <v>Thừa Thiên Huế</v>
          </cell>
          <cell r="J966" t="str">
            <v>Thua Thien Hue</v>
          </cell>
          <cell r="K966" t="str">
            <v>Nam</v>
          </cell>
          <cell r="L966" t="str">
            <v>ông</v>
          </cell>
          <cell r="M966" t="str">
            <v>Mr.</v>
          </cell>
          <cell r="N966" t="str">
            <v>Tài chính - Ngân hàng</v>
          </cell>
          <cell r="O966" t="str">
            <v>Banking - Finance</v>
          </cell>
          <cell r="P966" t="str">
            <v>QH - 2010 - E.CH</v>
          </cell>
          <cell r="Q966" t="str">
            <v>1103/QĐ-SĐH ngày 15/06/2010 của Hiệu trưởng Trường ĐH Kinh tế, ĐHQGHN</v>
          </cell>
          <cell r="R966">
            <v>3.18</v>
          </cell>
          <cell r="S966" t="str">
            <v>B</v>
          </cell>
          <cell r="T966" t="str">
            <v>1814-2013/KT</v>
          </cell>
          <cell r="U966" t="str">
            <v>477/QĐ-ĐHKT</v>
          </cell>
          <cell r="V966" t="str">
            <v>26/03/2013</v>
          </cell>
          <cell r="X966" t="str">
            <v>1814</v>
          </cell>
          <cell r="AG966">
            <v>36</v>
          </cell>
          <cell r="AH966" t="str">
            <v xml:space="preserve">Nguyễn Thanh </v>
          </cell>
          <cell r="AI966" t="str">
            <v>Hải</v>
          </cell>
          <cell r="AJ966" t="str">
            <v>10/10/1981</v>
          </cell>
          <cell r="AK966" t="str">
            <v>Thừa Thiên Huế</v>
          </cell>
          <cell r="AL966" t="str">
            <v>Nam</v>
          </cell>
          <cell r="AM966" t="str">
            <v>QH - 2010 - E.CH</v>
          </cell>
          <cell r="AN966" t="str">
            <v>1103/QĐ-SĐH ngày 15/06/2010 của Hiệu trưởng Trường ĐH Kinh tế, ĐHQGHN</v>
          </cell>
          <cell r="AO966">
            <v>3.18</v>
          </cell>
          <cell r="AP966" t="str">
            <v>B</v>
          </cell>
          <cell r="AQ966" t="str">
            <v>Tài chính - Ngân hàng</v>
          </cell>
          <cell r="AR966" t="str">
            <v>Nguyễn Thanh Hải</v>
          </cell>
          <cell r="AT966" t="str">
            <v>10/10/1981</v>
          </cell>
          <cell r="AU966" t="str">
            <v>10</v>
          </cell>
          <cell r="AV966" t="str">
            <v>10</v>
          </cell>
          <cell r="AW966" t="str">
            <v>1981</v>
          </cell>
        </row>
        <row r="967">
          <cell r="C967" t="str">
            <v>Lê Thị Hải</v>
          </cell>
          <cell r="D967" t="str">
            <v>Hạnh</v>
          </cell>
          <cell r="E967" t="str">
            <v>Lê Thị Hải Hạnh</v>
          </cell>
          <cell r="F967" t="str">
            <v>Le Thi Hai Hanh</v>
          </cell>
          <cell r="G967" t="str">
            <v>27/10/1982</v>
          </cell>
          <cell r="H967" t="str">
            <v>27 October 1982</v>
          </cell>
          <cell r="I967" t="str">
            <v>Bắc Ninh</v>
          </cell>
          <cell r="J967" t="str">
            <v>Bac Ninh</v>
          </cell>
          <cell r="K967" t="str">
            <v>Nữ</v>
          </cell>
          <cell r="L967" t="str">
            <v>bà</v>
          </cell>
          <cell r="M967" t="str">
            <v>Ms.</v>
          </cell>
          <cell r="N967" t="str">
            <v>Tài chính - Ngân hàng</v>
          </cell>
          <cell r="O967" t="str">
            <v>Banking - Finance</v>
          </cell>
          <cell r="P967" t="str">
            <v>QH - 2010 - E.CH</v>
          </cell>
          <cell r="Q967" t="str">
            <v>1103/QĐ-SĐH ngày 15/06/2010 của Hiệu trưởng Trường ĐH Kinh tế, ĐHQGHN</v>
          </cell>
          <cell r="R967">
            <v>2.89</v>
          </cell>
          <cell r="S967" t="str">
            <v>B</v>
          </cell>
          <cell r="T967" t="str">
            <v>1815-2013/KT</v>
          </cell>
          <cell r="U967" t="str">
            <v>477/QĐ-ĐHKT</v>
          </cell>
          <cell r="V967" t="str">
            <v>26/03/2013</v>
          </cell>
          <cell r="X967" t="str">
            <v>1815</v>
          </cell>
          <cell r="AG967">
            <v>37</v>
          </cell>
          <cell r="AH967" t="str">
            <v>Lê Thị Hải</v>
          </cell>
          <cell r="AI967" t="str">
            <v>Hạnh</v>
          </cell>
          <cell r="AJ967" t="str">
            <v>27/10/1982</v>
          </cell>
          <cell r="AK967" t="str">
            <v>Bắc Ninh</v>
          </cell>
          <cell r="AL967" t="str">
            <v>Nữ</v>
          </cell>
          <cell r="AM967" t="str">
            <v>QH - 2010 - E.CH</v>
          </cell>
          <cell r="AN967" t="str">
            <v>1103/QĐ-SĐH ngày 15/06/2010 của Hiệu trưởng Trường ĐH Kinh tế, ĐHQGHN</v>
          </cell>
          <cell r="AO967">
            <v>2.89</v>
          </cell>
          <cell r="AP967" t="str">
            <v>B</v>
          </cell>
          <cell r="AQ967" t="str">
            <v>Tài chính - Ngân hàng</v>
          </cell>
          <cell r="AR967" t="str">
            <v>Lê Thị Hải Hạnh</v>
          </cell>
          <cell r="AT967" t="str">
            <v>27/10/1982</v>
          </cell>
          <cell r="AU967" t="str">
            <v>27</v>
          </cell>
          <cell r="AV967" t="str">
            <v>10</v>
          </cell>
          <cell r="AW967" t="str">
            <v>1982</v>
          </cell>
        </row>
        <row r="968">
          <cell r="C968" t="str">
            <v>Nguyễn Thị Hồng</v>
          </cell>
          <cell r="D968" t="str">
            <v>Hạnh</v>
          </cell>
          <cell r="E968" t="str">
            <v>Nguyễn Thị Hồng Hạnh</v>
          </cell>
          <cell r="F968" t="str">
            <v>Nguyen Thi Hong Hanh</v>
          </cell>
          <cell r="G968" t="str">
            <v>20/08/1984</v>
          </cell>
          <cell r="H968" t="str">
            <v>20 August 1984</v>
          </cell>
          <cell r="I968" t="str">
            <v>Nghệ An</v>
          </cell>
          <cell r="J968" t="str">
            <v>Nghe An</v>
          </cell>
          <cell r="K968" t="str">
            <v>Nữ</v>
          </cell>
          <cell r="L968" t="str">
            <v>bà</v>
          </cell>
          <cell r="M968" t="str">
            <v>Ms.</v>
          </cell>
          <cell r="N968" t="str">
            <v>Tài chính - Ngân hàng</v>
          </cell>
          <cell r="O968" t="str">
            <v>Banking - Finance</v>
          </cell>
          <cell r="P968" t="str">
            <v>QH - 2010 - E.CH</v>
          </cell>
          <cell r="Q968" t="str">
            <v>2170/QĐ-ĐHKT ngày 03/11/2010 của Hiệu trưởng Trường ĐH Kinh tế, ĐHQGHN</v>
          </cell>
          <cell r="R968">
            <v>3.11</v>
          </cell>
          <cell r="S968" t="str">
            <v>A</v>
          </cell>
          <cell r="T968" t="str">
            <v>1816-2013/KT</v>
          </cell>
          <cell r="U968" t="str">
            <v>477/QĐ-ĐHKT</v>
          </cell>
          <cell r="V968" t="str">
            <v>26/03/2013</v>
          </cell>
          <cell r="X968" t="str">
            <v>1816</v>
          </cell>
          <cell r="AG968">
            <v>38</v>
          </cell>
          <cell r="AH968" t="str">
            <v>Nguyễn Thị Hồng</v>
          </cell>
          <cell r="AI968" t="str">
            <v>Hạnh</v>
          </cell>
          <cell r="AJ968" t="str">
            <v>20/08/1984</v>
          </cell>
          <cell r="AK968" t="str">
            <v>Nghệ An</v>
          </cell>
          <cell r="AL968" t="str">
            <v>Nữ</v>
          </cell>
          <cell r="AM968" t="str">
            <v>QH - 2010 - E.CH</v>
          </cell>
          <cell r="AN968" t="str">
            <v>2170/QĐ-ĐHKT ngày 03/11/2010 của Hiệu trưởng Trường ĐH Kinh tế, ĐHQGHN</v>
          </cell>
          <cell r="AO968">
            <v>3.11</v>
          </cell>
          <cell r="AP968" t="str">
            <v>A</v>
          </cell>
          <cell r="AQ968" t="str">
            <v>Tài chính - Ngân hàng</v>
          </cell>
          <cell r="AR968" t="str">
            <v>Nguyễn Thị Hồng Hạnh</v>
          </cell>
          <cell r="AT968" t="str">
            <v>20/08/1984</v>
          </cell>
          <cell r="AU968" t="str">
            <v>20</v>
          </cell>
          <cell r="AV968" t="str">
            <v>08</v>
          </cell>
          <cell r="AW968" t="str">
            <v>1984</v>
          </cell>
        </row>
        <row r="969">
          <cell r="C969" t="str">
            <v>Phạm Thị</v>
          </cell>
          <cell r="D969" t="str">
            <v>Hiền</v>
          </cell>
          <cell r="E969" t="str">
            <v>Phạm Thị Hiền</v>
          </cell>
          <cell r="F969" t="str">
            <v>Pham Thi Hien</v>
          </cell>
          <cell r="G969" t="str">
            <v>17/12/1986</v>
          </cell>
          <cell r="H969" t="str">
            <v>17 December 1986</v>
          </cell>
          <cell r="I969" t="str">
            <v>Hà Nội</v>
          </cell>
          <cell r="J969" t="str">
            <v>Hanoi</v>
          </cell>
          <cell r="K969" t="str">
            <v>Nữ</v>
          </cell>
          <cell r="L969" t="str">
            <v>bà</v>
          </cell>
          <cell r="M969" t="str">
            <v>Ms.</v>
          </cell>
          <cell r="N969" t="str">
            <v>Tài chính - Ngân hàng</v>
          </cell>
          <cell r="O969" t="str">
            <v>Banking - Finance</v>
          </cell>
          <cell r="P969" t="str">
            <v>QH - 2010 - E.CH</v>
          </cell>
          <cell r="Q969" t="str">
            <v>2170/QĐ-ĐHKT ngày 03/11/2010 của Hiệu trưởng Trường ĐH Kinh tế, ĐHQGHN</v>
          </cell>
          <cell r="R969">
            <v>3.13</v>
          </cell>
          <cell r="S969" t="str">
            <v>A</v>
          </cell>
          <cell r="T969" t="str">
            <v>1817-2013/KT</v>
          </cell>
          <cell r="U969" t="str">
            <v>477/QĐ-ĐHKT</v>
          </cell>
          <cell r="V969" t="str">
            <v>26/03/2013</v>
          </cell>
          <cell r="X969" t="str">
            <v>1817</v>
          </cell>
          <cell r="AG969">
            <v>39</v>
          </cell>
          <cell r="AH969" t="str">
            <v>Phạm Thị</v>
          </cell>
          <cell r="AI969" t="str">
            <v>Hiền</v>
          </cell>
          <cell r="AJ969" t="str">
            <v>17/12/1986</v>
          </cell>
          <cell r="AK969" t="str">
            <v>Hà Nội</v>
          </cell>
          <cell r="AL969" t="str">
            <v>Nữ</v>
          </cell>
          <cell r="AM969" t="str">
            <v>QH - 2010 - E.CH</v>
          </cell>
          <cell r="AN969" t="str">
            <v>2170/QĐ-ĐHKT ngày 03/11/2010 của Hiệu trưởng Trường ĐH Kinh tế, ĐHQGHN</v>
          </cell>
          <cell r="AO969">
            <v>3.13</v>
          </cell>
          <cell r="AP969" t="str">
            <v>A</v>
          </cell>
          <cell r="AQ969" t="str">
            <v>Tài chính - Ngân hàng</v>
          </cell>
          <cell r="AR969" t="str">
            <v>Phạm Thị Hiền</v>
          </cell>
          <cell r="AT969" t="str">
            <v>17/12/1986</v>
          </cell>
          <cell r="AU969" t="str">
            <v>17</v>
          </cell>
          <cell r="AV969" t="str">
            <v>12</v>
          </cell>
          <cell r="AW969" t="str">
            <v>1986</v>
          </cell>
        </row>
        <row r="970">
          <cell r="C970" t="str">
            <v>Nguyễn Thị Thanh</v>
          </cell>
          <cell r="D970" t="str">
            <v>Hòa</v>
          </cell>
          <cell r="E970" t="str">
            <v>Nguyễn Thị Thanh Hòa</v>
          </cell>
          <cell r="F970" t="str">
            <v>Nguyen Thi Thanh Hoa</v>
          </cell>
          <cell r="G970" t="str">
            <v>05/11/1987</v>
          </cell>
          <cell r="H970" t="str">
            <v>05 November 1987</v>
          </cell>
          <cell r="I970" t="str">
            <v>Hà Nội</v>
          </cell>
          <cell r="J970" t="str">
            <v>Hanoi</v>
          </cell>
          <cell r="K970" t="str">
            <v>Nữ</v>
          </cell>
          <cell r="L970" t="str">
            <v>bà</v>
          </cell>
          <cell r="M970" t="str">
            <v>Ms.</v>
          </cell>
          <cell r="N970" t="str">
            <v>Tài chính - Ngân hàng</v>
          </cell>
          <cell r="O970" t="str">
            <v>Banking - Finance</v>
          </cell>
          <cell r="P970" t="str">
            <v>QH - 2010 - E.CH</v>
          </cell>
          <cell r="Q970" t="str">
            <v>2170/QĐ-ĐHKT ngày 03/11/2010 của Hiệu trưởng Trường ĐH Kinh tế, ĐHQGHN</v>
          </cell>
          <cell r="R970">
            <v>2.62</v>
          </cell>
          <cell r="S970" t="str">
            <v>A</v>
          </cell>
          <cell r="T970" t="str">
            <v>1818-2013/KT</v>
          </cell>
          <cell r="U970" t="str">
            <v>477/QĐ-ĐHKT</v>
          </cell>
          <cell r="V970" t="str">
            <v>26/03/2013</v>
          </cell>
          <cell r="X970" t="str">
            <v>1818</v>
          </cell>
          <cell r="AG970">
            <v>40</v>
          </cell>
          <cell r="AH970" t="str">
            <v>Nguyễn Thị Thanh</v>
          </cell>
          <cell r="AI970" t="str">
            <v>Hòa</v>
          </cell>
          <cell r="AJ970" t="str">
            <v>05/11/1987</v>
          </cell>
          <cell r="AK970" t="str">
            <v>Hà Nội</v>
          </cell>
          <cell r="AL970" t="str">
            <v>Nữ</v>
          </cell>
          <cell r="AM970" t="str">
            <v>QH - 2010 - E.CH</v>
          </cell>
          <cell r="AN970" t="str">
            <v>2170/QĐ-ĐHKT ngày 03/11/2010 của Hiệu trưởng Trường ĐH Kinh tế, ĐHQGHN</v>
          </cell>
          <cell r="AO970">
            <v>2.62</v>
          </cell>
          <cell r="AP970" t="str">
            <v>A</v>
          </cell>
          <cell r="AQ970" t="str">
            <v>Tài chính - Ngân hàng</v>
          </cell>
          <cell r="AR970" t="str">
            <v>Nguyễn Thị Thanh Hòa</v>
          </cell>
          <cell r="AT970" t="str">
            <v>05/11/1987</v>
          </cell>
          <cell r="AU970" t="str">
            <v>05</v>
          </cell>
          <cell r="AV970" t="str">
            <v>11</v>
          </cell>
          <cell r="AW970" t="str">
            <v>1987</v>
          </cell>
        </row>
        <row r="971">
          <cell r="C971" t="str">
            <v>Nguyễn Thị Xuân</v>
          </cell>
          <cell r="D971" t="str">
            <v>Hồng</v>
          </cell>
          <cell r="E971" t="str">
            <v>Nguyễn Thị Xuân Hồng</v>
          </cell>
          <cell r="F971" t="str">
            <v>Nguyen Thi Xuan Hong</v>
          </cell>
          <cell r="G971" t="str">
            <v>16/02/1984</v>
          </cell>
          <cell r="H971" t="str">
            <v>16 February 1984</v>
          </cell>
          <cell r="I971" t="str">
            <v>Gia Lai</v>
          </cell>
          <cell r="J971" t="str">
            <v>Gia Lai</v>
          </cell>
          <cell r="K971" t="str">
            <v>Nữ</v>
          </cell>
          <cell r="L971" t="str">
            <v>bà</v>
          </cell>
          <cell r="M971" t="str">
            <v>Ms.</v>
          </cell>
          <cell r="N971" t="str">
            <v>Tài chính - Ngân hàng</v>
          </cell>
          <cell r="O971" t="str">
            <v>Banking - Finance</v>
          </cell>
          <cell r="P971" t="str">
            <v>QH - 2010 - E.CH</v>
          </cell>
          <cell r="Q971" t="str">
            <v>2170/QĐ-ĐHKT ngày 03/11/2010 của Hiệu trưởng Trường ĐH Kinh tế, ĐHQGHN</v>
          </cell>
          <cell r="R971">
            <v>2.82</v>
          </cell>
          <cell r="S971" t="str">
            <v>A</v>
          </cell>
          <cell r="T971" t="str">
            <v>1819-2013/KT</v>
          </cell>
          <cell r="U971" t="str">
            <v>477/QĐ-ĐHKT</v>
          </cell>
          <cell r="V971" t="str">
            <v>26/03/2013</v>
          </cell>
          <cell r="X971" t="str">
            <v>1819</v>
          </cell>
          <cell r="AG971">
            <v>41</v>
          </cell>
          <cell r="AH971" t="str">
            <v>Nguyễn Thị Xuân</v>
          </cell>
          <cell r="AI971" t="str">
            <v>Hồng</v>
          </cell>
          <cell r="AJ971" t="str">
            <v>16/02/1984</v>
          </cell>
          <cell r="AK971" t="str">
            <v>Gia Lai</v>
          </cell>
          <cell r="AL971" t="str">
            <v>Nữ</v>
          </cell>
          <cell r="AM971" t="str">
            <v>QH - 2010 - E.CH</v>
          </cell>
          <cell r="AN971" t="str">
            <v>2170/QĐ-ĐHKT ngày 03/11/2010 của Hiệu trưởng Trường ĐH Kinh tế, ĐHQGHN</v>
          </cell>
          <cell r="AO971">
            <v>2.82</v>
          </cell>
          <cell r="AP971" t="str">
            <v>A</v>
          </cell>
          <cell r="AQ971" t="str">
            <v>Tài chính - Ngân hàng</v>
          </cell>
          <cell r="AR971" t="str">
            <v>Nguyễn Thị Xuân Hồng</v>
          </cell>
          <cell r="AT971" t="str">
            <v>16/02/1984</v>
          </cell>
          <cell r="AU971" t="str">
            <v>16</v>
          </cell>
          <cell r="AV971" t="str">
            <v>02</v>
          </cell>
          <cell r="AW971" t="str">
            <v>1984</v>
          </cell>
        </row>
        <row r="972">
          <cell r="C972" t="str">
            <v>Phạm Thị Kim</v>
          </cell>
          <cell r="D972" t="str">
            <v>Huế</v>
          </cell>
          <cell r="E972" t="str">
            <v>Phạm Thị Kim Huế</v>
          </cell>
          <cell r="F972" t="str">
            <v>Pham Thi Kim Hue</v>
          </cell>
          <cell r="G972" t="str">
            <v>22/02/1970</v>
          </cell>
          <cell r="H972" t="str">
            <v>22 February 1970</v>
          </cell>
          <cell r="I972" t="str">
            <v>Hà Nam</v>
          </cell>
          <cell r="J972" t="str">
            <v>Ha Nam</v>
          </cell>
          <cell r="K972" t="str">
            <v>Nữ</v>
          </cell>
          <cell r="L972" t="str">
            <v>bà</v>
          </cell>
          <cell r="M972" t="str">
            <v>Ms.</v>
          </cell>
          <cell r="N972" t="str">
            <v>Tài chính - Ngân hàng</v>
          </cell>
          <cell r="O972" t="str">
            <v>Banking - Finance</v>
          </cell>
          <cell r="P972" t="str">
            <v>QH - 2010 - E.CH</v>
          </cell>
          <cell r="Q972" t="str">
            <v>2170/QĐ-ĐHKT ngày 03/11/2010 của Hiệu trưởng Trường ĐH Kinh tế, ĐHQGHN</v>
          </cell>
          <cell r="R972">
            <v>3.13</v>
          </cell>
          <cell r="S972" t="str">
            <v>A</v>
          </cell>
          <cell r="T972" t="str">
            <v>1820-2013/KT</v>
          </cell>
          <cell r="U972" t="str">
            <v>477/QĐ-ĐHKT</v>
          </cell>
          <cell r="V972" t="str">
            <v>26/03/2013</v>
          </cell>
          <cell r="X972" t="str">
            <v>1820</v>
          </cell>
          <cell r="AG972">
            <v>42</v>
          </cell>
          <cell r="AH972" t="str">
            <v>Phạm Thị Kim</v>
          </cell>
          <cell r="AI972" t="str">
            <v>Huế</v>
          </cell>
          <cell r="AJ972" t="str">
            <v>22/02/1970</v>
          </cell>
          <cell r="AK972" t="str">
            <v>Hà Nam</v>
          </cell>
          <cell r="AL972" t="str">
            <v>Nữ</v>
          </cell>
          <cell r="AM972" t="str">
            <v>QH - 2010 - E.CH</v>
          </cell>
          <cell r="AN972" t="str">
            <v>2170/QĐ-ĐHKT ngày 03/11/2010 của Hiệu trưởng Trường ĐH Kinh tế, ĐHQGHN</v>
          </cell>
          <cell r="AO972">
            <v>3.13</v>
          </cell>
          <cell r="AP972" t="str">
            <v>A</v>
          </cell>
          <cell r="AQ972" t="str">
            <v>Tài chính - Ngân hàng</v>
          </cell>
          <cell r="AR972" t="str">
            <v>Phạm Thị Kim Huế</v>
          </cell>
          <cell r="AT972" t="str">
            <v>22/02/1970</v>
          </cell>
          <cell r="AU972" t="str">
            <v>22</v>
          </cell>
          <cell r="AV972" t="str">
            <v>02</v>
          </cell>
          <cell r="AW972" t="str">
            <v>1970</v>
          </cell>
        </row>
        <row r="973">
          <cell r="C973" t="str">
            <v xml:space="preserve">Lê Quý </v>
          </cell>
          <cell r="D973" t="str">
            <v>Hùng</v>
          </cell>
          <cell r="E973" t="str">
            <v>Lê Quý Hùng</v>
          </cell>
          <cell r="F973" t="str">
            <v>Le Quy Hung</v>
          </cell>
          <cell r="G973" t="str">
            <v>12/10/1976</v>
          </cell>
          <cell r="H973" t="str">
            <v>12 October 1976</v>
          </cell>
          <cell r="I973" t="str">
            <v>Lâm Đồng</v>
          </cell>
          <cell r="J973" t="str">
            <v>Lam Dong</v>
          </cell>
          <cell r="K973" t="str">
            <v>Nam</v>
          </cell>
          <cell r="L973" t="str">
            <v>ông</v>
          </cell>
          <cell r="M973" t="str">
            <v>Mr.</v>
          </cell>
          <cell r="N973" t="str">
            <v>Tài chính - Ngân hàng</v>
          </cell>
          <cell r="O973" t="str">
            <v>Banking - Finance</v>
          </cell>
          <cell r="P973" t="str">
            <v>QH - 2010 - E.CH</v>
          </cell>
          <cell r="Q973" t="str">
            <v>2170/QĐ-ĐHKT ngày 03/11/2010 của Hiệu trưởng Trường ĐH Kinh tế, ĐHQGHN</v>
          </cell>
          <cell r="R973">
            <v>3.13</v>
          </cell>
          <cell r="S973" t="str">
            <v>A</v>
          </cell>
          <cell r="T973" t="str">
            <v>1821-2013/KT</v>
          </cell>
          <cell r="U973" t="str">
            <v>477/QĐ-ĐHKT</v>
          </cell>
          <cell r="V973" t="str">
            <v>26/03/2013</v>
          </cell>
          <cell r="X973" t="str">
            <v>1821</v>
          </cell>
          <cell r="AG973">
            <v>43</v>
          </cell>
          <cell r="AH973" t="str">
            <v xml:space="preserve">Lê Quý </v>
          </cell>
          <cell r="AI973" t="str">
            <v>Hùng</v>
          </cell>
          <cell r="AJ973" t="str">
            <v>12/10/1976</v>
          </cell>
          <cell r="AK973" t="str">
            <v>Lâm Đồng</v>
          </cell>
          <cell r="AL973" t="str">
            <v>Nam</v>
          </cell>
          <cell r="AM973" t="str">
            <v>QH - 2010 - E.CH</v>
          </cell>
          <cell r="AN973" t="str">
            <v>2170/QĐ-ĐHKT ngày 03/11/2010 của Hiệu trưởng Trường ĐH Kinh tế, ĐHQGHN</v>
          </cell>
          <cell r="AO973">
            <v>3.13</v>
          </cell>
          <cell r="AP973" t="str">
            <v>A</v>
          </cell>
          <cell r="AQ973" t="str">
            <v>Tài chính - Ngân hàng</v>
          </cell>
          <cell r="AR973" t="str">
            <v>Lê Quý Hùng</v>
          </cell>
          <cell r="AT973" t="str">
            <v>12/10/1976</v>
          </cell>
          <cell r="AU973" t="str">
            <v>12</v>
          </cell>
          <cell r="AV973" t="str">
            <v>10</v>
          </cell>
          <cell r="AW973" t="str">
            <v>1976</v>
          </cell>
        </row>
        <row r="974">
          <cell r="C974" t="str">
            <v>Đào Thị Thu</v>
          </cell>
          <cell r="D974" t="str">
            <v>Huyền</v>
          </cell>
          <cell r="E974" t="str">
            <v>Đào Thị Thu Huyền</v>
          </cell>
          <cell r="F974" t="str">
            <v>Dao Thi Thu Huyen</v>
          </cell>
          <cell r="G974" t="str">
            <v>07/11/1985</v>
          </cell>
          <cell r="H974" t="str">
            <v>07 November 1985</v>
          </cell>
          <cell r="I974" t="str">
            <v>Bắc Giang</v>
          </cell>
          <cell r="J974" t="str">
            <v>Bac Giang</v>
          </cell>
          <cell r="K974" t="str">
            <v>Nữ</v>
          </cell>
          <cell r="L974" t="str">
            <v>bà</v>
          </cell>
          <cell r="M974" t="str">
            <v>Ms.</v>
          </cell>
          <cell r="N974" t="str">
            <v>Tài chính - Ngân hàng</v>
          </cell>
          <cell r="O974" t="str">
            <v>Banking - Finance</v>
          </cell>
          <cell r="P974" t="str">
            <v>QH - 2010 - E.CH</v>
          </cell>
          <cell r="Q974" t="str">
            <v>1104/QĐ-SĐH ngày 16/06/2010 của Hiệu trưởng Trường ĐH Kinh tế, ĐHQGHN</v>
          </cell>
          <cell r="R974">
            <v>2.87</v>
          </cell>
          <cell r="S974" t="str">
            <v>B</v>
          </cell>
          <cell r="T974" t="str">
            <v>1822-2013/KT</v>
          </cell>
          <cell r="U974" t="str">
            <v>477/QĐ-ĐHKT</v>
          </cell>
          <cell r="V974" t="str">
            <v>26/03/2013</v>
          </cell>
          <cell r="X974" t="str">
            <v>1822</v>
          </cell>
          <cell r="AG974">
            <v>44</v>
          </cell>
          <cell r="AH974" t="str">
            <v>Đào Thị Thu</v>
          </cell>
          <cell r="AI974" t="str">
            <v>Huyền</v>
          </cell>
          <cell r="AJ974" t="str">
            <v>07/11/1985</v>
          </cell>
          <cell r="AK974" t="str">
            <v>Bắc Giang</v>
          </cell>
          <cell r="AL974" t="str">
            <v>Nữ</v>
          </cell>
          <cell r="AM974" t="str">
            <v>QH - 2010 - E.CH</v>
          </cell>
          <cell r="AN974" t="str">
            <v>1104/QĐ-SĐH ngày 16/06/2010 của Hiệu trưởng Trường ĐH Kinh tế, ĐHQGHN</v>
          </cell>
          <cell r="AO974">
            <v>2.87</v>
          </cell>
          <cell r="AP974" t="str">
            <v>B</v>
          </cell>
          <cell r="AQ974" t="str">
            <v>Tài chính - Ngân hàng</v>
          </cell>
          <cell r="AR974" t="str">
            <v>Đào Thị Thu Huyền</v>
          </cell>
          <cell r="AT974" t="str">
            <v>07/11/1985</v>
          </cell>
          <cell r="AU974" t="str">
            <v>07</v>
          </cell>
          <cell r="AV974" t="str">
            <v>11</v>
          </cell>
          <cell r="AW974" t="str">
            <v>1985</v>
          </cell>
        </row>
        <row r="975">
          <cell r="C975" t="str">
            <v>Trần Thị Thanh</v>
          </cell>
          <cell r="D975" t="str">
            <v>Hương</v>
          </cell>
          <cell r="E975" t="str">
            <v>Trần Thị Thanh Hương</v>
          </cell>
          <cell r="F975" t="str">
            <v>Tran Thi Thanh Huong</v>
          </cell>
          <cell r="G975" t="str">
            <v>12/07/1980</v>
          </cell>
          <cell r="H975" t="str">
            <v>12 July 1980</v>
          </cell>
          <cell r="I975" t="str">
            <v>Thái Bình</v>
          </cell>
          <cell r="J975" t="str">
            <v>Thai Binh</v>
          </cell>
          <cell r="K975" t="str">
            <v>Nữ</v>
          </cell>
          <cell r="L975" t="str">
            <v>bà</v>
          </cell>
          <cell r="M975" t="str">
            <v>Ms.</v>
          </cell>
          <cell r="N975" t="str">
            <v>Tài chính - Ngân hàng</v>
          </cell>
          <cell r="O975" t="str">
            <v>Banking - Finance</v>
          </cell>
          <cell r="P975" t="str">
            <v>QH - 2010 - E.CH</v>
          </cell>
          <cell r="Q975" t="str">
            <v>1103/QĐ-SĐH ngày 15/06/2010 của Hiệu trưởng Trường ĐH Kinh tế, ĐHQGHN</v>
          </cell>
          <cell r="R975">
            <v>2.89</v>
          </cell>
          <cell r="S975" t="str">
            <v>A</v>
          </cell>
          <cell r="T975" t="str">
            <v>1823-2013/KT</v>
          </cell>
          <cell r="U975" t="str">
            <v>477/QĐ-ĐHKT</v>
          </cell>
          <cell r="V975" t="str">
            <v>26/03/2013</v>
          </cell>
          <cell r="X975" t="str">
            <v>1823</v>
          </cell>
          <cell r="AG975">
            <v>45</v>
          </cell>
          <cell r="AH975" t="str">
            <v>Trần Thị Thanh</v>
          </cell>
          <cell r="AI975" t="str">
            <v>Hương</v>
          </cell>
          <cell r="AJ975" t="str">
            <v>12/07/1980</v>
          </cell>
          <cell r="AK975" t="str">
            <v>Thái Bình</v>
          </cell>
          <cell r="AL975" t="str">
            <v>Nữ</v>
          </cell>
          <cell r="AM975" t="str">
            <v>QH - 2010 - E.CH</v>
          </cell>
          <cell r="AN975" t="str">
            <v>1103/QĐ-SĐH ngày 15/06/2010 của Hiệu trưởng Trường ĐH Kinh tế, ĐHQGHN</v>
          </cell>
          <cell r="AO975">
            <v>2.89</v>
          </cell>
          <cell r="AP975" t="str">
            <v>A</v>
          </cell>
          <cell r="AQ975" t="str">
            <v>Tài chính - Ngân hàng</v>
          </cell>
          <cell r="AR975" t="str">
            <v>Trần Thị Thanh Hương</v>
          </cell>
          <cell r="AT975" t="str">
            <v>12/07/1980</v>
          </cell>
          <cell r="AU975" t="str">
            <v>12</v>
          </cell>
          <cell r="AV975" t="str">
            <v>07</v>
          </cell>
          <cell r="AW975" t="str">
            <v>1980</v>
          </cell>
        </row>
        <row r="976">
          <cell r="C976" t="str">
            <v>Trần Thị Thu</v>
          </cell>
          <cell r="D976" t="str">
            <v>Hương</v>
          </cell>
          <cell r="E976" t="str">
            <v>Trần Thị Thu Hương</v>
          </cell>
          <cell r="F976" t="str">
            <v>Tran Thi Thu Huong</v>
          </cell>
          <cell r="G976" t="str">
            <v>15/04/1982</v>
          </cell>
          <cell r="H976" t="str">
            <v>15 April 1982</v>
          </cell>
          <cell r="I976" t="str">
            <v>Bắc Giang</v>
          </cell>
          <cell r="J976" t="str">
            <v>Bac Giang</v>
          </cell>
          <cell r="K976" t="str">
            <v>Nữ</v>
          </cell>
          <cell r="L976" t="str">
            <v>bà</v>
          </cell>
          <cell r="M976" t="str">
            <v>Ms.</v>
          </cell>
          <cell r="N976" t="str">
            <v>Tài chính - Ngân hàng</v>
          </cell>
          <cell r="O976" t="str">
            <v>Banking - Finance</v>
          </cell>
          <cell r="P976" t="str">
            <v>QH - 2010 - E.CH</v>
          </cell>
          <cell r="Q976" t="str">
            <v>1103/QĐ-SĐH ngày 15/06/2010 của Hiệu trưởng Trường ĐH Kinh tế, ĐHQGHN</v>
          </cell>
          <cell r="R976">
            <v>2.64</v>
          </cell>
          <cell r="S976" t="str">
            <v>B</v>
          </cell>
          <cell r="T976" t="str">
            <v>1824-2013/KT</v>
          </cell>
          <cell r="U976" t="str">
            <v>477/QĐ-ĐHKT</v>
          </cell>
          <cell r="V976" t="str">
            <v>26/03/2013</v>
          </cell>
          <cell r="X976" t="str">
            <v>1824</v>
          </cell>
          <cell r="AG976">
            <v>46</v>
          </cell>
          <cell r="AH976" t="str">
            <v>Trần Thị Thu</v>
          </cell>
          <cell r="AI976" t="str">
            <v>Hương</v>
          </cell>
          <cell r="AJ976" t="str">
            <v>15/04/1982</v>
          </cell>
          <cell r="AK976" t="str">
            <v>Bắc Giang</v>
          </cell>
          <cell r="AL976" t="str">
            <v>Nữ</v>
          </cell>
          <cell r="AM976" t="str">
            <v>QH - 2010 - E.CH</v>
          </cell>
          <cell r="AN976" t="str">
            <v>1103/QĐ-SĐH ngày 15/06/2010 của Hiệu trưởng Trường ĐH Kinh tế, ĐHQGHN</v>
          </cell>
          <cell r="AO976">
            <v>2.64</v>
          </cell>
          <cell r="AP976" t="str">
            <v>B</v>
          </cell>
          <cell r="AQ976" t="str">
            <v>Tài chính - Ngân hàng</v>
          </cell>
          <cell r="AR976" t="str">
            <v>Trần Thị Thu Hương</v>
          </cell>
          <cell r="AT976" t="str">
            <v>15/04/1982</v>
          </cell>
          <cell r="AU976" t="str">
            <v>15</v>
          </cell>
          <cell r="AV976" t="str">
            <v>04</v>
          </cell>
          <cell r="AW976" t="str">
            <v>1982</v>
          </cell>
        </row>
        <row r="977">
          <cell r="C977" t="str">
            <v>Trần Thị Thùy</v>
          </cell>
          <cell r="D977" t="str">
            <v>Hương</v>
          </cell>
          <cell r="E977" t="str">
            <v>Trần Thị Thùy Hương</v>
          </cell>
          <cell r="F977" t="str">
            <v>Tran Thi Thuy Huong</v>
          </cell>
          <cell r="G977" t="str">
            <v>20/02/1987</v>
          </cell>
          <cell r="H977" t="str">
            <v>20 February 1987</v>
          </cell>
          <cell r="I977" t="str">
            <v>Hà Nội</v>
          </cell>
          <cell r="J977" t="str">
            <v>Hanoi</v>
          </cell>
          <cell r="K977" t="str">
            <v>Nữ</v>
          </cell>
          <cell r="L977" t="str">
            <v>bà</v>
          </cell>
          <cell r="M977" t="str">
            <v>Ms.</v>
          </cell>
          <cell r="N977" t="str">
            <v>Tài chính - Ngân hàng</v>
          </cell>
          <cell r="O977" t="str">
            <v>Banking - Finance</v>
          </cell>
          <cell r="P977" t="str">
            <v>QH - 2010 - E.CH</v>
          </cell>
          <cell r="Q977" t="str">
            <v>2170/QĐ-ĐHKT ngày 03/11/2010 của Hiệu trưởng Trường ĐH Kinh tế, ĐHQGHN</v>
          </cell>
          <cell r="R977">
            <v>2.44</v>
          </cell>
          <cell r="S977" t="str">
            <v>B</v>
          </cell>
          <cell r="T977" t="str">
            <v>1825-2013/KT</v>
          </cell>
          <cell r="U977" t="str">
            <v>477/QĐ-ĐHKT</v>
          </cell>
          <cell r="V977" t="str">
            <v>26/03/2013</v>
          </cell>
          <cell r="X977" t="str">
            <v>1825</v>
          </cell>
          <cell r="AG977">
            <v>47</v>
          </cell>
          <cell r="AH977" t="str">
            <v>Trần Thị Thùy</v>
          </cell>
          <cell r="AI977" t="str">
            <v>Hương</v>
          </cell>
          <cell r="AJ977" t="str">
            <v>20/02/1987</v>
          </cell>
          <cell r="AK977" t="str">
            <v>Hà Nội</v>
          </cell>
          <cell r="AL977" t="str">
            <v>Nữ</v>
          </cell>
          <cell r="AM977" t="str">
            <v>QH - 2010 - E.CH</v>
          </cell>
          <cell r="AN977" t="str">
            <v>2170/QĐ-ĐHKT ngày 03/11/2010 của Hiệu trưởng Trường ĐH Kinh tế, ĐHQGHN</v>
          </cell>
          <cell r="AO977">
            <v>2.44</v>
          </cell>
          <cell r="AP977" t="str">
            <v>B</v>
          </cell>
          <cell r="AQ977" t="str">
            <v>Tài chính - Ngân hàng</v>
          </cell>
          <cell r="AR977" t="str">
            <v>Trần Thị Thùy Hương</v>
          </cell>
          <cell r="AT977" t="str">
            <v>20/02/1987</v>
          </cell>
          <cell r="AU977" t="str">
            <v>20</v>
          </cell>
          <cell r="AV977" t="str">
            <v>02</v>
          </cell>
          <cell r="AW977" t="str">
            <v>1987</v>
          </cell>
        </row>
        <row r="978">
          <cell r="C978" t="str">
            <v>Trương Thị Ngọc</v>
          </cell>
          <cell r="D978" t="str">
            <v>Hương</v>
          </cell>
          <cell r="E978" t="str">
            <v>Trương Thị Ngọc Hương</v>
          </cell>
          <cell r="F978" t="str">
            <v>Truong Thi Ngoc Huong</v>
          </cell>
          <cell r="G978" t="str">
            <v>05/05/1975</v>
          </cell>
          <cell r="H978" t="str">
            <v>05 May 1975</v>
          </cell>
          <cell r="I978" t="str">
            <v>Lâm Đồng</v>
          </cell>
          <cell r="J978" t="str">
            <v>Lam Dong</v>
          </cell>
          <cell r="K978" t="str">
            <v>Nữ</v>
          </cell>
          <cell r="L978" t="str">
            <v>bà</v>
          </cell>
          <cell r="M978" t="str">
            <v>Ms.</v>
          </cell>
          <cell r="N978" t="str">
            <v>Tài chính - Ngân hàng</v>
          </cell>
          <cell r="O978" t="str">
            <v>Banking - Finance</v>
          </cell>
          <cell r="P978" t="str">
            <v>QH - 2010 - E.CH</v>
          </cell>
          <cell r="Q978" t="str">
            <v>2170/QĐ-ĐHKT ngày 03/11/2010 của Hiệu trưởng Trường ĐH Kinh tế, ĐHQGHN</v>
          </cell>
          <cell r="R978">
            <v>3.22</v>
          </cell>
          <cell r="S978" t="str">
            <v>A</v>
          </cell>
          <cell r="T978" t="str">
            <v>1826-2013/KT</v>
          </cell>
          <cell r="U978" t="str">
            <v>477/QĐ-ĐHKT</v>
          </cell>
          <cell r="V978" t="str">
            <v>26/03/2013</v>
          </cell>
          <cell r="X978" t="str">
            <v>1826</v>
          </cell>
          <cell r="AG978">
            <v>48</v>
          </cell>
          <cell r="AH978" t="str">
            <v>Trương Thị Ngọc</v>
          </cell>
          <cell r="AI978" t="str">
            <v>Hương</v>
          </cell>
          <cell r="AJ978" t="str">
            <v>05/05/1975</v>
          </cell>
          <cell r="AK978" t="str">
            <v>Lâm Đồng</v>
          </cell>
          <cell r="AL978" t="str">
            <v>Nữ</v>
          </cell>
          <cell r="AM978" t="str">
            <v>QH - 2010 - E.CH</v>
          </cell>
          <cell r="AN978" t="str">
            <v>2170/QĐ-ĐHKT ngày 03/11/2010 của Hiệu trưởng Trường ĐH Kinh tế, ĐHQGHN</v>
          </cell>
          <cell r="AO978">
            <v>3.22</v>
          </cell>
          <cell r="AP978" t="str">
            <v>A</v>
          </cell>
          <cell r="AQ978" t="str">
            <v>Tài chính - Ngân hàng</v>
          </cell>
          <cell r="AR978" t="str">
            <v>Trương Thị Ngọc Hương</v>
          </cell>
          <cell r="AT978" t="str">
            <v>05/05/1975</v>
          </cell>
          <cell r="AU978" t="str">
            <v>05</v>
          </cell>
          <cell r="AV978" t="str">
            <v>05</v>
          </cell>
          <cell r="AW978" t="str">
            <v>1975</v>
          </cell>
        </row>
        <row r="979">
          <cell r="C979" t="str">
            <v>Uông Thị Diệu</v>
          </cell>
          <cell r="D979" t="str">
            <v>Hường</v>
          </cell>
          <cell r="E979" t="str">
            <v>Uông Thị Diệu Hường</v>
          </cell>
          <cell r="F979" t="str">
            <v>Uong Thi Dieu Huong</v>
          </cell>
          <cell r="G979" t="str">
            <v>05/11/1986</v>
          </cell>
          <cell r="H979" t="str">
            <v>05 November 1986</v>
          </cell>
          <cell r="I979" t="str">
            <v>Hà Nội</v>
          </cell>
          <cell r="J979" t="str">
            <v>Hanoi</v>
          </cell>
          <cell r="K979" t="str">
            <v>Nữ</v>
          </cell>
          <cell r="L979" t="str">
            <v>bà</v>
          </cell>
          <cell r="M979" t="str">
            <v>Ms.</v>
          </cell>
          <cell r="N979" t="str">
            <v>Tài chính - Ngân hàng</v>
          </cell>
          <cell r="O979" t="str">
            <v>Banking - Finance</v>
          </cell>
          <cell r="P979" t="str">
            <v>QH - 2010 - E.CH</v>
          </cell>
          <cell r="Q979" t="str">
            <v>1103/QĐ-SĐH ngày 15/06/2010 của Hiệu trưởng Trường ĐH Kinh tế, ĐHQGHN</v>
          </cell>
          <cell r="R979">
            <v>2.91</v>
          </cell>
          <cell r="S979" t="str">
            <v>A</v>
          </cell>
          <cell r="T979" t="str">
            <v>1827-2013/KT</v>
          </cell>
          <cell r="U979" t="str">
            <v>477/QĐ-ĐHKT</v>
          </cell>
          <cell r="V979" t="str">
            <v>26/03/2013</v>
          </cell>
          <cell r="X979" t="str">
            <v>1827</v>
          </cell>
          <cell r="AG979">
            <v>49</v>
          </cell>
          <cell r="AH979" t="str">
            <v>Uông Thị Diệu</v>
          </cell>
          <cell r="AI979" t="str">
            <v>Hường</v>
          </cell>
          <cell r="AJ979" t="str">
            <v>05/11/1986</v>
          </cell>
          <cell r="AK979" t="str">
            <v>Hà Nội</v>
          </cell>
          <cell r="AL979" t="str">
            <v>Nữ</v>
          </cell>
          <cell r="AM979" t="str">
            <v>QH - 2010 - E.CH</v>
          </cell>
          <cell r="AN979" t="str">
            <v>1103/QĐ-SĐH ngày 15/06/2010 của Hiệu trưởng Trường ĐH Kinh tế, ĐHQGHN</v>
          </cell>
          <cell r="AO979">
            <v>2.91</v>
          </cell>
          <cell r="AP979" t="str">
            <v>A</v>
          </cell>
          <cell r="AQ979" t="str">
            <v>Tài chính - Ngân hàng</v>
          </cell>
          <cell r="AR979" t="str">
            <v>Uông Thị Diệu Hường</v>
          </cell>
          <cell r="AT979" t="str">
            <v>05/11/1986</v>
          </cell>
          <cell r="AU979" t="str">
            <v>05</v>
          </cell>
          <cell r="AV979" t="str">
            <v>11</v>
          </cell>
          <cell r="AW979" t="str">
            <v>1986</v>
          </cell>
        </row>
        <row r="980">
          <cell r="C980" t="str">
            <v xml:space="preserve">Lê Thị Ngọc </v>
          </cell>
          <cell r="D980" t="str">
            <v>Lan</v>
          </cell>
          <cell r="E980" t="str">
            <v>Lê Thị Ngọc Lan</v>
          </cell>
          <cell r="F980" t="str">
            <v>Le Thi Ngoc Lan</v>
          </cell>
          <cell r="G980" t="str">
            <v>20/11/1984</v>
          </cell>
          <cell r="H980" t="str">
            <v>20 November 1984</v>
          </cell>
          <cell r="I980" t="str">
            <v>Thanh Hóa</v>
          </cell>
          <cell r="J980" t="str">
            <v>Thanh Hoa</v>
          </cell>
          <cell r="K980" t="str">
            <v>Nữ</v>
          </cell>
          <cell r="L980" t="str">
            <v>bà</v>
          </cell>
          <cell r="M980" t="str">
            <v>Ms.</v>
          </cell>
          <cell r="N980" t="str">
            <v>Tài chính - Ngân hàng</v>
          </cell>
          <cell r="O980" t="str">
            <v>Banking - Finance</v>
          </cell>
          <cell r="P980" t="str">
            <v>QH - 2010 - E.CH</v>
          </cell>
          <cell r="Q980" t="str">
            <v>1103/QĐ-SĐH ngày 15/06/2010 của Hiệu trưởng Trường ĐH Kinh tế, ĐHQGHN</v>
          </cell>
          <cell r="R980">
            <v>3</v>
          </cell>
          <cell r="S980" t="str">
            <v>A</v>
          </cell>
          <cell r="T980" t="str">
            <v>1828-2013/KT</v>
          </cell>
          <cell r="U980" t="str">
            <v>477/QĐ-ĐHKT</v>
          </cell>
          <cell r="V980" t="str">
            <v>26/03/2013</v>
          </cell>
          <cell r="X980" t="str">
            <v>1828</v>
          </cell>
          <cell r="AG980">
            <v>50</v>
          </cell>
          <cell r="AH980" t="str">
            <v xml:space="preserve">Lê Thị Ngọc </v>
          </cell>
          <cell r="AI980" t="str">
            <v>Lan</v>
          </cell>
          <cell r="AJ980" t="str">
            <v>20/11/1984</v>
          </cell>
          <cell r="AK980" t="str">
            <v>Thanh Hóa</v>
          </cell>
          <cell r="AL980" t="str">
            <v>Nữ</v>
          </cell>
          <cell r="AM980" t="str">
            <v>QH - 2010 - E.CH</v>
          </cell>
          <cell r="AN980" t="str">
            <v>1103/QĐ-SĐH ngày 15/06/2010 của Hiệu trưởng Trường ĐH Kinh tế, ĐHQGHN</v>
          </cell>
          <cell r="AO980">
            <v>3</v>
          </cell>
          <cell r="AP980" t="str">
            <v>A</v>
          </cell>
          <cell r="AQ980" t="str">
            <v>Tài chính - Ngân hàng</v>
          </cell>
          <cell r="AR980" t="str">
            <v>Lê Thị Ngọc Lan</v>
          </cell>
          <cell r="AT980" t="str">
            <v>20/11/1984</v>
          </cell>
          <cell r="AU980" t="str">
            <v>20</v>
          </cell>
          <cell r="AV980" t="str">
            <v>11</v>
          </cell>
          <cell r="AW980" t="str">
            <v>1984</v>
          </cell>
        </row>
        <row r="981">
          <cell r="C981" t="str">
            <v xml:space="preserve">Nguyễn Thị Thúy </v>
          </cell>
          <cell r="D981" t="str">
            <v>Lan</v>
          </cell>
          <cell r="E981" t="str">
            <v>Nguyễn Thị Thúy Lan</v>
          </cell>
          <cell r="F981" t="str">
            <v>Nguyen Thi Thuy Lan</v>
          </cell>
          <cell r="G981" t="str">
            <v>15/03/1978</v>
          </cell>
          <cell r="H981" t="str">
            <v>15 March 1978</v>
          </cell>
          <cell r="I981" t="str">
            <v>Thành phố Hồ Chí Minh</v>
          </cell>
          <cell r="J981" t="str">
            <v>Ho Chi Minh City</v>
          </cell>
          <cell r="K981" t="str">
            <v>Nữ</v>
          </cell>
          <cell r="L981" t="str">
            <v>bà</v>
          </cell>
          <cell r="M981" t="str">
            <v>Ms.</v>
          </cell>
          <cell r="N981" t="str">
            <v>Tài chính - Ngân hàng</v>
          </cell>
          <cell r="O981" t="str">
            <v>Banking - Finance</v>
          </cell>
          <cell r="P981" t="str">
            <v>QH - 2010 - E.CH</v>
          </cell>
          <cell r="Q981" t="str">
            <v>2170/QĐ-ĐHKT ngày 03/11/2010 của Hiệu trưởng Trường ĐH Kinh tế, ĐHQGHN</v>
          </cell>
          <cell r="R981">
            <v>3.09</v>
          </cell>
          <cell r="S981" t="str">
            <v>A</v>
          </cell>
          <cell r="T981" t="str">
            <v>1829-2013/KT</v>
          </cell>
          <cell r="U981" t="str">
            <v>477/QĐ-ĐHKT</v>
          </cell>
          <cell r="V981" t="str">
            <v>26/03/2013</v>
          </cell>
          <cell r="X981" t="str">
            <v>1829</v>
          </cell>
          <cell r="AG981">
            <v>51</v>
          </cell>
          <cell r="AH981" t="str">
            <v xml:space="preserve">Nguyễn Thị Thúy </v>
          </cell>
          <cell r="AI981" t="str">
            <v>Lan</v>
          </cell>
          <cell r="AJ981" t="str">
            <v>15/03/1978</v>
          </cell>
          <cell r="AK981" t="str">
            <v>Thành phố Hồ Chí Minh</v>
          </cell>
          <cell r="AL981" t="str">
            <v>Nữ</v>
          </cell>
          <cell r="AM981" t="str">
            <v>QH - 2010 - E.CH</v>
          </cell>
          <cell r="AN981" t="str">
            <v>2170/QĐ-ĐHKT ngày 03/11/2010 của Hiệu trưởng Trường ĐH Kinh tế, ĐHQGHN</v>
          </cell>
          <cell r="AO981">
            <v>3.09</v>
          </cell>
          <cell r="AP981" t="str">
            <v>A</v>
          </cell>
          <cell r="AQ981" t="str">
            <v>Tài chính - Ngân hàng</v>
          </cell>
          <cell r="AR981" t="str">
            <v>Nguyễn Thị Thúy Lan</v>
          </cell>
          <cell r="AT981" t="str">
            <v>15/03/1978</v>
          </cell>
          <cell r="AU981" t="str">
            <v>15</v>
          </cell>
          <cell r="AV981" t="str">
            <v>03</v>
          </cell>
          <cell r="AW981" t="str">
            <v>1978</v>
          </cell>
        </row>
        <row r="982">
          <cell r="C982" t="str">
            <v>Nguyễn Thị Hồng</v>
          </cell>
          <cell r="D982" t="str">
            <v>Lê</v>
          </cell>
          <cell r="E982" t="str">
            <v>Nguyễn Thị Hồng Lê</v>
          </cell>
          <cell r="F982" t="str">
            <v>Nguyen Thi Hong Le</v>
          </cell>
          <cell r="G982" t="str">
            <v>02/07/1988</v>
          </cell>
          <cell r="H982" t="str">
            <v>02 July 1988</v>
          </cell>
          <cell r="I982" t="str">
            <v>Nam Định</v>
          </cell>
          <cell r="J982" t="str">
            <v>Nam Dinh</v>
          </cell>
          <cell r="K982" t="str">
            <v>Nữ</v>
          </cell>
          <cell r="L982" t="str">
            <v>bà</v>
          </cell>
          <cell r="M982" t="str">
            <v>Ms.</v>
          </cell>
          <cell r="N982" t="str">
            <v>Tài chính - Ngân hàng</v>
          </cell>
          <cell r="O982" t="str">
            <v>Banking - Finance</v>
          </cell>
          <cell r="P982" t="str">
            <v>QH - 2010 - E.CH</v>
          </cell>
          <cell r="Q982" t="str">
            <v>2170/QĐ-ĐHKT ngày 03/11/2010 của Hiệu trưởng Trường ĐH Kinh tế, ĐHQGHN</v>
          </cell>
          <cell r="R982">
            <v>2.84</v>
          </cell>
          <cell r="S982" t="str">
            <v>A</v>
          </cell>
          <cell r="T982" t="str">
            <v>1830-2013/KT</v>
          </cell>
          <cell r="U982" t="str">
            <v>477/QĐ-ĐHKT</v>
          </cell>
          <cell r="V982" t="str">
            <v>26/03/2013</v>
          </cell>
          <cell r="X982" t="str">
            <v>1830</v>
          </cell>
          <cell r="AG982">
            <v>52</v>
          </cell>
          <cell r="AH982" t="str">
            <v>Nguyễn Thị Hồng</v>
          </cell>
          <cell r="AI982" t="str">
            <v>Lê</v>
          </cell>
          <cell r="AJ982" t="str">
            <v>02/07/1988</v>
          </cell>
          <cell r="AK982" t="str">
            <v>Nam Định</v>
          </cell>
          <cell r="AL982" t="str">
            <v>Nữ</v>
          </cell>
          <cell r="AM982" t="str">
            <v>QH - 2010 - E.CH</v>
          </cell>
          <cell r="AN982" t="str">
            <v>2170/QĐ-ĐHKT ngày 03/11/2010 của Hiệu trưởng Trường ĐH Kinh tế, ĐHQGHN</v>
          </cell>
          <cell r="AO982">
            <v>2.84</v>
          </cell>
          <cell r="AP982" t="str">
            <v>A</v>
          </cell>
          <cell r="AQ982" t="str">
            <v>Tài chính - Ngân hàng</v>
          </cell>
          <cell r="AR982" t="str">
            <v>Nguyễn Thị Hồng Lê</v>
          </cell>
          <cell r="AT982" t="str">
            <v>02/07/1988</v>
          </cell>
          <cell r="AU982" t="str">
            <v>02</v>
          </cell>
          <cell r="AV982" t="str">
            <v>07</v>
          </cell>
          <cell r="AW982" t="str">
            <v>1988</v>
          </cell>
        </row>
        <row r="983">
          <cell r="C983" t="str">
            <v>Thái Hoàng</v>
          </cell>
          <cell r="D983" t="str">
            <v>Linh</v>
          </cell>
          <cell r="E983" t="str">
            <v>Thái Hoàng Linh</v>
          </cell>
          <cell r="F983" t="str">
            <v>Thai Hoang Linh</v>
          </cell>
          <cell r="G983" t="str">
            <v>27/05/1979</v>
          </cell>
          <cell r="H983" t="str">
            <v>27 May 1979</v>
          </cell>
          <cell r="I983" t="str">
            <v>Lâm Đồng</v>
          </cell>
          <cell r="J983" t="str">
            <v>Lam Dong</v>
          </cell>
          <cell r="K983" t="str">
            <v>Nữ</v>
          </cell>
          <cell r="L983" t="str">
            <v>bà</v>
          </cell>
          <cell r="M983" t="str">
            <v>Ms.</v>
          </cell>
          <cell r="N983" t="str">
            <v>Tài chính - Ngân hàng</v>
          </cell>
          <cell r="O983" t="str">
            <v>Banking - Finance</v>
          </cell>
          <cell r="P983" t="str">
            <v>QH - 2010 - E.CH</v>
          </cell>
          <cell r="Q983" t="str">
            <v>2170/QĐ-ĐHKT ngày 03/11/2010 của Hiệu trưởng Trường ĐH Kinh tế, ĐHQGHN</v>
          </cell>
          <cell r="R983">
            <v>3.13</v>
          </cell>
          <cell r="S983" t="str">
            <v>A</v>
          </cell>
          <cell r="T983" t="str">
            <v>1831-2013/KT</v>
          </cell>
          <cell r="U983" t="str">
            <v>477/QĐ-ĐHKT</v>
          </cell>
          <cell r="V983" t="str">
            <v>26/03/2013</v>
          </cell>
          <cell r="X983" t="str">
            <v>1831</v>
          </cell>
          <cell r="AG983">
            <v>53</v>
          </cell>
          <cell r="AH983" t="str">
            <v>Thái Hoàng</v>
          </cell>
          <cell r="AI983" t="str">
            <v>Linh</v>
          </cell>
          <cell r="AJ983" t="str">
            <v>27/05/1979</v>
          </cell>
          <cell r="AK983" t="str">
            <v>Lâm Đồng</v>
          </cell>
          <cell r="AL983" t="str">
            <v>Nữ</v>
          </cell>
          <cell r="AM983" t="str">
            <v>QH - 2010 - E.CH</v>
          </cell>
          <cell r="AN983" t="str">
            <v>2170/QĐ-ĐHKT ngày 03/11/2010 của Hiệu trưởng Trường ĐH Kinh tế, ĐHQGHN</v>
          </cell>
          <cell r="AO983">
            <v>3.13</v>
          </cell>
          <cell r="AP983" t="str">
            <v>A</v>
          </cell>
          <cell r="AQ983" t="str">
            <v>Tài chính - Ngân hàng</v>
          </cell>
          <cell r="AR983" t="str">
            <v>Thái Hoàng Linh</v>
          </cell>
          <cell r="AT983" t="str">
            <v>27/05/1979</v>
          </cell>
          <cell r="AU983" t="str">
            <v>27</v>
          </cell>
          <cell r="AV983" t="str">
            <v>05</v>
          </cell>
          <cell r="AW983" t="str">
            <v>1979</v>
          </cell>
        </row>
        <row r="984">
          <cell r="C984" t="str">
            <v>Nguyễn Tố</v>
          </cell>
          <cell r="D984" t="str">
            <v>Loan</v>
          </cell>
          <cell r="E984" t="str">
            <v>Nguyễn Tố Loan</v>
          </cell>
          <cell r="F984" t="str">
            <v>Nguyen To Loan</v>
          </cell>
          <cell r="G984" t="str">
            <v>28/10/1977</v>
          </cell>
          <cell r="H984" t="str">
            <v>28 October 1977</v>
          </cell>
          <cell r="I984" t="str">
            <v>Đà Nẵng</v>
          </cell>
          <cell r="J984" t="str">
            <v>Da Nang</v>
          </cell>
          <cell r="K984" t="str">
            <v>Nữ</v>
          </cell>
          <cell r="L984" t="str">
            <v>bà</v>
          </cell>
          <cell r="M984" t="str">
            <v>Ms.</v>
          </cell>
          <cell r="N984" t="str">
            <v>Tài chính - Ngân hàng</v>
          </cell>
          <cell r="O984" t="str">
            <v>Banking - Finance</v>
          </cell>
          <cell r="P984" t="str">
            <v>QH - 2010 - E.CH</v>
          </cell>
          <cell r="Q984" t="str">
            <v>2170/QĐ-ĐHKT ngày 03/11/2010 của Hiệu trưởng Trường ĐH Kinh tế, ĐHQGHN</v>
          </cell>
          <cell r="R984">
            <v>3.16</v>
          </cell>
          <cell r="S984" t="str">
            <v>A</v>
          </cell>
          <cell r="T984" t="str">
            <v>1832-2013/KT</v>
          </cell>
          <cell r="U984" t="str">
            <v>477/QĐ-ĐHKT</v>
          </cell>
          <cell r="V984" t="str">
            <v>26/03/2013</v>
          </cell>
          <cell r="X984" t="str">
            <v>1832</v>
          </cell>
          <cell r="AG984">
            <v>54</v>
          </cell>
          <cell r="AH984" t="str">
            <v>Nguyễn Tố</v>
          </cell>
          <cell r="AI984" t="str">
            <v>Loan</v>
          </cell>
          <cell r="AJ984" t="str">
            <v>28/10/1977</v>
          </cell>
          <cell r="AK984" t="str">
            <v>Đà Nẵng</v>
          </cell>
          <cell r="AL984" t="str">
            <v>Nữ</v>
          </cell>
          <cell r="AM984" t="str">
            <v>QH - 2010 - E.CH</v>
          </cell>
          <cell r="AN984" t="str">
            <v>2170/QĐ-ĐHKT ngày 03/11/2010 của Hiệu trưởng Trường ĐH Kinh tế, ĐHQGHN</v>
          </cell>
          <cell r="AO984">
            <v>3.16</v>
          </cell>
          <cell r="AP984" t="str">
            <v>A</v>
          </cell>
          <cell r="AQ984" t="str">
            <v>Tài chính - Ngân hàng</v>
          </cell>
          <cell r="AR984" t="str">
            <v>Nguyễn Tố Loan</v>
          </cell>
          <cell r="AT984" t="str">
            <v>28/10/1977</v>
          </cell>
          <cell r="AU984" t="str">
            <v>28</v>
          </cell>
          <cell r="AV984" t="str">
            <v>10</v>
          </cell>
          <cell r="AW984" t="str">
            <v>1977</v>
          </cell>
        </row>
        <row r="985">
          <cell r="C985" t="str">
            <v>Trần Đức</v>
          </cell>
          <cell r="D985" t="str">
            <v>Long</v>
          </cell>
          <cell r="E985" t="str">
            <v>Trần Đức Long</v>
          </cell>
          <cell r="F985" t="str">
            <v>Tran Duc Long</v>
          </cell>
          <cell r="G985" t="str">
            <v>27/11/1982</v>
          </cell>
          <cell r="H985" t="str">
            <v>27 November 1982</v>
          </cell>
          <cell r="I985" t="str">
            <v>Hà Nội</v>
          </cell>
          <cell r="J985" t="str">
            <v>Hanoi</v>
          </cell>
          <cell r="K985" t="str">
            <v>Nam</v>
          </cell>
          <cell r="L985" t="str">
            <v>ông</v>
          </cell>
          <cell r="M985" t="str">
            <v>Mr.</v>
          </cell>
          <cell r="N985" t="str">
            <v>Tài chính - Ngân hàng</v>
          </cell>
          <cell r="O985" t="str">
            <v>Banking - Finance</v>
          </cell>
          <cell r="P985" t="str">
            <v>QH - 2010 - E.CH</v>
          </cell>
          <cell r="Q985" t="str">
            <v>1103/QĐ-SĐH ngày 15/06/2010 của Hiệu trưởng Trường ĐH Kinh tế, ĐHQGHN</v>
          </cell>
          <cell r="R985">
            <v>2.5299999999999998</v>
          </cell>
          <cell r="S985" t="str">
            <v>A</v>
          </cell>
          <cell r="T985" t="str">
            <v>1833-2013/KT</v>
          </cell>
          <cell r="U985" t="str">
            <v>477/QĐ-ĐHKT</v>
          </cell>
          <cell r="V985" t="str">
            <v>26/03/2013</v>
          </cell>
          <cell r="X985" t="str">
            <v>1833</v>
          </cell>
          <cell r="AG985">
            <v>55</v>
          </cell>
          <cell r="AH985" t="str">
            <v>Trần Đức</v>
          </cell>
          <cell r="AI985" t="str">
            <v>Long</v>
          </cell>
          <cell r="AJ985" t="str">
            <v>27/11/1982</v>
          </cell>
          <cell r="AK985" t="str">
            <v>Hà Nội</v>
          </cell>
          <cell r="AL985" t="str">
            <v>Nam</v>
          </cell>
          <cell r="AM985" t="str">
            <v>QH - 2010 - E.CH</v>
          </cell>
          <cell r="AN985" t="str">
            <v>1103/QĐ-SĐH ngày 15/06/2010 của Hiệu trưởng Trường ĐH Kinh tế, ĐHQGHN</v>
          </cell>
          <cell r="AO985">
            <v>2.5299999999999998</v>
          </cell>
          <cell r="AP985" t="str">
            <v>A</v>
          </cell>
          <cell r="AQ985" t="str">
            <v>Tài chính - Ngân hàng</v>
          </cell>
          <cell r="AR985" t="str">
            <v>Trần Đức Long</v>
          </cell>
          <cell r="AT985" t="str">
            <v>27/11/1982</v>
          </cell>
          <cell r="AU985" t="str">
            <v>27</v>
          </cell>
          <cell r="AV985" t="str">
            <v>11</v>
          </cell>
          <cell r="AW985" t="str">
            <v>1982</v>
          </cell>
        </row>
        <row r="986">
          <cell r="C986" t="str">
            <v xml:space="preserve">Hoàng Văn </v>
          </cell>
          <cell r="D986" t="str">
            <v>Lợi</v>
          </cell>
          <cell r="E986" t="str">
            <v>Hoàng Văn Lợi</v>
          </cell>
          <cell r="F986" t="str">
            <v>Hoang Van Loi</v>
          </cell>
          <cell r="G986" t="str">
            <v>09/10/1973</v>
          </cell>
          <cell r="H986" t="str">
            <v>09 October 1973</v>
          </cell>
          <cell r="I986" t="str">
            <v>Thái Bình</v>
          </cell>
          <cell r="J986" t="str">
            <v>Thai Binh</v>
          </cell>
          <cell r="K986" t="str">
            <v>Nam</v>
          </cell>
          <cell r="L986" t="str">
            <v>ông</v>
          </cell>
          <cell r="M986" t="str">
            <v>Mr.</v>
          </cell>
          <cell r="N986" t="str">
            <v>Tài chính - Ngân hàng</v>
          </cell>
          <cell r="O986" t="str">
            <v>Banking - Finance</v>
          </cell>
          <cell r="P986" t="str">
            <v>QH - 2010 - E.CH</v>
          </cell>
          <cell r="Q986" t="str">
            <v>2170/QĐ-ĐHKT ngày 03/11/2010 của Hiệu trưởng Trường ĐH Kinh tế, ĐHQGHN</v>
          </cell>
          <cell r="R986">
            <v>3.04</v>
          </cell>
          <cell r="S986" t="str">
            <v>A</v>
          </cell>
          <cell r="T986" t="str">
            <v>1834-2013/KT</v>
          </cell>
          <cell r="U986" t="str">
            <v>477/QĐ-ĐHKT</v>
          </cell>
          <cell r="V986" t="str">
            <v>26/03/2013</v>
          </cell>
          <cell r="X986" t="str">
            <v>1834</v>
          </cell>
          <cell r="AG986">
            <v>56</v>
          </cell>
          <cell r="AH986" t="str">
            <v xml:space="preserve">Hoàng Văn </v>
          </cell>
          <cell r="AI986" t="str">
            <v>Lợi</v>
          </cell>
          <cell r="AJ986" t="str">
            <v>09/10/1973</v>
          </cell>
          <cell r="AK986" t="str">
            <v>Thái Bình</v>
          </cell>
          <cell r="AL986" t="str">
            <v>Nam</v>
          </cell>
          <cell r="AM986" t="str">
            <v>QH - 2010 - E.CH</v>
          </cell>
          <cell r="AN986" t="str">
            <v>2170/QĐ-ĐHKT ngày 03/11/2010 của Hiệu trưởng Trường ĐH Kinh tế, ĐHQGHN</v>
          </cell>
          <cell r="AO986">
            <v>3.04</v>
          </cell>
          <cell r="AP986" t="str">
            <v>A</v>
          </cell>
          <cell r="AQ986" t="str">
            <v>Tài chính - Ngân hàng</v>
          </cell>
          <cell r="AR986" t="str">
            <v>Hoàng Văn Lợi</v>
          </cell>
          <cell r="AT986" t="str">
            <v>09/10/1973</v>
          </cell>
          <cell r="AU986" t="str">
            <v>09</v>
          </cell>
          <cell r="AV986" t="str">
            <v>10</v>
          </cell>
          <cell r="AW986" t="str">
            <v>1973</v>
          </cell>
        </row>
        <row r="987">
          <cell r="C987" t="str">
            <v>Nguyễn Hương</v>
          </cell>
          <cell r="D987" t="str">
            <v>Lý</v>
          </cell>
          <cell r="E987" t="str">
            <v>Nguyễn Hương Lý</v>
          </cell>
          <cell r="F987" t="str">
            <v>Nguyen Huong Ly</v>
          </cell>
          <cell r="G987" t="str">
            <v>01/06/1984</v>
          </cell>
          <cell r="H987" t="str">
            <v>01 June 1984</v>
          </cell>
          <cell r="I987" t="str">
            <v>Hà Nội</v>
          </cell>
          <cell r="J987" t="str">
            <v>Hanoi</v>
          </cell>
          <cell r="K987" t="str">
            <v>Nữ</v>
          </cell>
          <cell r="L987" t="str">
            <v>bà</v>
          </cell>
          <cell r="M987" t="str">
            <v>Ms.</v>
          </cell>
          <cell r="N987" t="str">
            <v>Tài chính - Ngân hàng</v>
          </cell>
          <cell r="O987" t="str">
            <v>Banking - Finance</v>
          </cell>
          <cell r="P987" t="str">
            <v>QH - 2010 - E.CH</v>
          </cell>
          <cell r="Q987" t="str">
            <v>1103/QĐ-SĐH ngày 15/06/2010 của Hiệu trưởng Trường ĐH Kinh tế, ĐHQGHN</v>
          </cell>
          <cell r="R987">
            <v>2.42</v>
          </cell>
          <cell r="S987" t="str">
            <v>A</v>
          </cell>
          <cell r="T987" t="str">
            <v>1835-2013/KT</v>
          </cell>
          <cell r="U987" t="str">
            <v>477/QĐ-ĐHKT</v>
          </cell>
          <cell r="V987" t="str">
            <v>26/03/2013</v>
          </cell>
          <cell r="X987" t="str">
            <v>1835</v>
          </cell>
          <cell r="AG987">
            <v>57</v>
          </cell>
          <cell r="AH987" t="str">
            <v>Nguyễn Hương</v>
          </cell>
          <cell r="AI987" t="str">
            <v>Lý</v>
          </cell>
          <cell r="AJ987" t="str">
            <v>01/06/1984</v>
          </cell>
          <cell r="AK987" t="str">
            <v>Hà Nội</v>
          </cell>
          <cell r="AL987" t="str">
            <v>Nữ</v>
          </cell>
          <cell r="AM987" t="str">
            <v>QH - 2010 - E.CH</v>
          </cell>
          <cell r="AN987" t="str">
            <v>1103/QĐ-SĐH ngày 15/06/2010 của Hiệu trưởng Trường ĐH Kinh tế, ĐHQGHN</v>
          </cell>
          <cell r="AO987">
            <v>2.42</v>
          </cell>
          <cell r="AP987" t="str">
            <v>A</v>
          </cell>
          <cell r="AQ987" t="str">
            <v>Tài chính - Ngân hàng</v>
          </cell>
          <cell r="AR987" t="str">
            <v>Nguyễn Hương Lý</v>
          </cell>
          <cell r="AT987" t="str">
            <v>01/06/1984</v>
          </cell>
          <cell r="AU987" t="str">
            <v>01</v>
          </cell>
          <cell r="AV987" t="str">
            <v>06</v>
          </cell>
          <cell r="AW987" t="str">
            <v>1984</v>
          </cell>
        </row>
        <row r="988">
          <cell r="C988" t="str">
            <v>Nguyễn Ngọc</v>
          </cell>
          <cell r="D988" t="str">
            <v>Lý</v>
          </cell>
          <cell r="E988" t="str">
            <v>Nguyễn Ngọc Lý</v>
          </cell>
          <cell r="F988" t="str">
            <v>Nguyen Ngoc Ly</v>
          </cell>
          <cell r="G988" t="str">
            <v>15/05/1982</v>
          </cell>
          <cell r="H988" t="str">
            <v>15 May 1982</v>
          </cell>
          <cell r="I988" t="str">
            <v>Bắc Ninh</v>
          </cell>
          <cell r="J988" t="str">
            <v>Bac Ninh</v>
          </cell>
          <cell r="K988" t="str">
            <v>Nam</v>
          </cell>
          <cell r="L988" t="str">
            <v>ông</v>
          </cell>
          <cell r="M988" t="str">
            <v>Mr.</v>
          </cell>
          <cell r="N988" t="str">
            <v>Tài chính - Ngân hàng</v>
          </cell>
          <cell r="O988" t="str">
            <v>Banking - Finance</v>
          </cell>
          <cell r="P988" t="str">
            <v>QH - 2010 - E.CH</v>
          </cell>
          <cell r="Q988" t="str">
            <v>2170/QĐ-ĐHKT ngày 03/11/2010 của Hiệu trưởng Trường ĐH Kinh tế, ĐHQGHN</v>
          </cell>
          <cell r="R988">
            <v>2.93</v>
          </cell>
          <cell r="S988" t="str">
            <v>A</v>
          </cell>
          <cell r="T988" t="str">
            <v>1836-2013/KT</v>
          </cell>
          <cell r="U988" t="str">
            <v>477/QĐ-ĐHKT</v>
          </cell>
          <cell r="V988" t="str">
            <v>26/03/2013</v>
          </cell>
          <cell r="X988" t="str">
            <v>1836</v>
          </cell>
          <cell r="AG988">
            <v>58</v>
          </cell>
          <cell r="AH988" t="str">
            <v>Nguyễn Ngọc</v>
          </cell>
          <cell r="AI988" t="str">
            <v>Lý</v>
          </cell>
          <cell r="AJ988" t="str">
            <v>15/05/1982</v>
          </cell>
          <cell r="AK988" t="str">
            <v>Bắc Ninh</v>
          </cell>
          <cell r="AL988" t="str">
            <v>Nam</v>
          </cell>
          <cell r="AM988" t="str">
            <v>QH - 2010 - E.CH</v>
          </cell>
          <cell r="AN988" t="str">
            <v>2170/QĐ-ĐHKT ngày 03/11/2010 của Hiệu trưởng Trường ĐH Kinh tế, ĐHQGHN</v>
          </cell>
          <cell r="AO988">
            <v>2.93</v>
          </cell>
          <cell r="AP988" t="str">
            <v>A</v>
          </cell>
          <cell r="AQ988" t="str">
            <v>Tài chính - Ngân hàng</v>
          </cell>
          <cell r="AR988" t="str">
            <v>Nguyễn Ngọc Lý</v>
          </cell>
          <cell r="AT988" t="str">
            <v>15/05/1982</v>
          </cell>
          <cell r="AU988" t="str">
            <v>15</v>
          </cell>
          <cell r="AV988" t="str">
            <v>05</v>
          </cell>
          <cell r="AW988" t="str">
            <v>1982</v>
          </cell>
        </row>
        <row r="989">
          <cell r="C989" t="str">
            <v>Dương Thị Diệp</v>
          </cell>
          <cell r="D989" t="str">
            <v>Mai</v>
          </cell>
          <cell r="E989" t="str">
            <v>Dương Thị Diệp Mai</v>
          </cell>
          <cell r="F989" t="str">
            <v>Duong Thi Diep Mai</v>
          </cell>
          <cell r="G989" t="str">
            <v>06/12/1983</v>
          </cell>
          <cell r="H989" t="str">
            <v>06 December 1983</v>
          </cell>
          <cell r="I989" t="str">
            <v>Nam Định</v>
          </cell>
          <cell r="J989" t="str">
            <v>Nam Dinh</v>
          </cell>
          <cell r="K989" t="str">
            <v>Nữ</v>
          </cell>
          <cell r="L989" t="str">
            <v>bà</v>
          </cell>
          <cell r="M989" t="str">
            <v>Ms.</v>
          </cell>
          <cell r="N989" t="str">
            <v>Tài chính - Ngân hàng</v>
          </cell>
          <cell r="O989" t="str">
            <v>Banking - Finance</v>
          </cell>
          <cell r="P989" t="str">
            <v>QH - 2009 - E.CH</v>
          </cell>
          <cell r="Q989" t="str">
            <v>1804/QĐ-SĐH ngày 14/10/2009 của Hiệu trưởng Trường ĐH Kinh tế, ĐHQGHN</v>
          </cell>
          <cell r="R989">
            <v>2.4</v>
          </cell>
          <cell r="S989" t="str">
            <v>A</v>
          </cell>
          <cell r="T989" t="str">
            <v>1837-2013/KT</v>
          </cell>
          <cell r="U989" t="str">
            <v>477/QĐ-ĐHKT</v>
          </cell>
          <cell r="V989" t="str">
            <v>26/03/2013</v>
          </cell>
          <cell r="X989" t="str">
            <v>1837</v>
          </cell>
          <cell r="AG989">
            <v>59</v>
          </cell>
          <cell r="AH989" t="str">
            <v>Dương Thị Diệp</v>
          </cell>
          <cell r="AI989" t="str">
            <v>Mai</v>
          </cell>
          <cell r="AJ989" t="str">
            <v>06/12/1983</v>
          </cell>
          <cell r="AK989" t="str">
            <v>Nam Định</v>
          </cell>
          <cell r="AL989" t="str">
            <v>Nữ</v>
          </cell>
          <cell r="AM989" t="str">
            <v>QH - 2009 - E.CH</v>
          </cell>
          <cell r="AN989" t="str">
            <v>1804/QĐ-SĐH ngày 14/10/2009 của Hiệu trưởng Trường ĐH Kinh tế, ĐHQGHN</v>
          </cell>
          <cell r="AO989">
            <v>2.4</v>
          </cell>
          <cell r="AP989" t="str">
            <v>A</v>
          </cell>
          <cell r="AQ989" t="str">
            <v>Tài chính - Ngân hàng</v>
          </cell>
          <cell r="AR989" t="str">
            <v>Dương Thị Diệp Mai</v>
          </cell>
          <cell r="AT989" t="str">
            <v>06/12/1983</v>
          </cell>
          <cell r="AU989" t="str">
            <v>06</v>
          </cell>
          <cell r="AV989" t="str">
            <v>12</v>
          </cell>
          <cell r="AW989" t="str">
            <v>1983</v>
          </cell>
        </row>
        <row r="990">
          <cell r="C990" t="str">
            <v xml:space="preserve">Trần Thị </v>
          </cell>
          <cell r="D990" t="str">
            <v>Mừng</v>
          </cell>
          <cell r="E990" t="str">
            <v>Trần Thị Mừng</v>
          </cell>
          <cell r="F990" t="str">
            <v>Tran Thi Mung</v>
          </cell>
          <cell r="G990" t="str">
            <v>02/08/1986</v>
          </cell>
          <cell r="H990" t="str">
            <v>02 August 1986</v>
          </cell>
          <cell r="I990" t="str">
            <v>Thái Bình</v>
          </cell>
          <cell r="J990" t="str">
            <v>Thai Binh</v>
          </cell>
          <cell r="K990" t="str">
            <v>Nữ</v>
          </cell>
          <cell r="L990" t="str">
            <v>bà</v>
          </cell>
          <cell r="M990" t="str">
            <v>Ms.</v>
          </cell>
          <cell r="N990" t="str">
            <v>Tài chính - Ngân hàng</v>
          </cell>
          <cell r="O990" t="str">
            <v>Banking - Finance</v>
          </cell>
          <cell r="P990" t="str">
            <v>QH - 2010 - E.CH</v>
          </cell>
          <cell r="Q990" t="str">
            <v>1103/QĐ-SĐH ngày 15/06/2010 của Hiệu trưởng Trường ĐH Kinh tế, ĐHQGHN</v>
          </cell>
          <cell r="R990">
            <v>2.71</v>
          </cell>
          <cell r="S990" t="str">
            <v>A</v>
          </cell>
          <cell r="T990" t="str">
            <v>1838-2013/KT</v>
          </cell>
          <cell r="U990" t="str">
            <v>477/QĐ-ĐHKT</v>
          </cell>
          <cell r="V990" t="str">
            <v>26/03/2013</v>
          </cell>
          <cell r="X990" t="str">
            <v>1838</v>
          </cell>
          <cell r="AG990">
            <v>60</v>
          </cell>
          <cell r="AH990" t="str">
            <v xml:space="preserve">Trần Thị </v>
          </cell>
          <cell r="AI990" t="str">
            <v>Mừng</v>
          </cell>
          <cell r="AJ990" t="str">
            <v>02/08/1986</v>
          </cell>
          <cell r="AK990" t="str">
            <v>Thái Bình</v>
          </cell>
          <cell r="AL990" t="str">
            <v>Nữ</v>
          </cell>
          <cell r="AM990" t="str">
            <v>QH - 2010 - E.CH</v>
          </cell>
          <cell r="AN990" t="str">
            <v>1103/QĐ-SĐH ngày 15/06/2010 của Hiệu trưởng Trường ĐH Kinh tế, ĐHQGHN</v>
          </cell>
          <cell r="AO990">
            <v>2.71</v>
          </cell>
          <cell r="AP990" t="str">
            <v>A</v>
          </cell>
          <cell r="AQ990" t="str">
            <v>Tài chính - Ngân hàng</v>
          </cell>
          <cell r="AR990" t="str">
            <v>Trần Thị Mừng</v>
          </cell>
          <cell r="AT990" t="str">
            <v>02/08/1986</v>
          </cell>
          <cell r="AU990" t="str">
            <v>02</v>
          </cell>
          <cell r="AV990" t="str">
            <v>08</v>
          </cell>
          <cell r="AW990" t="str">
            <v>1986</v>
          </cell>
        </row>
        <row r="991">
          <cell r="C991" t="str">
            <v>Nguyễn Thị Hải</v>
          </cell>
          <cell r="D991" t="str">
            <v>Ninh</v>
          </cell>
          <cell r="E991" t="str">
            <v>Nguyễn Thị Hải Ninh</v>
          </cell>
          <cell r="F991" t="str">
            <v>Nguyen Thi Hai Ninh</v>
          </cell>
          <cell r="G991" t="str">
            <v>11/01/1989</v>
          </cell>
          <cell r="H991" t="str">
            <v>11 January 1989</v>
          </cell>
          <cell r="I991" t="str">
            <v>Quảng Ninh</v>
          </cell>
          <cell r="J991" t="str">
            <v>Quang Ninh</v>
          </cell>
          <cell r="K991" t="str">
            <v>Nữ</v>
          </cell>
          <cell r="L991" t="str">
            <v>bà</v>
          </cell>
          <cell r="M991" t="str">
            <v>Ms.</v>
          </cell>
          <cell r="N991" t="str">
            <v>Tài chính - Ngân hàng</v>
          </cell>
          <cell r="O991" t="str">
            <v>Banking - Finance</v>
          </cell>
          <cell r="P991" t="str">
            <v>QH - 2010 - E.CH</v>
          </cell>
          <cell r="Q991" t="str">
            <v>2170/QĐ-ĐHKT ngày 03/11/2010 của Hiệu trưởng Trường ĐH Kinh tế, ĐHQGHN</v>
          </cell>
          <cell r="R991">
            <v>2.82</v>
          </cell>
          <cell r="S991" t="str">
            <v>A</v>
          </cell>
          <cell r="T991" t="str">
            <v>1839-2013/KT</v>
          </cell>
          <cell r="U991" t="str">
            <v>477/QĐ-ĐHKT</v>
          </cell>
          <cell r="V991" t="str">
            <v>26/03/2013</v>
          </cell>
          <cell r="X991" t="str">
            <v>1839</v>
          </cell>
          <cell r="AG991">
            <v>61</v>
          </cell>
          <cell r="AH991" t="str">
            <v>Nguyễn Thị Hải</v>
          </cell>
          <cell r="AI991" t="str">
            <v>Ninh</v>
          </cell>
          <cell r="AJ991" t="str">
            <v>11/01/1989</v>
          </cell>
          <cell r="AK991" t="str">
            <v>Quảng Ninh</v>
          </cell>
          <cell r="AL991" t="str">
            <v>Nữ</v>
          </cell>
          <cell r="AM991" t="str">
            <v>QH - 2010 - E.CH</v>
          </cell>
          <cell r="AN991" t="str">
            <v>2170/QĐ-ĐHKT ngày 03/11/2010 của Hiệu trưởng Trường ĐH Kinh tế, ĐHQGHN</v>
          </cell>
          <cell r="AO991">
            <v>2.82</v>
          </cell>
          <cell r="AP991" t="str">
            <v>A</v>
          </cell>
          <cell r="AQ991" t="str">
            <v>Tài chính - Ngân hàng</v>
          </cell>
          <cell r="AR991" t="str">
            <v>Nguyễn Thị Hải Ninh</v>
          </cell>
          <cell r="AT991" t="str">
            <v>11/01/1989</v>
          </cell>
          <cell r="AU991" t="str">
            <v>11</v>
          </cell>
          <cell r="AV991" t="str">
            <v>01</v>
          </cell>
          <cell r="AW991" t="str">
            <v>1989</v>
          </cell>
        </row>
        <row r="992">
          <cell r="C992" t="str">
            <v>Lê Hồng</v>
          </cell>
          <cell r="D992" t="str">
            <v>Nga</v>
          </cell>
          <cell r="E992" t="str">
            <v>Lê Hồng Nga</v>
          </cell>
          <cell r="F992" t="str">
            <v>Le Hong Nga</v>
          </cell>
          <cell r="G992" t="str">
            <v>01/08/1987</v>
          </cell>
          <cell r="H992" t="str">
            <v>01 August 1987</v>
          </cell>
          <cell r="I992" t="str">
            <v>Hải Phòng</v>
          </cell>
          <cell r="J992" t="str">
            <v>Hai Phong</v>
          </cell>
          <cell r="K992" t="str">
            <v>Nữ</v>
          </cell>
          <cell r="L992" t="str">
            <v>bà</v>
          </cell>
          <cell r="M992" t="str">
            <v>Ms.</v>
          </cell>
          <cell r="N992" t="str">
            <v>Tài chính - Ngân hàng</v>
          </cell>
          <cell r="O992" t="str">
            <v>Banking - Finance</v>
          </cell>
          <cell r="P992" t="str">
            <v>QH - 2009 - E.CH</v>
          </cell>
          <cell r="Q992" t="str">
            <v>1804/QĐ-SĐH ngày 14/10/2009 của Hiệu trưởng Trường ĐH Kinh tế, ĐHQGHN</v>
          </cell>
          <cell r="R992">
            <v>3.02</v>
          </cell>
          <cell r="S992" t="str">
            <v>B</v>
          </cell>
          <cell r="T992" t="str">
            <v>1840-2013/KT</v>
          </cell>
          <cell r="U992" t="str">
            <v>477/QĐ-ĐHKT</v>
          </cell>
          <cell r="V992" t="str">
            <v>26/03/2013</v>
          </cell>
          <cell r="X992" t="str">
            <v>1840</v>
          </cell>
          <cell r="AG992">
            <v>62</v>
          </cell>
          <cell r="AH992" t="str">
            <v>Lê Hồng</v>
          </cell>
          <cell r="AI992" t="str">
            <v>Nga</v>
          </cell>
          <cell r="AJ992" t="str">
            <v>01/08/1987</v>
          </cell>
          <cell r="AK992" t="str">
            <v>Hải Phòng</v>
          </cell>
          <cell r="AL992" t="str">
            <v>Nữ</v>
          </cell>
          <cell r="AM992" t="str">
            <v>QH - 2009 - E.CH</v>
          </cell>
          <cell r="AN992" t="str">
            <v>1804/QĐ-SĐH ngày 14/10/2009 của Hiệu trưởng Trường ĐH Kinh tế, ĐHQGHN</v>
          </cell>
          <cell r="AO992">
            <v>3.02</v>
          </cell>
          <cell r="AP992" t="str">
            <v>B</v>
          </cell>
          <cell r="AQ992" t="str">
            <v>Tài chính - Ngân hàng</v>
          </cell>
          <cell r="AR992" t="str">
            <v>Lê Hồng Nga</v>
          </cell>
          <cell r="AT992" t="str">
            <v>01/08/1987</v>
          </cell>
          <cell r="AU992" t="str">
            <v>01</v>
          </cell>
          <cell r="AV992" t="str">
            <v>08</v>
          </cell>
          <cell r="AW992" t="str">
            <v>1987</v>
          </cell>
        </row>
        <row r="993">
          <cell r="C993" t="str">
            <v>Lê Thị</v>
          </cell>
          <cell r="D993" t="str">
            <v>Nga</v>
          </cell>
          <cell r="E993" t="str">
            <v>Lê Thị Nga</v>
          </cell>
          <cell r="F993" t="str">
            <v>Le Thi Nga</v>
          </cell>
          <cell r="G993" t="str">
            <v>02/09/1983</v>
          </cell>
          <cell r="H993" t="str">
            <v>02 September 1983</v>
          </cell>
          <cell r="I993" t="str">
            <v>Bắc Giang</v>
          </cell>
          <cell r="J993" t="str">
            <v>Bac Giang</v>
          </cell>
          <cell r="K993" t="str">
            <v>Nữ</v>
          </cell>
          <cell r="L993" t="str">
            <v>bà</v>
          </cell>
          <cell r="M993" t="str">
            <v>Ms.</v>
          </cell>
          <cell r="N993" t="str">
            <v>Tài chính - Ngân hàng</v>
          </cell>
          <cell r="O993" t="str">
            <v>Banking - Finance</v>
          </cell>
          <cell r="P993" t="str">
            <v>QH - 2009 - E.CH</v>
          </cell>
          <cell r="Q993" t="str">
            <v>1804/QĐ-SĐH ngày 14/10/2009 của Hiệu trưởng Trường ĐH Kinh tế, ĐHQGHN</v>
          </cell>
          <cell r="R993">
            <v>2.8</v>
          </cell>
          <cell r="S993" t="str">
            <v>A</v>
          </cell>
          <cell r="T993" t="str">
            <v>1841-2013/KT</v>
          </cell>
          <cell r="U993" t="str">
            <v>477/QĐ-ĐHKT</v>
          </cell>
          <cell r="V993" t="str">
            <v>26/03/2013</v>
          </cell>
          <cell r="X993" t="str">
            <v>1841</v>
          </cell>
          <cell r="AG993">
            <v>63</v>
          </cell>
          <cell r="AH993" t="str">
            <v>Lê Thị</v>
          </cell>
          <cell r="AI993" t="str">
            <v>Nga</v>
          </cell>
          <cell r="AJ993" t="str">
            <v>02/09/1983</v>
          </cell>
          <cell r="AK993" t="str">
            <v>Bắc Giang</v>
          </cell>
          <cell r="AL993" t="str">
            <v>Nữ</v>
          </cell>
          <cell r="AM993" t="str">
            <v>QH - 2009 - E.CH</v>
          </cell>
          <cell r="AN993" t="str">
            <v>1804/QĐ-SĐH ngày 14/10/2009 của Hiệu trưởng Trường ĐH Kinh tế, ĐHQGHN</v>
          </cell>
          <cell r="AO993">
            <v>2.8</v>
          </cell>
          <cell r="AP993" t="str">
            <v>A</v>
          </cell>
          <cell r="AQ993" t="str">
            <v>Tài chính - Ngân hàng</v>
          </cell>
          <cell r="AR993" t="str">
            <v>Lê Thị Nga</v>
          </cell>
          <cell r="AT993" t="str">
            <v>02/09/1983</v>
          </cell>
          <cell r="AU993" t="str">
            <v>02</v>
          </cell>
          <cell r="AV993" t="str">
            <v>09</v>
          </cell>
          <cell r="AW993" t="str">
            <v>1983</v>
          </cell>
        </row>
        <row r="994">
          <cell r="C994" t="str">
            <v xml:space="preserve">Đỗ Như </v>
          </cell>
          <cell r="D994" t="str">
            <v>Ngọc</v>
          </cell>
          <cell r="E994" t="str">
            <v>Đỗ Như Ngọc</v>
          </cell>
          <cell r="F994" t="str">
            <v>Do Nhu Ngoc</v>
          </cell>
          <cell r="G994" t="str">
            <v>25/06/1986</v>
          </cell>
          <cell r="H994" t="str">
            <v>25 June 1986</v>
          </cell>
          <cell r="I994" t="str">
            <v>Hà Nội</v>
          </cell>
          <cell r="J994" t="str">
            <v>Hanoi</v>
          </cell>
          <cell r="K994" t="str">
            <v>Nữ</v>
          </cell>
          <cell r="L994" t="str">
            <v>bà</v>
          </cell>
          <cell r="M994" t="str">
            <v>Ms.</v>
          </cell>
          <cell r="N994" t="str">
            <v>Tài chính - Ngân hàng</v>
          </cell>
          <cell r="O994" t="str">
            <v>Banking - Finance</v>
          </cell>
          <cell r="P994" t="str">
            <v>QH - 2008 - E.CH</v>
          </cell>
          <cell r="Q994" t="str">
            <v>1523/QĐ-SĐH ngày 13/10/2008 của Hiệu trưởng Trường ĐH Kinh tế, ĐHQGHN</v>
          </cell>
          <cell r="R994">
            <v>3.2</v>
          </cell>
          <cell r="S994" t="str">
            <v>B</v>
          </cell>
          <cell r="T994" t="str">
            <v>1842-2013/KT</v>
          </cell>
          <cell r="U994" t="str">
            <v>477/QĐ-ĐHKT</v>
          </cell>
          <cell r="V994" t="str">
            <v>26/03/2013</v>
          </cell>
          <cell r="X994" t="str">
            <v>1842</v>
          </cell>
          <cell r="AG994">
            <v>64</v>
          </cell>
          <cell r="AH994" t="str">
            <v xml:space="preserve">Đỗ Như </v>
          </cell>
          <cell r="AI994" t="str">
            <v>Ngọc</v>
          </cell>
          <cell r="AJ994" t="str">
            <v>25/06/1986</v>
          </cell>
          <cell r="AK994" t="str">
            <v>Hà Nội</v>
          </cell>
          <cell r="AL994" t="str">
            <v>Nữ</v>
          </cell>
          <cell r="AM994" t="str">
            <v>QH - 2008 - E.CH</v>
          </cell>
          <cell r="AN994" t="str">
            <v>1523/QĐ-SĐH ngày 13/10/2008 của Hiệu trưởng Trường ĐH Kinh tế, ĐHQGHN</v>
          </cell>
          <cell r="AO994">
            <v>3.2</v>
          </cell>
          <cell r="AP994" t="str">
            <v>B</v>
          </cell>
          <cell r="AQ994" t="str">
            <v>Tài chính - Ngân hàng</v>
          </cell>
          <cell r="AR994" t="str">
            <v>Đỗ Như Ngọc</v>
          </cell>
          <cell r="AT994" t="str">
            <v>25/06/1986</v>
          </cell>
          <cell r="AU994" t="str">
            <v>25</v>
          </cell>
          <cell r="AV994" t="str">
            <v>06</v>
          </cell>
          <cell r="AW994" t="str">
            <v>1986</v>
          </cell>
        </row>
        <row r="995">
          <cell r="C995" t="str">
            <v>Vũ Thị Bích</v>
          </cell>
          <cell r="D995" t="str">
            <v>Ngọc</v>
          </cell>
          <cell r="E995" t="str">
            <v>Vũ Thị Bích Ngọc</v>
          </cell>
          <cell r="F995" t="str">
            <v>Vu Thi Bich Ngoc</v>
          </cell>
          <cell r="G995" t="str">
            <v>11/07/1979</v>
          </cell>
          <cell r="H995" t="str">
            <v>11 July 1979</v>
          </cell>
          <cell r="I995" t="str">
            <v>Lâm Đồng</v>
          </cell>
          <cell r="J995" t="str">
            <v>Lam Dong</v>
          </cell>
          <cell r="K995" t="str">
            <v>Nữ</v>
          </cell>
          <cell r="L995" t="str">
            <v>bà</v>
          </cell>
          <cell r="M995" t="str">
            <v>Ms.</v>
          </cell>
          <cell r="N995" t="str">
            <v>Tài chính - Ngân hàng</v>
          </cell>
          <cell r="O995" t="str">
            <v>Banking - Finance</v>
          </cell>
          <cell r="P995" t="str">
            <v>QH - 2010 - E.CH</v>
          </cell>
          <cell r="Q995" t="str">
            <v>2170/QĐ-ĐHKT ngày 03/11/2010 của Hiệu trưởng Trường ĐH Kinh tế, ĐHQGHN</v>
          </cell>
          <cell r="R995">
            <v>2.73</v>
          </cell>
          <cell r="S995" t="str">
            <v>B</v>
          </cell>
          <cell r="T995" t="str">
            <v>1843-2013/KT</v>
          </cell>
          <cell r="U995" t="str">
            <v>477/QĐ-ĐHKT</v>
          </cell>
          <cell r="V995" t="str">
            <v>26/03/2013</v>
          </cell>
          <cell r="X995" t="str">
            <v>1843</v>
          </cell>
          <cell r="AG995">
            <v>65</v>
          </cell>
          <cell r="AH995" t="str">
            <v>Vũ Thị Bích</v>
          </cell>
          <cell r="AI995" t="str">
            <v>Ngọc</v>
          </cell>
          <cell r="AJ995" t="str">
            <v>11/07/1979</v>
          </cell>
          <cell r="AK995" t="str">
            <v>Lâm Đồng</v>
          </cell>
          <cell r="AL995" t="str">
            <v>Nữ</v>
          </cell>
          <cell r="AM995" t="str">
            <v>QH - 2010 - E.CH</v>
          </cell>
          <cell r="AN995" t="str">
            <v>2170/QĐ-ĐHKT ngày 03/11/2010 của Hiệu trưởng Trường ĐH Kinh tế, ĐHQGHN</v>
          </cell>
          <cell r="AO995">
            <v>2.73</v>
          </cell>
          <cell r="AP995" t="str">
            <v>B</v>
          </cell>
          <cell r="AQ995" t="str">
            <v>Tài chính - Ngân hàng</v>
          </cell>
          <cell r="AR995" t="str">
            <v>Vũ Thị Bích Ngọc</v>
          </cell>
          <cell r="AT995" t="str">
            <v>11/07/1979</v>
          </cell>
          <cell r="AU995" t="str">
            <v>11</v>
          </cell>
          <cell r="AV995" t="str">
            <v>07</v>
          </cell>
          <cell r="AW995" t="str">
            <v>1979</v>
          </cell>
        </row>
        <row r="996">
          <cell r="C996" t="str">
            <v xml:space="preserve">Nguyễn Đức </v>
          </cell>
          <cell r="D996" t="str">
            <v>Nguyên</v>
          </cell>
          <cell r="E996" t="str">
            <v>Nguyễn Đức Nguyên</v>
          </cell>
          <cell r="F996" t="str">
            <v>Nguyen Duc Nguyen</v>
          </cell>
          <cell r="G996" t="str">
            <v>16/05/1987</v>
          </cell>
          <cell r="H996" t="str">
            <v>16 May 1987</v>
          </cell>
          <cell r="I996" t="str">
            <v>Lâm Đồng</v>
          </cell>
          <cell r="J996" t="str">
            <v>Lam Dong</v>
          </cell>
          <cell r="K996" t="str">
            <v>Nam</v>
          </cell>
          <cell r="L996" t="str">
            <v>ông</v>
          </cell>
          <cell r="M996" t="str">
            <v>Mr.</v>
          </cell>
          <cell r="N996" t="str">
            <v>Tài chính - Ngân hàng</v>
          </cell>
          <cell r="O996" t="str">
            <v>Banking - Finance</v>
          </cell>
          <cell r="P996" t="str">
            <v>QH - 2010 - E.CH</v>
          </cell>
          <cell r="Q996" t="str">
            <v>2170/QĐ-ĐHKT ngày 03/11/2010 của Hiệu trưởng Trường ĐH Kinh tế, ĐHQGHN</v>
          </cell>
          <cell r="R996">
            <v>3.29</v>
          </cell>
          <cell r="S996" t="str">
            <v>A</v>
          </cell>
          <cell r="T996" t="str">
            <v>1844-2013/KT</v>
          </cell>
          <cell r="U996" t="str">
            <v>477/QĐ-ĐHKT</v>
          </cell>
          <cell r="V996" t="str">
            <v>26/03/2013</v>
          </cell>
          <cell r="X996" t="str">
            <v>1844</v>
          </cell>
          <cell r="AG996">
            <v>66</v>
          </cell>
          <cell r="AH996" t="str">
            <v xml:space="preserve">Nguyễn Đức </v>
          </cell>
          <cell r="AI996" t="str">
            <v>Nguyên</v>
          </cell>
          <cell r="AJ996" t="str">
            <v>16/05/1987</v>
          </cell>
          <cell r="AK996" t="str">
            <v>Lâm Đồng</v>
          </cell>
          <cell r="AL996" t="str">
            <v>Nam</v>
          </cell>
          <cell r="AM996" t="str">
            <v>QH - 2010 - E.CH</v>
          </cell>
          <cell r="AN996" t="str">
            <v>2170/QĐ-ĐHKT ngày 03/11/2010 của Hiệu trưởng Trường ĐH Kinh tế, ĐHQGHN</v>
          </cell>
          <cell r="AO996">
            <v>3.29</v>
          </cell>
          <cell r="AP996" t="str">
            <v>A</v>
          </cell>
          <cell r="AQ996" t="str">
            <v>Tài chính - Ngân hàng</v>
          </cell>
          <cell r="AR996" t="str">
            <v>Nguyễn Đức Nguyên</v>
          </cell>
          <cell r="AT996" t="str">
            <v>16/05/1987</v>
          </cell>
          <cell r="AU996" t="str">
            <v>16</v>
          </cell>
          <cell r="AV996" t="str">
            <v>05</v>
          </cell>
          <cell r="AW996" t="str">
            <v>1987</v>
          </cell>
        </row>
        <row r="997">
          <cell r="C997" t="str">
            <v>Lê Văn</v>
          </cell>
          <cell r="D997" t="str">
            <v>Nhân</v>
          </cell>
          <cell r="E997" t="str">
            <v>Lê Văn Nhân</v>
          </cell>
          <cell r="F997" t="str">
            <v>Le Van Nhan</v>
          </cell>
          <cell r="G997" t="str">
            <v>15/01/1962</v>
          </cell>
          <cell r="H997" t="str">
            <v>15 January 1962</v>
          </cell>
          <cell r="I997" t="str">
            <v>Bình Định</v>
          </cell>
          <cell r="J997" t="str">
            <v>Binh Dinh</v>
          </cell>
          <cell r="K997" t="str">
            <v>Nam</v>
          </cell>
          <cell r="L997" t="str">
            <v>ông</v>
          </cell>
          <cell r="M997" t="str">
            <v>Mr.</v>
          </cell>
          <cell r="N997" t="str">
            <v>Tài chính - Ngân hàng</v>
          </cell>
          <cell r="O997" t="str">
            <v>Banking - Finance</v>
          </cell>
          <cell r="P997" t="str">
            <v>QH - 2010 - E.CH</v>
          </cell>
          <cell r="Q997" t="str">
            <v>2170/QĐ-ĐHKT ngày 03/11/2010 của Hiệu trưởng Trường ĐH Kinh tế, ĐHQGHN</v>
          </cell>
          <cell r="R997">
            <v>3.38</v>
          </cell>
          <cell r="S997" t="str">
            <v>A</v>
          </cell>
          <cell r="T997" t="str">
            <v>1845-2013/KT</v>
          </cell>
          <cell r="U997" t="str">
            <v>477/QĐ-ĐHKT</v>
          </cell>
          <cell r="V997" t="str">
            <v>26/03/2013</v>
          </cell>
          <cell r="X997" t="str">
            <v>1845</v>
          </cell>
          <cell r="AG997">
            <v>67</v>
          </cell>
          <cell r="AH997" t="str">
            <v>Lê Văn</v>
          </cell>
          <cell r="AI997" t="str">
            <v>Nhân</v>
          </cell>
          <cell r="AJ997" t="str">
            <v>15/01/1962</v>
          </cell>
          <cell r="AK997" t="str">
            <v>Bình Định</v>
          </cell>
          <cell r="AL997" t="str">
            <v>Nam</v>
          </cell>
          <cell r="AM997" t="str">
            <v>QH - 2010 - E.CH</v>
          </cell>
          <cell r="AN997" t="str">
            <v>2170/QĐ-ĐHKT ngày 03/11/2010 của Hiệu trưởng Trường ĐH Kinh tế, ĐHQGHN</v>
          </cell>
          <cell r="AO997">
            <v>3.38</v>
          </cell>
          <cell r="AP997" t="str">
            <v>A</v>
          </cell>
          <cell r="AQ997" t="str">
            <v>Tài chính - Ngân hàng</v>
          </cell>
          <cell r="AR997" t="str">
            <v>Lê Văn Nhân</v>
          </cell>
          <cell r="AT997" t="str">
            <v>15/01/1962</v>
          </cell>
          <cell r="AU997" t="str">
            <v>15</v>
          </cell>
          <cell r="AV997" t="str">
            <v>01</v>
          </cell>
          <cell r="AW997" t="str">
            <v>1962</v>
          </cell>
        </row>
        <row r="998">
          <cell r="C998" t="str">
            <v>Nguyễn Thị Tuyết</v>
          </cell>
          <cell r="D998" t="str">
            <v>Nhung</v>
          </cell>
          <cell r="E998" t="str">
            <v>Nguyễn Thị Tuyết Nhung</v>
          </cell>
          <cell r="F998" t="str">
            <v>Nguyen Thi Tuyet Nhung</v>
          </cell>
          <cell r="G998" t="str">
            <v>08/12/1983</v>
          </cell>
          <cell r="H998" t="str">
            <v>08 December 1983</v>
          </cell>
          <cell r="I998" t="str">
            <v>Hải Dương</v>
          </cell>
          <cell r="J998" t="str">
            <v>Hai Duong</v>
          </cell>
          <cell r="K998" t="str">
            <v>Nữ</v>
          </cell>
          <cell r="L998" t="str">
            <v>bà</v>
          </cell>
          <cell r="M998" t="str">
            <v>Ms.</v>
          </cell>
          <cell r="N998" t="str">
            <v>Tài chính - Ngân hàng</v>
          </cell>
          <cell r="O998" t="str">
            <v>Banking - Finance</v>
          </cell>
          <cell r="P998" t="str">
            <v>QH - 2009 - E.CH</v>
          </cell>
          <cell r="Q998" t="str">
            <v>1804/QĐ-SĐH ngày 14/10/2009 của Hiệu trưởng Trường ĐH Kinh tế, ĐHQGHN</v>
          </cell>
          <cell r="R998">
            <v>2.73</v>
          </cell>
          <cell r="S998" t="str">
            <v>A</v>
          </cell>
          <cell r="T998" t="str">
            <v>1846-2013/KT</v>
          </cell>
          <cell r="U998" t="str">
            <v>477/QĐ-ĐHKT</v>
          </cell>
          <cell r="V998" t="str">
            <v>26/03/2013</v>
          </cell>
          <cell r="X998" t="str">
            <v>1846</v>
          </cell>
          <cell r="AG998">
            <v>68</v>
          </cell>
          <cell r="AH998" t="str">
            <v>Nguyễn Thị Tuyết</v>
          </cell>
          <cell r="AI998" t="str">
            <v>Nhung</v>
          </cell>
          <cell r="AJ998" t="str">
            <v>08/12/1983</v>
          </cell>
          <cell r="AK998" t="str">
            <v>Hải Dương</v>
          </cell>
          <cell r="AL998" t="str">
            <v>Nữ</v>
          </cell>
          <cell r="AM998" t="str">
            <v>QH - 2009 - E.CH</v>
          </cell>
          <cell r="AN998" t="str">
            <v>1804/QĐ-SĐH ngày 14/10/2009 của Hiệu trưởng Trường ĐH Kinh tế, ĐHQGHN</v>
          </cell>
          <cell r="AO998">
            <v>2.73</v>
          </cell>
          <cell r="AP998" t="str">
            <v>A</v>
          </cell>
          <cell r="AQ998" t="str">
            <v>Tài chính - Ngân hàng</v>
          </cell>
          <cell r="AR998" t="str">
            <v>Nguyễn Thị Tuyết Nhung</v>
          </cell>
          <cell r="AT998" t="str">
            <v>08/12/1983</v>
          </cell>
          <cell r="AU998" t="str">
            <v>08</v>
          </cell>
          <cell r="AV998" t="str">
            <v>12</v>
          </cell>
          <cell r="AW998" t="str">
            <v>1983</v>
          </cell>
        </row>
        <row r="999">
          <cell r="C999" t="str">
            <v>Vũ Thị Kim</v>
          </cell>
          <cell r="D999" t="str">
            <v>Oanh</v>
          </cell>
          <cell r="E999" t="str">
            <v>Vũ Thị Kim Oanh</v>
          </cell>
          <cell r="F999" t="str">
            <v>Vu Thi Kim Oanh</v>
          </cell>
          <cell r="G999" t="str">
            <v>06/10/1981</v>
          </cell>
          <cell r="H999" t="str">
            <v>06 October 1981</v>
          </cell>
          <cell r="I999" t="str">
            <v>Lào Cai</v>
          </cell>
          <cell r="J999" t="str">
            <v>Lao Cai</v>
          </cell>
          <cell r="K999" t="str">
            <v>Nữ</v>
          </cell>
          <cell r="L999" t="str">
            <v>bà</v>
          </cell>
          <cell r="M999" t="str">
            <v>Ms.</v>
          </cell>
          <cell r="N999" t="str">
            <v>Tài chính - Ngân hàng</v>
          </cell>
          <cell r="O999" t="str">
            <v>Banking - Finance</v>
          </cell>
          <cell r="P999" t="str">
            <v>QH - 2010 - E.CH</v>
          </cell>
          <cell r="Q999" t="str">
            <v>2170/QĐ-ĐHKT ngày 03/11/2010 của Hiệu trưởng Trường ĐH Kinh tế, ĐHQGHN</v>
          </cell>
          <cell r="R999">
            <v>2.98</v>
          </cell>
          <cell r="S999" t="str">
            <v>A</v>
          </cell>
          <cell r="T999" t="str">
            <v>1847-2013/KT</v>
          </cell>
          <cell r="U999" t="str">
            <v>477/QĐ-ĐHKT</v>
          </cell>
          <cell r="V999" t="str">
            <v>26/03/2013</v>
          </cell>
          <cell r="X999" t="str">
            <v>1847</v>
          </cell>
          <cell r="AG999">
            <v>69</v>
          </cell>
          <cell r="AH999" t="str">
            <v>Vũ Thị Kim</v>
          </cell>
          <cell r="AI999" t="str">
            <v>Oanh</v>
          </cell>
          <cell r="AJ999" t="str">
            <v>06/10/1981</v>
          </cell>
          <cell r="AK999" t="str">
            <v>Lào Cai</v>
          </cell>
          <cell r="AL999" t="str">
            <v>Nữ</v>
          </cell>
          <cell r="AM999" t="str">
            <v>QH - 2010 - E.CH</v>
          </cell>
          <cell r="AN999" t="str">
            <v>2170/QĐ-ĐHKT ngày 03/11/2010 của Hiệu trưởng Trường ĐH Kinh tế, ĐHQGHN</v>
          </cell>
          <cell r="AO999">
            <v>2.98</v>
          </cell>
          <cell r="AP999" t="str">
            <v>A</v>
          </cell>
          <cell r="AQ999" t="str">
            <v>Tài chính - Ngân hàng</v>
          </cell>
          <cell r="AR999" t="str">
            <v>Vũ Thị Kim Oanh</v>
          </cell>
          <cell r="AT999" t="str">
            <v>06/10/1981</v>
          </cell>
          <cell r="AU999" t="str">
            <v>06</v>
          </cell>
          <cell r="AV999" t="str">
            <v>10</v>
          </cell>
          <cell r="AW999" t="str">
            <v>1981</v>
          </cell>
        </row>
        <row r="1000">
          <cell r="C1000" t="str">
            <v xml:space="preserve">Đỗ Văn </v>
          </cell>
          <cell r="D1000" t="str">
            <v>Phong</v>
          </cell>
          <cell r="E1000" t="str">
            <v>Đỗ Văn Phong</v>
          </cell>
          <cell r="F1000" t="str">
            <v>Do Van Phong</v>
          </cell>
          <cell r="G1000" t="str">
            <v>22/08/1985</v>
          </cell>
          <cell r="H1000" t="str">
            <v>22 August 1985</v>
          </cell>
          <cell r="I1000" t="str">
            <v>Nam Định</v>
          </cell>
          <cell r="J1000" t="str">
            <v>Nam Dinh</v>
          </cell>
          <cell r="K1000" t="str">
            <v>Nam</v>
          </cell>
          <cell r="L1000" t="str">
            <v>ông</v>
          </cell>
          <cell r="M1000" t="str">
            <v>Mr.</v>
          </cell>
          <cell r="N1000" t="str">
            <v>Tài chính - Ngân hàng</v>
          </cell>
          <cell r="O1000" t="str">
            <v>Banking - Finance</v>
          </cell>
          <cell r="P1000" t="str">
            <v>QH - 2010 - E.CH</v>
          </cell>
          <cell r="Q1000" t="str">
            <v>2170/QĐ-ĐHKT ngày 03/11/2010 của Hiệu trưởng Trường ĐH Kinh tế, ĐHQGHN</v>
          </cell>
          <cell r="R1000">
            <v>2.5299999999999998</v>
          </cell>
          <cell r="S1000" t="str">
            <v>B</v>
          </cell>
          <cell r="T1000" t="str">
            <v>1848-2013/KT</v>
          </cell>
          <cell r="U1000" t="str">
            <v>477/QĐ-ĐHKT</v>
          </cell>
          <cell r="V1000" t="str">
            <v>26/03/2013</v>
          </cell>
          <cell r="X1000" t="str">
            <v>1848</v>
          </cell>
          <cell r="AG1000">
            <v>70</v>
          </cell>
          <cell r="AH1000" t="str">
            <v xml:space="preserve">Đỗ Văn </v>
          </cell>
          <cell r="AI1000" t="str">
            <v>Phong</v>
          </cell>
          <cell r="AJ1000" t="str">
            <v>22/08/1985</v>
          </cell>
          <cell r="AK1000" t="str">
            <v>Nam Định</v>
          </cell>
          <cell r="AL1000" t="str">
            <v>Nam</v>
          </cell>
          <cell r="AM1000" t="str">
            <v>QH - 2010 - E.CH</v>
          </cell>
          <cell r="AN1000" t="str">
            <v>2170/QĐ-ĐHKT ngày 03/11/2010 của Hiệu trưởng Trường ĐH Kinh tế, ĐHQGHN</v>
          </cell>
          <cell r="AO1000">
            <v>2.5299999999999998</v>
          </cell>
          <cell r="AP1000" t="str">
            <v>B</v>
          </cell>
          <cell r="AQ1000" t="str">
            <v>Tài chính - Ngân hàng</v>
          </cell>
          <cell r="AR1000" t="str">
            <v>Đỗ Văn Phong</v>
          </cell>
          <cell r="AT1000" t="str">
            <v>22/08/1985</v>
          </cell>
          <cell r="AU1000" t="str">
            <v>22</v>
          </cell>
          <cell r="AV1000" t="str">
            <v>08</v>
          </cell>
          <cell r="AW1000" t="str">
            <v>1985</v>
          </cell>
        </row>
        <row r="1001">
          <cell r="C1001" t="str">
            <v>Đỗ Thị Hồng</v>
          </cell>
          <cell r="D1001" t="str">
            <v>Phương</v>
          </cell>
          <cell r="E1001" t="str">
            <v>Đỗ Thị Hồng Phương</v>
          </cell>
          <cell r="F1001" t="str">
            <v>Do Thi Hong Phuong</v>
          </cell>
          <cell r="G1001" t="str">
            <v>08/08/1976</v>
          </cell>
          <cell r="H1001" t="str">
            <v>08 August 1976</v>
          </cell>
          <cell r="I1001" t="str">
            <v>Lâm Đồng</v>
          </cell>
          <cell r="J1001" t="str">
            <v>Lam Dong</v>
          </cell>
          <cell r="K1001" t="str">
            <v>Nữ</v>
          </cell>
          <cell r="L1001" t="str">
            <v>bà</v>
          </cell>
          <cell r="M1001" t="str">
            <v>Ms.</v>
          </cell>
          <cell r="N1001" t="str">
            <v>Tài chính - Ngân hàng</v>
          </cell>
          <cell r="O1001" t="str">
            <v>Banking - Finance</v>
          </cell>
          <cell r="P1001" t="str">
            <v>QH - 2010 - E.CH</v>
          </cell>
          <cell r="Q1001" t="str">
            <v>2170/QĐ-ĐHKT ngày 03/11/2010 của Hiệu trưởng Trường ĐH Kinh tế, ĐHQGHN</v>
          </cell>
          <cell r="R1001">
            <v>3</v>
          </cell>
          <cell r="S1001" t="str">
            <v>A</v>
          </cell>
          <cell r="T1001" t="str">
            <v>1849-2013/KT</v>
          </cell>
          <cell r="U1001" t="str">
            <v>477/QĐ-ĐHKT</v>
          </cell>
          <cell r="V1001" t="str">
            <v>26/03/2013</v>
          </cell>
          <cell r="X1001" t="str">
            <v>1849</v>
          </cell>
          <cell r="AG1001">
            <v>71</v>
          </cell>
          <cell r="AH1001" t="str">
            <v>Đỗ Thị Hồng</v>
          </cell>
          <cell r="AI1001" t="str">
            <v>Phương</v>
          </cell>
          <cell r="AJ1001" t="str">
            <v>08/08/1976</v>
          </cell>
          <cell r="AK1001" t="str">
            <v>Lâm Đồng</v>
          </cell>
          <cell r="AL1001" t="str">
            <v>Nữ</v>
          </cell>
          <cell r="AM1001" t="str">
            <v>QH - 2010 - E.CH</v>
          </cell>
          <cell r="AN1001" t="str">
            <v>2170/QĐ-ĐHKT ngày 03/11/2010 của Hiệu trưởng Trường ĐH Kinh tế, ĐHQGHN</v>
          </cell>
          <cell r="AO1001">
            <v>3</v>
          </cell>
          <cell r="AP1001" t="str">
            <v>A</v>
          </cell>
          <cell r="AQ1001" t="str">
            <v>Tài chính - Ngân hàng</v>
          </cell>
          <cell r="AR1001" t="str">
            <v>Đỗ Thị Hồng Phương</v>
          </cell>
          <cell r="AT1001" t="str">
            <v>08/08/1976</v>
          </cell>
          <cell r="AU1001" t="str">
            <v>08</v>
          </cell>
          <cell r="AV1001" t="str">
            <v>08</v>
          </cell>
          <cell r="AW1001" t="str">
            <v>1976</v>
          </cell>
        </row>
        <row r="1002">
          <cell r="C1002" t="str">
            <v>Nguyễn Hoài</v>
          </cell>
          <cell r="D1002" t="str">
            <v>Phương</v>
          </cell>
          <cell r="E1002" t="str">
            <v>Nguyễn Hoài Phương</v>
          </cell>
          <cell r="F1002" t="str">
            <v>Nguyen Hoai Phuong</v>
          </cell>
          <cell r="G1002" t="str">
            <v>29/12/1984</v>
          </cell>
          <cell r="H1002" t="str">
            <v>29 December 1984</v>
          </cell>
          <cell r="I1002" t="str">
            <v>Hà Nội</v>
          </cell>
          <cell r="J1002" t="str">
            <v>Hanoi</v>
          </cell>
          <cell r="K1002" t="str">
            <v>Nữ</v>
          </cell>
          <cell r="L1002" t="str">
            <v>bà</v>
          </cell>
          <cell r="M1002" t="str">
            <v>Ms.</v>
          </cell>
          <cell r="N1002" t="str">
            <v>Tài chính - Ngân hàng</v>
          </cell>
          <cell r="O1002" t="str">
            <v>Banking - Finance</v>
          </cell>
          <cell r="P1002" t="str">
            <v>QH - 2009 - E.CH</v>
          </cell>
          <cell r="Q1002" t="str">
            <v>1804/QĐ-SĐH ngày 14/10/2009 của Hiệu trưởng Trường ĐH Kinh tế, ĐHQGHN</v>
          </cell>
          <cell r="R1002">
            <v>2.4</v>
          </cell>
          <cell r="S1002" t="str">
            <v>B</v>
          </cell>
          <cell r="T1002" t="str">
            <v>1850-2013/KT</v>
          </cell>
          <cell r="U1002" t="str">
            <v>477/QĐ-ĐHKT</v>
          </cell>
          <cell r="V1002" t="str">
            <v>26/03/2013</v>
          </cell>
          <cell r="X1002" t="str">
            <v>1850</v>
          </cell>
          <cell r="AG1002">
            <v>72</v>
          </cell>
          <cell r="AH1002" t="str">
            <v>Nguyễn Hoài</v>
          </cell>
          <cell r="AI1002" t="str">
            <v>Phương</v>
          </cell>
          <cell r="AJ1002" t="str">
            <v>29/12/1984</v>
          </cell>
          <cell r="AK1002" t="str">
            <v>Hà Nội</v>
          </cell>
          <cell r="AL1002" t="str">
            <v>Nữ</v>
          </cell>
          <cell r="AM1002" t="str">
            <v>QH - 2009 - E.CH</v>
          </cell>
          <cell r="AN1002" t="str">
            <v>1804/QĐ-SĐH ngày 14/10/2009 của Hiệu trưởng Trường ĐH Kinh tế, ĐHQGHN</v>
          </cell>
          <cell r="AO1002">
            <v>2.4</v>
          </cell>
          <cell r="AP1002" t="str">
            <v>B</v>
          </cell>
          <cell r="AQ1002" t="str">
            <v>Tài chính - Ngân hàng</v>
          </cell>
          <cell r="AR1002" t="str">
            <v>Nguyễn Hoài Phương</v>
          </cell>
          <cell r="AT1002" t="str">
            <v>29/12/1984</v>
          </cell>
          <cell r="AU1002" t="str">
            <v>29</v>
          </cell>
          <cell r="AV1002" t="str">
            <v>12</v>
          </cell>
          <cell r="AW1002" t="str">
            <v>1984</v>
          </cell>
        </row>
        <row r="1003">
          <cell r="C1003" t="str">
            <v>Nguyễn Thị Thu</v>
          </cell>
          <cell r="D1003" t="str">
            <v>Phương</v>
          </cell>
          <cell r="E1003" t="str">
            <v>Nguyễn Thị Thu Phương</v>
          </cell>
          <cell r="F1003" t="str">
            <v>Nguyen Thi Thu Phuong</v>
          </cell>
          <cell r="G1003" t="str">
            <v>28/04/1985</v>
          </cell>
          <cell r="H1003" t="str">
            <v>28 April 1985</v>
          </cell>
          <cell r="I1003" t="str">
            <v>Thanh Hóa</v>
          </cell>
          <cell r="J1003" t="str">
            <v>Thanh Hoa</v>
          </cell>
          <cell r="K1003" t="str">
            <v>Nữ</v>
          </cell>
          <cell r="L1003" t="str">
            <v>bà</v>
          </cell>
          <cell r="M1003" t="str">
            <v>Ms.</v>
          </cell>
          <cell r="N1003" t="str">
            <v>Tài chính - Ngân hàng</v>
          </cell>
          <cell r="O1003" t="str">
            <v>Banking - Finance</v>
          </cell>
          <cell r="P1003" t="str">
            <v>QH - 2009 - E.CH</v>
          </cell>
          <cell r="Q1003" t="str">
            <v>1804/QĐ-SĐH ngày 14/10/2009 của Hiệu trưởng Trường ĐH Kinh tế, ĐHQGHN</v>
          </cell>
          <cell r="R1003">
            <v>2.29</v>
          </cell>
          <cell r="S1003" t="str">
            <v>B</v>
          </cell>
          <cell r="T1003" t="str">
            <v>1851-2013/KT</v>
          </cell>
          <cell r="U1003" t="str">
            <v>477/QĐ-ĐHKT</v>
          </cell>
          <cell r="V1003" t="str">
            <v>26/03/2013</v>
          </cell>
          <cell r="X1003" t="str">
            <v>1851</v>
          </cell>
          <cell r="AG1003">
            <v>73</v>
          </cell>
          <cell r="AH1003" t="str">
            <v>Nguyễn Thị Thu</v>
          </cell>
          <cell r="AI1003" t="str">
            <v>Phương</v>
          </cell>
          <cell r="AJ1003" t="str">
            <v>28/04/1985</v>
          </cell>
          <cell r="AK1003" t="str">
            <v>Thanh Hóa</v>
          </cell>
          <cell r="AL1003" t="str">
            <v>Nữ</v>
          </cell>
          <cell r="AM1003" t="str">
            <v>QH - 2009 - E.CH</v>
          </cell>
          <cell r="AN1003" t="str">
            <v>1804/QĐ-SĐH ngày 14/10/2009 của Hiệu trưởng Trường ĐH Kinh tế, ĐHQGHN</v>
          </cell>
          <cell r="AO1003">
            <v>2.29</v>
          </cell>
          <cell r="AP1003" t="str">
            <v>B</v>
          </cell>
          <cell r="AQ1003" t="str">
            <v>Tài chính - Ngân hàng</v>
          </cell>
          <cell r="AR1003" t="str">
            <v>Nguyễn Thị Thu Phương</v>
          </cell>
          <cell r="AT1003" t="str">
            <v>28/04/1985</v>
          </cell>
          <cell r="AU1003" t="str">
            <v>28</v>
          </cell>
          <cell r="AV1003" t="str">
            <v>04</v>
          </cell>
          <cell r="AW1003" t="str">
            <v>1985</v>
          </cell>
        </row>
        <row r="1004">
          <cell r="C1004" t="str">
            <v>Nguyễn Văn</v>
          </cell>
          <cell r="D1004" t="str">
            <v>Phương</v>
          </cell>
          <cell r="E1004" t="str">
            <v>Nguyễn Văn Phương</v>
          </cell>
          <cell r="F1004" t="str">
            <v>Nguyen Van Phuong</v>
          </cell>
          <cell r="G1004" t="str">
            <v>08/02/1966</v>
          </cell>
          <cell r="H1004" t="str">
            <v>08 February 1966</v>
          </cell>
          <cell r="I1004" t="str">
            <v>Lâm Đồng</v>
          </cell>
          <cell r="J1004" t="str">
            <v>Lam Dong</v>
          </cell>
          <cell r="K1004" t="str">
            <v>Nam</v>
          </cell>
          <cell r="L1004" t="str">
            <v>ông</v>
          </cell>
          <cell r="M1004" t="str">
            <v>Mr.</v>
          </cell>
          <cell r="N1004" t="str">
            <v>Tài chính - Ngân hàng</v>
          </cell>
          <cell r="O1004" t="str">
            <v>Banking - Finance</v>
          </cell>
          <cell r="P1004" t="str">
            <v>QH - 2010 - E.CH</v>
          </cell>
          <cell r="Q1004" t="str">
            <v>2170/QĐ-ĐHKT ngày 03/11/2010 của Hiệu trưởng Trường ĐH Kinh tế, ĐHQGHN</v>
          </cell>
          <cell r="R1004">
            <v>3.02</v>
          </cell>
          <cell r="S1004" t="str">
            <v>A</v>
          </cell>
          <cell r="T1004" t="str">
            <v>1852-2013/KT</v>
          </cell>
          <cell r="U1004" t="str">
            <v>477/QĐ-ĐHKT</v>
          </cell>
          <cell r="V1004" t="str">
            <v>26/03/2013</v>
          </cell>
          <cell r="X1004" t="str">
            <v>1852</v>
          </cell>
          <cell r="AG1004">
            <v>74</v>
          </cell>
          <cell r="AH1004" t="str">
            <v>Nguyễn Văn</v>
          </cell>
          <cell r="AI1004" t="str">
            <v>Phương</v>
          </cell>
          <cell r="AJ1004" t="str">
            <v>08/02/1966</v>
          </cell>
          <cell r="AK1004" t="str">
            <v>Lâm Đồng</v>
          </cell>
          <cell r="AL1004" t="str">
            <v>Nam</v>
          </cell>
          <cell r="AM1004" t="str">
            <v>QH - 2010 - E.CH</v>
          </cell>
          <cell r="AN1004" t="str">
            <v>2170/QĐ-ĐHKT ngày 03/11/2010 của Hiệu trưởng Trường ĐH Kinh tế, ĐHQGHN</v>
          </cell>
          <cell r="AO1004">
            <v>3.02</v>
          </cell>
          <cell r="AP1004" t="str">
            <v>A</v>
          </cell>
          <cell r="AQ1004" t="str">
            <v>Tài chính - Ngân hàng</v>
          </cell>
          <cell r="AR1004" t="str">
            <v>Nguyễn Văn Phương</v>
          </cell>
          <cell r="AT1004" t="str">
            <v>08/02/1966</v>
          </cell>
          <cell r="AU1004" t="str">
            <v>08</v>
          </cell>
          <cell r="AV1004" t="str">
            <v>02</v>
          </cell>
          <cell r="AW1004" t="str">
            <v>1966</v>
          </cell>
        </row>
        <row r="1005">
          <cell r="C1005" t="str">
            <v>Phạm Thị Mai</v>
          </cell>
          <cell r="D1005" t="str">
            <v>Phương</v>
          </cell>
          <cell r="E1005" t="str">
            <v>Phạm Thị Mai Phương</v>
          </cell>
          <cell r="F1005" t="str">
            <v>Pham Thi Mai Phuong</v>
          </cell>
          <cell r="G1005" t="str">
            <v>20/08/1982</v>
          </cell>
          <cell r="H1005" t="str">
            <v>20 August 1982</v>
          </cell>
          <cell r="I1005" t="str">
            <v>Thái Bình</v>
          </cell>
          <cell r="J1005" t="str">
            <v>Thai Binh</v>
          </cell>
          <cell r="K1005" t="str">
            <v>Nữ</v>
          </cell>
          <cell r="L1005" t="str">
            <v>bà</v>
          </cell>
          <cell r="M1005" t="str">
            <v>Ms.</v>
          </cell>
          <cell r="N1005" t="str">
            <v>Tài chính - Ngân hàng</v>
          </cell>
          <cell r="O1005" t="str">
            <v>Banking - Finance</v>
          </cell>
          <cell r="P1005" t="str">
            <v>QH - 2010 - E.CH</v>
          </cell>
          <cell r="Q1005" t="str">
            <v>1103/QĐ-SĐH ngày 15/06/2010 của Hiệu trưởng Trường ĐH Kinh tế, ĐHQGHN</v>
          </cell>
          <cell r="R1005">
            <v>2.29</v>
          </cell>
          <cell r="S1005" t="str">
            <v>A</v>
          </cell>
          <cell r="T1005" t="str">
            <v>1853-2013/KT</v>
          </cell>
          <cell r="U1005" t="str">
            <v>477/QĐ-ĐHKT</v>
          </cell>
          <cell r="V1005" t="str">
            <v>26/03/2013</v>
          </cell>
          <cell r="X1005" t="str">
            <v>1853</v>
          </cell>
          <cell r="AG1005">
            <v>75</v>
          </cell>
          <cell r="AH1005" t="str">
            <v>Phạm Thị Mai</v>
          </cell>
          <cell r="AI1005" t="str">
            <v>Phương</v>
          </cell>
          <cell r="AJ1005" t="str">
            <v>20/08/1982</v>
          </cell>
          <cell r="AK1005" t="str">
            <v>Thái Bình</v>
          </cell>
          <cell r="AL1005" t="str">
            <v>Nữ</v>
          </cell>
          <cell r="AM1005" t="str">
            <v>QH - 2010 - E.CH</v>
          </cell>
          <cell r="AN1005" t="str">
            <v>1103/QĐ-SĐH ngày 15/06/2010 của Hiệu trưởng Trường ĐH Kinh tế, ĐHQGHN</v>
          </cell>
          <cell r="AO1005">
            <v>2.29</v>
          </cell>
          <cell r="AP1005" t="str">
            <v>A</v>
          </cell>
          <cell r="AQ1005" t="str">
            <v>Tài chính - Ngân hàng</v>
          </cell>
          <cell r="AR1005" t="str">
            <v>Phạm Thị Mai Phương</v>
          </cell>
          <cell r="AT1005" t="str">
            <v>20/08/1982</v>
          </cell>
          <cell r="AU1005" t="str">
            <v>20</v>
          </cell>
          <cell r="AV1005" t="str">
            <v>08</v>
          </cell>
          <cell r="AW1005" t="str">
            <v>1982</v>
          </cell>
        </row>
        <row r="1006">
          <cell r="C1006" t="str">
            <v>Võ Đình</v>
          </cell>
          <cell r="D1006" t="str">
            <v>Phương</v>
          </cell>
          <cell r="E1006" t="str">
            <v>Võ Đình Phương</v>
          </cell>
          <cell r="F1006" t="str">
            <v>Vo Dinh Phuong</v>
          </cell>
          <cell r="G1006" t="str">
            <v>22/11/1972</v>
          </cell>
          <cell r="H1006" t="str">
            <v>22 November 1972</v>
          </cell>
          <cell r="I1006" t="str">
            <v>Lâm Đồng</v>
          </cell>
          <cell r="J1006" t="str">
            <v>Lam Dong</v>
          </cell>
          <cell r="K1006" t="str">
            <v>Nam</v>
          </cell>
          <cell r="L1006" t="str">
            <v>ông</v>
          </cell>
          <cell r="M1006" t="str">
            <v>Mr.</v>
          </cell>
          <cell r="N1006" t="str">
            <v>Tài chính - Ngân hàng</v>
          </cell>
          <cell r="O1006" t="str">
            <v>Banking - Finance</v>
          </cell>
          <cell r="P1006" t="str">
            <v>QH - 2010 - E.CH</v>
          </cell>
          <cell r="Q1006" t="str">
            <v>2170/QĐ-ĐHKT ngày 03/11/2010 của Hiệu trưởng Trường ĐH Kinh tế, ĐHQGHN</v>
          </cell>
          <cell r="R1006">
            <v>3.22</v>
          </cell>
          <cell r="S1006" t="str">
            <v>A</v>
          </cell>
          <cell r="T1006" t="str">
            <v>1854-2013/KT</v>
          </cell>
          <cell r="U1006" t="str">
            <v>477/QĐ-ĐHKT</v>
          </cell>
          <cell r="V1006" t="str">
            <v>26/03/2013</v>
          </cell>
          <cell r="X1006" t="str">
            <v>1854</v>
          </cell>
          <cell r="AG1006">
            <v>76</v>
          </cell>
          <cell r="AH1006" t="str">
            <v>Võ Đình</v>
          </cell>
          <cell r="AI1006" t="str">
            <v>Phương</v>
          </cell>
          <cell r="AJ1006" t="str">
            <v>22/11/1972</v>
          </cell>
          <cell r="AK1006" t="str">
            <v>Lâm Đồng</v>
          </cell>
          <cell r="AL1006" t="str">
            <v>Nam</v>
          </cell>
          <cell r="AM1006" t="str">
            <v>QH - 2010 - E.CH</v>
          </cell>
          <cell r="AN1006" t="str">
            <v>2170/QĐ-ĐHKT ngày 03/11/2010 của Hiệu trưởng Trường ĐH Kinh tế, ĐHQGHN</v>
          </cell>
          <cell r="AO1006">
            <v>3.22</v>
          </cell>
          <cell r="AP1006" t="str">
            <v>A</v>
          </cell>
          <cell r="AQ1006" t="str">
            <v>Tài chính - Ngân hàng</v>
          </cell>
          <cell r="AR1006" t="str">
            <v>Võ Đình Phương</v>
          </cell>
          <cell r="AT1006" t="str">
            <v>22/11/1972</v>
          </cell>
          <cell r="AU1006" t="str">
            <v>22</v>
          </cell>
          <cell r="AV1006" t="str">
            <v>11</v>
          </cell>
          <cell r="AW1006" t="str">
            <v>1972</v>
          </cell>
        </row>
        <row r="1007">
          <cell r="C1007" t="str">
            <v>Lê Thị Hồng</v>
          </cell>
          <cell r="D1007" t="str">
            <v>Quang</v>
          </cell>
          <cell r="E1007" t="str">
            <v>Lê Thị Hồng Quang</v>
          </cell>
          <cell r="F1007" t="str">
            <v>Le Thi Hong Quang</v>
          </cell>
          <cell r="G1007" t="str">
            <v>25/12/1975</v>
          </cell>
          <cell r="H1007" t="str">
            <v>25 December 1975</v>
          </cell>
          <cell r="I1007" t="str">
            <v>Phú Thọ</v>
          </cell>
          <cell r="J1007" t="str">
            <v>Phu Tho</v>
          </cell>
          <cell r="K1007" t="str">
            <v>Nữ</v>
          </cell>
          <cell r="L1007" t="str">
            <v>bà</v>
          </cell>
          <cell r="M1007" t="str">
            <v>Ms.</v>
          </cell>
          <cell r="N1007" t="str">
            <v>Tài chính - Ngân hàng</v>
          </cell>
          <cell r="O1007" t="str">
            <v>Banking - Finance</v>
          </cell>
          <cell r="P1007" t="str">
            <v>QH - 2010 - E.CH</v>
          </cell>
          <cell r="Q1007" t="str">
            <v>2170/QĐ-ĐHKT ngày 03/11/2010 của Hiệu trưởng Trường ĐH Kinh tế, ĐHQGHN</v>
          </cell>
          <cell r="R1007">
            <v>2.62</v>
          </cell>
          <cell r="S1007" t="str">
            <v>B</v>
          </cell>
          <cell r="T1007" t="str">
            <v>1855-2013/KT</v>
          </cell>
          <cell r="U1007" t="str">
            <v>477/QĐ-ĐHKT</v>
          </cell>
          <cell r="V1007" t="str">
            <v>26/03/2013</v>
          </cell>
          <cell r="X1007" t="str">
            <v>1855</v>
          </cell>
          <cell r="AG1007">
            <v>77</v>
          </cell>
          <cell r="AH1007" t="str">
            <v>Lê Thị Hồng</v>
          </cell>
          <cell r="AI1007" t="str">
            <v>Quang</v>
          </cell>
          <cell r="AJ1007" t="str">
            <v>25/12/1975</v>
          </cell>
          <cell r="AK1007" t="str">
            <v>Phú Thọ</v>
          </cell>
          <cell r="AL1007" t="str">
            <v>Nữ</v>
          </cell>
          <cell r="AM1007" t="str">
            <v>QH - 2010 - E.CH</v>
          </cell>
          <cell r="AN1007" t="str">
            <v>2170/QĐ-ĐHKT ngày 03/11/2010 của Hiệu trưởng Trường ĐH Kinh tế, ĐHQGHN</v>
          </cell>
          <cell r="AO1007">
            <v>2.62</v>
          </cell>
          <cell r="AP1007" t="str">
            <v>B</v>
          </cell>
          <cell r="AQ1007" t="str">
            <v>Tài chính - Ngân hàng</v>
          </cell>
          <cell r="AR1007" t="str">
            <v>Lê Thị Hồng Quang</v>
          </cell>
          <cell r="AT1007" t="str">
            <v>25/12/1975</v>
          </cell>
          <cell r="AU1007" t="str">
            <v>25</v>
          </cell>
          <cell r="AV1007" t="str">
            <v>12</v>
          </cell>
          <cell r="AW1007" t="str">
            <v>1975</v>
          </cell>
        </row>
        <row r="1008">
          <cell r="C1008" t="str">
            <v>Nguyễn Xuân</v>
          </cell>
          <cell r="D1008" t="str">
            <v>Quảng</v>
          </cell>
          <cell r="E1008" t="str">
            <v>Nguyễn Xuân Quảng</v>
          </cell>
          <cell r="F1008" t="str">
            <v>Nguyen Xuan Quang</v>
          </cell>
          <cell r="G1008" t="str">
            <v>01/12/1965</v>
          </cell>
          <cell r="H1008" t="str">
            <v>01 December 1965</v>
          </cell>
          <cell r="I1008" t="str">
            <v>Quảng Trị</v>
          </cell>
          <cell r="J1008" t="str">
            <v>Quang Tri</v>
          </cell>
          <cell r="K1008" t="str">
            <v>Nam</v>
          </cell>
          <cell r="L1008" t="str">
            <v>ông</v>
          </cell>
          <cell r="M1008" t="str">
            <v>Mr.</v>
          </cell>
          <cell r="N1008" t="str">
            <v>Tài chính - Ngân hàng</v>
          </cell>
          <cell r="O1008" t="str">
            <v>Banking - Finance</v>
          </cell>
          <cell r="P1008" t="str">
            <v>QH - 2010 - E.CH</v>
          </cell>
          <cell r="Q1008" t="str">
            <v>2170/QĐ-ĐHKT ngày 03/11/2010 của Hiệu trưởng Trường ĐH Kinh tế, ĐHQGHN</v>
          </cell>
          <cell r="R1008">
            <v>2.56</v>
          </cell>
          <cell r="S1008" t="str">
            <v>A</v>
          </cell>
          <cell r="T1008" t="str">
            <v>1856-2013/KT</v>
          </cell>
          <cell r="U1008" t="str">
            <v>477/QĐ-ĐHKT</v>
          </cell>
          <cell r="V1008" t="str">
            <v>26/03/2013</v>
          </cell>
          <cell r="X1008" t="str">
            <v>1856</v>
          </cell>
          <cell r="AG1008">
            <v>78</v>
          </cell>
          <cell r="AH1008" t="str">
            <v>Nguyễn Xuân</v>
          </cell>
          <cell r="AI1008" t="str">
            <v>Quảng</v>
          </cell>
          <cell r="AJ1008" t="str">
            <v>01/12/1965</v>
          </cell>
          <cell r="AK1008" t="str">
            <v>Quảng Trị</v>
          </cell>
          <cell r="AL1008" t="str">
            <v>Nam</v>
          </cell>
          <cell r="AM1008" t="str">
            <v>QH - 2010 - E.CH</v>
          </cell>
          <cell r="AN1008" t="str">
            <v>2170/QĐ-ĐHKT ngày 03/11/2010 của Hiệu trưởng Trường ĐH Kinh tế, ĐHQGHN</v>
          </cell>
          <cell r="AO1008">
            <v>2.56</v>
          </cell>
          <cell r="AP1008" t="str">
            <v>A</v>
          </cell>
          <cell r="AQ1008" t="str">
            <v>Tài chính - Ngân hàng</v>
          </cell>
          <cell r="AR1008" t="str">
            <v>Nguyễn Xuân Quảng</v>
          </cell>
          <cell r="AT1008" t="str">
            <v>01/12/1965</v>
          </cell>
          <cell r="AU1008" t="str">
            <v>01</v>
          </cell>
          <cell r="AV1008" t="str">
            <v>12</v>
          </cell>
          <cell r="AW1008" t="str">
            <v>1965</v>
          </cell>
        </row>
        <row r="1009">
          <cell r="C1009" t="str">
            <v>Phạm Ngọc</v>
          </cell>
          <cell r="D1009" t="str">
            <v>Quế</v>
          </cell>
          <cell r="E1009" t="str">
            <v>Phạm Ngọc Quế</v>
          </cell>
          <cell r="F1009" t="str">
            <v>Pham Ngoc Que</v>
          </cell>
          <cell r="G1009" t="str">
            <v>17/04/1985</v>
          </cell>
          <cell r="H1009" t="str">
            <v>17 April 1985</v>
          </cell>
          <cell r="I1009" t="str">
            <v>Nam Định</v>
          </cell>
          <cell r="J1009" t="str">
            <v>Nam Dinh</v>
          </cell>
          <cell r="K1009" t="str">
            <v>Nữ</v>
          </cell>
          <cell r="L1009" t="str">
            <v>bà</v>
          </cell>
          <cell r="M1009" t="str">
            <v>Ms.</v>
          </cell>
          <cell r="N1009" t="str">
            <v>Tài chính - Ngân hàng</v>
          </cell>
          <cell r="O1009" t="str">
            <v>Banking - Finance</v>
          </cell>
          <cell r="P1009" t="str">
            <v>QH - 2010 - E.CH</v>
          </cell>
          <cell r="Q1009" t="str">
            <v>2170/QĐ-ĐHKT ngày 03/11/2010 của Hiệu trưởng Trường ĐH Kinh tế, ĐHQGHN</v>
          </cell>
          <cell r="R1009">
            <v>2.89</v>
          </cell>
          <cell r="S1009" t="str">
            <v>B</v>
          </cell>
          <cell r="T1009" t="str">
            <v>1857-2013/KT</v>
          </cell>
          <cell r="U1009" t="str">
            <v>477/QĐ-ĐHKT</v>
          </cell>
          <cell r="V1009" t="str">
            <v>26/03/2013</v>
          </cell>
          <cell r="X1009" t="str">
            <v>1857</v>
          </cell>
          <cell r="AG1009">
            <v>79</v>
          </cell>
          <cell r="AH1009" t="str">
            <v>Phạm Ngọc</v>
          </cell>
          <cell r="AI1009" t="str">
            <v>Quế</v>
          </cell>
          <cell r="AJ1009" t="str">
            <v>17/04/1985</v>
          </cell>
          <cell r="AK1009" t="str">
            <v>Nam Định</v>
          </cell>
          <cell r="AL1009" t="str">
            <v>Nữ</v>
          </cell>
          <cell r="AM1009" t="str">
            <v>QH - 2010 - E.CH</v>
          </cell>
          <cell r="AN1009" t="str">
            <v>2170/QĐ-ĐHKT ngày 03/11/2010 của Hiệu trưởng Trường ĐH Kinh tế, ĐHQGHN</v>
          </cell>
          <cell r="AO1009">
            <v>2.89</v>
          </cell>
          <cell r="AP1009" t="str">
            <v>B</v>
          </cell>
          <cell r="AQ1009" t="str">
            <v>Tài chính - Ngân hàng</v>
          </cell>
          <cell r="AR1009" t="str">
            <v>Phạm Ngọc Quế</v>
          </cell>
          <cell r="AT1009" t="str">
            <v>17/04/1985</v>
          </cell>
          <cell r="AU1009" t="str">
            <v>17</v>
          </cell>
          <cell r="AV1009" t="str">
            <v>04</v>
          </cell>
          <cell r="AW1009" t="str">
            <v>1985</v>
          </cell>
        </row>
        <row r="1010">
          <cell r="C1010" t="str">
            <v>Ngô Thị Tiên</v>
          </cell>
          <cell r="D1010" t="str">
            <v>Sinh</v>
          </cell>
          <cell r="E1010" t="str">
            <v>Ngô Thị Tiên Sinh</v>
          </cell>
          <cell r="F1010" t="str">
            <v>Ngo Thi Tien Sinh</v>
          </cell>
          <cell r="G1010" t="str">
            <v>24/04/1987</v>
          </cell>
          <cell r="H1010" t="str">
            <v>24 April 1987</v>
          </cell>
          <cell r="I1010" t="str">
            <v>Hà Nội</v>
          </cell>
          <cell r="J1010" t="str">
            <v>Hanoi</v>
          </cell>
          <cell r="K1010" t="str">
            <v>Nữ</v>
          </cell>
          <cell r="L1010" t="str">
            <v>bà</v>
          </cell>
          <cell r="M1010" t="str">
            <v>Ms.</v>
          </cell>
          <cell r="N1010" t="str">
            <v>Tài chính - Ngân hàng</v>
          </cell>
          <cell r="O1010" t="str">
            <v>Banking - Finance</v>
          </cell>
          <cell r="P1010" t="str">
            <v>QH - 2010 - E.CH</v>
          </cell>
          <cell r="Q1010" t="str">
            <v>2170/QĐ-ĐHKT ngày 03/11/2010 của Hiệu trưởng Trường ĐH Kinh tế, ĐHQGHN</v>
          </cell>
          <cell r="R1010">
            <v>2.89</v>
          </cell>
          <cell r="S1010" t="str">
            <v>A</v>
          </cell>
          <cell r="T1010" t="str">
            <v>1858-2013/KT</v>
          </cell>
          <cell r="U1010" t="str">
            <v>477/QĐ-ĐHKT</v>
          </cell>
          <cell r="V1010" t="str">
            <v>26/03/2013</v>
          </cell>
          <cell r="X1010" t="str">
            <v>1858</v>
          </cell>
          <cell r="AG1010">
            <v>80</v>
          </cell>
          <cell r="AH1010" t="str">
            <v>Ngô Thị Tiên</v>
          </cell>
          <cell r="AI1010" t="str">
            <v>Sinh</v>
          </cell>
          <cell r="AJ1010" t="str">
            <v>24/04/1987</v>
          </cell>
          <cell r="AK1010" t="str">
            <v>Hà Nội</v>
          </cell>
          <cell r="AL1010" t="str">
            <v>Nữ</v>
          </cell>
          <cell r="AM1010" t="str">
            <v>QH - 2010 - E.CH</v>
          </cell>
          <cell r="AN1010" t="str">
            <v>2170/QĐ-ĐHKT ngày 03/11/2010 của Hiệu trưởng Trường ĐH Kinh tế, ĐHQGHN</v>
          </cell>
          <cell r="AO1010">
            <v>2.89</v>
          </cell>
          <cell r="AP1010" t="str">
            <v>A</v>
          </cell>
          <cell r="AQ1010" t="str">
            <v>Tài chính - Ngân hàng</v>
          </cell>
          <cell r="AR1010" t="str">
            <v>Ngô Thị Tiên Sinh</v>
          </cell>
          <cell r="AT1010" t="str">
            <v>24/04/1987</v>
          </cell>
          <cell r="AU1010" t="str">
            <v>24</v>
          </cell>
          <cell r="AV1010" t="str">
            <v>04</v>
          </cell>
          <cell r="AW1010" t="str">
            <v>1987</v>
          </cell>
        </row>
        <row r="1011">
          <cell r="C1011" t="str">
            <v>Phạm Thành</v>
          </cell>
          <cell r="D1011" t="str">
            <v>Sơn</v>
          </cell>
          <cell r="E1011" t="str">
            <v>Phạm Thành Sơn</v>
          </cell>
          <cell r="F1011" t="str">
            <v>Pham Thanh Son</v>
          </cell>
          <cell r="G1011" t="str">
            <v>04/02/1982</v>
          </cell>
          <cell r="H1011" t="str">
            <v>04 February 1982</v>
          </cell>
          <cell r="I1011" t="str">
            <v>Hải Phòng</v>
          </cell>
          <cell r="J1011" t="str">
            <v>Hai Phong</v>
          </cell>
          <cell r="K1011" t="str">
            <v>Nam</v>
          </cell>
          <cell r="L1011" t="str">
            <v>ông</v>
          </cell>
          <cell r="M1011" t="str">
            <v>Mr.</v>
          </cell>
          <cell r="N1011" t="str">
            <v>Tài chính - Ngân hàng</v>
          </cell>
          <cell r="O1011" t="str">
            <v>Banking - Finance</v>
          </cell>
          <cell r="P1011" t="str">
            <v>QH - 2010 - E.CH</v>
          </cell>
          <cell r="Q1011" t="str">
            <v>2170/QĐ-ĐHKT ngày 03/11/2010 của Hiệu trưởng Trường ĐH Kinh tế, ĐHQGHN</v>
          </cell>
          <cell r="R1011">
            <v>2.5299999999999998</v>
          </cell>
          <cell r="S1011" t="str">
            <v>A</v>
          </cell>
          <cell r="T1011" t="str">
            <v>1859-2013/KT</v>
          </cell>
          <cell r="U1011" t="str">
            <v>477/QĐ-ĐHKT</v>
          </cell>
          <cell r="V1011" t="str">
            <v>26/03/2013</v>
          </cell>
          <cell r="X1011" t="str">
            <v>1859</v>
          </cell>
          <cell r="AG1011">
            <v>81</v>
          </cell>
          <cell r="AH1011" t="str">
            <v>Phạm Thành</v>
          </cell>
          <cell r="AI1011" t="str">
            <v>Sơn</v>
          </cell>
          <cell r="AJ1011" t="str">
            <v>04/02/1982</v>
          </cell>
          <cell r="AK1011" t="str">
            <v>Hải Phòng</v>
          </cell>
          <cell r="AL1011" t="str">
            <v>Nam</v>
          </cell>
          <cell r="AM1011" t="str">
            <v>QH - 2010 - E.CH</v>
          </cell>
          <cell r="AN1011" t="str">
            <v>2170/QĐ-ĐHKT ngày 03/11/2010 của Hiệu trưởng Trường ĐH Kinh tế, ĐHQGHN</v>
          </cell>
          <cell r="AO1011">
            <v>2.5299999999999998</v>
          </cell>
          <cell r="AP1011" t="str">
            <v>A</v>
          </cell>
          <cell r="AQ1011" t="str">
            <v>Tài chính - Ngân hàng</v>
          </cell>
          <cell r="AR1011" t="str">
            <v>Phạm Thành Sơn</v>
          </cell>
          <cell r="AT1011" t="str">
            <v>04/02/1982</v>
          </cell>
          <cell r="AU1011" t="str">
            <v>04</v>
          </cell>
          <cell r="AV1011" t="str">
            <v>02</v>
          </cell>
          <cell r="AW1011" t="str">
            <v>1982</v>
          </cell>
        </row>
        <row r="1012">
          <cell r="C1012" t="str">
            <v>Nguyễn Anh</v>
          </cell>
          <cell r="D1012" t="str">
            <v>Tài</v>
          </cell>
          <cell r="E1012" t="str">
            <v>Nguyễn Anh Tài</v>
          </cell>
          <cell r="F1012" t="str">
            <v>Nguyen Anh Tai</v>
          </cell>
          <cell r="G1012" t="str">
            <v>13/02/1987</v>
          </cell>
          <cell r="H1012" t="str">
            <v>13 February 1987</v>
          </cell>
          <cell r="I1012" t="str">
            <v>Hà Nội</v>
          </cell>
          <cell r="J1012" t="str">
            <v>Hanoi</v>
          </cell>
          <cell r="K1012" t="str">
            <v>Nam</v>
          </cell>
          <cell r="L1012" t="str">
            <v>ông</v>
          </cell>
          <cell r="M1012" t="str">
            <v>Mr.</v>
          </cell>
          <cell r="N1012" t="str">
            <v>Tài chính - Ngân hàng</v>
          </cell>
          <cell r="O1012" t="str">
            <v>Banking - Finance</v>
          </cell>
          <cell r="P1012" t="str">
            <v>QH - 2010 - E.CH</v>
          </cell>
          <cell r="Q1012" t="str">
            <v>1103/QĐ-SĐH ngày 15/06/2010 của Hiệu trưởng Trường ĐH Kinh tế, ĐHQGHN</v>
          </cell>
          <cell r="R1012">
            <v>2.84</v>
          </cell>
          <cell r="S1012" t="str">
            <v>A</v>
          </cell>
          <cell r="T1012" t="str">
            <v>1860-2013/KT</v>
          </cell>
          <cell r="U1012" t="str">
            <v>477/QĐ-ĐHKT</v>
          </cell>
          <cell r="V1012" t="str">
            <v>26/03/2013</v>
          </cell>
          <cell r="X1012" t="str">
            <v>1860</v>
          </cell>
          <cell r="AG1012">
            <v>82</v>
          </cell>
          <cell r="AH1012" t="str">
            <v>Nguyễn Anh</v>
          </cell>
          <cell r="AI1012" t="str">
            <v>Tài</v>
          </cell>
          <cell r="AJ1012" t="str">
            <v>13/02/1987</v>
          </cell>
          <cell r="AK1012" t="str">
            <v>Hà Nội</v>
          </cell>
          <cell r="AL1012" t="str">
            <v>Nam</v>
          </cell>
          <cell r="AM1012" t="str">
            <v>QH - 2010 - E.CH</v>
          </cell>
          <cell r="AN1012" t="str">
            <v>1103/QĐ-SĐH ngày 15/06/2010 của Hiệu trưởng Trường ĐH Kinh tế, ĐHQGHN</v>
          </cell>
          <cell r="AO1012">
            <v>2.84</v>
          </cell>
          <cell r="AP1012" t="str">
            <v>A</v>
          </cell>
          <cell r="AQ1012" t="str">
            <v>Tài chính - Ngân hàng</v>
          </cell>
          <cell r="AR1012" t="str">
            <v>Nguyễn Anh Tài</v>
          </cell>
          <cell r="AT1012" t="str">
            <v>13/02/1987</v>
          </cell>
          <cell r="AU1012" t="str">
            <v>13</v>
          </cell>
          <cell r="AV1012" t="str">
            <v>02</v>
          </cell>
          <cell r="AW1012" t="str">
            <v>1987</v>
          </cell>
        </row>
        <row r="1013">
          <cell r="C1013" t="str">
            <v>Nguyễn Văn</v>
          </cell>
          <cell r="D1013" t="str">
            <v>Tấn</v>
          </cell>
          <cell r="E1013" t="str">
            <v>Nguyễn Văn Tấn</v>
          </cell>
          <cell r="F1013" t="str">
            <v>Nguyen Van Tan</v>
          </cell>
          <cell r="G1013" t="str">
            <v>19/03/1983</v>
          </cell>
          <cell r="H1013" t="str">
            <v>19 March 1983</v>
          </cell>
          <cell r="I1013" t="str">
            <v>Hải Dương</v>
          </cell>
          <cell r="J1013" t="str">
            <v>Hai Duong</v>
          </cell>
          <cell r="K1013" t="str">
            <v>Nam</v>
          </cell>
          <cell r="L1013" t="str">
            <v>ông</v>
          </cell>
          <cell r="M1013" t="str">
            <v>Mr.</v>
          </cell>
          <cell r="N1013" t="str">
            <v>Tài chính - Ngân hàng</v>
          </cell>
          <cell r="O1013" t="str">
            <v>Banking - Finance</v>
          </cell>
          <cell r="P1013" t="str">
            <v>QH - 2010 - E.CH</v>
          </cell>
          <cell r="Q1013" t="str">
            <v>2170/QĐ-ĐHKT ngày 03/11/2010 của Hiệu trưởng Trường ĐH Kinh tế, ĐHQGHN</v>
          </cell>
          <cell r="R1013">
            <v>3.07</v>
          </cell>
          <cell r="S1013" t="str">
            <v>A</v>
          </cell>
          <cell r="T1013" t="str">
            <v>1861-2013/KT</v>
          </cell>
          <cell r="U1013" t="str">
            <v>477/QĐ-ĐHKT</v>
          </cell>
          <cell r="V1013" t="str">
            <v>26/03/2013</v>
          </cell>
          <cell r="X1013" t="str">
            <v>1861</v>
          </cell>
          <cell r="AG1013">
            <v>83</v>
          </cell>
          <cell r="AH1013" t="str">
            <v>Nguyễn Văn</v>
          </cell>
          <cell r="AI1013" t="str">
            <v>Tấn</v>
          </cell>
          <cell r="AJ1013" t="str">
            <v>19/03/1983</v>
          </cell>
          <cell r="AK1013" t="str">
            <v>Hải Dương</v>
          </cell>
          <cell r="AL1013" t="str">
            <v>Nam</v>
          </cell>
          <cell r="AM1013" t="str">
            <v>QH - 2010 - E.CH</v>
          </cell>
          <cell r="AN1013" t="str">
            <v>2170/QĐ-ĐHKT ngày 03/11/2010 của Hiệu trưởng Trường ĐH Kinh tế, ĐHQGHN</v>
          </cell>
          <cell r="AO1013">
            <v>3.07</v>
          </cell>
          <cell r="AP1013" t="str">
            <v>A</v>
          </cell>
          <cell r="AQ1013" t="str">
            <v>Tài chính - Ngân hàng</v>
          </cell>
          <cell r="AR1013" t="str">
            <v>Nguyễn Văn Tấn</v>
          </cell>
          <cell r="AT1013" t="str">
            <v>19/03/1983</v>
          </cell>
          <cell r="AU1013" t="str">
            <v>19</v>
          </cell>
          <cell r="AV1013" t="str">
            <v>03</v>
          </cell>
          <cell r="AW1013" t="str">
            <v>1983</v>
          </cell>
        </row>
        <row r="1014">
          <cell r="C1014" t="str">
            <v>Đàm Ngọc</v>
          </cell>
          <cell r="D1014" t="str">
            <v>Tuấn</v>
          </cell>
          <cell r="E1014" t="str">
            <v>Đàm Ngọc Tuấn</v>
          </cell>
          <cell r="F1014" t="str">
            <v>Dam Ngoc Tuan</v>
          </cell>
          <cell r="G1014" t="str">
            <v>19/01/1978</v>
          </cell>
          <cell r="H1014" t="str">
            <v>19 January 1978</v>
          </cell>
          <cell r="I1014" t="str">
            <v>Hà Nội</v>
          </cell>
          <cell r="J1014" t="str">
            <v>Hanoi</v>
          </cell>
          <cell r="K1014" t="str">
            <v>Nam</v>
          </cell>
          <cell r="L1014" t="str">
            <v>ông</v>
          </cell>
          <cell r="M1014" t="str">
            <v>Mr.</v>
          </cell>
          <cell r="N1014" t="str">
            <v>Tài chính - Ngân hàng</v>
          </cell>
          <cell r="O1014" t="str">
            <v>Banking - Finance</v>
          </cell>
          <cell r="P1014" t="str">
            <v>QH - 2010 - E.CH</v>
          </cell>
          <cell r="Q1014" t="str">
            <v>2170/QĐ-ĐHKT ngày 03/11/2010 của Hiệu trưởng Trường ĐH Kinh tế, ĐHQGHN</v>
          </cell>
          <cell r="R1014">
            <v>2.78</v>
          </cell>
          <cell r="S1014" t="str">
            <v>A</v>
          </cell>
          <cell r="T1014" t="str">
            <v>1862-2013/KT</v>
          </cell>
          <cell r="U1014" t="str">
            <v>477/QĐ-ĐHKT</v>
          </cell>
          <cell r="V1014" t="str">
            <v>26/03/2013</v>
          </cell>
          <cell r="X1014" t="str">
            <v>1862</v>
          </cell>
          <cell r="AG1014">
            <v>84</v>
          </cell>
          <cell r="AH1014" t="str">
            <v>Đàm Ngọc</v>
          </cell>
          <cell r="AI1014" t="str">
            <v>Tuấn</v>
          </cell>
          <cell r="AJ1014" t="str">
            <v>19/01/1978</v>
          </cell>
          <cell r="AK1014" t="str">
            <v>Hà Nội</v>
          </cell>
          <cell r="AL1014" t="str">
            <v>Nam</v>
          </cell>
          <cell r="AM1014" t="str">
            <v>QH - 2010 - E.CH</v>
          </cell>
          <cell r="AN1014" t="str">
            <v>2170/QĐ-ĐHKT ngày 03/11/2010 của Hiệu trưởng Trường ĐH Kinh tế, ĐHQGHN</v>
          </cell>
          <cell r="AO1014">
            <v>2.78</v>
          </cell>
          <cell r="AP1014" t="str">
            <v>A</v>
          </cell>
          <cell r="AQ1014" t="str">
            <v>Tài chính - Ngân hàng</v>
          </cell>
          <cell r="AR1014" t="str">
            <v>Đàm Ngọc Tuấn</v>
          </cell>
          <cell r="AT1014" t="str">
            <v>19/01/1978</v>
          </cell>
          <cell r="AU1014" t="str">
            <v>19</v>
          </cell>
          <cell r="AV1014" t="str">
            <v>01</v>
          </cell>
          <cell r="AW1014" t="str">
            <v>1978</v>
          </cell>
        </row>
        <row r="1015">
          <cell r="C1015" t="str">
            <v>Huỳnh Ngọc</v>
          </cell>
          <cell r="D1015" t="str">
            <v>Tuấn</v>
          </cell>
          <cell r="E1015" t="str">
            <v>Huỳnh Ngọc Tuấn</v>
          </cell>
          <cell r="F1015" t="str">
            <v>Huynh Ngoc Tuan</v>
          </cell>
          <cell r="G1015" t="str">
            <v>04/05/1972</v>
          </cell>
          <cell r="H1015" t="str">
            <v>04 May 1972</v>
          </cell>
          <cell r="I1015" t="str">
            <v>Nam Định</v>
          </cell>
          <cell r="J1015" t="str">
            <v>Nam Dinh</v>
          </cell>
          <cell r="K1015" t="str">
            <v>Nam</v>
          </cell>
          <cell r="L1015" t="str">
            <v>ông</v>
          </cell>
          <cell r="M1015" t="str">
            <v>Mr.</v>
          </cell>
          <cell r="N1015" t="str">
            <v>Tài chính - Ngân hàng</v>
          </cell>
          <cell r="O1015" t="str">
            <v>Banking - Finance</v>
          </cell>
          <cell r="P1015" t="str">
            <v>QH - 2010 - E.CH</v>
          </cell>
          <cell r="Q1015" t="str">
            <v>2170/QĐ-ĐHKT ngày 03/11/2010 của Hiệu trưởng Trường ĐH Kinh tế, ĐHQGHN</v>
          </cell>
          <cell r="R1015">
            <v>2.58</v>
          </cell>
          <cell r="S1015" t="str">
            <v>A</v>
          </cell>
          <cell r="T1015" t="str">
            <v>1863-2013/KT</v>
          </cell>
          <cell r="U1015" t="str">
            <v>477/QĐ-ĐHKT</v>
          </cell>
          <cell r="V1015" t="str">
            <v>26/03/2013</v>
          </cell>
          <cell r="X1015" t="str">
            <v>1863</v>
          </cell>
          <cell r="AG1015">
            <v>85</v>
          </cell>
          <cell r="AH1015" t="str">
            <v>Huỳnh Ngọc</v>
          </cell>
          <cell r="AI1015" t="str">
            <v>Tuấn</v>
          </cell>
          <cell r="AJ1015" t="str">
            <v>04/05/1972</v>
          </cell>
          <cell r="AK1015" t="str">
            <v>Nam Định</v>
          </cell>
          <cell r="AL1015" t="str">
            <v>Nam</v>
          </cell>
          <cell r="AM1015" t="str">
            <v>QH - 2010 - E.CH</v>
          </cell>
          <cell r="AN1015" t="str">
            <v>2170/QĐ-ĐHKT ngày 03/11/2010 của Hiệu trưởng Trường ĐH Kinh tế, ĐHQGHN</v>
          </cell>
          <cell r="AO1015">
            <v>2.58</v>
          </cell>
          <cell r="AP1015" t="str">
            <v>A</v>
          </cell>
          <cell r="AQ1015" t="str">
            <v>Tài chính - Ngân hàng</v>
          </cell>
          <cell r="AR1015" t="str">
            <v>Huỳnh Ngọc Tuấn</v>
          </cell>
          <cell r="AT1015" t="str">
            <v>04/05/1972</v>
          </cell>
          <cell r="AU1015" t="str">
            <v>04</v>
          </cell>
          <cell r="AV1015" t="str">
            <v>05</v>
          </cell>
          <cell r="AW1015" t="str">
            <v>1972</v>
          </cell>
        </row>
        <row r="1016">
          <cell r="C1016" t="str">
            <v>Vũ Đình</v>
          </cell>
          <cell r="D1016" t="str">
            <v>Tuấn</v>
          </cell>
          <cell r="E1016" t="str">
            <v>Vũ Đình Tuấn</v>
          </cell>
          <cell r="F1016" t="str">
            <v>Vu Dinh Tuan</v>
          </cell>
          <cell r="G1016" t="str">
            <v>01/08/1965</v>
          </cell>
          <cell r="H1016" t="str">
            <v>01 August 1965</v>
          </cell>
          <cell r="I1016" t="str">
            <v>Ninh Bình</v>
          </cell>
          <cell r="J1016" t="str">
            <v>Ninh Binh</v>
          </cell>
          <cell r="K1016" t="str">
            <v>Nam</v>
          </cell>
          <cell r="L1016" t="str">
            <v>ông</v>
          </cell>
          <cell r="M1016" t="str">
            <v>Mr.</v>
          </cell>
          <cell r="N1016" t="str">
            <v>Tài chính - Ngân hàng</v>
          </cell>
          <cell r="O1016" t="str">
            <v>Banking - Finance</v>
          </cell>
          <cell r="P1016" t="str">
            <v>QH - 2010 - E.CH</v>
          </cell>
          <cell r="Q1016" t="str">
            <v>2170/QĐ-ĐHKT ngày 03/11/2010 của Hiệu trưởng Trường ĐH Kinh tế, ĐHQGHN</v>
          </cell>
          <cell r="R1016">
            <v>3.02</v>
          </cell>
          <cell r="S1016" t="str">
            <v>A</v>
          </cell>
          <cell r="T1016" t="str">
            <v>1864-2013/KT</v>
          </cell>
          <cell r="U1016" t="str">
            <v>477/QĐ-ĐHKT</v>
          </cell>
          <cell r="V1016" t="str">
            <v>26/03/2013</v>
          </cell>
          <cell r="X1016" t="str">
            <v>1864</v>
          </cell>
          <cell r="AG1016">
            <v>86</v>
          </cell>
          <cell r="AH1016" t="str">
            <v>Vũ Đình</v>
          </cell>
          <cell r="AI1016" t="str">
            <v>Tuấn</v>
          </cell>
          <cell r="AJ1016" t="str">
            <v>01/08/1965</v>
          </cell>
          <cell r="AK1016" t="str">
            <v>Ninh Bình</v>
          </cell>
          <cell r="AL1016" t="str">
            <v>Nam</v>
          </cell>
          <cell r="AM1016" t="str">
            <v>QH - 2010 - E.CH</v>
          </cell>
          <cell r="AN1016" t="str">
            <v>2170/QĐ-ĐHKT ngày 03/11/2010 của Hiệu trưởng Trường ĐH Kinh tế, ĐHQGHN</v>
          </cell>
          <cell r="AO1016">
            <v>3.02</v>
          </cell>
          <cell r="AP1016" t="str">
            <v>A</v>
          </cell>
          <cell r="AQ1016" t="str">
            <v>Tài chính - Ngân hàng</v>
          </cell>
          <cell r="AR1016" t="str">
            <v>Vũ Đình Tuấn</v>
          </cell>
          <cell r="AT1016" t="str">
            <v>01/08/1965</v>
          </cell>
          <cell r="AU1016" t="str">
            <v>01</v>
          </cell>
          <cell r="AV1016" t="str">
            <v>08</v>
          </cell>
          <cell r="AW1016" t="str">
            <v>1965</v>
          </cell>
        </row>
        <row r="1017">
          <cell r="C1017" t="str">
            <v xml:space="preserve">Đặng Quang </v>
          </cell>
          <cell r="D1017" t="str">
            <v>Tùng</v>
          </cell>
          <cell r="E1017" t="str">
            <v>Đặng Quang Tùng</v>
          </cell>
          <cell r="F1017" t="str">
            <v>Dang Quang Tung</v>
          </cell>
          <cell r="G1017" t="str">
            <v>16/09/1978</v>
          </cell>
          <cell r="H1017" t="str">
            <v>16 September 1978</v>
          </cell>
          <cell r="I1017" t="str">
            <v>Quảng Ngãi</v>
          </cell>
          <cell r="J1017" t="str">
            <v>Quang Ngai</v>
          </cell>
          <cell r="K1017" t="str">
            <v>Nam</v>
          </cell>
          <cell r="L1017" t="str">
            <v>ông</v>
          </cell>
          <cell r="M1017" t="str">
            <v>Mr.</v>
          </cell>
          <cell r="N1017" t="str">
            <v>Tài chính - Ngân hàng</v>
          </cell>
          <cell r="O1017" t="str">
            <v>Banking - Finance</v>
          </cell>
          <cell r="P1017" t="str">
            <v>QH - 2010 - E.CH</v>
          </cell>
          <cell r="Q1017" t="str">
            <v>2170/QĐ-ĐHKT ngày 03/11/2010 của Hiệu trưởng Trường ĐH Kinh tế, ĐHQGHN</v>
          </cell>
          <cell r="R1017">
            <v>3.07</v>
          </cell>
          <cell r="S1017" t="str">
            <v>A</v>
          </cell>
          <cell r="T1017" t="str">
            <v>1865-2013/KT</v>
          </cell>
          <cell r="U1017" t="str">
            <v>477/QĐ-ĐHKT</v>
          </cell>
          <cell r="V1017" t="str">
            <v>26/03/2013</v>
          </cell>
          <cell r="X1017" t="str">
            <v>1865</v>
          </cell>
          <cell r="AG1017">
            <v>87</v>
          </cell>
          <cell r="AH1017" t="str">
            <v xml:space="preserve">Đặng Quang </v>
          </cell>
          <cell r="AI1017" t="str">
            <v>Tùng</v>
          </cell>
          <cell r="AJ1017" t="str">
            <v>16/09/1978</v>
          </cell>
          <cell r="AK1017" t="str">
            <v>Quảng Ngãi</v>
          </cell>
          <cell r="AL1017" t="str">
            <v>Nam</v>
          </cell>
          <cell r="AM1017" t="str">
            <v>QH - 2010 - E.CH</v>
          </cell>
          <cell r="AN1017" t="str">
            <v>2170/QĐ-ĐHKT ngày 03/11/2010 của Hiệu trưởng Trường ĐH Kinh tế, ĐHQGHN</v>
          </cell>
          <cell r="AO1017">
            <v>3.07</v>
          </cell>
          <cell r="AP1017" t="str">
            <v>A</v>
          </cell>
          <cell r="AQ1017" t="str">
            <v>Tài chính - Ngân hàng</v>
          </cell>
          <cell r="AR1017" t="str">
            <v>Đặng Quang Tùng</v>
          </cell>
          <cell r="AT1017" t="str">
            <v>16/09/1978</v>
          </cell>
          <cell r="AU1017" t="str">
            <v>16</v>
          </cell>
          <cell r="AV1017" t="str">
            <v>09</v>
          </cell>
          <cell r="AW1017" t="str">
            <v>1978</v>
          </cell>
        </row>
        <row r="1018">
          <cell r="C1018" t="str">
            <v>Đoàn Đình</v>
          </cell>
          <cell r="D1018" t="str">
            <v>Tuyên</v>
          </cell>
          <cell r="E1018" t="str">
            <v>Đoàn Đình Tuyên</v>
          </cell>
          <cell r="F1018" t="str">
            <v>Doan Dinh Tuyen</v>
          </cell>
          <cell r="G1018" t="str">
            <v>09/06/1978</v>
          </cell>
          <cell r="H1018" t="str">
            <v>09 June 1978</v>
          </cell>
          <cell r="I1018" t="str">
            <v>Hưng Yên</v>
          </cell>
          <cell r="J1018" t="str">
            <v>Hung Yen</v>
          </cell>
          <cell r="K1018" t="str">
            <v>Nam</v>
          </cell>
          <cell r="L1018" t="str">
            <v>ông</v>
          </cell>
          <cell r="M1018" t="str">
            <v>Mr.</v>
          </cell>
          <cell r="N1018" t="str">
            <v>Tài chính - Ngân hàng</v>
          </cell>
          <cell r="O1018" t="str">
            <v>Banking - Finance</v>
          </cell>
          <cell r="P1018" t="str">
            <v>QH - 2010 - E.CH</v>
          </cell>
          <cell r="Q1018" t="str">
            <v>1103/QĐ-SĐH ngày 15/06/2010 của Hiệu trưởng Trường ĐH Kinh tế, ĐHQGHN</v>
          </cell>
          <cell r="R1018">
            <v>3.04</v>
          </cell>
          <cell r="S1018" t="str">
            <v>A</v>
          </cell>
          <cell r="T1018" t="str">
            <v>1866-2013/KT</v>
          </cell>
          <cell r="U1018" t="str">
            <v>477/QĐ-ĐHKT</v>
          </cell>
          <cell r="V1018" t="str">
            <v>26/03/2013</v>
          </cell>
          <cell r="X1018" t="str">
            <v>1866</v>
          </cell>
          <cell r="AG1018">
            <v>88</v>
          </cell>
          <cell r="AH1018" t="str">
            <v>Đoàn Đình</v>
          </cell>
          <cell r="AI1018" t="str">
            <v>Tuyên</v>
          </cell>
          <cell r="AJ1018" t="str">
            <v>09/06/1978</v>
          </cell>
          <cell r="AK1018" t="str">
            <v>Hưng Yên</v>
          </cell>
          <cell r="AL1018" t="str">
            <v>Nam</v>
          </cell>
          <cell r="AM1018" t="str">
            <v>QH - 2010 - E.CH</v>
          </cell>
          <cell r="AN1018" t="str">
            <v>1103/QĐ-SĐH ngày 15/06/2010 của Hiệu trưởng Trường ĐH Kinh tế, ĐHQGHN</v>
          </cell>
          <cell r="AO1018">
            <v>3.04</v>
          </cell>
          <cell r="AP1018" t="str">
            <v>A</v>
          </cell>
          <cell r="AQ1018" t="str">
            <v>Tài chính - Ngân hàng</v>
          </cell>
          <cell r="AR1018" t="str">
            <v>Đoàn Đình Tuyên</v>
          </cell>
          <cell r="AT1018" t="str">
            <v>09/06/1978</v>
          </cell>
          <cell r="AU1018" t="str">
            <v>09</v>
          </cell>
          <cell r="AV1018" t="str">
            <v>06</v>
          </cell>
          <cell r="AW1018" t="str">
            <v>1978</v>
          </cell>
        </row>
        <row r="1019">
          <cell r="C1019" t="str">
            <v>Lê Thị Ánh</v>
          </cell>
          <cell r="D1019" t="str">
            <v>Tuyết</v>
          </cell>
          <cell r="E1019" t="str">
            <v>Lê Thị Ánh Tuyết</v>
          </cell>
          <cell r="F1019" t="str">
            <v>Le Thi Anh Tuyet</v>
          </cell>
          <cell r="G1019" t="str">
            <v>05/07/1985</v>
          </cell>
          <cell r="H1019" t="str">
            <v>05 July 1985</v>
          </cell>
          <cell r="I1019" t="str">
            <v>Thái Bình</v>
          </cell>
          <cell r="J1019" t="str">
            <v>Thai Binh</v>
          </cell>
          <cell r="K1019" t="str">
            <v>Nữ</v>
          </cell>
          <cell r="L1019" t="str">
            <v>bà</v>
          </cell>
          <cell r="M1019" t="str">
            <v>Ms.</v>
          </cell>
          <cell r="N1019" t="str">
            <v>Tài chính - Ngân hàng</v>
          </cell>
          <cell r="O1019" t="str">
            <v>Banking - Finance</v>
          </cell>
          <cell r="P1019" t="str">
            <v>QH - 2010 - E.CH</v>
          </cell>
          <cell r="Q1019" t="str">
            <v>2170/QĐ-ĐHKT ngày 03/11/2010 của Hiệu trưởng Trường ĐH Kinh tế, ĐHQGHN</v>
          </cell>
          <cell r="R1019">
            <v>2.2400000000000002</v>
          </cell>
          <cell r="S1019" t="str">
            <v>A</v>
          </cell>
          <cell r="T1019" t="str">
            <v>1867-2013/KT</v>
          </cell>
          <cell r="U1019" t="str">
            <v>477/QĐ-ĐHKT</v>
          </cell>
          <cell r="V1019" t="str">
            <v>26/03/2013</v>
          </cell>
          <cell r="X1019" t="str">
            <v>1867</v>
          </cell>
          <cell r="AG1019">
            <v>89</v>
          </cell>
          <cell r="AH1019" t="str">
            <v>Lê Thị Ánh</v>
          </cell>
          <cell r="AI1019" t="str">
            <v>Tuyết</v>
          </cell>
          <cell r="AJ1019" t="str">
            <v>05/07/1985</v>
          </cell>
          <cell r="AK1019" t="str">
            <v>Thái Bình</v>
          </cell>
          <cell r="AL1019" t="str">
            <v>Nữ</v>
          </cell>
          <cell r="AM1019" t="str">
            <v>QH - 2010 - E.CH</v>
          </cell>
          <cell r="AN1019" t="str">
            <v>2170/QĐ-ĐHKT ngày 03/11/2010 của Hiệu trưởng Trường ĐH Kinh tế, ĐHQGHN</v>
          </cell>
          <cell r="AO1019">
            <v>2.2400000000000002</v>
          </cell>
          <cell r="AP1019" t="str">
            <v>A</v>
          </cell>
          <cell r="AQ1019" t="str">
            <v>Tài chính - Ngân hàng</v>
          </cell>
          <cell r="AR1019" t="str">
            <v>Lê Thị Ánh Tuyết</v>
          </cell>
          <cell r="AT1019" t="str">
            <v>05/07/1985</v>
          </cell>
          <cell r="AU1019" t="str">
            <v>05</v>
          </cell>
          <cell r="AV1019" t="str">
            <v>07</v>
          </cell>
          <cell r="AW1019" t="str">
            <v>1985</v>
          </cell>
        </row>
        <row r="1020">
          <cell r="C1020" t="str">
            <v xml:space="preserve">Nguyễn Thị Phương </v>
          </cell>
          <cell r="D1020" t="str">
            <v>Thanh</v>
          </cell>
          <cell r="E1020" t="str">
            <v>Nguyễn Thị Phương Thanh</v>
          </cell>
          <cell r="F1020" t="str">
            <v>Nguyen Thi Phuong Thanh</v>
          </cell>
          <cell r="G1020" t="str">
            <v>23/04/1984</v>
          </cell>
          <cell r="H1020" t="str">
            <v>23 April 1984</v>
          </cell>
          <cell r="I1020" t="str">
            <v>Lâm Đồng</v>
          </cell>
          <cell r="J1020" t="str">
            <v>Lam Dong</v>
          </cell>
          <cell r="K1020" t="str">
            <v>Nữ</v>
          </cell>
          <cell r="L1020" t="str">
            <v>bà</v>
          </cell>
          <cell r="M1020" t="str">
            <v>Ms.</v>
          </cell>
          <cell r="N1020" t="str">
            <v>Tài chính - Ngân hàng</v>
          </cell>
          <cell r="O1020" t="str">
            <v>Banking - Finance</v>
          </cell>
          <cell r="P1020" t="str">
            <v>QH - 2010 - E.CH</v>
          </cell>
          <cell r="Q1020" t="str">
            <v>2170/QĐ-ĐHKT ngày 03/11/2010 của Hiệu trưởng Trường ĐH Kinh tế, ĐHQGHN</v>
          </cell>
          <cell r="R1020">
            <v>3.09</v>
          </cell>
          <cell r="S1020" t="str">
            <v>A</v>
          </cell>
          <cell r="T1020" t="str">
            <v>1868-2013/KT</v>
          </cell>
          <cell r="U1020" t="str">
            <v>477/QĐ-ĐHKT</v>
          </cell>
          <cell r="V1020" t="str">
            <v>26/03/2013</v>
          </cell>
          <cell r="X1020" t="str">
            <v>1868</v>
          </cell>
          <cell r="AG1020">
            <v>90</v>
          </cell>
          <cell r="AH1020" t="str">
            <v xml:space="preserve">Nguyễn Thị Phương </v>
          </cell>
          <cell r="AI1020" t="str">
            <v>Thanh</v>
          </cell>
          <cell r="AJ1020" t="str">
            <v>23/04/1984</v>
          </cell>
          <cell r="AK1020" t="str">
            <v>Lâm Đồng</v>
          </cell>
          <cell r="AL1020" t="str">
            <v>Nữ</v>
          </cell>
          <cell r="AM1020" t="str">
            <v>QH - 2010 - E.CH</v>
          </cell>
          <cell r="AN1020" t="str">
            <v>2170/QĐ-ĐHKT ngày 03/11/2010 của Hiệu trưởng Trường ĐH Kinh tế, ĐHQGHN</v>
          </cell>
          <cell r="AO1020">
            <v>3.09</v>
          </cell>
          <cell r="AP1020" t="str">
            <v>A</v>
          </cell>
          <cell r="AQ1020" t="str">
            <v>Tài chính - Ngân hàng</v>
          </cell>
          <cell r="AR1020" t="str">
            <v>Nguyễn Thị Phương Thanh</v>
          </cell>
          <cell r="AT1020" t="str">
            <v>23/04/1984</v>
          </cell>
          <cell r="AU1020" t="str">
            <v>23</v>
          </cell>
          <cell r="AV1020" t="str">
            <v>04</v>
          </cell>
          <cell r="AW1020" t="str">
            <v>1984</v>
          </cell>
        </row>
        <row r="1021">
          <cell r="C1021" t="str">
            <v>Nguyễn Thị Thanh</v>
          </cell>
          <cell r="D1021" t="str">
            <v>Thanh</v>
          </cell>
          <cell r="E1021" t="str">
            <v>Nguyễn Thị Thanh Thanh</v>
          </cell>
          <cell r="F1021" t="str">
            <v>Nguyen Thi Thanh Thanh</v>
          </cell>
          <cell r="G1021" t="str">
            <v>10/10/1988</v>
          </cell>
          <cell r="H1021" t="str">
            <v>10 October 1988</v>
          </cell>
          <cell r="I1021" t="str">
            <v>Hưng Yên</v>
          </cell>
          <cell r="J1021" t="str">
            <v>Hung Yen</v>
          </cell>
          <cell r="K1021" t="str">
            <v>Nữ</v>
          </cell>
          <cell r="L1021" t="str">
            <v>bà</v>
          </cell>
          <cell r="M1021" t="str">
            <v>Ms.</v>
          </cell>
          <cell r="N1021" t="str">
            <v>Tài chính - Ngân hàng</v>
          </cell>
          <cell r="O1021" t="str">
            <v>Banking - Finance</v>
          </cell>
          <cell r="P1021" t="str">
            <v>QH - 2010 - E.CH</v>
          </cell>
          <cell r="Q1021" t="str">
            <v>2170/QĐ-ĐHKT ngày 03/11/2010 của Hiệu trưởng Trường ĐH Kinh tế, ĐHQGHN</v>
          </cell>
          <cell r="R1021">
            <v>3.11</v>
          </cell>
          <cell r="S1021" t="str">
            <v>B</v>
          </cell>
          <cell r="T1021" t="str">
            <v>1869-2013/KT</v>
          </cell>
          <cell r="U1021" t="str">
            <v>477/QĐ-ĐHKT</v>
          </cell>
          <cell r="V1021" t="str">
            <v>26/03/2013</v>
          </cell>
          <cell r="X1021" t="str">
            <v>1869</v>
          </cell>
          <cell r="AG1021">
            <v>91</v>
          </cell>
          <cell r="AH1021" t="str">
            <v>Nguyễn Thị Thanh</v>
          </cell>
          <cell r="AI1021" t="str">
            <v>Thanh</v>
          </cell>
          <cell r="AJ1021" t="str">
            <v>10/10/1988</v>
          </cell>
          <cell r="AK1021" t="str">
            <v>Hưng Yên</v>
          </cell>
          <cell r="AL1021" t="str">
            <v>Nữ</v>
          </cell>
          <cell r="AM1021" t="str">
            <v>QH - 2010 - E.CH</v>
          </cell>
          <cell r="AN1021" t="str">
            <v>2170/QĐ-ĐHKT ngày 03/11/2010 của Hiệu trưởng Trường ĐH Kinh tế, ĐHQGHN</v>
          </cell>
          <cell r="AO1021">
            <v>3.11</v>
          </cell>
          <cell r="AP1021" t="str">
            <v>B</v>
          </cell>
          <cell r="AQ1021" t="str">
            <v>Tài chính - Ngân hàng</v>
          </cell>
          <cell r="AR1021" t="str">
            <v>Nguyễn Thị Thanh Thanh</v>
          </cell>
          <cell r="AT1021" t="str">
            <v>10/10/1988</v>
          </cell>
          <cell r="AU1021" t="str">
            <v>10</v>
          </cell>
          <cell r="AV1021" t="str">
            <v>10</v>
          </cell>
          <cell r="AW1021" t="str">
            <v>1988</v>
          </cell>
        </row>
        <row r="1022">
          <cell r="C1022" t="str">
            <v>Phạm Thị Phương</v>
          </cell>
          <cell r="D1022" t="str">
            <v>Thảo</v>
          </cell>
          <cell r="E1022" t="str">
            <v>Phạm Thị Phương Thảo</v>
          </cell>
          <cell r="F1022" t="str">
            <v>Pham Thi Phuong Thao</v>
          </cell>
          <cell r="G1022" t="str">
            <v>28/06/1981</v>
          </cell>
          <cell r="H1022" t="str">
            <v>28 June 1981</v>
          </cell>
          <cell r="I1022" t="str">
            <v>Hải Dương</v>
          </cell>
          <cell r="J1022" t="str">
            <v>Hai Duong</v>
          </cell>
          <cell r="K1022" t="str">
            <v>Nữ</v>
          </cell>
          <cell r="L1022" t="str">
            <v>bà</v>
          </cell>
          <cell r="M1022" t="str">
            <v>Ms.</v>
          </cell>
          <cell r="N1022" t="str">
            <v>Tài chính - Ngân hàng</v>
          </cell>
          <cell r="O1022" t="str">
            <v>Banking - Finance</v>
          </cell>
          <cell r="P1022" t="str">
            <v>QH - 2009 - E.CH</v>
          </cell>
          <cell r="Q1022" t="str">
            <v>1804/QĐ-SĐH ngày 14/10/2009 của Hiệu trưởng Trường ĐH Kinh tế, ĐHQGHN</v>
          </cell>
          <cell r="R1022">
            <v>2.62</v>
          </cell>
          <cell r="S1022" t="str">
            <v>A</v>
          </cell>
          <cell r="T1022" t="str">
            <v>1870-2013/KT</v>
          </cell>
          <cell r="U1022" t="str">
            <v>477/QĐ-ĐHKT</v>
          </cell>
          <cell r="V1022" t="str">
            <v>26/03/2013</v>
          </cell>
          <cell r="X1022" t="str">
            <v>1870</v>
          </cell>
          <cell r="AG1022">
            <v>92</v>
          </cell>
          <cell r="AH1022" t="str">
            <v>Phạm Thị Phương</v>
          </cell>
          <cell r="AI1022" t="str">
            <v>Thảo</v>
          </cell>
          <cell r="AJ1022" t="str">
            <v>28/06/1981</v>
          </cell>
          <cell r="AK1022" t="str">
            <v>Hải Dương</v>
          </cell>
          <cell r="AL1022" t="str">
            <v>Nữ</v>
          </cell>
          <cell r="AM1022" t="str">
            <v>QH - 2009 - E.CH</v>
          </cell>
          <cell r="AN1022" t="str">
            <v>1804/QĐ-SĐH ngày 14/10/2009 của Hiệu trưởng Trường ĐH Kinh tế, ĐHQGHN</v>
          </cell>
          <cell r="AO1022">
            <v>2.62</v>
          </cell>
          <cell r="AP1022" t="str">
            <v>A</v>
          </cell>
          <cell r="AQ1022" t="str">
            <v>Tài chính - Ngân hàng</v>
          </cell>
          <cell r="AR1022" t="str">
            <v>Phạm Thị Phương Thảo</v>
          </cell>
          <cell r="AT1022" t="str">
            <v>28/06/1981</v>
          </cell>
          <cell r="AU1022" t="str">
            <v>28</v>
          </cell>
          <cell r="AV1022" t="str">
            <v>06</v>
          </cell>
          <cell r="AW1022" t="str">
            <v>1981</v>
          </cell>
        </row>
        <row r="1023">
          <cell r="C1023" t="str">
            <v>Trần Thị Diệp</v>
          </cell>
          <cell r="D1023" t="str">
            <v>Thảo</v>
          </cell>
          <cell r="E1023" t="str">
            <v>Trần Thị Diệp Thảo</v>
          </cell>
          <cell r="F1023" t="str">
            <v>Tran Thi Diep Thao</v>
          </cell>
          <cell r="G1023" t="str">
            <v>20/05/1972</v>
          </cell>
          <cell r="H1023" t="str">
            <v>20 May 1972</v>
          </cell>
          <cell r="I1023" t="str">
            <v>Lâm Đồng</v>
          </cell>
          <cell r="J1023" t="str">
            <v>Lam Dong</v>
          </cell>
          <cell r="K1023" t="str">
            <v>Nữ</v>
          </cell>
          <cell r="L1023" t="str">
            <v>bà</v>
          </cell>
          <cell r="M1023" t="str">
            <v>Ms.</v>
          </cell>
          <cell r="N1023" t="str">
            <v>Tài chính - Ngân hàng</v>
          </cell>
          <cell r="O1023" t="str">
            <v>Banking - Finance</v>
          </cell>
          <cell r="P1023" t="str">
            <v>QH - 2010 - E.CH</v>
          </cell>
          <cell r="Q1023" t="str">
            <v>2170/QĐ-ĐHKT ngày 03/11/2010 của Hiệu trưởng Trường ĐH Kinh tế, ĐHQGHN</v>
          </cell>
          <cell r="R1023">
            <v>3.2</v>
          </cell>
          <cell r="S1023" t="str">
            <v>A</v>
          </cell>
          <cell r="T1023" t="str">
            <v>1871-2013/KT</v>
          </cell>
          <cell r="U1023" t="str">
            <v>477/QĐ-ĐHKT</v>
          </cell>
          <cell r="V1023" t="str">
            <v>26/03/2013</v>
          </cell>
          <cell r="X1023" t="str">
            <v>1871</v>
          </cell>
          <cell r="AG1023">
            <v>93</v>
          </cell>
          <cell r="AH1023" t="str">
            <v>Trần Thị Diệp</v>
          </cell>
          <cell r="AI1023" t="str">
            <v>Thảo</v>
          </cell>
          <cell r="AJ1023" t="str">
            <v>20/05/1972</v>
          </cell>
          <cell r="AK1023" t="str">
            <v>Lâm Đồng</v>
          </cell>
          <cell r="AL1023" t="str">
            <v>Nữ</v>
          </cell>
          <cell r="AM1023" t="str">
            <v>QH - 2010 - E.CH</v>
          </cell>
          <cell r="AN1023" t="str">
            <v>2170/QĐ-ĐHKT ngày 03/11/2010 của Hiệu trưởng Trường ĐH Kinh tế, ĐHQGHN</v>
          </cell>
          <cell r="AO1023">
            <v>3.2</v>
          </cell>
          <cell r="AP1023" t="str">
            <v>A</v>
          </cell>
          <cell r="AQ1023" t="str">
            <v>Tài chính - Ngân hàng</v>
          </cell>
          <cell r="AR1023" t="str">
            <v>Trần Thị Diệp Thảo</v>
          </cell>
          <cell r="AT1023" t="str">
            <v>20/05/1972</v>
          </cell>
          <cell r="AU1023" t="str">
            <v>20</v>
          </cell>
          <cell r="AV1023" t="str">
            <v>05</v>
          </cell>
          <cell r="AW1023" t="str">
            <v>1972</v>
          </cell>
        </row>
        <row r="1024">
          <cell r="C1024" t="str">
            <v>Nguyễn Quang</v>
          </cell>
          <cell r="D1024" t="str">
            <v>Thía</v>
          </cell>
          <cell r="E1024" t="str">
            <v>Nguyễn Quang Thía</v>
          </cell>
          <cell r="F1024" t="str">
            <v>Nguyen Quang Thia</v>
          </cell>
          <cell r="G1024" t="str">
            <v>08/04/1963</v>
          </cell>
          <cell r="H1024" t="str">
            <v>08 April 1963</v>
          </cell>
          <cell r="I1024" t="str">
            <v>Thái Bình</v>
          </cell>
          <cell r="J1024" t="str">
            <v>Thai Binh</v>
          </cell>
          <cell r="K1024" t="str">
            <v>Nam</v>
          </cell>
          <cell r="L1024" t="str">
            <v>ông</v>
          </cell>
          <cell r="M1024" t="str">
            <v>Mr.</v>
          </cell>
          <cell r="N1024" t="str">
            <v>Tài chính - Ngân hàng</v>
          </cell>
          <cell r="O1024" t="str">
            <v>Banking - Finance</v>
          </cell>
          <cell r="P1024" t="str">
            <v>QH - 2009 - E.CH</v>
          </cell>
          <cell r="Q1024" t="str">
            <v>1804/QĐ-SĐH ngày 14/10/2009 của Hiệu trưởng Trường ĐH Kinh tế, ĐHQGHN</v>
          </cell>
          <cell r="R1024">
            <v>2.2200000000000002</v>
          </cell>
          <cell r="S1024" t="str">
            <v>A</v>
          </cell>
          <cell r="T1024" t="str">
            <v>1872-2013/KT</v>
          </cell>
          <cell r="U1024" t="str">
            <v>477/QĐ-ĐHKT</v>
          </cell>
          <cell r="V1024" t="str">
            <v>26/03/2013</v>
          </cell>
          <cell r="X1024" t="str">
            <v>1872</v>
          </cell>
          <cell r="AG1024">
            <v>94</v>
          </cell>
          <cell r="AH1024" t="str">
            <v>Nguyễn Quang</v>
          </cell>
          <cell r="AI1024" t="str">
            <v>Thía</v>
          </cell>
          <cell r="AJ1024" t="str">
            <v>08/04/1963</v>
          </cell>
          <cell r="AK1024" t="str">
            <v>Thái Bình</v>
          </cell>
          <cell r="AL1024" t="str">
            <v>Nam</v>
          </cell>
          <cell r="AM1024" t="str">
            <v>QH - 2009 - E.CH</v>
          </cell>
          <cell r="AN1024" t="str">
            <v>1804/QĐ-SĐH ngày 14/10/2009 của Hiệu trưởng Trường ĐH Kinh tế, ĐHQGHN</v>
          </cell>
          <cell r="AO1024">
            <v>2.2200000000000002</v>
          </cell>
          <cell r="AP1024" t="str">
            <v>A</v>
          </cell>
          <cell r="AQ1024" t="str">
            <v>Tài chính - Ngân hàng</v>
          </cell>
          <cell r="AR1024" t="str">
            <v>Nguyễn Quang Thía</v>
          </cell>
          <cell r="AT1024" t="str">
            <v>08/04/1963</v>
          </cell>
          <cell r="AU1024" t="str">
            <v>08</v>
          </cell>
          <cell r="AV1024" t="str">
            <v>04</v>
          </cell>
          <cell r="AW1024" t="str">
            <v>1963</v>
          </cell>
        </row>
        <row r="1025">
          <cell r="C1025" t="str">
            <v>Vũ Minh</v>
          </cell>
          <cell r="D1025" t="str">
            <v>Thông</v>
          </cell>
          <cell r="E1025" t="str">
            <v>Vũ Minh Thông</v>
          </cell>
          <cell r="F1025" t="str">
            <v>Vu Minh Thong</v>
          </cell>
          <cell r="G1025" t="str">
            <v>20/07/1960</v>
          </cell>
          <cell r="H1025" t="str">
            <v>20 July 1960</v>
          </cell>
          <cell r="I1025" t="str">
            <v>Lâm Đồng</v>
          </cell>
          <cell r="J1025" t="str">
            <v>Lam Dong</v>
          </cell>
          <cell r="K1025" t="str">
            <v>Nam</v>
          </cell>
          <cell r="L1025" t="str">
            <v>ông</v>
          </cell>
          <cell r="M1025" t="str">
            <v>Mr.</v>
          </cell>
          <cell r="N1025" t="str">
            <v>Tài chính - Ngân hàng</v>
          </cell>
          <cell r="O1025" t="str">
            <v>Banking - Finance</v>
          </cell>
          <cell r="P1025" t="str">
            <v>QH - 2010 - E.CH</v>
          </cell>
          <cell r="Q1025" t="str">
            <v>2170/QĐ-ĐHKT ngày 03/11/2010 của Hiệu trưởng Trường ĐH Kinh tế, ĐHQGHN</v>
          </cell>
          <cell r="R1025">
            <v>3.56</v>
          </cell>
          <cell r="S1025" t="str">
            <v>A</v>
          </cell>
          <cell r="T1025" t="str">
            <v>1873-2013/KT</v>
          </cell>
          <cell r="U1025" t="str">
            <v>477/QĐ-ĐHKT</v>
          </cell>
          <cell r="V1025" t="str">
            <v>26/03/2013</v>
          </cell>
          <cell r="X1025" t="str">
            <v>1873</v>
          </cell>
          <cell r="AG1025">
            <v>95</v>
          </cell>
          <cell r="AH1025" t="str">
            <v>Vũ Minh</v>
          </cell>
          <cell r="AI1025" t="str">
            <v>Thông</v>
          </cell>
          <cell r="AJ1025" t="str">
            <v>20/07/1960</v>
          </cell>
          <cell r="AK1025" t="str">
            <v>Lâm Đồng</v>
          </cell>
          <cell r="AL1025" t="str">
            <v>Nam</v>
          </cell>
          <cell r="AM1025" t="str">
            <v>QH - 2010 - E.CH</v>
          </cell>
          <cell r="AN1025" t="str">
            <v>2170/QĐ-ĐHKT ngày 03/11/2010 của Hiệu trưởng Trường ĐH Kinh tế, ĐHQGHN</v>
          </cell>
          <cell r="AO1025">
            <v>3.56</v>
          </cell>
          <cell r="AP1025" t="str">
            <v>A</v>
          </cell>
          <cell r="AQ1025" t="str">
            <v>Tài chính - Ngân hàng</v>
          </cell>
          <cell r="AR1025" t="str">
            <v>Vũ Minh Thông</v>
          </cell>
          <cell r="AT1025" t="str">
            <v>20/07/1960</v>
          </cell>
          <cell r="AU1025" t="str">
            <v>20</v>
          </cell>
          <cell r="AV1025" t="str">
            <v>07</v>
          </cell>
          <cell r="AW1025" t="str">
            <v>1960</v>
          </cell>
        </row>
        <row r="1026">
          <cell r="C1026" t="str">
            <v>Nguyễn Minh</v>
          </cell>
          <cell r="D1026" t="str">
            <v>Thu</v>
          </cell>
          <cell r="E1026" t="str">
            <v>Nguyễn Minh Thu</v>
          </cell>
          <cell r="F1026" t="str">
            <v>Nguyen Minh Thu</v>
          </cell>
          <cell r="G1026" t="str">
            <v>15/11/1985</v>
          </cell>
          <cell r="H1026" t="str">
            <v>15 November 1985</v>
          </cell>
          <cell r="I1026" t="str">
            <v>Hà Nội</v>
          </cell>
          <cell r="J1026" t="str">
            <v>Hanoi</v>
          </cell>
          <cell r="K1026" t="str">
            <v>Nữ</v>
          </cell>
          <cell r="L1026" t="str">
            <v>bà</v>
          </cell>
          <cell r="M1026" t="str">
            <v>Ms.</v>
          </cell>
          <cell r="N1026" t="str">
            <v>Tài chính - Ngân hàng</v>
          </cell>
          <cell r="O1026" t="str">
            <v>Banking - Finance</v>
          </cell>
          <cell r="P1026" t="str">
            <v>QH - 2010 - E.CH</v>
          </cell>
          <cell r="Q1026" t="str">
            <v>2170/QĐ-ĐHKT ngày 03/11/2010 của Hiệu trưởng Trường ĐH Kinh tế, ĐHQGHN</v>
          </cell>
          <cell r="R1026">
            <v>3.11</v>
          </cell>
          <cell r="S1026" t="str">
            <v>B</v>
          </cell>
          <cell r="T1026" t="str">
            <v>1874-2013/KT</v>
          </cell>
          <cell r="U1026" t="str">
            <v>477/QĐ-ĐHKT</v>
          </cell>
          <cell r="V1026" t="str">
            <v>26/03/2013</v>
          </cell>
          <cell r="X1026" t="str">
            <v>1874</v>
          </cell>
          <cell r="AG1026">
            <v>96</v>
          </cell>
          <cell r="AH1026" t="str">
            <v>Nguyễn Minh</v>
          </cell>
          <cell r="AI1026" t="str">
            <v>Thu</v>
          </cell>
          <cell r="AJ1026" t="str">
            <v>15/11/1985</v>
          </cell>
          <cell r="AK1026" t="str">
            <v>Hà Nội</v>
          </cell>
          <cell r="AL1026" t="str">
            <v>Nữ</v>
          </cell>
          <cell r="AM1026" t="str">
            <v>QH - 2010 - E.CH</v>
          </cell>
          <cell r="AN1026" t="str">
            <v>2170/QĐ-ĐHKT ngày 03/11/2010 của Hiệu trưởng Trường ĐH Kinh tế, ĐHQGHN</v>
          </cell>
          <cell r="AO1026">
            <v>3.11</v>
          </cell>
          <cell r="AP1026" t="str">
            <v>B</v>
          </cell>
          <cell r="AQ1026" t="str">
            <v>Tài chính - Ngân hàng</v>
          </cell>
          <cell r="AR1026" t="str">
            <v>Nguyễn Minh Thu</v>
          </cell>
          <cell r="AT1026" t="str">
            <v>15/11/1985</v>
          </cell>
          <cell r="AU1026" t="str">
            <v>15</v>
          </cell>
          <cell r="AV1026" t="str">
            <v>11</v>
          </cell>
          <cell r="AW1026" t="str">
            <v>1985</v>
          </cell>
        </row>
        <row r="1027">
          <cell r="C1027" t="str">
            <v>Trần Minh</v>
          </cell>
          <cell r="D1027" t="str">
            <v>Thuận</v>
          </cell>
          <cell r="E1027" t="str">
            <v>Trần Minh Thuận</v>
          </cell>
          <cell r="F1027" t="str">
            <v>Tran Minh Thuan</v>
          </cell>
          <cell r="G1027" t="str">
            <v>23/08/1975</v>
          </cell>
          <cell r="H1027" t="str">
            <v>23 August 1975</v>
          </cell>
          <cell r="I1027" t="str">
            <v>Thành phố Hồ Chí Minh</v>
          </cell>
          <cell r="J1027" t="str">
            <v>Ho Chi Minh City</v>
          </cell>
          <cell r="K1027" t="str">
            <v>Nam</v>
          </cell>
          <cell r="L1027" t="str">
            <v>ông</v>
          </cell>
          <cell r="M1027" t="str">
            <v>Mr.</v>
          </cell>
          <cell r="N1027" t="str">
            <v>Tài chính - Ngân hàng</v>
          </cell>
          <cell r="O1027" t="str">
            <v>Banking - Finance</v>
          </cell>
          <cell r="P1027" t="str">
            <v>QH - 2010 - E.CH</v>
          </cell>
          <cell r="Q1027" t="str">
            <v>2170/QĐ-ĐHKT ngày 03/11/2010 của Hiệu trưởng Trường ĐH Kinh tế, ĐHQGHN</v>
          </cell>
          <cell r="R1027">
            <v>2.8</v>
          </cell>
          <cell r="S1027" t="str">
            <v>A</v>
          </cell>
          <cell r="T1027" t="str">
            <v>1875-2013/KT</v>
          </cell>
          <cell r="U1027" t="str">
            <v>477/QĐ-ĐHKT</v>
          </cell>
          <cell r="V1027" t="str">
            <v>26/03/2013</v>
          </cell>
          <cell r="X1027" t="str">
            <v>1875</v>
          </cell>
          <cell r="AG1027">
            <v>97</v>
          </cell>
          <cell r="AH1027" t="str">
            <v>Trần Minh</v>
          </cell>
          <cell r="AI1027" t="str">
            <v>Thuận</v>
          </cell>
          <cell r="AJ1027" t="str">
            <v>23/08/1975</v>
          </cell>
          <cell r="AK1027" t="str">
            <v>Thành phố Hồ Chí Minh</v>
          </cell>
          <cell r="AL1027" t="str">
            <v>Nam</v>
          </cell>
          <cell r="AM1027" t="str">
            <v>QH - 2010 - E.CH</v>
          </cell>
          <cell r="AN1027" t="str">
            <v>2170/QĐ-ĐHKT ngày 03/11/2010 của Hiệu trưởng Trường ĐH Kinh tế, ĐHQGHN</v>
          </cell>
          <cell r="AO1027">
            <v>2.8</v>
          </cell>
          <cell r="AP1027" t="str">
            <v>A</v>
          </cell>
          <cell r="AQ1027" t="str">
            <v>Tài chính - Ngân hàng</v>
          </cell>
          <cell r="AR1027" t="str">
            <v>Trần Minh Thuận</v>
          </cell>
          <cell r="AT1027" t="str">
            <v>23/08/1975</v>
          </cell>
          <cell r="AU1027" t="str">
            <v>23</v>
          </cell>
          <cell r="AV1027" t="str">
            <v>08</v>
          </cell>
          <cell r="AW1027" t="str">
            <v>1975</v>
          </cell>
        </row>
        <row r="1028">
          <cell r="C1028" t="str">
            <v>Nguyễn Thị Phương</v>
          </cell>
          <cell r="D1028" t="str">
            <v>Thùy</v>
          </cell>
          <cell r="E1028" t="str">
            <v>Nguyễn Thị Phương Thùy</v>
          </cell>
          <cell r="F1028" t="str">
            <v>Nguyen Thi Phuong Thuy</v>
          </cell>
          <cell r="G1028" t="str">
            <v>07/09/1984</v>
          </cell>
          <cell r="H1028" t="str">
            <v>07 September 1984</v>
          </cell>
          <cell r="I1028" t="str">
            <v>Hà Nội</v>
          </cell>
          <cell r="J1028" t="str">
            <v>Hanoi</v>
          </cell>
          <cell r="K1028" t="str">
            <v>Nữ</v>
          </cell>
          <cell r="L1028" t="str">
            <v>bà</v>
          </cell>
          <cell r="M1028" t="str">
            <v>Ms.</v>
          </cell>
          <cell r="N1028" t="str">
            <v>Tài chính - Ngân hàng</v>
          </cell>
          <cell r="O1028" t="str">
            <v>Banking - Finance</v>
          </cell>
          <cell r="P1028" t="str">
            <v>QH - 2010 - E.CH</v>
          </cell>
          <cell r="Q1028" t="str">
            <v>2170/QĐ-ĐHKT ngày 03/11/2010 của Hiệu trưởng Trường ĐH Kinh tế, ĐHQGHN</v>
          </cell>
          <cell r="R1028">
            <v>2.71</v>
          </cell>
          <cell r="S1028" t="str">
            <v>B</v>
          </cell>
          <cell r="T1028" t="str">
            <v>1876-2013/KT</v>
          </cell>
          <cell r="U1028" t="str">
            <v>477/QĐ-ĐHKT</v>
          </cell>
          <cell r="V1028" t="str">
            <v>26/03/2013</v>
          </cell>
          <cell r="X1028" t="str">
            <v>1876</v>
          </cell>
          <cell r="AG1028">
            <v>98</v>
          </cell>
          <cell r="AH1028" t="str">
            <v>Nguyễn Thị Phương</v>
          </cell>
          <cell r="AI1028" t="str">
            <v>Thùy</v>
          </cell>
          <cell r="AJ1028" t="str">
            <v>07/09/1984</v>
          </cell>
          <cell r="AK1028" t="str">
            <v>Hà Nội</v>
          </cell>
          <cell r="AL1028" t="str">
            <v>Nữ</v>
          </cell>
          <cell r="AM1028" t="str">
            <v>QH - 2010 - E.CH</v>
          </cell>
          <cell r="AN1028" t="str">
            <v>2170/QĐ-ĐHKT ngày 03/11/2010 của Hiệu trưởng Trường ĐH Kinh tế, ĐHQGHN</v>
          </cell>
          <cell r="AO1028">
            <v>2.71</v>
          </cell>
          <cell r="AP1028" t="str">
            <v>B</v>
          </cell>
          <cell r="AQ1028" t="str">
            <v>Tài chính - Ngân hàng</v>
          </cell>
          <cell r="AR1028" t="str">
            <v>Nguyễn Thị Phương Thùy</v>
          </cell>
          <cell r="AT1028" t="str">
            <v>07/09/1984</v>
          </cell>
          <cell r="AU1028" t="str">
            <v>07</v>
          </cell>
          <cell r="AV1028" t="str">
            <v>09</v>
          </cell>
          <cell r="AW1028" t="str">
            <v>1984</v>
          </cell>
        </row>
        <row r="1029">
          <cell r="C1029" t="str">
            <v>Nguyễn Thanh</v>
          </cell>
          <cell r="D1029" t="str">
            <v>Thủy</v>
          </cell>
          <cell r="E1029" t="str">
            <v>Nguyễn Thanh Thủy</v>
          </cell>
          <cell r="F1029" t="str">
            <v>Nguyen Thanh Thuy</v>
          </cell>
          <cell r="G1029" t="str">
            <v>30/10/1988</v>
          </cell>
          <cell r="H1029" t="str">
            <v>30 October 1988</v>
          </cell>
          <cell r="I1029" t="str">
            <v>Nam Định</v>
          </cell>
          <cell r="J1029" t="str">
            <v>Nam Dinh</v>
          </cell>
          <cell r="K1029" t="str">
            <v>Nữ</v>
          </cell>
          <cell r="L1029" t="str">
            <v>bà</v>
          </cell>
          <cell r="M1029" t="str">
            <v>Ms.</v>
          </cell>
          <cell r="N1029" t="str">
            <v>Tài chính - Ngân hàng</v>
          </cell>
          <cell r="O1029" t="str">
            <v>Banking - Finance</v>
          </cell>
          <cell r="P1029" t="str">
            <v>QH - 2010 - E.CH</v>
          </cell>
          <cell r="Q1029" t="str">
            <v>2170/QĐ-ĐHKT ngày 03/11/2010 của Hiệu trưởng Trường ĐH Kinh tế, ĐHQGHN</v>
          </cell>
          <cell r="R1029">
            <v>2.71</v>
          </cell>
          <cell r="S1029" t="str">
            <v>A</v>
          </cell>
          <cell r="T1029" t="str">
            <v>1877-2013/KT</v>
          </cell>
          <cell r="U1029" t="str">
            <v>477/QĐ-ĐHKT</v>
          </cell>
          <cell r="V1029" t="str">
            <v>26/03/2013</v>
          </cell>
          <cell r="X1029" t="str">
            <v>1877</v>
          </cell>
          <cell r="AG1029">
            <v>99</v>
          </cell>
          <cell r="AH1029" t="str">
            <v>Nguyễn Thanh</v>
          </cell>
          <cell r="AI1029" t="str">
            <v>Thủy</v>
          </cell>
          <cell r="AJ1029" t="str">
            <v>30/10/1988</v>
          </cell>
          <cell r="AK1029" t="str">
            <v>Nam Định</v>
          </cell>
          <cell r="AL1029" t="str">
            <v>Nữ</v>
          </cell>
          <cell r="AM1029" t="str">
            <v>QH - 2010 - E.CH</v>
          </cell>
          <cell r="AN1029" t="str">
            <v>2170/QĐ-ĐHKT ngày 03/11/2010 của Hiệu trưởng Trường ĐH Kinh tế, ĐHQGHN</v>
          </cell>
          <cell r="AO1029">
            <v>2.71</v>
          </cell>
          <cell r="AP1029" t="str">
            <v>A</v>
          </cell>
          <cell r="AQ1029" t="str">
            <v>Tài chính - Ngân hàng</v>
          </cell>
          <cell r="AR1029" t="str">
            <v>Nguyễn Thanh Thủy</v>
          </cell>
          <cell r="AT1029" t="str">
            <v>30/10/1988</v>
          </cell>
          <cell r="AU1029" t="str">
            <v>30</v>
          </cell>
          <cell r="AV1029" t="str">
            <v>10</v>
          </cell>
          <cell r="AW1029" t="str">
            <v>1988</v>
          </cell>
        </row>
        <row r="1030">
          <cell r="C1030" t="str">
            <v>Nguyễn Thị</v>
          </cell>
          <cell r="D1030" t="str">
            <v>Thủy</v>
          </cell>
          <cell r="E1030" t="str">
            <v>Nguyễn Thị Thủy</v>
          </cell>
          <cell r="F1030" t="str">
            <v>Nguyen Thi Thuy</v>
          </cell>
          <cell r="G1030" t="str">
            <v>02/03/1987</v>
          </cell>
          <cell r="H1030" t="str">
            <v>02 March 1987</v>
          </cell>
          <cell r="I1030" t="str">
            <v>Nghệ An</v>
          </cell>
          <cell r="J1030" t="str">
            <v>Nghe An</v>
          </cell>
          <cell r="K1030" t="str">
            <v>Nữ</v>
          </cell>
          <cell r="L1030" t="str">
            <v>bà</v>
          </cell>
          <cell r="M1030" t="str">
            <v>Ms.</v>
          </cell>
          <cell r="N1030" t="str">
            <v>Tài chính - Ngân hàng</v>
          </cell>
          <cell r="O1030" t="str">
            <v>Banking - Finance</v>
          </cell>
          <cell r="P1030" t="str">
            <v>QH - 2010 - E.CH</v>
          </cell>
          <cell r="Q1030" t="str">
            <v>2170/QĐ-ĐHKT ngày 03/11/2010 của Hiệu trưởng Trường ĐH Kinh tế, ĐHQGHN</v>
          </cell>
          <cell r="R1030">
            <v>2.8</v>
          </cell>
          <cell r="S1030" t="str">
            <v>A</v>
          </cell>
          <cell r="T1030" t="str">
            <v>1878-2013/KT</v>
          </cell>
          <cell r="U1030" t="str">
            <v>477/QĐ-ĐHKT</v>
          </cell>
          <cell r="V1030" t="str">
            <v>26/03/2013</v>
          </cell>
          <cell r="X1030" t="str">
            <v>1878</v>
          </cell>
          <cell r="AG1030">
            <v>100</v>
          </cell>
          <cell r="AH1030" t="str">
            <v>Nguyễn Thị</v>
          </cell>
          <cell r="AI1030" t="str">
            <v>Thủy</v>
          </cell>
          <cell r="AJ1030" t="str">
            <v>02/03/1987</v>
          </cell>
          <cell r="AK1030" t="str">
            <v>Nghệ An</v>
          </cell>
          <cell r="AL1030" t="str">
            <v>Nữ</v>
          </cell>
          <cell r="AM1030" t="str">
            <v>QH - 2010 - E.CH</v>
          </cell>
          <cell r="AN1030" t="str">
            <v>2170/QĐ-ĐHKT ngày 03/11/2010 của Hiệu trưởng Trường ĐH Kinh tế, ĐHQGHN</v>
          </cell>
          <cell r="AO1030">
            <v>2.8</v>
          </cell>
          <cell r="AP1030" t="str">
            <v>A</v>
          </cell>
          <cell r="AQ1030" t="str">
            <v>Tài chính - Ngân hàng</v>
          </cell>
          <cell r="AR1030" t="str">
            <v>Nguyễn Thị Thủy</v>
          </cell>
          <cell r="AT1030" t="str">
            <v>02/03/1987</v>
          </cell>
          <cell r="AU1030" t="str">
            <v>02</v>
          </cell>
          <cell r="AV1030" t="str">
            <v>03</v>
          </cell>
          <cell r="AW1030" t="str">
            <v>1987</v>
          </cell>
        </row>
        <row r="1031">
          <cell r="C1031" t="str">
            <v>Nguyễn Thị Thu</v>
          </cell>
          <cell r="D1031" t="str">
            <v>Thủy</v>
          </cell>
          <cell r="E1031" t="str">
            <v>Nguyễn Thị Thu Thủy</v>
          </cell>
          <cell r="F1031" t="str">
            <v>Nguyen Thi Thu Thuy</v>
          </cell>
          <cell r="G1031" t="str">
            <v>23/11/1988</v>
          </cell>
          <cell r="H1031" t="str">
            <v>23 November 1988</v>
          </cell>
          <cell r="I1031" t="str">
            <v>Nghệ An</v>
          </cell>
          <cell r="J1031" t="str">
            <v>Nghe An</v>
          </cell>
          <cell r="K1031" t="str">
            <v>Nữ</v>
          </cell>
          <cell r="L1031" t="str">
            <v>bà</v>
          </cell>
          <cell r="M1031" t="str">
            <v>Ms.</v>
          </cell>
          <cell r="N1031" t="str">
            <v>Tài chính - Ngân hàng</v>
          </cell>
          <cell r="O1031" t="str">
            <v>Banking - Finance</v>
          </cell>
          <cell r="P1031" t="str">
            <v>QH - 2010 - E.CH</v>
          </cell>
          <cell r="Q1031" t="str">
            <v>2170/QĐ-ĐHKT ngày 03/11/2010 của Hiệu trưởng Trường ĐH Kinh tế, ĐHQGHN</v>
          </cell>
          <cell r="R1031">
            <v>3.4</v>
          </cell>
          <cell r="S1031" t="str">
            <v>A</v>
          </cell>
          <cell r="T1031" t="str">
            <v>1879-2013/KT</v>
          </cell>
          <cell r="U1031" t="str">
            <v>477/QĐ-ĐHKT</v>
          </cell>
          <cell r="V1031" t="str">
            <v>26/03/2013</v>
          </cell>
          <cell r="X1031" t="str">
            <v>1879</v>
          </cell>
          <cell r="AG1031">
            <v>101</v>
          </cell>
          <cell r="AH1031" t="str">
            <v>Nguyễn Thị Thu</v>
          </cell>
          <cell r="AI1031" t="str">
            <v>Thủy</v>
          </cell>
          <cell r="AJ1031" t="str">
            <v>23/11/1988</v>
          </cell>
          <cell r="AK1031" t="str">
            <v>Nghệ An</v>
          </cell>
          <cell r="AL1031" t="str">
            <v>Nữ</v>
          </cell>
          <cell r="AM1031" t="str">
            <v>QH - 2010 - E.CH</v>
          </cell>
          <cell r="AN1031" t="str">
            <v>2170/QĐ-ĐHKT ngày 03/11/2010 của Hiệu trưởng Trường ĐH Kinh tế, ĐHQGHN</v>
          </cell>
          <cell r="AO1031">
            <v>3.4</v>
          </cell>
          <cell r="AP1031" t="str">
            <v>A</v>
          </cell>
          <cell r="AQ1031" t="str">
            <v>Tài chính - Ngân hàng</v>
          </cell>
          <cell r="AR1031" t="str">
            <v>Nguyễn Thị Thu Thủy</v>
          </cell>
          <cell r="AT1031" t="str">
            <v>23/11/1988</v>
          </cell>
          <cell r="AU1031" t="str">
            <v>23</v>
          </cell>
          <cell r="AV1031" t="str">
            <v>11</v>
          </cell>
          <cell r="AW1031" t="str">
            <v>1988</v>
          </cell>
        </row>
        <row r="1032">
          <cell r="C1032" t="str">
            <v xml:space="preserve">Trần Thị Thanh </v>
          </cell>
          <cell r="D1032" t="str">
            <v>Thúy</v>
          </cell>
          <cell r="E1032" t="str">
            <v>Trần Thị Thanh Thúy</v>
          </cell>
          <cell r="F1032" t="str">
            <v>Tran Thi Thanh Thuy</v>
          </cell>
          <cell r="G1032" t="str">
            <v>24/08/1968</v>
          </cell>
          <cell r="H1032" t="str">
            <v>24 August 1968</v>
          </cell>
          <cell r="I1032" t="str">
            <v>Lâm Đồng</v>
          </cell>
          <cell r="J1032" t="str">
            <v>Lam Dong</v>
          </cell>
          <cell r="K1032" t="str">
            <v>Nữ</v>
          </cell>
          <cell r="L1032" t="str">
            <v>bà</v>
          </cell>
          <cell r="M1032" t="str">
            <v>Ms.</v>
          </cell>
          <cell r="N1032" t="str">
            <v>Tài chính - Ngân hàng</v>
          </cell>
          <cell r="O1032" t="str">
            <v>Banking - Finance</v>
          </cell>
          <cell r="P1032" t="str">
            <v>QH - 2010 - E.CH</v>
          </cell>
          <cell r="Q1032" t="str">
            <v>2170/QĐ-ĐHKT ngày 03/11/2010 của Hiệu trưởng Trường ĐH Kinh tế, ĐHQGHN</v>
          </cell>
          <cell r="R1032">
            <v>3.09</v>
          </cell>
          <cell r="S1032" t="str">
            <v>A</v>
          </cell>
          <cell r="T1032" t="str">
            <v>1880-2013/KT</v>
          </cell>
          <cell r="U1032" t="str">
            <v>477/QĐ-ĐHKT</v>
          </cell>
          <cell r="V1032" t="str">
            <v>26/03/2013</v>
          </cell>
          <cell r="X1032" t="str">
            <v>1880</v>
          </cell>
          <cell r="AG1032">
            <v>102</v>
          </cell>
          <cell r="AH1032" t="str">
            <v xml:space="preserve">Trần Thị Thanh </v>
          </cell>
          <cell r="AI1032" t="str">
            <v>Thúy</v>
          </cell>
          <cell r="AJ1032" t="str">
            <v>24/08/1968</v>
          </cell>
          <cell r="AK1032" t="str">
            <v>Lâm Đồng</v>
          </cell>
          <cell r="AL1032" t="str">
            <v>Nữ</v>
          </cell>
          <cell r="AM1032" t="str">
            <v>QH - 2010 - E.CH</v>
          </cell>
          <cell r="AN1032" t="str">
            <v>2170/QĐ-ĐHKT ngày 03/11/2010 của Hiệu trưởng Trường ĐH Kinh tế, ĐHQGHN</v>
          </cell>
          <cell r="AO1032">
            <v>3.09</v>
          </cell>
          <cell r="AP1032" t="str">
            <v>A</v>
          </cell>
          <cell r="AQ1032" t="str">
            <v>Tài chính - Ngân hàng</v>
          </cell>
          <cell r="AR1032" t="str">
            <v>Trần Thị Thanh Thúy</v>
          </cell>
          <cell r="AT1032" t="str">
            <v>24/08/1968</v>
          </cell>
          <cell r="AU1032" t="str">
            <v>24</v>
          </cell>
          <cell r="AV1032" t="str">
            <v>08</v>
          </cell>
          <cell r="AW1032" t="str">
            <v>1968</v>
          </cell>
        </row>
        <row r="1033">
          <cell r="C1033" t="str">
            <v>Vũ Thị Tuyết</v>
          </cell>
          <cell r="D1033" t="str">
            <v>Trang</v>
          </cell>
          <cell r="E1033" t="str">
            <v>Vũ Thị Tuyết Trang</v>
          </cell>
          <cell r="F1033" t="str">
            <v>Vu Thi Tuyet Trang</v>
          </cell>
          <cell r="G1033" t="str">
            <v>10/10/1983</v>
          </cell>
          <cell r="H1033" t="str">
            <v>10 October 1983</v>
          </cell>
          <cell r="I1033" t="str">
            <v>Quảng Nam</v>
          </cell>
          <cell r="J1033" t="str">
            <v>Quang Nam</v>
          </cell>
          <cell r="K1033" t="str">
            <v>Nữ</v>
          </cell>
          <cell r="L1033" t="str">
            <v>bà</v>
          </cell>
          <cell r="M1033" t="str">
            <v>Ms.</v>
          </cell>
          <cell r="N1033" t="str">
            <v>Tài chính - Ngân hàng</v>
          </cell>
          <cell r="O1033" t="str">
            <v>Banking - Finance</v>
          </cell>
          <cell r="P1033" t="str">
            <v>QH - 2010 - E.CH</v>
          </cell>
          <cell r="Q1033" t="str">
            <v>2170/QĐ-ĐHKT ngày 03/11/2010 của Hiệu trưởng Trường ĐH Kinh tế, ĐHQGHN</v>
          </cell>
          <cell r="R1033">
            <v>2.98</v>
          </cell>
          <cell r="S1033" t="str">
            <v>A</v>
          </cell>
          <cell r="T1033" t="str">
            <v>1881-2013/KT</v>
          </cell>
          <cell r="U1033" t="str">
            <v>477/QĐ-ĐHKT</v>
          </cell>
          <cell r="V1033" t="str">
            <v>26/03/2013</v>
          </cell>
          <cell r="X1033" t="str">
            <v>1881</v>
          </cell>
          <cell r="AG1033">
            <v>103</v>
          </cell>
          <cell r="AH1033" t="str">
            <v>Vũ Thị Tuyết</v>
          </cell>
          <cell r="AI1033" t="str">
            <v>Trang</v>
          </cell>
          <cell r="AJ1033" t="str">
            <v>10/10/1983</v>
          </cell>
          <cell r="AK1033" t="str">
            <v>Quảng Nam</v>
          </cell>
          <cell r="AL1033" t="str">
            <v>Nữ</v>
          </cell>
          <cell r="AM1033" t="str">
            <v>QH - 2010 - E.CH</v>
          </cell>
          <cell r="AN1033" t="str">
            <v>2170/QĐ-ĐHKT ngày 03/11/2010 của Hiệu trưởng Trường ĐH Kinh tế, ĐHQGHN</v>
          </cell>
          <cell r="AO1033">
            <v>2.98</v>
          </cell>
          <cell r="AP1033" t="str">
            <v>A</v>
          </cell>
          <cell r="AQ1033" t="str">
            <v>Tài chính - Ngân hàng</v>
          </cell>
          <cell r="AR1033" t="str">
            <v>Vũ Thị Tuyết Trang</v>
          </cell>
          <cell r="AT1033" t="str">
            <v>10/10/1983</v>
          </cell>
          <cell r="AU1033" t="str">
            <v>10</v>
          </cell>
          <cell r="AV1033" t="str">
            <v>10</v>
          </cell>
          <cell r="AW1033" t="str">
            <v>1983</v>
          </cell>
        </row>
        <row r="1034">
          <cell r="C1034" t="str">
            <v xml:space="preserve">Trần Nhã </v>
          </cell>
          <cell r="D1034" t="str">
            <v>Trân</v>
          </cell>
          <cell r="E1034" t="str">
            <v>Trần Nhã Trân</v>
          </cell>
          <cell r="F1034" t="str">
            <v>Tran Nha Tran</v>
          </cell>
          <cell r="G1034" t="str">
            <v>23/03/1984</v>
          </cell>
          <cell r="H1034" t="str">
            <v>23 March 1984</v>
          </cell>
          <cell r="I1034" t="str">
            <v>Phú Yên</v>
          </cell>
          <cell r="J1034" t="str">
            <v>Phu Yen</v>
          </cell>
          <cell r="K1034" t="str">
            <v>Nữ</v>
          </cell>
          <cell r="L1034" t="str">
            <v>bà</v>
          </cell>
          <cell r="M1034" t="str">
            <v>Ms.</v>
          </cell>
          <cell r="N1034" t="str">
            <v>Tài chính - Ngân hàng</v>
          </cell>
          <cell r="O1034" t="str">
            <v>Banking - Finance</v>
          </cell>
          <cell r="P1034" t="str">
            <v>QH - 2010 - E.CH</v>
          </cell>
          <cell r="Q1034" t="str">
            <v>2170/QĐ-ĐHKT ngày 03/11/2010 của Hiệu trưởng Trường ĐH Kinh tế, ĐHQGHN</v>
          </cell>
          <cell r="R1034">
            <v>2.62</v>
          </cell>
          <cell r="S1034" t="str">
            <v>B</v>
          </cell>
          <cell r="T1034" t="str">
            <v>1882-2013/KT</v>
          </cell>
          <cell r="U1034" t="str">
            <v>477/QĐ-ĐHKT</v>
          </cell>
          <cell r="V1034" t="str">
            <v>26/03/2013</v>
          </cell>
          <cell r="X1034" t="str">
            <v>1882</v>
          </cell>
          <cell r="AG1034">
            <v>104</v>
          </cell>
          <cell r="AH1034" t="str">
            <v xml:space="preserve">Trần Nhã </v>
          </cell>
          <cell r="AI1034" t="str">
            <v>Trân</v>
          </cell>
          <cell r="AJ1034" t="str">
            <v>23/03/1984</v>
          </cell>
          <cell r="AK1034" t="str">
            <v>Phú Yên</v>
          </cell>
          <cell r="AL1034" t="str">
            <v>Nữ</v>
          </cell>
          <cell r="AM1034" t="str">
            <v>QH - 2010 - E.CH</v>
          </cell>
          <cell r="AN1034" t="str">
            <v>2170/QĐ-ĐHKT ngày 03/11/2010 của Hiệu trưởng Trường ĐH Kinh tế, ĐHQGHN</v>
          </cell>
          <cell r="AO1034">
            <v>2.62</v>
          </cell>
          <cell r="AP1034" t="str">
            <v>B</v>
          </cell>
          <cell r="AQ1034" t="str">
            <v>Tài chính - Ngân hàng</v>
          </cell>
          <cell r="AR1034" t="str">
            <v>Trần Nhã Trân</v>
          </cell>
          <cell r="AT1034" t="str">
            <v>23/03/1984</v>
          </cell>
          <cell r="AU1034" t="str">
            <v>23</v>
          </cell>
          <cell r="AV1034" t="str">
            <v>03</v>
          </cell>
          <cell r="AW1034" t="str">
            <v>1984</v>
          </cell>
        </row>
        <row r="1035">
          <cell r="C1035" t="str">
            <v>Chu Văn</v>
          </cell>
          <cell r="D1035" t="str">
            <v>Trí</v>
          </cell>
          <cell r="E1035" t="str">
            <v>Chu Văn Trí</v>
          </cell>
          <cell r="F1035" t="str">
            <v>Chu Van Tri</v>
          </cell>
          <cell r="G1035" t="str">
            <v>05/06/1969</v>
          </cell>
          <cell r="H1035" t="str">
            <v>05 June 1969</v>
          </cell>
          <cell r="I1035" t="str">
            <v>Hải Phòng</v>
          </cell>
          <cell r="J1035" t="str">
            <v>Hai Phong</v>
          </cell>
          <cell r="K1035" t="str">
            <v>Nam</v>
          </cell>
          <cell r="L1035" t="str">
            <v>ông</v>
          </cell>
          <cell r="M1035" t="str">
            <v>Mr.</v>
          </cell>
          <cell r="N1035" t="str">
            <v>Tài chính - Ngân hàng</v>
          </cell>
          <cell r="O1035" t="str">
            <v>Banking - Finance</v>
          </cell>
          <cell r="P1035" t="str">
            <v>QH - 2010 - E.CH</v>
          </cell>
          <cell r="Q1035" t="str">
            <v>2170/QĐ-ĐHKT ngày 03/11/2010 của Hiệu trưởng Trường ĐH Kinh tế, ĐHQGHN</v>
          </cell>
          <cell r="R1035">
            <v>3.11</v>
          </cell>
          <cell r="S1035" t="str">
            <v>A</v>
          </cell>
          <cell r="T1035" t="str">
            <v>1883-2013/KT</v>
          </cell>
          <cell r="U1035" t="str">
            <v>477/QĐ-ĐHKT</v>
          </cell>
          <cell r="V1035" t="str">
            <v>26/03/2013</v>
          </cell>
          <cell r="X1035" t="str">
            <v>1883</v>
          </cell>
          <cell r="AG1035">
            <v>105</v>
          </cell>
          <cell r="AH1035" t="str">
            <v>Chu Văn</v>
          </cell>
          <cell r="AI1035" t="str">
            <v>Trí</v>
          </cell>
          <cell r="AJ1035" t="str">
            <v>05/06/1969</v>
          </cell>
          <cell r="AK1035" t="str">
            <v>Hải Phòng</v>
          </cell>
          <cell r="AL1035" t="str">
            <v>Nam</v>
          </cell>
          <cell r="AM1035" t="str">
            <v>QH - 2010 - E.CH</v>
          </cell>
          <cell r="AN1035" t="str">
            <v>2170/QĐ-ĐHKT ngày 03/11/2010 của Hiệu trưởng Trường ĐH Kinh tế, ĐHQGHN</v>
          </cell>
          <cell r="AO1035">
            <v>3.11</v>
          </cell>
          <cell r="AP1035" t="str">
            <v>A</v>
          </cell>
          <cell r="AQ1035" t="str">
            <v>Tài chính - Ngân hàng</v>
          </cell>
          <cell r="AR1035" t="str">
            <v>Chu Văn Trí</v>
          </cell>
          <cell r="AT1035" t="str">
            <v>05/06/1969</v>
          </cell>
          <cell r="AU1035" t="str">
            <v>05</v>
          </cell>
          <cell r="AV1035" t="str">
            <v>06</v>
          </cell>
          <cell r="AW1035" t="str">
            <v>1969</v>
          </cell>
        </row>
        <row r="1036">
          <cell r="C1036" t="str">
            <v>Nguyễn Hoài Nhã</v>
          </cell>
          <cell r="D1036" t="str">
            <v>Trúc</v>
          </cell>
          <cell r="E1036" t="str">
            <v>Nguyễn Hoài Nhã Trúc</v>
          </cell>
          <cell r="F1036" t="str">
            <v>Nguyen Hoai Nha Truc</v>
          </cell>
          <cell r="G1036" t="str">
            <v>21/11/1981</v>
          </cell>
          <cell r="H1036" t="str">
            <v>21 November 1981</v>
          </cell>
          <cell r="I1036" t="str">
            <v>Lâm Đồng</v>
          </cell>
          <cell r="J1036" t="str">
            <v>Lam Dong</v>
          </cell>
          <cell r="K1036" t="str">
            <v>Nữ</v>
          </cell>
          <cell r="L1036" t="str">
            <v>bà</v>
          </cell>
          <cell r="M1036" t="str">
            <v>Ms.</v>
          </cell>
          <cell r="N1036" t="str">
            <v>Tài chính - Ngân hàng</v>
          </cell>
          <cell r="O1036" t="str">
            <v>Banking - Finance</v>
          </cell>
          <cell r="P1036" t="str">
            <v>QH - 2010 - E.CH</v>
          </cell>
          <cell r="Q1036" t="str">
            <v>2170/QĐ-ĐHKT ngày 03/11/2010 của Hiệu trưởng Trường ĐH Kinh tế, ĐHQGHN</v>
          </cell>
          <cell r="R1036">
            <v>2.64</v>
          </cell>
          <cell r="S1036" t="str">
            <v>A</v>
          </cell>
          <cell r="T1036" t="str">
            <v>1884-2013/KT</v>
          </cell>
          <cell r="U1036" t="str">
            <v>477/QĐ-ĐHKT</v>
          </cell>
          <cell r="V1036" t="str">
            <v>26/03/2013</v>
          </cell>
          <cell r="X1036" t="str">
            <v>1884</v>
          </cell>
          <cell r="AG1036">
            <v>106</v>
          </cell>
          <cell r="AH1036" t="str">
            <v>Nguyễn Hoài Nhã</v>
          </cell>
          <cell r="AI1036" t="str">
            <v>Trúc</v>
          </cell>
          <cell r="AJ1036" t="str">
            <v>21/11/1981</v>
          </cell>
          <cell r="AK1036" t="str">
            <v>Lâm Đồng</v>
          </cell>
          <cell r="AL1036" t="str">
            <v>Nữ</v>
          </cell>
          <cell r="AM1036" t="str">
            <v>QH - 2010 - E.CH</v>
          </cell>
          <cell r="AN1036" t="str">
            <v>2170/QĐ-ĐHKT ngày 03/11/2010 của Hiệu trưởng Trường ĐH Kinh tế, ĐHQGHN</v>
          </cell>
          <cell r="AO1036">
            <v>2.64</v>
          </cell>
          <cell r="AP1036" t="str">
            <v>A</v>
          </cell>
          <cell r="AQ1036" t="str">
            <v>Tài chính - Ngân hàng</v>
          </cell>
          <cell r="AR1036" t="str">
            <v>Nguyễn Hoài Nhã Trúc</v>
          </cell>
          <cell r="AT1036" t="str">
            <v>21/11/1981</v>
          </cell>
          <cell r="AU1036" t="str">
            <v>21</v>
          </cell>
          <cell r="AV1036" t="str">
            <v>11</v>
          </cell>
          <cell r="AW1036" t="str">
            <v>1981</v>
          </cell>
        </row>
        <row r="1037">
          <cell r="C1037" t="str">
            <v>Phạm Thị Tường</v>
          </cell>
          <cell r="D1037" t="str">
            <v>Vân</v>
          </cell>
          <cell r="E1037" t="str">
            <v>Phạm Thị Tường Vân</v>
          </cell>
          <cell r="F1037" t="str">
            <v>Pham Thi Tuong Van</v>
          </cell>
          <cell r="G1037" t="str">
            <v>06/11/1973</v>
          </cell>
          <cell r="H1037" t="str">
            <v>06 November 1973</v>
          </cell>
          <cell r="I1037" t="str">
            <v>Hà Nội</v>
          </cell>
          <cell r="J1037" t="str">
            <v>Hanoi</v>
          </cell>
          <cell r="K1037" t="str">
            <v>Nữ</v>
          </cell>
          <cell r="L1037" t="str">
            <v>bà</v>
          </cell>
          <cell r="M1037" t="str">
            <v>Ms.</v>
          </cell>
          <cell r="N1037" t="str">
            <v>Tài chính - Ngân hàng</v>
          </cell>
          <cell r="O1037" t="str">
            <v>Banking - Finance</v>
          </cell>
          <cell r="P1037" t="str">
            <v>QH - 2010 - E.CH</v>
          </cell>
          <cell r="Q1037" t="str">
            <v>2170/QĐ-ĐHKT ngày 03/11/2010 của Hiệu trưởng Trường ĐH Kinh tế, ĐHQGHN</v>
          </cell>
          <cell r="R1037">
            <v>3.4</v>
          </cell>
          <cell r="S1037" t="str">
            <v>A</v>
          </cell>
          <cell r="T1037" t="str">
            <v>1885-2013/KT</v>
          </cell>
          <cell r="U1037" t="str">
            <v>477/QĐ-ĐHKT</v>
          </cell>
          <cell r="V1037" t="str">
            <v>26/03/2013</v>
          </cell>
          <cell r="X1037" t="str">
            <v>1885</v>
          </cell>
          <cell r="AG1037">
            <v>107</v>
          </cell>
          <cell r="AH1037" t="str">
            <v>Phạm Thị Tường</v>
          </cell>
          <cell r="AI1037" t="str">
            <v>Vân</v>
          </cell>
          <cell r="AJ1037" t="str">
            <v>06/11/1973</v>
          </cell>
          <cell r="AK1037" t="str">
            <v>Hà Nội</v>
          </cell>
          <cell r="AL1037" t="str">
            <v>Nữ</v>
          </cell>
          <cell r="AM1037" t="str">
            <v>QH - 2010 - E.CH</v>
          </cell>
          <cell r="AN1037" t="str">
            <v>2170/QĐ-ĐHKT ngày 03/11/2010 của Hiệu trưởng Trường ĐH Kinh tế, ĐHQGHN</v>
          </cell>
          <cell r="AO1037">
            <v>3.4</v>
          </cell>
          <cell r="AP1037" t="str">
            <v>A</v>
          </cell>
          <cell r="AQ1037" t="str">
            <v>Tài chính - Ngân hàng</v>
          </cell>
          <cell r="AR1037" t="str">
            <v>Phạm Thị Tường Vân</v>
          </cell>
          <cell r="AT1037" t="str">
            <v>06/11/1973</v>
          </cell>
          <cell r="AU1037" t="str">
            <v>06</v>
          </cell>
          <cell r="AV1037" t="str">
            <v>11</v>
          </cell>
          <cell r="AW1037" t="str">
            <v>1973</v>
          </cell>
        </row>
        <row r="1038">
          <cell r="C1038" t="str">
            <v>Vũ Xuân</v>
          </cell>
          <cell r="D1038" t="str">
            <v>Việt</v>
          </cell>
          <cell r="E1038" t="str">
            <v>Vũ Xuân Việt</v>
          </cell>
          <cell r="F1038" t="str">
            <v>Vu Xuan Viet</v>
          </cell>
          <cell r="G1038" t="str">
            <v>10/05/1970</v>
          </cell>
          <cell r="H1038" t="str">
            <v>10 May 1970</v>
          </cell>
          <cell r="I1038" t="str">
            <v>Thái Bình</v>
          </cell>
          <cell r="J1038" t="str">
            <v>Thai Binh</v>
          </cell>
          <cell r="K1038" t="str">
            <v>Nam</v>
          </cell>
          <cell r="L1038" t="str">
            <v>ông</v>
          </cell>
          <cell r="M1038" t="str">
            <v>Mr.</v>
          </cell>
          <cell r="N1038" t="str">
            <v>Tài chính - Ngân hàng</v>
          </cell>
          <cell r="O1038" t="str">
            <v>Banking - Finance</v>
          </cell>
          <cell r="P1038" t="str">
            <v>QH - 2010 - E.CH</v>
          </cell>
          <cell r="Q1038" t="str">
            <v>2170/QĐ-ĐHKT ngày 03/11/2010 của Hiệu trưởng Trường ĐH Kinh tế, ĐHQGHN</v>
          </cell>
          <cell r="R1038">
            <v>3</v>
          </cell>
          <cell r="S1038" t="str">
            <v>A</v>
          </cell>
          <cell r="T1038" t="str">
            <v>1886-2013/KT</v>
          </cell>
          <cell r="U1038" t="str">
            <v>477/QĐ-ĐHKT</v>
          </cell>
          <cell r="V1038" t="str">
            <v>26/03/2013</v>
          </cell>
          <cell r="X1038" t="str">
            <v>1886</v>
          </cell>
          <cell r="AG1038">
            <v>108</v>
          </cell>
          <cell r="AH1038" t="str">
            <v>Vũ Xuân</v>
          </cell>
          <cell r="AI1038" t="str">
            <v>Việt</v>
          </cell>
          <cell r="AJ1038" t="str">
            <v>10/05/1970</v>
          </cell>
          <cell r="AK1038" t="str">
            <v>Thái Bình</v>
          </cell>
          <cell r="AL1038" t="str">
            <v>Nam</v>
          </cell>
          <cell r="AM1038" t="str">
            <v>QH - 2010 - E.CH</v>
          </cell>
          <cell r="AN1038" t="str">
            <v>2170/QĐ-ĐHKT ngày 03/11/2010 của Hiệu trưởng Trường ĐH Kinh tế, ĐHQGHN</v>
          </cell>
          <cell r="AO1038">
            <v>3</v>
          </cell>
          <cell r="AP1038" t="str">
            <v>A</v>
          </cell>
          <cell r="AQ1038" t="str">
            <v>Tài chính - Ngân hàng</v>
          </cell>
          <cell r="AR1038" t="str">
            <v>Vũ Xuân Việt</v>
          </cell>
          <cell r="AT1038" t="str">
            <v>10/05/1970</v>
          </cell>
          <cell r="AU1038" t="str">
            <v>10</v>
          </cell>
          <cell r="AV1038" t="str">
            <v>05</v>
          </cell>
          <cell r="AW1038" t="str">
            <v>1970</v>
          </cell>
        </row>
        <row r="1039">
          <cell r="C1039" t="str">
            <v>Nguyễn Thành</v>
          </cell>
          <cell r="D1039" t="str">
            <v>Vinh</v>
          </cell>
          <cell r="E1039" t="str">
            <v>Nguyễn Thành Vinh</v>
          </cell>
          <cell r="F1039" t="str">
            <v>Nguyen Thanh Vinh</v>
          </cell>
          <cell r="G1039" t="str">
            <v>27/02/1979</v>
          </cell>
          <cell r="H1039" t="str">
            <v>27 February 1979</v>
          </cell>
          <cell r="I1039" t="str">
            <v>Nghệ An</v>
          </cell>
          <cell r="J1039" t="str">
            <v>Nghe An</v>
          </cell>
          <cell r="K1039" t="str">
            <v>Nam</v>
          </cell>
          <cell r="L1039" t="str">
            <v>ông</v>
          </cell>
          <cell r="M1039" t="str">
            <v>Mr.</v>
          </cell>
          <cell r="N1039" t="str">
            <v>Tài chính - Ngân hàng</v>
          </cell>
          <cell r="O1039" t="str">
            <v>Banking - Finance</v>
          </cell>
          <cell r="P1039" t="str">
            <v>QH - 2010 - E.CH</v>
          </cell>
          <cell r="Q1039" t="str">
            <v>2170/QĐ-ĐHKT ngày 03/11/2010 của Hiệu trưởng Trường ĐH Kinh tế, ĐHQGHN</v>
          </cell>
          <cell r="R1039">
            <v>2.56</v>
          </cell>
          <cell r="S1039" t="str">
            <v>A</v>
          </cell>
          <cell r="T1039" t="str">
            <v>1887-2013/KT</v>
          </cell>
          <cell r="U1039" t="str">
            <v>477/QĐ-ĐHKT</v>
          </cell>
          <cell r="V1039" t="str">
            <v>26/03/2013</v>
          </cell>
          <cell r="X1039" t="str">
            <v>1887</v>
          </cell>
          <cell r="AG1039">
            <v>109</v>
          </cell>
          <cell r="AH1039" t="str">
            <v>Nguyễn Thành</v>
          </cell>
          <cell r="AI1039" t="str">
            <v>Vinh</v>
          </cell>
          <cell r="AJ1039" t="str">
            <v>27/02/1979</v>
          </cell>
          <cell r="AK1039" t="str">
            <v>Nghệ An</v>
          </cell>
          <cell r="AL1039" t="str">
            <v>Nam</v>
          </cell>
          <cell r="AM1039" t="str">
            <v>QH - 2010 - E.CH</v>
          </cell>
          <cell r="AN1039" t="str">
            <v>2170/QĐ-ĐHKT ngày 03/11/2010 của Hiệu trưởng Trường ĐH Kinh tế, ĐHQGHN</v>
          </cell>
          <cell r="AO1039">
            <v>2.56</v>
          </cell>
          <cell r="AP1039" t="str">
            <v>A</v>
          </cell>
          <cell r="AQ1039" t="str">
            <v>Tài chính - Ngân hàng</v>
          </cell>
          <cell r="AR1039" t="str">
            <v>Nguyễn Thành Vinh</v>
          </cell>
          <cell r="AT1039" t="str">
            <v>27/02/1979</v>
          </cell>
          <cell r="AU1039" t="str">
            <v>27</v>
          </cell>
          <cell r="AV1039" t="str">
            <v>02</v>
          </cell>
          <cell r="AW1039" t="str">
            <v>1979</v>
          </cell>
        </row>
        <row r="1040">
          <cell r="C1040" t="str">
            <v xml:space="preserve">Lê Đức </v>
          </cell>
          <cell r="D1040" t="str">
            <v>Việt</v>
          </cell>
          <cell r="E1040" t="str">
            <v>Lê Đức Việt</v>
          </cell>
          <cell r="F1040" t="str">
            <v>Le Duc Viet</v>
          </cell>
          <cell r="G1040" t="str">
            <v>20/11/1986</v>
          </cell>
          <cell r="H1040" t="str">
            <v>20 November 1986</v>
          </cell>
          <cell r="I1040" t="str">
            <v>Hà Nội</v>
          </cell>
          <cell r="J1040" t="str">
            <v>Hanoi</v>
          </cell>
          <cell r="K1040" t="str">
            <v>Nam</v>
          </cell>
          <cell r="L1040" t="str">
            <v>ông</v>
          </cell>
          <cell r="M1040" t="str">
            <v>Mr.</v>
          </cell>
          <cell r="N1040" t="str">
            <v>Tài chính - Ngân hàng</v>
          </cell>
          <cell r="O1040" t="str">
            <v>Banking - Finance</v>
          </cell>
          <cell r="P1040" t="str">
            <v>QH - 2010 - E.CH</v>
          </cell>
          <cell r="Q1040" t="str">
            <v>2170/QĐ-ĐHKT ngày 03/11/2010 của Hiệu trưởng Trường ĐH Kinh tế, ĐHQGHN</v>
          </cell>
          <cell r="R1040">
            <v>2.84</v>
          </cell>
          <cell r="S1040" t="str">
            <v>A</v>
          </cell>
          <cell r="T1040" t="str">
            <v>1888-2013/KT</v>
          </cell>
          <cell r="U1040" t="str">
            <v>477/QĐ-ĐHKT</v>
          </cell>
          <cell r="V1040" t="str">
            <v>26/03/2013</v>
          </cell>
          <cell r="X1040" t="str">
            <v>1888</v>
          </cell>
          <cell r="AG1040">
            <v>110</v>
          </cell>
          <cell r="AH1040" t="str">
            <v xml:space="preserve">Lê Đức </v>
          </cell>
          <cell r="AI1040" t="str">
            <v>Việt</v>
          </cell>
          <cell r="AJ1040" t="str">
            <v>20/11/1986</v>
          </cell>
          <cell r="AK1040" t="str">
            <v>Hà Nội</v>
          </cell>
          <cell r="AL1040" t="str">
            <v>Nam</v>
          </cell>
          <cell r="AM1040" t="str">
            <v>QH - 2010 - E.CH</v>
          </cell>
          <cell r="AN1040" t="str">
            <v>2170/QĐ-ĐHKT ngày 03/11/2010 của Hiệu trưởng Trường ĐH Kinh tế, ĐHQGHN</v>
          </cell>
          <cell r="AO1040">
            <v>2.84</v>
          </cell>
          <cell r="AP1040" t="str">
            <v>A</v>
          </cell>
          <cell r="AQ1040" t="str">
            <v>Tài chính - Ngân hàng</v>
          </cell>
          <cell r="AR1040" t="str">
            <v>Lê Đức Việt</v>
          </cell>
          <cell r="AT1040" t="str">
            <v>20/11/1986</v>
          </cell>
          <cell r="AU1040" t="str">
            <v>20</v>
          </cell>
          <cell r="AV1040" t="str">
            <v>11</v>
          </cell>
          <cell r="AW1040" t="str">
            <v>1986</v>
          </cell>
        </row>
        <row r="1041">
          <cell r="C1041" t="str">
            <v>Nguyễn Quang</v>
          </cell>
          <cell r="D1041" t="str">
            <v>Vũ</v>
          </cell>
          <cell r="E1041" t="str">
            <v>Nguyễn Quang Vũ</v>
          </cell>
          <cell r="F1041" t="str">
            <v>Nguyen Quang Vu</v>
          </cell>
          <cell r="G1041" t="str">
            <v>27/12/1982</v>
          </cell>
          <cell r="H1041" t="str">
            <v>27 December 1982</v>
          </cell>
          <cell r="I1041" t="str">
            <v>Lâm Đồng</v>
          </cell>
          <cell r="J1041" t="str">
            <v>Lam Dong</v>
          </cell>
          <cell r="K1041" t="str">
            <v>Nam</v>
          </cell>
          <cell r="L1041" t="str">
            <v>ông</v>
          </cell>
          <cell r="M1041" t="str">
            <v>Mr.</v>
          </cell>
          <cell r="N1041" t="str">
            <v>Tài chính - Ngân hàng</v>
          </cell>
          <cell r="O1041" t="str">
            <v>Banking - Finance</v>
          </cell>
          <cell r="P1041" t="str">
            <v>QH - 2010 - E.CH</v>
          </cell>
          <cell r="Q1041" t="str">
            <v>2170/QĐ-ĐHKT ngày 03/11/2010 của Hiệu trưởng Trường ĐH Kinh tế, ĐHQGHN</v>
          </cell>
          <cell r="R1041">
            <v>3.36</v>
          </cell>
          <cell r="S1041" t="str">
            <v>A</v>
          </cell>
          <cell r="T1041" t="str">
            <v>1889-2013/KT</v>
          </cell>
          <cell r="U1041" t="str">
            <v>477/QĐ-ĐHKT</v>
          </cell>
          <cell r="V1041" t="str">
            <v>26/03/2013</v>
          </cell>
          <cell r="X1041" t="str">
            <v>1889</v>
          </cell>
          <cell r="AG1041">
            <v>111</v>
          </cell>
          <cell r="AH1041" t="str">
            <v>Nguyễn Quang</v>
          </cell>
          <cell r="AI1041" t="str">
            <v>Vũ</v>
          </cell>
          <cell r="AJ1041" t="str">
            <v>27/12/1982</v>
          </cell>
          <cell r="AK1041" t="str">
            <v>Lâm Đồng</v>
          </cell>
          <cell r="AL1041" t="str">
            <v>Nam</v>
          </cell>
          <cell r="AM1041" t="str">
            <v>QH - 2010 - E.CH</v>
          </cell>
          <cell r="AN1041" t="str">
            <v>2170/QĐ-ĐHKT ngày 03/11/2010 của Hiệu trưởng Trường ĐH Kinh tế, ĐHQGHN</v>
          </cell>
          <cell r="AO1041">
            <v>3.36</v>
          </cell>
          <cell r="AP1041" t="str">
            <v>A</v>
          </cell>
          <cell r="AQ1041" t="str">
            <v>Tài chính - Ngân hàng</v>
          </cell>
          <cell r="AR1041" t="str">
            <v>Nguyễn Quang Vũ</v>
          </cell>
          <cell r="AT1041" t="str">
            <v>27/12/1982</v>
          </cell>
          <cell r="AU1041" t="str">
            <v>27</v>
          </cell>
          <cell r="AV1041" t="str">
            <v>12</v>
          </cell>
          <cell r="AW1041" t="str">
            <v>1982</v>
          </cell>
        </row>
        <row r="1042">
          <cell r="C1042" t="str">
            <v>Bùi Thị</v>
          </cell>
          <cell r="D1042" t="str">
            <v>Yến</v>
          </cell>
          <cell r="E1042" t="str">
            <v>Bùi Thị Yến</v>
          </cell>
          <cell r="F1042" t="str">
            <v>Bui Thi Yen</v>
          </cell>
          <cell r="G1042" t="str">
            <v>13/07/1987</v>
          </cell>
          <cell r="H1042" t="str">
            <v>13 July 1987</v>
          </cell>
          <cell r="I1042" t="str">
            <v>Vĩnh Phúc</v>
          </cell>
          <cell r="J1042" t="str">
            <v>Vinh Phuc</v>
          </cell>
          <cell r="K1042" t="str">
            <v>Nữ</v>
          </cell>
          <cell r="L1042" t="str">
            <v>bà</v>
          </cell>
          <cell r="M1042" t="str">
            <v>Ms.</v>
          </cell>
          <cell r="N1042" t="str">
            <v>Tài chính - Ngân hàng</v>
          </cell>
          <cell r="O1042" t="str">
            <v>Banking - Finance</v>
          </cell>
          <cell r="P1042" t="str">
            <v>QH - 2009 - E.CH</v>
          </cell>
          <cell r="Q1042" t="str">
            <v>1804/QĐ-SĐH ngày 14/10/2009 của Hiệu trưởng Trường ĐH Kinh tế, ĐHQGHN</v>
          </cell>
          <cell r="R1042">
            <v>3.6</v>
          </cell>
          <cell r="S1042" t="str">
            <v>A</v>
          </cell>
          <cell r="T1042" t="str">
            <v>1890-2013/KT</v>
          </cell>
          <cell r="U1042" t="str">
            <v>477/QĐ-ĐHKT</v>
          </cell>
          <cell r="V1042" t="str">
            <v>26/03/2013</v>
          </cell>
          <cell r="X1042" t="str">
            <v>1890</v>
          </cell>
          <cell r="AG1042">
            <v>112</v>
          </cell>
          <cell r="AH1042" t="str">
            <v>Bùi Thị</v>
          </cell>
          <cell r="AI1042" t="str">
            <v>Yến</v>
          </cell>
          <cell r="AJ1042" t="str">
            <v>13/07/1987</v>
          </cell>
          <cell r="AK1042" t="str">
            <v>Vĩnh Phúc</v>
          </cell>
          <cell r="AL1042" t="str">
            <v>Nữ</v>
          </cell>
          <cell r="AM1042" t="str">
            <v>QH - 2009 - E.CH</v>
          </cell>
          <cell r="AN1042" t="str">
            <v>1804/QĐ-SĐH ngày 14/10/2009 của Hiệu trưởng Trường ĐH Kinh tế, ĐHQGHN</v>
          </cell>
          <cell r="AO1042">
            <v>3.6</v>
          </cell>
          <cell r="AP1042" t="str">
            <v>A</v>
          </cell>
          <cell r="AQ1042" t="str">
            <v>Tài chính - Ngân hàng</v>
          </cell>
          <cell r="AR1042" t="str">
            <v>Bùi Thị Yến</v>
          </cell>
          <cell r="AT1042" t="str">
            <v>13/07/1987</v>
          </cell>
          <cell r="AU1042" t="str">
            <v>13</v>
          </cell>
          <cell r="AV1042" t="str">
            <v>07</v>
          </cell>
          <cell r="AW1042" t="str">
            <v>1987</v>
          </cell>
        </row>
        <row r="1043">
          <cell r="C1043" t="str">
            <v>Nguyễn Thị Hải</v>
          </cell>
          <cell r="D1043" t="str">
            <v>Yến</v>
          </cell>
          <cell r="E1043" t="str">
            <v>Nguyễn Thị Hải Yến</v>
          </cell>
          <cell r="F1043" t="str">
            <v>Nguyen Thi Hai Yen</v>
          </cell>
          <cell r="G1043" t="str">
            <v>01/06/1985</v>
          </cell>
          <cell r="H1043" t="str">
            <v>01 June 1985</v>
          </cell>
          <cell r="I1043" t="str">
            <v>Hà Nội</v>
          </cell>
          <cell r="J1043" t="str">
            <v>Hanoi</v>
          </cell>
          <cell r="K1043" t="str">
            <v>Nữ</v>
          </cell>
          <cell r="L1043" t="str">
            <v>bà</v>
          </cell>
          <cell r="M1043" t="str">
            <v>Ms.</v>
          </cell>
          <cell r="N1043" t="str">
            <v>Tài chính - Ngân hàng</v>
          </cell>
          <cell r="O1043" t="str">
            <v>Banking - Finance</v>
          </cell>
          <cell r="P1043" t="str">
            <v>QH - 2010 - E.CH</v>
          </cell>
          <cell r="Q1043" t="str">
            <v>2170/QĐ-ĐHKT ngày 03/11/2010 của Hiệu trưởng Trường ĐH Kinh tế, ĐHQGHN</v>
          </cell>
          <cell r="R1043">
            <v>2.71</v>
          </cell>
          <cell r="S1043" t="str">
            <v>A</v>
          </cell>
          <cell r="T1043" t="str">
            <v>1891-2013/KT</v>
          </cell>
          <cell r="U1043" t="str">
            <v>477/QĐ-ĐHKT</v>
          </cell>
          <cell r="V1043" t="str">
            <v>26/03/2013</v>
          </cell>
          <cell r="X1043" t="str">
            <v>1891</v>
          </cell>
          <cell r="AG1043">
            <v>113</v>
          </cell>
          <cell r="AH1043" t="str">
            <v>Nguyễn Thị Hải</v>
          </cell>
          <cell r="AI1043" t="str">
            <v>Yến</v>
          </cell>
          <cell r="AJ1043" t="str">
            <v>01/06/1985</v>
          </cell>
          <cell r="AK1043" t="str">
            <v>Hà Nội</v>
          </cell>
          <cell r="AL1043" t="str">
            <v>Nữ</v>
          </cell>
          <cell r="AM1043" t="str">
            <v>QH - 2010 - E.CH</v>
          </cell>
          <cell r="AN1043" t="str">
            <v>2170/QĐ-ĐHKT ngày 03/11/2010 của Hiệu trưởng Trường ĐH Kinh tế, ĐHQGHN</v>
          </cell>
          <cell r="AO1043">
            <v>2.71</v>
          </cell>
          <cell r="AP1043" t="str">
            <v>A</v>
          </cell>
          <cell r="AQ1043" t="str">
            <v>Tài chính - Ngân hàng</v>
          </cell>
          <cell r="AR1043" t="str">
            <v>Nguyễn Thị Hải Yến</v>
          </cell>
          <cell r="AT1043" t="str">
            <v>01/06/1985</v>
          </cell>
          <cell r="AU1043" t="str">
            <v>01</v>
          </cell>
          <cell r="AV1043" t="str">
            <v>06</v>
          </cell>
          <cell r="AW1043" t="str">
            <v>1985</v>
          </cell>
        </row>
        <row r="1044">
          <cell r="C1044" t="str">
            <v>Trần Tuấn</v>
          </cell>
          <cell r="D1044" t="str">
            <v>Anh</v>
          </cell>
          <cell r="E1044" t="str">
            <v>Trần Tuấn Anh</v>
          </cell>
          <cell r="F1044" t="str">
            <v>Tran Tuan Anh</v>
          </cell>
          <cell r="G1044" t="str">
            <v>25/03/1982</v>
          </cell>
          <cell r="H1044" t="str">
            <v>25 March 1982</v>
          </cell>
          <cell r="I1044" t="str">
            <v>Phú Thọ</v>
          </cell>
          <cell r="J1044" t="str">
            <v>Phu Tho</v>
          </cell>
          <cell r="K1044" t="str">
            <v>Nam</v>
          </cell>
          <cell r="L1044" t="str">
            <v>ông</v>
          </cell>
          <cell r="M1044" t="str">
            <v>Mr.</v>
          </cell>
          <cell r="N1044" t="str">
            <v>Quản trị kinh doanh</v>
          </cell>
          <cell r="O1044" t="str">
            <v>Business Administration</v>
          </cell>
          <cell r="P1044" t="str">
            <v>QH - 2010 - E.CH</v>
          </cell>
          <cell r="Q1044" t="str">
            <v>2170/QĐ-ĐHKT ngày 03/11/2010 của Hiệu trưởng Trường ĐH Kinh tế, ĐHQGHN</v>
          </cell>
          <cell r="R1044">
            <v>3.06</v>
          </cell>
          <cell r="S1044" t="str">
            <v>B</v>
          </cell>
          <cell r="T1044" t="str">
            <v>1892-2013/KT</v>
          </cell>
          <cell r="U1044" t="str">
            <v>477/QĐ-ĐHKT</v>
          </cell>
          <cell r="V1044" t="str">
            <v>26/03/2013</v>
          </cell>
          <cell r="X1044" t="str">
            <v>1892</v>
          </cell>
          <cell r="AG1044">
            <v>1</v>
          </cell>
          <cell r="AH1044" t="str">
            <v>Trần Tuấn</v>
          </cell>
          <cell r="AI1044" t="str">
            <v>Anh</v>
          </cell>
          <cell r="AJ1044" t="str">
            <v>25/03/1982</v>
          </cell>
          <cell r="AK1044" t="str">
            <v>Phú Thọ</v>
          </cell>
          <cell r="AL1044" t="str">
            <v>Nam</v>
          </cell>
          <cell r="AM1044" t="str">
            <v>QH - 2010 - E.CH</v>
          </cell>
          <cell r="AN1044" t="str">
            <v>2170/QĐ-ĐHKT ngày 03/11/2010 của Hiệu trưởng Trường ĐH Kinh tế, ĐHQGHN</v>
          </cell>
          <cell r="AO1044">
            <v>3.06</v>
          </cell>
          <cell r="AP1044" t="str">
            <v>B</v>
          </cell>
          <cell r="AQ1044" t="str">
            <v>Quản trị kinh doanh</v>
          </cell>
          <cell r="AR1044" t="str">
            <v>Trần Tuấn Anh</v>
          </cell>
          <cell r="AT1044" t="str">
            <v>25/03/1982</v>
          </cell>
          <cell r="AU1044" t="str">
            <v>25</v>
          </cell>
          <cell r="AV1044" t="str">
            <v>03</v>
          </cell>
          <cell r="AW1044" t="str">
            <v>1982</v>
          </cell>
        </row>
        <row r="1045">
          <cell r="C1045" t="str">
            <v>Khuất Văn</v>
          </cell>
          <cell r="D1045" t="str">
            <v>Khanh</v>
          </cell>
          <cell r="E1045" t="str">
            <v>Khuất Văn Khanh</v>
          </cell>
          <cell r="F1045" t="str">
            <v>Khuat Van Khanh</v>
          </cell>
          <cell r="G1045" t="str">
            <v>29/10/1964</v>
          </cell>
          <cell r="H1045" t="str">
            <v>29 October 1964</v>
          </cell>
          <cell r="I1045" t="str">
            <v>Vĩnh Phúc</v>
          </cell>
          <cell r="J1045" t="str">
            <v>Vinh Phuc</v>
          </cell>
          <cell r="K1045" t="str">
            <v>Nam</v>
          </cell>
          <cell r="L1045" t="str">
            <v>ông</v>
          </cell>
          <cell r="M1045" t="str">
            <v>Mr.</v>
          </cell>
          <cell r="N1045" t="str">
            <v>Quản trị kinh doanh</v>
          </cell>
          <cell r="O1045" t="str">
            <v>Business Administration</v>
          </cell>
          <cell r="P1045" t="str">
            <v>QH - 2010 - E.CH</v>
          </cell>
          <cell r="Q1045" t="str">
            <v>1103/QĐ-SĐH ngày 15/06/2010 của Hiệu trưởng Trường ĐH Kinh tế, ĐHQGHN</v>
          </cell>
          <cell r="R1045">
            <v>2.5299999999999998</v>
          </cell>
          <cell r="S1045" t="str">
            <v>A</v>
          </cell>
          <cell r="T1045" t="str">
            <v>1893-2013/KT</v>
          </cell>
          <cell r="U1045" t="str">
            <v>477/QĐ-ĐHKT</v>
          </cell>
          <cell r="V1045" t="str">
            <v>26/03/2013</v>
          </cell>
          <cell r="X1045" t="str">
            <v>1893</v>
          </cell>
          <cell r="AG1045">
            <v>2</v>
          </cell>
          <cell r="AH1045" t="str">
            <v>Khuất Văn</v>
          </cell>
          <cell r="AI1045" t="str">
            <v>Khanh</v>
          </cell>
          <cell r="AJ1045" t="str">
            <v>29/10/1964</v>
          </cell>
          <cell r="AK1045" t="str">
            <v>Vĩnh Phúc</v>
          </cell>
          <cell r="AL1045" t="str">
            <v>Nam</v>
          </cell>
          <cell r="AM1045" t="str">
            <v>QH - 2010 - E.CH</v>
          </cell>
          <cell r="AN1045" t="str">
            <v>1103/QĐ-SĐH ngày 15/06/2010 của Hiệu trưởng Trường ĐH Kinh tế, ĐHQGHN</v>
          </cell>
          <cell r="AO1045">
            <v>2.5299999999999998</v>
          </cell>
          <cell r="AP1045" t="str">
            <v>A</v>
          </cell>
          <cell r="AQ1045" t="str">
            <v>Quản trị kinh doanh</v>
          </cell>
          <cell r="AR1045" t="str">
            <v>Khuất Văn Khanh</v>
          </cell>
          <cell r="AT1045" t="str">
            <v>29/10/1964</v>
          </cell>
          <cell r="AU1045" t="str">
            <v>29</v>
          </cell>
          <cell r="AV1045" t="str">
            <v>10</v>
          </cell>
          <cell r="AW1045" t="str">
            <v>1964</v>
          </cell>
        </row>
        <row r="1046">
          <cell r="C1046" t="str">
            <v>Nguyễn Ngọc</v>
          </cell>
          <cell r="D1046" t="str">
            <v>Khoa</v>
          </cell>
          <cell r="E1046" t="str">
            <v>Nguyễn Ngọc Khoa</v>
          </cell>
          <cell r="F1046" t="str">
            <v>Nguyen Ngoc Khoa</v>
          </cell>
          <cell r="G1046" t="str">
            <v>08/08/1984</v>
          </cell>
          <cell r="H1046" t="str">
            <v>08 August 1984</v>
          </cell>
          <cell r="I1046" t="str">
            <v>Hà Tĩnh</v>
          </cell>
          <cell r="J1046" t="str">
            <v>Ha Tinh</v>
          </cell>
          <cell r="K1046" t="str">
            <v>Nam</v>
          </cell>
          <cell r="L1046" t="str">
            <v>ông</v>
          </cell>
          <cell r="M1046" t="str">
            <v>Mr.</v>
          </cell>
          <cell r="N1046" t="str">
            <v>Quản trị kinh doanh</v>
          </cell>
          <cell r="O1046" t="str">
            <v>Business Administration</v>
          </cell>
          <cell r="P1046" t="str">
            <v>QH - 2010 - E.CH</v>
          </cell>
          <cell r="Q1046" t="str">
            <v>2170/QĐ-ĐHKT ngày 03/11/2010 của Hiệu trưởng Trường ĐH Kinh tế, ĐHQGHN</v>
          </cell>
          <cell r="R1046">
            <v>2.8</v>
          </cell>
          <cell r="S1046" t="str">
            <v>A</v>
          </cell>
          <cell r="T1046" t="str">
            <v>1894-2013/KT</v>
          </cell>
          <cell r="U1046" t="str">
            <v>477/QĐ-ĐHKT</v>
          </cell>
          <cell r="V1046" t="str">
            <v>26/03/2013</v>
          </cell>
          <cell r="X1046" t="str">
            <v>1894</v>
          </cell>
          <cell r="AG1046">
            <v>3</v>
          </cell>
          <cell r="AH1046" t="str">
            <v>Nguyễn Ngọc</v>
          </cell>
          <cell r="AI1046" t="str">
            <v>Khoa</v>
          </cell>
          <cell r="AJ1046" t="str">
            <v>08/08/1984</v>
          </cell>
          <cell r="AK1046" t="str">
            <v>Hà Tĩnh</v>
          </cell>
          <cell r="AL1046" t="str">
            <v>Nam</v>
          </cell>
          <cell r="AM1046" t="str">
            <v>QH - 2010 - E.CH</v>
          </cell>
          <cell r="AN1046" t="str">
            <v>2170/QĐ-ĐHKT ngày 03/11/2010 của Hiệu trưởng Trường ĐH Kinh tế, ĐHQGHN</v>
          </cell>
          <cell r="AO1046">
            <v>2.8</v>
          </cell>
          <cell r="AP1046" t="str">
            <v>A</v>
          </cell>
          <cell r="AQ1046" t="str">
            <v>Quản trị kinh doanh</v>
          </cell>
          <cell r="AR1046" t="str">
            <v>Nguyễn Ngọc Khoa</v>
          </cell>
          <cell r="AT1046" t="str">
            <v>08/08/1984</v>
          </cell>
          <cell r="AU1046" t="str">
            <v>08</v>
          </cell>
          <cell r="AV1046" t="str">
            <v>08</v>
          </cell>
          <cell r="AW1046" t="str">
            <v>1984</v>
          </cell>
        </row>
        <row r="1047">
          <cell r="C1047" t="str">
            <v xml:space="preserve">Nguyễn Duyên </v>
          </cell>
          <cell r="D1047" t="str">
            <v>Khuy</v>
          </cell>
          <cell r="E1047" t="str">
            <v>Nguyễn Duyên Khuy</v>
          </cell>
          <cell r="F1047" t="str">
            <v>Nguyen Duyen Khuy</v>
          </cell>
          <cell r="G1047" t="str">
            <v>20/09/1984</v>
          </cell>
          <cell r="H1047" t="str">
            <v>20 September 1984</v>
          </cell>
          <cell r="I1047" t="str">
            <v>Hà Nội</v>
          </cell>
          <cell r="J1047" t="str">
            <v>Hanoi</v>
          </cell>
          <cell r="K1047" t="str">
            <v>Nam</v>
          </cell>
          <cell r="L1047" t="str">
            <v>ông</v>
          </cell>
          <cell r="M1047" t="str">
            <v>Mr.</v>
          </cell>
          <cell r="N1047" t="str">
            <v>Quản trị kinh doanh</v>
          </cell>
          <cell r="O1047" t="str">
            <v>Business Administration</v>
          </cell>
          <cell r="P1047" t="str">
            <v>QH - 2010 - E.CH</v>
          </cell>
          <cell r="Q1047" t="str">
            <v>1103/QĐ-SĐH ngày 15/06/2010 của Hiệu trưởng Trường ĐH Kinh tế, ĐHQGHN</v>
          </cell>
          <cell r="R1047">
            <v>2.59</v>
          </cell>
          <cell r="S1047" t="str">
            <v>B</v>
          </cell>
          <cell r="T1047" t="str">
            <v>1895-2013/KT</v>
          </cell>
          <cell r="U1047" t="str">
            <v>477/QĐ-ĐHKT</v>
          </cell>
          <cell r="V1047" t="str">
            <v>26/03/2013</v>
          </cell>
          <cell r="X1047" t="str">
            <v>1895</v>
          </cell>
          <cell r="AG1047">
            <v>4</v>
          </cell>
          <cell r="AH1047" t="str">
            <v xml:space="preserve">Nguyễn Duyên </v>
          </cell>
          <cell r="AI1047" t="str">
            <v>Khuy</v>
          </cell>
          <cell r="AJ1047" t="str">
            <v>20/09/1984</v>
          </cell>
          <cell r="AK1047" t="str">
            <v>Hà Nội</v>
          </cell>
          <cell r="AL1047" t="str">
            <v>Nam</v>
          </cell>
          <cell r="AM1047" t="str">
            <v>QH - 2010 - E.CH</v>
          </cell>
          <cell r="AN1047" t="str">
            <v>1103/QĐ-SĐH ngày 15/06/2010 của Hiệu trưởng Trường ĐH Kinh tế, ĐHQGHN</v>
          </cell>
          <cell r="AO1047">
            <v>2.59</v>
          </cell>
          <cell r="AP1047" t="str">
            <v>B</v>
          </cell>
          <cell r="AQ1047" t="str">
            <v>Quản trị kinh doanh</v>
          </cell>
          <cell r="AR1047" t="str">
            <v>Nguyễn Duyên Khuy</v>
          </cell>
          <cell r="AT1047" t="str">
            <v>20/09/1984</v>
          </cell>
          <cell r="AU1047" t="str">
            <v>20</v>
          </cell>
          <cell r="AV1047" t="str">
            <v>09</v>
          </cell>
          <cell r="AW1047" t="str">
            <v>1984</v>
          </cell>
        </row>
        <row r="1048">
          <cell r="C1048" t="str">
            <v>Trần Thị</v>
          </cell>
          <cell r="D1048" t="str">
            <v>Mến</v>
          </cell>
          <cell r="E1048" t="str">
            <v>Trần Thị Mến</v>
          </cell>
          <cell r="F1048" t="str">
            <v>Tran Thi Men</v>
          </cell>
          <cell r="G1048" t="str">
            <v>15/08/1984</v>
          </cell>
          <cell r="H1048" t="str">
            <v>15 August 1984</v>
          </cell>
          <cell r="I1048" t="str">
            <v>Hà Nội</v>
          </cell>
          <cell r="J1048" t="str">
            <v>Hanoi</v>
          </cell>
          <cell r="K1048" t="str">
            <v>Nữ</v>
          </cell>
          <cell r="L1048" t="str">
            <v>bà</v>
          </cell>
          <cell r="M1048" t="str">
            <v>Ms.</v>
          </cell>
          <cell r="N1048" t="str">
            <v>Quản trị kinh doanh</v>
          </cell>
          <cell r="O1048" t="str">
            <v>Business Administration</v>
          </cell>
          <cell r="P1048" t="str">
            <v>QH - 2010 - E.CH</v>
          </cell>
          <cell r="Q1048" t="str">
            <v>1103/QĐ-SĐH ngày 15/06/2010 của Hiệu trưởng Trường ĐH Kinh tế, ĐHQGHN</v>
          </cell>
          <cell r="R1048">
            <v>2.8</v>
          </cell>
          <cell r="S1048" t="str">
            <v>B</v>
          </cell>
          <cell r="T1048" t="str">
            <v>1896-2013/KT</v>
          </cell>
          <cell r="U1048" t="str">
            <v>477/QĐ-ĐHKT</v>
          </cell>
          <cell r="V1048" t="str">
            <v>26/03/2013</v>
          </cell>
          <cell r="X1048" t="str">
            <v>1896</v>
          </cell>
          <cell r="AG1048">
            <v>5</v>
          </cell>
          <cell r="AH1048" t="str">
            <v>Trần Thị</v>
          </cell>
          <cell r="AI1048" t="str">
            <v>Mến</v>
          </cell>
          <cell r="AJ1048" t="str">
            <v>15/08/1984</v>
          </cell>
          <cell r="AK1048" t="str">
            <v>Hà Nội</v>
          </cell>
          <cell r="AL1048" t="str">
            <v>Nữ</v>
          </cell>
          <cell r="AM1048" t="str">
            <v>QH - 2010 - E.CH</v>
          </cell>
          <cell r="AN1048" t="str">
            <v>1103/QĐ-SĐH ngày 15/06/2010 của Hiệu trưởng Trường ĐH Kinh tế, ĐHQGHN</v>
          </cell>
          <cell r="AO1048">
            <v>2.8</v>
          </cell>
          <cell r="AP1048" t="str">
            <v>B</v>
          </cell>
          <cell r="AQ1048" t="str">
            <v>Quản trị kinh doanh</v>
          </cell>
          <cell r="AR1048" t="str">
            <v>Trần Thị Mến</v>
          </cell>
          <cell r="AT1048" t="str">
            <v>15/08/1984</v>
          </cell>
          <cell r="AU1048" t="str">
            <v>15</v>
          </cell>
          <cell r="AV1048" t="str">
            <v>08</v>
          </cell>
          <cell r="AW1048" t="str">
            <v>1984</v>
          </cell>
        </row>
        <row r="1049">
          <cell r="C1049" t="str">
            <v>Đinh Thị Mai</v>
          </cell>
          <cell r="D1049" t="str">
            <v>Phương</v>
          </cell>
          <cell r="E1049" t="str">
            <v>Đinh Thị Mai Phương</v>
          </cell>
          <cell r="F1049" t="str">
            <v>Dinh Thi Mai Phuong</v>
          </cell>
          <cell r="G1049" t="str">
            <v>30/04/1981</v>
          </cell>
          <cell r="H1049" t="str">
            <v>30 April 1981</v>
          </cell>
          <cell r="I1049" t="str">
            <v>Nam Định</v>
          </cell>
          <cell r="J1049" t="str">
            <v>Nam Dinh</v>
          </cell>
          <cell r="K1049" t="str">
            <v>Nữ</v>
          </cell>
          <cell r="L1049" t="str">
            <v>bà</v>
          </cell>
          <cell r="M1049" t="str">
            <v>Ms.</v>
          </cell>
          <cell r="N1049" t="str">
            <v>Quản trị kinh doanh</v>
          </cell>
          <cell r="O1049" t="str">
            <v>Business Administration</v>
          </cell>
          <cell r="P1049" t="str">
            <v>QH - 2010 - E.CH</v>
          </cell>
          <cell r="Q1049" t="str">
            <v>2170/QĐ-ĐHKT ngày 03/11/2010 của Hiệu trưởng Trường ĐH Kinh tế, ĐHQGHN</v>
          </cell>
          <cell r="R1049">
            <v>2.82</v>
          </cell>
          <cell r="S1049" t="str">
            <v>B</v>
          </cell>
          <cell r="T1049" t="str">
            <v>1897-2013/KT</v>
          </cell>
          <cell r="U1049" t="str">
            <v>477/QĐ-ĐHKT</v>
          </cell>
          <cell r="V1049" t="str">
            <v>26/03/2013</v>
          </cell>
          <cell r="X1049" t="str">
            <v>1897</v>
          </cell>
          <cell r="AG1049">
            <v>6</v>
          </cell>
          <cell r="AH1049" t="str">
            <v>Đinh Thị Mai</v>
          </cell>
          <cell r="AI1049" t="str">
            <v>Phương</v>
          </cell>
          <cell r="AJ1049" t="str">
            <v>30/04/1981</v>
          </cell>
          <cell r="AK1049" t="str">
            <v>Nam Định</v>
          </cell>
          <cell r="AL1049" t="str">
            <v>Nữ</v>
          </cell>
          <cell r="AM1049" t="str">
            <v>QH - 2010 - E.CH</v>
          </cell>
          <cell r="AN1049" t="str">
            <v>2170/QĐ-ĐHKT ngày 03/11/2010 của Hiệu trưởng Trường ĐH Kinh tế, ĐHQGHN</v>
          </cell>
          <cell r="AO1049">
            <v>2.82</v>
          </cell>
          <cell r="AP1049" t="str">
            <v>B</v>
          </cell>
          <cell r="AQ1049" t="str">
            <v>Quản trị kinh doanh</v>
          </cell>
          <cell r="AR1049" t="str">
            <v>Đinh Thị Mai Phương</v>
          </cell>
          <cell r="AT1049" t="str">
            <v>30/04/1981</v>
          </cell>
          <cell r="AU1049" t="str">
            <v>30</v>
          </cell>
          <cell r="AV1049" t="str">
            <v>04</v>
          </cell>
          <cell r="AW1049" t="str">
            <v>1981</v>
          </cell>
        </row>
        <row r="1050">
          <cell r="C1050" t="str">
            <v>Lý Hùng</v>
          </cell>
          <cell r="D1050" t="str">
            <v>Sơn</v>
          </cell>
          <cell r="E1050" t="str">
            <v>Lý Hùng Sơn</v>
          </cell>
          <cell r="F1050" t="str">
            <v>Ly Hung Son</v>
          </cell>
          <cell r="G1050" t="str">
            <v>25/02/1982</v>
          </cell>
          <cell r="H1050" t="str">
            <v>25 February 1982</v>
          </cell>
          <cell r="I1050" t="str">
            <v xml:space="preserve">Hà Nội </v>
          </cell>
          <cell r="J1050" t="str">
            <v>Hanoi</v>
          </cell>
          <cell r="K1050" t="str">
            <v>Nam</v>
          </cell>
          <cell r="L1050" t="str">
            <v>ông</v>
          </cell>
          <cell r="M1050" t="str">
            <v>Mr.</v>
          </cell>
          <cell r="N1050" t="str">
            <v>Quản trị kinh doanh</v>
          </cell>
          <cell r="O1050" t="str">
            <v>Business Administration</v>
          </cell>
          <cell r="P1050" t="str">
            <v>QH - 2010 - E.CH</v>
          </cell>
          <cell r="Q1050" t="str">
            <v>1103/QĐ-SĐH ngày 15/06/2010 của Hiệu trưởng Trường ĐH Kinh tế, ĐHQGHN</v>
          </cell>
          <cell r="R1050">
            <v>2.9</v>
          </cell>
          <cell r="S1050" t="str">
            <v>B</v>
          </cell>
          <cell r="T1050" t="str">
            <v>1898-2013/KT</v>
          </cell>
          <cell r="U1050" t="str">
            <v>477/QĐ-ĐHKT</v>
          </cell>
          <cell r="V1050" t="str">
            <v>26/03/2013</v>
          </cell>
          <cell r="X1050" t="str">
            <v>1898</v>
          </cell>
          <cell r="AG1050">
            <v>7</v>
          </cell>
          <cell r="AH1050" t="str">
            <v>Lý Hùng</v>
          </cell>
          <cell r="AI1050" t="str">
            <v>Sơn</v>
          </cell>
          <cell r="AJ1050" t="str">
            <v>25/02/1982</v>
          </cell>
          <cell r="AK1050" t="str">
            <v xml:space="preserve">Hà Nội </v>
          </cell>
          <cell r="AL1050" t="str">
            <v>Nam</v>
          </cell>
          <cell r="AM1050" t="str">
            <v>QH - 2010 - E.CH</v>
          </cell>
          <cell r="AN1050" t="str">
            <v>1103/QĐ-SĐH ngày 15/06/2010 của Hiệu trưởng Trường ĐH Kinh tế, ĐHQGHN</v>
          </cell>
          <cell r="AO1050">
            <v>2.9</v>
          </cell>
          <cell r="AP1050" t="str">
            <v>B</v>
          </cell>
          <cell r="AQ1050" t="str">
            <v>Quản trị kinh doanh</v>
          </cell>
          <cell r="AR1050" t="str">
            <v>Lý Hùng Sơn</v>
          </cell>
          <cell r="AT1050" t="str">
            <v>25/02/1982</v>
          </cell>
          <cell r="AU1050" t="str">
            <v>25</v>
          </cell>
          <cell r="AV1050" t="str">
            <v>02</v>
          </cell>
          <cell r="AW1050" t="str">
            <v>1982</v>
          </cell>
        </row>
        <row r="1051">
          <cell r="C1051">
            <v>0</v>
          </cell>
          <cell r="D1051">
            <v>0</v>
          </cell>
          <cell r="E1051" t="str">
            <v>0 0</v>
          </cell>
          <cell r="F1051" t="str">
            <v/>
          </cell>
          <cell r="G1051" t="str">
            <v>0//0</v>
          </cell>
          <cell r="H1051" t="e">
            <v>#N/A</v>
          </cell>
          <cell r="I1051">
            <v>0</v>
          </cell>
          <cell r="K1051">
            <v>0</v>
          </cell>
          <cell r="L1051">
            <v>1</v>
          </cell>
          <cell r="M1051">
            <v>1</v>
          </cell>
          <cell r="N1051">
            <v>0</v>
          </cell>
          <cell r="O1051" t="e">
            <v>#N/A</v>
          </cell>
          <cell r="P1051">
            <v>0</v>
          </cell>
          <cell r="Q1051">
            <v>0</v>
          </cell>
          <cell r="R1051">
            <v>0</v>
          </cell>
          <cell r="S1051">
            <v>0</v>
          </cell>
          <cell r="T1051" t="str">
            <v>1899-2013/KT</v>
          </cell>
          <cell r="X1051" t="str">
            <v>1899</v>
          </cell>
          <cell r="AR1051" t="str">
            <v xml:space="preserve"> </v>
          </cell>
          <cell r="AT1051">
            <v>0</v>
          </cell>
          <cell r="AU1051" t="str">
            <v>0</v>
          </cell>
          <cell r="AV1051" t="str">
            <v/>
          </cell>
          <cell r="AW1051" t="str">
            <v>0</v>
          </cell>
        </row>
        <row r="1052">
          <cell r="C1052">
            <v>0</v>
          </cell>
          <cell r="D1052">
            <v>0</v>
          </cell>
          <cell r="E1052" t="str">
            <v>0 0</v>
          </cell>
          <cell r="F1052" t="str">
            <v/>
          </cell>
          <cell r="G1052" t="str">
            <v>0//0</v>
          </cell>
          <cell r="H1052" t="e">
            <v>#N/A</v>
          </cell>
          <cell r="I1052">
            <v>0</v>
          </cell>
          <cell r="K1052">
            <v>0</v>
          </cell>
          <cell r="L1052">
            <v>1</v>
          </cell>
          <cell r="M1052">
            <v>1</v>
          </cell>
          <cell r="N1052">
            <v>0</v>
          </cell>
          <cell r="O1052" t="e">
            <v>#N/A</v>
          </cell>
          <cell r="P1052">
            <v>0</v>
          </cell>
          <cell r="Q1052">
            <v>0</v>
          </cell>
          <cell r="R1052">
            <v>0</v>
          </cell>
          <cell r="S1052">
            <v>0</v>
          </cell>
          <cell r="T1052" t="str">
            <v>1900-2013/KT</v>
          </cell>
          <cell r="X1052" t="str">
            <v>1900</v>
          </cell>
          <cell r="AR1052" t="str">
            <v xml:space="preserve"> </v>
          </cell>
          <cell r="AT1052">
            <v>0</v>
          </cell>
          <cell r="AU1052" t="str">
            <v>0</v>
          </cell>
          <cell r="AV1052" t="str">
            <v/>
          </cell>
          <cell r="AW1052" t="str">
            <v>0</v>
          </cell>
        </row>
        <row r="1053">
          <cell r="C1053">
            <v>0</v>
          </cell>
          <cell r="D1053">
            <v>0</v>
          </cell>
          <cell r="E1053" t="str">
            <v>0 0</v>
          </cell>
          <cell r="F1053" t="str">
            <v/>
          </cell>
          <cell r="G1053" t="str">
            <v>0//0</v>
          </cell>
          <cell r="H1053" t="e">
            <v>#N/A</v>
          </cell>
          <cell r="I1053">
            <v>0</v>
          </cell>
          <cell r="K1053">
            <v>0</v>
          </cell>
          <cell r="L1053">
            <v>1</v>
          </cell>
          <cell r="M1053">
            <v>1</v>
          </cell>
          <cell r="N1053">
            <v>0</v>
          </cell>
          <cell r="O1053" t="e">
            <v>#N/A</v>
          </cell>
          <cell r="P1053">
            <v>0</v>
          </cell>
          <cell r="Q1053">
            <v>0</v>
          </cell>
          <cell r="R1053">
            <v>0</v>
          </cell>
          <cell r="S1053">
            <v>0</v>
          </cell>
          <cell r="T1053" t="str">
            <v>1901-2013/KT</v>
          </cell>
          <cell r="X1053" t="str">
            <v>1901</v>
          </cell>
          <cell r="AR1053" t="str">
            <v xml:space="preserve"> </v>
          </cell>
          <cell r="AT1053">
            <v>0</v>
          </cell>
          <cell r="AU1053" t="str">
            <v>0</v>
          </cell>
          <cell r="AV1053" t="str">
            <v/>
          </cell>
          <cell r="AW1053" t="str">
            <v>0</v>
          </cell>
        </row>
        <row r="1054">
          <cell r="C1054">
            <v>0</v>
          </cell>
          <cell r="D1054">
            <v>0</v>
          </cell>
          <cell r="E1054" t="str">
            <v>0 0</v>
          </cell>
          <cell r="F1054" t="str">
            <v/>
          </cell>
          <cell r="G1054" t="str">
            <v>0//0</v>
          </cell>
          <cell r="H1054" t="e">
            <v>#N/A</v>
          </cell>
          <cell r="I1054">
            <v>0</v>
          </cell>
          <cell r="K1054">
            <v>0</v>
          </cell>
          <cell r="L1054">
            <v>1</v>
          </cell>
          <cell r="M1054">
            <v>1</v>
          </cell>
          <cell r="N1054">
            <v>0</v>
          </cell>
          <cell r="O1054" t="e">
            <v>#N/A</v>
          </cell>
          <cell r="P1054">
            <v>0</v>
          </cell>
          <cell r="Q1054">
            <v>0</v>
          </cell>
          <cell r="R1054">
            <v>0</v>
          </cell>
          <cell r="S1054">
            <v>0</v>
          </cell>
          <cell r="T1054" t="str">
            <v>1902-2013/KT</v>
          </cell>
          <cell r="X1054" t="str">
            <v>1902</v>
          </cell>
          <cell r="AR1054" t="str">
            <v xml:space="preserve"> </v>
          </cell>
          <cell r="AT1054">
            <v>0</v>
          </cell>
          <cell r="AU1054" t="str">
            <v>0</v>
          </cell>
          <cell r="AV1054" t="str">
            <v/>
          </cell>
          <cell r="AW1054" t="str">
            <v>0</v>
          </cell>
        </row>
        <row r="1055">
          <cell r="F1055" t="str">
            <v/>
          </cell>
        </row>
        <row r="1056">
          <cell r="C1056" t="str">
            <v>Nguyễn Thị</v>
          </cell>
          <cell r="D1056" t="str">
            <v>Ngân</v>
          </cell>
          <cell r="F1056" t="str">
            <v>Nguyen Thi Ngan</v>
          </cell>
          <cell r="G1056" t="str">
            <v>29/12/1988</v>
          </cell>
          <cell r="U1056" t="str">
            <v>3354/QĐ-ĐHKT ngày 26/08/2014</v>
          </cell>
          <cell r="AM1056" t="str">
            <v>TS. Phạm Hùng Tiến</v>
          </cell>
          <cell r="AN1056" t="str">
            <v>Trường ĐH Kinh tế - ĐHQGHN</v>
          </cell>
        </row>
        <row r="1057">
          <cell r="C1057" t="str">
            <v>Trần Văn</v>
          </cell>
          <cell r="D1057" t="str">
            <v>Chung</v>
          </cell>
          <cell r="F1057" t="str">
            <v>Tran Van Chung</v>
          </cell>
          <cell r="G1057" t="str">
            <v>03/12/1987</v>
          </cell>
          <cell r="U1057" t="str">
            <v>3354/QĐ-ĐHKT ngày 26/08/2014</v>
          </cell>
          <cell r="AM1057" t="str">
            <v>TS. Nguyễn Anh Thu</v>
          </cell>
          <cell r="AN1057" t="str">
            <v>Trường ĐH Kinh tế - ĐHQGHN</v>
          </cell>
        </row>
        <row r="1058">
          <cell r="C1058" t="str">
            <v>Trần Khánh</v>
          </cell>
          <cell r="D1058" t="str">
            <v>Linh</v>
          </cell>
          <cell r="F1058" t="str">
            <v>Tran Khanh Linh</v>
          </cell>
          <cell r="G1058" t="str">
            <v>29/09/1984</v>
          </cell>
          <cell r="U1058" t="str">
            <v>3354/QĐ-ĐHKT ngày 26/08/2014</v>
          </cell>
          <cell r="AM1058" t="str">
            <v>TS. Nguyễn Cảnh Toàn</v>
          </cell>
          <cell r="AN1058" t="str">
            <v>Viện nghiên cứu Châu Âu</v>
          </cell>
        </row>
        <row r="1059">
          <cell r="C1059" t="str">
            <v>Giang Tuấn</v>
          </cell>
          <cell r="D1059" t="str">
            <v>Anh</v>
          </cell>
          <cell r="F1059" t="str">
            <v>Giang Tuan Anh</v>
          </cell>
          <cell r="G1059" t="str">
            <v>02/11/1965</v>
          </cell>
          <cell r="U1059" t="str">
            <v>3354/QĐ-ĐHKT ngày 26/08/2014</v>
          </cell>
          <cell r="AM1059" t="str">
            <v>PGS.TS. Phạm Văn Dũng</v>
          </cell>
          <cell r="AN1059" t="str">
            <v xml:space="preserve"> Trường ĐH Kinh tế - ĐHQG Hà Nội</v>
          </cell>
        </row>
        <row r="1060">
          <cell r="C1060" t="str">
            <v>Bùi Bình</v>
          </cell>
          <cell r="D1060" t="str">
            <v>An</v>
          </cell>
          <cell r="F1060" t="str">
            <v>Bui Binh An</v>
          </cell>
          <cell r="G1060" t="str">
            <v>04/11/1965</v>
          </cell>
          <cell r="U1060" t="str">
            <v>3354/QĐ-ĐHKT ngày 26/08/2014</v>
          </cell>
          <cell r="AM1060" t="str">
            <v>PGS.TS. Phạm Văn Dũng</v>
          </cell>
          <cell r="AN1060" t="str">
            <v>Trường ĐH Kinh tế - ĐHQGHN</v>
          </cell>
        </row>
        <row r="1061">
          <cell r="C1061" t="str">
            <v>Lại Thị</v>
          </cell>
          <cell r="D1061" t="str">
            <v>Hiếu</v>
          </cell>
          <cell r="F1061" t="str">
            <v>Lai Thi Hieu</v>
          </cell>
          <cell r="G1061" t="str">
            <v>25/10/1982</v>
          </cell>
          <cell r="U1061" t="str">
            <v>3354/QĐ-ĐHKT ngày 26/08/2014</v>
          </cell>
          <cell r="AM1061" t="str">
            <v>TS. Nguyễn Mạnh Hùng</v>
          </cell>
          <cell r="AN1061" t="str">
            <v>Trường ĐH Kinh tế - ĐHQGHN</v>
          </cell>
        </row>
        <row r="1062">
          <cell r="C1062" t="str">
            <v>Phạm Thị</v>
          </cell>
          <cell r="D1062" t="str">
            <v>Huyền</v>
          </cell>
          <cell r="F1062" t="str">
            <v>Pham Thi Huyen</v>
          </cell>
          <cell r="G1062" t="str">
            <v>08/08/1986</v>
          </cell>
          <cell r="U1062" t="str">
            <v>3354/QĐ-ĐHKT ngày 26/08/2014</v>
          </cell>
          <cell r="AM1062" t="str">
            <v>TS. Lê Thị Hồng Điệp</v>
          </cell>
          <cell r="AN1062" t="str">
            <v>Trường ĐH Kinh tế - ĐHQGHN</v>
          </cell>
        </row>
        <row r="1063">
          <cell r="C1063" t="str">
            <v xml:space="preserve">Bùi Thúy Tuyết </v>
          </cell>
          <cell r="D1063" t="str">
            <v>Anh</v>
          </cell>
          <cell r="F1063" t="str">
            <v>Bui Thuy Tuyet Anh</v>
          </cell>
          <cell r="G1063" t="str">
            <v>21/01/1984</v>
          </cell>
          <cell r="U1063" t="str">
            <v>3354/QĐ-ĐHKT ngày 26/08/2014</v>
          </cell>
          <cell r="AM1063" t="str">
            <v>GS.TS. Chu Văn Cấp</v>
          </cell>
          <cell r="AN1063" t="str">
            <v>HVCTQG HCM</v>
          </cell>
        </row>
        <row r="1064">
          <cell r="C1064" t="str">
            <v>Nguyễn Phương</v>
          </cell>
          <cell r="D1064" t="str">
            <v>Oanh</v>
          </cell>
          <cell r="F1064" t="str">
            <v>Nguyen Phuong Oanh</v>
          </cell>
          <cell r="G1064" t="str">
            <v>23/04/1987</v>
          </cell>
          <cell r="U1064" t="str">
            <v>3354/QĐ-ĐHKT ngày 26/08/2014</v>
          </cell>
          <cell r="AM1064" t="str">
            <v>PGS.TS. Mai Thị Thanh Xuân</v>
          </cell>
          <cell r="AN1064" t="str">
            <v>Trường ĐH Kinh tế - ĐHQGHN</v>
          </cell>
        </row>
        <row r="1065">
          <cell r="C1065" t="str">
            <v>Phạm Thị Minh</v>
          </cell>
          <cell r="D1065" t="str">
            <v>Nguyệt</v>
          </cell>
          <cell r="F1065" t="str">
            <v>Pham Thi Minh Nguyet</v>
          </cell>
          <cell r="G1065" t="str">
            <v>23/10/1987</v>
          </cell>
          <cell r="U1065" t="str">
            <v>3354/QĐ-ĐHKT ngày 26/08/2014</v>
          </cell>
          <cell r="AM1065" t="str">
            <v>TS. Khu Thị Tuyết Mai</v>
          </cell>
          <cell r="AN1065" t="str">
            <v>Trường ĐH Kinh tế - ĐHQGHN</v>
          </cell>
        </row>
        <row r="1066">
          <cell r="C1066" t="str">
            <v>Phạm Thị</v>
          </cell>
          <cell r="D1066" t="str">
            <v>Thủy</v>
          </cell>
          <cell r="F1066" t="str">
            <v>Pham Thi Thuy</v>
          </cell>
          <cell r="G1066" t="str">
            <v>20/04/1988</v>
          </cell>
          <cell r="U1066" t="str">
            <v>3354/QĐ-ĐHKT ngày 26/08/2014</v>
          </cell>
          <cell r="AM1066" t="str">
            <v>GS.TS. Đỗ Thế Tùng</v>
          </cell>
          <cell r="AN1066" t="str">
            <v>Học viện Chính trị quốc gia Hồ Chí Minh</v>
          </cell>
        </row>
        <row r="1067">
          <cell r="C1067" t="str">
            <v>Nguyễn Thị</v>
          </cell>
          <cell r="D1067" t="str">
            <v>Uyên</v>
          </cell>
          <cell r="F1067" t="str">
            <v>Nguyen Thi Uyen</v>
          </cell>
          <cell r="G1067" t="str">
            <v>10/10/1986</v>
          </cell>
          <cell r="U1067" t="str">
            <v>3354/QĐ-ĐHKT ngày 26/08/2014</v>
          </cell>
          <cell r="AM1067" t="str">
            <v>TS. Tạ Đức Khánh</v>
          </cell>
          <cell r="AN1067" t="str">
            <v>Trường ĐH Kinh tế - ĐHQGHN</v>
          </cell>
        </row>
        <row r="1068">
          <cell r="C1068" t="str">
            <v>Nguyễn Thị Thanh</v>
          </cell>
          <cell r="D1068" t="str">
            <v>Hoa</v>
          </cell>
          <cell r="F1068" t="str">
            <v>Nguyen Thi Thanh Hoa</v>
          </cell>
          <cell r="G1068" t="str">
            <v>27/03/1981</v>
          </cell>
          <cell r="U1068" t="str">
            <v>3354/QĐ-ĐHKT ngày 26/08/2014</v>
          </cell>
          <cell r="AM1068" t="str">
            <v>PGS.TS. Phạm Văn Dũng</v>
          </cell>
          <cell r="AN1068" t="str">
            <v xml:space="preserve">Trường Đại học Kinh tế, 
ĐHQGHN
</v>
          </cell>
        </row>
        <row r="1069">
          <cell r="C1069" t="str">
            <v>Lê Anh</v>
          </cell>
          <cell r="D1069" t="str">
            <v>Tuấn</v>
          </cell>
          <cell r="F1069" t="str">
            <v>Le Anh Tuan</v>
          </cell>
          <cell r="G1069" t="str">
            <v>11/10/1980</v>
          </cell>
          <cell r="U1069" t="str">
            <v>3189/QĐ-ĐHQGHN ngày 11/09/2014</v>
          </cell>
          <cell r="AM1069" t="str">
            <v>PGS.TS. Nguyễn Hồng Sơn</v>
          </cell>
          <cell r="AN1069" t="str">
            <v>Trường ĐH Kinh tế - ĐHQGHN</v>
          </cell>
        </row>
        <row r="1070">
          <cell r="C1070" t="str">
            <v>Nguyễn Văn</v>
          </cell>
          <cell r="D1070" t="str">
            <v>Danh</v>
          </cell>
          <cell r="F1070" t="str">
            <v>Nguyen Van Danh</v>
          </cell>
          <cell r="G1070" t="str">
            <v>28/04/1976</v>
          </cell>
          <cell r="U1070" t="str">
            <v>3189/QĐ-ĐHQGHN ngày 11/09/2014</v>
          </cell>
          <cell r="AM1070" t="str">
            <v>PGS.TS. Nguyễn Hồng Sơn</v>
          </cell>
          <cell r="AN1070" t="str">
            <v xml:space="preserve"> Trường ĐH Kinh tế - ĐHQG Hà Nội</v>
          </cell>
        </row>
        <row r="1071">
          <cell r="C1071" t="str">
            <v>Nguyễn Huy</v>
          </cell>
          <cell r="D1071" t="str">
            <v>Cảnh</v>
          </cell>
          <cell r="F1071" t="str">
            <v>Nguyen Huy Canh</v>
          </cell>
          <cell r="G1071" t="str">
            <v>02/06/1982</v>
          </cell>
          <cell r="U1071" t="str">
            <v>3189/QĐ-ĐHQGHN ngày 11/09/2014</v>
          </cell>
          <cell r="AM1071" t="str">
            <v>PGS.TS. Phạm Văn Dũng</v>
          </cell>
          <cell r="AN1071" t="str">
            <v>Trường ĐH Kinh tế - ĐHQGHN</v>
          </cell>
        </row>
        <row r="1072">
          <cell r="C1072" t="str">
            <v>Nguyễn Thị Ánh</v>
          </cell>
          <cell r="D1072" t="str">
            <v>Tuyết</v>
          </cell>
          <cell r="F1072" t="str">
            <v>Nguyen Thi Anh Tuyet</v>
          </cell>
          <cell r="G1072" t="str">
            <v>20/05/1973</v>
          </cell>
          <cell r="U1072" t="str">
            <v>3189/QĐ-ĐHQGHN ngày 11/09/2014</v>
          </cell>
          <cell r="AM1072" t="str">
            <v>PGS.TS. Trần Anh Tài</v>
          </cell>
          <cell r="AN1072" t="str">
            <v>Trường ĐH Kinh tế - ĐHQGHN</v>
          </cell>
        </row>
        <row r="1073">
          <cell r="C1073" t="str">
            <v>Lương Văn</v>
          </cell>
          <cell r="D1073" t="str">
            <v>Sáng</v>
          </cell>
          <cell r="F1073" t="str">
            <v>Luong Van Sang</v>
          </cell>
          <cell r="G1073" t="str">
            <v>01/01/1976</v>
          </cell>
          <cell r="U1073" t="str">
            <v>3189/QĐ-ĐHQGHN ngày 11/09/2014</v>
          </cell>
          <cell r="AM1073" t="str">
            <v>TS. Lê Hồng Huyên</v>
          </cell>
          <cell r="AN1073" t="str">
            <v>Văn phòng Trung ương Đảng</v>
          </cell>
        </row>
        <row r="1074">
          <cell r="C1074" t="str">
            <v>Hồ</v>
          </cell>
          <cell r="D1074" t="str">
            <v>Nam</v>
          </cell>
          <cell r="F1074" t="str">
            <v>Ho Nam</v>
          </cell>
          <cell r="G1074" t="str">
            <v>10/10/1968</v>
          </cell>
          <cell r="U1074" t="str">
            <v>3189/QĐ-ĐHQGHN ngày 11/09/2014</v>
          </cell>
          <cell r="AM1074" t="str">
            <v>TS. Bùi Đại Dũng</v>
          </cell>
          <cell r="AN1074" t="str">
            <v>Trường ĐH Kinh tế - ĐHQGHN</v>
          </cell>
        </row>
        <row r="1075">
          <cell r="C1075" t="str">
            <v>Trần Thị Hồng</v>
          </cell>
          <cell r="D1075" t="str">
            <v>Bích</v>
          </cell>
          <cell r="F1075" t="str">
            <v>Tran Thi Hong Bich</v>
          </cell>
          <cell r="G1075" t="str">
            <v>24/01/1985</v>
          </cell>
          <cell r="U1075" t="str">
            <v>3189/QĐ-ĐHQGHN ngày 11/09/2014</v>
          </cell>
          <cell r="AM1075" t="str">
            <v>PGS.TS. Phạm Văn Dũng</v>
          </cell>
          <cell r="AN1075" t="str">
            <v>Trường ĐH Kinh tế - ĐHQGHN</v>
          </cell>
        </row>
        <row r="1076">
          <cell r="C1076" t="str">
            <v>Dương Anh</v>
          </cell>
          <cell r="D1076" t="str">
            <v>Dũng</v>
          </cell>
          <cell r="F1076" t="str">
            <v>Duong Anh Dung</v>
          </cell>
          <cell r="G1076" t="str">
            <v>18/03/1985</v>
          </cell>
          <cell r="U1076" t="str">
            <v>3189/QĐ-ĐHQGHN ngày 11/09/2014</v>
          </cell>
          <cell r="AM1076" t="str">
            <v>PGS.TS. Phan Huy Đường</v>
          </cell>
          <cell r="AN1076" t="str">
            <v xml:space="preserve"> Trường ĐH Kinh tế - ĐHQG Hà Nội</v>
          </cell>
        </row>
        <row r="1077">
          <cell r="C1077" t="str">
            <v xml:space="preserve">Nguyễn Trọng </v>
          </cell>
          <cell r="D1077" t="str">
            <v>Vân</v>
          </cell>
          <cell r="F1077" t="str">
            <v>Nguyen Trong Van</v>
          </cell>
          <cell r="G1077" t="str">
            <v>16/05/1977</v>
          </cell>
          <cell r="U1077" t="str">
            <v>3189/QĐ-ĐHQGHN ngày 11/09/2014</v>
          </cell>
          <cell r="AM1077" t="str">
            <v>PGS.TS. Phạm Văn Dũng</v>
          </cell>
          <cell r="AN1077" t="str">
            <v xml:space="preserve"> Trường ĐH Kinh tế - ĐHQG Hà Nội</v>
          </cell>
        </row>
        <row r="1078">
          <cell r="C1078" t="str">
            <v>Lưu Thị Thanh</v>
          </cell>
          <cell r="D1078" t="str">
            <v>Mai</v>
          </cell>
          <cell r="F1078" t="str">
            <v>Luu Thi Thanh Mai</v>
          </cell>
          <cell r="G1078" t="str">
            <v>12/10/1985</v>
          </cell>
          <cell r="U1078" t="str">
            <v>3189/QĐ-ĐHQGHN ngày 11/09/2014</v>
          </cell>
          <cell r="AM1078" t="str">
            <v>TS. Nguyễn Hữu Sở</v>
          </cell>
          <cell r="AN1078" t="str">
            <v>Trường ĐH Kinh tế - ĐHQGHN</v>
          </cell>
        </row>
        <row r="1079">
          <cell r="C1079" t="str">
            <v>Nguyễn Anh</v>
          </cell>
          <cell r="D1079" t="str">
            <v>Tuấn</v>
          </cell>
          <cell r="F1079" t="str">
            <v>Nguyen Anh Tuan</v>
          </cell>
          <cell r="G1079" t="str">
            <v>02/09/1979</v>
          </cell>
          <cell r="U1079" t="str">
            <v>3189/QĐ-ĐHQGHN ngày 11/09/2014</v>
          </cell>
          <cell r="AM1079" t="str">
            <v>PGS.TS. Phạm Văn Dũng</v>
          </cell>
          <cell r="AN1079" t="str">
            <v xml:space="preserve"> Trường ĐH Kinh tế - ĐHQG Hà Nội</v>
          </cell>
        </row>
        <row r="1080">
          <cell r="C1080" t="str">
            <v>Nguyễn Công</v>
          </cell>
          <cell r="D1080" t="str">
            <v>Huân</v>
          </cell>
          <cell r="F1080" t="str">
            <v>Nguyen Cong Huan</v>
          </cell>
          <cell r="G1080" t="str">
            <v>09/01/1978</v>
          </cell>
          <cell r="U1080" t="str">
            <v>3189/QĐ-ĐHQGHN ngày 11/09/2014</v>
          </cell>
          <cell r="AM1080" t="str">
            <v>PGS.TS. Nguyễn Ngọc Thanh</v>
          </cell>
          <cell r="AN1080" t="str">
            <v>Trường Đại học Tài nguyên và Môi trường Hà Nội</v>
          </cell>
        </row>
        <row r="1081">
          <cell r="C1081" t="str">
            <v>Nguyễn Thị Tố</v>
          </cell>
          <cell r="D1081" t="str">
            <v>Nga</v>
          </cell>
          <cell r="F1081" t="str">
            <v>Nguyen Thi To Nga</v>
          </cell>
          <cell r="G1081" t="str">
            <v>05/01/1977</v>
          </cell>
          <cell r="U1081" t="str">
            <v>3189/QĐ-ĐHQGHN ngày 11/09/2014</v>
          </cell>
          <cell r="AM1081" t="str">
            <v>PGS.TS. Nguyễn Cúc</v>
          </cell>
          <cell r="AN1081" t="str">
            <v>Học viện Chính trị quốc gia Hồ Chí Minh</v>
          </cell>
        </row>
        <row r="1082">
          <cell r="C1082" t="str">
            <v>Trần Quang</v>
          </cell>
          <cell r="D1082" t="str">
            <v>Đông</v>
          </cell>
          <cell r="F1082" t="str">
            <v>Tran Quang Dong</v>
          </cell>
          <cell r="G1082" t="str">
            <v>15/05/1972</v>
          </cell>
          <cell r="U1082" t="str">
            <v>3189/QĐ-ĐHQGHN ngày 11/09/2014</v>
          </cell>
          <cell r="AM1082" t="str">
            <v>PGS.TS. Nguyễn Hồng Sơn</v>
          </cell>
          <cell r="AN1082" t="str">
            <v>Trường ĐH Kinh tế - ĐHQGHN</v>
          </cell>
        </row>
        <row r="1083">
          <cell r="C1083" t="str">
            <v>Hoàng Sỹ</v>
          </cell>
          <cell r="D1083" t="str">
            <v>Đăng</v>
          </cell>
          <cell r="F1083" t="str">
            <v>Hoang Sy Dang</v>
          </cell>
          <cell r="G1083" t="str">
            <v>30/10/1979</v>
          </cell>
          <cell r="U1083" t="str">
            <v>3189/QĐ-ĐHQGHN ngày 11/09/2014</v>
          </cell>
          <cell r="AM1083" t="str">
            <v>PGS.TS. Nguyễn Ngọc Thanh</v>
          </cell>
          <cell r="AN1083" t="str">
            <v>Trường Đại học Tài nguyên và Môi trường Hà Nội</v>
          </cell>
        </row>
        <row r="1084">
          <cell r="C1084" t="str">
            <v>Nguyễn Phùng</v>
          </cell>
          <cell r="D1084" t="str">
            <v>Lưu</v>
          </cell>
          <cell r="F1084" t="str">
            <v>Nguyen Phung Luu</v>
          </cell>
          <cell r="G1084" t="str">
            <v>05/09/1979</v>
          </cell>
          <cell r="U1084" t="str">
            <v>3189/QĐ-ĐHQGHN ngày 11/09/2014</v>
          </cell>
          <cell r="AM1084" t="str">
            <v>PGS.TS. Nguyễn Hồng Sơn</v>
          </cell>
          <cell r="AN1084" t="str">
            <v>Trường ĐH Kinh tế - ĐHQGHN</v>
          </cell>
        </row>
        <row r="1085">
          <cell r="C1085" t="str">
            <v xml:space="preserve">Đồng Xuân </v>
          </cell>
          <cell r="D1085" t="str">
            <v>Vân</v>
          </cell>
          <cell r="F1085" t="str">
            <v>Dong Xuan Van</v>
          </cell>
          <cell r="G1085" t="str">
            <v>27/07/1968</v>
          </cell>
          <cell r="U1085" t="str">
            <v>3189/QĐ-ĐHQGHN ngày 11/09/2014</v>
          </cell>
          <cell r="AM1085" t="str">
            <v>PGS.TS. Phan Huy Đường</v>
          </cell>
          <cell r="AN1085" t="str">
            <v xml:space="preserve"> Trường ĐH Kinh tế - ĐHQG Hà Nội</v>
          </cell>
        </row>
        <row r="1086">
          <cell r="C1086" t="str">
            <v>Đặng Thị Thanh</v>
          </cell>
          <cell r="D1086" t="str">
            <v>Bình</v>
          </cell>
          <cell r="F1086" t="str">
            <v>Dang Thi Thanh Binh</v>
          </cell>
          <cell r="G1086" t="str">
            <v>19/01/1977</v>
          </cell>
          <cell r="U1086" t="str">
            <v>3189/QĐ-ĐHQGHN ngày 11/09/2014</v>
          </cell>
          <cell r="AM1086" t="str">
            <v>TS. Trần Đức Hiệp</v>
          </cell>
          <cell r="AN1086" t="str">
            <v>Trường ĐH Kinh tế - ĐHQGHN</v>
          </cell>
        </row>
        <row r="1087">
          <cell r="C1087" t="str">
            <v>Tạ Đức</v>
          </cell>
          <cell r="D1087" t="str">
            <v>Sơn</v>
          </cell>
          <cell r="F1087" t="str">
            <v>Ta Duc Son</v>
          </cell>
          <cell r="G1087" t="str">
            <v>26/06/1983</v>
          </cell>
          <cell r="U1087" t="str">
            <v>3189/QĐ-ĐHQGHN ngày 11/09/2014</v>
          </cell>
          <cell r="AM1087" t="str">
            <v>TS. Nguyễn Thùy Anh</v>
          </cell>
          <cell r="AN1087" t="str">
            <v>Trường ĐH Kinh tế - ĐHQGHN</v>
          </cell>
        </row>
        <row r="1088">
          <cell r="C1088" t="str">
            <v>Nguyễn Thế</v>
          </cell>
          <cell r="D1088" t="str">
            <v>Trung</v>
          </cell>
          <cell r="F1088" t="str">
            <v>Nguyen The Trung</v>
          </cell>
          <cell r="G1088" t="str">
            <v>15/08/1978</v>
          </cell>
          <cell r="U1088" t="str">
            <v>3189/QĐ-ĐHQGHN ngày 11/09/2014</v>
          </cell>
          <cell r="AM1088" t="str">
            <v xml:space="preserve">PGS.TS. Ngô Quang Minh </v>
          </cell>
          <cell r="AN1088" t="str">
            <v>Học viện Chính trị quốc gia Hồ Chí Minh</v>
          </cell>
        </row>
        <row r="1089">
          <cell r="C1089" t="str">
            <v>Trần Văn</v>
          </cell>
          <cell r="D1089" t="str">
            <v>Trà</v>
          </cell>
          <cell r="F1089" t="str">
            <v>Tran Van Tra</v>
          </cell>
          <cell r="G1089" t="str">
            <v>02/11/1976</v>
          </cell>
          <cell r="U1089" t="str">
            <v>3189/QĐ-ĐHQGHN ngày 11/09/2014</v>
          </cell>
          <cell r="AM1089" t="str">
            <v>PGS.TS. Nguyễn Hồng Sơn</v>
          </cell>
          <cell r="AN1089" t="str">
            <v>Trường ĐH Kinh tế - ĐHQGHN</v>
          </cell>
        </row>
        <row r="1090">
          <cell r="C1090" t="str">
            <v>Hà Thị Hương</v>
          </cell>
          <cell r="D1090" t="str">
            <v>Giang</v>
          </cell>
          <cell r="F1090" t="str">
            <v>Ha Thi Huong Giang</v>
          </cell>
          <cell r="G1090" t="str">
            <v>26/06/1980</v>
          </cell>
          <cell r="U1090" t="str">
            <v>3189/QĐ-ĐHQGHN ngày 11/09/2014</v>
          </cell>
          <cell r="AM1090" t="str">
            <v>TS. Trần Thị Vân Anh</v>
          </cell>
          <cell r="AN1090" t="str">
            <v>Trường ĐH Kinh tế - ĐHQGHN</v>
          </cell>
        </row>
        <row r="1091">
          <cell r="C1091" t="str">
            <v>Đặng Thị Phương</v>
          </cell>
          <cell r="D1091" t="str">
            <v>Hoa</v>
          </cell>
          <cell r="F1091" t="str">
            <v>Dang Thi Phuong Hoa</v>
          </cell>
          <cell r="G1091" t="str">
            <v>16/06/1985</v>
          </cell>
          <cell r="U1091" t="str">
            <v>3189/QĐ-ĐHQGHN ngày 11/09/2014</v>
          </cell>
          <cell r="AM1091" t="str">
            <v>TS. Đinh Văn Thông</v>
          </cell>
          <cell r="AN1091" t="str">
            <v>Trường ĐH Kinh tế - ĐHQGHN</v>
          </cell>
        </row>
        <row r="1092">
          <cell r="C1092" t="str">
            <v>Nguyễn Thị Cảnh</v>
          </cell>
          <cell r="D1092" t="str">
            <v>Lan</v>
          </cell>
          <cell r="F1092" t="str">
            <v>Nguyen Thi Canh Lan</v>
          </cell>
          <cell r="G1092" t="str">
            <v>06/08/1985</v>
          </cell>
          <cell r="U1092" t="str">
            <v>3189/QĐ-ĐHQGHN ngày 11/09/2014</v>
          </cell>
          <cell r="AM1092" t="str">
            <v>TS. Nguyễn Thị Kim Chi</v>
          </cell>
          <cell r="AN1092" t="str">
            <v>Trường ĐH Kinh tế - ĐHQGHN</v>
          </cell>
        </row>
        <row r="1093">
          <cell r="C1093" t="str">
            <v>Bùi Đức</v>
          </cell>
          <cell r="D1093" t="str">
            <v>Hiền</v>
          </cell>
          <cell r="F1093" t="str">
            <v>Bui Duc Hien</v>
          </cell>
          <cell r="G1093" t="str">
            <v>11/01/1983</v>
          </cell>
          <cell r="U1093" t="str">
            <v>3189/QĐ-ĐHQGHN ngày 11/09/2014</v>
          </cell>
          <cell r="AM1093" t="str">
            <v>TS. Trần Thị Thanh Tú</v>
          </cell>
          <cell r="AN1093" t="str">
            <v xml:space="preserve">
Trường Đại học Kinh tế, 
ĐHQGHN
</v>
          </cell>
        </row>
        <row r="1094">
          <cell r="C1094" t="str">
            <v xml:space="preserve">Hoàng Mai Vân </v>
          </cell>
          <cell r="D1094" t="str">
            <v>Anh</v>
          </cell>
          <cell r="F1094" t="str">
            <v>Hoang Mai Van Anh</v>
          </cell>
          <cell r="G1094" t="str">
            <v>25/10/1979</v>
          </cell>
          <cell r="U1094" t="str">
            <v>3189/QĐ-ĐHQGHN ngày 11/09/2014</v>
          </cell>
          <cell r="AM1094" t="str">
            <v>TS. Trần Đức Hiệp</v>
          </cell>
          <cell r="AN1094" t="str">
            <v>Trường ĐH Kinh tế - ĐHQG Hà Nội</v>
          </cell>
        </row>
        <row r="1095">
          <cell r="C1095" t="str">
            <v>Bùi Mạnh</v>
          </cell>
          <cell r="D1095" t="str">
            <v>Hà</v>
          </cell>
          <cell r="F1095" t="str">
            <v>Bui Manh Ha</v>
          </cell>
          <cell r="G1095" t="str">
            <v>08/05/1978</v>
          </cell>
          <cell r="U1095" t="str">
            <v>3189/QĐ-ĐHQGHN ngày 11/09/2014</v>
          </cell>
          <cell r="AM1095" t="str">
            <v>TS. Phạm Hùng Tiến</v>
          </cell>
          <cell r="AN1095" t="str">
            <v xml:space="preserve"> Trường ĐH Kinh tế - ĐHQG Hà Nội</v>
          </cell>
        </row>
        <row r="1096">
          <cell r="C1096" t="str">
            <v>Vũ Đức</v>
          </cell>
          <cell r="D1096" t="str">
            <v>Minh</v>
          </cell>
          <cell r="F1096" t="str">
            <v>Vu Duc Minh</v>
          </cell>
          <cell r="G1096" t="str">
            <v>20/12/1985</v>
          </cell>
          <cell r="U1096" t="str">
            <v>3189/QĐ-ĐHQGHN ngày 11/09/2014</v>
          </cell>
          <cell r="AM1096" t="str">
            <v>GS.TS. Nguyễn Thiết Sơn</v>
          </cell>
          <cell r="AN1096" t="str">
            <v>Viện nghiên cứu Châu Mỹ</v>
          </cell>
        </row>
        <row r="1097">
          <cell r="C1097" t="str">
            <v>Đỗ Huyền Bảo</v>
          </cell>
          <cell r="D1097" t="str">
            <v>Ngọc</v>
          </cell>
          <cell r="F1097" t="str">
            <v>Do Huyen Bao Ngoc</v>
          </cell>
          <cell r="G1097" t="str">
            <v>23/08/1977</v>
          </cell>
          <cell r="U1097" t="str">
            <v>3189/QĐ-ĐHQGHN ngày 11/09/2014</v>
          </cell>
          <cell r="AM1097" t="str">
            <v>PGS.TS. Nguyễn Xuân Thiên</v>
          </cell>
          <cell r="AN1097" t="str">
            <v>Trường ĐH Kinh tế - ĐHQGHN</v>
          </cell>
        </row>
        <row r="1098">
          <cell r="C1098" t="str">
            <v>Ngô Thanh</v>
          </cell>
          <cell r="D1098" t="str">
            <v>Minh</v>
          </cell>
          <cell r="F1098" t="str">
            <v>Ngo Thanh Minh</v>
          </cell>
          <cell r="G1098" t="str">
            <v>20/05/1980</v>
          </cell>
          <cell r="U1098" t="str">
            <v>3189/QĐ-ĐHQGHN ngày 11/09/2014</v>
          </cell>
          <cell r="AM1098" t="str">
            <v>PGS.TS. Hoàng Văn Bằng</v>
          </cell>
          <cell r="AN1098" t="str">
            <v>Văn phòng chính phủ</v>
          </cell>
        </row>
        <row r="1099">
          <cell r="C1099" t="str">
            <v>Nguyễn Hà</v>
          </cell>
          <cell r="D1099" t="str">
            <v>Phương</v>
          </cell>
          <cell r="F1099" t="str">
            <v>Nguyen Ha Phuong</v>
          </cell>
          <cell r="G1099" t="str">
            <v>06/02/1985</v>
          </cell>
          <cell r="U1099" t="str">
            <v>3189/QĐ-ĐHQGHN ngày 11/09/2014</v>
          </cell>
          <cell r="AM1099" t="str">
            <v>GS.TS. Nguyễn Thiết Sơn</v>
          </cell>
          <cell r="AN1099" t="str">
            <v>Viện nghiên cứu Châu Mỹ</v>
          </cell>
        </row>
        <row r="1100">
          <cell r="C1100" t="str">
            <v>Nguyễn Hữu</v>
          </cell>
          <cell r="D1100" t="str">
            <v>Hoàng</v>
          </cell>
          <cell r="F1100" t="str">
            <v>Nguyen Huu Hoang</v>
          </cell>
          <cell r="G1100" t="str">
            <v>17/05/1984</v>
          </cell>
          <cell r="U1100" t="str">
            <v>3189/QĐ-ĐHQGHN ngày 11/09/2014</v>
          </cell>
          <cell r="AM1100" t="str">
            <v>TS. Phan Trung Chính</v>
          </cell>
          <cell r="AN1100" t="str">
            <v>Học viện Chính trị - Hành chính Quốc gia Hồ Chí Minh</v>
          </cell>
        </row>
        <row r="1101">
          <cell r="C1101" t="str">
            <v>Lương Đức</v>
          </cell>
          <cell r="D1101" t="str">
            <v>Thiện</v>
          </cell>
          <cell r="F1101" t="str">
            <v>Luong Duc Thien</v>
          </cell>
          <cell r="G1101" t="str">
            <v>01/05/1986</v>
          </cell>
          <cell r="U1101" t="str">
            <v>3189/QĐ-ĐHQGHN ngày 11/09/2014</v>
          </cell>
          <cell r="AM1101" t="str">
            <v>TS. Đinh Xuân Cường</v>
          </cell>
          <cell r="AN1101" t="str">
            <v>Trường ĐH Kinh tế - ĐHQGHN</v>
          </cell>
        </row>
        <row r="1102">
          <cell r="C1102" t="str">
            <v>Nguyễn Thu</v>
          </cell>
          <cell r="D1102" t="str">
            <v>Phương</v>
          </cell>
          <cell r="F1102" t="str">
            <v>Nguyen Thu Phuong</v>
          </cell>
          <cell r="G1102" t="str">
            <v>01/07/1983</v>
          </cell>
          <cell r="U1102" t="str">
            <v>3189/QĐ-ĐHQGHN ngày 11/09/2014</v>
          </cell>
          <cell r="AM1102" t="str">
            <v>TS. Vũ Thị Dậu</v>
          </cell>
          <cell r="AN1102" t="str">
            <v>Trường ĐH Kinh tế - ĐHQGHN</v>
          </cell>
        </row>
        <row r="1103">
          <cell r="C1103" t="str">
            <v>Trần Úy</v>
          </cell>
          <cell r="D1103" t="str">
            <v>Uyên</v>
          </cell>
          <cell r="F1103" t="str">
            <v>Tran Uy Uyen</v>
          </cell>
          <cell r="G1103" t="str">
            <v>03/02/1975</v>
          </cell>
          <cell r="U1103" t="str">
            <v>3189/QĐ-ĐHQGHN ngày 11/09/2014</v>
          </cell>
          <cell r="AM1103" t="str">
            <v>PGS.TS. Nguyễn Ngọc Thanh</v>
          </cell>
          <cell r="AN1103" t="str">
            <v>Trường Đại học Tài nguyên và Môi trường Hà Nội</v>
          </cell>
        </row>
        <row r="1104">
          <cell r="C1104" t="str">
            <v>Nguyễn Tiến</v>
          </cell>
          <cell r="D1104" t="str">
            <v>Hòa</v>
          </cell>
          <cell r="F1104" t="str">
            <v>Nguyen Tien Hoa</v>
          </cell>
          <cell r="G1104" t="str">
            <v>26/11/1986</v>
          </cell>
          <cell r="U1104" t="str">
            <v>3189/QĐ-ĐHQGHN ngày 11/09/2014</v>
          </cell>
          <cell r="AM1104" t="str">
            <v>PGS.TS. Trần Thị Thái Hà</v>
          </cell>
          <cell r="AN1104" t="str">
            <v>Trường ĐH Kinh tế - ĐHQGHN</v>
          </cell>
        </row>
        <row r="1105">
          <cell r="C1105" t="str">
            <v>Phạm Hồng</v>
          </cell>
          <cell r="D1105" t="str">
            <v>Thúy</v>
          </cell>
          <cell r="F1105" t="str">
            <v>Pham Hong Thuy</v>
          </cell>
          <cell r="G1105" t="str">
            <v>17/03/1982</v>
          </cell>
          <cell r="U1105" t="str">
            <v>3189/QĐ-ĐHQGHN ngày 11/09/2014</v>
          </cell>
          <cell r="AM1105" t="str">
            <v>TS. Đinh Văn Thông</v>
          </cell>
          <cell r="AN1105" t="str">
            <v>Trường ĐH Kinh tế - ĐHQGHN</v>
          </cell>
        </row>
        <row r="1106">
          <cell r="C1106" t="str">
            <v>Nguyễn Thành</v>
          </cell>
          <cell r="D1106" t="str">
            <v>Đồng</v>
          </cell>
          <cell r="F1106" t="str">
            <v>Nguyen Thanh Dong</v>
          </cell>
          <cell r="G1106" t="str">
            <v>02/12/1985</v>
          </cell>
          <cell r="U1106" t="str">
            <v>3189/QĐ-ĐHQGHN ngày 11/09/2014</v>
          </cell>
          <cell r="AM1106" t="str">
            <v>PGS.TS. Phan Huy Đường</v>
          </cell>
          <cell r="AN1106" t="str">
            <v xml:space="preserve"> Trường ĐH Kinh tế - ĐHQG Hà Nội</v>
          </cell>
        </row>
        <row r="1107">
          <cell r="C1107" t="str">
            <v>Lê Minh</v>
          </cell>
          <cell r="D1107" t="str">
            <v>Thoa</v>
          </cell>
          <cell r="F1107" t="str">
            <v>Le Minh Thoa</v>
          </cell>
          <cell r="G1107" t="str">
            <v>23/01/1972</v>
          </cell>
          <cell r="U1107" t="str">
            <v>3189/QĐ-ĐHQGHN ngày 11/09/2014</v>
          </cell>
          <cell r="AM1107" t="str">
            <v>TS. Khu Thị Tuyết Mai</v>
          </cell>
          <cell r="AN1107" t="str">
            <v>Trường ĐH Kinh tế - ĐHQGHN</v>
          </cell>
        </row>
        <row r="1108">
          <cell r="C1108" t="str">
            <v>Nguyễn Thị</v>
          </cell>
          <cell r="D1108" t="str">
            <v>Song</v>
          </cell>
          <cell r="F1108" t="str">
            <v>Nguyen Thi Song</v>
          </cell>
          <cell r="G1108" t="str">
            <v>16/11/1987</v>
          </cell>
          <cell r="U1108" t="str">
            <v>3189/QĐ-ĐHQGHN ngày 11/09/2014</v>
          </cell>
          <cell r="AM1108" t="str">
            <v>PGS.TS. Nguyễn Hồng Sơn</v>
          </cell>
          <cell r="AN1108" t="str">
            <v>Trường ĐH Kinh tế - ĐHQGHN</v>
          </cell>
        </row>
        <row r="1109">
          <cell r="C1109" t="str">
            <v>Nguyễn Bá</v>
          </cell>
          <cell r="D1109" t="str">
            <v>Châu</v>
          </cell>
          <cell r="F1109" t="str">
            <v>Nguyen Ba Chau</v>
          </cell>
          <cell r="G1109" t="str">
            <v>22/06/1966</v>
          </cell>
          <cell r="U1109" t="str">
            <v>3189/QĐ-ĐHQGHN ngày 11/09/2014</v>
          </cell>
          <cell r="AM1109" t="str">
            <v>PGS.TS. Nguyễn Hồng Sơn</v>
          </cell>
          <cell r="AN1109" t="str">
            <v>Trường ĐH Kinh tế - ĐHQGHN</v>
          </cell>
        </row>
        <row r="1110">
          <cell r="C1110" t="str">
            <v>Nguyễn Thị Thúy</v>
          </cell>
          <cell r="D1110" t="str">
            <v>Hằng</v>
          </cell>
          <cell r="F1110" t="str">
            <v>Nguyen Thi Thuy Hang</v>
          </cell>
          <cell r="G1110" t="str">
            <v>16/11/1986</v>
          </cell>
          <cell r="U1110" t="str">
            <v>3189/QĐ-ĐHQGHN ngày 11/09/2014</v>
          </cell>
          <cell r="AM1110" t="str">
            <v>TS. Tạ Đức Khánh</v>
          </cell>
          <cell r="AN1110" t="str">
            <v>Trường ĐH Kinh tế - ĐHQGHN</v>
          </cell>
        </row>
        <row r="1111">
          <cell r="C1111" t="str">
            <v>Nguyễn Khắc</v>
          </cell>
          <cell r="D1111" t="str">
            <v>Minh</v>
          </cell>
          <cell r="F1111" t="str">
            <v>Nguyen Khac Minh</v>
          </cell>
          <cell r="G1111" t="str">
            <v>01/05/1972</v>
          </cell>
          <cell r="U1111" t="str">
            <v>3189/QĐ-ĐHQGHN ngày 11/09/2014</v>
          </cell>
          <cell r="AM1111" t="str">
            <v>TS. Nguyễn Anh Thu</v>
          </cell>
          <cell r="AN1111" t="str">
            <v>Trường ĐH Kinh tế - ĐHQGHN</v>
          </cell>
        </row>
        <row r="1112">
          <cell r="C1112" t="str">
            <v>Trần Đại</v>
          </cell>
          <cell r="D1112" t="str">
            <v>Nghĩa</v>
          </cell>
          <cell r="F1112" t="str">
            <v>Tran Dai Nghia</v>
          </cell>
          <cell r="G1112" t="str">
            <v>21/11/1969</v>
          </cell>
          <cell r="U1112" t="str">
            <v>3189/QĐ-ĐHQGHN ngày 11/09/2014</v>
          </cell>
          <cell r="AM1112" t="str">
            <v>TS. Bùi Thị Hồng Việt</v>
          </cell>
          <cell r="AN1112" t="str">
            <v>Trường Đại học Kinh tế quốc dân</v>
          </cell>
        </row>
        <row r="1113">
          <cell r="C1113" t="str">
            <v>Phan Thị Quỳnh</v>
          </cell>
          <cell r="D1113" t="str">
            <v>Tâm</v>
          </cell>
          <cell r="F1113" t="str">
            <v>Phan Thi Quynh Tam</v>
          </cell>
          <cell r="G1113" t="str">
            <v>06/05/1986</v>
          </cell>
          <cell r="U1113" t="str">
            <v>3189/QĐ-ĐHQGHN ngày 11/09/2014</v>
          </cell>
          <cell r="AM1113" t="str">
            <v>PGS.TS. Mai Thị Thanh Xuân</v>
          </cell>
          <cell r="AN1113" t="str">
            <v>Trường ĐH Kinh tế - ĐHQGHN</v>
          </cell>
        </row>
        <row r="1114">
          <cell r="C1114" t="str">
            <v>Nguyễn Thị Ái</v>
          </cell>
          <cell r="D1114" t="str">
            <v>Linh</v>
          </cell>
          <cell r="F1114" t="str">
            <v>Nguyen Thi Ai Linh</v>
          </cell>
          <cell r="G1114" t="str">
            <v>24/12/1976</v>
          </cell>
          <cell r="U1114" t="str">
            <v>3189/QĐ-ĐHQGHN ngày 11/09/2014</v>
          </cell>
          <cell r="AM1114" t="str">
            <v>PGS.TS. Mai Thị Thanh Xuân</v>
          </cell>
          <cell r="AN1114" t="str">
            <v>Trường ĐH Kinh tế - ĐHQGHN</v>
          </cell>
        </row>
        <row r="1115">
          <cell r="C1115" t="str">
            <v>Cao Thị Lan</v>
          </cell>
          <cell r="D1115" t="str">
            <v>Mây</v>
          </cell>
          <cell r="F1115" t="str">
            <v>Cao Thi Lan May</v>
          </cell>
          <cell r="G1115" t="str">
            <v>31/07/1974</v>
          </cell>
          <cell r="U1115" t="str">
            <v>3189/QĐ-ĐHQGHN ngày 11/09/2014</v>
          </cell>
          <cell r="AM1115" t="str">
            <v>TS. Nguyễn Hữu Từ</v>
          </cell>
          <cell r="AN1115" t="str">
            <v>Văn phòng Trung ương Đảng</v>
          </cell>
        </row>
        <row r="1116">
          <cell r="C1116" t="str">
            <v>Lương Thị Thu</v>
          </cell>
          <cell r="D1116" t="str">
            <v>Hường</v>
          </cell>
          <cell r="F1116" t="str">
            <v>Luong Thi Thu Huong</v>
          </cell>
          <cell r="G1116" t="str">
            <v>10/03/1983</v>
          </cell>
          <cell r="U1116" t="str">
            <v>3189/QĐ-ĐHQGHN ngày 11/09/2014</v>
          </cell>
          <cell r="AM1116" t="str">
            <v>TS. Nguyễn Thùy Anh</v>
          </cell>
          <cell r="AN1116" t="str">
            <v xml:space="preserve"> Trường ĐH Kinh tế - ĐHQG Hà Nội</v>
          </cell>
        </row>
        <row r="1117">
          <cell r="C1117" t="str">
            <v>Hà Thị</v>
          </cell>
          <cell r="D1117" t="str">
            <v>Tuyển</v>
          </cell>
          <cell r="F1117" t="str">
            <v>Ha Thi Tuyen</v>
          </cell>
          <cell r="G1117" t="str">
            <v>11/03/1978</v>
          </cell>
          <cell r="U1117" t="str">
            <v>3189/QĐ-ĐHQGHN ngày 11/09/2014</v>
          </cell>
          <cell r="AM1117" t="str">
            <v>TS. Nguyễn Thị Lệ Thúy</v>
          </cell>
          <cell r="AN1117" t="str">
            <v>Trường Đại học Kinh tế quốc dân</v>
          </cell>
        </row>
        <row r="1118">
          <cell r="C1118" t="str">
            <v>Phạm Xuân</v>
          </cell>
          <cell r="D1118" t="str">
            <v>Tuyển</v>
          </cell>
          <cell r="F1118" t="str">
            <v>Pham Xuan Tuyen</v>
          </cell>
          <cell r="G1118" t="str">
            <v>17/04/1976</v>
          </cell>
          <cell r="U1118" t="str">
            <v>3189/QĐ-ĐHQGHN ngày 11/09/2014</v>
          </cell>
          <cell r="AM1118" t="str">
            <v>TS. Nguyễn Thùy Anh</v>
          </cell>
          <cell r="AN1118" t="str">
            <v xml:space="preserve"> Trường ĐH Kinh tế - ĐHQG Hà Nội</v>
          </cell>
        </row>
        <row r="1119">
          <cell r="C1119" t="str">
            <v>Nguyễn Hữu</v>
          </cell>
          <cell r="D1119" t="str">
            <v>Sơn</v>
          </cell>
          <cell r="F1119" t="str">
            <v>Nguyen Huu Son</v>
          </cell>
          <cell r="G1119" t="str">
            <v>20/10/1976</v>
          </cell>
          <cell r="U1119" t="str">
            <v>3189/QĐ-ĐHQGHN ngày 11/09/2014</v>
          </cell>
          <cell r="AM1119" t="str">
            <v>PGS.TS. Phan Huy Đường</v>
          </cell>
          <cell r="AN1119" t="str">
            <v xml:space="preserve"> Trường ĐH Kinh tế - ĐHQG Hà Nội</v>
          </cell>
        </row>
        <row r="1120">
          <cell r="C1120" t="str">
            <v xml:space="preserve">Dương Thanh </v>
          </cell>
          <cell r="D1120" t="str">
            <v>Văn</v>
          </cell>
          <cell r="F1120" t="str">
            <v>Duong Thanh Van</v>
          </cell>
          <cell r="G1120" t="str">
            <v>21/02/1984</v>
          </cell>
          <cell r="U1120" t="str">
            <v>3189/QĐ-ĐHQGHN ngày 11/09/2014</v>
          </cell>
          <cell r="AM1120" t="str">
            <v>PGS.TS. Nguyễn Ngọc Hồi</v>
          </cell>
          <cell r="AN1120" t="str">
            <v>Tạp chí quốc phòng toàn dân</v>
          </cell>
        </row>
        <row r="1121">
          <cell r="C1121" t="str">
            <v>Trần Nhật</v>
          </cell>
          <cell r="D1121" t="str">
            <v>Phong</v>
          </cell>
          <cell r="F1121" t="str">
            <v>Tran Nhat Phong</v>
          </cell>
          <cell r="G1121" t="str">
            <v>23/10/1983</v>
          </cell>
          <cell r="U1121" t="str">
            <v>3189/QĐ-ĐHQGHN ngày 11/09/2014</v>
          </cell>
          <cell r="AM1121" t="str">
            <v>PGS.TS. Mai Thị Thanh Xuân</v>
          </cell>
          <cell r="AN1121" t="str">
            <v>Trường ĐH Kinh tế - ĐHQGHN</v>
          </cell>
        </row>
        <row r="1122">
          <cell r="C1122" t="str">
            <v>Phạm Huy</v>
          </cell>
          <cell r="D1122" t="str">
            <v>Toàn</v>
          </cell>
          <cell r="F1122" t="str">
            <v>Pham Huy Toan</v>
          </cell>
          <cell r="G1122" t="str">
            <v>28/02/1982</v>
          </cell>
          <cell r="U1122" t="str">
            <v>3189/QĐ-ĐHQGHN ngày 11/09/2014</v>
          </cell>
          <cell r="AM1122" t="str">
            <v>TS. Phạm Văn Ngọc</v>
          </cell>
          <cell r="AN1122" t="str">
            <v xml:space="preserve"> Trường ĐH Ngoại Ngữ - ĐHQGHN</v>
          </cell>
        </row>
        <row r="1123">
          <cell r="C1123" t="str">
            <v>Vũ Xuân</v>
          </cell>
          <cell r="D1123" t="str">
            <v>Khiêm</v>
          </cell>
          <cell r="F1123" t="str">
            <v>Vu Xuan Khiem</v>
          </cell>
          <cell r="G1123" t="str">
            <v>21/08/1976</v>
          </cell>
          <cell r="U1123" t="str">
            <v>3189/QĐ-ĐHQGHN ngày 11/09/2014</v>
          </cell>
          <cell r="AM1123" t="str">
            <v>PGS.TS. Hoàng Đình Phi</v>
          </cell>
          <cell r="AN1123" t="str">
            <v>Sở Khoa học và Công nghệ tỉnh Phú Thọ</v>
          </cell>
        </row>
        <row r="1124">
          <cell r="C1124" t="str">
            <v xml:space="preserve">Đặng Văn </v>
          </cell>
          <cell r="D1124" t="str">
            <v>Thái</v>
          </cell>
          <cell r="F1124" t="str">
            <v>Dang Van Thai</v>
          </cell>
          <cell r="G1124" t="str">
            <v>16/02/1982</v>
          </cell>
          <cell r="U1124" t="str">
            <v>3189/QĐ-ĐHQGHN ngày 11/09/2014</v>
          </cell>
          <cell r="AM1124" t="str">
            <v>PGS.TS. Hà Văn Hội</v>
          </cell>
          <cell r="AN1124" t="str">
            <v>Trường ĐH Kinh tế - ĐHQGHN</v>
          </cell>
        </row>
        <row r="1125">
          <cell r="C1125" t="str">
            <v>Nguyễn Thị Mai</v>
          </cell>
          <cell r="D1125" t="str">
            <v>Loan</v>
          </cell>
          <cell r="F1125" t="str">
            <v>Nguyen Thi Mai Loan</v>
          </cell>
          <cell r="G1125" t="str">
            <v>05/08/1977</v>
          </cell>
          <cell r="U1125" t="str">
            <v>3189/QĐ-ĐHQGHN ngày 11/09/2014</v>
          </cell>
          <cell r="AM1125" t="str">
            <v>PGS.TS. Trần Anh Tài</v>
          </cell>
          <cell r="AN1125" t="str">
            <v>Trường ĐH Kinh tế - ĐHQGHN</v>
          </cell>
        </row>
        <row r="1126">
          <cell r="C1126" t="str">
            <v xml:space="preserve">Đặng Văn </v>
          </cell>
          <cell r="D1126" t="str">
            <v>Thắng</v>
          </cell>
          <cell r="F1126" t="str">
            <v>Dang Van Thang</v>
          </cell>
          <cell r="G1126" t="str">
            <v>08/12/1970</v>
          </cell>
          <cell r="U1126" t="str">
            <v>3189/QĐ-ĐHQGHN ngày 11/09/2014</v>
          </cell>
          <cell r="AM1126" t="str">
            <v>TS. Đào Thị Bích Thủy</v>
          </cell>
          <cell r="AN1126" t="str">
            <v xml:space="preserve"> Trường ĐH Kinh tế - ĐHQG Hà Nội</v>
          </cell>
        </row>
        <row r="1127">
          <cell r="C1127" t="str">
            <v>Mai Hồng</v>
          </cell>
          <cell r="D1127" t="str">
            <v>Ngọc</v>
          </cell>
          <cell r="F1127" t="str">
            <v>Mai Hong Ngoc</v>
          </cell>
          <cell r="G1127" t="str">
            <v>30/01/1980</v>
          </cell>
          <cell r="U1127" t="str">
            <v>3189/QĐ-ĐHQGHN ngày 11/09/2014</v>
          </cell>
          <cell r="AM1127" t="str">
            <v>TS. Tạ Đức Khánh</v>
          </cell>
          <cell r="AN1127" t="str">
            <v xml:space="preserve"> Trường ĐH Kinh tế - ĐHQG Hà Nội</v>
          </cell>
        </row>
        <row r="1128">
          <cell r="C1128" t="str">
            <v>Phí Mạnh</v>
          </cell>
          <cell r="D1128" t="str">
            <v>Linh</v>
          </cell>
          <cell r="F1128" t="str">
            <v>Phi Manh Linh</v>
          </cell>
          <cell r="G1128" t="str">
            <v>21/10/1982</v>
          </cell>
          <cell r="U1128" t="str">
            <v>3189/QĐ-ĐHQGHN ngày 11/09/2014</v>
          </cell>
          <cell r="AM1128" t="str">
            <v>TS. Tạ Đức Khánh</v>
          </cell>
          <cell r="AN1128" t="str">
            <v>Trường ĐH Kinh tế - ĐHQGHN</v>
          </cell>
        </row>
        <row r="1129">
          <cell r="C1129" t="str">
            <v>Nguyễn Tất</v>
          </cell>
          <cell r="D1129" t="str">
            <v>Vũ</v>
          </cell>
          <cell r="F1129" t="str">
            <v>Nguyen Tat Vu</v>
          </cell>
          <cell r="G1129" t="str">
            <v>03/10/1974</v>
          </cell>
          <cell r="U1129" t="str">
            <v>3189/QĐ-ĐHQGHN ngày 11/09/2014</v>
          </cell>
          <cell r="AM1129" t="str">
            <v>TS. Phạm Thị Hồng Điệp</v>
          </cell>
          <cell r="AN1129" t="str">
            <v xml:space="preserve"> Trường ĐH Kinh tế - ĐHQG Hà Nội</v>
          </cell>
        </row>
        <row r="1130">
          <cell r="C1130" t="str">
            <v>Đặng Thị Nhật</v>
          </cell>
          <cell r="D1130" t="str">
            <v>Lệ</v>
          </cell>
          <cell r="F1130" t="str">
            <v>Dang Thi Nhat Le</v>
          </cell>
          <cell r="G1130" t="str">
            <v>19/08/1986</v>
          </cell>
          <cell r="U1130" t="str">
            <v>3189/QĐ-ĐHQGHN ngày 11/09/2014</v>
          </cell>
          <cell r="AM1130" t="str">
            <v>PGS.TS. Nguyễn Duy Dũng</v>
          </cell>
          <cell r="AN1130" t="str">
            <v>Viện nghiên cứu Đông Nam Á</v>
          </cell>
        </row>
        <row r="1131">
          <cell r="C1131" t="str">
            <v>Dương Lê</v>
          </cell>
          <cell r="D1131" t="str">
            <v>Vân</v>
          </cell>
          <cell r="F1131" t="str">
            <v>Duong Le Van</v>
          </cell>
          <cell r="G1131" t="str">
            <v>15/06/1986</v>
          </cell>
          <cell r="U1131" t="str">
            <v>3189/QĐ-ĐHQGHN ngày 11/09/2014</v>
          </cell>
          <cell r="AM1131" t="str">
            <v>PGS.TS. Lê Xuân Đình</v>
          </cell>
          <cell r="AN1131" t="str">
            <v>Tạp chí Cộng Sản</v>
          </cell>
        </row>
        <row r="1132">
          <cell r="C1132" t="str">
            <v>Lê Tiến</v>
          </cell>
          <cell r="D1132" t="str">
            <v>Huân</v>
          </cell>
          <cell r="F1132" t="str">
            <v>Le Tien Huan</v>
          </cell>
          <cell r="G1132" t="str">
            <v>22/04/1980</v>
          </cell>
          <cell r="U1132" t="str">
            <v>3189/QĐ-ĐHQGHN ngày 11/09/2014</v>
          </cell>
          <cell r="AM1132" t="str">
            <v>TS. Nguyễn Hữu Sở</v>
          </cell>
          <cell r="AN1132" t="str">
            <v xml:space="preserve"> Trường ĐH Kinh tế - ĐHQG Hà Nội</v>
          </cell>
        </row>
        <row r="1133">
          <cell r="C1133" t="str">
            <v>Nguyễn Minh</v>
          </cell>
          <cell r="D1133" t="str">
            <v>Ngọc</v>
          </cell>
          <cell r="F1133" t="str">
            <v>Nguyen Minh Ngoc</v>
          </cell>
          <cell r="G1133" t="str">
            <v>20/11/1976</v>
          </cell>
          <cell r="U1133" t="str">
            <v>3189/QĐ-ĐHQGHN ngày 11/09/2014</v>
          </cell>
          <cell r="AM1133" t="str">
            <v>TS. Trần Kim Hào</v>
          </cell>
          <cell r="AN1133" t="str">
            <v>Viện Quản lý Kinh tế Trung Ương</v>
          </cell>
        </row>
        <row r="1134">
          <cell r="C1134" t="str">
            <v>Nguyễn Tuấn</v>
          </cell>
          <cell r="D1134" t="str">
            <v>Anh</v>
          </cell>
          <cell r="F1134" t="str">
            <v>Nguyen Tuan Anh</v>
          </cell>
          <cell r="G1134" t="str">
            <v>28/10/1983</v>
          </cell>
          <cell r="U1134" t="str">
            <v>3189/QĐ-ĐHQGHN ngày 11/09/2014</v>
          </cell>
          <cell r="AM1134" t="str">
            <v>TS. Tạ Đức Khánh</v>
          </cell>
          <cell r="AN1134" t="str">
            <v xml:space="preserve"> Trường ĐH Kinh tế - ĐHQG Hà Nội</v>
          </cell>
        </row>
        <row r="1135">
          <cell r="C1135" t="str">
            <v>Hoàng Diệu</v>
          </cell>
          <cell r="D1135" t="str">
            <v>Linh</v>
          </cell>
          <cell r="F1135" t="str">
            <v>Hoang Dieu Linh</v>
          </cell>
          <cell r="G1135" t="str">
            <v>19/11/1987</v>
          </cell>
          <cell r="U1135" t="str">
            <v>3189/QĐ-ĐHQGHN ngày 11/09/2014</v>
          </cell>
          <cell r="AM1135" t="str">
            <v>TS. Lê Kim Sa</v>
          </cell>
          <cell r="AN1135" t="str">
            <v>Tạp chí Kinh tế Châu Á - Thái Bình Dương</v>
          </cell>
        </row>
        <row r="1136">
          <cell r="C1136" t="str">
            <v>Nguyễn Chiến</v>
          </cell>
          <cell r="D1136" t="str">
            <v>Thắng</v>
          </cell>
          <cell r="F1136" t="str">
            <v>Nguyen Chien Thang</v>
          </cell>
          <cell r="G1136" t="str">
            <v>12/06/1978</v>
          </cell>
          <cell r="U1136" t="str">
            <v>3189/QĐ-ĐHQGHN ngày 11/09/2014</v>
          </cell>
          <cell r="AM1136" t="str">
            <v>PGS.TS. Nguyễn Xuân Thiên</v>
          </cell>
          <cell r="AN1136" t="str">
            <v>Trường ĐH Kinh tế - ĐHQGHN</v>
          </cell>
        </row>
        <row r="1137">
          <cell r="C1137" t="str">
            <v>Trần Danh</v>
          </cell>
          <cell r="D1137" t="str">
            <v>Tuấn</v>
          </cell>
          <cell r="F1137" t="str">
            <v>Tran Danh Tuan</v>
          </cell>
          <cell r="G1137" t="str">
            <v>03/06/1977</v>
          </cell>
          <cell r="U1137" t="str">
            <v>3189/QĐ-ĐHQGHN ngày 11/09/2014</v>
          </cell>
          <cell r="AM1137" t="str">
            <v>TS. Nguyễn Thị Lệ Thúy</v>
          </cell>
          <cell r="AN1137" t="str">
            <v>Trường Đại học Kinh tế quốc dân</v>
          </cell>
        </row>
        <row r="1138">
          <cell r="C1138" t="str">
            <v>Võ Anh</v>
          </cell>
          <cell r="D1138" t="str">
            <v>Tuấn</v>
          </cell>
          <cell r="F1138" t="str">
            <v>Vo Anh Tuan</v>
          </cell>
          <cell r="G1138" t="str">
            <v>19/03/1972</v>
          </cell>
          <cell r="U1138" t="str">
            <v>3189/QĐ-ĐHQGHN ngày 11/09/2014</v>
          </cell>
          <cell r="AM1138" t="str">
            <v>PGS.TS. Nguyễn Thị Kim Anh</v>
          </cell>
          <cell r="AN1138" t="str">
            <v xml:space="preserve"> Trường ĐH Kinh tế - ĐHQG Hà Nội</v>
          </cell>
        </row>
        <row r="1139">
          <cell r="C1139" t="str">
            <v xml:space="preserve">Nguyễn Sỹ </v>
          </cell>
          <cell r="D1139" t="str">
            <v>Nam</v>
          </cell>
          <cell r="F1139" t="str">
            <v>Nguyen Sy Nam</v>
          </cell>
          <cell r="G1139" t="str">
            <v>02/02/1978</v>
          </cell>
          <cell r="U1139" t="str">
            <v>3189/QĐ-ĐHQGHN ngày 11/09/2014</v>
          </cell>
          <cell r="AM1139" t="str">
            <v>TS. Nguyễn Thị Thư</v>
          </cell>
          <cell r="AN1139" t="str">
            <v>Trường ĐH Kinh tế - ĐHQGHN</v>
          </cell>
        </row>
        <row r="1140">
          <cell r="C1140" t="str">
            <v>Vũ Thị Phương</v>
          </cell>
          <cell r="D1140" t="str">
            <v>Thảo</v>
          </cell>
          <cell r="F1140" t="str">
            <v>Vu Thi Phuong Thao</v>
          </cell>
          <cell r="G1140" t="str">
            <v>02/09/1987</v>
          </cell>
          <cell r="U1140" t="str">
            <v>3189/QĐ-ĐHQGHN ngày 11/09/2014</v>
          </cell>
          <cell r="AM1140" t="str">
            <v>TS. Bùi Đại Dũng</v>
          </cell>
          <cell r="AN1140" t="str">
            <v>Trường ĐH Kinh tế - ĐHQGHN</v>
          </cell>
        </row>
        <row r="1141">
          <cell r="C1141" t="str">
            <v>Nguyễn Đức</v>
          </cell>
          <cell r="D1141" t="str">
            <v>Mạnh</v>
          </cell>
          <cell r="F1141" t="str">
            <v>Nguyen Duc Manh</v>
          </cell>
          <cell r="G1141" t="str">
            <v>12/08/1985</v>
          </cell>
          <cell r="U1141" t="str">
            <v>3189/QĐ-ĐHQGHN ngày 11/09/2014</v>
          </cell>
          <cell r="AM1141" t="str">
            <v>PGS.TS. Ngô Quang Minh</v>
          </cell>
          <cell r="AN1141" t="str">
            <v>Học viện Chính trị quốc gia Hồ Chí Minh</v>
          </cell>
        </row>
        <row r="1142">
          <cell r="C1142" t="str">
            <v>Nguyễn Thái</v>
          </cell>
          <cell r="D1142" t="str">
            <v>Sơn</v>
          </cell>
          <cell r="F1142" t="str">
            <v>Nguyen Thai Son</v>
          </cell>
          <cell r="G1142" t="str">
            <v>21/08/1973</v>
          </cell>
          <cell r="U1142" t="str">
            <v>3189/QĐ-ĐHQGHN ngày 11/09/2014</v>
          </cell>
          <cell r="AM1142" t="str">
            <v>PGS.TS. Nguyễn Huy Đường</v>
          </cell>
          <cell r="AN1142" t="str">
            <v xml:space="preserve"> Trường ĐH Kinh tế - ĐHQG Hà Nội</v>
          </cell>
        </row>
        <row r="1143">
          <cell r="C1143" t="str">
            <v>Phan Văn</v>
          </cell>
          <cell r="D1143" t="str">
            <v>Thanh</v>
          </cell>
          <cell r="F1143" t="str">
            <v>Phan Van Thanh</v>
          </cell>
          <cell r="G1143" t="str">
            <v>07/04/1981</v>
          </cell>
          <cell r="U1143" t="str">
            <v>3189/QĐ-ĐHQGHN ngày 11/09/2014</v>
          </cell>
          <cell r="AM1143" t="str">
            <v>TS. Đinh Văn Thông</v>
          </cell>
          <cell r="AN1143" t="str">
            <v>Trường ĐH Kinh tế - ĐHQGHN</v>
          </cell>
        </row>
        <row r="1144">
          <cell r="C1144" t="str">
            <v>Nguyễn Thị</v>
          </cell>
          <cell r="D1144" t="str">
            <v>Vui</v>
          </cell>
          <cell r="F1144" t="str">
            <v>Nguyen Thi Vui</v>
          </cell>
          <cell r="G1144" t="str">
            <v>02/10/1983</v>
          </cell>
          <cell r="U1144" t="str">
            <v>3189/QĐ-ĐHQGHN ngày 11/09/2014</v>
          </cell>
          <cell r="AM1144" t="str">
            <v>TS. Nguyễn Lương Thanh</v>
          </cell>
          <cell r="AN1144" t="str">
            <v xml:space="preserve">
Trường Đại học Kinh tế, 
ĐHQGHN
</v>
          </cell>
        </row>
        <row r="1145">
          <cell r="C1145" t="str">
            <v>Phan Thị Thanh</v>
          </cell>
          <cell r="D1145" t="str">
            <v>Tâm</v>
          </cell>
          <cell r="F1145" t="str">
            <v>Phan Thi Thanh Tam</v>
          </cell>
          <cell r="G1145" t="str">
            <v>10/09/1980</v>
          </cell>
          <cell r="U1145" t="str">
            <v>3189/QĐ-ĐHQGHN ngày 11/09/2014</v>
          </cell>
          <cell r="AM1145" t="str">
            <v>PGS.TS. Mai Thị Thanh Xuân</v>
          </cell>
          <cell r="AN1145" t="str">
            <v xml:space="preserve"> Trường ĐH Kinh tế - ĐHQG Hà Nội</v>
          </cell>
        </row>
        <row r="1146">
          <cell r="C1146" t="str">
            <v xml:space="preserve">Phạm Trung </v>
          </cell>
          <cell r="D1146" t="str">
            <v>Kiên</v>
          </cell>
          <cell r="F1146" t="str">
            <v>Pham Trung Kien</v>
          </cell>
          <cell r="G1146" t="str">
            <v>01/02/1984</v>
          </cell>
          <cell r="U1146" t="str">
            <v>3189/QĐ-ĐHQGHN ngày 11/09/2014</v>
          </cell>
          <cell r="AM1146" t="str">
            <v>PGS.TS. Phạm Thị Hồng Điệp</v>
          </cell>
          <cell r="AN1146" t="str">
            <v xml:space="preserve"> Trường ĐH Kinh tế - ĐHQG Hà Nội</v>
          </cell>
        </row>
        <row r="1147">
          <cell r="C1147" t="str">
            <v>Bùi Thanh</v>
          </cell>
          <cell r="D1147" t="str">
            <v>Tuấn</v>
          </cell>
          <cell r="F1147" t="str">
            <v>Bui Thanh Tuan</v>
          </cell>
          <cell r="G1147" t="str">
            <v>17/07/1983</v>
          </cell>
          <cell r="U1147" t="str">
            <v>3189/QĐ-ĐHQGHN ngày 11/09/2014</v>
          </cell>
          <cell r="AM1147" t="str">
            <v>PGS.TS. Lê Xuân Đình</v>
          </cell>
          <cell r="AN1147" t="str">
            <v>Tạp chí Kinh tế và Dự báo</v>
          </cell>
        </row>
        <row r="1148">
          <cell r="C1148" t="str">
            <v>Lại Hải</v>
          </cell>
          <cell r="D1148" t="str">
            <v>Châu</v>
          </cell>
          <cell r="F1148" t="str">
            <v>Lai Hai Chau</v>
          </cell>
          <cell r="G1148" t="str">
            <v>28/06/1978</v>
          </cell>
          <cell r="U1148" t="str">
            <v>3189/QĐ-ĐHQGHN ngày 11/09/2014</v>
          </cell>
          <cell r="AM1148" t="str">
            <v>PGS.TS. Nguyễn Xuân Thiên</v>
          </cell>
          <cell r="AN1148" t="str">
            <v>Trường ĐH Kinh tế - ĐHQGHN</v>
          </cell>
        </row>
        <row r="1149">
          <cell r="C1149" t="str">
            <v>Đặng Thanh</v>
          </cell>
          <cell r="D1149" t="str">
            <v>Vân</v>
          </cell>
          <cell r="F1149" t="str">
            <v>Dang Thanh Van</v>
          </cell>
          <cell r="G1149" t="str">
            <v>02/11/1981</v>
          </cell>
          <cell r="U1149" t="str">
            <v>3189/QĐ-ĐHQGHN ngày 11/09/2014</v>
          </cell>
          <cell r="AM1149" t="str">
            <v>PGS.TS. Hà Văn Hội</v>
          </cell>
          <cell r="AN1149" t="str">
            <v>Trường Đại học Kinh tế, 
ĐHQGHN\</v>
          </cell>
        </row>
        <row r="1150">
          <cell r="C1150" t="str">
            <v xml:space="preserve">Cao Đại </v>
          </cell>
          <cell r="D1150" t="str">
            <v>Nghĩa</v>
          </cell>
          <cell r="F1150" t="str">
            <v>Cao Dai Nghia</v>
          </cell>
          <cell r="G1150" t="str">
            <v>30/12/1985</v>
          </cell>
          <cell r="U1150" t="str">
            <v>3189/QĐ-ĐHQGHN ngày 11/09/2014</v>
          </cell>
          <cell r="AM1150" t="str">
            <v>TS. Nguyễn Thị Kim Chi</v>
          </cell>
          <cell r="AN1150" t="str">
            <v xml:space="preserve"> Trường ĐH Kinh tế - ĐHQG Hà Nội</v>
          </cell>
        </row>
        <row r="1151">
          <cell r="C1151" t="str">
            <v>Phan Công</v>
          </cell>
          <cell r="D1151" t="str">
            <v>Việt</v>
          </cell>
          <cell r="F1151" t="str">
            <v>Phan Cong Viet</v>
          </cell>
          <cell r="G1151" t="str">
            <v>20/10/1973</v>
          </cell>
          <cell r="U1151" t="str">
            <v>3189/QĐ-ĐHQGHN ngày 11/09/2014</v>
          </cell>
          <cell r="AM1151" t="str">
            <v>PGS.TS. Hoàng Văn Hải</v>
          </cell>
          <cell r="AN1151" t="str">
            <v xml:space="preserve"> Trường ĐH Kinh tế - ĐHQG Hà Nội</v>
          </cell>
        </row>
        <row r="1152">
          <cell r="C1152" t="str">
            <v xml:space="preserve">Trần Văn </v>
          </cell>
          <cell r="D1152" t="str">
            <v>Vạn</v>
          </cell>
          <cell r="F1152" t="str">
            <v>Tran Van Van</v>
          </cell>
          <cell r="G1152" t="str">
            <v>20/10/1973</v>
          </cell>
          <cell r="U1152" t="str">
            <v>3189/QĐ-ĐHQGHN ngày 11/09/2014</v>
          </cell>
          <cell r="AM1152" t="str">
            <v>TS. Nguyễn Anh Tuấn</v>
          </cell>
          <cell r="AN1152" t="str">
            <v xml:space="preserve"> Trường ĐH Kinh tế - ĐHQG Hà Nội</v>
          </cell>
        </row>
        <row r="1153">
          <cell r="C1153" t="str">
            <v>Nguyễn Công</v>
          </cell>
          <cell r="D1153" t="str">
            <v>Hiền</v>
          </cell>
          <cell r="F1153" t="str">
            <v>Nguyen Cong Hien</v>
          </cell>
          <cell r="G1153" t="str">
            <v>12/07/1972</v>
          </cell>
          <cell r="U1153" t="str">
            <v>3189/QĐ-ĐHQGHN ngày 11/09/2014</v>
          </cell>
          <cell r="AM1153" t="str">
            <v>TS. Vũ Anh Dũng</v>
          </cell>
          <cell r="AN1153" t="str">
            <v xml:space="preserve"> Trường ĐH Kinh tế - ĐHQG Hà Nội</v>
          </cell>
        </row>
        <row r="1154">
          <cell r="C1154" t="str">
            <v>Võ Thị Hồng</v>
          </cell>
          <cell r="D1154" t="str">
            <v>Lan</v>
          </cell>
          <cell r="F1154" t="str">
            <v>Vo Thi Hong Lan</v>
          </cell>
          <cell r="G1154" t="str">
            <v>10/09/1983</v>
          </cell>
          <cell r="U1154" t="str">
            <v>3189/QĐ-ĐHQGHN ngày 11/09/2014</v>
          </cell>
          <cell r="AM1154" t="str">
            <v>PGS.TS. Nguyễn Ngọc Thanh</v>
          </cell>
          <cell r="AN1154" t="str">
            <v xml:space="preserve"> Trường ĐH Kinh tế - ĐHQG Hà Nội</v>
          </cell>
        </row>
        <row r="1155">
          <cell r="C1155" t="str">
            <v>Trần Thị Mỹ</v>
          </cell>
          <cell r="D1155" t="str">
            <v>Dung</v>
          </cell>
          <cell r="F1155" t="str">
            <v>Tran Thi My Dung</v>
          </cell>
          <cell r="G1155" t="str">
            <v>07/01/1982</v>
          </cell>
          <cell r="U1155" t="str">
            <v>3354/QĐ-ĐHKT ngày 26/08/2014</v>
          </cell>
          <cell r="AM1155" t="str">
            <v>PGS.TS. Hoàng Văn Hải</v>
          </cell>
          <cell r="AN1155" t="str">
            <v xml:space="preserve"> Trường ĐH Kinh tế - ĐHQG Hà Nội</v>
          </cell>
        </row>
        <row r="1156">
          <cell r="C1156" t="str">
            <v>Lê Anh</v>
          </cell>
          <cell r="D1156" t="str">
            <v>Tú</v>
          </cell>
          <cell r="F1156" t="str">
            <v>Le Anh Tu</v>
          </cell>
          <cell r="G1156" t="str">
            <v>02/12/1976</v>
          </cell>
          <cell r="U1156" t="str">
            <v>3354/QĐ-ĐHKT ngày 26/08/2014</v>
          </cell>
          <cell r="AM1156" t="str">
            <v>TS. Nhâm Phong Tuân</v>
          </cell>
          <cell r="AN1156" t="str">
            <v>Trường ĐH Kinh tế - ĐHQGHN</v>
          </cell>
        </row>
        <row r="1157">
          <cell r="C1157" t="str">
            <v>Trần Thị</v>
          </cell>
          <cell r="D1157" t="str">
            <v>Hằng</v>
          </cell>
          <cell r="F1157" t="str">
            <v>Tran Thi Hang</v>
          </cell>
          <cell r="G1157" t="str">
            <v>20/07/1988</v>
          </cell>
          <cell r="U1157" t="str">
            <v>3354/QĐ-ĐHKT ngày 26/08/2014</v>
          </cell>
          <cell r="AM1157" t="str">
            <v>PGS.TS. Bùi Hữu Đức</v>
          </cell>
          <cell r="AN1157" t="str">
            <v>Trường ĐH Thương Mại</v>
          </cell>
        </row>
        <row r="1158">
          <cell r="C1158" t="str">
            <v>Nguyễn Ngọc</v>
          </cell>
          <cell r="D1158" t="str">
            <v>Trung</v>
          </cell>
          <cell r="F1158" t="str">
            <v>Nguyen Ngoc Trung</v>
          </cell>
          <cell r="G1158" t="str">
            <v>16/06/1987</v>
          </cell>
          <cell r="U1158" t="str">
            <v>3354/QĐ-ĐHKT ngày 26/08/2014</v>
          </cell>
          <cell r="AM1158" t="str">
            <v>TS. Nguyễn Ngọc Thắng</v>
          </cell>
          <cell r="AN1158" t="str">
            <v>Trường ĐH Kinh tế - ĐHQGHN</v>
          </cell>
        </row>
        <row r="1159">
          <cell r="C1159" t="str">
            <v>Nguyễn Đức</v>
          </cell>
          <cell r="D1159" t="str">
            <v>Lập</v>
          </cell>
          <cell r="F1159" t="str">
            <v>Nguyen Duc Lap</v>
          </cell>
          <cell r="G1159" t="str">
            <v>05/10/1979</v>
          </cell>
          <cell r="U1159" t="str">
            <v>3354/QĐ-ĐHKT ngày 26/08/2014</v>
          </cell>
          <cell r="AM1159" t="str">
            <v>PGS.TS. Hoàng Văn Hải</v>
          </cell>
          <cell r="AN1159" t="str">
            <v xml:space="preserve"> Trường ĐH Kinh tế - ĐHQG Hà Nội</v>
          </cell>
        </row>
        <row r="1160">
          <cell r="C1160" t="str">
            <v>Trần Thị</v>
          </cell>
          <cell r="D1160" t="str">
            <v>Tình</v>
          </cell>
          <cell r="F1160" t="str">
            <v>Tran Thi Tinh</v>
          </cell>
          <cell r="G1160" t="str">
            <v>20/06/1973</v>
          </cell>
          <cell r="U1160" t="str">
            <v>3354/QĐ-ĐHKT ngày 26/08/2014</v>
          </cell>
          <cell r="AM1160" t="str">
            <v>TS. Trương Minh Đức</v>
          </cell>
          <cell r="AN1160" t="str">
            <v>Trường ĐH Kinh tế - ĐHQGHN</v>
          </cell>
        </row>
        <row r="1161">
          <cell r="C1161" t="str">
            <v>Nguyễn Tuấn</v>
          </cell>
          <cell r="D1161" t="str">
            <v>Hùng</v>
          </cell>
          <cell r="F1161" t="str">
            <v>Nguyen Tuan Hung</v>
          </cell>
          <cell r="G1161" t="str">
            <v>18/06/1975</v>
          </cell>
          <cell r="U1161" t="str">
            <v>3354/QĐ-ĐHKT ngày 26/08/2014</v>
          </cell>
          <cell r="AM1161" t="str">
            <v>PGS.TS. Lê Quân</v>
          </cell>
          <cell r="AN1161" t="str">
            <v xml:space="preserve"> Trường ĐH Kinh tế - ĐHQG Hà Nội</v>
          </cell>
        </row>
        <row r="1162">
          <cell r="C1162" t="str">
            <v>Phạm Thị Thanh</v>
          </cell>
          <cell r="D1162" t="str">
            <v>Hằng</v>
          </cell>
          <cell r="F1162" t="str">
            <v>Pham Thi Thanh Hang</v>
          </cell>
          <cell r="G1162" t="str">
            <v>13/02/1988</v>
          </cell>
          <cell r="U1162" t="str">
            <v>3354/QĐ-ĐHKT ngày 26/08/2014</v>
          </cell>
          <cell r="AM1162" t="str">
            <v>PGS.TS. Lê Quân</v>
          </cell>
          <cell r="AN1162" t="str">
            <v xml:space="preserve"> Trường ĐH Kinh tế - ĐHQG Hà Nội</v>
          </cell>
        </row>
        <row r="1163">
          <cell r="C1163" t="str">
            <v>Nguyễn Hồng</v>
          </cell>
          <cell r="D1163" t="str">
            <v>Hưng</v>
          </cell>
          <cell r="F1163" t="str">
            <v>Nguyen Hong Hung</v>
          </cell>
          <cell r="G1163" t="str">
            <v>20/02/1979</v>
          </cell>
          <cell r="U1163" t="str">
            <v>3354/QĐ-ĐHKT ngày 26/08/2014</v>
          </cell>
          <cell r="AM1163" t="str">
            <v>PGS.TS. Lê Quân</v>
          </cell>
          <cell r="AN1163" t="str">
            <v xml:space="preserve"> Trường ĐH Kinh tế - ĐHQG Hà Nội</v>
          </cell>
        </row>
        <row r="1164">
          <cell r="C1164" t="str">
            <v>Hà Thị Bích</v>
          </cell>
          <cell r="D1164" t="str">
            <v>Thêm</v>
          </cell>
          <cell r="F1164" t="str">
            <v>Ha Thi Bich Them</v>
          </cell>
          <cell r="G1164" t="str">
            <v>26/07/1978</v>
          </cell>
          <cell r="U1164" t="str">
            <v>3354/QĐ-ĐHKT ngày 26/08/2014</v>
          </cell>
          <cell r="AM1164" t="str">
            <v>TS. Trương Minh Đức</v>
          </cell>
          <cell r="AN1164" t="str">
            <v>Trường ĐH Kinh tế - ĐHQGHN</v>
          </cell>
        </row>
        <row r="1165">
          <cell r="C1165" t="str">
            <v>Nguyễn Nam</v>
          </cell>
          <cell r="D1165" t="str">
            <v>Vũ</v>
          </cell>
          <cell r="F1165" t="str">
            <v>Nguyen Nam Vu</v>
          </cell>
          <cell r="G1165" t="str">
            <v>30/06/1985</v>
          </cell>
          <cell r="U1165" t="str">
            <v>3354/QĐ-ĐHKT ngày 26/08/2014</v>
          </cell>
          <cell r="AM1165" t="str">
            <v>PGS.TS. Hoàng Đình Phi</v>
          </cell>
          <cell r="AN1165" t="str">
            <v xml:space="preserve"> Trường ĐH Kinh tế - ĐHQG Hà Nội</v>
          </cell>
        </row>
        <row r="1166">
          <cell r="C1166" t="str">
            <v>Nguyễn Minh</v>
          </cell>
          <cell r="D1166" t="str">
            <v>Đức</v>
          </cell>
          <cell r="F1166" t="str">
            <v>Nguyen Minh Duc</v>
          </cell>
          <cell r="G1166" t="str">
            <v>31/10/1983</v>
          </cell>
          <cell r="U1166" t="str">
            <v>3354/QĐ-ĐHKT ngày 26/08/2014</v>
          </cell>
          <cell r="AM1166" t="str">
            <v>PGS.TS. Đỗ Minh Cương</v>
          </cell>
          <cell r="AN1166" t="str">
            <v>Ban tổ chức trung ương</v>
          </cell>
        </row>
        <row r="1167">
          <cell r="C1167" t="str">
            <v>Đặng Thế</v>
          </cell>
          <cell r="D1167" t="str">
            <v>Đức</v>
          </cell>
          <cell r="F1167" t="str">
            <v>Dang The Duc</v>
          </cell>
          <cell r="G1167" t="str">
            <v>02/10/1981</v>
          </cell>
          <cell r="U1167" t="str">
            <v>3354/QĐ-ĐHKT ngày 26/08/2014</v>
          </cell>
          <cell r="AM1167" t="str">
            <v>TS. Nguyễn Thị Phi Nga</v>
          </cell>
          <cell r="AN1167" t="str">
            <v>Trường ĐH Kinh tế - ĐHQGHN</v>
          </cell>
        </row>
        <row r="1168">
          <cell r="C1168" t="str">
            <v xml:space="preserve">Nguyễn Thị Hương </v>
          </cell>
          <cell r="D1168" t="str">
            <v>Trà</v>
          </cell>
          <cell r="F1168" t="str">
            <v>Nguyen Thi Huong Tra</v>
          </cell>
          <cell r="G1168" t="str">
            <v>02/06/1979</v>
          </cell>
          <cell r="U1168" t="str">
            <v>3354/QĐ-ĐHKT ngày 26/08/2014</v>
          </cell>
          <cell r="AM1168" t="str">
            <v>TS. Nguyễn Tiến Dũng</v>
          </cell>
          <cell r="AN1168" t="str">
            <v xml:space="preserve">
Trường Đại học Kinh tế, 
ĐHQGHN
</v>
          </cell>
        </row>
        <row r="1169">
          <cell r="C1169" t="str">
            <v>Bùi Nguyên</v>
          </cell>
          <cell r="D1169" t="str">
            <v>Hòa</v>
          </cell>
          <cell r="F1169" t="str">
            <v>Bui Nguyen Hoa</v>
          </cell>
          <cell r="G1169" t="str">
            <v>08/10/1981</v>
          </cell>
          <cell r="U1169" t="str">
            <v>3354/QĐ-ĐHKT ngày 26/08/2014</v>
          </cell>
          <cell r="AM1169" t="str">
            <v>TS. Đỗ Tiến Long</v>
          </cell>
          <cell r="AN1169" t="str">
            <v>Trường ĐH Kinh tế - ĐHQGHN</v>
          </cell>
        </row>
        <row r="1170">
          <cell r="C1170" t="str">
            <v>Võ Thành</v>
          </cell>
          <cell r="D1170" t="str">
            <v>Tiên</v>
          </cell>
          <cell r="F1170" t="str">
            <v>Vo Thanh Tien</v>
          </cell>
          <cell r="G1170" t="str">
            <v>20/12/1970</v>
          </cell>
          <cell r="U1170" t="str">
            <v>3354/QĐ-ĐHKT ngày 26/08/2014</v>
          </cell>
          <cell r="AM1170" t="str">
            <v>PGS.TS. Hoàng Đình Phi</v>
          </cell>
          <cell r="AN1170" t="str">
            <v>Trường ĐH Kinh tế - ĐHQGHN</v>
          </cell>
        </row>
        <row r="1171">
          <cell r="C1171" t="str">
            <v>Bùi Nguyễn Xuân</v>
          </cell>
          <cell r="D1171" t="str">
            <v>Anh</v>
          </cell>
          <cell r="F1171" t="str">
            <v>Bui Nguyen Xuan Anh</v>
          </cell>
          <cell r="G1171" t="str">
            <v>01/09/1982</v>
          </cell>
          <cell r="U1171" t="str">
            <v>3354/QĐ-ĐHKT ngày 26/08/2014</v>
          </cell>
          <cell r="AM1171" t="str">
            <v>TS. Đỗ Tiến Long</v>
          </cell>
          <cell r="AN1171" t="str">
            <v>Trường ĐH Kinh tế - ĐHQGHN</v>
          </cell>
        </row>
        <row r="1172">
          <cell r="C1172" t="str">
            <v>Nguyễn Thị Thu</v>
          </cell>
          <cell r="D1172" t="str">
            <v>Phương</v>
          </cell>
          <cell r="F1172" t="str">
            <v>Nguyen Thi Thu Phuong</v>
          </cell>
          <cell r="G1172" t="str">
            <v>29/04/1983</v>
          </cell>
          <cell r="U1172" t="str">
            <v>3354/QĐ-ĐHKT ngày 26/08/2014</v>
          </cell>
          <cell r="AM1172" t="str">
            <v>TS. Đinh Việt Hòa</v>
          </cell>
          <cell r="AN1172" t="str">
            <v>Trường ĐH Kinh tế - ĐHQGHN</v>
          </cell>
        </row>
        <row r="1173">
          <cell r="C1173" t="str">
            <v xml:space="preserve">Nguyễn </v>
          </cell>
          <cell r="D1173" t="str">
            <v>Tưởng</v>
          </cell>
          <cell r="F1173" t="str">
            <v>Nguyen Tuong</v>
          </cell>
          <cell r="G1173" t="str">
            <v>05/03/1978</v>
          </cell>
          <cell r="U1173" t="str">
            <v>3354/QĐ-ĐHKT ngày 26/08/2014</v>
          </cell>
          <cell r="AM1173" t="str">
            <v>TS. Trần Đức Vui</v>
          </cell>
          <cell r="AN1173" t="str">
            <v>Trường ĐH Kinh tế - ĐHQGHN</v>
          </cell>
        </row>
        <row r="1174">
          <cell r="C1174" t="str">
            <v>Trương Xuân</v>
          </cell>
          <cell r="D1174" t="str">
            <v>Hòa</v>
          </cell>
          <cell r="F1174" t="str">
            <v>Truong Xuan Hoa</v>
          </cell>
          <cell r="G1174" t="str">
            <v>14/09/1975</v>
          </cell>
          <cell r="U1174" t="str">
            <v>3354/QĐ-ĐHKT ngày 26/08/2014</v>
          </cell>
          <cell r="AM1174" t="str">
            <v>TS. Trần Đức Vui</v>
          </cell>
          <cell r="AN1174" t="str">
            <v>Trường ĐH Kinh tế - ĐHQGHN</v>
          </cell>
        </row>
        <row r="1175">
          <cell r="C1175" t="str">
            <v xml:space="preserve">Võ Thị Minh </v>
          </cell>
          <cell r="D1175" t="str">
            <v>Tâm</v>
          </cell>
          <cell r="F1175" t="str">
            <v>Vo Thi Minh Tam</v>
          </cell>
          <cell r="G1175" t="str">
            <v>26/02/1979</v>
          </cell>
          <cell r="U1175" t="str">
            <v>3354/QĐ-ĐHKT ngày 26/08/2014</v>
          </cell>
          <cell r="AM1175" t="str">
            <v>PGS.TS. Nguyễn Mạnh Tuân</v>
          </cell>
          <cell r="AN1175" t="str">
            <v>Trường ĐH Kinh tế - ĐHQG Hà Nội</v>
          </cell>
        </row>
        <row r="1176">
          <cell r="C1176" t="str">
            <v>Trần Huy</v>
          </cell>
          <cell r="D1176" t="str">
            <v>Chương</v>
          </cell>
          <cell r="F1176" t="str">
            <v>Tran Huy Chuong</v>
          </cell>
          <cell r="G1176" t="str">
            <v>04/06/1979</v>
          </cell>
          <cell r="U1176" t="str">
            <v>3354/QĐ-ĐHKT ngày 26/08/2014</v>
          </cell>
          <cell r="AM1176" t="str">
            <v>TS. Nguyễn Ngọc Thắng</v>
          </cell>
          <cell r="AN1176" t="str">
            <v xml:space="preserve">
Trường Đại học Kinh tế, 
ĐHQGHN
</v>
          </cell>
        </row>
        <row r="1177">
          <cell r="C1177" t="str">
            <v>Nguyễn Đình</v>
          </cell>
          <cell r="D1177" t="str">
            <v>Đàn</v>
          </cell>
          <cell r="F1177" t="str">
            <v>Nguyen Dinh Dan</v>
          </cell>
          <cell r="G1177" t="str">
            <v>03/10/1989</v>
          </cell>
          <cell r="U1177" t="str">
            <v>3354/QĐ-ĐHKT ngày 26/08/2014</v>
          </cell>
          <cell r="AM1177" t="str">
            <v>PGS.TS. Bùi Hữu Đức</v>
          </cell>
          <cell r="AN1177" t="str">
            <v>Trường Đại học Thương Mại</v>
          </cell>
        </row>
        <row r="1178">
          <cell r="C1178" t="str">
            <v>Phạm Thị</v>
          </cell>
          <cell r="D1178" t="str">
            <v>Nga</v>
          </cell>
          <cell r="F1178" t="str">
            <v>Pham Thi Nga</v>
          </cell>
          <cell r="G1178" t="str">
            <v>16/03/1989</v>
          </cell>
          <cell r="U1178" t="str">
            <v>3354/QĐ-ĐHKT ngày 26/08/2014</v>
          </cell>
          <cell r="AM1178" t="str">
            <v>GS.TS. Bùi Xuân Phong</v>
          </cell>
          <cell r="AN1178" t="str">
            <v>Học viện Công nghệ Bưu chính viễn thông</v>
          </cell>
        </row>
        <row r="1179">
          <cell r="C1179" t="str">
            <v>Nguyễn Văn</v>
          </cell>
          <cell r="D1179" t="str">
            <v>Lý</v>
          </cell>
          <cell r="F1179" t="str">
            <v>Nguyen Van Ly</v>
          </cell>
          <cell r="G1179" t="str">
            <v>20/10/1975</v>
          </cell>
          <cell r="U1179" t="str">
            <v>3354/QĐ-ĐHKT ngày 26/08/2014</v>
          </cell>
          <cell r="AM1179" t="str">
            <v>TS. Nguyễn Ngọc Thắng</v>
          </cell>
          <cell r="AN1179" t="str">
            <v>Trường ĐH Kinh tế - ĐHQGHN</v>
          </cell>
        </row>
        <row r="1180">
          <cell r="C1180" t="str">
            <v>Lê Nguyên</v>
          </cell>
          <cell r="D1180" t="str">
            <v>Bảo</v>
          </cell>
          <cell r="F1180" t="str">
            <v>Le Nguyen Bao</v>
          </cell>
          <cell r="G1180" t="str">
            <v>13/05/1984</v>
          </cell>
          <cell r="U1180" t="str">
            <v>3354/QĐ-ĐHKT ngày 26/08/2014</v>
          </cell>
          <cell r="AM1180" t="str">
            <v>TS. Đinh Việt Hòa</v>
          </cell>
          <cell r="AN1180" t="str">
            <v>Trường ĐH Kinh tế - ĐHQGHN</v>
          </cell>
        </row>
        <row r="1181">
          <cell r="C1181" t="str">
            <v>Phan Thị Ngọc</v>
          </cell>
          <cell r="D1181" t="str">
            <v>Hà</v>
          </cell>
          <cell r="F1181" t="str">
            <v>Phan Thi Ngoc Ha</v>
          </cell>
          <cell r="G1181" t="str">
            <v>10/09/1988</v>
          </cell>
          <cell r="U1181" t="str">
            <v>3354/QĐ-ĐHKT ngày 26/08/2014</v>
          </cell>
          <cell r="AM1181" t="str">
            <v>PGS.TS. Lê Quân</v>
          </cell>
          <cell r="AN1181" t="str">
            <v>Trường ĐH Kinh tế - ĐHQGHN</v>
          </cell>
        </row>
        <row r="1182">
          <cell r="C1182" t="str">
            <v>Nguyễn Phương</v>
          </cell>
          <cell r="D1182" t="str">
            <v>Hồng</v>
          </cell>
          <cell r="F1182" t="str">
            <v>Nguyen Phuong Hong</v>
          </cell>
          <cell r="G1182" t="str">
            <v>28/07/1982</v>
          </cell>
          <cell r="U1182" t="str">
            <v>3354/QĐ-ĐHKT ngày 26/08/2014</v>
          </cell>
          <cell r="AM1182" t="str">
            <v>TS. Trương Minh Đức</v>
          </cell>
          <cell r="AN1182" t="str">
            <v>Trường ĐH Kinh tế - ĐHQGHN</v>
          </cell>
        </row>
        <row r="1183">
          <cell r="C1183" t="str">
            <v>Nguyễn Thị Thanh</v>
          </cell>
          <cell r="D1183" t="str">
            <v>Thủy</v>
          </cell>
          <cell r="F1183" t="str">
            <v>Nguyen Thi Thanh Thuy</v>
          </cell>
          <cell r="G1183" t="str">
            <v>26/07/1989</v>
          </cell>
          <cell r="U1183" t="str">
            <v>3354/QĐ-ĐHKT ngày 26/08/2014</v>
          </cell>
          <cell r="AM1183" t="str">
            <v>TS. Nguyễn Tiến Dũng</v>
          </cell>
          <cell r="AN1183" t="str">
            <v xml:space="preserve"> Trường ĐH Kinh tế - ĐHQG Hà Nội</v>
          </cell>
        </row>
        <row r="1184">
          <cell r="C1184" t="str">
            <v>Đỗ Thị Thu</v>
          </cell>
          <cell r="D1184" t="str">
            <v>Hường</v>
          </cell>
          <cell r="F1184" t="str">
            <v>Do Thi Thu Huong</v>
          </cell>
          <cell r="G1184" t="str">
            <v>21/09/1971</v>
          </cell>
          <cell r="U1184" t="str">
            <v>3354/QĐ-ĐHKT ngày 26/08/2014</v>
          </cell>
          <cell r="AM1184" t="str">
            <v>PGS.TS. Đỗ Minh Cương</v>
          </cell>
          <cell r="AN1184" t="str">
            <v>Ban tổ chức trung ương</v>
          </cell>
        </row>
        <row r="1185">
          <cell r="C1185" t="str">
            <v>Vũ Thị</v>
          </cell>
          <cell r="D1185" t="str">
            <v>La</v>
          </cell>
          <cell r="F1185" t="str">
            <v>Vu Thi La</v>
          </cell>
          <cell r="G1185" t="str">
            <v>05/09/1985</v>
          </cell>
          <cell r="U1185" t="str">
            <v>3189/QĐ-ĐHQGHN ngày 11/09/2014</v>
          </cell>
          <cell r="AM1185" t="str">
            <v>TS. Bùi Đại Dũng</v>
          </cell>
          <cell r="AN1185" t="str">
            <v>Trường ĐH Kinh tế - ĐHQGHN</v>
          </cell>
        </row>
        <row r="1186">
          <cell r="C1186" t="str">
            <v>Văn Quý</v>
          </cell>
          <cell r="D1186" t="str">
            <v>Mạnh</v>
          </cell>
          <cell r="F1186" t="str">
            <v>Van Quy Manh</v>
          </cell>
          <cell r="G1186" t="str">
            <v>01/08/1987</v>
          </cell>
          <cell r="U1186" t="str">
            <v>3354/QĐ-ĐHKT ngày 26/08/2014</v>
          </cell>
          <cell r="AM1186" t="str">
            <v>TS. Nguyễn Ngọc Thắng</v>
          </cell>
          <cell r="AN1186" t="str">
            <v>Trường ĐH Kinh tế - ĐHQGHN</v>
          </cell>
        </row>
        <row r="1187">
          <cell r="C1187" t="str">
            <v>Trần Ngọc</v>
          </cell>
          <cell r="D1187" t="str">
            <v>Hà</v>
          </cell>
          <cell r="F1187" t="str">
            <v>Tran Ngoc Ha</v>
          </cell>
          <cell r="G1187" t="str">
            <v>25/05/1979</v>
          </cell>
          <cell r="U1187" t="str">
            <v>3354/QĐ-ĐHKT ngày 26/08/2014</v>
          </cell>
          <cell r="AM1187" t="str">
            <v>PGS.TS. Hoàng Văn Hải</v>
          </cell>
          <cell r="AN1187" t="str">
            <v xml:space="preserve"> Trường ĐH Kinh tế - ĐHQG Hà Nội</v>
          </cell>
        </row>
        <row r="1188">
          <cell r="C1188" t="str">
            <v>Nguyễn Văn</v>
          </cell>
          <cell r="D1188" t="str">
            <v>Kiên</v>
          </cell>
          <cell r="F1188" t="str">
            <v>Nguyen Van Kien</v>
          </cell>
          <cell r="G1188" t="str">
            <v>06/08/1983</v>
          </cell>
          <cell r="U1188" t="str">
            <v>3354/QĐ-ĐHKT ngày 26/08/2014</v>
          </cell>
          <cell r="AM1188" t="str">
            <v>TS. Nguyễn Thị Phi Nga</v>
          </cell>
          <cell r="AN1188" t="str">
            <v>Trường ĐH Kinh tế - ĐHQGHN</v>
          </cell>
        </row>
        <row r="1189">
          <cell r="C1189" t="str">
            <v>Nguyễn Việt</v>
          </cell>
          <cell r="D1189" t="str">
            <v>Trung</v>
          </cell>
          <cell r="F1189" t="str">
            <v>Nguyen Viet Trung</v>
          </cell>
          <cell r="G1189" t="str">
            <v>12/01/1984</v>
          </cell>
          <cell r="U1189" t="str">
            <v>3354/QĐ-ĐHKT ngày 26/08/2014</v>
          </cell>
          <cell r="AM1189" t="str">
            <v>TS. Nguyễn Thị Phi Nga</v>
          </cell>
          <cell r="AN1189" t="str">
            <v>Trường ĐH Kinh tế - ĐHQGHN</v>
          </cell>
        </row>
        <row r="1190">
          <cell r="C1190" t="str">
            <v>Nguyễn Thanh</v>
          </cell>
          <cell r="D1190" t="str">
            <v>Tùng</v>
          </cell>
          <cell r="F1190" t="str">
            <v>Nguyen Thanh Tung</v>
          </cell>
          <cell r="G1190" t="str">
            <v>28/10/1983</v>
          </cell>
          <cell r="U1190" t="str">
            <v>3354/QĐ-ĐHKT ngày 26/08/2014</v>
          </cell>
          <cell r="AM1190" t="str">
            <v>TS. Phạm Hùng Tiến</v>
          </cell>
          <cell r="AN1190" t="str">
            <v>Trường ĐH Kinh tế - ĐHQGHN</v>
          </cell>
        </row>
        <row r="1191">
          <cell r="C1191" t="str">
            <v>Nguyễn Văn</v>
          </cell>
          <cell r="D1191" t="str">
            <v>Công</v>
          </cell>
          <cell r="F1191" t="str">
            <v>Nguyen Van Cong</v>
          </cell>
          <cell r="G1191" t="str">
            <v>14/05/1970</v>
          </cell>
          <cell r="U1191" t="str">
            <v>3354/QĐ-ĐHKT ngày 26/08/2014</v>
          </cell>
          <cell r="AM1191" t="str">
            <v>TS. Nguyễn Thị Phi Nga</v>
          </cell>
          <cell r="AN1191" t="str">
            <v>Trường ĐH Kinh tế - ĐHQGHN</v>
          </cell>
        </row>
        <row r="1192">
          <cell r="C1192" t="str">
            <v>Nguyễn Thị Việt</v>
          </cell>
          <cell r="D1192" t="str">
            <v>Hà</v>
          </cell>
          <cell r="F1192" t="str">
            <v>Nguyen Thi Viet Ha</v>
          </cell>
          <cell r="G1192" t="str">
            <v>27/03/1975</v>
          </cell>
          <cell r="U1192" t="str">
            <v>3354/QĐ-ĐHKT ngày 26/08/2014</v>
          </cell>
          <cell r="AM1192" t="str">
            <v>TS. Đinh Việt Hòa</v>
          </cell>
          <cell r="AN1192" t="str">
            <v>Trường ĐH Kinh tế - ĐHQGHN</v>
          </cell>
        </row>
        <row r="1193">
          <cell r="C1193" t="str">
            <v xml:space="preserve">Hồ Thị Đoan </v>
          </cell>
          <cell r="D1193" t="str">
            <v>Thanh</v>
          </cell>
          <cell r="F1193" t="str">
            <v>Ho Thi Doan Thanh</v>
          </cell>
          <cell r="G1193" t="str">
            <v>31/10/1972</v>
          </cell>
          <cell r="U1193" t="str">
            <v>3354/QĐ-ĐHKT ngày 26/08/2014</v>
          </cell>
          <cell r="AM1193" t="str">
            <v>PGS.TS. Hoàng Văn Bằng</v>
          </cell>
          <cell r="AN1193" t="str">
            <v>Văn phòng chính phủ</v>
          </cell>
        </row>
        <row r="1194">
          <cell r="C1194" t="str">
            <v>Lê Thị Như</v>
          </cell>
          <cell r="D1194" t="str">
            <v>Thủy</v>
          </cell>
          <cell r="F1194" t="str">
            <v>Le Thi Nhu Thuy</v>
          </cell>
          <cell r="G1194" t="str">
            <v>01/02/1980</v>
          </cell>
          <cell r="U1194" t="str">
            <v>3354/QĐ-ĐHKT ngày 26/08/2014</v>
          </cell>
          <cell r="AM1194" t="str">
            <v>TS. Nguyễn Thị Phi Nga</v>
          </cell>
          <cell r="AN1194" t="str">
            <v>Trường ĐH Kinh tế - ĐHQGHN</v>
          </cell>
        </row>
        <row r="1195">
          <cell r="C1195" t="str">
            <v>Lê Anh</v>
          </cell>
          <cell r="D1195" t="str">
            <v>Hưng</v>
          </cell>
          <cell r="F1195" t="str">
            <v>Le Anh Hung</v>
          </cell>
          <cell r="G1195" t="str">
            <v>08/03/1985</v>
          </cell>
          <cell r="U1195" t="str">
            <v>3354/QĐ-ĐHKT ngày 26/08/2014</v>
          </cell>
          <cell r="AM1195" t="str">
            <v>PGS.TS. Hà Văn Hội</v>
          </cell>
          <cell r="AN1195" t="str">
            <v>Trường ĐH Kinh tế - ĐHQGHN</v>
          </cell>
        </row>
        <row r="1196">
          <cell r="C1196" t="str">
            <v>Võ Đại</v>
          </cell>
          <cell r="D1196" t="str">
            <v>Hiệp</v>
          </cell>
          <cell r="F1196" t="str">
            <v>Vo Dai Hiep</v>
          </cell>
          <cell r="G1196" t="str">
            <v>30/05/1976</v>
          </cell>
          <cell r="U1196" t="str">
            <v>3354/QĐ-ĐHKT ngày 26/08/2014</v>
          </cell>
          <cell r="AM1196" t="str">
            <v>TS. Nguyễn Thị Phi Nga</v>
          </cell>
          <cell r="AN1196" t="str">
            <v>Trường ĐH Kinh tế - ĐHQGHN</v>
          </cell>
        </row>
        <row r="1197">
          <cell r="C1197" t="str">
            <v>Nguyễn Thị</v>
          </cell>
          <cell r="D1197" t="str">
            <v>Thơm</v>
          </cell>
          <cell r="F1197" t="str">
            <v>Nguyen Thi Thom</v>
          </cell>
          <cell r="G1197" t="str">
            <v>13/10/1986</v>
          </cell>
          <cell r="U1197" t="str">
            <v>3354/QĐ-ĐHKT ngày 26/08/2014</v>
          </cell>
          <cell r="AM1197" t="str">
            <v>PGS.TS. Nguyễn Mạnh Tuân</v>
          </cell>
          <cell r="AN1197" t="str">
            <v xml:space="preserve"> Trường ĐH Kinh tế - ĐHQG Hà Nội</v>
          </cell>
        </row>
        <row r="1198">
          <cell r="C1198" t="str">
            <v>Ngô Thị Thanh</v>
          </cell>
          <cell r="D1198" t="str">
            <v>Huyền</v>
          </cell>
          <cell r="F1198" t="str">
            <v>Ngo Thi Thanh Huyen</v>
          </cell>
          <cell r="G1198" t="str">
            <v>27/06/1987</v>
          </cell>
          <cell r="U1198" t="str">
            <v>3354/QĐ-ĐHKT ngày 26/08/2014</v>
          </cell>
          <cell r="AM1198" t="str">
            <v>PGS.TS. Trịnh Thị Hoa Mai</v>
          </cell>
          <cell r="AN1198" t="str">
            <v>Trường ĐH Kinh tế - ĐHQGHN</v>
          </cell>
        </row>
        <row r="1199">
          <cell r="C1199" t="str">
            <v>Nguyễn Thị Thu</v>
          </cell>
          <cell r="D1199" t="str">
            <v>Hà</v>
          </cell>
          <cell r="F1199" t="str">
            <v>Nguyen Thi Thu Ha</v>
          </cell>
          <cell r="G1199" t="str">
            <v>14/11/1985</v>
          </cell>
          <cell r="U1199" t="str">
            <v>3354/QĐ-ĐHKT ngày 26/08/2014</v>
          </cell>
          <cell r="AM1199" t="str">
            <v>PGS.TS. Trần Anh Tài</v>
          </cell>
          <cell r="AN1199" t="str">
            <v>Trường ĐH Kinh tế - ĐHQGHN</v>
          </cell>
        </row>
        <row r="1200">
          <cell r="C1200" t="str">
            <v>Nguyễn Hồng</v>
          </cell>
          <cell r="D1200" t="str">
            <v>Thảo</v>
          </cell>
          <cell r="F1200" t="str">
            <v>Nguyen Hong Thao</v>
          </cell>
          <cell r="G1200" t="str">
            <v>03/10/1987</v>
          </cell>
          <cell r="U1200" t="str">
            <v>3354/QĐ-ĐHKT ngày 26/08/2014</v>
          </cell>
          <cell r="AM1200" t="str">
            <v>TS. Nguyễn Bình Giang</v>
          </cell>
          <cell r="AN1200" t="str">
            <v>Viện kinh tế và chính trị thế giới</v>
          </cell>
        </row>
        <row r="1201">
          <cell r="C1201" t="str">
            <v>Lê Văn</v>
          </cell>
          <cell r="D1201" t="str">
            <v>Hưng</v>
          </cell>
          <cell r="F1201" t="str">
            <v>Le Van Hung</v>
          </cell>
          <cell r="G1201" t="str">
            <v>12/02/1987</v>
          </cell>
          <cell r="U1201" t="str">
            <v>3354/QĐ-ĐHKT ngày 26/08/2014</v>
          </cell>
          <cell r="AM1201" t="str">
            <v>TS. Nguyễn Thế Hùng</v>
          </cell>
          <cell r="AN1201" t="str">
            <v>Trường ĐH Kinh tế - ĐHQGHN</v>
          </cell>
        </row>
        <row r="1202">
          <cell r="C1202" t="str">
            <v>Mai Xuân</v>
          </cell>
          <cell r="D1202" t="str">
            <v>Lân</v>
          </cell>
          <cell r="F1202" t="str">
            <v>Mai Xuan Lan</v>
          </cell>
          <cell r="G1202" t="str">
            <v>11/08/1974</v>
          </cell>
          <cell r="U1202" t="str">
            <v>3354/QĐ-ĐHKT ngày 26/08/2014</v>
          </cell>
          <cell r="AM1202" t="str">
            <v>TS. Phạm Minh Tú</v>
          </cell>
          <cell r="AN1202" t="str">
            <v>Ngân hàng Nông nghiệp và Phát triển nông thôn</v>
          </cell>
        </row>
        <row r="1203">
          <cell r="C1203" t="str">
            <v>Phan Thị Hồng</v>
          </cell>
          <cell r="D1203" t="str">
            <v>Hà</v>
          </cell>
          <cell r="F1203" t="str">
            <v>Phan Thi Hong Ha</v>
          </cell>
          <cell r="G1203" t="str">
            <v>20/09/1984</v>
          </cell>
          <cell r="U1203" t="str">
            <v>3354/QĐ-ĐHKT ngày 26/08/2014</v>
          </cell>
          <cell r="AM1203" t="str">
            <v>PGS.TS. Lưu Thị Hương</v>
          </cell>
          <cell r="AN1203" t="str">
            <v>Trường Đại học Kinh tế quốc dân</v>
          </cell>
        </row>
        <row r="1204">
          <cell r="C1204" t="str">
            <v>Đào Thị Thanh</v>
          </cell>
          <cell r="D1204" t="str">
            <v>Huyền</v>
          </cell>
          <cell r="F1204" t="str">
            <v>Dao Thi Thanh Huyen</v>
          </cell>
          <cell r="G1204" t="str">
            <v>08/12/1988</v>
          </cell>
          <cell r="U1204" t="str">
            <v>3354/QĐ-ĐHKT ngày 26/08/2014</v>
          </cell>
          <cell r="AM1204" t="str">
            <v>TS. Trần Thị Thanh Tú</v>
          </cell>
          <cell r="AN1204" t="str">
            <v xml:space="preserve">
Trường Đại học Kinh tế, 
ĐHQGHN
</v>
          </cell>
        </row>
        <row r="1205">
          <cell r="C1205" t="str">
            <v xml:space="preserve">Nguyễn Thị Ánh </v>
          </cell>
          <cell r="D1205" t="str">
            <v>Nhung</v>
          </cell>
          <cell r="F1205" t="str">
            <v>Nguyen Thi Anh Nhung</v>
          </cell>
          <cell r="G1205" t="str">
            <v>04/06/1982</v>
          </cell>
          <cell r="U1205" t="str">
            <v>3354/QĐ-ĐHKT ngày 26/08/2014</v>
          </cell>
          <cell r="AM1205" t="str">
            <v>TS. Nguyễn Anh Tuấn</v>
          </cell>
          <cell r="AN1205" t="str">
            <v xml:space="preserve"> Trường ĐH Kinh tế - ĐHQG Hà Nội</v>
          </cell>
        </row>
        <row r="1206">
          <cell r="C1206" t="str">
            <v xml:space="preserve">Hồ Thị </v>
          </cell>
          <cell r="D1206" t="str">
            <v>Hòa</v>
          </cell>
          <cell r="F1206" t="str">
            <v>Ho Thi Hoa</v>
          </cell>
          <cell r="G1206" t="str">
            <v>26/12/1985</v>
          </cell>
          <cell r="U1206" t="str">
            <v>3354/QĐ-ĐHKT ngày 26/08/2014</v>
          </cell>
          <cell r="AM1206" t="str">
            <v>TS. Nguyễn Mạnh Hùng</v>
          </cell>
          <cell r="AN1206" t="str">
            <v>Viện kinh tế và chính trị thế giới</v>
          </cell>
        </row>
        <row r="1207">
          <cell r="C1207" t="str">
            <v>Nguyễn Thị</v>
          </cell>
          <cell r="D1207" t="str">
            <v>Tươi</v>
          </cell>
          <cell r="F1207" t="str">
            <v>Nguyen Thi Tuoi</v>
          </cell>
          <cell r="G1207" t="str">
            <v>10/10/1984</v>
          </cell>
          <cell r="U1207" t="str">
            <v>3354/QĐ-ĐHKT ngày 26/08/2014</v>
          </cell>
          <cell r="AM1207" t="str">
            <v>PGS.TS. Trịnh Thị Hoa Mai</v>
          </cell>
          <cell r="AN1207" t="str">
            <v xml:space="preserve"> Trường ĐH Kinh tế - ĐHQG Hà Nội</v>
          </cell>
        </row>
        <row r="1208">
          <cell r="C1208" t="str">
            <v>Đào Thị Tú</v>
          </cell>
          <cell r="D1208" t="str">
            <v>Uyên</v>
          </cell>
          <cell r="F1208" t="str">
            <v>Dao Thi Tu Uyen</v>
          </cell>
          <cell r="G1208" t="str">
            <v>16/10/1987</v>
          </cell>
          <cell r="U1208" t="str">
            <v>3354/QĐ-ĐHKT ngày 26/08/2014</v>
          </cell>
          <cell r="AM1208" t="str">
            <v>TS. Quách Mạnh Hào</v>
          </cell>
          <cell r="AN1208" t="str">
            <v>Trường ĐH Kinh tế - ĐHQGHN</v>
          </cell>
        </row>
        <row r="1209">
          <cell r="C1209" t="str">
            <v>Trần Quang</v>
          </cell>
          <cell r="D1209" t="str">
            <v>Việt</v>
          </cell>
          <cell r="F1209" t="str">
            <v>Tran Quang Viet</v>
          </cell>
          <cell r="G1209" t="str">
            <v>23/06/1985</v>
          </cell>
          <cell r="U1209" t="str">
            <v>3354/QĐ-ĐHKT ngày 26/08/2014</v>
          </cell>
          <cell r="AM1209" t="str">
            <v>TS. Đào Lê Minh</v>
          </cell>
          <cell r="AN1209" t="str">
            <v>Ủy ban chứng khoán Nhà nước</v>
          </cell>
        </row>
        <row r="1210">
          <cell r="F1210" t="str">
            <v/>
          </cell>
        </row>
        <row r="1211">
          <cell r="F1211" t="str">
            <v>Tran Van Sinh</v>
          </cell>
          <cell r="G1211" t="str">
            <v>08/08/1964</v>
          </cell>
          <cell r="U1211" t="str">
            <v>Đã BV LV tháng 7/2014</v>
          </cell>
        </row>
        <row r="1212">
          <cell r="F1212" t="str">
            <v>Dinh Cong Huan</v>
          </cell>
          <cell r="G1212" t="str">
            <v>23/08/1983</v>
          </cell>
          <cell r="U1212" t="str">
            <v>Đã BV LV tháng 7/2014</v>
          </cell>
        </row>
        <row r="1213">
          <cell r="F1213" t="str">
            <v>Pham Thi Tuyet Minh</v>
          </cell>
          <cell r="G1213" t="str">
            <v>25/02/1979</v>
          </cell>
          <cell r="U1213" t="str">
            <v>Đã BV LV tháng 7/2014</v>
          </cell>
        </row>
        <row r="1214">
          <cell r="F1214" t="str">
            <v>Dinh Thi My Hanh</v>
          </cell>
          <cell r="G1214" t="str">
            <v>16/10/1974</v>
          </cell>
          <cell r="U1214" t="str">
            <v>Đã BV LV tháng 7/2014</v>
          </cell>
        </row>
        <row r="1215">
          <cell r="F1215" t="str">
            <v>Nguyen Le Dung</v>
          </cell>
          <cell r="G1215" t="str">
            <v>10/06/1983</v>
          </cell>
          <cell r="U1215" t="str">
            <v>Đã BV LV tháng 7/2014</v>
          </cell>
        </row>
        <row r="1216">
          <cell r="F1216" t="str">
            <v>Bui Thi Hong Gam</v>
          </cell>
          <cell r="G1216" t="str">
            <v>27/10/1974</v>
          </cell>
          <cell r="U1216" t="str">
            <v>Đã BV LV tháng 7/2014</v>
          </cell>
        </row>
        <row r="1217">
          <cell r="F1217" t="str">
            <v>Dinh Van Hop</v>
          </cell>
          <cell r="G1217" t="str">
            <v>18/08/1963</v>
          </cell>
          <cell r="U1217" t="str">
            <v>Đã BV LV tháng 7/2014</v>
          </cell>
        </row>
        <row r="1218">
          <cell r="F1218" t="str">
            <v>Luu Thi Huyen</v>
          </cell>
          <cell r="G1218" t="str">
            <v>08/03/1971</v>
          </cell>
          <cell r="U1218" t="str">
            <v>Đã BV LV tháng 7/2014</v>
          </cell>
        </row>
        <row r="1219">
          <cell r="F1219" t="str">
            <v>Nguyen Thanh Nghi</v>
          </cell>
          <cell r="G1219" t="str">
            <v>24/10/1979</v>
          </cell>
          <cell r="U1219" t="str">
            <v>Đã BV LV tháng 7/2014</v>
          </cell>
        </row>
        <row r="1220">
          <cell r="F1220" t="str">
            <v>Dinh Cong Tuyen</v>
          </cell>
          <cell r="G1220" t="str">
            <v>21/11/1977</v>
          </cell>
          <cell r="U1220" t="str">
            <v>Đã BV LV tháng 7/2014</v>
          </cell>
        </row>
        <row r="1221">
          <cell r="F1221" t="str">
            <v>Pham Thi Thanh Xuan</v>
          </cell>
          <cell r="G1221" t="str">
            <v>17/09/1989</v>
          </cell>
          <cell r="U1221" t="str">
            <v>Đã BV LV tháng 7/2014</v>
          </cell>
        </row>
        <row r="1222">
          <cell r="F1222" t="str">
            <v>Pham Thi Thu Ha</v>
          </cell>
          <cell r="G1222" t="str">
            <v>12/12/1981</v>
          </cell>
          <cell r="U1222" t="str">
            <v>Đã BV LV tháng 7/2014</v>
          </cell>
        </row>
        <row r="1223">
          <cell r="F1223" t="str">
            <v>Thai Quoc Nguyen</v>
          </cell>
          <cell r="G1223" t="str">
            <v>26/08/1980</v>
          </cell>
          <cell r="U1223" t="str">
            <v>Đã BV LV tháng 7/2014</v>
          </cell>
        </row>
        <row r="1224">
          <cell r="F1224" t="str">
            <v>Hoang Thi Thinh</v>
          </cell>
          <cell r="G1224" t="str">
            <v>18/12/1988</v>
          </cell>
          <cell r="U1224" t="str">
            <v>Đã BV LV tháng 7/2014</v>
          </cell>
        </row>
        <row r="1225">
          <cell r="F1225" t="str">
            <v>Pham Thi Hue</v>
          </cell>
          <cell r="G1225" t="str">
            <v>15/11/1985</v>
          </cell>
          <cell r="U1225" t="str">
            <v>Đã BV LV tháng 7/2014</v>
          </cell>
        </row>
        <row r="1226">
          <cell r="F1226" t="str">
            <v>Lai Thi Yen</v>
          </cell>
          <cell r="G1226" t="str">
            <v>03/09/1982</v>
          </cell>
          <cell r="U1226" t="str">
            <v>Đã BV LV tháng 7/2014</v>
          </cell>
        </row>
        <row r="1227">
          <cell r="F1227" t="str">
            <v>Nguyen Thi Anh Tuyet</v>
          </cell>
          <cell r="G1227" t="str">
            <v>22/02/1982</v>
          </cell>
          <cell r="U1227" t="str">
            <v>Đã BV LV tháng 7/2014</v>
          </cell>
        </row>
        <row r="1228">
          <cell r="F1228" t="str">
            <v>La Thi Hong Yen</v>
          </cell>
          <cell r="G1228" t="str">
            <v>21/04/1963</v>
          </cell>
          <cell r="U1228" t="str">
            <v>Đã BV LV tháng 7/2014</v>
          </cell>
        </row>
        <row r="1229">
          <cell r="F1229" t="str">
            <v>La Quoc Cuong</v>
          </cell>
          <cell r="G1229" t="str">
            <v>15/10/1972</v>
          </cell>
          <cell r="U1229" t="str">
            <v>Đã BV LV tháng 7/2014</v>
          </cell>
        </row>
        <row r="1230">
          <cell r="F1230" t="str">
            <v>Cao Thi Kim Dung</v>
          </cell>
          <cell r="G1230" t="str">
            <v>19/01/1984</v>
          </cell>
          <cell r="U1230" t="str">
            <v>Đã BV LV tháng 7/2014</v>
          </cell>
        </row>
        <row r="1231">
          <cell r="F1231" t="str">
            <v>Nguyen Cong Duc</v>
          </cell>
          <cell r="G1231" t="str">
            <v>26/10/1980</v>
          </cell>
          <cell r="U1231" t="str">
            <v>Đã BV LV tháng 7/2014</v>
          </cell>
        </row>
        <row r="1232">
          <cell r="F1232" t="str">
            <v>Nguyen My Huong</v>
          </cell>
          <cell r="G1232" t="str">
            <v>12/04/1968</v>
          </cell>
          <cell r="U1232" t="str">
            <v>Đã BV LV tháng 7/2014</v>
          </cell>
        </row>
        <row r="1233">
          <cell r="F1233" t="str">
            <v>Hoa Hanh Nhan</v>
          </cell>
          <cell r="G1233" t="str">
            <v>29/04/1987</v>
          </cell>
          <cell r="U1233" t="str">
            <v>Đã BV LV tháng 7/2014</v>
          </cell>
        </row>
        <row r="1234">
          <cell r="F1234" t="str">
            <v>Tran Dieu Huong</v>
          </cell>
          <cell r="G1234" t="str">
            <v>27/05/1984</v>
          </cell>
          <cell r="U1234" t="str">
            <v>Đã BV LV tháng 7/2014</v>
          </cell>
        </row>
        <row r="1235">
          <cell r="F1235" t="str">
            <v>Nguyen Thanh Thao</v>
          </cell>
          <cell r="G1235" t="str">
            <v>10/09/1989</v>
          </cell>
          <cell r="U1235" t="str">
            <v>Đã BV LV tháng 7/2014</v>
          </cell>
        </row>
        <row r="1236">
          <cell r="F1236" t="str">
            <v>Vuong Chi Viet</v>
          </cell>
          <cell r="G1236" t="str">
            <v>21/10/1988</v>
          </cell>
          <cell r="U1236" t="str">
            <v>Đã BV LV tháng 7/2014</v>
          </cell>
        </row>
        <row r="1237">
          <cell r="F1237" t="str">
            <v>Nguyen Thi Thu Huyen</v>
          </cell>
          <cell r="G1237" t="str">
            <v>30/09/1978</v>
          </cell>
          <cell r="U1237" t="str">
            <v>Đã BV LV tháng 7/2014</v>
          </cell>
        </row>
        <row r="1238">
          <cell r="F1238" t="str">
            <v>Ha Quang Hoa</v>
          </cell>
          <cell r="G1238" t="str">
            <v>10/03/1976</v>
          </cell>
          <cell r="U1238" t="str">
            <v>Đã BV LV tháng 7/2014</v>
          </cell>
        </row>
        <row r="1239">
          <cell r="F1239" t="str">
            <v>Nguyen Thi Thu Huong</v>
          </cell>
          <cell r="G1239" t="str">
            <v>20/04/1977</v>
          </cell>
          <cell r="U1239" t="str">
            <v>Đã BV LV tháng 7/2014</v>
          </cell>
        </row>
        <row r="1240">
          <cell r="F1240" t="str">
            <v>Nguyen Thi Van Huong</v>
          </cell>
          <cell r="G1240" t="str">
            <v>31/07/1972</v>
          </cell>
          <cell r="U1240" t="str">
            <v>Đã BV LV tháng 7/2014</v>
          </cell>
        </row>
        <row r="1241">
          <cell r="F1241" t="str">
            <v>Nguyen Thi Phuong Anh</v>
          </cell>
          <cell r="G1241" t="str">
            <v>05/03/1976</v>
          </cell>
          <cell r="U1241" t="str">
            <v>Đã BV LV tháng 7/2014</v>
          </cell>
        </row>
        <row r="1242">
          <cell r="F1242" t="str">
            <v>Nguyen Thi Phuong</v>
          </cell>
          <cell r="G1242" t="str">
            <v>26/02/1979</v>
          </cell>
          <cell r="U1242" t="str">
            <v>Đã BV LV tháng 7/2014</v>
          </cell>
        </row>
        <row r="1243">
          <cell r="F1243" t="str">
            <v>Le Thi Loan</v>
          </cell>
          <cell r="G1243" t="str">
            <v>11/05/1980</v>
          </cell>
          <cell r="U1243" t="str">
            <v>Đã BV LV tháng 7/2014</v>
          </cell>
        </row>
        <row r="1244">
          <cell r="F1244" t="str">
            <v>Nguyen Thi Phuong Loan</v>
          </cell>
          <cell r="G1244" t="str">
            <v>26/03/1974</v>
          </cell>
          <cell r="U1244" t="str">
            <v>Đã BV LV tháng 7/2014</v>
          </cell>
        </row>
        <row r="1245">
          <cell r="F1245" t="str">
            <v>Nguyen Van Binh</v>
          </cell>
          <cell r="G1245" t="str">
            <v>06/10/1975</v>
          </cell>
          <cell r="U1245" t="str">
            <v>Đã BV LV tháng 7/2014</v>
          </cell>
        </row>
        <row r="1246">
          <cell r="F1246" t="str">
            <v>Tran Thi Thu Ha</v>
          </cell>
          <cell r="G1246" t="str">
            <v>08/10/1976</v>
          </cell>
          <cell r="U1246" t="str">
            <v>Đã BV LV tháng 7/2014</v>
          </cell>
        </row>
        <row r="1247">
          <cell r="F1247" t="str">
            <v>Le Tien Dung</v>
          </cell>
          <cell r="G1247" t="str">
            <v>20/12/1983</v>
          </cell>
          <cell r="U1247" t="str">
            <v>Đã BV LV tháng 7/2014</v>
          </cell>
        </row>
        <row r="1248">
          <cell r="F1248" t="str">
            <v>Dang Thi Cam Ha</v>
          </cell>
          <cell r="G1248" t="str">
            <v>08/04/1981</v>
          </cell>
          <cell r="U1248" t="str">
            <v>Đã BV LV tháng 7/2014</v>
          </cell>
        </row>
        <row r="1249">
          <cell r="F1249" t="str">
            <v>Tran Thi Trang</v>
          </cell>
          <cell r="G1249" t="str">
            <v>02/08/1977</v>
          </cell>
          <cell r="U1249" t="str">
            <v>Đã BV LV tháng 7/2014</v>
          </cell>
        </row>
        <row r="1250">
          <cell r="F1250" t="str">
            <v>Nguyen Manh Thang</v>
          </cell>
          <cell r="G1250" t="str">
            <v>30/12/1978</v>
          </cell>
          <cell r="U1250" t="str">
            <v>Đã BV LV tháng 7/2014</v>
          </cell>
        </row>
        <row r="1251">
          <cell r="F1251" t="str">
            <v>Nguyen Thi Huyen</v>
          </cell>
          <cell r="G1251" t="str">
            <v>16/08/1987</v>
          </cell>
          <cell r="U1251" t="str">
            <v>Đã BV LV tháng 7/2014</v>
          </cell>
        </row>
        <row r="1252">
          <cell r="F1252" t="str">
            <v>Phan Dang Quyet</v>
          </cell>
          <cell r="G1252" t="str">
            <v>06/12/1986</v>
          </cell>
          <cell r="U1252" t="str">
            <v>Đã BV LV tháng 7/2014</v>
          </cell>
        </row>
        <row r="1253">
          <cell r="F1253" t="str">
            <v>Truong Dinh Dung</v>
          </cell>
          <cell r="G1253" t="str">
            <v>01/01/1977</v>
          </cell>
          <cell r="U1253" t="str">
            <v>Đã BV LV tháng 7/2014</v>
          </cell>
        </row>
        <row r="1254">
          <cell r="F1254" t="str">
            <v>Le Thi Thu Lan</v>
          </cell>
          <cell r="G1254" t="str">
            <v>26/04/1981</v>
          </cell>
          <cell r="U1254" t="str">
            <v>Đã BV LV tháng 7/2014</v>
          </cell>
        </row>
        <row r="1255">
          <cell r="F1255" t="str">
            <v>Dinh Van Long</v>
          </cell>
          <cell r="G1255" t="str">
            <v>19/02/1976</v>
          </cell>
          <cell r="U1255" t="str">
            <v>Đã BV LV tháng 7/2014</v>
          </cell>
        </row>
        <row r="1256">
          <cell r="F1256" t="str">
            <v>Pham Van Long</v>
          </cell>
          <cell r="G1256" t="str">
            <v>20/05/1974</v>
          </cell>
          <cell r="U1256" t="str">
            <v>Đã BV LV tháng 7/2014</v>
          </cell>
        </row>
        <row r="1257">
          <cell r="F1257" t="str">
            <v>Nguyen Ngoc Dung</v>
          </cell>
          <cell r="G1257" t="str">
            <v>26/06/1977</v>
          </cell>
          <cell r="U1257" t="str">
            <v>Đã BV LV tháng 7/2014</v>
          </cell>
        </row>
        <row r="1258">
          <cell r="F1258" t="str">
            <v>Tran Dai Dung</v>
          </cell>
          <cell r="G1258" t="str">
            <v>14/10/1971</v>
          </cell>
          <cell r="U1258" t="str">
            <v>Đã BV LV tháng 7/2014</v>
          </cell>
        </row>
        <row r="1259">
          <cell r="F1259" t="str">
            <v>Tran Tuan Nghia</v>
          </cell>
          <cell r="G1259" t="str">
            <v>05/11/1975</v>
          </cell>
          <cell r="U1259" t="str">
            <v>Đã BV LV tháng 7/2014</v>
          </cell>
        </row>
        <row r="1260">
          <cell r="F1260" t="str">
            <v>Nguyen Thi Hai Yen</v>
          </cell>
          <cell r="G1260" t="str">
            <v>12/10/1976</v>
          </cell>
          <cell r="U1260" t="str">
            <v>Đã BV LV tháng 7/2014</v>
          </cell>
        </row>
        <row r="1261">
          <cell r="F1261" t="str">
            <v>Tran Dung Chien</v>
          </cell>
          <cell r="G1261" t="str">
            <v>12/12/1973</v>
          </cell>
          <cell r="U1261" t="str">
            <v>Đã BV LV tháng 7/2014</v>
          </cell>
        </row>
        <row r="1262">
          <cell r="F1262" t="str">
            <v>Le Thi Mai Trang</v>
          </cell>
          <cell r="G1262" t="str">
            <v>06/04/1974</v>
          </cell>
          <cell r="U1262" t="str">
            <v>Đã BV LV tháng 7/2014</v>
          </cell>
        </row>
        <row r="1263">
          <cell r="F1263" t="str">
            <v>Ha Huy Son</v>
          </cell>
          <cell r="G1263" t="str">
            <v>06/03/1983</v>
          </cell>
          <cell r="U1263" t="str">
            <v>Đã BV LV tháng 7/2014</v>
          </cell>
        </row>
        <row r="1264">
          <cell r="F1264" t="str">
            <v>Nguyen Anh Tung</v>
          </cell>
          <cell r="G1264" t="str">
            <v>30/07/1973</v>
          </cell>
          <cell r="U1264" t="str">
            <v>Đã BV LV tháng 7/2014</v>
          </cell>
        </row>
        <row r="1265">
          <cell r="F1265" t="str">
            <v>Le Thi Minh Chau</v>
          </cell>
          <cell r="G1265" t="str">
            <v>10/05/1986</v>
          </cell>
          <cell r="U1265" t="str">
            <v>Đã BV LV tháng 7/2014</v>
          </cell>
        </row>
        <row r="1266">
          <cell r="F1266" t="str">
            <v>Le Dung</v>
          </cell>
          <cell r="G1266" t="str">
            <v>08/05/1976</v>
          </cell>
          <cell r="U1266" t="str">
            <v>Đã BV LV tháng 7/2014</v>
          </cell>
        </row>
        <row r="1267">
          <cell r="F1267" t="str">
            <v>Dao Chi Thanh</v>
          </cell>
          <cell r="G1267" t="str">
            <v>12/12/1975</v>
          </cell>
          <cell r="U1267" t="str">
            <v>Đã BV LV tháng 7/2014</v>
          </cell>
        </row>
        <row r="1268">
          <cell r="F1268" t="str">
            <v>Luong Truong Tho</v>
          </cell>
          <cell r="G1268" t="str">
            <v>21/06/1972</v>
          </cell>
          <cell r="U1268" t="str">
            <v>Đã BV LV tháng 7/2014</v>
          </cell>
        </row>
        <row r="1269">
          <cell r="F1269" t="str">
            <v>Phan Thi To Hoa</v>
          </cell>
          <cell r="G1269" t="str">
            <v>05/11/1974</v>
          </cell>
          <cell r="U1269" t="str">
            <v>Đã BV LV tháng 7/2014</v>
          </cell>
        </row>
        <row r="1270">
          <cell r="F1270" t="str">
            <v>Nguyen Xuan Dieu</v>
          </cell>
          <cell r="G1270" t="str">
            <v>01/08/1977</v>
          </cell>
          <cell r="U1270" t="str">
            <v>Đã BV LV tháng 7/2014</v>
          </cell>
        </row>
        <row r="1271">
          <cell r="F1271" t="str">
            <v>Nguyen Thi Thu Hau</v>
          </cell>
          <cell r="G1271" t="str">
            <v>09/10/1981</v>
          </cell>
          <cell r="U1271" t="str">
            <v>Đã BV LV tháng 7/2014</v>
          </cell>
        </row>
        <row r="1272">
          <cell r="F1272" t="str">
            <v>Nguyen Thi Mai Thuy</v>
          </cell>
          <cell r="G1272" t="str">
            <v>29/10/1973</v>
          </cell>
          <cell r="U1272" t="str">
            <v>Đã BV LV tháng 7/2014</v>
          </cell>
        </row>
        <row r="1273">
          <cell r="F1273" t="str">
            <v>Le Xuan Tu</v>
          </cell>
          <cell r="G1273" t="str">
            <v>09/11/1974</v>
          </cell>
          <cell r="U1273" t="str">
            <v>Đã BV LV tháng 7/2014</v>
          </cell>
        </row>
        <row r="1274">
          <cell r="F1274" t="str">
            <v>Pham Xuan Sanh</v>
          </cell>
          <cell r="G1274" t="str">
            <v>16/10/1979</v>
          </cell>
          <cell r="U1274" t="str">
            <v>Đã BV LV tháng 7/2014</v>
          </cell>
        </row>
        <row r="1275">
          <cell r="F1275" t="str">
            <v>Pham Hong Son</v>
          </cell>
          <cell r="G1275" t="str">
            <v>07/09/1969</v>
          </cell>
          <cell r="U1275" t="str">
            <v>Đã BV LV tháng 7/2014</v>
          </cell>
        </row>
        <row r="1276">
          <cell r="F1276" t="str">
            <v>Tran Thanh Nam</v>
          </cell>
          <cell r="G1276" t="str">
            <v>14/07/1980</v>
          </cell>
          <cell r="U1276" t="str">
            <v>Đã BV LV tháng 7/2014</v>
          </cell>
        </row>
        <row r="1277">
          <cell r="F1277" t="str">
            <v>Tran Dinh Sy</v>
          </cell>
          <cell r="G1277" t="str">
            <v>10/10/1961</v>
          </cell>
          <cell r="U1277" t="str">
            <v>Đã BV LV tháng 7/2014</v>
          </cell>
        </row>
        <row r="1278">
          <cell r="F1278" t="str">
            <v>Nguyen Kien</v>
          </cell>
          <cell r="G1278" t="str">
            <v>22/01/1978</v>
          </cell>
          <cell r="U1278" t="str">
            <v>Đã BV LV tháng 7/2014</v>
          </cell>
        </row>
        <row r="1279">
          <cell r="F1279" t="str">
            <v>Nguyen Thi Ly</v>
          </cell>
          <cell r="G1279" t="str">
            <v>05/05/1980</v>
          </cell>
          <cell r="U1279" t="str">
            <v>Đã BV LV tháng 7/2014</v>
          </cell>
        </row>
        <row r="1280">
          <cell r="F1280" t="str">
            <v>Dang Xuan Thang</v>
          </cell>
          <cell r="G1280" t="str">
            <v>03/11/1967</v>
          </cell>
          <cell r="U1280" t="str">
            <v>Đã BV LV tháng 7/2014</v>
          </cell>
        </row>
        <row r="1281">
          <cell r="F1281" t="str">
            <v>Nguyen Duy Thang</v>
          </cell>
          <cell r="G1281" t="str">
            <v>17/10/1978</v>
          </cell>
          <cell r="U1281" t="str">
            <v>Đã BV LV tháng 7/2014</v>
          </cell>
        </row>
        <row r="1282">
          <cell r="F1282" t="str">
            <v>Hoang Xuan Cuong</v>
          </cell>
          <cell r="G1282" t="str">
            <v>13/11/1983</v>
          </cell>
          <cell r="U1282" t="str">
            <v>Đã BV LV tháng 7/2014</v>
          </cell>
        </row>
        <row r="1283">
          <cell r="F1283" t="str">
            <v>Nguyen Xuan Chinh</v>
          </cell>
          <cell r="G1283" t="str">
            <v>06/10/1986</v>
          </cell>
          <cell r="U1283" t="str">
            <v>Đã BV LV tháng 7/2014</v>
          </cell>
        </row>
        <row r="1284">
          <cell r="F1284" t="str">
            <v>Ngo Tuan Hai</v>
          </cell>
          <cell r="G1284" t="str">
            <v>12/05/1983</v>
          </cell>
          <cell r="U1284" t="str">
            <v>Đã BV LV tháng 7/2014</v>
          </cell>
        </row>
        <row r="1285">
          <cell r="F1285" t="str">
            <v>Pham Duc Dung</v>
          </cell>
          <cell r="G1285" t="str">
            <v>25/02/1981</v>
          </cell>
          <cell r="U1285" t="str">
            <v>Đã BV LV tháng 7/2014</v>
          </cell>
        </row>
        <row r="1286">
          <cell r="F1286" t="str">
            <v>Dang Van Luong</v>
          </cell>
          <cell r="G1286" t="str">
            <v>24/05/1983</v>
          </cell>
          <cell r="U1286" t="str">
            <v>Đã BV LV tháng 7/2014</v>
          </cell>
        </row>
        <row r="1287">
          <cell r="F1287" t="str">
            <v>Nguy Van Tuyen</v>
          </cell>
          <cell r="G1287" t="str">
            <v>08/02/1982</v>
          </cell>
          <cell r="U1287" t="str">
            <v>Đã BV LV tháng 7/2014</v>
          </cell>
        </row>
        <row r="1288">
          <cell r="F1288" t="str">
            <v>Nguyen Tien Thanh</v>
          </cell>
          <cell r="G1288" t="str">
            <v>24/12/1980</v>
          </cell>
          <cell r="U1288" t="str">
            <v>Đã BV LV tháng 7/2014</v>
          </cell>
        </row>
        <row r="1289">
          <cell r="F1289" t="str">
            <v>Pham Trung Thanh</v>
          </cell>
          <cell r="G1289" t="str">
            <v>10/12/1982</v>
          </cell>
          <cell r="U1289" t="str">
            <v>Đã BV LV tháng 7/2014</v>
          </cell>
        </row>
        <row r="1290">
          <cell r="F1290" t="str">
            <v>Vu Ngoc Hung</v>
          </cell>
          <cell r="G1290" t="str">
            <v>28/03/1978</v>
          </cell>
          <cell r="U1290" t="str">
            <v>Đã BV LV tháng 7/2014</v>
          </cell>
        </row>
        <row r="1291">
          <cell r="F1291" t="str">
            <v>Nguyen Van Luong</v>
          </cell>
          <cell r="G1291" t="str">
            <v>07/02/1984</v>
          </cell>
          <cell r="U1291" t="str">
            <v>Đã BV LV tháng 7/2014</v>
          </cell>
        </row>
        <row r="1292">
          <cell r="F1292" t="str">
            <v>Dang Ngoc San</v>
          </cell>
          <cell r="G1292" t="str">
            <v>29/08/1975</v>
          </cell>
          <cell r="U1292" t="str">
            <v>Đã BV LV tháng 7/2014</v>
          </cell>
        </row>
        <row r="1293">
          <cell r="F1293" t="str">
            <v>Mai Thi Thom</v>
          </cell>
          <cell r="G1293" t="str">
            <v>01/01/1983</v>
          </cell>
          <cell r="U1293" t="str">
            <v>Đã BV LV tháng 7/2014</v>
          </cell>
        </row>
        <row r="1294">
          <cell r="F1294" t="str">
            <v>Do Huong Lan</v>
          </cell>
          <cell r="G1294" t="str">
            <v>02/04/1979</v>
          </cell>
          <cell r="U1294" t="str">
            <v>Đã BV LV tháng 7/2014</v>
          </cell>
        </row>
        <row r="1295">
          <cell r="F1295" t="str">
            <v>Nguyen Thi Hai Lien</v>
          </cell>
          <cell r="G1295" t="str">
            <v>15/01/1977</v>
          </cell>
          <cell r="U1295" t="str">
            <v>Đã BV LV tháng 7/2014</v>
          </cell>
        </row>
        <row r="1296">
          <cell r="F1296" t="str">
            <v>Luong Nhu Hue</v>
          </cell>
          <cell r="G1296" t="str">
            <v>13/10/1981</v>
          </cell>
          <cell r="U1296" t="str">
            <v>Đã BV LV tháng 7/2014</v>
          </cell>
        </row>
        <row r="1297">
          <cell r="F1297" t="str">
            <v>Duong Ba Nguyen</v>
          </cell>
          <cell r="G1297" t="str">
            <v>14/05/1986</v>
          </cell>
          <cell r="U1297" t="str">
            <v>Đã BV LV tháng 7/2014</v>
          </cell>
        </row>
        <row r="1298">
          <cell r="F1298" t="str">
            <v>Nguyen Viet Phong</v>
          </cell>
          <cell r="G1298" t="str">
            <v>17/09/1979</v>
          </cell>
          <cell r="U1298" t="str">
            <v>Đã BV LV tháng 7/2014</v>
          </cell>
        </row>
        <row r="1299">
          <cell r="F1299" t="str">
            <v>Nguyen Thi Van</v>
          </cell>
          <cell r="G1299" t="str">
            <v>30/09/1987</v>
          </cell>
          <cell r="U1299" t="str">
            <v>Đã BV LV tháng 7/2014</v>
          </cell>
        </row>
        <row r="1300">
          <cell r="F1300" t="str">
            <v>Nguyen Hong Yen</v>
          </cell>
          <cell r="G1300" t="str">
            <v>25/04/1985</v>
          </cell>
          <cell r="U1300" t="str">
            <v>Đã BV LV tháng 7/2014</v>
          </cell>
        </row>
        <row r="1301">
          <cell r="F1301" t="str">
            <v>Dao Quang Vu</v>
          </cell>
          <cell r="G1301" t="str">
            <v>21/02/1983</v>
          </cell>
          <cell r="U1301" t="str">
            <v>Đã BV LV tháng 7/2014</v>
          </cell>
        </row>
        <row r="1302">
          <cell r="F1302" t="str">
            <v>Nguyen Thanh Thuy</v>
          </cell>
          <cell r="G1302" t="str">
            <v>12/01/1984</v>
          </cell>
          <cell r="U1302" t="str">
            <v>Đã BV LV tháng 7/2014</v>
          </cell>
        </row>
        <row r="1303">
          <cell r="F1303" t="str">
            <v>Le Dieu Thuy</v>
          </cell>
          <cell r="G1303" t="str">
            <v>27/08/1980</v>
          </cell>
          <cell r="U1303" t="str">
            <v>Đã BV LV tháng 7/2014</v>
          </cell>
        </row>
        <row r="1304">
          <cell r="F1304" t="str">
            <v>Le Tien Hai</v>
          </cell>
          <cell r="G1304" t="str">
            <v>03/03/1985</v>
          </cell>
          <cell r="U1304" t="str">
            <v>Đã BV LV tháng 7/2014</v>
          </cell>
        </row>
        <row r="1305">
          <cell r="F1305" t="str">
            <v>Nguyen Thuy Ha</v>
          </cell>
          <cell r="G1305" t="str">
            <v>18/08/1984</v>
          </cell>
          <cell r="U1305" t="str">
            <v>Đã BV LV tháng 7/2014</v>
          </cell>
        </row>
        <row r="1306">
          <cell r="F1306" t="str">
            <v>Nguyen Thi Thuc An</v>
          </cell>
          <cell r="G1306" t="str">
            <v>07/04/1975</v>
          </cell>
          <cell r="U1306" t="str">
            <v>Đã BV LV tháng 7/2014</v>
          </cell>
        </row>
        <row r="1307">
          <cell r="F1307" t="str">
            <v>Le Minh Hung</v>
          </cell>
          <cell r="G1307" t="str">
            <v>31/07/1977</v>
          </cell>
          <cell r="U1307" t="str">
            <v>Đã BV LV tháng 7/2014</v>
          </cell>
        </row>
        <row r="1308">
          <cell r="F1308" t="str">
            <v>Vu Minh Duc</v>
          </cell>
          <cell r="G1308" t="str">
            <v>07/09/1982</v>
          </cell>
          <cell r="U1308" t="str">
            <v>Đã BV LV tháng 7/2014</v>
          </cell>
        </row>
        <row r="1309">
          <cell r="F1309" t="str">
            <v>Nguyen Thuy Duong</v>
          </cell>
          <cell r="G1309" t="str">
            <v>01/07/1978</v>
          </cell>
          <cell r="U1309" t="str">
            <v>Đã BV LV tháng 7/2014</v>
          </cell>
        </row>
        <row r="1310">
          <cell r="F1310" t="str">
            <v>Nguyen Thi Van</v>
          </cell>
          <cell r="G1310" t="str">
            <v>08/05/1987</v>
          </cell>
          <cell r="U1310" t="str">
            <v>Đã BV LV tháng 7/2014</v>
          </cell>
        </row>
        <row r="1311">
          <cell r="F1311" t="str">
            <v>Nguyen Thanh Binh</v>
          </cell>
          <cell r="G1311" t="str">
            <v>13/03/1975</v>
          </cell>
          <cell r="U1311" t="str">
            <v>Đã BV LV tháng 7/2014</v>
          </cell>
        </row>
        <row r="1312">
          <cell r="F1312" t="str">
            <v>Le Manh Hung</v>
          </cell>
          <cell r="G1312" t="str">
            <v>14/09/1977</v>
          </cell>
          <cell r="U1312" t="str">
            <v>Đã BV LV tháng 7/2014</v>
          </cell>
        </row>
        <row r="1313">
          <cell r="F1313" t="str">
            <v>Nguyen Van Dong</v>
          </cell>
          <cell r="G1313" t="str">
            <v>06/08/1972</v>
          </cell>
          <cell r="U1313" t="str">
            <v>Đã BV LV tháng 7/2014</v>
          </cell>
        </row>
        <row r="1314">
          <cell r="F1314" t="str">
            <v>Nguyen Thi Minh Chau</v>
          </cell>
          <cell r="G1314" t="str">
            <v>08/01/1982</v>
          </cell>
          <cell r="U1314" t="str">
            <v>Đã BV LV tháng 7/2014</v>
          </cell>
        </row>
        <row r="1315">
          <cell r="F1315" t="str">
            <v>Cao Vu Dung</v>
          </cell>
          <cell r="G1315" t="str">
            <v>29/03/1989</v>
          </cell>
          <cell r="U1315" t="str">
            <v>Đã BV LV tháng 7/2014</v>
          </cell>
        </row>
        <row r="1316">
          <cell r="F1316" t="str">
            <v>Nguyen Thi Huong</v>
          </cell>
          <cell r="G1316" t="str">
            <v>23/11/1989</v>
          </cell>
          <cell r="U1316" t="str">
            <v>Đã BV LV tháng 7/2014</v>
          </cell>
        </row>
        <row r="1317">
          <cell r="F1317" t="str">
            <v>Nguyen Ngoc Phu</v>
          </cell>
          <cell r="G1317" t="str">
            <v>01/01/1981</v>
          </cell>
          <cell r="U1317" t="str">
            <v>Đã BV LV tháng 7/2014</v>
          </cell>
        </row>
        <row r="1318">
          <cell r="F1318" t="str">
            <v>Nguyen Thi Thu Thuy</v>
          </cell>
          <cell r="G1318" t="str">
            <v>09/03/1987</v>
          </cell>
          <cell r="U1318" t="str">
            <v>Đã BV LV tháng 7/2014</v>
          </cell>
        </row>
        <row r="1319">
          <cell r="F1319" t="str">
            <v>Vu Huong Tra</v>
          </cell>
          <cell r="G1319" t="str">
            <v>04/05/1986</v>
          </cell>
          <cell r="U1319" t="str">
            <v>Đã BV LV tháng 7/2014</v>
          </cell>
        </row>
        <row r="1320">
          <cell r="F1320" t="str">
            <v>Tran Vu Anh Thu</v>
          </cell>
          <cell r="G1320" t="str">
            <v>08/08/1979</v>
          </cell>
          <cell r="U1320" t="str">
            <v>Đã BV LV tháng 7/2014</v>
          </cell>
        </row>
        <row r="1321">
          <cell r="F1321" t="str">
            <v>Tran Minh Nguyet</v>
          </cell>
          <cell r="G1321" t="str">
            <v>10/10/1986</v>
          </cell>
          <cell r="U1321" t="str">
            <v>Đã BV LV tháng 7/2014</v>
          </cell>
        </row>
        <row r="1322">
          <cell r="F1322" t="str">
            <v>Vu Thi Thu Trang</v>
          </cell>
          <cell r="G1322" t="str">
            <v>10/10/1986</v>
          </cell>
          <cell r="U1322" t="str">
            <v>Đã BV LV tháng 7/2014</v>
          </cell>
        </row>
        <row r="1323">
          <cell r="F1323" t="str">
            <v>Bui Tuan Anh</v>
          </cell>
          <cell r="G1323" t="str">
            <v>01/03/1983</v>
          </cell>
          <cell r="U1323" t="str">
            <v>Đã BV LV tháng 7/2014</v>
          </cell>
        </row>
        <row r="1324">
          <cell r="F1324" t="str">
            <v>Nguyen Duc Hong</v>
          </cell>
          <cell r="G1324" t="str">
            <v>26/02/1974</v>
          </cell>
          <cell r="U1324" t="str">
            <v>Đã BV LV tháng 7/2014</v>
          </cell>
        </row>
        <row r="1325">
          <cell r="F1325" t="str">
            <v>Le Thanh Phuong</v>
          </cell>
          <cell r="G1325" t="str">
            <v>10/05/1986</v>
          </cell>
          <cell r="U1325" t="str">
            <v>Đã BV LV tháng 7/2014</v>
          </cell>
        </row>
        <row r="1326">
          <cell r="F1326" t="str">
            <v>Pham Van Hien</v>
          </cell>
          <cell r="G1326" t="str">
            <v>15/05/1988</v>
          </cell>
          <cell r="U1326" t="str">
            <v>Đã BV LV tháng 7/2014</v>
          </cell>
        </row>
        <row r="1327">
          <cell r="F1327" t="str">
            <v>Vu Tuan</v>
          </cell>
          <cell r="G1327" t="str">
            <v>16/01/1989</v>
          </cell>
          <cell r="U1327" t="str">
            <v>Đã BV LV tháng 7/2014</v>
          </cell>
        </row>
        <row r="1328">
          <cell r="F1328" t="str">
            <v>Tran Minh Van</v>
          </cell>
          <cell r="G1328" t="str">
            <v>10/12/1985</v>
          </cell>
          <cell r="U1328" t="str">
            <v>Đã BV LV tháng 7/2014</v>
          </cell>
        </row>
        <row r="1329">
          <cell r="F1329" t="str">
            <v>Bui Quoc Viet</v>
          </cell>
          <cell r="G1329" t="str">
            <v>23/05/1981</v>
          </cell>
          <cell r="U1329" t="str">
            <v>Đã BV LV tháng 7/2014</v>
          </cell>
        </row>
        <row r="1330">
          <cell r="F1330" t="str">
            <v>Than Thi Chung</v>
          </cell>
          <cell r="G1330" t="str">
            <v>13/09/1979</v>
          </cell>
          <cell r="U1330" t="str">
            <v>Đã BV LV tháng 7/2014</v>
          </cell>
        </row>
        <row r="1331">
          <cell r="F1331" t="str">
            <v>Nguyen Tien Dung</v>
          </cell>
          <cell r="G1331" t="str">
            <v>17/10/1988</v>
          </cell>
          <cell r="U1331" t="str">
            <v>Đã BV LV tháng 7/2014</v>
          </cell>
        </row>
        <row r="1332">
          <cell r="F1332" t="str">
            <v>Bui Thi Thanh Huong</v>
          </cell>
          <cell r="G1332" t="str">
            <v>20/07/1981</v>
          </cell>
          <cell r="U1332" t="str">
            <v>Đã BV LV tháng 7/2014</v>
          </cell>
        </row>
        <row r="1333">
          <cell r="F1333" t="str">
            <v>Nguyen Khai Hoan</v>
          </cell>
          <cell r="G1333" t="str">
            <v>21/09/1976</v>
          </cell>
          <cell r="U1333" t="str">
            <v>Đã BV LV tháng 7/2014</v>
          </cell>
        </row>
        <row r="1334">
          <cell r="F1334" t="str">
            <v>Nguyen Anh Tuan</v>
          </cell>
          <cell r="G1334" t="str">
            <v>02/10/1984</v>
          </cell>
          <cell r="U1334" t="str">
            <v>Đã BV LV tháng 7/2014</v>
          </cell>
        </row>
        <row r="1335">
          <cell r="F1335" t="str">
            <v>Hoang Thu Trang</v>
          </cell>
          <cell r="G1335" t="str">
            <v>03/09/1986</v>
          </cell>
          <cell r="U1335" t="str">
            <v>Đã BV LV tháng 7/2014</v>
          </cell>
        </row>
        <row r="1336">
          <cell r="F1336" t="str">
            <v>Nguyen Tung Lam</v>
          </cell>
          <cell r="G1336" t="str">
            <v>19/10/1977</v>
          </cell>
          <cell r="U1336" t="str">
            <v>Đã BV LV tháng 7/2014</v>
          </cell>
        </row>
        <row r="1337">
          <cell r="F1337" t="str">
            <v>Pham Thi Hong</v>
          </cell>
          <cell r="G1337" t="str">
            <v>01/11/1987</v>
          </cell>
          <cell r="U1337" t="str">
            <v>Đã BV LV tháng 7/2014</v>
          </cell>
        </row>
        <row r="1338">
          <cell r="F1338" t="str">
            <v>Vu Minh Phuong</v>
          </cell>
          <cell r="G1338" t="str">
            <v>30/04/1986</v>
          </cell>
          <cell r="U1338" t="str">
            <v>Đã BV LV tháng 7/2014</v>
          </cell>
        </row>
        <row r="1339">
          <cell r="F1339" t="str">
            <v>Nguyen Thi Duyen</v>
          </cell>
          <cell r="G1339" t="str">
            <v>02/02/1986</v>
          </cell>
          <cell r="U1339" t="str">
            <v>Đã BV LV tháng 7/2014</v>
          </cell>
        </row>
        <row r="1340">
          <cell r="F1340" t="str">
            <v>Bui Viet Ha</v>
          </cell>
          <cell r="G1340" t="str">
            <v>24/10/1984</v>
          </cell>
          <cell r="U1340" t="str">
            <v>Đã BV LV tháng 7/2014</v>
          </cell>
        </row>
        <row r="1341">
          <cell r="F1341" t="str">
            <v>Vu Thi Cam Linh</v>
          </cell>
          <cell r="G1341" t="str">
            <v>05/07/1984</v>
          </cell>
          <cell r="U1341" t="str">
            <v>Đã BV LV tháng 7/2014</v>
          </cell>
        </row>
        <row r="1342">
          <cell r="F1342" t="str">
            <v>Hoang Thi Lien</v>
          </cell>
          <cell r="G1342" t="str">
            <v>10/01/1987</v>
          </cell>
          <cell r="U1342" t="str">
            <v>Đã BV LV tháng 7/2014</v>
          </cell>
        </row>
        <row r="1343">
          <cell r="F1343" t="str">
            <v>Pham Thuy Dung</v>
          </cell>
          <cell r="G1343" t="str">
            <v>16/08/1985</v>
          </cell>
          <cell r="U1343" t="str">
            <v>Đã BV LV tháng 7/2014</v>
          </cell>
        </row>
        <row r="1344">
          <cell r="F1344" t="str">
            <v>Nguyen Quoc Hung</v>
          </cell>
          <cell r="G1344" t="str">
            <v>01/11/1984</v>
          </cell>
          <cell r="U1344" t="str">
            <v>Đã BV LV tháng 7/2014</v>
          </cell>
        </row>
        <row r="1345">
          <cell r="F1345" t="str">
            <v>Phan Anh Ngoc</v>
          </cell>
          <cell r="G1345" t="str">
            <v>29/09/1989</v>
          </cell>
          <cell r="U1345" t="str">
            <v>Đã BV LV tháng 7/2014</v>
          </cell>
        </row>
        <row r="1346">
          <cell r="F1346" t="str">
            <v>Doan Ngoc Quang</v>
          </cell>
          <cell r="G1346" t="str">
            <v>13/10/1983</v>
          </cell>
          <cell r="U1346" t="str">
            <v>Đã BV LV tháng 7/2014</v>
          </cell>
        </row>
        <row r="1347">
          <cell r="F1347" t="str">
            <v>Nguyen Quang Huy</v>
          </cell>
          <cell r="G1347" t="str">
            <v>05/09/1986</v>
          </cell>
          <cell r="U1347" t="str">
            <v>Đã BV LV tháng 7/2014</v>
          </cell>
        </row>
        <row r="1348">
          <cell r="F1348" t="str">
            <v>Nguyen Tien Dung</v>
          </cell>
          <cell r="G1348" t="str">
            <v>12/10/1983</v>
          </cell>
          <cell r="U1348" t="str">
            <v>Đã BV LV tháng 7/2014</v>
          </cell>
        </row>
        <row r="1349">
          <cell r="F1349" t="str">
            <v>Thai Anh Tuan</v>
          </cell>
          <cell r="G1349" t="str">
            <v>06/11/1982</v>
          </cell>
          <cell r="U1349" t="str">
            <v>Đã BV LV tháng 7/2014</v>
          </cell>
        </row>
        <row r="1350">
          <cell r="F1350" t="str">
            <v>Nguyen Thi Tuyet</v>
          </cell>
          <cell r="G1350" t="str">
            <v>27/01/1974</v>
          </cell>
          <cell r="U1350" t="str">
            <v>Đã BV LV tháng 7/2014</v>
          </cell>
        </row>
        <row r="1351">
          <cell r="F1351" t="str">
            <v>Dang Trung Tuyen</v>
          </cell>
          <cell r="G1351" t="str">
            <v>04/08/1987</v>
          </cell>
          <cell r="U1351" t="str">
            <v>Đã BV LV tháng 7/2014</v>
          </cell>
        </row>
        <row r="1352">
          <cell r="F1352" t="str">
            <v>Hoang Thi Ai Nhan</v>
          </cell>
          <cell r="G1352" t="str">
            <v>07/04/1984</v>
          </cell>
          <cell r="U1352" t="str">
            <v>Đã BV LV tháng 7/2014</v>
          </cell>
        </row>
        <row r="1353">
          <cell r="F1353" t="str">
            <v>Tran Anh Tuan</v>
          </cell>
          <cell r="G1353" t="str">
            <v>15/07/1983</v>
          </cell>
          <cell r="U1353" t="str">
            <v>Đã BV LV tháng 7/2014</v>
          </cell>
        </row>
        <row r="1354">
          <cell r="F1354" t="str">
            <v>Vu Van Son</v>
          </cell>
          <cell r="G1354" t="str">
            <v>17/03/1980</v>
          </cell>
          <cell r="U1354" t="str">
            <v>Đã BV LV tháng 7/2014</v>
          </cell>
        </row>
        <row r="1355">
          <cell r="F1355" t="str">
            <v>Bui Hong Phuong</v>
          </cell>
          <cell r="G1355" t="str">
            <v>08/03/1985</v>
          </cell>
          <cell r="U1355" t="str">
            <v>Đã BV LV tháng 7/2014</v>
          </cell>
        </row>
        <row r="1356">
          <cell r="F1356" t="str">
            <v>Phan Huy Toan</v>
          </cell>
          <cell r="G1356" t="str">
            <v>09/10/1971</v>
          </cell>
          <cell r="U1356" t="str">
            <v>Đã BV LV tháng 7/2014</v>
          </cell>
        </row>
        <row r="1357">
          <cell r="F1357" t="str">
            <v>Tran Dinh Tuan</v>
          </cell>
          <cell r="G1357" t="str">
            <v>28/03/1979</v>
          </cell>
          <cell r="U1357" t="str">
            <v>Đã BV LV tháng 7/2014</v>
          </cell>
        </row>
        <row r="1358">
          <cell r="F1358" t="str">
            <v>Tran Ngoc Anh</v>
          </cell>
          <cell r="G1358" t="str">
            <v>21/12/1987</v>
          </cell>
          <cell r="U1358" t="str">
            <v>Đã BV LV tháng 7/2014</v>
          </cell>
        </row>
        <row r="1359">
          <cell r="F1359" t="str">
            <v>Hoang Anh Tu</v>
          </cell>
          <cell r="G1359" t="str">
            <v>03/11/1979</v>
          </cell>
          <cell r="U1359" t="str">
            <v>Đã BV LV tháng 7/2014</v>
          </cell>
        </row>
        <row r="1360">
          <cell r="F1360" t="str">
            <v>Dang Thi Kim Thoa</v>
          </cell>
          <cell r="G1360" t="str">
            <v>17/11/1985</v>
          </cell>
          <cell r="U1360" t="str">
            <v>Đã BV LV tháng 7/2014</v>
          </cell>
        </row>
        <row r="1361">
          <cell r="F1361" t="str">
            <v>Pham Thi Mai Van</v>
          </cell>
          <cell r="G1361" t="str">
            <v>16/02/1978</v>
          </cell>
          <cell r="U1361" t="str">
            <v>Đã BV LV tháng 7/2014</v>
          </cell>
        </row>
        <row r="1362">
          <cell r="F1362" t="str">
            <v>Tran Ngoc Phuong Thao</v>
          </cell>
          <cell r="G1362" t="str">
            <v>13/09/1988</v>
          </cell>
          <cell r="U1362" t="str">
            <v>Đã BV LV tháng 7/2014</v>
          </cell>
        </row>
        <row r="1363">
          <cell r="F1363" t="str">
            <v>Luu Thu Trang</v>
          </cell>
          <cell r="G1363" t="str">
            <v>03/10/1985</v>
          </cell>
          <cell r="U1363" t="str">
            <v>Đã BV LV tháng 7/2014</v>
          </cell>
        </row>
        <row r="1364">
          <cell r="F1364" t="str">
            <v>Hoang Thi Huong Trang</v>
          </cell>
          <cell r="G1364" t="str">
            <v>20/02/1987</v>
          </cell>
          <cell r="U1364" t="str">
            <v>Đã BV LV tháng 7/2014</v>
          </cell>
        </row>
        <row r="1365">
          <cell r="F1365" t="str">
            <v>Nguyen Thi Thia</v>
          </cell>
          <cell r="G1365" t="str">
            <v>10/01/1984</v>
          </cell>
          <cell r="U1365" t="str">
            <v>Đã BV LV tháng 7/2014</v>
          </cell>
        </row>
        <row r="1366">
          <cell r="F1366" t="str">
            <v>Nguyen Thi Van Anh</v>
          </cell>
          <cell r="G1366" t="str">
            <v>18/09/1988</v>
          </cell>
          <cell r="U1366" t="str">
            <v>Đã BV LV tháng 7/2014</v>
          </cell>
        </row>
        <row r="1367">
          <cell r="F1367" t="str">
            <v>Vu Thu Ha</v>
          </cell>
          <cell r="G1367" t="str">
            <v>03/06/1987</v>
          </cell>
          <cell r="U1367" t="str">
            <v>Đã BV LV tháng 7/2014</v>
          </cell>
        </row>
        <row r="1368">
          <cell r="F1368" t="str">
            <v>Nguyen Son Hai</v>
          </cell>
          <cell r="G1368" t="str">
            <v>25/09/1986</v>
          </cell>
          <cell r="U1368" t="str">
            <v>Đã BV LV tháng 7/2014</v>
          </cell>
        </row>
        <row r="1369">
          <cell r="F1369" t="str">
            <v>Luong Quynh Anh</v>
          </cell>
          <cell r="G1369" t="str">
            <v>27/10/1987</v>
          </cell>
          <cell r="U1369" t="str">
            <v>Đã BV LV tháng 7/2014</v>
          </cell>
        </row>
        <row r="1370">
          <cell r="F1370" t="str">
            <v>Nguyen Thi Thuy Ha</v>
          </cell>
          <cell r="G1370" t="str">
            <v>09/02/1979</v>
          </cell>
          <cell r="U1370" t="str">
            <v>Đã BV LV tháng 7/2014</v>
          </cell>
        </row>
        <row r="1371">
          <cell r="F1371" t="str">
            <v>Le Thi Khanh Hien</v>
          </cell>
          <cell r="G1371" t="str">
            <v>06/11/1983</v>
          </cell>
          <cell r="U1371" t="str">
            <v>Đã BV LV tháng 7/2014</v>
          </cell>
        </row>
        <row r="1372">
          <cell r="F1372" t="str">
            <v>Nguyen Thi Thu Huong</v>
          </cell>
          <cell r="G1372" t="str">
            <v>09/09/1986</v>
          </cell>
          <cell r="U1372" t="str">
            <v>Đã BV LV tháng 7/2014</v>
          </cell>
        </row>
        <row r="1373">
          <cell r="F1373" t="str">
            <v>Ha Thu Huong</v>
          </cell>
          <cell r="G1373" t="str">
            <v>05/11/1984</v>
          </cell>
          <cell r="U1373" t="str">
            <v>Đã BV LV tháng 7/2014</v>
          </cell>
        </row>
        <row r="1374">
          <cell r="F1374" t="str">
            <v>Nguyen Thi Phuong Lan</v>
          </cell>
          <cell r="G1374" t="str">
            <v>10/08/1984</v>
          </cell>
          <cell r="U1374" t="str">
            <v>Đã BV LV tháng 7/2014</v>
          </cell>
        </row>
        <row r="1375">
          <cell r="F1375" t="str">
            <v>Vu Thanh Nam</v>
          </cell>
          <cell r="G1375" t="str">
            <v>14/11/1977</v>
          </cell>
          <cell r="U1375" t="str">
            <v>Đã BV LV tháng 7/2014</v>
          </cell>
        </row>
        <row r="1376">
          <cell r="F1376" t="str">
            <v>Tran Thi Lan Anh</v>
          </cell>
          <cell r="G1376" t="str">
            <v>16/11/1981</v>
          </cell>
          <cell r="U1376" t="str">
            <v>Đã BV LV tháng 7/2014</v>
          </cell>
        </row>
        <row r="1377">
          <cell r="F1377" t="str">
            <v>Pham Thi Phuong Anh</v>
          </cell>
          <cell r="G1377" t="str">
            <v>11/08/1985</v>
          </cell>
          <cell r="U1377" t="str">
            <v>Đã BV LV tháng 7/2014</v>
          </cell>
        </row>
        <row r="1378">
          <cell r="F1378" t="str">
            <v>Dang Thi Thanh Nga</v>
          </cell>
          <cell r="G1378" t="str">
            <v>14/09/1981</v>
          </cell>
          <cell r="U1378" t="str">
            <v>Đã BV LV tháng 7/2014</v>
          </cell>
        </row>
        <row r="1379">
          <cell r="F1379" t="str">
            <v>Le Hong Minh</v>
          </cell>
          <cell r="G1379" t="str">
            <v>22/08/1988</v>
          </cell>
          <cell r="U1379" t="str">
            <v>Đã BV LV tháng 7/2014</v>
          </cell>
        </row>
        <row r="1380">
          <cell r="F1380" t="str">
            <v>Do Thi Van Dung</v>
          </cell>
          <cell r="G1380" t="str">
            <v>02/12/1987</v>
          </cell>
          <cell r="U1380" t="str">
            <v>Đã BV LV tháng 7/2014</v>
          </cell>
        </row>
        <row r="1381">
          <cell r="F1381" t="str">
            <v>Ung Duy Dong</v>
          </cell>
          <cell r="G1381" t="str">
            <v>15/11/1987</v>
          </cell>
          <cell r="U1381" t="str">
            <v>Đã BV LV tháng 7/2014</v>
          </cell>
        </row>
        <row r="1382">
          <cell r="F1382" t="str">
            <v>Nguyen Thi Thanh Ngoc</v>
          </cell>
          <cell r="G1382" t="str">
            <v>13/06/1988</v>
          </cell>
          <cell r="U1382" t="str">
            <v>Đã BV LV tháng 7/2014</v>
          </cell>
        </row>
        <row r="1383">
          <cell r="F1383" t="str">
            <v>Dao Thi Thanh Huong</v>
          </cell>
          <cell r="G1383" t="str">
            <v>13/07/1979</v>
          </cell>
          <cell r="U1383" t="str">
            <v>Đã BV LV tháng 7/2014</v>
          </cell>
        </row>
        <row r="1384">
          <cell r="F1384" t="str">
            <v>Lai Thi Phuong</v>
          </cell>
          <cell r="G1384" t="str">
            <v>09/09/1987</v>
          </cell>
          <cell r="U1384" t="str">
            <v>Đã BV LV tháng 7/2014</v>
          </cell>
        </row>
        <row r="1385">
          <cell r="F1385" t="str">
            <v>Nguyen Thanh Tung</v>
          </cell>
          <cell r="G1385" t="str">
            <v>02/04/1982</v>
          </cell>
          <cell r="U1385" t="str">
            <v>Đã BV LV tháng 7/2014</v>
          </cell>
        </row>
        <row r="1386">
          <cell r="F1386" t="str">
            <v>Nguyen Xuan Hoang</v>
          </cell>
          <cell r="G1386" t="str">
            <v>01/09/1989</v>
          </cell>
          <cell r="U1386" t="str">
            <v>Đã BV LV tháng 7/2014</v>
          </cell>
        </row>
        <row r="1387">
          <cell r="F1387" t="str">
            <v>Tran Thi Thu Thao</v>
          </cell>
          <cell r="G1387" t="str">
            <v>15/03/1988</v>
          </cell>
          <cell r="U1387" t="str">
            <v>Đã BV LV tháng 7/2014</v>
          </cell>
        </row>
        <row r="1388">
          <cell r="F1388" t="str">
            <v>Nguyen Tien Dung</v>
          </cell>
          <cell r="G1388" t="str">
            <v>18/02/1985</v>
          </cell>
          <cell r="U1388" t="str">
            <v>Đã BV LV tháng 7/2014</v>
          </cell>
        </row>
        <row r="1389">
          <cell r="F1389" t="str">
            <v>Tran Van Dat</v>
          </cell>
          <cell r="G1389" t="str">
            <v>29/10/1983</v>
          </cell>
          <cell r="U1389" t="str">
            <v>Đã BV LV tháng 7/2014</v>
          </cell>
        </row>
        <row r="1390">
          <cell r="F1390" t="str">
            <v>Nguyen Thi Minh</v>
          </cell>
          <cell r="G1390" t="str">
            <v>02/05/1983</v>
          </cell>
          <cell r="U1390" t="str">
            <v>Đã BV LV tháng 7/2014</v>
          </cell>
        </row>
        <row r="1391">
          <cell r="F1391" t="str">
            <v>Nguyen Tien Truong</v>
          </cell>
          <cell r="G1391" t="str">
            <v>24/12/1989</v>
          </cell>
          <cell r="U1391" t="str">
            <v>Đã BV LV tháng 7/2014</v>
          </cell>
        </row>
        <row r="1392">
          <cell r="F1392" t="str">
            <v>Pham Phuong Quyen</v>
          </cell>
          <cell r="G1392" t="str">
            <v>24/01/1990</v>
          </cell>
          <cell r="U1392" t="str">
            <v>Đã BV LV tháng 7/2014</v>
          </cell>
        </row>
        <row r="1393">
          <cell r="F1393" t="str">
            <v>Nguyen Thi Quynh Nga</v>
          </cell>
          <cell r="G1393" t="str">
            <v>23/04/1988</v>
          </cell>
          <cell r="U1393" t="str">
            <v>Đã BV LV tháng 7/2014</v>
          </cell>
        </row>
        <row r="1394">
          <cell r="F1394" t="str">
            <v>Vu Thi Hien</v>
          </cell>
          <cell r="G1394" t="str">
            <v>16/07/1987</v>
          </cell>
          <cell r="U1394" t="str">
            <v>Đã BV LV tháng 7/2014</v>
          </cell>
        </row>
        <row r="1395">
          <cell r="F1395" t="str">
            <v>Le Thi Yen</v>
          </cell>
          <cell r="G1395" t="str">
            <v>29/01/1985</v>
          </cell>
          <cell r="U1395" t="str">
            <v>Đã BV LV tháng 7/2014</v>
          </cell>
        </row>
        <row r="1396">
          <cell r="F1396">
            <v>1</v>
          </cell>
          <cell r="G1396">
            <v>2</v>
          </cell>
          <cell r="H1396">
            <v>3</v>
          </cell>
          <cell r="I1396">
            <v>4</v>
          </cell>
          <cell r="J1396">
            <v>5</v>
          </cell>
          <cell r="K1396">
            <v>6</v>
          </cell>
          <cell r="L1396">
            <v>7</v>
          </cell>
          <cell r="M1396">
            <v>8</v>
          </cell>
          <cell r="N1396">
            <v>9</v>
          </cell>
          <cell r="O1396">
            <v>10</v>
          </cell>
          <cell r="P1396">
            <v>11</v>
          </cell>
          <cell r="Q1396">
            <v>12</v>
          </cell>
          <cell r="R1396">
            <v>13</v>
          </cell>
          <cell r="S1396">
            <v>14</v>
          </cell>
          <cell r="T1396">
            <v>15</v>
          </cell>
          <cell r="U1396">
            <v>16</v>
          </cell>
          <cell r="V1396">
            <v>17</v>
          </cell>
          <cell r="W1396">
            <v>18</v>
          </cell>
          <cell r="X1396">
            <v>19</v>
          </cell>
          <cell r="Y1396">
            <v>20</v>
          </cell>
          <cell r="Z1396">
            <v>21</v>
          </cell>
          <cell r="AA1396">
            <v>22</v>
          </cell>
          <cell r="AB1396">
            <v>23</v>
          </cell>
          <cell r="AC1396">
            <v>24</v>
          </cell>
          <cell r="AD1396">
            <v>25</v>
          </cell>
          <cell r="AE1396">
            <v>26</v>
          </cell>
          <cell r="AF1396">
            <v>27</v>
          </cell>
          <cell r="AG1396">
            <v>28</v>
          </cell>
          <cell r="AH1396">
            <v>29</v>
          </cell>
        </row>
        <row r="1397">
          <cell r="F1397">
            <v>5</v>
          </cell>
          <cell r="G1397">
            <v>6</v>
          </cell>
          <cell r="H1397">
            <v>7</v>
          </cell>
          <cell r="I1397">
            <v>8</v>
          </cell>
          <cell r="J1397">
            <v>9</v>
          </cell>
          <cell r="K1397">
            <v>10</v>
          </cell>
          <cell r="L1397">
            <v>11</v>
          </cell>
          <cell r="M1397">
            <v>12</v>
          </cell>
          <cell r="N1397">
            <v>13</v>
          </cell>
          <cell r="O1397">
            <v>14</v>
          </cell>
          <cell r="P1397">
            <v>15</v>
          </cell>
          <cell r="Q1397">
            <v>16</v>
          </cell>
          <cell r="R1397">
            <v>17</v>
          </cell>
          <cell r="S1397">
            <v>18</v>
          </cell>
          <cell r="T1397">
            <v>19</v>
          </cell>
          <cell r="U1397">
            <v>20</v>
          </cell>
          <cell r="V1397">
            <v>21</v>
          </cell>
          <cell r="W1397">
            <v>22</v>
          </cell>
          <cell r="X1397">
            <v>23</v>
          </cell>
          <cell r="Y1397">
            <v>24</v>
          </cell>
          <cell r="Z1397">
            <v>25</v>
          </cell>
          <cell r="AA1397">
            <v>26</v>
          </cell>
          <cell r="AB1397">
            <v>27</v>
          </cell>
          <cell r="AC1397">
            <v>28</v>
          </cell>
          <cell r="AD1397">
            <v>29</v>
          </cell>
          <cell r="AE1397">
            <v>30</v>
          </cell>
          <cell r="AF1397">
            <v>31</v>
          </cell>
          <cell r="AG1397">
            <v>32</v>
          </cell>
          <cell r="AH1397">
            <v>33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nh (ly lan 3)"/>
      <sheetName val="Tong"/>
      <sheetName val="ChenQTCN"/>
      <sheetName val="In QTCN"/>
      <sheetName val="In TCNH"/>
      <sheetName val="ChenTCNH"/>
      <sheetName val="In KTCT"/>
      <sheetName val="ChenKTCT"/>
      <sheetName val="In QLKT"/>
      <sheetName val="ChenQLKT"/>
      <sheetName val="In KTQT"/>
      <sheetName val="ChenKTQT"/>
      <sheetName val="ChenQTKD"/>
      <sheetName val="In QTKD"/>
      <sheetName val="Xin s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CN&amp;PTDN (2)"/>
      <sheetName val="QTCN&amp;PTDN"/>
      <sheetName val="KTCT"/>
      <sheetName val="KTQT (2)"/>
      <sheetName val="KTQT (1)"/>
      <sheetName val="TCNH (2)"/>
      <sheetName val="TCNH (1)"/>
      <sheetName val="QTKD (2)"/>
      <sheetName val="QTKD (1)"/>
      <sheetName val="qlkt (2)"/>
      <sheetName val="qlkt (1)"/>
      <sheetName val="Tong (sort)"/>
      <sheetName val="Thong ke tong"/>
      <sheetName val="Tong (sort) (luu truoc khi cat)"/>
      <sheetName val="Tong (luu)"/>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t="str">
            <v>TS. Bùi Tuấn Anh</v>
          </cell>
          <cell r="C11" t="str">
            <v>World Bank</v>
          </cell>
        </row>
        <row r="12">
          <cell r="B12" t="str">
            <v>TS. Vũ Tuấn Anh</v>
          </cell>
          <cell r="C12" t="str">
            <v>Trường Đại học Kinh tế Quốc dân</v>
          </cell>
        </row>
        <row r="13">
          <cell r="B13" t="str">
            <v>TS. Nguyễn Ngọc Anh</v>
          </cell>
          <cell r="C13" t="str">
            <v>Ủy ban kiểm tra Quốc Hội</v>
          </cell>
        </row>
        <row r="14">
          <cell r="B14" t="str">
            <v>TS. Nguyễn Thế Anh</v>
          </cell>
          <cell r="C14" t="str">
            <v>Trường ĐH Ngoại thương</v>
          </cell>
        </row>
        <row r="15">
          <cell r="B15" t="str">
            <v>PGS.TS. Nguyễn Thị Kim Anh</v>
          </cell>
          <cell r="C15" t="str">
            <v xml:space="preserve"> Trường ĐH Kinh tế, ĐHQG Hà Nội</v>
          </cell>
        </row>
        <row r="16">
          <cell r="B16" t="str">
            <v>TS. Nguyễn Thùy Anh</v>
          </cell>
          <cell r="C16" t="str">
            <v xml:space="preserve"> Trường ĐH Kinh tế, ĐHQG Hà Nội</v>
          </cell>
        </row>
        <row r="17">
          <cell r="B17" t="str">
            <v>TS. Phạm Quỳnh Anh</v>
          </cell>
          <cell r="C17" t="str">
            <v xml:space="preserve"> Trường ĐH Kinh tế, ĐHQG Hà Nội</v>
          </cell>
        </row>
        <row r="18">
          <cell r="B18" t="str">
            <v>TS. Phan Chí Anh</v>
          </cell>
          <cell r="C18" t="str">
            <v>Trường Đại học Việt Nhật, ĐHQGHN</v>
          </cell>
        </row>
        <row r="19">
          <cell r="B19" t="str">
            <v>TS. Trần Thị Vân Anh</v>
          </cell>
          <cell r="C19" t="str">
            <v xml:space="preserve"> Trường ĐH Kinh tế, ĐHQG Hà Nội</v>
          </cell>
        </row>
        <row r="20">
          <cell r="B20" t="str">
            <v>PGS.TS. Hoàng Văn Bằng</v>
          </cell>
          <cell r="C20" t="str">
            <v>Văn phòng chính phủ</v>
          </cell>
        </row>
        <row r="21">
          <cell r="B21" t="str">
            <v>PGS.TS. Nguyễn Thị Bất</v>
          </cell>
          <cell r="C21" t="str">
            <v>Trường ĐH Kinh tế Quốc dân</v>
          </cell>
        </row>
        <row r="22">
          <cell r="B22" t="str">
            <v>PGS.TS. Ngô Xuân Bình</v>
          </cell>
          <cell r="C22" t="str">
            <v>Viện Nghiên cứu Ấn Độ và Tây Nam Á</v>
          </cell>
        </row>
        <row r="23">
          <cell r="B23" t="str">
            <v>TS. Nguyễn Thị Kim Chi</v>
          </cell>
          <cell r="C23" t="str">
            <v xml:space="preserve"> Trường ĐH Kinh tế, ĐHQG Hà Nội</v>
          </cell>
        </row>
        <row r="24">
          <cell r="B24" t="str">
            <v>TS. Lê Văn Chiến</v>
          </cell>
          <cell r="C24" t="str">
            <v>Học viện Chính trị quốc gia Hồ Chí Minh</v>
          </cell>
        </row>
        <row r="25">
          <cell r="B25" t="str">
            <v>PGS.TS. Phan Kim Chiến</v>
          </cell>
          <cell r="C25" t="str">
            <v>Trường ĐH Kinh tế Quốc dân</v>
          </cell>
        </row>
        <row r="26">
          <cell r="B26" t="str">
            <v>PGS.TS. Vũ Mạnh Chiến</v>
          </cell>
          <cell r="C26" t="str">
            <v>Trường ĐH Thương Mại</v>
          </cell>
        </row>
        <row r="27">
          <cell r="B27" t="str">
            <v>GS.TS Đỗ Kim Chung</v>
          </cell>
          <cell r="C27" t="str">
            <v>Học viện nông nghiệp Việt Nam</v>
          </cell>
        </row>
        <row r="28">
          <cell r="B28" t="str">
            <v>TS. Nguyễn Thanh Chương</v>
          </cell>
          <cell r="C28" t="str">
            <v>Trường ĐH Giao thông Vận tải Hà Nội</v>
          </cell>
        </row>
        <row r="29">
          <cell r="B29" t="str">
            <v>PGS.TS. Đỗ Minh Cương</v>
          </cell>
          <cell r="C29" t="str">
            <v xml:space="preserve"> Trường ĐH Kinh tế, ĐHQG Hà Nội</v>
          </cell>
        </row>
        <row r="30">
          <cell r="B30" t="str">
            <v>TS. Đinh Xuân Cường</v>
          </cell>
          <cell r="C30" t="str">
            <v xml:space="preserve"> Trường ĐH Kinh tế, ĐHQG Hà Nội</v>
          </cell>
        </row>
        <row r="31">
          <cell r="B31" t="str">
            <v>TS. Vũ Hà Cường</v>
          </cell>
          <cell r="C31" t="str">
            <v>Văn phòng Trung ương Đảng</v>
          </cell>
        </row>
        <row r="32">
          <cell r="B32" t="str">
            <v>TS. Lưu Quốc Đạt</v>
          </cell>
          <cell r="C32" t="str">
            <v xml:space="preserve"> Trường ĐH Kinh tế, ĐHQG Hà Nội</v>
          </cell>
        </row>
        <row r="33">
          <cell r="B33" t="str">
            <v>TS. Vũ Thị Dậu</v>
          </cell>
          <cell r="C33" t="str">
            <v xml:space="preserve"> Trường ĐH Kinh tế, ĐHQG Hà Nội</v>
          </cell>
        </row>
        <row r="34">
          <cell r="B34" t="str">
            <v>TS. Lê Thị Hồng Điệp</v>
          </cell>
          <cell r="C34" t="str">
            <v xml:space="preserve"> Trường ĐH Kinh tế, ĐHQG Hà Nội</v>
          </cell>
        </row>
        <row r="35">
          <cell r="B35" t="str">
            <v>PGS.TS. Phạm Thị Hồng Điệp</v>
          </cell>
          <cell r="C35" t="str">
            <v xml:space="preserve"> Trường ĐH Kinh tế, ĐHQG Hà Nội</v>
          </cell>
        </row>
        <row r="36">
          <cell r="B36" t="str">
            <v>TS. Đinh Ngọc Dinh</v>
          </cell>
          <cell r="C36" t="str">
            <v>Văn phòng chính phủ</v>
          </cell>
        </row>
        <row r="37">
          <cell r="B37" t="str">
            <v>PGS.TS. Lê Xuân Đình</v>
          </cell>
          <cell r="C37" t="str">
            <v>Tạp chí Kinh tế và Dự báo</v>
          </cell>
        </row>
        <row r="38">
          <cell r="B38" t="str">
            <v>PGS.TS. Nguyễn Văn Định</v>
          </cell>
          <cell r="C38" t="str">
            <v>Khoa Quốc tế, ĐHQG Hà Nội</v>
          </cell>
        </row>
        <row r="39">
          <cell r="B39" t="str">
            <v>PGS.TS. Lê Cao Đoàn</v>
          </cell>
          <cell r="C39" t="str">
            <v>Viện kinh tế Việt Nam</v>
          </cell>
        </row>
        <row r="40">
          <cell r="B40" t="str">
            <v>TS. Tạ Thị Đoàn</v>
          </cell>
          <cell r="C40" t="str">
            <v>Học viện Chính trị quốc gia Hồ Chí Minh</v>
          </cell>
        </row>
        <row r="41">
          <cell r="B41" t="str">
            <v>TS. Nguyễn Hữu Đồng</v>
          </cell>
          <cell r="C41" t="str">
            <v>Trường ĐH Kinh tế Quốc dân</v>
          </cell>
        </row>
        <row r="42">
          <cell r="B42" t="str">
            <v>PGS.TS. Bùi Hữu Đức</v>
          </cell>
          <cell r="C42" t="str">
            <v>Trường ĐH Thương Mại</v>
          </cell>
        </row>
        <row r="43">
          <cell r="B43" t="str">
            <v>TS. Đặng Ngọc Đức</v>
          </cell>
          <cell r="C43" t="str">
            <v>Trường ĐH Kinh tế Quốc dân</v>
          </cell>
        </row>
        <row r="44">
          <cell r="B44" t="str">
            <v>TS. Trương Minh Đức</v>
          </cell>
          <cell r="C44" t="str">
            <v xml:space="preserve"> Trường ĐH Kinh tế, ĐHQG Hà Nội</v>
          </cell>
        </row>
        <row r="45">
          <cell r="B45" t="str">
            <v>TS. Nguyễn Thị Phương Dung</v>
          </cell>
          <cell r="C45" t="str">
            <v xml:space="preserve"> Trường ĐH Kinh tế, ĐHQG Hà Nội</v>
          </cell>
        </row>
        <row r="46">
          <cell r="B46" t="str">
            <v>TS. Bùi Đại Dũng</v>
          </cell>
          <cell r="C46" t="str">
            <v xml:space="preserve"> Trường ĐH Kinh tế, ĐHQG Hà Nội</v>
          </cell>
        </row>
        <row r="47">
          <cell r="B47" t="str">
            <v>PGS.TS. Chu Đức Dũng</v>
          </cell>
          <cell r="C47" t="str">
            <v>Viện Kinh tế và Chính trị thế giới</v>
          </cell>
        </row>
        <row r="48">
          <cell r="B48" t="str">
            <v>TS. Hồ Chí Dũng</v>
          </cell>
          <cell r="C48" t="str">
            <v>Trường ĐH Kinh tế Quốc dân</v>
          </cell>
        </row>
        <row r="49">
          <cell r="B49" t="str">
            <v>PGS.TS. Nguyễn Duy Dũng</v>
          </cell>
          <cell r="C49" t="str">
            <v>Viện Nghiên cứu Đông Nam Á</v>
          </cell>
        </row>
        <row r="50">
          <cell r="B50" t="str">
            <v>TS. Nguyễn Ngọc Dũng</v>
          </cell>
          <cell r="C50" t="str">
            <v>Liên minh HTX Việt Nam</v>
          </cell>
        </row>
        <row r="51">
          <cell r="B51" t="str">
            <v>TS. Nguyễn Tiến Dũng</v>
          </cell>
          <cell r="C51" t="str">
            <v xml:space="preserve"> Trường ĐH Kinh tế, ĐHQG Hà Nội</v>
          </cell>
        </row>
        <row r="52">
          <cell r="B52" t="str">
            <v>PGS.TS. Phạm Văn Dũng</v>
          </cell>
          <cell r="C52" t="str">
            <v xml:space="preserve"> Trường ĐH Kinh tế, ĐHQG Hà Nội</v>
          </cell>
        </row>
        <row r="53">
          <cell r="B53" t="str">
            <v>TS. Vũ Anh Dũng</v>
          </cell>
          <cell r="C53" t="str">
            <v xml:space="preserve"> Trường ĐH Kinh tế, ĐHQG Hà Nội</v>
          </cell>
        </row>
        <row r="54">
          <cell r="B54" t="str">
            <v>PGS.TS. Vũ Trí Dũng</v>
          </cell>
          <cell r="C54" t="str">
            <v>Trường ĐH Kinh tế Quốc dân</v>
          </cell>
        </row>
        <row r="55">
          <cell r="B55" t="str">
            <v>PGS.TS. Phan Huy Đường</v>
          </cell>
          <cell r="C55" t="str">
            <v xml:space="preserve"> Trường ĐH Kinh tế, ĐHQG Hà Nội</v>
          </cell>
        </row>
        <row r="56">
          <cell r="B56" t="str">
            <v>PGS.TS. Nguyễn Phú Giang</v>
          </cell>
          <cell r="C56" t="str">
            <v>Trường ĐH Thương Mại</v>
          </cell>
        </row>
        <row r="57">
          <cell r="B57" t="str">
            <v>PGS.TS. Trương Vũ Bằng Giang</v>
          </cell>
          <cell r="C57" t="str">
            <v>Trường ĐH Công nghệ - ĐHQG Hà Nội</v>
          </cell>
        </row>
        <row r="58">
          <cell r="B58" t="str">
            <v>PGS.TS. Đỗ Thị Hải Hà</v>
          </cell>
          <cell r="C58" t="str">
            <v>Học viện Chính trị quốc gia Hồ Chí Minh</v>
          </cell>
        </row>
        <row r="59">
          <cell r="B59" t="str">
            <v>TS. Nguyễn Phú Hà</v>
          </cell>
          <cell r="C59" t="str">
            <v xml:space="preserve"> Trường ĐH Kinh tế, ĐHQG Hà Nội</v>
          </cell>
        </row>
        <row r="60">
          <cell r="B60" t="str">
            <v>TS. Nguyễn Thị Vũ Hà</v>
          </cell>
          <cell r="C60" t="str">
            <v xml:space="preserve"> Trường ĐH Kinh tế, ĐHQG Hà Nội</v>
          </cell>
        </row>
        <row r="61">
          <cell r="B61" t="str">
            <v>PGS.TS. Trần Thị Thái Hà</v>
          </cell>
          <cell r="C61" t="str">
            <v xml:space="preserve"> Trường ĐH Kinh tế, ĐHQG Hà Nội</v>
          </cell>
        </row>
        <row r="62">
          <cell r="B62" t="str">
            <v>PGS.TS. Hoàng Văn Hải</v>
          </cell>
          <cell r="C62" t="str">
            <v xml:space="preserve"> Trường ĐH Kinh tế, ĐHQG Hà Nội</v>
          </cell>
        </row>
        <row r="63">
          <cell r="B63" t="str">
            <v>TS. Đinh Hồng Hải</v>
          </cell>
          <cell r="C63" t="str">
            <v>Viện Hàn lâm Khoa học Xã hội Việt Nam</v>
          </cell>
        </row>
        <row r="64">
          <cell r="B64" t="str">
            <v>TS. Nguyễn Thị Hồng Hải</v>
          </cell>
          <cell r="C64" t="str">
            <v xml:space="preserve"> Trường ĐH Kinh tế, ĐHQG Hà Nội</v>
          </cell>
        </row>
        <row r="65">
          <cell r="B65" t="str">
            <v>TS. Nguyễn Thị Thanh Hải</v>
          </cell>
          <cell r="C65" t="str">
            <v xml:space="preserve"> Trường ĐH Kinh tế, ĐHQG Hà Nội</v>
          </cell>
        </row>
        <row r="66">
          <cell r="B66" t="str">
            <v>PGS.TS. Đinh Xuân Hạng</v>
          </cell>
          <cell r="C66" t="str">
            <v>Học viện tài chính</v>
          </cell>
        </row>
        <row r="67">
          <cell r="B67" t="str">
            <v>TS. Trần Kim Hào</v>
          </cell>
          <cell r="C67" t="str">
            <v>Viện Quản lý Kinh tế Trung Ương</v>
          </cell>
        </row>
        <row r="68">
          <cell r="B68" t="str">
            <v>TS. Trần Đức Hiệp</v>
          </cell>
          <cell r="C68" t="str">
            <v xml:space="preserve"> Trường ĐH Kinh tế, ĐHQG Hà Nội</v>
          </cell>
        </row>
        <row r="69">
          <cell r="B69" t="str">
            <v>TS. Nguyễn Thành Hiếu</v>
          </cell>
          <cell r="C69" t="str">
            <v>Trường Đại học Kinh tế Quốc dân</v>
          </cell>
        </row>
        <row r="70">
          <cell r="B70" t="str">
            <v>TS. Phan Xuân Hiếu</v>
          </cell>
          <cell r="C70" t="str">
            <v>Trường ĐH Công nghệ - ĐHQGHN</v>
          </cell>
        </row>
        <row r="71">
          <cell r="B71" t="str">
            <v>TS. Nguyễn Hóa</v>
          </cell>
          <cell r="C71" t="str">
            <v>Trường Đại học Thương mại</v>
          </cell>
        </row>
        <row r="72">
          <cell r="B72" t="str">
            <v>TS. Hoàng Xuân Hòa</v>
          </cell>
          <cell r="C72" t="str">
            <v>Ban kinh tế trung ương</v>
          </cell>
        </row>
        <row r="73">
          <cell r="B73" t="str">
            <v>TS. Nguyễn Thị Thu Hoài</v>
          </cell>
          <cell r="C73" t="str">
            <v xml:space="preserve"> Trường ĐH Kinh tế, ĐHQG Hà Nội</v>
          </cell>
        </row>
        <row r="74">
          <cell r="B74" t="str">
            <v>TS. Phạm Xuân Hoan</v>
          </cell>
          <cell r="C74" t="str">
            <v>ĐHQG Hà Nội</v>
          </cell>
        </row>
        <row r="75">
          <cell r="B75" t="str">
            <v>TS. Nguyễn Thạc Hoát</v>
          </cell>
          <cell r="C75" t="str">
            <v>Bộ Kế hoạch và Đầu tư</v>
          </cell>
        </row>
        <row r="76">
          <cell r="B76" t="str">
            <v>PGS.TS. Nguyễn Ngọc Hồi</v>
          </cell>
          <cell r="C76" t="str">
            <v>Tạp chí Quốc phòng toàn dân</v>
          </cell>
        </row>
        <row r="77">
          <cell r="B77" t="str">
            <v>PGS.TS. Hà Văn Hội</v>
          </cell>
          <cell r="C77" t="str">
            <v xml:space="preserve"> Trường ĐH Kinh tế, ĐHQG Hà Nội</v>
          </cell>
        </row>
        <row r="78">
          <cell r="B78" t="str">
            <v>PGS.TS. Lê Quốc Hội</v>
          </cell>
          <cell r="C78" t="str">
            <v>Trường ĐH Kinh tế Quốc dân</v>
          </cell>
        </row>
        <row r="79">
          <cell r="B79" t="str">
            <v>PGS.TS. Phí Mạnh Hồng</v>
          </cell>
          <cell r="C79" t="str">
            <v xml:space="preserve"> Trường ĐH Kinh tế, ĐHQG Hà Nội</v>
          </cell>
        </row>
        <row r="80">
          <cell r="B80" t="str">
            <v>TS. Nguyễn Thị Minh Huệ</v>
          </cell>
          <cell r="C80" t="str">
            <v>Trường ĐH Kinh tế Quốc dân</v>
          </cell>
        </row>
        <row r="81">
          <cell r="B81" t="str">
            <v>PGS.TS. Đào Văn Hùng</v>
          </cell>
          <cell r="C81" t="str">
            <v>Học viện chính sách và phát triển</v>
          </cell>
        </row>
        <row r="82">
          <cell r="B82" t="str">
            <v>TS.    Nguyễn Mạnh Hùng</v>
          </cell>
          <cell r="C82" t="str">
            <v>Ban kinh tế trung ương</v>
          </cell>
        </row>
        <row r="83">
          <cell r="B83" t="str">
            <v>TS. Nguyễn Mạnh Hùng</v>
          </cell>
          <cell r="C83" t="str">
            <v>Viện Nghiên cứu Châu Phi và Trung Đông</v>
          </cell>
        </row>
        <row r="84">
          <cell r="B84" t="str">
            <v>TS.   Nguyễn Mạnh Hùng</v>
          </cell>
          <cell r="C84" t="str">
            <v>Ủy Ban Giám Sát Tài Chính Quốc Gia</v>
          </cell>
        </row>
        <row r="85">
          <cell r="B85" t="str">
            <v>TS.  Nguyễn Mạnh Hùng</v>
          </cell>
          <cell r="C85" t="str">
            <v xml:space="preserve"> Trường ĐH Kinh tế, ĐHQG Hà Nội</v>
          </cell>
        </row>
        <row r="86">
          <cell r="B86" t="str">
            <v>TS. Nguyễn Thế Hùng</v>
          </cell>
          <cell r="C86" t="str">
            <v xml:space="preserve"> Trường ĐH Kinh tế, ĐHQG Hà Nội</v>
          </cell>
        </row>
        <row r="87">
          <cell r="B87" t="str">
            <v>TS. Nguyễn Tiến Hùng</v>
          </cell>
          <cell r="C87" t="str">
            <v>Viện ĐH Mở Hà Nội</v>
          </cell>
        </row>
        <row r="88">
          <cell r="B88" t="str">
            <v>PGS.TS. Trần Hùng</v>
          </cell>
          <cell r="C88" t="str">
            <v>Trường ĐH Thương Mại</v>
          </cell>
        </row>
        <row r="89">
          <cell r="B89" t="str">
            <v>TS. Vũ Văn Hùng</v>
          </cell>
          <cell r="C89" t="str">
            <v>Trường ĐH Thương Mại</v>
          </cell>
        </row>
        <row r="90">
          <cell r="B90" t="str">
            <v>PGS.TS. Lưu Thị Hương</v>
          </cell>
          <cell r="C90" t="str">
            <v>Trường ĐH Kinh tế Quốc dân</v>
          </cell>
        </row>
        <row r="91">
          <cell r="B91" t="str">
            <v>TS. Nguyễn Thị Thanh Hương</v>
          </cell>
          <cell r="C91" t="str">
            <v>Ngân hàng Nhà nước</v>
          </cell>
        </row>
        <row r="92">
          <cell r="B92" t="str">
            <v>PGS.TS. Phạm Thu Hương</v>
          </cell>
          <cell r="C92" t="str">
            <v>Trường ĐH Ngoại thương</v>
          </cell>
        </row>
        <row r="93">
          <cell r="B93" t="str">
            <v>TS. Trần Thị Lan Hương</v>
          </cell>
          <cell r="C93" t="str">
            <v>Viện nghiên cứu Châu Phi và Trung Đông</v>
          </cell>
        </row>
        <row r="94">
          <cell r="B94" t="str">
            <v>TS. Lê Hồng Huyên</v>
          </cell>
          <cell r="C94" t="str">
            <v>Ban kinh tế trung ương</v>
          </cell>
        </row>
        <row r="95">
          <cell r="B95" t="str">
            <v>PGS.TS. Nguyễn Minh Khải</v>
          </cell>
          <cell r="C95" t="str">
            <v>Học viện Chính trị Bộ Quốc phòng</v>
          </cell>
        </row>
        <row r="96">
          <cell r="B96" t="str">
            <v>PGS.TS. Trần Đăng Khâm</v>
          </cell>
          <cell r="C96" t="str">
            <v>Trường ĐH Kinh tế Quốc dân</v>
          </cell>
        </row>
        <row r="97">
          <cell r="B97" t="str">
            <v>TS. Nguyễn Ngọc Khánh</v>
          </cell>
          <cell r="C97" t="str">
            <v>Trường Đại học Mỏ Địa chất</v>
          </cell>
        </row>
        <row r="98">
          <cell r="B98" t="str">
            <v>TS. Tạ Đức Khánh</v>
          </cell>
          <cell r="C98" t="str">
            <v xml:space="preserve"> Trường ĐH Kinh tế, ĐHQG Hà Nội</v>
          </cell>
        </row>
        <row r="99">
          <cell r="B99" t="str">
            <v>GS.TS Nguyễn Bách Khoa</v>
          </cell>
          <cell r="C99" t="str">
            <v>Trường Đại học Thương mại</v>
          </cell>
        </row>
        <row r="100">
          <cell r="B100" t="str">
            <v>TS. Nguyễn Việt Khôi</v>
          </cell>
          <cell r="C100" t="str">
            <v xml:space="preserve"> Trường ĐH Kinh tế, ĐHQG Hà Nội</v>
          </cell>
        </row>
        <row r="101">
          <cell r="B101" t="str">
            <v>TS. Nguyễn Trung Kiên</v>
          </cell>
          <cell r="C101" t="str">
            <v>Học Viện An Ninh</v>
          </cell>
        </row>
        <row r="102">
          <cell r="B102" t="str">
            <v>TS. Nguyễn Duy Lạc</v>
          </cell>
          <cell r="C102" t="str">
            <v>Trường ĐH Mỏ - Địa chất</v>
          </cell>
        </row>
        <row r="103">
          <cell r="B103" t="str">
            <v>TS. Mai Thanh Lan</v>
          </cell>
          <cell r="C103" t="str">
            <v>Trường ĐH Thương Mại</v>
          </cell>
        </row>
        <row r="104">
          <cell r="B104" t="str">
            <v>TS. Nguyễn Phi Lân</v>
          </cell>
          <cell r="C104" t="str">
            <v>Ngân hàng Nhà nước Việt Nam</v>
          </cell>
        </row>
        <row r="105">
          <cell r="B105" t="str">
            <v>TS. Nguyễn Trúc Lê</v>
          </cell>
          <cell r="C105" t="str">
            <v xml:space="preserve"> Trường ĐH Kinh tế, ĐHQG Hà Nội</v>
          </cell>
        </row>
        <row r="106">
          <cell r="B106" t="str">
            <v>TS. Hoàng Khắc Lịch</v>
          </cell>
          <cell r="C106" t="str">
            <v xml:space="preserve"> Trường ĐH Kinh tế, ĐHQG Hà Nội</v>
          </cell>
        </row>
        <row r="107">
          <cell r="B107" t="str">
            <v>PGS.TS. Đào Thị Phương Liên</v>
          </cell>
          <cell r="C107" t="str">
            <v>Trường ĐH Kinh tế Quốc dân</v>
          </cell>
        </row>
        <row r="108">
          <cell r="B108" t="str">
            <v>TS. Nguyễn Thị Hương Liên</v>
          </cell>
          <cell r="C108" t="str">
            <v xml:space="preserve"> Trường ĐH Kinh tế, ĐHQG Hà Nội</v>
          </cell>
        </row>
        <row r="109">
          <cell r="B109" t="str">
            <v>TS. Phạm Thị Liên</v>
          </cell>
          <cell r="C109" t="str">
            <v xml:space="preserve"> Trường ĐH Kinh tế, ĐHQG Hà Nội</v>
          </cell>
        </row>
        <row r="110">
          <cell r="B110" t="str">
            <v>TS. Nguyễn Viết Lộc</v>
          </cell>
          <cell r="C110" t="str">
            <v>ĐHQG Hà Nội</v>
          </cell>
        </row>
        <row r="111">
          <cell r="B111" t="str">
            <v>PGS.TS. Vũ Chí Lộc</v>
          </cell>
          <cell r="C111" t="str">
            <v>Trường ĐH Ngoại thương</v>
          </cell>
        </row>
        <row r="112">
          <cell r="B112" t="str">
            <v>TS. Vũ Tiến Lộc</v>
          </cell>
          <cell r="C112" t="str">
            <v>Phòng Thương mại và Công nghiệp Việt Nam</v>
          </cell>
        </row>
        <row r="113">
          <cell r="B113" t="str">
            <v>TS. Nguyễn Duy Lợi</v>
          </cell>
          <cell r="C113" t="str">
            <v>Viện Kinh tế Chính trị Thế Giới</v>
          </cell>
        </row>
        <row r="114">
          <cell r="B114" t="str">
            <v>TS. Đỗ Tiến Long</v>
          </cell>
          <cell r="C114" t="str">
            <v xml:space="preserve"> Trường ĐH Kinh tế, ĐHQG Hà Nội</v>
          </cell>
        </row>
        <row r="115">
          <cell r="B115" t="str">
            <v>TS. Hoàng Văn Lương</v>
          </cell>
          <cell r="C115" t="str">
            <v>Kiểm toán nhà nước</v>
          </cell>
        </row>
        <row r="116">
          <cell r="B116" t="str">
            <v>TS. Khu Thị Tuyết Mai</v>
          </cell>
          <cell r="C116" t="str">
            <v xml:space="preserve"> Trường ĐH Kinh tế, ĐHQG Hà Nội</v>
          </cell>
        </row>
        <row r="117">
          <cell r="B117" t="str">
            <v>PGS.TS. Trịnh Thị Hoa Mai</v>
          </cell>
          <cell r="C117" t="str">
            <v xml:space="preserve"> Trường ĐH Kinh tế, ĐHQG Hà Nội</v>
          </cell>
        </row>
        <row r="118">
          <cell r="B118" t="str">
            <v>TS. Nguyễn Ngọc Mạnh</v>
          </cell>
          <cell r="C118" t="str">
            <v>Viện nghiên cứu Châu Mỹ</v>
          </cell>
        </row>
        <row r="119">
          <cell r="B119" t="str">
            <v>PGS.TS. Ngô Quang Minh</v>
          </cell>
          <cell r="C119" t="str">
            <v>Học viện Chính trị quốc gia Hồ Chí Minh</v>
          </cell>
        </row>
        <row r="120">
          <cell r="B120" t="str">
            <v>TS. Nguyễn Đăng Minh</v>
          </cell>
          <cell r="C120" t="str">
            <v xml:space="preserve"> Trường ĐH Kinh tế, ĐHQG Hà Nội</v>
          </cell>
        </row>
        <row r="121">
          <cell r="B121" t="str">
            <v>PGS.TS. Nguyễn Thị Mùi</v>
          </cell>
          <cell r="C121" t="str">
            <v>Truường Đào tạo và phát triển nguồn nhân lực Ngân hàng TMCP Công thương Việt Nam</v>
          </cell>
        </row>
        <row r="122">
          <cell r="B122" t="str">
            <v>PGS.TS. Lê Hoàng Nga</v>
          </cell>
          <cell r="C122" t="str">
            <v>Trung tâm Nghiên cứu khoa học và Đào tạo chứng khoán</v>
          </cell>
        </row>
        <row r="123">
          <cell r="B123" t="str">
            <v>TS. Nguyễn Thị Phi Nga</v>
          </cell>
          <cell r="C123" t="str">
            <v xml:space="preserve"> Trường ĐH Kinh tế, ĐHQG Hà Nội</v>
          </cell>
        </row>
        <row r="124">
          <cell r="B124" t="str">
            <v>PGS.TS. Tạ Kim Ngọc</v>
          </cell>
          <cell r="C124" t="str">
            <v>Tạp chí Khoa học xã hội Việt Nam</v>
          </cell>
        </row>
        <row r="125">
          <cell r="B125" t="str">
            <v>TS. Nguyễn Thị Kim Nhã</v>
          </cell>
          <cell r="C125" t="str">
            <v>Tổng công ty Bảo hiểm Bưu điện</v>
          </cell>
        </row>
        <row r="126">
          <cell r="B126" t="str">
            <v>PGS.TS. Đặng Thị Nhàn</v>
          </cell>
          <cell r="C126" t="str">
            <v>Trường ĐH Ngoại thương</v>
          </cell>
        </row>
        <row r="127">
          <cell r="B127" t="str">
            <v>TS. Nguyễn Thị Minh Nhàn</v>
          </cell>
          <cell r="C127" t="str">
            <v>Trường ĐH Thương Mại</v>
          </cell>
        </row>
        <row r="128">
          <cell r="B128" t="str">
            <v>TS. Cao Thị Ý Nhi</v>
          </cell>
          <cell r="C128" t="str">
            <v>Trường ĐH Kinh tế Quốc dân</v>
          </cell>
        </row>
        <row r="129">
          <cell r="B129" t="str">
            <v>TS. Nguyễn Thị Bích Như</v>
          </cell>
          <cell r="C129" t="str">
            <v xml:space="preserve"> Trường ĐH Kinh tế, ĐHQG Hà Nội</v>
          </cell>
        </row>
        <row r="130">
          <cell r="B130" t="str">
            <v>PGS.TS. Lê Thị Kim Nhung</v>
          </cell>
          <cell r="C130" t="str">
            <v>Trường ĐH Thương Mại</v>
          </cell>
        </row>
        <row r="131">
          <cell r="B131" t="str">
            <v>TS. Nguyễn Cẩm Nhung</v>
          </cell>
          <cell r="C131" t="str">
            <v xml:space="preserve"> Trường ĐH Kinh tế, ĐHQG Hà Nội</v>
          </cell>
        </row>
        <row r="132">
          <cell r="B132" t="str">
            <v>TS. Trần Thế Nữ</v>
          </cell>
          <cell r="C132" t="str">
            <v xml:space="preserve"> Trường ĐH Kinh tế, ĐHQG Hà Nội</v>
          </cell>
        </row>
        <row r="133">
          <cell r="B133" t="str">
            <v>GS.TS. Bùi Xuân Phong</v>
          </cell>
          <cell r="C133" t="str">
            <v>Học viện Công nghệ Bưu chính Viễn Thông</v>
          </cell>
        </row>
        <row r="134">
          <cell r="B134" t="str">
            <v>TS. Lê Thái Phong</v>
          </cell>
          <cell r="C134" t="str">
            <v>Trường ĐH Ngoại thương</v>
          </cell>
        </row>
        <row r="135">
          <cell r="B135" t="str">
            <v>TS. Đào Minh Phúc</v>
          </cell>
          <cell r="C135" t="str">
            <v>Tạp chí Ngân hàng</v>
          </cell>
        </row>
        <row r="136">
          <cell r="B136" t="str">
            <v>PGS.TS. Vũ Văn Phúc</v>
          </cell>
          <cell r="C136" t="str">
            <v>Tạp chí Cộng sản</v>
          </cell>
        </row>
        <row r="137">
          <cell r="B137" t="str">
            <v>TS. Nguyễn Thanh Phương</v>
          </cell>
          <cell r="C137" t="str">
            <v>Học viện ngân hàng</v>
          </cell>
        </row>
        <row r="138">
          <cell r="B138" t="str">
            <v>TS. Trần Huy Phương</v>
          </cell>
          <cell r="C138" t="str">
            <v xml:space="preserve"> Trường ĐH Kinh tế, ĐHQG Hà Nội</v>
          </cell>
        </row>
        <row r="139">
          <cell r="B139" t="str">
            <v>PGS.TS. Từ Quang Phương</v>
          </cell>
          <cell r="C139" t="str">
            <v>Trường ĐH Kinh tế Quốc dân</v>
          </cell>
        </row>
        <row r="140">
          <cell r="B140" t="str">
            <v>PGS.TS. Lê Quân</v>
          </cell>
          <cell r="C140" t="str">
            <v>ĐHQG Hà Nội</v>
          </cell>
        </row>
        <row r="141">
          <cell r="B141" t="str">
            <v>PGS.TS. Phạm Thái Quốc</v>
          </cell>
          <cell r="C141" t="str">
            <v>Viện Kinh tế chính trị và Thế giới.</v>
          </cell>
        </row>
        <row r="142">
          <cell r="B142" t="str">
            <v>TS. Lê Kim Sa</v>
          </cell>
          <cell r="C142" t="str">
            <v>Tạp chí Kinh tế Châu Á - Thái Bình Dương</v>
          </cell>
        </row>
        <row r="143">
          <cell r="B143" t="str">
            <v>TS. Lê Xuân Sang</v>
          </cell>
          <cell r="C143" t="str">
            <v>Viện nghiên cứu quản lý trung ương</v>
          </cell>
        </row>
        <row r="144">
          <cell r="B144" t="str">
            <v>TS. Vũ Thanh Sơn</v>
          </cell>
          <cell r="C144" t="str">
            <v>Trường Cán bộ quản lý Khoa học và Công nghệ</v>
          </cell>
        </row>
        <row r="145">
          <cell r="B145" t="str">
            <v>TS. Nguyễn Hữu Sở</v>
          </cell>
          <cell r="C145" t="str">
            <v xml:space="preserve"> Trường ĐH Kinh tế, ĐHQG Hà Nội</v>
          </cell>
        </row>
        <row r="146">
          <cell r="B146" t="str">
            <v>PGS.TS. Bùi Thiên Sơn</v>
          </cell>
          <cell r="C146" t="str">
            <v>Học viện Tài chính</v>
          </cell>
        </row>
        <row r="147">
          <cell r="B147" t="str">
            <v>TS. Bùi Xuân Sơn</v>
          </cell>
          <cell r="C147" t="str">
            <v>Tổng cục Hậu cần - Kỹ thuật, Bộ Công An</v>
          </cell>
        </row>
        <row r="148">
          <cell r="B148" t="str">
            <v>PGS.TS. Nguyễn Hồng Sơn</v>
          </cell>
          <cell r="C148" t="str">
            <v xml:space="preserve"> Trường ĐH Kinh tế, ĐHQG Hà Nội</v>
          </cell>
        </row>
        <row r="149">
          <cell r="B149" t="str">
            <v>GS.TS Nguyễn Thiết Sơn</v>
          </cell>
          <cell r="C149" t="str">
            <v>Viện Nghiên cứu Châu Mỹ</v>
          </cell>
        </row>
        <row r="150">
          <cell r="B150" t="str">
            <v>PGS.TS. Trần Anh Tài</v>
          </cell>
          <cell r="C150" t="str">
            <v xml:space="preserve"> Trường ĐH Kinh tế, ĐHQG Hà Nội</v>
          </cell>
        </row>
        <row r="151">
          <cell r="B151" t="str">
            <v>TS. Lê Thanh Tâm</v>
          </cell>
          <cell r="C151" t="str">
            <v>Trường ĐH Kinh tế Quốc dân</v>
          </cell>
        </row>
        <row r="152">
          <cell r="B152" t="str">
            <v>TS. Dương Ngọc Thanh</v>
          </cell>
          <cell r="C152" t="str">
            <v>Huyện ủy Từ Liêm</v>
          </cell>
        </row>
        <row r="153">
          <cell r="B153" t="str">
            <v>TS. Nguyễn Lương Thanh</v>
          </cell>
          <cell r="C153" t="str">
            <v>Viện Nghiên cứu Thương mại</v>
          </cell>
        </row>
        <row r="154">
          <cell r="B154" t="str">
            <v>PGS.TS. Nguyễn Ngọc Thanh</v>
          </cell>
          <cell r="C154" t="str">
            <v xml:space="preserve"> Trường ĐH Tài nguyên và Môi trường Hà Nội</v>
          </cell>
        </row>
        <row r="155">
          <cell r="B155" t="str">
            <v>TS. Vũ Đức Thanh</v>
          </cell>
          <cell r="C155" t="str">
            <v xml:space="preserve"> Trường ĐH Kinh tế, ĐHQG Hà Nội</v>
          </cell>
        </row>
        <row r="156">
          <cell r="B156" t="str">
            <v>TS. Lê Trung Thành</v>
          </cell>
          <cell r="C156" t="str">
            <v xml:space="preserve"> Trường ĐH Kinh tế, ĐHQG Hà Nội</v>
          </cell>
        </row>
        <row r="157">
          <cell r="B157" t="str">
            <v>TS. Nguyễn Viết Thành</v>
          </cell>
          <cell r="C157" t="str">
            <v xml:space="preserve"> Trường ĐH Kinh tế, ĐHQG Hà Nội</v>
          </cell>
        </row>
        <row r="158">
          <cell r="B158" t="str">
            <v>PGS.TS. Nguyễn Xuân Thiên</v>
          </cell>
          <cell r="C158" t="str">
            <v xml:space="preserve"> Trường ĐH Kinh tế, ĐHQG Hà Nội</v>
          </cell>
        </row>
        <row r="159">
          <cell r="B159" t="str">
            <v>TS. Nguyễn Trường Thọ</v>
          </cell>
          <cell r="C159" t="str">
            <v>Học Viện An Ninh</v>
          </cell>
        </row>
        <row r="160">
          <cell r="B160" t="str">
            <v>TS. Đinh Văn Thông</v>
          </cell>
          <cell r="C160" t="str">
            <v xml:space="preserve"> Trường ĐH Kinh tế, ĐHQG Hà Nội</v>
          </cell>
        </row>
        <row r="161">
          <cell r="B161" t="str">
            <v>TS. Nguyễn Anh Thu</v>
          </cell>
          <cell r="C161" t="str">
            <v xml:space="preserve"> Trường ĐH Kinh tế, ĐHQG Hà Nội</v>
          </cell>
        </row>
        <row r="162">
          <cell r="B162" t="str">
            <v>TS. Nguyễn Thị Thư</v>
          </cell>
          <cell r="C162" t="str">
            <v xml:space="preserve"> Trường ĐH Kinh tế, ĐHQG Hà Nội</v>
          </cell>
        </row>
        <row r="163">
          <cell r="B163" t="str">
            <v>TS. Đào Thị Bích Thủy</v>
          </cell>
          <cell r="C163" t="str">
            <v xml:space="preserve"> Trường ĐH Kinh tế, ĐHQG Hà Nội</v>
          </cell>
        </row>
        <row r="164">
          <cell r="B164" t="str">
            <v>TS. Đào Ngọc Tiến</v>
          </cell>
          <cell r="C164" t="str">
            <v>Trường ĐH Ngoại thương</v>
          </cell>
        </row>
        <row r="165">
          <cell r="B165" t="str">
            <v>GS.TS Đinh Văn Tiến</v>
          </cell>
          <cell r="C165" t="str">
            <v>Học viện Hành chính quốc gia</v>
          </cell>
        </row>
        <row r="166">
          <cell r="B166" t="str">
            <v>TS. Phạm Hùng Tiến</v>
          </cell>
          <cell r="C166" t="str">
            <v xml:space="preserve"> Trường ĐH Kinh tế, ĐHQG Hà Nội</v>
          </cell>
        </row>
        <row r="167">
          <cell r="B167" t="str">
            <v>TS. Trần Việt Tiến</v>
          </cell>
          <cell r="C167" t="str">
            <v>Trường ĐH Kinh tế Quốc dân</v>
          </cell>
        </row>
        <row r="168">
          <cell r="B168" t="str">
            <v>TS. Đinh Văn Toàn</v>
          </cell>
          <cell r="C168" t="str">
            <v>ĐHQG Hà Nội</v>
          </cell>
        </row>
        <row r="169">
          <cell r="B169" t="str">
            <v>TS. Nguyễn Quốc Toản</v>
          </cell>
          <cell r="C169" t="str">
            <v>Ban kinh tế trung ương</v>
          </cell>
        </row>
        <row r="170">
          <cell r="B170" t="str">
            <v>PGS.TS. Lê Danh Tốn</v>
          </cell>
          <cell r="C170" t="str">
            <v xml:space="preserve"> Trường ĐH Kinh tế, ĐHQG Hà Nội</v>
          </cell>
        </row>
        <row r="171">
          <cell r="B171" t="str">
            <v>TS. Trần Văn Trang</v>
          </cell>
          <cell r="C171" t="str">
            <v>Trường Đại học Thương mại</v>
          </cell>
        </row>
        <row r="172">
          <cell r="B172" t="str">
            <v>TS. Nguyễn Đức Trung</v>
          </cell>
          <cell r="C172" t="str">
            <v>Ngân hàng Nhà nước</v>
          </cell>
        </row>
        <row r="173">
          <cell r="B173" t="str">
            <v>TS. Đỗ Xuân Trường</v>
          </cell>
          <cell r="C173" t="str">
            <v xml:space="preserve"> Trường ĐH Kinh tế, ĐHQG Hà Nội</v>
          </cell>
        </row>
        <row r="174">
          <cell r="B174" t="str">
            <v>TS. Nguyễn Đức Tú</v>
          </cell>
          <cell r="C174" t="str">
            <v>Ngân hàng TMCP Công thương Việt Nam</v>
          </cell>
        </row>
        <row r="175">
          <cell r="B175" t="str">
            <v>TS. Phạm Minh Tú</v>
          </cell>
          <cell r="C175" t="str">
            <v>Ngân hàng Nông nghiệp và Phát triển nông thôn</v>
          </cell>
        </row>
        <row r="176">
          <cell r="B176" t="str">
            <v>TS. Trần Thị Thanh Tú</v>
          </cell>
          <cell r="C176" t="str">
            <v xml:space="preserve"> Trường ĐH Kinh tế, ĐHQG Hà Nội</v>
          </cell>
        </row>
        <row r="177">
          <cell r="B177" t="str">
            <v>PGS.TS. Nguyễn Mạnh Tuân</v>
          </cell>
          <cell r="C177" t="str">
            <v>ĐHQG Hà Nội</v>
          </cell>
        </row>
        <row r="178">
          <cell r="B178" t="str">
            <v>TS. Nhâm Phong Tuân</v>
          </cell>
          <cell r="C178" t="str">
            <v xml:space="preserve"> Trường ĐH Kinh tế, ĐHQG Hà Nội</v>
          </cell>
        </row>
        <row r="179">
          <cell r="B179" t="str">
            <v>TS. Đào Văn Tuấn</v>
          </cell>
          <cell r="C179" t="str">
            <v>Ủy ban Giám sát tài chính Quốc gia</v>
          </cell>
        </row>
        <row r="180">
          <cell r="B180" t="str">
            <v>PGS.TS. Lê Anh Tuấn</v>
          </cell>
          <cell r="C180" t="str">
            <v>Bộ Văn hóa Thể thao và Du lịch</v>
          </cell>
        </row>
        <row r="181">
          <cell r="B181" t="str">
            <v>TS. Nguyễn Anh Tuấn</v>
          </cell>
          <cell r="C181" t="str">
            <v xml:space="preserve"> Trường ĐH Kinh tế, ĐHQG Hà Nội</v>
          </cell>
        </row>
        <row r="182">
          <cell r="B182" t="str">
            <v>PGS.TS. Đỗ Hữu Tùng</v>
          </cell>
          <cell r="C182" t="str">
            <v>Trường ĐH Mỏ - Địa chất</v>
          </cell>
        </row>
        <row r="183">
          <cell r="B183" t="str">
            <v>PGS.TS. Trần Văn Tùng</v>
          </cell>
          <cell r="C183" t="str">
            <v>Viện Nghiên cứu Châu Phi và Trung Đông</v>
          </cell>
        </row>
        <row r="184">
          <cell r="B184" t="str">
            <v>TS. Trần Quang Tuyến</v>
          </cell>
          <cell r="C184" t="str">
            <v xml:space="preserve"> Trường ĐH Kinh tế, ĐHQG Hà Nội</v>
          </cell>
        </row>
        <row r="185">
          <cell r="B185" t="str">
            <v>TS. Đinh Quang Ty</v>
          </cell>
          <cell r="C185" t="str">
            <v>Hội đồng lý luận trung ương</v>
          </cell>
        </row>
        <row r="186">
          <cell r="B186" t="str">
            <v>PGS.TS. Vũ Công Ty</v>
          </cell>
          <cell r="C186" t="str">
            <v>Học viện Tài chính</v>
          </cell>
        </row>
        <row r="187">
          <cell r="B187" t="str">
            <v>TS. Đinh Thị Thanh Vân</v>
          </cell>
          <cell r="C187" t="str">
            <v xml:space="preserve"> Trường ĐH Kinh tế, ĐHQG Hà Nội</v>
          </cell>
        </row>
        <row r="188">
          <cell r="B188" t="str">
            <v>TS. Hoàng Thị Thanh Vân</v>
          </cell>
          <cell r="C188" t="str">
            <v xml:space="preserve"> Trường ĐH Kinh tế, ĐHQG Hà Nội</v>
          </cell>
        </row>
        <row r="189">
          <cell r="B189" t="str">
            <v>PGS.TS. Lê Thị Anh Vân</v>
          </cell>
          <cell r="C189" t="str">
            <v>Trường ĐH Kinh tế Quốc dân</v>
          </cell>
        </row>
        <row r="190">
          <cell r="B190" t="str">
            <v>TS. Trịnh Mai Vân</v>
          </cell>
          <cell r="C190" t="str">
            <v>Trường ĐH Kinh tế Quốc dân</v>
          </cell>
        </row>
        <row r="191">
          <cell r="B191" t="str">
            <v>TS. Nguyễn Quốc Việt</v>
          </cell>
          <cell r="C191" t="str">
            <v xml:space="preserve"> Trường ĐH Kinh tế, ĐHQG Hà Nội</v>
          </cell>
        </row>
        <row r="192">
          <cell r="B192" t="str">
            <v>TS. Phạm Quang Vinh</v>
          </cell>
          <cell r="C192" t="str">
            <v xml:space="preserve"> Trường ĐH Kinh tế, ĐHQG Hà Nội</v>
          </cell>
        </row>
        <row r="193">
          <cell r="B193" t="str">
            <v>TS. Trần Đức Vui</v>
          </cell>
          <cell r="C193" t="str">
            <v xml:space="preserve"> Trường ĐH Kinh tế, ĐHQG Hà Nội</v>
          </cell>
        </row>
        <row r="194">
          <cell r="B194" t="str">
            <v>PGS.TS. Mai Thị Thanh Xuân</v>
          </cell>
          <cell r="C194" t="str">
            <v xml:space="preserve"> Trường ĐH Kinh tế, ĐHQG Hà Nội</v>
          </cell>
        </row>
        <row r="195">
          <cell r="B195" t="str">
            <v>TS. Nguyễn Thị Hoàng Yến</v>
          </cell>
          <cell r="C195" t="str">
            <v>Học viện Bưu chính Viễn thông</v>
          </cell>
        </row>
        <row r="196">
          <cell r="B196" t="str">
            <v>PGS.TS. Phạm Quang Thao</v>
          </cell>
          <cell r="C196" t="str">
            <v>Đảng ủy Khôi cơ quan TW</v>
          </cell>
        </row>
        <row r="197">
          <cell r="B197" t="str">
            <v>PGS.TS. Phạm Thị Hồng Yến</v>
          </cell>
          <cell r="C197" t="str">
            <v>Ban kinh tế trung ương</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mTH (ky)"/>
      <sheetName val="DS1"/>
      <sheetName val="TA update"/>
      <sheetName val="Sheet1"/>
      <sheetName val="DiemTH"/>
      <sheetName val="NAM CUOI "/>
      <sheetName val="nhap hoc"/>
      <sheetName val="DD"/>
      <sheetName val="BTKT"/>
      <sheetName val="Thi L1"/>
      <sheetName val="Vdap"/>
      <sheetName val="Kiem tra"/>
      <sheetName val="Thi L2"/>
      <sheetName val="DKy LV"/>
      <sheetName val="Diem"/>
      <sheetName val="HB Toshiba"/>
      <sheetName val="DS"/>
    </sheetNames>
    <sheetDataSet>
      <sheetData sheetId="0" refreshError="1"/>
      <sheetData sheetId="1">
        <row r="7">
          <cell r="B7" t="str">
            <v>Họ và tên</v>
          </cell>
          <cell r="C7" t="str">
            <v>Giới tính</v>
          </cell>
          <cell r="D7" t="str">
            <v>Ngày sinh</v>
          </cell>
          <cell r="E7" t="str">
            <v>Nơi sinh</v>
          </cell>
          <cell r="F7" t="str">
            <v>Khóa học</v>
          </cell>
          <cell r="G7" t="str">
            <v>Ngành đào tạo</v>
          </cell>
          <cell r="H7" t="str">
            <v>Chuyên ngành đào tạo</v>
          </cell>
          <cell r="I7" t="str">
            <v>Mã số</v>
          </cell>
        </row>
        <row r="9">
          <cell r="B9">
            <v>-2</v>
          </cell>
          <cell r="C9">
            <v>-3</v>
          </cell>
          <cell r="D9">
            <v>-4</v>
          </cell>
          <cell r="E9">
            <v>-5</v>
          </cell>
          <cell r="F9">
            <v>-6</v>
          </cell>
          <cell r="G9">
            <v>-7</v>
          </cell>
          <cell r="H9">
            <v>-8</v>
          </cell>
          <cell r="I9">
            <v>-9</v>
          </cell>
        </row>
        <row r="10">
          <cell r="B10" t="str">
            <v>Lê Thị Thu Hà</v>
          </cell>
          <cell r="C10" t="str">
            <v>Nữ</v>
          </cell>
          <cell r="D10" t="str">
            <v>29/08/1977</v>
          </cell>
          <cell r="E10" t="str">
            <v>Hà Nội</v>
          </cell>
          <cell r="F10" t="str">
            <v>2005-2008</v>
          </cell>
          <cell r="H10" t="str">
            <v>KTCT</v>
          </cell>
        </row>
        <row r="11">
          <cell r="B11" t="str">
            <v>Hoàng Hải</v>
          </cell>
          <cell r="C11" t="str">
            <v>Nam</v>
          </cell>
          <cell r="D11" t="str">
            <v>03/09/1981</v>
          </cell>
          <cell r="E11" t="str">
            <v>Ninh Bình</v>
          </cell>
          <cell r="F11" t="str">
            <v>2005-2008</v>
          </cell>
          <cell r="H11" t="str">
            <v>KTCT</v>
          </cell>
        </row>
        <row r="12">
          <cell r="B12" t="str">
            <v>Đinh Thị Thúy Hòa</v>
          </cell>
          <cell r="C12" t="str">
            <v>Nữ</v>
          </cell>
          <cell r="D12" t="str">
            <v>12/02/1982</v>
          </cell>
          <cell r="E12" t="str">
            <v>Nghệ An</v>
          </cell>
          <cell r="F12" t="str">
            <v>2005-2008</v>
          </cell>
          <cell r="H12" t="str">
            <v>KTCT</v>
          </cell>
        </row>
        <row r="13">
          <cell r="B13" t="str">
            <v>Nguyễn Thị Hoàng Nhung</v>
          </cell>
          <cell r="C13" t="str">
            <v>Nữ</v>
          </cell>
          <cell r="D13" t="str">
            <v>08/12/1982</v>
          </cell>
          <cell r="E13" t="str">
            <v>Phú Thọ</v>
          </cell>
          <cell r="F13" t="str">
            <v>2005-2008</v>
          </cell>
          <cell r="H13" t="str">
            <v>KTCT</v>
          </cell>
        </row>
        <row r="14">
          <cell r="B14" t="str">
            <v>Nguyễn Thị Hồng Nhung</v>
          </cell>
          <cell r="C14" t="str">
            <v>Nữ</v>
          </cell>
          <cell r="D14" t="str">
            <v>28/02/1980</v>
          </cell>
          <cell r="E14" t="str">
            <v>Hà Nội</v>
          </cell>
          <cell r="F14" t="str">
            <v>2004-2007</v>
          </cell>
          <cell r="H14" t="str">
            <v>KTCT</v>
          </cell>
        </row>
        <row r="15">
          <cell r="B15" t="str">
            <v>Đoàn Thị Trang</v>
          </cell>
          <cell r="C15" t="str">
            <v>Nữ</v>
          </cell>
          <cell r="D15" t="str">
            <v>11/01/1979</v>
          </cell>
          <cell r="E15" t="str">
            <v>Quảng Ninh</v>
          </cell>
          <cell r="F15" t="str">
            <v>2005-2008</v>
          </cell>
          <cell r="H15" t="str">
            <v>KTCT</v>
          </cell>
        </row>
        <row r="16">
          <cell r="B16" t="str">
            <v>Nguyễn Thành Trung</v>
          </cell>
          <cell r="C16" t="str">
            <v>Nam</v>
          </cell>
          <cell r="D16" t="str">
            <v>24/11/1979</v>
          </cell>
          <cell r="E16" t="str">
            <v>Hà Nội</v>
          </cell>
          <cell r="F16" t="str">
            <v>2005-2008</v>
          </cell>
          <cell r="H16" t="str">
            <v>KTCT</v>
          </cell>
        </row>
        <row r="17">
          <cell r="B17" t="str">
            <v>Nguyễn Mạnh Tuấn</v>
          </cell>
          <cell r="C17" t="str">
            <v>Nam</v>
          </cell>
          <cell r="D17" t="str">
            <v>23/11/1981</v>
          </cell>
          <cell r="E17" t="str">
            <v>Hà Nội</v>
          </cell>
          <cell r="F17" t="str">
            <v>2005-2008</v>
          </cell>
          <cell r="H17" t="str">
            <v>KTCT</v>
          </cell>
        </row>
        <row r="18">
          <cell r="B18" t="str">
            <v>Nguyễn Thị Giang</v>
          </cell>
          <cell r="C18" t="str">
            <v>Nữ</v>
          </cell>
          <cell r="D18" t="str">
            <v>21/7/1984</v>
          </cell>
          <cell r="E18" t="str">
            <v>Hải Phòng</v>
          </cell>
          <cell r="F18" t="str">
            <v>2006-2009</v>
          </cell>
          <cell r="H18" t="str">
            <v>KTCT</v>
          </cell>
        </row>
        <row r="19">
          <cell r="B19" t="str">
            <v>Nguyễn Thị Ngọc Hân</v>
          </cell>
          <cell r="C19" t="str">
            <v>Nữ</v>
          </cell>
          <cell r="D19" t="str">
            <v>14/4/1982</v>
          </cell>
          <cell r="E19" t="str">
            <v>Hà Nội</v>
          </cell>
          <cell r="F19" t="str">
            <v>2006-2009</v>
          </cell>
          <cell r="H19" t="str">
            <v>KTCT</v>
          </cell>
        </row>
        <row r="20">
          <cell r="B20" t="str">
            <v>Nguyễn Thị Lan Phương</v>
          </cell>
          <cell r="C20" t="str">
            <v>Nữ</v>
          </cell>
          <cell r="D20" t="str">
            <v>03/02/1985</v>
          </cell>
          <cell r="E20" t="str">
            <v>Lào Cai</v>
          </cell>
          <cell r="F20" t="str">
            <v>2007-2010</v>
          </cell>
          <cell r="H20" t="str">
            <v>KTCT</v>
          </cell>
        </row>
        <row r="21">
          <cell r="B21" t="str">
            <v>Dương Đức Đại</v>
          </cell>
          <cell r="C21" t="str">
            <v>Nam</v>
          </cell>
          <cell r="D21" t="str">
            <v>18/10/1984</v>
          </cell>
          <cell r="E21" t="str">
            <v>Hưng Yên</v>
          </cell>
          <cell r="F21" t="str">
            <v>2006-2009</v>
          </cell>
          <cell r="H21" t="str">
            <v>KTCT</v>
          </cell>
        </row>
        <row r="22">
          <cell r="B22" t="str">
            <v>Nguyễn Thị Ngọc Mai</v>
          </cell>
          <cell r="C22" t="str">
            <v>Nữ</v>
          </cell>
          <cell r="D22" t="str">
            <v>10/08/1984</v>
          </cell>
          <cell r="E22" t="str">
            <v>Hà Nội</v>
          </cell>
          <cell r="F22" t="str">
            <v>2007-2010</v>
          </cell>
          <cell r="H22" t="str">
            <v>KTCT</v>
          </cell>
        </row>
        <row r="23">
          <cell r="B23" t="str">
            <v>Phạm Thanh Hiền</v>
          </cell>
          <cell r="D23" t="str">
            <v>10/10/1984</v>
          </cell>
          <cell r="E23" t="str">
            <v>Hà Nội</v>
          </cell>
          <cell r="F23" t="str">
            <v>2006-2009</v>
          </cell>
          <cell r="H23" t="str">
            <v>KTCT</v>
          </cell>
        </row>
        <row r="24">
          <cell r="B24" t="str">
            <v>Phạm Ngọc Hương Quỳnh</v>
          </cell>
          <cell r="C24" t="str">
            <v>Nữ</v>
          </cell>
          <cell r="D24" t="str">
            <v>05/04/1985</v>
          </cell>
          <cell r="E24" t="str">
            <v>Hà Nội</v>
          </cell>
          <cell r="F24" t="str">
            <v>2007-2010</v>
          </cell>
          <cell r="H24" t="str">
            <v>KTCT</v>
          </cell>
        </row>
        <row r="25">
          <cell r="B25" t="str">
            <v>Trần Thị Thanh Huyền</v>
          </cell>
          <cell r="C25" t="str">
            <v>Nữ</v>
          </cell>
          <cell r="D25" t="str">
            <v>24/04/1978</v>
          </cell>
          <cell r="E25" t="str">
            <v>Hải Phòng</v>
          </cell>
          <cell r="F25" t="str">
            <v>2005-2008</v>
          </cell>
          <cell r="H25" t="str">
            <v>KTDN</v>
          </cell>
        </row>
        <row r="26">
          <cell r="B26" t="str">
            <v>Trần Thu Hà</v>
          </cell>
          <cell r="C26" t="str">
            <v>Nữ</v>
          </cell>
          <cell r="D26" t="str">
            <v>20/07/1983</v>
          </cell>
          <cell r="E26" t="str">
            <v>Ninh Bình</v>
          </cell>
          <cell r="F26" t="str">
            <v>2005-2008</v>
          </cell>
          <cell r="H26" t="str">
            <v>KTDN</v>
          </cell>
        </row>
        <row r="27">
          <cell r="B27" t="str">
            <v>Trần Thị Hồng Minh</v>
          </cell>
          <cell r="C27" t="str">
            <v>Nữ</v>
          </cell>
          <cell r="D27" t="str">
            <v>27/03/1982</v>
          </cell>
          <cell r="E27" t="str">
            <v>Thái Bình</v>
          </cell>
          <cell r="F27" t="str">
            <v>2005-2008</v>
          </cell>
          <cell r="H27" t="str">
            <v>QTKD</v>
          </cell>
        </row>
        <row r="28">
          <cell r="B28" t="str">
            <v>Phạm Khánh Vân</v>
          </cell>
          <cell r="C28" t="str">
            <v>Nữ</v>
          </cell>
          <cell r="D28" t="str">
            <v>18/11/1977</v>
          </cell>
          <cell r="E28" t="str">
            <v>Nam Định</v>
          </cell>
          <cell r="F28" t="str">
            <v>2005-2008</v>
          </cell>
          <cell r="H28" t="str">
            <v>KTDN</v>
          </cell>
        </row>
        <row r="29">
          <cell r="B29" t="str">
            <v>Vũ Đăng Linh</v>
          </cell>
          <cell r="C29" t="str">
            <v>Nam</v>
          </cell>
          <cell r="D29" t="str">
            <v>22/11/1983</v>
          </cell>
          <cell r="E29" t="str">
            <v>Hà Nội</v>
          </cell>
          <cell r="F29" t="str">
            <v>2006-2009</v>
          </cell>
          <cell r="H29" t="str">
            <v>KTDN</v>
          </cell>
        </row>
        <row r="30">
          <cell r="B30" t="str">
            <v>Trần Thị Thanh Huyền</v>
          </cell>
          <cell r="C30" t="str">
            <v>Nữ</v>
          </cell>
          <cell r="D30" t="str">
            <v>01/11/1983</v>
          </cell>
          <cell r="E30" t="str">
            <v>Thái Bình</v>
          </cell>
          <cell r="F30" t="str">
            <v>2005-2008</v>
          </cell>
          <cell r="H30" t="str">
            <v>KTCT</v>
          </cell>
        </row>
        <row r="31">
          <cell r="B31" t="str">
            <v>Nguyễn Tất Thắng</v>
          </cell>
          <cell r="C31" t="str">
            <v>Nam</v>
          </cell>
          <cell r="D31" t="str">
            <v>06/08/1983</v>
          </cell>
          <cell r="E31" t="str">
            <v>Hà Nội</v>
          </cell>
          <cell r="F31" t="str">
            <v>2006-2009</v>
          </cell>
          <cell r="H31" t="str">
            <v>KTCT</v>
          </cell>
        </row>
        <row r="32">
          <cell r="B32" t="str">
            <v>Nguyễn Khắc Tiến</v>
          </cell>
          <cell r="C32" t="str">
            <v>Nam</v>
          </cell>
          <cell r="D32" t="str">
            <v>12/04/1972</v>
          </cell>
          <cell r="E32" t="str">
            <v>Nam Định</v>
          </cell>
          <cell r="F32" t="str">
            <v>2005-2008</v>
          </cell>
          <cell r="H32" t="str">
            <v>KTCT</v>
          </cell>
        </row>
        <row r="33">
          <cell r="B33" t="str">
            <v>Trần Thị Mai Vân</v>
          </cell>
          <cell r="C33" t="str">
            <v>Nữ</v>
          </cell>
          <cell r="D33" t="str">
            <v>25/03/1983</v>
          </cell>
          <cell r="E33" t="str">
            <v>Nam Định</v>
          </cell>
          <cell r="F33" t="str">
            <v>2005-2008</v>
          </cell>
          <cell r="H33" t="str">
            <v>KTDN</v>
          </cell>
        </row>
        <row r="34">
          <cell r="B34" t="str">
            <v>Đỗ Vũ Hiền Anh</v>
          </cell>
          <cell r="C34" t="str">
            <v>Nữ</v>
          </cell>
          <cell r="D34" t="str">
            <v>02/5/1974</v>
          </cell>
          <cell r="E34" t="str">
            <v>Nam Hà</v>
          </cell>
          <cell r="F34" t="str">
            <v>2005-2008</v>
          </cell>
          <cell r="H34" t="str">
            <v>KTDN</v>
          </cell>
        </row>
        <row r="35">
          <cell r="B35" t="str">
            <v>Hoa Hữu Cường</v>
          </cell>
          <cell r="C35" t="str">
            <v>Nam</v>
          </cell>
          <cell r="D35" t="str">
            <v>25/10/1981</v>
          </cell>
          <cell r="E35" t="str">
            <v>Hà Nội</v>
          </cell>
          <cell r="F35" t="str">
            <v>2005-2008</v>
          </cell>
          <cell r="H35" t="str">
            <v>QTKD</v>
          </cell>
        </row>
        <row r="36">
          <cell r="B36" t="str">
            <v>Lê Anh Việt</v>
          </cell>
          <cell r="C36" t="str">
            <v>Nam</v>
          </cell>
          <cell r="D36" t="str">
            <v>07/05/1980</v>
          </cell>
          <cell r="E36" t="str">
            <v>Hà Nội</v>
          </cell>
          <cell r="F36" t="str">
            <v>2005-2008</v>
          </cell>
          <cell r="H36" t="str">
            <v>QTKD</v>
          </cell>
        </row>
        <row r="37">
          <cell r="B37" t="str">
            <v>Trương Trọng Hiếu</v>
          </cell>
          <cell r="C37" t="str">
            <v>Nam</v>
          </cell>
          <cell r="D37" t="str">
            <v>25/04/1975</v>
          </cell>
          <cell r="E37" t="str">
            <v>Lao Cai</v>
          </cell>
          <cell r="F37" t="str">
            <v>2005-2008</v>
          </cell>
          <cell r="H37" t="str">
            <v>QTKD</v>
          </cell>
        </row>
        <row r="38">
          <cell r="B38" t="str">
            <v>Phạm Thị Hiền</v>
          </cell>
          <cell r="C38" t="str">
            <v>Nữ</v>
          </cell>
          <cell r="D38" t="str">
            <v>03/11/1980</v>
          </cell>
          <cell r="E38" t="str">
            <v>Ninh Bình</v>
          </cell>
          <cell r="F38" t="str">
            <v>2005-2008</v>
          </cell>
          <cell r="H38" t="str">
            <v>QTKD</v>
          </cell>
        </row>
        <row r="39">
          <cell r="B39" t="str">
            <v>Ngô Thu Yến</v>
          </cell>
          <cell r="C39" t="str">
            <v>Nữ</v>
          </cell>
          <cell r="D39" t="str">
            <v>20/12/1983</v>
          </cell>
          <cell r="E39" t="str">
            <v>Hà Nội</v>
          </cell>
          <cell r="F39" t="str">
            <v>2005-2008</v>
          </cell>
          <cell r="H39" t="str">
            <v>QTKD</v>
          </cell>
        </row>
        <row r="40">
          <cell r="B40" t="str">
            <v>Phạm Ngọc Mai</v>
          </cell>
          <cell r="C40" t="str">
            <v>Nữ</v>
          </cell>
          <cell r="D40" t="str">
            <v>23/09/1980</v>
          </cell>
          <cell r="E40" t="str">
            <v>Thái Bình</v>
          </cell>
          <cell r="F40" t="str">
            <v>2005-2008</v>
          </cell>
          <cell r="H40" t="str">
            <v>KTDN</v>
          </cell>
        </row>
        <row r="41">
          <cell r="B41" t="str">
            <v>Đào Thị Hồng Ngọc</v>
          </cell>
          <cell r="C41" t="str">
            <v>Nữ</v>
          </cell>
          <cell r="D41" t="str">
            <v>30/10/1980</v>
          </cell>
          <cell r="E41" t="str">
            <v>Hà Nội</v>
          </cell>
          <cell r="F41" t="str">
            <v>2005-2008</v>
          </cell>
          <cell r="H41" t="str">
            <v>QTKD</v>
          </cell>
        </row>
        <row r="42">
          <cell r="B42" t="str">
            <v>Đoàn Đạt</v>
          </cell>
          <cell r="C42" t="str">
            <v>Nam</v>
          </cell>
          <cell r="D42" t="str">
            <v>19/01/1975</v>
          </cell>
          <cell r="E42" t="str">
            <v>Hải Dương</v>
          </cell>
          <cell r="F42" t="str">
            <v>2005-2008</v>
          </cell>
          <cell r="H42" t="str">
            <v>QTKD</v>
          </cell>
        </row>
        <row r="43">
          <cell r="B43" t="str">
            <v>Nguyễn Thị Thanh Hoa</v>
          </cell>
          <cell r="C43" t="str">
            <v>Nữ</v>
          </cell>
          <cell r="D43" t="str">
            <v>18/01/1979</v>
          </cell>
          <cell r="E43" t="str">
            <v>Hà Nội</v>
          </cell>
          <cell r="F43" t="str">
            <v>2005-2008</v>
          </cell>
          <cell r="H43" t="str">
            <v>QTKD</v>
          </cell>
        </row>
        <row r="44">
          <cell r="B44" t="str">
            <v>Hà Thị Thu Thủy</v>
          </cell>
          <cell r="C44" t="str">
            <v>Nữ</v>
          </cell>
          <cell r="D44" t="str">
            <v>28/12/1981</v>
          </cell>
          <cell r="E44" t="str">
            <v>Hà Nội</v>
          </cell>
          <cell r="F44" t="str">
            <v>2005-2008</v>
          </cell>
          <cell r="H44" t="str">
            <v>QTKD</v>
          </cell>
        </row>
        <row r="45">
          <cell r="B45" t="str">
            <v>Kim Thị Khuyên</v>
          </cell>
          <cell r="C45" t="str">
            <v>Nữ</v>
          </cell>
          <cell r="D45" t="str">
            <v>22/10/1983</v>
          </cell>
          <cell r="E45" t="str">
            <v>Nam Định</v>
          </cell>
          <cell r="F45" t="str">
            <v>2005-2008</v>
          </cell>
          <cell r="H45" t="str">
            <v>QTKD</v>
          </cell>
        </row>
        <row r="46">
          <cell r="B46" t="str">
            <v>Nguyễn Hà Hạnh</v>
          </cell>
          <cell r="C46" t="str">
            <v>Nữ</v>
          </cell>
          <cell r="D46" t="str">
            <v>09/08/1983</v>
          </cell>
          <cell r="E46" t="str">
            <v>Hà Nội</v>
          </cell>
          <cell r="F46" t="str">
            <v>2005-2008</v>
          </cell>
          <cell r="H46" t="str">
            <v>QTKD</v>
          </cell>
        </row>
        <row r="47">
          <cell r="B47" t="str">
            <v>Đinh Hồng Linh</v>
          </cell>
          <cell r="C47" t="str">
            <v>Nam</v>
          </cell>
          <cell r="D47" t="str">
            <v>23/10/1982</v>
          </cell>
          <cell r="E47" t="str">
            <v>Thái Nguyên</v>
          </cell>
          <cell r="F47" t="str">
            <v>2006-2009</v>
          </cell>
          <cell r="H47" t="str">
            <v>QTKD</v>
          </cell>
        </row>
        <row r="48">
          <cell r="B48" t="str">
            <v>Lê Thị Lan Hương</v>
          </cell>
          <cell r="C48" t="str">
            <v>Nữ</v>
          </cell>
          <cell r="D48" t="str">
            <v>04/11/1972</v>
          </cell>
          <cell r="E48" t="str">
            <v>Hà Nội</v>
          </cell>
          <cell r="F48" t="str">
            <v>2005-2008</v>
          </cell>
          <cell r="H48" t="str">
            <v>KTDN</v>
          </cell>
        </row>
        <row r="49">
          <cell r="B49" t="str">
            <v>Nguyễn Danh Thịnh</v>
          </cell>
          <cell r="C49" t="str">
            <v>Nam</v>
          </cell>
          <cell r="D49" t="str">
            <v>25/02/1980</v>
          </cell>
          <cell r="E49" t="str">
            <v>Hà Giang</v>
          </cell>
          <cell r="F49" t="str">
            <v>2006-2009</v>
          </cell>
          <cell r="H49" t="str">
            <v>QTKD</v>
          </cell>
        </row>
        <row r="50">
          <cell r="B50" t="str">
            <v>Hồ Sỹ Lưu</v>
          </cell>
          <cell r="C50" t="str">
            <v>Nam</v>
          </cell>
          <cell r="D50" t="str">
            <v>20/12/1980</v>
          </cell>
          <cell r="E50" t="str">
            <v>Thái Bình</v>
          </cell>
          <cell r="F50" t="str">
            <v>2005-2008</v>
          </cell>
          <cell r="H50" t="str">
            <v>QTKD</v>
          </cell>
        </row>
        <row r="51">
          <cell r="B51" t="str">
            <v>Nguyễn Thị Hoàng Hảo</v>
          </cell>
          <cell r="C51" t="str">
            <v>Nữ</v>
          </cell>
          <cell r="D51" t="str">
            <v>11/09/1977</v>
          </cell>
          <cell r="E51" t="str">
            <v>Hà Nội</v>
          </cell>
          <cell r="F51" t="str">
            <v>2006-2009</v>
          </cell>
          <cell r="H51" t="str">
            <v>QTKD</v>
          </cell>
        </row>
        <row r="52">
          <cell r="B52" t="str">
            <v>Phạm Đức Anh</v>
          </cell>
          <cell r="C52" t="str">
            <v>Nam</v>
          </cell>
          <cell r="D52" t="str">
            <v>27/12/1982</v>
          </cell>
          <cell r="E52" t="str">
            <v>Hà Nội</v>
          </cell>
          <cell r="F52" t="str">
            <v>2006-2009</v>
          </cell>
          <cell r="H52" t="str">
            <v>QTKD</v>
          </cell>
        </row>
        <row r="53">
          <cell r="B53" t="str">
            <v>Nguyễn Toàn Thắng</v>
          </cell>
          <cell r="C53" t="str">
            <v>Nam</v>
          </cell>
          <cell r="D53" t="str">
            <v>27/11/1979</v>
          </cell>
          <cell r="E53" t="str">
            <v>Hà Nội</v>
          </cell>
          <cell r="F53" t="str">
            <v>2005-2008</v>
          </cell>
          <cell r="H53" t="str">
            <v>QTKD</v>
          </cell>
        </row>
        <row r="54">
          <cell r="B54" t="str">
            <v>Hoàng Văn Long</v>
          </cell>
          <cell r="C54" t="str">
            <v>Nam</v>
          </cell>
          <cell r="D54" t="str">
            <v>15/11/1970</v>
          </cell>
          <cell r="E54" t="str">
            <v>Hưng Yên</v>
          </cell>
          <cell r="F54" t="str">
            <v>2006-2009</v>
          </cell>
          <cell r="H54" t="str">
            <v>QTKD</v>
          </cell>
        </row>
        <row r="55">
          <cell r="B55" t="str">
            <v>Nguyễn Phương Thảo</v>
          </cell>
          <cell r="C55" t="str">
            <v>Nữ</v>
          </cell>
          <cell r="D55" t="str">
            <v>16/05/1983</v>
          </cell>
          <cell r="E55" t="str">
            <v>Hà Nội</v>
          </cell>
          <cell r="F55" t="str">
            <v>2006-2009</v>
          </cell>
          <cell r="H55" t="str">
            <v>QTKD</v>
          </cell>
        </row>
        <row r="56">
          <cell r="B56" t="str">
            <v>Đường Thị Thanh Hải</v>
          </cell>
          <cell r="C56" t="str">
            <v>Nữ</v>
          </cell>
          <cell r="D56" t="str">
            <v>21/11/1973</v>
          </cell>
          <cell r="E56" t="str">
            <v>Hà Nội</v>
          </cell>
          <cell r="F56" t="str">
            <v>2006-2009</v>
          </cell>
          <cell r="H56" t="str">
            <v>QTKD</v>
          </cell>
        </row>
        <row r="57">
          <cell r="B57" t="str">
            <v>Trần Hà Linh</v>
          </cell>
          <cell r="C57" t="str">
            <v>Nam</v>
          </cell>
          <cell r="D57" t="str">
            <v>23/05/1984</v>
          </cell>
          <cell r="E57" t="str">
            <v>Hà Nội</v>
          </cell>
          <cell r="F57" t="str">
            <v>2007-2010</v>
          </cell>
          <cell r="H57" t="str">
            <v>QTKD</v>
          </cell>
        </row>
        <row r="58">
          <cell r="B58" t="str">
            <v xml:space="preserve">Nghiêm Thị Thuý Hằng </v>
          </cell>
          <cell r="C58" t="str">
            <v>Nữ</v>
          </cell>
          <cell r="D58" t="str">
            <v>05/10/1978</v>
          </cell>
          <cell r="E58" t="str">
            <v>Hà Nội</v>
          </cell>
          <cell r="F58" t="str">
            <v>2005-2008</v>
          </cell>
          <cell r="H58" t="str">
            <v>QTKD</v>
          </cell>
        </row>
        <row r="59">
          <cell r="B59" t="str">
            <v xml:space="preserve">Đặng Thị Thanh Nga </v>
          </cell>
          <cell r="C59" t="str">
            <v>Nữ</v>
          </cell>
          <cell r="D59" t="str">
            <v>06/10/1983</v>
          </cell>
          <cell r="E59" t="str">
            <v>Phú Thọ</v>
          </cell>
          <cell r="F59" t="str">
            <v>2006-2009</v>
          </cell>
          <cell r="H59" t="str">
            <v>QTKD</v>
          </cell>
        </row>
        <row r="60">
          <cell r="B60" t="str">
            <v>Nguyễn Thị Phương Thảo</v>
          </cell>
          <cell r="C60" t="str">
            <v>Nữ</v>
          </cell>
          <cell r="D60" t="str">
            <v>07/04/1982</v>
          </cell>
          <cell r="E60" t="str">
            <v>Hải Dương</v>
          </cell>
          <cell r="F60" t="str">
            <v>2005-2008</v>
          </cell>
          <cell r="H60" t="str">
            <v>KTDN</v>
          </cell>
        </row>
        <row r="61">
          <cell r="B61" t="str">
            <v>Trương Tuấn Anh</v>
          </cell>
          <cell r="C61" t="str">
            <v>Nam</v>
          </cell>
          <cell r="D61" t="str">
            <v>19/11/1983</v>
          </cell>
          <cell r="E61" t="str">
            <v>Hà Nội</v>
          </cell>
          <cell r="F61" t="str">
            <v>2005-2008</v>
          </cell>
          <cell r="H61" t="str">
            <v>KTDN</v>
          </cell>
        </row>
        <row r="62">
          <cell r="B62" t="str">
            <v>Phạm Thị Ngọc Diệp</v>
          </cell>
          <cell r="C62" t="str">
            <v>Nữ</v>
          </cell>
          <cell r="D62" t="str">
            <v>19/04/1981</v>
          </cell>
          <cell r="E62" t="str">
            <v>Hà Nội</v>
          </cell>
          <cell r="F62" t="str">
            <v>2006-2009</v>
          </cell>
          <cell r="H62" t="str">
            <v>KTDN</v>
          </cell>
        </row>
        <row r="63">
          <cell r="B63" t="str">
            <v>Đặng Tiến Quyền</v>
          </cell>
          <cell r="C63" t="str">
            <v>Nam</v>
          </cell>
          <cell r="D63" t="str">
            <v>21/06/1982</v>
          </cell>
          <cell r="E63" t="str">
            <v>Hà Nội</v>
          </cell>
          <cell r="F63" t="str">
            <v>2005-2008</v>
          </cell>
          <cell r="H63" t="str">
            <v>QTKD</v>
          </cell>
        </row>
        <row r="64">
          <cell r="B64" t="str">
            <v>Dương Thị Thanh Hải</v>
          </cell>
          <cell r="C64" t="str">
            <v>Nữ</v>
          </cell>
          <cell r="D64" t="str">
            <v>11/07/1984</v>
          </cell>
          <cell r="E64" t="str">
            <v>Hà Nội</v>
          </cell>
          <cell r="F64" t="str">
            <v>2006-2009</v>
          </cell>
          <cell r="H64" t="str">
            <v>QTKD</v>
          </cell>
        </row>
        <row r="65">
          <cell r="B65" t="str">
            <v>Ngô Thị Thanh Huyền</v>
          </cell>
          <cell r="C65" t="str">
            <v>Nữ</v>
          </cell>
          <cell r="D65" t="str">
            <v>24/02/1977</v>
          </cell>
          <cell r="E65" t="str">
            <v>Bắc Giang</v>
          </cell>
          <cell r="F65" t="str">
            <v>2006-2009</v>
          </cell>
          <cell r="H65" t="str">
            <v>QTKD</v>
          </cell>
        </row>
        <row r="66">
          <cell r="B66" t="str">
            <v>Nguyễn Thị Thu Hiền</v>
          </cell>
          <cell r="C66" t="str">
            <v>Nữ</v>
          </cell>
          <cell r="D66" t="str">
            <v>30/12/1983</v>
          </cell>
          <cell r="E66" t="str">
            <v>Thái Nguyên</v>
          </cell>
          <cell r="F66" t="str">
            <v>2006-2009</v>
          </cell>
          <cell r="H66" t="str">
            <v>QTKD</v>
          </cell>
        </row>
        <row r="67">
          <cell r="B67" t="str">
            <v>Bùi Thị Thùy Dương</v>
          </cell>
          <cell r="C67" t="str">
            <v>Nữ</v>
          </cell>
          <cell r="D67" t="str">
            <v>14/02/1983</v>
          </cell>
          <cell r="E67" t="str">
            <v>Hà Nội</v>
          </cell>
          <cell r="F67" t="str">
            <v>2005-2008</v>
          </cell>
          <cell r="H67" t="str">
            <v>KTDN</v>
          </cell>
        </row>
        <row r="68">
          <cell r="B68" t="str">
            <v>Nguyễn Thị Vững</v>
          </cell>
          <cell r="C68" t="str">
            <v>Nữ</v>
          </cell>
          <cell r="D68" t="str">
            <v>07/02/1979</v>
          </cell>
          <cell r="E68" t="str">
            <v>Bắc Ninh</v>
          </cell>
          <cell r="F68" t="str">
            <v>2005-2008</v>
          </cell>
          <cell r="H68" t="str">
            <v>QTKD</v>
          </cell>
        </row>
        <row r="69">
          <cell r="B69" t="str">
            <v>Dương Tuấn Anh</v>
          </cell>
          <cell r="C69" t="str">
            <v>Nam</v>
          </cell>
          <cell r="D69" t="str">
            <v>27/06/1978</v>
          </cell>
          <cell r="E69" t="str">
            <v>Hà Nội</v>
          </cell>
          <cell r="F69" t="str">
            <v>2005-2008</v>
          </cell>
          <cell r="H69" t="str">
            <v>QTKD</v>
          </cell>
        </row>
        <row r="70">
          <cell r="B70" t="str">
            <v>Lê Hồng Dương</v>
          </cell>
          <cell r="C70" t="str">
            <v>Nam</v>
          </cell>
          <cell r="D70" t="str">
            <v>12/05/1977</v>
          </cell>
          <cell r="E70" t="str">
            <v>Hải Dương</v>
          </cell>
          <cell r="F70" t="str">
            <v>2006-2009</v>
          </cell>
          <cell r="H70" t="str">
            <v>QTKD</v>
          </cell>
        </row>
        <row r="71">
          <cell r="B71" t="str">
            <v>Trần Thị Lý</v>
          </cell>
          <cell r="C71" t="str">
            <v>Nữ</v>
          </cell>
          <cell r="D71" t="str">
            <v>01/05/1980</v>
          </cell>
          <cell r="E71" t="str">
            <v>Hà Nội</v>
          </cell>
          <cell r="F71" t="str">
            <v>2005-2008</v>
          </cell>
          <cell r="H71" t="str">
            <v>QTKD</v>
          </cell>
        </row>
        <row r="72">
          <cell r="B72" t="str">
            <v>Vũ Hồng Vân</v>
          </cell>
          <cell r="C72" t="str">
            <v>Nữ</v>
          </cell>
          <cell r="D72" t="str">
            <v>03/05/1982</v>
          </cell>
          <cell r="E72" t="str">
            <v>Bắc Giang</v>
          </cell>
          <cell r="F72" t="str">
            <v>2005-2008</v>
          </cell>
          <cell r="H72" t="str">
            <v>QTKD</v>
          </cell>
        </row>
        <row r="73">
          <cell r="B73" t="str">
            <v>Lưu Quang Thiệp</v>
          </cell>
          <cell r="C73" t="str">
            <v>Nam</v>
          </cell>
          <cell r="D73" t="str">
            <v>26/06/1976</v>
          </cell>
          <cell r="E73" t="str">
            <v>Hà Nội</v>
          </cell>
          <cell r="F73" t="str">
            <v>2006-2009</v>
          </cell>
          <cell r="H73" t="str">
            <v>QTKD</v>
          </cell>
        </row>
        <row r="74">
          <cell r="B74" t="str">
            <v>Phạm Anh Sơn</v>
          </cell>
          <cell r="C74" t="str">
            <v>Nam</v>
          </cell>
          <cell r="D74" t="str">
            <v>13/09/1972</v>
          </cell>
          <cell r="E74" t="str">
            <v>Hà Nội</v>
          </cell>
          <cell r="F74" t="str">
            <v>2005-2008</v>
          </cell>
          <cell r="H74" t="str">
            <v>QTKD</v>
          </cell>
        </row>
        <row r="75">
          <cell r="B75" t="str">
            <v>Nguyễn Trọng Đặng</v>
          </cell>
          <cell r="C75" t="str">
            <v>Nam</v>
          </cell>
          <cell r="D75" t="str">
            <v>21/01/1971</v>
          </cell>
          <cell r="E75" t="str">
            <v>Hà Nội</v>
          </cell>
          <cell r="F75" t="str">
            <v>2006-2009</v>
          </cell>
          <cell r="H75" t="str">
            <v>QTKD</v>
          </cell>
        </row>
        <row r="76">
          <cell r="B76" t="str">
            <v>Nguyễn Văn Hợp</v>
          </cell>
          <cell r="C76" t="str">
            <v>Nam</v>
          </cell>
          <cell r="D76" t="str">
            <v>11/01/1981</v>
          </cell>
          <cell r="E76" t="str">
            <v>Bắc Ninh</v>
          </cell>
          <cell r="F76" t="str">
            <v>2005-2008</v>
          </cell>
          <cell r="H76" t="str">
            <v>QTKD</v>
          </cell>
        </row>
        <row r="77">
          <cell r="B77" t="str">
            <v>Phạm Xuân Định</v>
          </cell>
          <cell r="C77" t="str">
            <v>Nam</v>
          </cell>
          <cell r="D77" t="str">
            <v>26/04/1982</v>
          </cell>
          <cell r="E77" t="str">
            <v>Thanh Hóa</v>
          </cell>
          <cell r="F77" t="str">
            <v>2006-2009</v>
          </cell>
          <cell r="H77" t="str">
            <v>QTKD</v>
          </cell>
        </row>
        <row r="78">
          <cell r="B78" t="str">
            <v>Nguyễn Huy Văn</v>
          </cell>
          <cell r="C78" t="str">
            <v>Nam</v>
          </cell>
          <cell r="D78" t="str">
            <v>08/09/1979</v>
          </cell>
          <cell r="E78" t="str">
            <v>Phú Thọ</v>
          </cell>
          <cell r="F78" t="str">
            <v>2006-2009</v>
          </cell>
          <cell r="H78" t="str">
            <v>QTKD</v>
          </cell>
        </row>
        <row r="79">
          <cell r="B79" t="str">
            <v>Bùi Vũ An</v>
          </cell>
          <cell r="C79" t="str">
            <v>Nam</v>
          </cell>
          <cell r="D79" t="str">
            <v>22/08/1982</v>
          </cell>
          <cell r="E79" t="str">
            <v>Thanh Hóa</v>
          </cell>
          <cell r="F79" t="str">
            <v>2006-2009</v>
          </cell>
          <cell r="H79" t="str">
            <v>KTDN</v>
          </cell>
        </row>
        <row r="80">
          <cell r="B80" t="str">
            <v>Nguyễn Thị Hoa</v>
          </cell>
          <cell r="C80" t="str">
            <v>Nữ</v>
          </cell>
          <cell r="D80" t="str">
            <v>03/11/1982</v>
          </cell>
          <cell r="E80" t="str">
            <v>Hà Nội</v>
          </cell>
          <cell r="F80" t="str">
            <v>2005-2008</v>
          </cell>
          <cell r="H80" t="str">
            <v>QTKD</v>
          </cell>
        </row>
        <row r="81">
          <cell r="B81" t="str">
            <v>Nguyễn Đình Dương</v>
          </cell>
          <cell r="C81" t="str">
            <v>Nam</v>
          </cell>
          <cell r="D81" t="str">
            <v>22/12/1973</v>
          </cell>
          <cell r="E81" t="str">
            <v>Hải Dương</v>
          </cell>
          <cell r="F81" t="str">
            <v>2006-2009</v>
          </cell>
          <cell r="H81" t="str">
            <v>QTKD</v>
          </cell>
        </row>
        <row r="82">
          <cell r="B82" t="str">
            <v>Nguyễn Thị Vân</v>
          </cell>
          <cell r="C82" t="str">
            <v>Nữ</v>
          </cell>
          <cell r="D82" t="str">
            <v>28/12/1983</v>
          </cell>
          <cell r="E82" t="str">
            <v>Hà Nội</v>
          </cell>
          <cell r="F82" t="str">
            <v>2006-2009</v>
          </cell>
          <cell r="H82" t="str">
            <v>QTKD</v>
          </cell>
        </row>
        <row r="83">
          <cell r="B83" t="str">
            <v>Phạm Thanh Hường</v>
          </cell>
          <cell r="C83" t="str">
            <v>Nữ</v>
          </cell>
          <cell r="D83" t="str">
            <v>21/01/1983</v>
          </cell>
          <cell r="E83" t="str">
            <v>Hải Phòng</v>
          </cell>
          <cell r="F83" t="str">
            <v>2006-2009</v>
          </cell>
          <cell r="H83" t="str">
            <v>QTKD</v>
          </cell>
        </row>
        <row r="84">
          <cell r="B84" t="str">
            <v>Nguyễn Thu Quỳnh</v>
          </cell>
          <cell r="C84" t="str">
            <v>Nữ</v>
          </cell>
          <cell r="D84" t="str">
            <v>05/11/1982</v>
          </cell>
          <cell r="E84" t="str">
            <v>Hà Nội</v>
          </cell>
          <cell r="F84" t="str">
            <v>2005-2008</v>
          </cell>
          <cell r="H84" t="str">
            <v>QTKD</v>
          </cell>
        </row>
        <row r="85">
          <cell r="B85" t="str">
            <v>Nguyễn Hồng Thanh</v>
          </cell>
          <cell r="C85" t="str">
            <v>Nam</v>
          </cell>
          <cell r="D85" t="str">
            <v>08/02/1982</v>
          </cell>
          <cell r="E85" t="str">
            <v>Huế</v>
          </cell>
          <cell r="F85" t="str">
            <v>2005-2008</v>
          </cell>
          <cell r="H85" t="str">
            <v>QTKD</v>
          </cell>
        </row>
        <row r="86">
          <cell r="B86" t="str">
            <v>Đỗ Thị Tình</v>
          </cell>
          <cell r="C86" t="str">
            <v>Nữ</v>
          </cell>
          <cell r="D86" t="str">
            <v>23/08/1976</v>
          </cell>
          <cell r="E86" t="str">
            <v>Thái Nguyên</v>
          </cell>
          <cell r="F86" t="str">
            <v>2005-2008</v>
          </cell>
          <cell r="H86" t="str">
            <v>KTCT</v>
          </cell>
        </row>
        <row r="87">
          <cell r="B87" t="str">
            <v>Phùng Nam Thái</v>
          </cell>
          <cell r="C87" t="str">
            <v>Nam</v>
          </cell>
          <cell r="D87" t="str">
            <v>08/11/1984</v>
          </cell>
          <cell r="E87" t="str">
            <v>Thanh Hóa</v>
          </cell>
          <cell r="F87" t="str">
            <v>2006-2009</v>
          </cell>
          <cell r="H87" t="str">
            <v>KTCT</v>
          </cell>
        </row>
        <row r="88">
          <cell r="B88" t="str">
            <v>Nguyễn Quốc Anh</v>
          </cell>
          <cell r="C88" t="str">
            <v>Nam</v>
          </cell>
          <cell r="D88" t="str">
            <v>02/04/1976</v>
          </cell>
          <cell r="E88" t="str">
            <v>Hà Nội</v>
          </cell>
          <cell r="F88" t="str">
            <v>2006-2009</v>
          </cell>
          <cell r="H88" t="str">
            <v>KTCT</v>
          </cell>
        </row>
        <row r="89">
          <cell r="B89" t="str">
            <v>Nguyễn Thị Minh Cúc</v>
          </cell>
          <cell r="C89" t="str">
            <v>Nữ</v>
          </cell>
          <cell r="D89" t="str">
            <v>02/12/1983</v>
          </cell>
          <cell r="E89" t="str">
            <v>Hà Nội</v>
          </cell>
          <cell r="F89" t="str">
            <v>2005-2008</v>
          </cell>
          <cell r="H89" t="str">
            <v>KTDN</v>
          </cell>
        </row>
        <row r="90">
          <cell r="B90" t="str">
            <v>Nguyễn Mai Anh</v>
          </cell>
          <cell r="C90" t="str">
            <v>Nữ</v>
          </cell>
          <cell r="D90" t="str">
            <v>22/12/1982</v>
          </cell>
          <cell r="E90" t="str">
            <v>Quảng Ninh</v>
          </cell>
          <cell r="F90" t="str">
            <v>2005-2008</v>
          </cell>
          <cell r="H90" t="str">
            <v>KTDN</v>
          </cell>
        </row>
        <row r="91">
          <cell r="B91" t="str">
            <v>Bùi Hải Nam</v>
          </cell>
          <cell r="C91" t="str">
            <v>Nam</v>
          </cell>
          <cell r="D91" t="str">
            <v>06/08/1979</v>
          </cell>
          <cell r="E91" t="str">
            <v>Thái Bình</v>
          </cell>
          <cell r="F91" t="str">
            <v>2005-2008</v>
          </cell>
          <cell r="H91" t="str">
            <v>KTDN</v>
          </cell>
        </row>
        <row r="92">
          <cell r="B92" t="str">
            <v>Trương Tài Lương</v>
          </cell>
          <cell r="C92" t="str">
            <v>Nam</v>
          </cell>
          <cell r="D92" t="str">
            <v>16/10/1980</v>
          </cell>
          <cell r="E92" t="str">
            <v>Nghệ An</v>
          </cell>
          <cell r="F92" t="str">
            <v>2006-2009</v>
          </cell>
          <cell r="H92" t="str">
            <v>KTDN</v>
          </cell>
        </row>
        <row r="93">
          <cell r="B93" t="str">
            <v>Nguyễn Thị Thu Trang</v>
          </cell>
          <cell r="D93" t="str">
            <v>23/03/1983</v>
          </cell>
          <cell r="E93" t="str">
            <v>Hà Nội</v>
          </cell>
          <cell r="F93" t="str">
            <v>2006-2009</v>
          </cell>
          <cell r="H93" t="str">
            <v>KTDN</v>
          </cell>
        </row>
        <row r="94">
          <cell r="B94" t="str">
            <v>Đỗ Thị Phượng</v>
          </cell>
          <cell r="D94" t="str">
            <v>07/11/1975</v>
          </cell>
          <cell r="E94" t="str">
            <v>Nam Định</v>
          </cell>
          <cell r="F94" t="str">
            <v>2006-2009</v>
          </cell>
          <cell r="H94" t="str">
            <v>KTDN</v>
          </cell>
        </row>
        <row r="95">
          <cell r="B95" t="str">
            <v>Nguyễn Thùy Lan</v>
          </cell>
          <cell r="C95" t="str">
            <v>Nữ</v>
          </cell>
          <cell r="D95" t="str">
            <v>18/07/1982</v>
          </cell>
          <cell r="E95" t="str">
            <v>Phú Thọ</v>
          </cell>
          <cell r="F95" t="str">
            <v>2006-2009</v>
          </cell>
          <cell r="H95" t="str">
            <v>KTDN</v>
          </cell>
        </row>
        <row r="96">
          <cell r="B96" t="str">
            <v>Lê Thị Bình</v>
          </cell>
          <cell r="C96" t="str">
            <v>Nữ</v>
          </cell>
          <cell r="D96" t="str">
            <v>10/10/1981</v>
          </cell>
          <cell r="E96" t="str">
            <v>Thanh Hoá</v>
          </cell>
          <cell r="F96" t="str">
            <v>2005-2008</v>
          </cell>
          <cell r="H96" t="str">
            <v>KTDN</v>
          </cell>
        </row>
        <row r="97">
          <cell r="B97" t="str">
            <v>Cấn Thị Thu Hương</v>
          </cell>
          <cell r="C97" t="str">
            <v>Nữ</v>
          </cell>
          <cell r="D97" t="str">
            <v>13/12/1983</v>
          </cell>
          <cell r="E97" t="str">
            <v>Hà Nội</v>
          </cell>
          <cell r="F97" t="str">
            <v>2005-2008</v>
          </cell>
          <cell r="H97" t="str">
            <v>KTDN</v>
          </cell>
        </row>
        <row r="98">
          <cell r="B98" t="str">
            <v>Bùi Huy Long</v>
          </cell>
          <cell r="C98" t="str">
            <v>Nam</v>
          </cell>
          <cell r="D98" t="str">
            <v>11/07/1983</v>
          </cell>
          <cell r="E98" t="str">
            <v>Nam Định</v>
          </cell>
          <cell r="F98" t="str">
            <v>2005-2008</v>
          </cell>
          <cell r="H98" t="str">
            <v>KTDN</v>
          </cell>
        </row>
        <row r="99">
          <cell r="B99" t="str">
            <v>Tạ Thu Hương</v>
          </cell>
          <cell r="C99" t="str">
            <v>Nữ</v>
          </cell>
          <cell r="D99" t="str">
            <v>22/04/1979</v>
          </cell>
          <cell r="E99" t="str">
            <v>Phú Thọ</v>
          </cell>
          <cell r="F99" t="str">
            <v>2005-2008</v>
          </cell>
          <cell r="H99" t="str">
            <v>KTDN</v>
          </cell>
        </row>
        <row r="100">
          <cell r="B100" t="str">
            <v>Nguyễn Khánh Hằng</v>
          </cell>
          <cell r="C100" t="str">
            <v>Nữ</v>
          </cell>
          <cell r="D100" t="str">
            <v>30/05/1982</v>
          </cell>
          <cell r="E100" t="str">
            <v>Hà Nội</v>
          </cell>
          <cell r="F100" t="str">
            <v>2005-2008</v>
          </cell>
          <cell r="H100" t="str">
            <v>KTDN</v>
          </cell>
        </row>
        <row r="101">
          <cell r="B101" t="str">
            <v>Trần Hòa Bình</v>
          </cell>
          <cell r="D101" t="str">
            <v>14/08/1984</v>
          </cell>
          <cell r="E101" t="str">
            <v>Hà Nội</v>
          </cell>
          <cell r="F101" t="str">
            <v>2006-2009</v>
          </cell>
          <cell r="H101" t="str">
            <v>QTKD</v>
          </cell>
        </row>
        <row r="102">
          <cell r="B102" t="str">
            <v>Trần Thị Thu Hiền</v>
          </cell>
          <cell r="C102" t="str">
            <v>Nữ</v>
          </cell>
          <cell r="D102" t="str">
            <v>25/08/1982</v>
          </cell>
          <cell r="E102" t="str">
            <v>Ninh Bình</v>
          </cell>
          <cell r="F102" t="str">
            <v>2006-2009</v>
          </cell>
          <cell r="H102" t="str">
            <v>QTKD</v>
          </cell>
        </row>
        <row r="103">
          <cell r="B103" t="str">
            <v>Phạm Thị Lan Anh</v>
          </cell>
          <cell r="C103" t="str">
            <v>Nữ</v>
          </cell>
          <cell r="D103" t="str">
            <v>04/12/1983</v>
          </cell>
          <cell r="E103" t="str">
            <v>Yên Bái</v>
          </cell>
          <cell r="F103" t="str">
            <v>2006-2009</v>
          </cell>
          <cell r="H103" t="str">
            <v>QTKD</v>
          </cell>
        </row>
        <row r="104">
          <cell r="B104" t="str">
            <v>Nguyễn Bình Minh</v>
          </cell>
          <cell r="C104" t="str">
            <v>Nam</v>
          </cell>
          <cell r="D104" t="str">
            <v>12/09/1979</v>
          </cell>
          <cell r="E104" t="str">
            <v>Vĩnh Phúc</v>
          </cell>
          <cell r="F104" t="str">
            <v>2007-2010</v>
          </cell>
          <cell r="H104" t="str">
            <v>QTKD</v>
          </cell>
        </row>
        <row r="105">
          <cell r="B105" t="str">
            <v>Ngô Quốc Hưng</v>
          </cell>
          <cell r="C105" t="str">
            <v>Nam</v>
          </cell>
          <cell r="D105" t="str">
            <v>15/01/1984</v>
          </cell>
          <cell r="E105" t="str">
            <v>Phú Thọ</v>
          </cell>
          <cell r="F105" t="str">
            <v>2006-2009</v>
          </cell>
          <cell r="H105" t="str">
            <v>QTKD</v>
          </cell>
        </row>
        <row r="106">
          <cell r="B106" t="str">
            <v>Nguyễn Thị Thanh Hà</v>
          </cell>
          <cell r="C106" t="str">
            <v>Nữ</v>
          </cell>
          <cell r="D106" t="str">
            <v>17/04/1973</v>
          </cell>
          <cell r="E106" t="str">
            <v>Hà Nội</v>
          </cell>
          <cell r="F106" t="str">
            <v>2006-2009</v>
          </cell>
          <cell r="H106" t="str">
            <v>QTKD</v>
          </cell>
        </row>
        <row r="107">
          <cell r="B107" t="str">
            <v>Nguyễn Thị Thu Hằng</v>
          </cell>
          <cell r="C107" t="str">
            <v>Nữ</v>
          </cell>
          <cell r="D107" t="str">
            <v>05/01/1982</v>
          </cell>
          <cell r="E107" t="str">
            <v>Hà Nội</v>
          </cell>
          <cell r="F107" t="str">
            <v>2006-2009</v>
          </cell>
          <cell r="H107" t="str">
            <v>QTKD</v>
          </cell>
        </row>
        <row r="108">
          <cell r="B108" t="str">
            <v>Phạm Thị Thúy Hà</v>
          </cell>
          <cell r="C108" t="str">
            <v>Nữ</v>
          </cell>
          <cell r="D108" t="str">
            <v>07/07/1980</v>
          </cell>
          <cell r="E108" t="str">
            <v>Hà Nội</v>
          </cell>
          <cell r="F108" t="str">
            <v>2006-2009</v>
          </cell>
          <cell r="H108" t="str">
            <v>QTKD</v>
          </cell>
        </row>
        <row r="109">
          <cell r="B109" t="str">
            <v>Phạm Văn Du</v>
          </cell>
          <cell r="C109" t="str">
            <v>Nam</v>
          </cell>
          <cell r="D109" t="str">
            <v>15/02/1975</v>
          </cell>
          <cell r="E109" t="str">
            <v>Nam Định</v>
          </cell>
          <cell r="F109" t="str">
            <v>2006-2009</v>
          </cell>
          <cell r="H109" t="str">
            <v>QTKD</v>
          </cell>
          <cell r="I109" t="str">
            <v>60.34 05</v>
          </cell>
        </row>
        <row r="110">
          <cell r="B110" t="str">
            <v>Nguyễn Việt Dũng</v>
          </cell>
          <cell r="C110" t="str">
            <v>Nam</v>
          </cell>
          <cell r="D110" t="str">
            <v>23/01/1980</v>
          </cell>
          <cell r="E110" t="str">
            <v>Bắc Giang</v>
          </cell>
          <cell r="F110" t="str">
            <v>2006-2009</v>
          </cell>
          <cell r="H110" t="str">
            <v>QTKD</v>
          </cell>
          <cell r="I110" t="str">
            <v>60.34 05</v>
          </cell>
        </row>
        <row r="111">
          <cell r="B111" t="str">
            <v>Trần Xuân Dũng</v>
          </cell>
          <cell r="C111" t="str">
            <v>Nam</v>
          </cell>
          <cell r="D111" t="str">
            <v>23/02/1977</v>
          </cell>
          <cell r="E111" t="str">
            <v>Bắc Giang</v>
          </cell>
          <cell r="F111" t="str">
            <v>2006-2009</v>
          </cell>
          <cell r="H111" t="str">
            <v>QTKD</v>
          </cell>
          <cell r="I111" t="str">
            <v>60.34 05</v>
          </cell>
        </row>
        <row r="112">
          <cell r="B112" t="str">
            <v>Nguyễn Tiến Đạt</v>
          </cell>
          <cell r="C112" t="str">
            <v>Nam</v>
          </cell>
          <cell r="D112" t="str">
            <v>06/01/1979</v>
          </cell>
          <cell r="E112" t="str">
            <v>Lai Châu</v>
          </cell>
          <cell r="F112" t="str">
            <v>2005-2008</v>
          </cell>
          <cell r="H112" t="str">
            <v>QTKD</v>
          </cell>
          <cell r="I112" t="str">
            <v>60.34 05</v>
          </cell>
        </row>
        <row r="113">
          <cell r="B113" t="str">
            <v>Hoàng Thế Đông</v>
          </cell>
          <cell r="C113" t="str">
            <v>Nam</v>
          </cell>
          <cell r="D113" t="str">
            <v>28/10/1973</v>
          </cell>
          <cell r="E113" t="str">
            <v>Hà Nội</v>
          </cell>
          <cell r="F113" t="str">
            <v>2005-2008</v>
          </cell>
          <cell r="H113" t="str">
            <v>QTKD</v>
          </cell>
          <cell r="I113" t="str">
            <v>60.34 05</v>
          </cell>
        </row>
        <row r="114">
          <cell r="B114" t="str">
            <v>Lê Thái Hòa</v>
          </cell>
          <cell r="C114" t="str">
            <v>Nam</v>
          </cell>
          <cell r="D114">
            <v>26278</v>
          </cell>
          <cell r="E114" t="str">
            <v>Bắc Giang</v>
          </cell>
          <cell r="F114" t="str">
            <v>2006-2009</v>
          </cell>
          <cell r="H114" t="str">
            <v>QTKD</v>
          </cell>
          <cell r="I114" t="str">
            <v>60.34 05</v>
          </cell>
        </row>
        <row r="115">
          <cell r="B115" t="str">
            <v>Phạm Ngọc Hưng</v>
          </cell>
          <cell r="C115" t="str">
            <v>Nam</v>
          </cell>
          <cell r="D115" t="str">
            <v>27/07/1977</v>
          </cell>
          <cell r="E115" t="str">
            <v>Bắc Giang</v>
          </cell>
          <cell r="F115" t="str">
            <v>2006-2009</v>
          </cell>
          <cell r="H115" t="str">
            <v>QTKD</v>
          </cell>
          <cell r="I115" t="str">
            <v>60.34 05</v>
          </cell>
        </row>
        <row r="116">
          <cell r="B116" t="str">
            <v>Phạm Thị Thu Hường</v>
          </cell>
          <cell r="C116" t="str">
            <v>Nữ</v>
          </cell>
          <cell r="D116" t="str">
            <v>27/08/1984</v>
          </cell>
          <cell r="E116" t="str">
            <v>Phú Thọ</v>
          </cell>
          <cell r="F116" t="str">
            <v>2006-2009</v>
          </cell>
          <cell r="H116" t="str">
            <v>QTKD</v>
          </cell>
          <cell r="I116" t="str">
            <v>60.34 05</v>
          </cell>
        </row>
        <row r="117">
          <cell r="B117" t="str">
            <v>Bùi Văn Huy</v>
          </cell>
          <cell r="C117" t="str">
            <v>Nam</v>
          </cell>
          <cell r="D117" t="str">
            <v>07/03/1972</v>
          </cell>
          <cell r="E117" t="str">
            <v>Bắc Giang</v>
          </cell>
          <cell r="F117" t="str">
            <v>2006-2009</v>
          </cell>
          <cell r="H117" t="str">
            <v>QTKD</v>
          </cell>
          <cell r="I117" t="str">
            <v>60.34 05</v>
          </cell>
        </row>
        <row r="118">
          <cell r="B118" t="str">
            <v>Ngô Quốc Huy</v>
          </cell>
          <cell r="C118" t="str">
            <v>Nam</v>
          </cell>
          <cell r="D118" t="str">
            <v>24/08/1981</v>
          </cell>
          <cell r="E118" t="str">
            <v>Hà Nội</v>
          </cell>
          <cell r="F118" t="str">
            <v>2005-2008</v>
          </cell>
          <cell r="H118" t="str">
            <v>QTKD</v>
          </cell>
          <cell r="I118" t="str">
            <v>60.34 05</v>
          </cell>
        </row>
        <row r="119">
          <cell r="B119" t="str">
            <v>Nguyễn Khanh</v>
          </cell>
          <cell r="C119" t="str">
            <v>Nam</v>
          </cell>
          <cell r="D119" t="str">
            <v>15/09/1966</v>
          </cell>
          <cell r="E119" t="str">
            <v>Bắc Giang</v>
          </cell>
          <cell r="F119" t="str">
            <v>2006-2009</v>
          </cell>
          <cell r="H119" t="str">
            <v>QTKD</v>
          </cell>
          <cell r="I119" t="str">
            <v>60.34 05</v>
          </cell>
        </row>
        <row r="120">
          <cell r="B120" t="str">
            <v>Nguyễn Văn Khoa</v>
          </cell>
          <cell r="C120" t="str">
            <v>Nam</v>
          </cell>
          <cell r="D120" t="str">
            <v>19/11/1977</v>
          </cell>
          <cell r="E120" t="str">
            <v>Hà Nội</v>
          </cell>
          <cell r="F120" t="str">
            <v>2005-2008</v>
          </cell>
          <cell r="H120" t="str">
            <v>QTKD</v>
          </cell>
          <cell r="I120" t="str">
            <v>60.34 05</v>
          </cell>
        </row>
        <row r="121">
          <cell r="B121" t="str">
            <v>Bùi Thị Hương Lan</v>
          </cell>
          <cell r="C121" t="str">
            <v>Nữ</v>
          </cell>
          <cell r="D121" t="str">
            <v>05/07/1981</v>
          </cell>
          <cell r="E121" t="str">
            <v>Bắc Giang</v>
          </cell>
          <cell r="F121" t="str">
            <v>2006-2009</v>
          </cell>
          <cell r="H121" t="str">
            <v>QTKD</v>
          </cell>
          <cell r="I121" t="str">
            <v>60.34 05</v>
          </cell>
        </row>
        <row r="122">
          <cell r="B122" t="str">
            <v>Ngô Diệu Lý</v>
          </cell>
          <cell r="C122" t="str">
            <v>Nữ</v>
          </cell>
          <cell r="D122" t="str">
            <v>02/05/1967</v>
          </cell>
          <cell r="E122" t="str">
            <v>Bắc Ninh</v>
          </cell>
          <cell r="F122" t="str">
            <v>2006-2009</v>
          </cell>
          <cell r="H122" t="str">
            <v>QTKD</v>
          </cell>
          <cell r="I122" t="str">
            <v>60.34 05</v>
          </cell>
        </row>
        <row r="123">
          <cell r="B123" t="str">
            <v>Phạm Văn Minh</v>
          </cell>
          <cell r="C123" t="str">
            <v>Nam</v>
          </cell>
          <cell r="D123" t="str">
            <v>21/04/1978</v>
          </cell>
          <cell r="E123" t="str">
            <v>Quảng Ninh</v>
          </cell>
          <cell r="F123" t="str">
            <v>2005-2008</v>
          </cell>
          <cell r="H123" t="str">
            <v>QTKD</v>
          </cell>
          <cell r="I123" t="str">
            <v>60.34 05</v>
          </cell>
        </row>
        <row r="124">
          <cell r="B124" t="str">
            <v>Dương Thị Nhung</v>
          </cell>
          <cell r="C124" t="str">
            <v>Nữ</v>
          </cell>
          <cell r="D124" t="str">
            <v>30/12/1982</v>
          </cell>
          <cell r="E124" t="str">
            <v>Bắc Giang</v>
          </cell>
          <cell r="F124" t="str">
            <v>2006-2009</v>
          </cell>
          <cell r="H124" t="str">
            <v>QTKD</v>
          </cell>
          <cell r="I124" t="str">
            <v>60.34 05</v>
          </cell>
        </row>
        <row r="125">
          <cell r="B125" t="str">
            <v>Ngụy Kim Phương</v>
          </cell>
          <cell r="C125" t="str">
            <v>Nữ</v>
          </cell>
          <cell r="D125" t="str">
            <v>15/05/1966</v>
          </cell>
          <cell r="E125" t="str">
            <v>Bắc Giang</v>
          </cell>
          <cell r="F125" t="str">
            <v>2006-2009</v>
          </cell>
          <cell r="H125" t="str">
            <v>QTKD</v>
          </cell>
          <cell r="I125" t="str">
            <v>60.34 05</v>
          </cell>
        </row>
        <row r="126">
          <cell r="B126" t="str">
            <v>Nguyễn Như  Sơn</v>
          </cell>
          <cell r="C126" t="str">
            <v>Nam</v>
          </cell>
          <cell r="D126" t="str">
            <v>23/12/1980</v>
          </cell>
          <cell r="E126" t="str">
            <v>Bắc Ninh</v>
          </cell>
          <cell r="F126" t="str">
            <v>2006-2009</v>
          </cell>
          <cell r="H126" t="str">
            <v>QTKD</v>
          </cell>
          <cell r="I126" t="str">
            <v>60.34 05</v>
          </cell>
        </row>
        <row r="127">
          <cell r="B127" t="str">
            <v xml:space="preserve">Trần Thị Thắng </v>
          </cell>
          <cell r="C127" t="str">
            <v>Nữ</v>
          </cell>
          <cell r="D127" t="str">
            <v>15/07/1979</v>
          </cell>
          <cell r="E127" t="str">
            <v>Bắc Giang</v>
          </cell>
          <cell r="F127" t="str">
            <v>2006-2009</v>
          </cell>
          <cell r="H127" t="str">
            <v>QTKD</v>
          </cell>
          <cell r="I127" t="str">
            <v>60.34 05</v>
          </cell>
        </row>
        <row r="128">
          <cell r="B128" t="str">
            <v>Trần Việt Thảo</v>
          </cell>
          <cell r="C128" t="str">
            <v>Nam</v>
          </cell>
          <cell r="D128" t="str">
            <v>10/03/1980</v>
          </cell>
          <cell r="E128" t="str">
            <v>Phú Thọ</v>
          </cell>
          <cell r="F128" t="str">
            <v>2005-2008</v>
          </cell>
          <cell r="H128" t="str">
            <v>QTKD</v>
          </cell>
          <cell r="I128" t="str">
            <v>60.34 05</v>
          </cell>
        </row>
        <row r="129">
          <cell r="B129" t="str">
            <v>Lưu Anh Tuấn</v>
          </cell>
          <cell r="C129" t="str">
            <v>Nam</v>
          </cell>
          <cell r="D129" t="str">
            <v>10/10/1981</v>
          </cell>
          <cell r="E129" t="str">
            <v>Nghệ An</v>
          </cell>
          <cell r="F129" t="str">
            <v>2004-2007</v>
          </cell>
          <cell r="H129" t="str">
            <v>QTKD</v>
          </cell>
          <cell r="I129" t="str">
            <v>60.34 05</v>
          </cell>
        </row>
        <row r="130">
          <cell r="B130" t="str">
            <v>Nguyễn Thanh Tùng</v>
          </cell>
          <cell r="C130" t="str">
            <v>Nam</v>
          </cell>
          <cell r="D130" t="str">
            <v>26/07/1979</v>
          </cell>
          <cell r="E130" t="str">
            <v>Bắc Ninh</v>
          </cell>
          <cell r="F130" t="str">
            <v>2004-2007</v>
          </cell>
          <cell r="H130" t="str">
            <v>QTKD</v>
          </cell>
          <cell r="I130" t="str">
            <v>60.34 05</v>
          </cell>
        </row>
        <row r="131">
          <cell r="B131" t="str">
            <v>Diêm Đăng Việt</v>
          </cell>
          <cell r="C131" t="str">
            <v>Nam</v>
          </cell>
          <cell r="D131" t="str">
            <v>17/10/1979</v>
          </cell>
          <cell r="E131" t="str">
            <v>Bắc Giang</v>
          </cell>
          <cell r="F131" t="str">
            <v>2006-2009</v>
          </cell>
          <cell r="H131" t="str">
            <v>QTKD</v>
          </cell>
          <cell r="I131" t="str">
            <v>60.34 05</v>
          </cell>
        </row>
        <row r="132">
          <cell r="B132" t="str">
            <v>Phạm Đăng Hưng</v>
          </cell>
          <cell r="C132" t="str">
            <v>Nam</v>
          </cell>
          <cell r="D132" t="str">
            <v>16/11/1976</v>
          </cell>
          <cell r="E132" t="str">
            <v>Hà Nội</v>
          </cell>
          <cell r="F132" t="str">
            <v>2005-2008</v>
          </cell>
          <cell r="H132" t="str">
            <v>KTDN</v>
          </cell>
        </row>
        <row r="133">
          <cell r="B133" t="str">
            <v>Nguyễn Thị Huyền</v>
          </cell>
          <cell r="C133" t="str">
            <v>Nữ</v>
          </cell>
          <cell r="D133" t="str">
            <v>14/07/1984</v>
          </cell>
          <cell r="E133" t="str">
            <v>Thái Bình</v>
          </cell>
          <cell r="F133" t="str">
            <v>2006-2009</v>
          </cell>
          <cell r="H133" t="str">
            <v>KTDN</v>
          </cell>
        </row>
        <row r="134">
          <cell r="B134" t="str">
            <v>Nguyễn Đức Mạnh</v>
          </cell>
          <cell r="C134" t="str">
            <v>Nam</v>
          </cell>
          <cell r="D134" t="str">
            <v>22/12/1983</v>
          </cell>
          <cell r="E134" t="str">
            <v>Nam Định</v>
          </cell>
          <cell r="F134" t="str">
            <v>2005-2008</v>
          </cell>
          <cell r="H134" t="str">
            <v>KTDN</v>
          </cell>
        </row>
        <row r="135">
          <cell r="B135" t="str">
            <v>Trần Đăng Quỳnh</v>
          </cell>
          <cell r="C135" t="str">
            <v>Nam</v>
          </cell>
          <cell r="D135" t="str">
            <v>04/09/1979</v>
          </cell>
          <cell r="E135" t="str">
            <v>Thanh Hoá</v>
          </cell>
          <cell r="F135" t="str">
            <v>2005-2008</v>
          </cell>
          <cell r="H135" t="str">
            <v>KTDN</v>
          </cell>
        </row>
        <row r="136">
          <cell r="B136" t="str">
            <v>Đỗ Thanh Hiền</v>
          </cell>
          <cell r="C136" t="str">
            <v>Nữ</v>
          </cell>
          <cell r="D136" t="str">
            <v>04/03/1981</v>
          </cell>
          <cell r="E136" t="str">
            <v>Hà Nội</v>
          </cell>
          <cell r="F136" t="str">
            <v>2006-2009</v>
          </cell>
          <cell r="H136" t="str">
            <v>KTDN</v>
          </cell>
        </row>
        <row r="137">
          <cell r="B137" t="str">
            <v>Nguyễn Thị Thu Hường</v>
          </cell>
          <cell r="C137" t="str">
            <v>Nữ</v>
          </cell>
          <cell r="D137" t="str">
            <v>01/06/1984</v>
          </cell>
          <cell r="E137" t="str">
            <v>Hải Dương</v>
          </cell>
          <cell r="F137" t="str">
            <v>2006-2009</v>
          </cell>
          <cell r="H137" t="str">
            <v>QTKD</v>
          </cell>
        </row>
        <row r="138">
          <cell r="B138" t="str">
            <v>Trịnh Khôi</v>
          </cell>
          <cell r="C138" t="str">
            <v>Nam</v>
          </cell>
          <cell r="D138" t="str">
            <v>12/3/1982</v>
          </cell>
          <cell r="E138" t="str">
            <v>Hà Nội</v>
          </cell>
          <cell r="F138" t="str">
            <v>2007-2010</v>
          </cell>
          <cell r="H138" t="str">
            <v>QTKD</v>
          </cell>
        </row>
        <row r="139">
          <cell r="B139" t="str">
            <v>Đỗ Hoàng Lan</v>
          </cell>
          <cell r="C139" t="str">
            <v>Nữ</v>
          </cell>
          <cell r="D139" t="str">
            <v>21/9/1975</v>
          </cell>
          <cell r="E139" t="str">
            <v>Hà Nam</v>
          </cell>
          <cell r="F139" t="str">
            <v>2005-2008</v>
          </cell>
          <cell r="H139" t="str">
            <v>QTKD</v>
          </cell>
        </row>
        <row r="140">
          <cell r="B140" t="str">
            <v>Nguyễn Thị Bích Liên</v>
          </cell>
          <cell r="C140" t="str">
            <v>Nữ</v>
          </cell>
          <cell r="D140" t="str">
            <v>19/8/1982</v>
          </cell>
          <cell r="E140" t="str">
            <v>Hà Nội</v>
          </cell>
          <cell r="F140" t="str">
            <v>2006-2009</v>
          </cell>
          <cell r="H140" t="str">
            <v>KTDN</v>
          </cell>
        </row>
        <row r="141">
          <cell r="B141" t="str">
            <v>Lưu Thanh Mai</v>
          </cell>
          <cell r="C141" t="str">
            <v>Nữ</v>
          </cell>
          <cell r="D141" t="str">
            <v>23/07/1982</v>
          </cell>
          <cell r="E141" t="str">
            <v>Hà Nội</v>
          </cell>
          <cell r="F141" t="str">
            <v>2007-2010</v>
          </cell>
          <cell r="H141" t="str">
            <v>QTKD</v>
          </cell>
        </row>
        <row r="142">
          <cell r="B142" t="str">
            <v>Lưu Thị Minh Ngọc</v>
          </cell>
          <cell r="C142" t="str">
            <v>Nữ</v>
          </cell>
          <cell r="D142" t="str">
            <v>'26/6/1982</v>
          </cell>
          <cell r="E142" t="str">
            <v>Hà Nội</v>
          </cell>
          <cell r="F142" t="str">
            <v>2007-2010</v>
          </cell>
          <cell r="H142" t="str">
            <v>QTKD</v>
          </cell>
        </row>
        <row r="143">
          <cell r="B143" t="str">
            <v>Nguyễn Thúy Ngọc</v>
          </cell>
          <cell r="C143" t="str">
            <v>Nữ</v>
          </cell>
          <cell r="D143" t="str">
            <v>24/12/1977</v>
          </cell>
          <cell r="E143" t="str">
            <v>Hà Nội</v>
          </cell>
          <cell r="F143" t="str">
            <v>2006-2009</v>
          </cell>
          <cell r="H143" t="str">
            <v>QTKD</v>
          </cell>
        </row>
        <row r="144">
          <cell r="B144" t="str">
            <v>Trần Thị Lan Phương</v>
          </cell>
          <cell r="C144" t="str">
            <v>Nữ</v>
          </cell>
          <cell r="D144" t="str">
            <v>16/5/1981</v>
          </cell>
          <cell r="E144" t="str">
            <v>Bắc Ninh</v>
          </cell>
          <cell r="F144" t="str">
            <v>2006-2009</v>
          </cell>
          <cell r="H144" t="str">
            <v>QTKD</v>
          </cell>
        </row>
        <row r="145">
          <cell r="B145" t="str">
            <v>Đinh Quang Thắng</v>
          </cell>
          <cell r="C145" t="str">
            <v>Nam</v>
          </cell>
          <cell r="D145" t="str">
            <v>14/7/1974</v>
          </cell>
          <cell r="E145" t="str">
            <v>Hà Nam</v>
          </cell>
          <cell r="F145" t="str">
            <v>2005-2008</v>
          </cell>
          <cell r="H145" t="str">
            <v>QTKD</v>
          </cell>
        </row>
        <row r="146">
          <cell r="B146" t="str">
            <v>Nguyễn Thị Phương Thảo</v>
          </cell>
          <cell r="C146" t="str">
            <v>Nữ</v>
          </cell>
          <cell r="D146" t="str">
            <v>27/7/1982</v>
          </cell>
          <cell r="E146" t="str">
            <v>Quảng Ninh</v>
          </cell>
          <cell r="F146" t="str">
            <v>2007-2010</v>
          </cell>
          <cell r="H146" t="str">
            <v>QTKD</v>
          </cell>
        </row>
        <row r="147">
          <cell r="B147" t="str">
            <v>Nguyễn Kim Thu</v>
          </cell>
          <cell r="C147" t="str">
            <v>Nữ</v>
          </cell>
          <cell r="D147" t="str">
            <v>08/02/1981</v>
          </cell>
          <cell r="E147" t="str">
            <v>Hà Nội</v>
          </cell>
          <cell r="F147" t="str">
            <v>2005-2008</v>
          </cell>
          <cell r="H147" t="str">
            <v>QTKD</v>
          </cell>
        </row>
        <row r="148">
          <cell r="B148" t="str">
            <v>Lê Anh Tuấn</v>
          </cell>
          <cell r="C148" t="str">
            <v>Nam</v>
          </cell>
          <cell r="D148" t="str">
            <v>13/6/1981</v>
          </cell>
          <cell r="E148" t="str">
            <v>Quảng Ninh</v>
          </cell>
          <cell r="F148" t="str">
            <v>2006-2009</v>
          </cell>
          <cell r="H148" t="str">
            <v>KTDN</v>
          </cell>
        </row>
        <row r="149">
          <cell r="B149" t="str">
            <v>Trần Thị Vinh</v>
          </cell>
          <cell r="C149" t="str">
            <v>Nữ</v>
          </cell>
          <cell r="D149" t="str">
            <v>10/4/1982</v>
          </cell>
          <cell r="E149" t="str">
            <v>Nghệ An</v>
          </cell>
          <cell r="F149" t="str">
            <v>2007-2010</v>
          </cell>
          <cell r="H149" t="str">
            <v>QTKD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GVHD"/>
      <sheetName val="TS tong"/>
      <sheetName val="QDTT"/>
      <sheetName val="Tong TS 2011"/>
      <sheetName val="Tong TS 2012"/>
      <sheetName val="XN cu"/>
      <sheetName val="Tracuu"/>
      <sheetName val="Cao học (2)"/>
      <sheetName val="Xac nhan HV cao hoc"/>
    </sheetNames>
    <sheetDataSet>
      <sheetData sheetId="0" refreshError="1"/>
      <sheetData sheetId="1" refreshError="1"/>
      <sheetData sheetId="2" refreshError="1"/>
      <sheetData sheetId="3" refreshError="1"/>
      <sheetData sheetId="4" refreshError="1"/>
      <sheetData sheetId="5" refreshError="1"/>
      <sheetData sheetId="6" refreshError="1">
        <row r="1">
          <cell r="A1">
            <v>1</v>
          </cell>
          <cell r="E1">
            <v>1</v>
          </cell>
          <cell r="F1">
            <v>2</v>
          </cell>
          <cell r="G1">
            <v>3</v>
          </cell>
          <cell r="H1">
            <v>4</v>
          </cell>
          <cell r="I1">
            <v>5</v>
          </cell>
          <cell r="J1">
            <v>6</v>
          </cell>
          <cell r="K1">
            <v>7</v>
          </cell>
          <cell r="L1">
            <v>8</v>
          </cell>
          <cell r="M1">
            <v>9</v>
          </cell>
          <cell r="N1">
            <v>10</v>
          </cell>
        </row>
        <row r="2">
          <cell r="E2" t="str">
            <v>Logic tìm kiếm 2</v>
          </cell>
          <cell r="F2" t="str">
            <v>Họ tên học viên</v>
          </cell>
          <cell r="G2" t="str">
            <v>Ngày sinh</v>
          </cell>
          <cell r="H2" t="str">
            <v xml:space="preserve">Nơi sinh </v>
          </cell>
          <cell r="I2" t="str">
            <v>Giới tính</v>
          </cell>
          <cell r="J2" t="str">
            <v>QĐ công nhận học viên</v>
          </cell>
          <cell r="K2" t="str">
            <v>QĐ trúng tuyển</v>
          </cell>
          <cell r="L2" t="str">
            <v>Mã lớp</v>
          </cell>
          <cell r="M2" t="str">
            <v>Khóa học</v>
          </cell>
          <cell r="N2" t="str">
            <v>Ngành</v>
          </cell>
        </row>
        <row r="3">
          <cell r="E3" t="str">
            <v>Nguyễn Tuấn Anh, Sinh ngày 12/10/1983</v>
          </cell>
          <cell r="F3" t="str">
            <v>Nguyễn Tuấn Anh</v>
          </cell>
          <cell r="G3" t="str">
            <v>12/10/1983</v>
          </cell>
          <cell r="H3" t="str">
            <v>Hưng Yên</v>
          </cell>
          <cell r="I3" t="str">
            <v>Nam</v>
          </cell>
          <cell r="J3" t="str">
            <v>1804/QĐ-SĐH ngày 14/10/2009</v>
          </cell>
          <cell r="K3" t="str">
            <v>1804/QĐ-SĐH ngày 14/10/2009</v>
          </cell>
          <cell r="L3" t="str">
            <v>K18TCNH</v>
          </cell>
          <cell r="M3" t="str">
            <v>QH-2009-E</v>
          </cell>
          <cell r="N3" t="str">
            <v>Tài chính - Ngân hàng</v>
          </cell>
        </row>
        <row r="4">
          <cell r="E4" t="str">
            <v>Phạm Thị Lan Anh, Sinh ngày 25/11/1984</v>
          </cell>
          <cell r="F4" t="str">
            <v>Phạm Thị Lan Anh</v>
          </cell>
          <cell r="G4" t="str">
            <v>25/11/1984</v>
          </cell>
          <cell r="H4" t="str">
            <v>Hà Nội</v>
          </cell>
          <cell r="I4" t="str">
            <v xml:space="preserve">Nữ </v>
          </cell>
          <cell r="J4" t="str">
            <v>1804/QĐ-SĐH ngày 14/10/2009</v>
          </cell>
          <cell r="K4" t="str">
            <v>1804/QĐ-SĐH ngày 14/10/2009</v>
          </cell>
          <cell r="L4" t="str">
            <v>K18TCNH</v>
          </cell>
          <cell r="M4" t="str">
            <v>QH-2009-E</v>
          </cell>
          <cell r="N4" t="str">
            <v>Tài chính - Ngân hàng</v>
          </cell>
        </row>
        <row r="5">
          <cell r="E5" t="str">
            <v>Phạm Thị Phương Anh, Sinh ngày 11/08/1985</v>
          </cell>
          <cell r="F5" t="str">
            <v>Phạm Thị Phương Anh</v>
          </cell>
          <cell r="G5" t="str">
            <v>11/08/1985</v>
          </cell>
          <cell r="H5" t="str">
            <v>Hải Dương</v>
          </cell>
          <cell r="I5" t="str">
            <v>Nữ</v>
          </cell>
          <cell r="J5" t="str">
            <v>640/QĐ-SĐH ngày 17/04/2009</v>
          </cell>
          <cell r="K5" t="str">
            <v>640/QĐ-SĐH ngày 17/04/2009</v>
          </cell>
          <cell r="L5" t="str">
            <v>K18TCNH</v>
          </cell>
          <cell r="M5" t="str">
            <v>QH-2009-E</v>
          </cell>
          <cell r="N5" t="str">
            <v>Tài chính - Ngân hàng</v>
          </cell>
        </row>
        <row r="6">
          <cell r="E6" t="str">
            <v>Phan Anh, Sinh ngày 30/11/1982</v>
          </cell>
          <cell r="F6" t="str">
            <v>Phan Anh</v>
          </cell>
          <cell r="G6" t="str">
            <v>30/11/1982</v>
          </cell>
          <cell r="H6" t="str">
            <v>Hà Nội</v>
          </cell>
          <cell r="I6" t="str">
            <v>Nam</v>
          </cell>
          <cell r="J6" t="str">
            <v>1922/QĐ-SĐH ngày 02/11/2009</v>
          </cell>
          <cell r="K6" t="str">
            <v>1922/QĐ-SĐH ngày 02/11/2009</v>
          </cell>
          <cell r="L6" t="str">
            <v>K18TCNH</v>
          </cell>
          <cell r="M6" t="str">
            <v>QH-2009-E</v>
          </cell>
          <cell r="N6" t="str">
            <v>Tài chính - Ngân hàng</v>
          </cell>
        </row>
        <row r="7">
          <cell r="E7" t="str">
            <v>Ngô Hoài Bắc, Sinh ngày 09/04/1986</v>
          </cell>
          <cell r="F7" t="str">
            <v>Ngô Hoài Bắc</v>
          </cell>
          <cell r="G7" t="str">
            <v>09/04/1986</v>
          </cell>
          <cell r="H7" t="str">
            <v>Bắc Giang</v>
          </cell>
          <cell r="I7" t="str">
            <v>Nữ</v>
          </cell>
          <cell r="J7" t="str">
            <v>1804/QĐ-SĐH ngày 14/10/2009</v>
          </cell>
          <cell r="K7" t="str">
            <v>1804/QĐ-SĐH ngày 14/10/2009</v>
          </cell>
          <cell r="L7" t="str">
            <v>K18TCNH</v>
          </cell>
          <cell r="M7" t="str">
            <v>QH-2009-E</v>
          </cell>
          <cell r="N7" t="str">
            <v>Tài chính - Ngân hàng</v>
          </cell>
        </row>
        <row r="8">
          <cell r="E8" t="str">
            <v>Dương Quỳnh Chi, Sinh ngày 10/08/1986</v>
          </cell>
          <cell r="F8" t="str">
            <v>Dương Quỳnh Chi</v>
          </cell>
          <cell r="G8" t="str">
            <v>10/08/1986</v>
          </cell>
          <cell r="H8" t="str">
            <v>Hà Nội</v>
          </cell>
          <cell r="I8" t="str">
            <v xml:space="preserve">Nữ </v>
          </cell>
          <cell r="J8" t="str">
            <v>1804/QĐ-SĐH ngày 14/10/2009</v>
          </cell>
          <cell r="K8" t="str">
            <v>1804/QĐ-SĐH ngày 14/10/2009</v>
          </cell>
          <cell r="L8" t="str">
            <v>K18TCNH</v>
          </cell>
          <cell r="M8" t="str">
            <v>QH-2009-E</v>
          </cell>
          <cell r="N8" t="str">
            <v>Tài chính - Ngân hàng</v>
          </cell>
        </row>
        <row r="9">
          <cell r="E9" t="str">
            <v>Lưu Thị Phương Chi, Sinh ngày 13/01/1987</v>
          </cell>
          <cell r="F9" t="str">
            <v>Lưu Thị Phương Chi</v>
          </cell>
          <cell r="G9" t="str">
            <v>13/01/1987</v>
          </cell>
          <cell r="H9" t="str">
            <v>Nghệ An</v>
          </cell>
          <cell r="I9" t="str">
            <v xml:space="preserve">Nữ </v>
          </cell>
          <cell r="J9" t="str">
            <v>1804/QĐ-SĐH ngày 14/10/2009</v>
          </cell>
          <cell r="K9" t="str">
            <v>1804/QĐ-SĐH ngày 14/10/2009</v>
          </cell>
          <cell r="L9" t="str">
            <v>K18TCNH</v>
          </cell>
          <cell r="M9" t="str">
            <v>QH-2009-E</v>
          </cell>
          <cell r="N9" t="str">
            <v>Tài chính - Ngân hàng</v>
          </cell>
        </row>
        <row r="10">
          <cell r="E10" t="str">
            <v>Nguyễn Viết Quỳnh Chi, Sinh ngày 02/03/1986</v>
          </cell>
          <cell r="F10" t="str">
            <v>Nguyễn Viết Quỳnh Chi</v>
          </cell>
          <cell r="G10" t="str">
            <v>02/03/1986</v>
          </cell>
          <cell r="H10" t="str">
            <v>Hải Phòng</v>
          </cell>
          <cell r="I10" t="str">
            <v xml:space="preserve">Nữ </v>
          </cell>
          <cell r="J10" t="str">
            <v>1804/QĐ-SĐH ngày 14/10/2009</v>
          </cell>
          <cell r="K10" t="str">
            <v>1804/QĐ-SĐH ngày 14/10/2009</v>
          </cell>
          <cell r="L10" t="str">
            <v>K18TCNH</v>
          </cell>
          <cell r="M10" t="str">
            <v>QH-2009-E</v>
          </cell>
          <cell r="N10" t="str">
            <v>Tài chính - Ngân hàng</v>
          </cell>
        </row>
        <row r="11">
          <cell r="E11" t="str">
            <v>Trương Ngọc Diệp, Sinh ngày 28/11/1986</v>
          </cell>
          <cell r="F11" t="str">
            <v>Trương Ngọc Diệp</v>
          </cell>
          <cell r="G11" t="str">
            <v>28/11/1986</v>
          </cell>
          <cell r="H11" t="str">
            <v>Quảng Ninh</v>
          </cell>
          <cell r="I11" t="str">
            <v xml:space="preserve">Nữ </v>
          </cell>
          <cell r="J11" t="str">
            <v>1804/QĐ-SĐH ngày 14/10/2009</v>
          </cell>
          <cell r="K11" t="str">
            <v>1804/QĐ-SĐH ngày 14/10/2009</v>
          </cell>
          <cell r="L11" t="str">
            <v>K18TCNH</v>
          </cell>
          <cell r="M11" t="str">
            <v>QH-2009-E</v>
          </cell>
          <cell r="N11" t="str">
            <v>Tài chính - Ngân hàng</v>
          </cell>
        </row>
        <row r="12">
          <cell r="E12" t="str">
            <v>Ứng Duy Đông, Sinh ngày 15/11/1987</v>
          </cell>
          <cell r="F12" t="str">
            <v>Ứng Duy Đông</v>
          </cell>
          <cell r="G12" t="str">
            <v>15/11/1987</v>
          </cell>
          <cell r="H12" t="str">
            <v>Quảng Ninh</v>
          </cell>
          <cell r="I12" t="str">
            <v>Nam</v>
          </cell>
          <cell r="J12" t="str">
            <v>1804/QĐ-SĐH ngày 14/10/2009</v>
          </cell>
          <cell r="K12" t="str">
            <v>1804/QĐ-SĐH ngày 14/10/2009</v>
          </cell>
          <cell r="L12" t="str">
            <v>K18TCNH</v>
          </cell>
          <cell r="M12" t="str">
            <v>QH-2009-E</v>
          </cell>
          <cell r="N12" t="str">
            <v>Tài chính - Ngân hàng</v>
          </cell>
        </row>
        <row r="13">
          <cell r="E13" t="str">
            <v>Nguyễn Hương Dung, Sinh ngày 07/12/1987</v>
          </cell>
          <cell r="F13" t="str">
            <v>Nguyễn Hương Dung</v>
          </cell>
          <cell r="G13" t="str">
            <v>07/12/1987</v>
          </cell>
          <cell r="H13" t="str">
            <v>Hà Nội</v>
          </cell>
          <cell r="I13" t="str">
            <v>Nữ</v>
          </cell>
          <cell r="J13" t="str">
            <v>1804/QĐ-SĐH ngày 14/10/2009</v>
          </cell>
          <cell r="K13" t="str">
            <v>1804/QĐ-SĐH ngày 14/10/2009</v>
          </cell>
          <cell r="L13" t="str">
            <v>K18TCNH</v>
          </cell>
          <cell r="M13" t="str">
            <v>QH-2009-E</v>
          </cell>
          <cell r="N13" t="str">
            <v>Tài chính - Ngân hàng</v>
          </cell>
        </row>
        <row r="14">
          <cell r="E14" t="str">
            <v>Hoàng Thị Hương Giang, Sinh ngày 13/11/1980</v>
          </cell>
          <cell r="F14" t="str">
            <v>Hoàng Thị Hương Giang</v>
          </cell>
          <cell r="G14" t="str">
            <v>13/11/1980</v>
          </cell>
          <cell r="H14" t="str">
            <v>Tuyên Quang</v>
          </cell>
          <cell r="I14" t="str">
            <v xml:space="preserve">Nữ </v>
          </cell>
          <cell r="J14" t="str">
            <v>1804/QĐ-SĐH ngày 14/10/2009</v>
          </cell>
          <cell r="K14" t="str">
            <v>1804/QĐ-SĐH ngày 14/10/2009</v>
          </cell>
          <cell r="L14" t="str">
            <v>K18TCNH</v>
          </cell>
          <cell r="M14" t="str">
            <v>QH-2009-E</v>
          </cell>
          <cell r="N14" t="str">
            <v>Tài chính - Ngân hàng</v>
          </cell>
        </row>
        <row r="15">
          <cell r="E15" t="str">
            <v>Phạm Trường Giang, Sinh ngày 24/04/1986</v>
          </cell>
          <cell r="F15" t="str">
            <v>Phạm Trường Giang</v>
          </cell>
          <cell r="G15" t="str">
            <v>24/04/1986</v>
          </cell>
          <cell r="H15" t="str">
            <v>Hà Nội</v>
          </cell>
          <cell r="I15" t="str">
            <v>Nam</v>
          </cell>
          <cell r="J15" t="str">
            <v>1804/QĐ-SĐH ngày 14/10/2009</v>
          </cell>
          <cell r="K15" t="str">
            <v>1804/QĐ-SĐH ngày 14/10/2009</v>
          </cell>
          <cell r="L15" t="str">
            <v>K18TCNH</v>
          </cell>
          <cell r="M15" t="str">
            <v>QH-2009-E</v>
          </cell>
          <cell r="N15" t="str">
            <v>Tài chính - Ngân hàng</v>
          </cell>
        </row>
        <row r="16">
          <cell r="E16" t="str">
            <v>Trần Lệ Hằng, Sinh ngày 16/02/1983</v>
          </cell>
          <cell r="F16" t="str">
            <v>Trần Lệ Hằng</v>
          </cell>
          <cell r="G16" t="str">
            <v>16/02/1983</v>
          </cell>
          <cell r="H16" t="str">
            <v>Phú Thọ</v>
          </cell>
          <cell r="I16" t="str">
            <v xml:space="preserve">Nữ </v>
          </cell>
          <cell r="J16" t="str">
            <v>1804/QĐ-SĐH ngày 14/10/2009</v>
          </cell>
          <cell r="K16" t="str">
            <v>1804/QĐ-SĐH ngày 14/10/2009</v>
          </cell>
          <cell r="L16" t="str">
            <v>K18TCNH</v>
          </cell>
          <cell r="M16" t="str">
            <v>QH-2009-E</v>
          </cell>
          <cell r="N16" t="str">
            <v>Tài chính - Ngân hàng</v>
          </cell>
        </row>
        <row r="17">
          <cell r="E17" t="str">
            <v>Cao Hồng Hạnh, Sinh ngày 23/12/1986</v>
          </cell>
          <cell r="F17" t="str">
            <v>Cao Hồng Hạnh</v>
          </cell>
          <cell r="G17" t="str">
            <v>23/12/1986</v>
          </cell>
          <cell r="H17" t="str">
            <v>Hà Nội</v>
          </cell>
          <cell r="I17" t="str">
            <v xml:space="preserve">Nữ </v>
          </cell>
          <cell r="J17" t="str">
            <v>1804/QĐ-SĐH ngày 14/10/2009</v>
          </cell>
          <cell r="K17" t="str">
            <v>1804/QĐ-SĐH ngày 14/10/2009</v>
          </cell>
          <cell r="L17" t="str">
            <v>K18TCNH</v>
          </cell>
          <cell r="M17" t="str">
            <v>QH-2009-E</v>
          </cell>
          <cell r="N17" t="str">
            <v>Tài chính - Ngân hàng</v>
          </cell>
        </row>
        <row r="18">
          <cell r="E18" t="str">
            <v>Nguyễn Thị Hoa, Sinh ngày 15/10/1986</v>
          </cell>
          <cell r="F18" t="str">
            <v>Nguyễn Thị Hoa</v>
          </cell>
          <cell r="G18" t="str">
            <v>15/10/1986</v>
          </cell>
          <cell r="H18" t="str">
            <v>Hà Tĩnh</v>
          </cell>
          <cell r="I18" t="str">
            <v xml:space="preserve">Nữ </v>
          </cell>
          <cell r="J18" t="str">
            <v>1804/QĐ-SĐH ngày 14/10/2009</v>
          </cell>
          <cell r="K18" t="str">
            <v>1804/QĐ-SĐH ngày 14/10/2009</v>
          </cell>
          <cell r="L18" t="str">
            <v>K18TCNH</v>
          </cell>
          <cell r="M18" t="str">
            <v>QH-2009-E</v>
          </cell>
          <cell r="N18" t="str">
            <v>Tài chính - Ngân hàng</v>
          </cell>
        </row>
        <row r="19">
          <cell r="E19" t="str">
            <v>Nguyễn Thị Hoa, Sinh ngày 07/11/1981</v>
          </cell>
          <cell r="F19" t="str">
            <v>Nguyễn Thị Hoa</v>
          </cell>
          <cell r="G19" t="str">
            <v>07/11/1981</v>
          </cell>
          <cell r="H19" t="str">
            <v>Thanh Hóa</v>
          </cell>
          <cell r="I19" t="str">
            <v xml:space="preserve">Nữ </v>
          </cell>
          <cell r="J19" t="str">
            <v>1804/QĐ-SĐH ngày 14/10/2009</v>
          </cell>
          <cell r="K19" t="str">
            <v>1804/QĐ-SĐH ngày 14/10/2009</v>
          </cell>
          <cell r="L19" t="str">
            <v>K18TCNH</v>
          </cell>
          <cell r="M19" t="str">
            <v>QH-2009-E</v>
          </cell>
          <cell r="N19" t="str">
            <v>Tài chính - Ngân hàng</v>
          </cell>
        </row>
        <row r="20">
          <cell r="E20" t="str">
            <v>Nguyễn Thị Thanh Hòa, Sinh ngày 04/02/1973</v>
          </cell>
          <cell r="F20" t="str">
            <v>Nguyễn Thị Thanh Hòa</v>
          </cell>
          <cell r="G20" t="str">
            <v>04/02/1973</v>
          </cell>
          <cell r="H20" t="str">
            <v>Hà Nội</v>
          </cell>
          <cell r="I20" t="str">
            <v xml:space="preserve">Nữ </v>
          </cell>
          <cell r="J20" t="str">
            <v>1804/QĐ-SĐH ngày 14/10/2009</v>
          </cell>
          <cell r="K20" t="str">
            <v>1804/QĐ-SĐH ngày 14/10/2009</v>
          </cell>
          <cell r="L20" t="str">
            <v>K18TCNH</v>
          </cell>
          <cell r="M20" t="str">
            <v>QH-2009-E</v>
          </cell>
          <cell r="N20" t="str">
            <v>Tài chính - Ngân hàng</v>
          </cell>
        </row>
        <row r="21">
          <cell r="E21" t="str">
            <v>Vũ Thị Thu Hoài, Sinh ngày 12/07/1986</v>
          </cell>
          <cell r="F21" t="str">
            <v>Vũ Thị Thu Hoài</v>
          </cell>
          <cell r="G21" t="str">
            <v>12/07/1986</v>
          </cell>
          <cell r="H21" t="str">
            <v>Vĩnh Phúc</v>
          </cell>
          <cell r="I21" t="str">
            <v xml:space="preserve">Nữ </v>
          </cell>
          <cell r="J21" t="str">
            <v>1804/QĐ-SĐH ngày 14/10/2009</v>
          </cell>
          <cell r="K21" t="str">
            <v>1804/QĐ-SĐH ngày 14/10/2009</v>
          </cell>
          <cell r="L21" t="str">
            <v>K18TCNH</v>
          </cell>
          <cell r="M21" t="str">
            <v>QH-2009-E</v>
          </cell>
          <cell r="N21" t="str">
            <v>Tài chính - Ngân hàng</v>
          </cell>
        </row>
        <row r="22">
          <cell r="E22" t="str">
            <v>Nguyễn Thị Hoàn, Sinh ngày 16/12/1986</v>
          </cell>
          <cell r="F22" t="str">
            <v>Nguyễn Thị Hoàn</v>
          </cell>
          <cell r="G22" t="str">
            <v>16/12/1986</v>
          </cell>
          <cell r="H22" t="str">
            <v>Thanh Hóa</v>
          </cell>
          <cell r="I22" t="str">
            <v xml:space="preserve">Nữ </v>
          </cell>
          <cell r="J22" t="str">
            <v>1804/QĐ-SĐH ngày 14/10/2009</v>
          </cell>
          <cell r="K22" t="str">
            <v>1804/QĐ-SĐH ngày 14/10/2009</v>
          </cell>
          <cell r="L22" t="str">
            <v>K18TCNH</v>
          </cell>
          <cell r="M22" t="str">
            <v>QH-2009-E</v>
          </cell>
          <cell r="N22" t="str">
            <v>Tài chính - Ngân hàng</v>
          </cell>
        </row>
        <row r="23">
          <cell r="E23" t="str">
            <v>Nguyễn Đức Hùng, Sinh ngày 16/09/1986</v>
          </cell>
          <cell r="F23" t="str">
            <v>Nguyễn Đức Hùng</v>
          </cell>
          <cell r="G23" t="str">
            <v>16/09/1986</v>
          </cell>
          <cell r="H23" t="str">
            <v>Bắc Ninh</v>
          </cell>
          <cell r="I23" t="str">
            <v xml:space="preserve">Nam </v>
          </cell>
          <cell r="J23" t="str">
            <v>640/QĐ-SĐH ngày 17/04/2009</v>
          </cell>
          <cell r="K23" t="str">
            <v>640/QĐ-SĐH ngày 17/04/2009</v>
          </cell>
          <cell r="L23" t="str">
            <v>K18TCNH</v>
          </cell>
          <cell r="M23" t="str">
            <v>QH-2009-E</v>
          </cell>
          <cell r="N23" t="str">
            <v>Tài chính - Ngân hàng</v>
          </cell>
        </row>
        <row r="24">
          <cell r="E24" t="str">
            <v>Đào Duy Hưng, Sinh ngày 23/02/1982</v>
          </cell>
          <cell r="F24" t="str">
            <v>Đào Duy Hưng</v>
          </cell>
          <cell r="G24" t="str">
            <v>23/02/1982</v>
          </cell>
          <cell r="H24" t="str">
            <v>Thanh Hóa</v>
          </cell>
          <cell r="I24" t="str">
            <v>Nam</v>
          </cell>
          <cell r="J24" t="str">
            <v>1804/QĐ-SĐH ngày 14/10/2009</v>
          </cell>
          <cell r="K24" t="str">
            <v>1804/QĐ-SĐH ngày 14/10/2009</v>
          </cell>
          <cell r="L24" t="str">
            <v>K18TCNH</v>
          </cell>
          <cell r="M24" t="str">
            <v>QH-2009-E</v>
          </cell>
          <cell r="N24" t="str">
            <v>Tài chính - Ngân hàng</v>
          </cell>
        </row>
        <row r="25">
          <cell r="E25" t="str">
            <v>Nguyễn Thị Hường, Sinh ngày 06/07/1986</v>
          </cell>
          <cell r="F25" t="str">
            <v>Nguyễn Thị Hường</v>
          </cell>
          <cell r="G25" t="str">
            <v>06/07/1986</v>
          </cell>
          <cell r="H25" t="str">
            <v>Lạng Sơn</v>
          </cell>
          <cell r="I25" t="str">
            <v>Nữ</v>
          </cell>
          <cell r="J25" t="str">
            <v>640/QĐ-SĐH ngày 17/04/2009</v>
          </cell>
          <cell r="K25" t="str">
            <v>640/QĐ-SĐH ngày 17/04/2009</v>
          </cell>
          <cell r="L25" t="str">
            <v>K18TCNH</v>
          </cell>
          <cell r="M25" t="str">
            <v>QH-2009-E</v>
          </cell>
          <cell r="N25" t="str">
            <v>Tài chính - Ngân hàng</v>
          </cell>
        </row>
        <row r="26">
          <cell r="E26" t="str">
            <v>Cao Thị Khánh Linh, Sinh ngày 01/10/1985</v>
          </cell>
          <cell r="F26" t="str">
            <v>Cao Thị Khánh Linh</v>
          </cell>
          <cell r="G26" t="str">
            <v>01/10/1985</v>
          </cell>
          <cell r="H26" t="str">
            <v>Cao Bằng</v>
          </cell>
          <cell r="I26" t="str">
            <v xml:space="preserve">Nữ </v>
          </cell>
          <cell r="J26" t="str">
            <v>1804/QĐ-SĐH ngày 14/10/2009</v>
          </cell>
          <cell r="K26" t="str">
            <v>1804/QĐ-SĐH ngày 14/10/2009</v>
          </cell>
          <cell r="L26" t="str">
            <v>K18TCNH</v>
          </cell>
          <cell r="M26" t="str">
            <v>QH-2009-E</v>
          </cell>
          <cell r="N26" t="str">
            <v>Tài chính - Ngân hàng</v>
          </cell>
        </row>
        <row r="27">
          <cell r="E27" t="str">
            <v>Nguyễn Hoài Linh, Sinh ngày 27/02/1987</v>
          </cell>
          <cell r="F27" t="str">
            <v>Nguyễn Hoài Linh</v>
          </cell>
          <cell r="G27" t="str">
            <v>27/02/1987</v>
          </cell>
          <cell r="H27" t="str">
            <v>Nam Định</v>
          </cell>
          <cell r="I27" t="str">
            <v xml:space="preserve">Nữ </v>
          </cell>
          <cell r="J27" t="str">
            <v>1804/QĐ-SĐH ngày 14/10/2009</v>
          </cell>
          <cell r="K27" t="str">
            <v>1804/QĐ-SĐH ngày 14/10/2009</v>
          </cell>
          <cell r="L27" t="str">
            <v>K18TCNH</v>
          </cell>
          <cell r="M27" t="str">
            <v>QH-2009-E</v>
          </cell>
          <cell r="N27" t="str">
            <v>Tài chính - Ngân hàng</v>
          </cell>
        </row>
        <row r="28">
          <cell r="E28" t="str">
            <v>Dương Thị Diệp Mai, Sinh ngày 06/12/1983</v>
          </cell>
          <cell r="F28" t="str">
            <v>Dương Thị Diệp Mai</v>
          </cell>
          <cell r="G28" t="str">
            <v>06/12/1983</v>
          </cell>
          <cell r="H28" t="str">
            <v>Nam Định</v>
          </cell>
          <cell r="I28" t="str">
            <v xml:space="preserve">Nữ </v>
          </cell>
          <cell r="J28" t="str">
            <v>1804/QĐ-SĐH ngày 14/10/2009</v>
          </cell>
          <cell r="K28" t="str">
            <v>1804/QĐ-SĐH ngày 14/10/2009</v>
          </cell>
          <cell r="L28" t="str">
            <v>K18TCNH</v>
          </cell>
          <cell r="M28" t="str">
            <v>QH-2009-E</v>
          </cell>
          <cell r="N28" t="str">
            <v>Tài chính - Ngân hàng</v>
          </cell>
        </row>
        <row r="29">
          <cell r="E29" t="str">
            <v>Ngô Thị Ngọc Mai, Sinh ngày 25/04/1980</v>
          </cell>
          <cell r="F29" t="str">
            <v>Ngô Thị Ngọc Mai</v>
          </cell>
          <cell r="G29" t="str">
            <v>25/04/1980</v>
          </cell>
          <cell r="H29" t="str">
            <v>Hà Nội</v>
          </cell>
          <cell r="I29" t="str">
            <v xml:space="preserve">Nữ </v>
          </cell>
          <cell r="J29" t="str">
            <v>1804/QĐ-SĐH ngày 14/10/2009</v>
          </cell>
          <cell r="K29" t="str">
            <v>1804/QĐ-SĐH ngày 14/10/2009</v>
          </cell>
          <cell r="L29" t="str">
            <v>K18TCNH</v>
          </cell>
          <cell r="M29" t="str">
            <v>QH-2009-E</v>
          </cell>
          <cell r="N29" t="str">
            <v>Tài chính - Ngân hàng</v>
          </cell>
        </row>
        <row r="30">
          <cell r="E30" t="str">
            <v>Nguyễn Thị Ngọc Mai, Sinh ngày 10/08/1984</v>
          </cell>
          <cell r="F30" t="str">
            <v>Nguyễn Thị Ngọc Mai</v>
          </cell>
          <cell r="G30" t="str">
            <v>10/08/1984</v>
          </cell>
          <cell r="H30" t="str">
            <v>Hà Nội</v>
          </cell>
          <cell r="I30" t="str">
            <v xml:space="preserve">Nữ </v>
          </cell>
          <cell r="J30" t="str">
            <v>1804/QĐ-SĐH ngày 14/10/2009</v>
          </cell>
          <cell r="K30" t="str">
            <v>1804/QĐ-SĐH ngày 14/10/2009</v>
          </cell>
          <cell r="L30" t="str">
            <v>K18TCNH</v>
          </cell>
          <cell r="M30" t="str">
            <v>QH-2009-E</v>
          </cell>
          <cell r="N30" t="str">
            <v>Tài chính - Ngân hàng</v>
          </cell>
        </row>
        <row r="31">
          <cell r="E31" t="str">
            <v>Nguyễn Hồng Minh, Sinh ngày 10/04/1973</v>
          </cell>
          <cell r="F31" t="str">
            <v>Nguyễn Hồng Minh</v>
          </cell>
          <cell r="G31" t="str">
            <v>10/04/1973</v>
          </cell>
          <cell r="H31" t="str">
            <v>Hà Nội</v>
          </cell>
          <cell r="I31" t="str">
            <v>Nam</v>
          </cell>
          <cell r="J31" t="str">
            <v>1804/QĐ-SĐH ngày 14/10/2009</v>
          </cell>
          <cell r="K31" t="str">
            <v>1804/QĐ-SĐH ngày 14/10/2009</v>
          </cell>
          <cell r="L31" t="str">
            <v>K18TCNH</v>
          </cell>
          <cell r="M31" t="str">
            <v>QH-2009-E</v>
          </cell>
          <cell r="N31" t="str">
            <v>Tài chính - Ngân hàng</v>
          </cell>
        </row>
        <row r="32">
          <cell r="E32" t="str">
            <v>Trần Ngọc Minh, Sinh ngày 20/12/1987</v>
          </cell>
          <cell r="F32" t="str">
            <v>Trần Ngọc Minh</v>
          </cell>
          <cell r="G32" t="str">
            <v>20/12/1987</v>
          </cell>
          <cell r="H32" t="str">
            <v>Hà Nội</v>
          </cell>
          <cell r="I32" t="str">
            <v>Nam</v>
          </cell>
          <cell r="J32" t="str">
            <v>1804/QĐ-SĐH ngày 14/10/2009</v>
          </cell>
          <cell r="K32" t="str">
            <v>1804/QĐ-SĐH ngày 14/10/2009</v>
          </cell>
          <cell r="L32" t="str">
            <v>K18TCNH</v>
          </cell>
          <cell r="M32" t="str">
            <v>QH-2009-E</v>
          </cell>
          <cell r="N32" t="str">
            <v>Tài chính - Ngân hàng</v>
          </cell>
        </row>
        <row r="33">
          <cell r="E33" t="str">
            <v>Lê Thị Nga, Sinh ngày 02/09/1983</v>
          </cell>
          <cell r="F33" t="str">
            <v>Lê Thị Nga</v>
          </cell>
          <cell r="G33" t="str">
            <v>02/09/1983</v>
          </cell>
          <cell r="H33" t="str">
            <v>Hà Bắc</v>
          </cell>
          <cell r="I33" t="str">
            <v xml:space="preserve">Nữ </v>
          </cell>
          <cell r="J33" t="str">
            <v>1804/QĐ-SĐH ngày 14/10/2009</v>
          </cell>
          <cell r="K33" t="str">
            <v>1804/QĐ-SĐH ngày 14/10/2009</v>
          </cell>
          <cell r="L33" t="str">
            <v>K18TCNH</v>
          </cell>
          <cell r="M33" t="str">
            <v>QH-2009-E</v>
          </cell>
          <cell r="N33" t="str">
            <v>Tài chính - Ngân hàng</v>
          </cell>
        </row>
        <row r="34">
          <cell r="E34" t="str">
            <v>Lê Hồng Nga, Sinh ngày 01/08/1987</v>
          </cell>
          <cell r="F34" t="str">
            <v>Lê Hồng Nga</v>
          </cell>
          <cell r="G34" t="str">
            <v>01/08/1987</v>
          </cell>
          <cell r="H34" t="str">
            <v>Hải Phòng</v>
          </cell>
          <cell r="I34" t="str">
            <v>Nữ</v>
          </cell>
          <cell r="J34" t="str">
            <v>1804/QĐ-SĐH ngày 14/10/2009</v>
          </cell>
          <cell r="K34" t="str">
            <v>1804/QĐ-SĐH ngày 14/10/2009</v>
          </cell>
          <cell r="L34" t="str">
            <v>K18TCNH</v>
          </cell>
          <cell r="M34" t="str">
            <v>QH-2009-E</v>
          </cell>
          <cell r="N34" t="str">
            <v>Tài chính - Ngân hàng</v>
          </cell>
        </row>
        <row r="35">
          <cell r="E35" t="str">
            <v>Phạm Hoàng Ngân, Sinh ngày 14/10/1987</v>
          </cell>
          <cell r="F35" t="str">
            <v>Phạm Hoàng Ngân</v>
          </cell>
          <cell r="G35" t="str">
            <v>14/10/1987</v>
          </cell>
          <cell r="H35" t="str">
            <v>Hà Nội</v>
          </cell>
          <cell r="I35" t="str">
            <v xml:space="preserve">Nữ </v>
          </cell>
          <cell r="J35" t="str">
            <v>1804/QĐ-SĐH ngày 14/10/2009</v>
          </cell>
          <cell r="K35" t="str">
            <v>1804/QĐ-SĐH ngày 14/10/2009</v>
          </cell>
          <cell r="L35" t="str">
            <v>K18TCNH</v>
          </cell>
          <cell r="M35" t="str">
            <v>QH-2009-E</v>
          </cell>
          <cell r="N35" t="str">
            <v>Tài chính - Ngân hàng</v>
          </cell>
        </row>
        <row r="36">
          <cell r="E36" t="str">
            <v>Nguyễn Bích Ngọc, Sinh ngày 16/10/1987</v>
          </cell>
          <cell r="F36" t="str">
            <v>Nguyễn Bích Ngọc</v>
          </cell>
          <cell r="G36" t="str">
            <v>16/10/1987</v>
          </cell>
          <cell r="H36" t="str">
            <v>Vĩnh Phúc</v>
          </cell>
          <cell r="I36" t="str">
            <v xml:space="preserve">Nữ </v>
          </cell>
          <cell r="J36" t="str">
            <v>1804/QĐ-SĐH ngày 14/10/2009</v>
          </cell>
          <cell r="K36" t="str">
            <v>1804/QĐ-SĐH ngày 14/10/2009</v>
          </cell>
          <cell r="L36" t="str">
            <v>K18TCNH</v>
          </cell>
          <cell r="M36" t="str">
            <v>QH-2009-E</v>
          </cell>
          <cell r="N36" t="str">
            <v>Tài chính - Ngân hàng</v>
          </cell>
        </row>
        <row r="37">
          <cell r="E37" t="str">
            <v>Trương Bích Ngọc, Sinh ngày 05/09/1985</v>
          </cell>
          <cell r="F37" t="str">
            <v>Trương Bích Ngọc</v>
          </cell>
          <cell r="G37" t="str">
            <v>05/09/1985</v>
          </cell>
          <cell r="H37" t="str">
            <v>Hưng Yên</v>
          </cell>
          <cell r="I37" t="str">
            <v xml:space="preserve">Nữ </v>
          </cell>
          <cell r="J37" t="str">
            <v>1804/QĐ-SĐH ngày 14/10/2009</v>
          </cell>
          <cell r="K37" t="str">
            <v>1804/QĐ-SĐH ngày 14/10/2009</v>
          </cell>
          <cell r="L37" t="str">
            <v>K18TCNH</v>
          </cell>
          <cell r="M37" t="str">
            <v>QH-2009-E</v>
          </cell>
          <cell r="N37" t="str">
            <v>Tài chính - Ngân hàng</v>
          </cell>
        </row>
        <row r="38">
          <cell r="E38" t="str">
            <v>Nguyễn Thị Tuyết Nhung, Sinh ngày 08/12/1983</v>
          </cell>
          <cell r="F38" t="str">
            <v>Nguyễn Thị Tuyết Nhung</v>
          </cell>
          <cell r="G38" t="str">
            <v>08/12/1983</v>
          </cell>
          <cell r="H38" t="str">
            <v>Hải Dương</v>
          </cell>
          <cell r="I38" t="str">
            <v xml:space="preserve">Nữ </v>
          </cell>
          <cell r="J38" t="str">
            <v>1804/QĐ-SĐH ngày 14/10/2009</v>
          </cell>
          <cell r="K38" t="str">
            <v>1804/QĐ-SĐH ngày 14/10/2009</v>
          </cell>
          <cell r="L38" t="str">
            <v>K18TCNH</v>
          </cell>
          <cell r="M38" t="str">
            <v>QH-2009-E</v>
          </cell>
          <cell r="N38" t="str">
            <v>Tài chính - Ngân hàng</v>
          </cell>
        </row>
        <row r="39">
          <cell r="E39" t="str">
            <v>Bùi Thị Tuyết Nhung, Sinh ngày 02/03/1987</v>
          </cell>
          <cell r="F39" t="str">
            <v>Bùi Thị Tuyết Nhung</v>
          </cell>
          <cell r="G39" t="str">
            <v>02/03/1987</v>
          </cell>
          <cell r="H39" t="str">
            <v xml:space="preserve">Nam Định </v>
          </cell>
          <cell r="I39" t="str">
            <v>Nữ</v>
          </cell>
          <cell r="J39" t="str">
            <v>1804/QĐ-SĐH ngày 14/10/2009</v>
          </cell>
          <cell r="K39" t="str">
            <v>1804/QĐ-SĐH ngày 14/10/2009</v>
          </cell>
          <cell r="L39" t="str">
            <v>K18TCNH</v>
          </cell>
          <cell r="M39" t="str">
            <v>QH-2009-E</v>
          </cell>
          <cell r="N39" t="str">
            <v>Tài chính - Ngân hàng</v>
          </cell>
        </row>
        <row r="40">
          <cell r="E40" t="str">
            <v>Nguyễn Mạnh Phát, Sinh ngày 08/04/1986</v>
          </cell>
          <cell r="F40" t="str">
            <v>Nguyễn Mạnh Phát</v>
          </cell>
          <cell r="G40" t="str">
            <v>08/04/1986</v>
          </cell>
          <cell r="H40" t="str">
            <v>Hải Phòng</v>
          </cell>
          <cell r="I40" t="str">
            <v>Nam</v>
          </cell>
          <cell r="J40" t="str">
            <v>1804/QĐ-SĐH ngày 14/10/2009</v>
          </cell>
          <cell r="K40" t="str">
            <v>1804/QĐ-SĐH ngày 14/10/2009</v>
          </cell>
          <cell r="L40" t="str">
            <v>K18TCNH</v>
          </cell>
          <cell r="M40" t="str">
            <v>QH-2009-E</v>
          </cell>
          <cell r="N40" t="str">
            <v>Tài chính - Ngân hàng</v>
          </cell>
        </row>
        <row r="41">
          <cell r="E41" t="str">
            <v>Ngô Thanh Phúc, Sinh ngày 27/12/1984</v>
          </cell>
          <cell r="F41" t="str">
            <v>Ngô Thanh Phúc</v>
          </cell>
          <cell r="G41" t="str">
            <v>27/12/1984</v>
          </cell>
          <cell r="H41" t="str">
            <v>Nghệ An</v>
          </cell>
          <cell r="I41" t="str">
            <v>Nam</v>
          </cell>
          <cell r="J41" t="str">
            <v>1804/QĐ-SĐH ngày 14/10/2009</v>
          </cell>
          <cell r="K41" t="str">
            <v>1804/QĐ-SĐH ngày 14/10/2009</v>
          </cell>
          <cell r="L41" t="str">
            <v>K18TCNH</v>
          </cell>
          <cell r="M41" t="str">
            <v>QH-2009-E</v>
          </cell>
          <cell r="N41" t="str">
            <v>Tài chính - Ngân hàng</v>
          </cell>
        </row>
        <row r="42">
          <cell r="E42" t="str">
            <v>Nguyễn Hoài Phương, Sinh ngày 29/12/1984</v>
          </cell>
          <cell r="F42" t="str">
            <v>Nguyễn Hoài Phương</v>
          </cell>
          <cell r="G42" t="str">
            <v>29/12/1984</v>
          </cell>
          <cell r="H42" t="str">
            <v>Hà Nội</v>
          </cell>
          <cell r="I42" t="str">
            <v xml:space="preserve">Nữ </v>
          </cell>
          <cell r="J42" t="str">
            <v>1804/QĐ-SĐH ngày 14/10/2009</v>
          </cell>
          <cell r="K42" t="str">
            <v>1804/QĐ-SĐH ngày 14/10/2009</v>
          </cell>
          <cell r="L42" t="str">
            <v>K18TCNH</v>
          </cell>
          <cell r="M42" t="str">
            <v>QH-2009-E</v>
          </cell>
          <cell r="N42" t="str">
            <v>Tài chính - Ngân hàng</v>
          </cell>
        </row>
        <row r="43">
          <cell r="E43" t="str">
            <v>Nguyễn Minh Phương, Sinh ngày 29/01/1983</v>
          </cell>
          <cell r="F43" t="str">
            <v>Nguyễn Minh Phương</v>
          </cell>
          <cell r="G43" t="str">
            <v>29/01/1983</v>
          </cell>
          <cell r="H43" t="str">
            <v>Hà Nội</v>
          </cell>
          <cell r="I43" t="str">
            <v xml:space="preserve">Nữ </v>
          </cell>
          <cell r="J43" t="str">
            <v>1804/QĐ-SĐH ngày 14/10/2009</v>
          </cell>
          <cell r="K43" t="str">
            <v>1804/QĐ-SĐH ngày 14/10/2009</v>
          </cell>
          <cell r="L43" t="str">
            <v>K18TCNH</v>
          </cell>
          <cell r="M43" t="str">
            <v>QH-2009-E</v>
          </cell>
          <cell r="N43" t="str">
            <v>Tài chính - Ngân hàng</v>
          </cell>
        </row>
        <row r="44">
          <cell r="E44" t="str">
            <v>Nguyễn Thị Thu Phương, Sinh ngày 28/04/1985</v>
          </cell>
          <cell r="F44" t="str">
            <v>Nguyễn Thị Thu Phương</v>
          </cell>
          <cell r="G44" t="str">
            <v>28/04/1985</v>
          </cell>
          <cell r="H44" t="str">
            <v>Thanh Hóa</v>
          </cell>
          <cell r="I44" t="str">
            <v xml:space="preserve">Nữ </v>
          </cell>
          <cell r="J44" t="str">
            <v>1804/QĐ-SĐH ngày 14/10/2009</v>
          </cell>
          <cell r="K44" t="str">
            <v>1804/QĐ-SĐH ngày 14/10/2009</v>
          </cell>
          <cell r="L44" t="str">
            <v>K18TCNH</v>
          </cell>
          <cell r="M44" t="str">
            <v>QH-2009-E</v>
          </cell>
          <cell r="N44" t="str">
            <v>Tài chính - Ngân hàng</v>
          </cell>
        </row>
        <row r="45">
          <cell r="E45" t="str">
            <v>Phạm Thị Phượng, Sinh ngày 23/05/1983</v>
          </cell>
          <cell r="F45" t="str">
            <v>Phạm Thị Phượng</v>
          </cell>
          <cell r="G45" t="str">
            <v>23/05/1983</v>
          </cell>
          <cell r="H45" t="str">
            <v>Quảng Ninh</v>
          </cell>
          <cell r="I45" t="str">
            <v xml:space="preserve">Nữ </v>
          </cell>
          <cell r="J45" t="str">
            <v>1804/QĐ-SĐH ngày 14/10/2009</v>
          </cell>
          <cell r="K45" t="str">
            <v>1804/QĐ-SĐH ngày 14/10/2009</v>
          </cell>
          <cell r="L45" t="str">
            <v>K18TCNH</v>
          </cell>
          <cell r="M45" t="str">
            <v>QH-2009-E</v>
          </cell>
          <cell r="N45" t="str">
            <v>Tài chính - Ngân hàng</v>
          </cell>
        </row>
        <row r="46">
          <cell r="E46" t="str">
            <v>Phạm Thị Trúc Quỳnh, Sinh ngày 14/06/1983</v>
          </cell>
          <cell r="F46" t="str">
            <v>Phạm Thị Trúc Quỳnh</v>
          </cell>
          <cell r="G46" t="str">
            <v>14/06/1983</v>
          </cell>
          <cell r="H46" t="str">
            <v>Ninh Bình</v>
          </cell>
          <cell r="I46" t="str">
            <v xml:space="preserve">Nữ </v>
          </cell>
          <cell r="J46" t="str">
            <v>1804/QĐ-SĐH ngày 14/10/2009</v>
          </cell>
          <cell r="K46" t="str">
            <v>1804/QĐ-SĐH ngày 14/10/2009</v>
          </cell>
          <cell r="L46" t="str">
            <v>K18TCNH</v>
          </cell>
          <cell r="M46" t="str">
            <v>QH-2009-E</v>
          </cell>
          <cell r="N46" t="str">
            <v>Tài chính - Ngân hàng</v>
          </cell>
        </row>
        <row r="47">
          <cell r="E47" t="str">
            <v>Phạm Văn Sáng, Sinh ngày 29/01/1986</v>
          </cell>
          <cell r="F47" t="str">
            <v>Phạm Văn Sáng</v>
          </cell>
          <cell r="G47" t="str">
            <v>29/01/1986</v>
          </cell>
          <cell r="H47" t="str">
            <v>Nam Định</v>
          </cell>
          <cell r="I47" t="str">
            <v>Nam</v>
          </cell>
          <cell r="J47" t="str">
            <v>1804/QĐ-SĐH ngày 14/10/2009</v>
          </cell>
          <cell r="K47" t="str">
            <v>1804/QĐ-SĐH ngày 14/10/2009</v>
          </cell>
          <cell r="L47" t="str">
            <v>K18TCNH</v>
          </cell>
          <cell r="M47" t="str">
            <v>QH-2009-E</v>
          </cell>
          <cell r="N47" t="str">
            <v>Tài chính - Ngân hàng</v>
          </cell>
        </row>
        <row r="48">
          <cell r="E48" t="str">
            <v>Phạm Thị Phương Thảo, Sinh ngày 28/06/1981</v>
          </cell>
          <cell r="F48" t="str">
            <v>Phạm Thị Phương Thảo</v>
          </cell>
          <cell r="G48" t="str">
            <v>28/06/1981</v>
          </cell>
          <cell r="H48" t="str">
            <v>Hải Dương</v>
          </cell>
          <cell r="I48" t="str">
            <v xml:space="preserve">Nữ </v>
          </cell>
          <cell r="J48" t="str">
            <v>1804/QĐ-SĐH ngày 14/10/2009</v>
          </cell>
          <cell r="K48" t="str">
            <v>1804/QĐ-SĐH ngày 14/10/2009</v>
          </cell>
          <cell r="L48" t="str">
            <v>K18TCNH</v>
          </cell>
          <cell r="M48" t="str">
            <v>QH-2009-E</v>
          </cell>
          <cell r="N48" t="str">
            <v>Tài chính - Ngân hàng</v>
          </cell>
        </row>
        <row r="49">
          <cell r="E49" t="str">
            <v>Vũ Thị Phương Thảo, Sinh ngày 29/08/1987</v>
          </cell>
          <cell r="F49" t="str">
            <v>Vũ Thị Phương Thảo</v>
          </cell>
          <cell r="G49" t="str">
            <v>29/08/1987</v>
          </cell>
          <cell r="H49" t="str">
            <v>Nam Định</v>
          </cell>
          <cell r="I49" t="str">
            <v xml:space="preserve">Nữ </v>
          </cell>
          <cell r="J49" t="str">
            <v>1804/QĐ-SĐH ngày 14/10/2009</v>
          </cell>
          <cell r="K49" t="str">
            <v>1804/QĐ-SĐH ngày 14/10/2009</v>
          </cell>
          <cell r="L49" t="str">
            <v>K18TCNH</v>
          </cell>
          <cell r="M49" t="str">
            <v>QH-2009-E</v>
          </cell>
          <cell r="N49" t="str">
            <v>Tài chính - Ngân hàng</v>
          </cell>
        </row>
        <row r="50">
          <cell r="E50" t="str">
            <v>Nguyễn Quang Thía, Sinh ngày 08/04/1963</v>
          </cell>
          <cell r="F50" t="str">
            <v>Nguyễn Quang Thía</v>
          </cell>
          <cell r="G50" t="str">
            <v>08/04/1963</v>
          </cell>
          <cell r="H50" t="str">
            <v>Thái Bình</v>
          </cell>
          <cell r="I50" t="str">
            <v>Nam</v>
          </cell>
          <cell r="J50" t="str">
            <v>1804/QĐ-SĐH ngày 14/10/2009</v>
          </cell>
          <cell r="K50" t="str">
            <v>1804/QĐ-SĐH ngày 14/10/2009</v>
          </cell>
          <cell r="L50" t="str">
            <v>K18TCNH</v>
          </cell>
          <cell r="M50" t="str">
            <v>QH-2009-E</v>
          </cell>
          <cell r="N50" t="str">
            <v>Tài chính - Ngân hàng</v>
          </cell>
        </row>
        <row r="51">
          <cell r="E51" t="str">
            <v>Nguyễn Thị Thương, Sinh ngày 04/10/1987</v>
          </cell>
          <cell r="F51" t="str">
            <v>Nguyễn Thị Thương</v>
          </cell>
          <cell r="G51" t="str">
            <v>04/10/1987</v>
          </cell>
          <cell r="H51" t="str">
            <v>Hà Tĩnh</v>
          </cell>
          <cell r="I51" t="str">
            <v xml:space="preserve">Nữ </v>
          </cell>
          <cell r="J51" t="str">
            <v>1804/QĐ-SĐH ngày 14/10/2009</v>
          </cell>
          <cell r="K51" t="str">
            <v>1804/QĐ-SĐH ngày 14/10/2009</v>
          </cell>
          <cell r="L51" t="str">
            <v>K18TCNH</v>
          </cell>
          <cell r="M51" t="str">
            <v>QH-2009-E</v>
          </cell>
          <cell r="N51" t="str">
            <v>Tài chính - Ngân hàng</v>
          </cell>
        </row>
        <row r="52">
          <cell r="E52" t="str">
            <v>Nguyễn Thị Ngọc Thúy, Sinh ngày 25/10/1982</v>
          </cell>
          <cell r="F52" t="str">
            <v>Nguyễn Thị Ngọc Thúy</v>
          </cell>
          <cell r="G52" t="str">
            <v>25/10/1982</v>
          </cell>
          <cell r="H52" t="str">
            <v>Lai Châu</v>
          </cell>
          <cell r="I52" t="str">
            <v>Nữ</v>
          </cell>
          <cell r="J52" t="str">
            <v>640/QĐ-SĐH ngày 17/04/2009</v>
          </cell>
          <cell r="K52" t="str">
            <v>640/QĐ-SĐH ngày 17/04/2009</v>
          </cell>
          <cell r="L52" t="str">
            <v>K18TCNH</v>
          </cell>
          <cell r="M52" t="str">
            <v>QH-2009-E</v>
          </cell>
          <cell r="N52" t="str">
            <v>Tài chính - Ngân hàng</v>
          </cell>
        </row>
        <row r="53">
          <cell r="E53" t="str">
            <v>Vũ Thị Thúy, Sinh ngày 08/01/1987</v>
          </cell>
          <cell r="F53" t="str">
            <v>Vũ Thị Thúy</v>
          </cell>
          <cell r="G53" t="str">
            <v>08/01/1987</v>
          </cell>
          <cell r="H53" t="str">
            <v>Bắc Ninh</v>
          </cell>
          <cell r="I53" t="str">
            <v>Nữ</v>
          </cell>
          <cell r="J53" t="str">
            <v>640/QĐ-SĐH ngày 17/04/2009</v>
          </cell>
          <cell r="K53" t="str">
            <v>640/QĐ-SĐH ngày 17/04/2009</v>
          </cell>
          <cell r="L53" t="str">
            <v>K18TCNH</v>
          </cell>
          <cell r="M53" t="str">
            <v>QH-2009-E</v>
          </cell>
          <cell r="N53" t="str">
            <v>Tài chính - Ngân hàng</v>
          </cell>
        </row>
        <row r="54">
          <cell r="E54" t="str">
            <v>Đỗ Thị Ngọc Trang, Sinh ngày 24/09/1986</v>
          </cell>
          <cell r="F54" t="str">
            <v>Đỗ Thị Ngọc Trang</v>
          </cell>
          <cell r="G54" t="str">
            <v>24/09/1986</v>
          </cell>
          <cell r="H54" t="str">
            <v>Hà Nội</v>
          </cell>
          <cell r="I54" t="str">
            <v xml:space="preserve">Nữ </v>
          </cell>
          <cell r="J54" t="str">
            <v>1804/QĐ-SĐH ngày 14/10/2009</v>
          </cell>
          <cell r="K54" t="str">
            <v>1804/QĐ-SĐH ngày 14/10/2009</v>
          </cell>
          <cell r="L54" t="str">
            <v>K18TCNH</v>
          </cell>
          <cell r="M54" t="str">
            <v>QH-2009-E</v>
          </cell>
          <cell r="N54" t="str">
            <v>Tài chính - Ngân hàng</v>
          </cell>
        </row>
        <row r="55">
          <cell r="E55" t="str">
            <v>Phạm Thị Huyền Trang, Sinh ngày 18/02/1986</v>
          </cell>
          <cell r="F55" t="str">
            <v>Phạm Thị Huyền Trang</v>
          </cell>
          <cell r="G55" t="str">
            <v>18/02/1986</v>
          </cell>
          <cell r="H55" t="str">
            <v>Nam Định</v>
          </cell>
          <cell r="I55" t="str">
            <v xml:space="preserve">Nữ </v>
          </cell>
          <cell r="J55" t="str">
            <v>1804/QĐ-SĐH ngày 14/10/2009</v>
          </cell>
          <cell r="K55" t="str">
            <v>1804/QĐ-SĐH ngày 14/10/2009</v>
          </cell>
          <cell r="L55" t="str">
            <v>K18TCNH</v>
          </cell>
          <cell r="M55" t="str">
            <v>QH-2009-E</v>
          </cell>
          <cell r="N55" t="str">
            <v>Tài chính - Ngân hàng</v>
          </cell>
        </row>
        <row r="56">
          <cell r="E56" t="str">
            <v>Trần Thị Thu Trang, Sinh ngày 14/01/1987</v>
          </cell>
          <cell r="F56" t="str">
            <v>Trần Thị Thu Trang</v>
          </cell>
          <cell r="G56" t="str">
            <v>14/01/1987</v>
          </cell>
          <cell r="H56" t="str">
            <v>Nghệ An</v>
          </cell>
          <cell r="I56" t="str">
            <v>Nữ</v>
          </cell>
          <cell r="J56" t="str">
            <v>1804/QĐ-SĐH ngày 14/10/2009</v>
          </cell>
          <cell r="K56" t="str">
            <v>1804/QĐ-SĐH ngày 14/10/2009</v>
          </cell>
          <cell r="L56" t="str">
            <v>K18TCNH</v>
          </cell>
          <cell r="M56" t="str">
            <v>QH-2009-E</v>
          </cell>
          <cell r="N56" t="str">
            <v>Tài chính - Ngân hàng</v>
          </cell>
        </row>
        <row r="57">
          <cell r="E57" t="str">
            <v>Lê Công Tuấn, Sinh ngày 25/10/1986</v>
          </cell>
          <cell r="F57" t="str">
            <v>Lê Công Tuấn</v>
          </cell>
          <cell r="G57" t="str">
            <v>25/10/1986</v>
          </cell>
          <cell r="H57" t="str">
            <v>Lạng Sơn</v>
          </cell>
          <cell r="I57" t="str">
            <v xml:space="preserve">Nam </v>
          </cell>
          <cell r="J57" t="str">
            <v>640/QĐ-SĐH ngày 17/04/2009</v>
          </cell>
          <cell r="K57" t="str">
            <v>640/QĐ-SĐH ngày 17/04/2009</v>
          </cell>
          <cell r="L57" t="str">
            <v>K18TCNH</v>
          </cell>
          <cell r="M57" t="str">
            <v>QH-2009-E</v>
          </cell>
          <cell r="N57" t="str">
            <v>Tài chính - Ngân hàng</v>
          </cell>
        </row>
        <row r="58">
          <cell r="E58" t="str">
            <v>Nguyễn Đức Tuấn, Sinh ngày 11/02/1987</v>
          </cell>
          <cell r="F58" t="str">
            <v>Nguyễn Đức Tuấn</v>
          </cell>
          <cell r="G58" t="str">
            <v>11/02/1987</v>
          </cell>
          <cell r="H58" t="str">
            <v>Hà Nội</v>
          </cell>
          <cell r="I58" t="str">
            <v>Nam</v>
          </cell>
          <cell r="J58" t="str">
            <v>1804/QĐ-SĐH ngày 14/10/2009</v>
          </cell>
          <cell r="K58" t="str">
            <v>1804/QĐ-SĐH ngày 14/10/2009</v>
          </cell>
          <cell r="L58" t="str">
            <v>K18TCNH</v>
          </cell>
          <cell r="M58" t="str">
            <v>QH-2009-E</v>
          </cell>
          <cell r="N58" t="str">
            <v>Tài chính - Ngân hàng</v>
          </cell>
        </row>
        <row r="59">
          <cell r="E59" t="str">
            <v>Phạm Thanh Tuấn, Sinh ngày 13/08/1987</v>
          </cell>
          <cell r="F59" t="str">
            <v>Phạm Thanh Tuấn</v>
          </cell>
          <cell r="G59" t="str">
            <v>13/08/1987</v>
          </cell>
          <cell r="H59" t="str">
            <v>Thái Bình</v>
          </cell>
          <cell r="I59" t="str">
            <v>Nam</v>
          </cell>
          <cell r="J59" t="str">
            <v>1804/QĐ-SĐH ngày 14/10/2009</v>
          </cell>
          <cell r="K59" t="str">
            <v>1804/QĐ-SĐH ngày 14/10/2009</v>
          </cell>
          <cell r="L59" t="str">
            <v>K18TCNH</v>
          </cell>
          <cell r="M59" t="str">
            <v>QH-2009-E</v>
          </cell>
          <cell r="N59" t="str">
            <v>Tài chính - Ngân hàng</v>
          </cell>
        </row>
        <row r="60">
          <cell r="E60" t="str">
            <v>Trần Văn Tùng, Sinh ngày 26/12/1982</v>
          </cell>
          <cell r="F60" t="str">
            <v>Trần Văn Tùng</v>
          </cell>
          <cell r="G60" t="str">
            <v>26/12/1982</v>
          </cell>
          <cell r="H60" t="str">
            <v>Vĩnh Phúc</v>
          </cell>
          <cell r="I60" t="str">
            <v>Nam</v>
          </cell>
          <cell r="J60" t="str">
            <v>1804/QĐ-SĐH ngày 14/10/2009</v>
          </cell>
          <cell r="K60" t="str">
            <v>1804/QĐ-SĐH ngày 14/10/2009</v>
          </cell>
          <cell r="L60" t="str">
            <v>K18TCNH</v>
          </cell>
          <cell r="M60" t="str">
            <v>QH-2009-E</v>
          </cell>
          <cell r="N60" t="str">
            <v>Tài chính - Ngân hàng</v>
          </cell>
        </row>
        <row r="61">
          <cell r="E61" t="str">
            <v>Nguyễn Thị Xuyến, Sinh ngày 20/03/1986</v>
          </cell>
          <cell r="F61" t="str">
            <v>Nguyễn Thị Xuyến</v>
          </cell>
          <cell r="G61" t="str">
            <v>20/03/1986</v>
          </cell>
          <cell r="H61" t="str">
            <v>Thái Bình</v>
          </cell>
          <cell r="I61" t="str">
            <v xml:space="preserve">Nữ </v>
          </cell>
          <cell r="J61" t="str">
            <v>1804/QĐ-SĐH ngày 14/10/2009</v>
          </cell>
          <cell r="K61" t="str">
            <v>1804/QĐ-SĐH ngày 14/10/2009</v>
          </cell>
          <cell r="L61" t="str">
            <v>K18TCNH</v>
          </cell>
          <cell r="M61" t="str">
            <v>QH-2009-E</v>
          </cell>
          <cell r="N61" t="str">
            <v>Tài chính - Ngân hàng</v>
          </cell>
        </row>
        <row r="62">
          <cell r="E62" t="str">
            <v>Lê Thị Yến, Sinh ngày 29/01/1985</v>
          </cell>
          <cell r="F62" t="str">
            <v>Lê Thị Yến</v>
          </cell>
          <cell r="G62" t="str">
            <v>29/01/1985</v>
          </cell>
          <cell r="H62" t="str">
            <v>Thanh Hóa</v>
          </cell>
          <cell r="I62" t="str">
            <v>Nữ</v>
          </cell>
          <cell r="J62" t="str">
            <v>640/QĐ-SĐH ngày 17/04/2009</v>
          </cell>
          <cell r="K62" t="str">
            <v>640/QĐ-SĐH ngày 17/04/2009</v>
          </cell>
          <cell r="L62" t="str">
            <v>K18TCNH</v>
          </cell>
          <cell r="M62" t="str">
            <v>QH-2009-E</v>
          </cell>
          <cell r="N62" t="str">
            <v>Tài chính - Ngân hàng</v>
          </cell>
        </row>
        <row r="63">
          <cell r="E63" t="str">
            <v>Bùi Thị Yến, Sinh ngày 13/07/1987</v>
          </cell>
          <cell r="F63" t="str">
            <v>Bùi Thị Yến</v>
          </cell>
          <cell r="G63" t="str">
            <v>13/07/1987</v>
          </cell>
          <cell r="H63" t="str">
            <v>Vĩnh Phúc</v>
          </cell>
          <cell r="I63" t="str">
            <v xml:space="preserve">Nữ </v>
          </cell>
          <cell r="J63" t="str">
            <v>1804/QĐ-SĐH ngày 14/10/2009</v>
          </cell>
          <cell r="K63" t="str">
            <v>1804/QĐ-SĐH ngày 14/10/2009</v>
          </cell>
          <cell r="L63" t="str">
            <v>K18TCNH</v>
          </cell>
          <cell r="M63" t="str">
            <v>QH-2009-E</v>
          </cell>
          <cell r="N63" t="str">
            <v>Tài chính - Ngân hàng</v>
          </cell>
        </row>
        <row r="64">
          <cell r="E64" t="str">
            <v>Ngô Thị Yến, Sinh ngày 05/09/1985</v>
          </cell>
          <cell r="F64" t="str">
            <v>Ngô Thị Yến</v>
          </cell>
          <cell r="G64" t="str">
            <v>05/09/1985</v>
          </cell>
          <cell r="H64" t="str">
            <v>Thái Nguyên</v>
          </cell>
          <cell r="I64" t="str">
            <v xml:space="preserve">Nữ </v>
          </cell>
          <cell r="J64" t="str">
            <v>1804/QĐ-SĐH ngày 14/10/2009</v>
          </cell>
          <cell r="K64" t="str">
            <v>1804/QĐ-SĐH ngày 14/10/2009</v>
          </cell>
          <cell r="L64" t="str">
            <v>K18TCNH</v>
          </cell>
          <cell r="M64" t="str">
            <v>QH-2009-E</v>
          </cell>
          <cell r="N64" t="str">
            <v>Tài chính - Ngân hàng</v>
          </cell>
        </row>
        <row r="65">
          <cell r="E65" t="str">
            <v>Nguyễn Thị Hải Yến, Sinh ngày 27/11/1984</v>
          </cell>
          <cell r="F65" t="str">
            <v>Nguyễn Thị Hải Yến</v>
          </cell>
          <cell r="G65" t="str">
            <v>27/11/1984</v>
          </cell>
          <cell r="H65" t="str">
            <v>Vĩnh Phúc</v>
          </cell>
          <cell r="I65" t="str">
            <v xml:space="preserve">Nữ </v>
          </cell>
          <cell r="J65" t="str">
            <v>1804/QĐ-SĐH ngày 14/10/2009</v>
          </cell>
          <cell r="K65" t="str">
            <v>1804/QĐ-SĐH ngày 14/10/2009</v>
          </cell>
          <cell r="L65" t="str">
            <v>K18TCNH</v>
          </cell>
          <cell r="M65" t="str">
            <v>QH-2009-E</v>
          </cell>
          <cell r="N65" t="str">
            <v>Tài chính - Ngân hàng</v>
          </cell>
        </row>
        <row r="66">
          <cell r="E66" t="str">
            <v>Jang Seung Woon, Sinh ngày 01/01/1982</v>
          </cell>
          <cell r="F66" t="str">
            <v xml:space="preserve">Jang Seung Woon </v>
          </cell>
          <cell r="G66" t="str">
            <v>01/01/1982</v>
          </cell>
          <cell r="H66" t="str">
            <v>Hàn Quốc</v>
          </cell>
          <cell r="I66" t="str">
            <v>Nam</v>
          </cell>
          <cell r="J66">
            <v>0</v>
          </cell>
          <cell r="K66">
            <v>0</v>
          </cell>
          <cell r="L66" t="str">
            <v>K18TCNH</v>
          </cell>
          <cell r="M66" t="str">
            <v>QH-2009-E</v>
          </cell>
          <cell r="N66" t="str">
            <v>Tài chính - Ngân hàng</v>
          </cell>
        </row>
        <row r="67">
          <cell r="E67" t="str">
            <v>Nguyễn Hoài An, Sinh ngày 20/12/1981</v>
          </cell>
          <cell r="F67" t="str">
            <v>Nguyễn Hoài An</v>
          </cell>
          <cell r="G67" t="str">
            <v>20/12/1981</v>
          </cell>
          <cell r="H67" t="str">
            <v>Hà Nội</v>
          </cell>
          <cell r="I67" t="str">
            <v>Nam</v>
          </cell>
          <cell r="J67" t="str">
            <v>1804/QĐ-SĐH ngày 14/10/2009</v>
          </cell>
          <cell r="K67" t="str">
            <v>1804/QĐ-SĐH ngày 14/10/2009</v>
          </cell>
          <cell r="L67" t="str">
            <v>K18KTCT</v>
          </cell>
          <cell r="M67" t="str">
            <v>QH-2009-E</v>
          </cell>
          <cell r="N67" t="str">
            <v>Kinh tế chính trị</v>
          </cell>
        </row>
        <row r="68">
          <cell r="E68" t="str">
            <v>Dương Thị Trâm Anh, Sinh ngày 26/03/1971</v>
          </cell>
          <cell r="F68" t="str">
            <v>Dương Thị Trâm Anh</v>
          </cell>
          <cell r="G68" t="str">
            <v>26/03/1971</v>
          </cell>
          <cell r="H68" t="str">
            <v>Hà Tĩnh</v>
          </cell>
          <cell r="I68" t="str">
            <v xml:space="preserve">Nữ </v>
          </cell>
          <cell r="J68" t="str">
            <v>1804/QĐ-SĐH ngày 14/10/2009</v>
          </cell>
          <cell r="K68" t="str">
            <v>1804/QĐ-SĐH ngày 14/10/2009</v>
          </cell>
          <cell r="L68" t="str">
            <v>K18KTCT</v>
          </cell>
          <cell r="M68" t="str">
            <v>QH-2009-E</v>
          </cell>
          <cell r="N68" t="str">
            <v>Kinh tế chính trị</v>
          </cell>
        </row>
        <row r="69">
          <cell r="E69" t="str">
            <v>Nguyễn Ngọc Bích, Sinh ngày 18/03/1982</v>
          </cell>
          <cell r="F69" t="str">
            <v>Nguyễn Ngọc Bích</v>
          </cell>
          <cell r="G69" t="str">
            <v>18/03/1982</v>
          </cell>
          <cell r="H69" t="str">
            <v>Hà Nội</v>
          </cell>
          <cell r="I69" t="str">
            <v xml:space="preserve">Nữ </v>
          </cell>
          <cell r="J69" t="str">
            <v>1804/QĐ-SĐH ngày 14/10/2009</v>
          </cell>
          <cell r="K69" t="str">
            <v>1804/QĐ-SĐH ngày 14/10/2009</v>
          </cell>
          <cell r="L69" t="str">
            <v>K18KTCT</v>
          </cell>
          <cell r="M69" t="str">
            <v>QH-2009-E</v>
          </cell>
          <cell r="N69" t="str">
            <v>Kinh tế chính trị</v>
          </cell>
        </row>
        <row r="70">
          <cell r="E70" t="str">
            <v>Khuất Quang Cảnh, Sinh ngày 04/03/1978</v>
          </cell>
          <cell r="F70" t="str">
            <v>Khuất Quang Cảnh</v>
          </cell>
          <cell r="G70" t="str">
            <v>04/03/1978</v>
          </cell>
          <cell r="H70" t="str">
            <v>Hà Nội</v>
          </cell>
          <cell r="I70" t="str">
            <v>Nam</v>
          </cell>
          <cell r="J70" t="str">
            <v>1804/QĐ-SĐH ngày 14/10/2009</v>
          </cell>
          <cell r="K70" t="str">
            <v>1804/QĐ-SĐH ngày 14/10/2009</v>
          </cell>
          <cell r="L70" t="str">
            <v>K18KTCT</v>
          </cell>
          <cell r="M70" t="str">
            <v>QH-2009-E</v>
          </cell>
          <cell r="N70" t="str">
            <v>Kinh tế chính trị</v>
          </cell>
        </row>
        <row r="71">
          <cell r="E71" t="str">
            <v>Trần Thị Phương Châm, Sinh ngày 09/12/1984</v>
          </cell>
          <cell r="F71" t="str">
            <v>Trần Thị Phương Châm</v>
          </cell>
          <cell r="G71" t="str">
            <v>09/12/1984</v>
          </cell>
          <cell r="H71" t="str">
            <v xml:space="preserve">Yên Bái </v>
          </cell>
          <cell r="I71" t="str">
            <v xml:space="preserve">Nữ </v>
          </cell>
          <cell r="J71" t="str">
            <v>1804/QĐ-SĐH ngày 14/10/2009</v>
          </cell>
          <cell r="K71" t="str">
            <v>1804/QĐ-SĐH ngày 14/10/2009</v>
          </cell>
          <cell r="L71" t="str">
            <v>K18KTCT</v>
          </cell>
          <cell r="M71" t="str">
            <v>QH-2009-E</v>
          </cell>
          <cell r="N71" t="str">
            <v>Kinh tế chính trị</v>
          </cell>
        </row>
        <row r="72">
          <cell r="E72" t="str">
            <v>Đặng Thị Thu Giang, Sinh ngày 23/07/1985</v>
          </cell>
          <cell r="F72" t="str">
            <v>Đặng Thị Thu Giang</v>
          </cell>
          <cell r="G72" t="str">
            <v>23/07/1985</v>
          </cell>
          <cell r="H72" t="str">
            <v>Hà Nội</v>
          </cell>
          <cell r="I72" t="str">
            <v>Nữ</v>
          </cell>
          <cell r="J72" t="str">
            <v>640/QĐ-SĐH ngày 17/04/2009</v>
          </cell>
          <cell r="K72" t="str">
            <v>640/QĐ-SĐH ngày 17/04/2009</v>
          </cell>
          <cell r="L72" t="str">
            <v>K18KTCT</v>
          </cell>
          <cell r="M72" t="str">
            <v>QH-2009-E</v>
          </cell>
          <cell r="N72" t="str">
            <v>Kinh tế chính trị</v>
          </cell>
        </row>
        <row r="73">
          <cell r="E73" t="str">
            <v>Trần Thị Hà, Sinh ngày 04/03/1986</v>
          </cell>
          <cell r="F73" t="str">
            <v>Trần Thị Hà</v>
          </cell>
          <cell r="G73" t="str">
            <v>04/03/1986</v>
          </cell>
          <cell r="H73" t="str">
            <v xml:space="preserve">Bắc Giang </v>
          </cell>
          <cell r="I73" t="str">
            <v xml:space="preserve">Nữ </v>
          </cell>
          <cell r="J73" t="str">
            <v>1804/QĐ-SĐH ngày 14/10/2009</v>
          </cell>
          <cell r="K73" t="str">
            <v>1804/QĐ-SĐH ngày 14/10/2009</v>
          </cell>
          <cell r="L73" t="str">
            <v>K18KTCT</v>
          </cell>
          <cell r="M73" t="str">
            <v>QH-2009-E</v>
          </cell>
          <cell r="N73" t="str">
            <v>Kinh tế chính trị</v>
          </cell>
        </row>
        <row r="74">
          <cell r="E74" t="str">
            <v>Nguyễn Thành Hải, Sinh ngày 20/11/1975</v>
          </cell>
          <cell r="F74" t="str">
            <v>Nguyễn Thành Hải</v>
          </cell>
          <cell r="G74" t="str">
            <v>20/11/1975</v>
          </cell>
          <cell r="H74" t="str">
            <v xml:space="preserve">Nghệ An </v>
          </cell>
          <cell r="I74" t="str">
            <v>Nam</v>
          </cell>
          <cell r="J74" t="str">
            <v>1804/QĐ-SĐH ngày 14/10/2009</v>
          </cell>
          <cell r="K74" t="str">
            <v>1804/QĐ-SĐH ngày 14/10/2009</v>
          </cell>
          <cell r="L74" t="str">
            <v>K18KTCT</v>
          </cell>
          <cell r="M74" t="str">
            <v>QH-2009-E</v>
          </cell>
          <cell r="N74" t="str">
            <v>Kinh tế chính trị</v>
          </cell>
        </row>
        <row r="75">
          <cell r="E75" t="str">
            <v>Bùi Thị Thu Hằng, Sinh ngày 03/02/1974</v>
          </cell>
          <cell r="F75" t="str">
            <v>Bùi Thị Thu Hằng</v>
          </cell>
          <cell r="G75" t="str">
            <v>03/02/1974</v>
          </cell>
          <cell r="H75" t="str">
            <v>Vĩnh Phúc</v>
          </cell>
          <cell r="I75" t="str">
            <v xml:space="preserve">Nữ </v>
          </cell>
          <cell r="J75" t="str">
            <v>1804/QĐ-SĐH ngày 14/10/2009</v>
          </cell>
          <cell r="K75" t="str">
            <v>1804/QĐ-SĐH ngày 14/10/2009</v>
          </cell>
          <cell r="L75" t="str">
            <v>K18KTCT</v>
          </cell>
          <cell r="M75" t="str">
            <v>QH-2009-E</v>
          </cell>
          <cell r="N75" t="str">
            <v>Kinh tế chính trị</v>
          </cell>
        </row>
        <row r="76">
          <cell r="E76" t="str">
            <v>Hoàng Thị Hạnh, Sinh ngày 10/10/1985</v>
          </cell>
          <cell r="F76" t="str">
            <v>Hoàng Thị Hạnh</v>
          </cell>
          <cell r="G76" t="str">
            <v>10/10/1985</v>
          </cell>
          <cell r="H76" t="str">
            <v>Ninh Bình</v>
          </cell>
          <cell r="I76" t="str">
            <v>Nữ</v>
          </cell>
          <cell r="J76" t="str">
            <v>1804/QĐ-SĐH ngày 14/10/2009</v>
          </cell>
          <cell r="K76" t="str">
            <v>1804/QĐ-SĐH ngày 14/10/2009</v>
          </cell>
          <cell r="L76" t="str">
            <v>K18KTCT</v>
          </cell>
          <cell r="M76" t="str">
            <v>QH-2009-E</v>
          </cell>
          <cell r="N76" t="str">
            <v>Kinh tế chính trị</v>
          </cell>
        </row>
        <row r="77">
          <cell r="E77" t="str">
            <v>Nguyễn Thị Hiền, Sinh ngày 31/07/1985</v>
          </cell>
          <cell r="F77" t="str">
            <v>Nguyễn Thị Hiền</v>
          </cell>
          <cell r="G77" t="str">
            <v>31/07/1985</v>
          </cell>
          <cell r="H77" t="str">
            <v xml:space="preserve">Nghệ An </v>
          </cell>
          <cell r="I77" t="str">
            <v xml:space="preserve">Nữ </v>
          </cell>
          <cell r="J77" t="str">
            <v>1804/QĐ-SĐH ngày 14/10/2009</v>
          </cell>
          <cell r="K77" t="str">
            <v>1804/QĐ-SĐH ngày 14/10/2009</v>
          </cell>
          <cell r="L77" t="str">
            <v>K18KTCT</v>
          </cell>
          <cell r="M77" t="str">
            <v>QH-2009-E</v>
          </cell>
          <cell r="N77" t="str">
            <v>Kinh tế chính trị</v>
          </cell>
        </row>
        <row r="78">
          <cell r="E78" t="str">
            <v>Nguyễn Thị Minh Hòa, Sinh ngày 16/10/1983</v>
          </cell>
          <cell r="F78" t="str">
            <v>Nguyễn Thị Minh Hòa</v>
          </cell>
          <cell r="G78" t="str">
            <v>16/10/1983</v>
          </cell>
          <cell r="H78" t="str">
            <v>Ninh Bình</v>
          </cell>
          <cell r="I78" t="str">
            <v xml:space="preserve">Nữ </v>
          </cell>
          <cell r="J78" t="str">
            <v>1804/QĐ-SĐH ngày 14/10/2009</v>
          </cell>
          <cell r="K78" t="str">
            <v>1804/QĐ-SĐH ngày 14/10/2009</v>
          </cell>
          <cell r="L78" t="str">
            <v>K18KTCT</v>
          </cell>
          <cell r="M78" t="str">
            <v>QH-2009-E</v>
          </cell>
          <cell r="N78" t="str">
            <v>Kinh tế chính trị</v>
          </cell>
        </row>
        <row r="79">
          <cell r="E79" t="str">
            <v>Lê Xuân Hoàn, Sinh ngày 28/05/1981</v>
          </cell>
          <cell r="F79" t="str">
            <v>Lê Xuân Hoàn</v>
          </cell>
          <cell r="G79" t="str">
            <v>28/05/1981</v>
          </cell>
          <cell r="H79" t="str">
            <v>Hà Nội</v>
          </cell>
          <cell r="I79" t="str">
            <v>Nam</v>
          </cell>
          <cell r="J79" t="str">
            <v>1804/QĐ-SĐH ngày 14/10/2009</v>
          </cell>
          <cell r="K79" t="str">
            <v>1804/QĐ-SĐH ngày 14/10/2009</v>
          </cell>
          <cell r="L79" t="str">
            <v>K18KTCT</v>
          </cell>
          <cell r="M79" t="str">
            <v>QH-2009-E</v>
          </cell>
          <cell r="N79" t="str">
            <v>Kinh tế chính trị</v>
          </cell>
        </row>
        <row r="80">
          <cell r="E80" t="str">
            <v>Lê Thị Thanh Huyền, Sinh ngày 11/07/1979</v>
          </cell>
          <cell r="F80" t="str">
            <v>Lê Thị Thanh Huyền</v>
          </cell>
          <cell r="G80" t="str">
            <v>11/07/1979</v>
          </cell>
          <cell r="H80" t="str">
            <v>Phú Thọ</v>
          </cell>
          <cell r="I80" t="str">
            <v xml:space="preserve">Nữ </v>
          </cell>
          <cell r="J80" t="str">
            <v>1804/QĐ-SĐH ngày 14/10/2009</v>
          </cell>
          <cell r="K80" t="str">
            <v>1804/QĐ-SĐH ngày 14/10/2009</v>
          </cell>
          <cell r="L80" t="str">
            <v>K18KTCT</v>
          </cell>
          <cell r="M80" t="str">
            <v>QH-2009-E</v>
          </cell>
          <cell r="N80" t="str">
            <v>Kinh tế chính trị</v>
          </cell>
        </row>
        <row r="81">
          <cell r="E81" t="str">
            <v>Nguyễn Thanh Huyền, Sinh ngày 07/05/1987</v>
          </cell>
          <cell r="F81" t="str">
            <v>Nguyễn Thanh Huyền</v>
          </cell>
          <cell r="G81" t="str">
            <v>07/05/1987</v>
          </cell>
          <cell r="H81" t="str">
            <v xml:space="preserve">Bắc Giang </v>
          </cell>
          <cell r="I81" t="str">
            <v xml:space="preserve">Nữ </v>
          </cell>
          <cell r="J81" t="str">
            <v>1804/QĐ-SĐH ngày 14/10/2009</v>
          </cell>
          <cell r="K81" t="str">
            <v>1804/QĐ-SĐH ngày 14/10/2009</v>
          </cell>
          <cell r="L81" t="str">
            <v>K18KTCT</v>
          </cell>
          <cell r="M81" t="str">
            <v>QH-2009-E</v>
          </cell>
          <cell r="N81" t="str">
            <v>Kinh tế chính trị</v>
          </cell>
        </row>
        <row r="82">
          <cell r="E82" t="str">
            <v>Nguyễn Văn Ngữ, Sinh ngày 18/08/1971</v>
          </cell>
          <cell r="F82" t="str">
            <v>Nguyễn Văn Ngữ</v>
          </cell>
          <cell r="G82" t="str">
            <v>18/08/1971</v>
          </cell>
          <cell r="H82" t="str">
            <v xml:space="preserve">Hải Dương </v>
          </cell>
          <cell r="I82" t="str">
            <v>Nam</v>
          </cell>
          <cell r="J82" t="str">
            <v>1804/QĐ-SĐH ngày 14/10/2009</v>
          </cell>
          <cell r="K82" t="str">
            <v>1804/QĐ-SĐH ngày 14/10/2009</v>
          </cell>
          <cell r="L82" t="str">
            <v>K18KTCT</v>
          </cell>
          <cell r="M82" t="str">
            <v>QH-2009-E</v>
          </cell>
          <cell r="N82" t="str">
            <v>Kinh tế chính trị</v>
          </cell>
        </row>
        <row r="83">
          <cell r="E83" t="str">
            <v>Lâm Thị Phượng, Sinh ngày 04/08/1985</v>
          </cell>
          <cell r="F83" t="str">
            <v>Lâm Thị Phượng</v>
          </cell>
          <cell r="G83" t="str">
            <v>04/08/1985</v>
          </cell>
          <cell r="H83" t="str">
            <v xml:space="preserve">Hà Nam </v>
          </cell>
          <cell r="I83" t="str">
            <v xml:space="preserve">Nữ </v>
          </cell>
          <cell r="J83" t="str">
            <v>1804/QĐ-SĐH ngày 14/10/2009</v>
          </cell>
          <cell r="K83" t="str">
            <v>1804/QĐ-SĐH ngày 14/10/2009</v>
          </cell>
          <cell r="L83" t="str">
            <v>K18KTCT</v>
          </cell>
          <cell r="M83" t="str">
            <v>QH-2009-E</v>
          </cell>
          <cell r="N83" t="str">
            <v>Kinh tế chính trị</v>
          </cell>
        </row>
        <row r="84">
          <cell r="E84" t="str">
            <v>Nguyễn Công Quyết, Sinh ngày 08/08/1983</v>
          </cell>
          <cell r="F84" t="str">
            <v>Nguyễn Công Quyết</v>
          </cell>
          <cell r="G84" t="str">
            <v>08/08/1983</v>
          </cell>
          <cell r="H84" t="str">
            <v>Bắc Ninh</v>
          </cell>
          <cell r="I84" t="str">
            <v>Nam</v>
          </cell>
          <cell r="J84" t="str">
            <v>1804/QĐ-SĐH ngày 14/10/2009</v>
          </cell>
          <cell r="K84" t="str">
            <v>1804/QĐ-SĐH ngày 14/10/2009</v>
          </cell>
          <cell r="L84" t="str">
            <v>K18KTCT</v>
          </cell>
          <cell r="M84" t="str">
            <v>QH-2009-E</v>
          </cell>
          <cell r="N84" t="str">
            <v>Kinh tế chính trị</v>
          </cell>
        </row>
        <row r="85">
          <cell r="E85" t="str">
            <v>Đặng Văn Thanh, Sinh ngày 28/10/1975</v>
          </cell>
          <cell r="F85" t="str">
            <v>Đặng Văn Thanh</v>
          </cell>
          <cell r="G85" t="str">
            <v>28/10/1975</v>
          </cell>
          <cell r="H85" t="str">
            <v xml:space="preserve">Hưng Yên </v>
          </cell>
          <cell r="I85" t="str">
            <v>Nam</v>
          </cell>
          <cell r="J85" t="str">
            <v>1804/QĐ-SĐH ngày 14/10/2009</v>
          </cell>
          <cell r="K85" t="str">
            <v>1804/QĐ-SĐH ngày 14/10/2009</v>
          </cell>
          <cell r="L85" t="str">
            <v>K18KTCT</v>
          </cell>
          <cell r="M85" t="str">
            <v>QH-2009-E</v>
          </cell>
          <cell r="N85" t="str">
            <v>Kinh tế chính trị</v>
          </cell>
        </row>
        <row r="86">
          <cell r="E86" t="str">
            <v>Đinh Thế Thuận, Sinh ngày 15/10/1982</v>
          </cell>
          <cell r="F86" t="str">
            <v>Đinh Thế Thuận</v>
          </cell>
          <cell r="G86" t="str">
            <v>15/10/1982</v>
          </cell>
          <cell r="H86" t="str">
            <v>Thái Bình</v>
          </cell>
          <cell r="I86" t="str">
            <v>Nam</v>
          </cell>
          <cell r="J86" t="str">
            <v>1804/QĐ-SĐH ngày 14/10/2009</v>
          </cell>
          <cell r="K86" t="str">
            <v>1804/QĐ-SĐH ngày 14/10/2009</v>
          </cell>
          <cell r="L86" t="str">
            <v>K18KTCT</v>
          </cell>
          <cell r="M86" t="str">
            <v>QH-2009-E</v>
          </cell>
          <cell r="N86" t="str">
            <v>Kinh tế chính trị</v>
          </cell>
        </row>
        <row r="87">
          <cell r="E87" t="str">
            <v>Nguyễn Thị Minh Thùy, Sinh ngày 24/11/1983</v>
          </cell>
          <cell r="F87" t="str">
            <v>Nguyễn Thị Minh Thùy</v>
          </cell>
          <cell r="G87" t="str">
            <v>24/11/1983</v>
          </cell>
          <cell r="H87" t="str">
            <v>Hà Nội</v>
          </cell>
          <cell r="I87" t="str">
            <v xml:space="preserve">Nữ </v>
          </cell>
          <cell r="J87" t="str">
            <v>1804/QĐ-SĐH ngày 14/10/2009</v>
          </cell>
          <cell r="K87" t="str">
            <v>1804/QĐ-SĐH ngày 14/10/2009</v>
          </cell>
          <cell r="L87" t="str">
            <v>K18KTCT</v>
          </cell>
          <cell r="M87" t="str">
            <v>QH-2009-E</v>
          </cell>
          <cell r="N87" t="str">
            <v>Kinh tế chính trị</v>
          </cell>
        </row>
        <row r="88">
          <cell r="E88" t="str">
            <v>Mai Diệu Thúy, Sinh ngày 16/09/1987</v>
          </cell>
          <cell r="F88" t="str">
            <v>Mai Diệu Thúy</v>
          </cell>
          <cell r="G88" t="str">
            <v>16/09/1987</v>
          </cell>
          <cell r="H88" t="str">
            <v xml:space="preserve">Bắc Giang </v>
          </cell>
          <cell r="I88" t="str">
            <v xml:space="preserve">Nữ </v>
          </cell>
          <cell r="J88" t="str">
            <v>1804/QĐ-SĐH ngày 14/10/2009</v>
          </cell>
          <cell r="K88" t="str">
            <v>1804/QĐ-SĐH ngày 14/10/2009</v>
          </cell>
          <cell r="L88" t="str">
            <v>K18KTCT</v>
          </cell>
          <cell r="M88" t="str">
            <v>QH-2009-E</v>
          </cell>
          <cell r="N88" t="str">
            <v>Kinh tế chính trị</v>
          </cell>
        </row>
        <row r="89">
          <cell r="E89" t="str">
            <v>Nguyễn Thị Thu Trang, Sinh ngày 06/08/1984</v>
          </cell>
          <cell r="F89" t="str">
            <v>Nguyễn Thị Thu Trang</v>
          </cell>
          <cell r="G89" t="str">
            <v>06/08/1984</v>
          </cell>
          <cell r="H89" t="str">
            <v>Phú Thọ</v>
          </cell>
          <cell r="I89" t="str">
            <v xml:space="preserve">Nữ </v>
          </cell>
          <cell r="J89" t="str">
            <v>1804/QĐ-SĐH ngày 14/10/2009</v>
          </cell>
          <cell r="K89" t="str">
            <v>1804/QĐ-SĐH ngày 14/10/2009</v>
          </cell>
          <cell r="L89" t="str">
            <v>K18KTCT</v>
          </cell>
          <cell r="M89" t="str">
            <v>QH-2009-E</v>
          </cell>
          <cell r="N89" t="str">
            <v>Kinh tế chính trị</v>
          </cell>
        </row>
        <row r="90">
          <cell r="E90" t="str">
            <v>Nguyễn Tiến Trí, Sinh ngày 27/10/1984</v>
          </cell>
          <cell r="F90" t="str">
            <v>Nguyễn Tiến Trí</v>
          </cell>
          <cell r="G90" t="str">
            <v>27/10/1984</v>
          </cell>
          <cell r="H90" t="str">
            <v>Hà Nội</v>
          </cell>
          <cell r="I90" t="str">
            <v>Nam</v>
          </cell>
          <cell r="J90" t="str">
            <v>1804/QĐ-SĐH ngày 14/10/2009</v>
          </cell>
          <cell r="K90" t="str">
            <v>1804/QĐ-SĐH ngày 14/10/2009</v>
          </cell>
          <cell r="L90" t="str">
            <v>K18KTCT</v>
          </cell>
          <cell r="M90" t="str">
            <v>QH-2009-E</v>
          </cell>
          <cell r="N90" t="str">
            <v>Kinh tế chính trị</v>
          </cell>
        </row>
        <row r="91">
          <cell r="E91" t="str">
            <v>Dương Văn Tuấn, Sinh ngày 14/04/1982</v>
          </cell>
          <cell r="F91" t="str">
            <v>Dương Văn Tuấn</v>
          </cell>
          <cell r="G91" t="str">
            <v>14/04/1982</v>
          </cell>
          <cell r="H91" t="str">
            <v xml:space="preserve">Bắc Giang </v>
          </cell>
          <cell r="I91" t="str">
            <v>Nam</v>
          </cell>
          <cell r="J91" t="str">
            <v>1804/QĐ-SĐH ngày 14/10/2009</v>
          </cell>
          <cell r="K91" t="str">
            <v>1804/QĐ-SĐH ngày 14/10/2009</v>
          </cell>
          <cell r="L91" t="str">
            <v>K18KTCT</v>
          </cell>
          <cell r="M91" t="str">
            <v>QH-2009-E</v>
          </cell>
          <cell r="N91" t="str">
            <v>Kinh tế chính trị</v>
          </cell>
        </row>
        <row r="92">
          <cell r="E92" t="str">
            <v>Phạm Minh Tuấn, Sinh ngày 31/01/1977</v>
          </cell>
          <cell r="F92" t="str">
            <v>Phạm Minh Tuấn</v>
          </cell>
          <cell r="G92" t="str">
            <v>31/01/1977</v>
          </cell>
          <cell r="H92" t="str">
            <v>Thái Bình</v>
          </cell>
          <cell r="I92" t="str">
            <v>Nam</v>
          </cell>
          <cell r="J92" t="str">
            <v>1804/QĐ-SĐH ngày 14/10/2009</v>
          </cell>
          <cell r="K92" t="str">
            <v>1804/QĐ-SĐH ngày 14/10/2009</v>
          </cell>
          <cell r="L92" t="str">
            <v>K18KTCT</v>
          </cell>
          <cell r="M92" t="str">
            <v>QH-2009-E</v>
          </cell>
          <cell r="N92" t="str">
            <v>Kinh tế chính trị</v>
          </cell>
        </row>
        <row r="93">
          <cell r="E93" t="str">
            <v>Bùi Thanh Tùng, Sinh ngày 12/09/1986</v>
          </cell>
          <cell r="F93" t="str">
            <v>Bùi Thanh Tùng</v>
          </cell>
          <cell r="G93" t="str">
            <v>12/09/1986</v>
          </cell>
          <cell r="H93" t="str">
            <v xml:space="preserve">Vĩnh Phúc </v>
          </cell>
          <cell r="I93" t="str">
            <v xml:space="preserve">Nữ </v>
          </cell>
          <cell r="J93" t="str">
            <v>1804/QĐ-SĐH ngày 14/10/2009</v>
          </cell>
          <cell r="K93" t="str">
            <v>1804/QĐ-SĐH ngày 14/10/2009</v>
          </cell>
          <cell r="L93" t="str">
            <v>K18KTCT</v>
          </cell>
          <cell r="M93" t="str">
            <v>QH-2009-E</v>
          </cell>
          <cell r="N93" t="str">
            <v>Kinh tế chính trị</v>
          </cell>
        </row>
        <row r="94">
          <cell r="E94" t="str">
            <v>Nguyễn Thị Ánh Tuyết, Sinh ngày 03/10/1987</v>
          </cell>
          <cell r="F94" t="str">
            <v>Nguyễn Thị Ánh Tuyết</v>
          </cell>
          <cell r="G94" t="str">
            <v>03/10/1987</v>
          </cell>
          <cell r="H94" t="str">
            <v xml:space="preserve">Hải Phòng </v>
          </cell>
          <cell r="I94" t="str">
            <v xml:space="preserve">Nữ </v>
          </cell>
          <cell r="J94" t="str">
            <v>1804/QĐ-SĐH ngày 14/10/2009</v>
          </cell>
          <cell r="K94" t="str">
            <v>1804/QĐ-SĐH ngày 14/10/2009</v>
          </cell>
          <cell r="L94" t="str">
            <v>K18KTCT</v>
          </cell>
          <cell r="M94" t="str">
            <v>QH-2009-E</v>
          </cell>
          <cell r="N94" t="str">
            <v>Kinh tế chính trị</v>
          </cell>
        </row>
        <row r="95">
          <cell r="E95" t="str">
            <v>Đào Hoàng Anh, Sinh ngày 07/11/1981</v>
          </cell>
          <cell r="F95" t="str">
            <v>Đào Hoàng Anh</v>
          </cell>
          <cell r="G95" t="str">
            <v>07/11/1981</v>
          </cell>
          <cell r="H95" t="str">
            <v>Hà Nội</v>
          </cell>
          <cell r="I95" t="str">
            <v>Nữ</v>
          </cell>
          <cell r="J95">
            <v>0</v>
          </cell>
          <cell r="K95">
            <v>0</v>
          </cell>
          <cell r="L95" t="str">
            <v>K18KTCT</v>
          </cell>
          <cell r="M95" t="str">
            <v>QH-2009-E</v>
          </cell>
          <cell r="N95" t="str">
            <v>Kinh tế chính trị</v>
          </cell>
        </row>
        <row r="96">
          <cell r="E96" t="str">
            <v>Nguyễn Thị Ngọc, Sinh ngày 13/10/1982</v>
          </cell>
          <cell r="F96" t="str">
            <v>Nguyễn Thị Ngọc</v>
          </cell>
          <cell r="G96" t="str">
            <v>13/10/1982</v>
          </cell>
          <cell r="H96" t="str">
            <v>Quảng Ninh</v>
          </cell>
          <cell r="I96" t="str">
            <v>Nữ</v>
          </cell>
          <cell r="J96">
            <v>0</v>
          </cell>
          <cell r="K96">
            <v>0</v>
          </cell>
          <cell r="L96" t="str">
            <v>K18KTCT</v>
          </cell>
          <cell r="M96" t="str">
            <v>QH-2009-E</v>
          </cell>
          <cell r="N96" t="str">
            <v>Kinh tế chính trị</v>
          </cell>
        </row>
        <row r="97">
          <cell r="E97" t="str">
            <v>Tô Hoàng Anh, Sinh ngày 01/01/1979</v>
          </cell>
          <cell r="F97" t="str">
            <v>Tô Hoàng Anh</v>
          </cell>
          <cell r="G97" t="str">
            <v>01/01/1979</v>
          </cell>
          <cell r="H97" t="str">
            <v xml:space="preserve">Hà Nội </v>
          </cell>
          <cell r="I97" t="str">
            <v>Nam</v>
          </cell>
          <cell r="J97" t="str">
            <v>1804/QĐ-SĐH ngày 14/10/2009</v>
          </cell>
          <cell r="K97" t="str">
            <v>1804/QĐ-SĐH ngày 14/10/2009</v>
          </cell>
          <cell r="L97" t="str">
            <v>K18KTĐN</v>
          </cell>
          <cell r="M97" t="str">
            <v>QH-2009-E</v>
          </cell>
          <cell r="N97" t="str">
            <v>Kinh tế đối ngoại</v>
          </cell>
        </row>
        <row r="98">
          <cell r="E98" t="str">
            <v>Trịnh Thị Thục Anh, Sinh ngày 20/04/1987</v>
          </cell>
          <cell r="F98" t="str">
            <v>Trịnh Thị Thục Anh</v>
          </cell>
          <cell r="G98" t="str">
            <v>20/04/1987</v>
          </cell>
          <cell r="H98" t="str">
            <v xml:space="preserve">Hải Dương </v>
          </cell>
          <cell r="I98" t="str">
            <v xml:space="preserve">Nữ </v>
          </cell>
          <cell r="J98" t="str">
            <v>1804/QĐ-SĐH ngày 14/10/2009</v>
          </cell>
          <cell r="K98" t="str">
            <v>1804/QĐ-SĐH ngày 14/10/2009</v>
          </cell>
          <cell r="L98" t="str">
            <v>K18KTĐN</v>
          </cell>
          <cell r="M98" t="str">
            <v>QH-2009-E</v>
          </cell>
          <cell r="N98" t="str">
            <v>Kinh tế đối ngoại</v>
          </cell>
        </row>
        <row r="99">
          <cell r="E99" t="str">
            <v>Mai Quốc Bảo, Sinh ngày 06/08/1979</v>
          </cell>
          <cell r="F99" t="str">
            <v>Mai Quốc Bảo</v>
          </cell>
          <cell r="G99" t="str">
            <v>06/08/1979</v>
          </cell>
          <cell r="H99" t="str">
            <v>Nam Định</v>
          </cell>
          <cell r="I99" t="str">
            <v>Nam</v>
          </cell>
          <cell r="J99" t="str">
            <v>1804/QĐ-SĐH ngày 14/10/2009</v>
          </cell>
          <cell r="K99" t="str">
            <v>1804/QĐ-SĐH ngày 14/10/2009</v>
          </cell>
          <cell r="L99" t="str">
            <v>K18KTĐN</v>
          </cell>
          <cell r="M99" t="str">
            <v>QH-2009-E</v>
          </cell>
          <cell r="N99" t="str">
            <v>Kinh tế đối ngoại</v>
          </cell>
        </row>
        <row r="100">
          <cell r="E100" t="str">
            <v>Nguyễn Việt Cường, Sinh ngày 27/09/1978</v>
          </cell>
          <cell r="F100" t="str">
            <v>Nguyễn Việt Cường</v>
          </cell>
          <cell r="G100" t="str">
            <v>27/09/1978</v>
          </cell>
          <cell r="H100" t="str">
            <v xml:space="preserve">Hà Nội </v>
          </cell>
          <cell r="I100" t="str">
            <v>Nam</v>
          </cell>
          <cell r="J100" t="str">
            <v>640/QĐ-SĐH ngày 17/04/2009</v>
          </cell>
          <cell r="K100" t="str">
            <v>640/QĐ-SĐH ngày 17/04/2009</v>
          </cell>
          <cell r="L100" t="str">
            <v>K18KTĐN</v>
          </cell>
          <cell r="M100" t="str">
            <v>QH-2009-E</v>
          </cell>
          <cell r="N100" t="str">
            <v>Kinh tế đối ngoại</v>
          </cell>
        </row>
        <row r="101">
          <cell r="E101" t="str">
            <v>Nguyễn Công Đức, Sinh ngày 26/10/1980</v>
          </cell>
          <cell r="F101" t="str">
            <v>Nguyễn Công Đức</v>
          </cell>
          <cell r="G101" t="str">
            <v>26/10/1980</v>
          </cell>
          <cell r="H101" t="str">
            <v xml:space="preserve">Hà Nội </v>
          </cell>
          <cell r="I101" t="str">
            <v>Nam</v>
          </cell>
          <cell r="J101" t="str">
            <v>1804/QĐ-SĐH ngày 14/10/2009</v>
          </cell>
          <cell r="K101" t="str">
            <v>1804/QĐ-SĐH ngày 14/10/2009</v>
          </cell>
          <cell r="L101" t="str">
            <v>K18KTĐN</v>
          </cell>
          <cell r="M101" t="str">
            <v>QH-2009-E</v>
          </cell>
          <cell r="N101" t="str">
            <v>Kinh tế đối ngoại</v>
          </cell>
        </row>
        <row r="102">
          <cell r="E102" t="str">
            <v>Lê Thị Thùy Dung, Sinh ngày 02/08/1986</v>
          </cell>
          <cell r="F102" t="str">
            <v>Lê Thị Thùy Dung</v>
          </cell>
          <cell r="G102" t="str">
            <v>02/08/1986</v>
          </cell>
          <cell r="H102" t="str">
            <v>Thanh Hóa</v>
          </cell>
          <cell r="I102" t="str">
            <v xml:space="preserve">Nữ </v>
          </cell>
          <cell r="J102" t="str">
            <v>1804/QĐ-SĐH ngày 14/10/2009</v>
          </cell>
          <cell r="K102" t="str">
            <v>1804/QĐ-SĐH ngày 14/10/2009</v>
          </cell>
          <cell r="L102" t="str">
            <v>K18KTĐN</v>
          </cell>
          <cell r="M102" t="str">
            <v>QH-2009-E</v>
          </cell>
          <cell r="N102" t="str">
            <v>Kinh tế đối ngoại</v>
          </cell>
        </row>
        <row r="103">
          <cell r="E103" t="str">
            <v>Đỗ Trí Dũng, Sinh ngày 19/04/1974</v>
          </cell>
          <cell r="F103" t="str">
            <v>Đỗ Trí Dũng</v>
          </cell>
          <cell r="G103" t="str">
            <v>19/04/1974</v>
          </cell>
          <cell r="H103" t="str">
            <v xml:space="preserve">Hà Nội </v>
          </cell>
          <cell r="I103" t="str">
            <v>Nam</v>
          </cell>
          <cell r="J103" t="str">
            <v>1804/QĐ-SĐH ngày 14/10/2009</v>
          </cell>
          <cell r="K103" t="str">
            <v>1804/QĐ-SĐH ngày 14/10/2009</v>
          </cell>
          <cell r="L103" t="str">
            <v>K18KTĐN</v>
          </cell>
          <cell r="M103" t="str">
            <v>QH-2009-E</v>
          </cell>
          <cell r="N103" t="str">
            <v>Kinh tế đối ngoại</v>
          </cell>
        </row>
        <row r="104">
          <cell r="E104" t="str">
            <v>Quách Xuân Dũng, Sinh ngày 01/11/1979</v>
          </cell>
          <cell r="F104" t="str">
            <v>Quách Xuân Dũng</v>
          </cell>
          <cell r="G104" t="str">
            <v>01/11/1979</v>
          </cell>
          <cell r="H104" t="str">
            <v xml:space="preserve">Hà Nội </v>
          </cell>
          <cell r="I104" t="str">
            <v>Nam</v>
          </cell>
          <cell r="J104" t="str">
            <v>1804/QĐ-SĐH ngày 14/10/2009</v>
          </cell>
          <cell r="K104" t="str">
            <v>1804/QĐ-SĐH ngày 14/10/2009</v>
          </cell>
          <cell r="L104" t="str">
            <v>K18KTĐN</v>
          </cell>
          <cell r="M104" t="str">
            <v>QH-2009-E</v>
          </cell>
          <cell r="N104" t="str">
            <v>Kinh tế đối ngoại</v>
          </cell>
        </row>
        <row r="105">
          <cell r="E105" t="str">
            <v>Hoàng Thị Ninh Giang, Sinh ngày 01/01/1984</v>
          </cell>
          <cell r="F105" t="str">
            <v>Hoàng Thị Ninh Giang</v>
          </cell>
          <cell r="G105" t="str">
            <v>01/01/1984</v>
          </cell>
          <cell r="H105" t="str">
            <v xml:space="preserve">Bắc Giang </v>
          </cell>
          <cell r="I105" t="str">
            <v xml:space="preserve">Nữ </v>
          </cell>
          <cell r="J105" t="str">
            <v>1804/QĐ-SĐH ngày 14/10/2009</v>
          </cell>
          <cell r="K105" t="str">
            <v>1804/QĐ-SĐH ngày 14/10/2009</v>
          </cell>
          <cell r="L105" t="str">
            <v>K18KTĐN</v>
          </cell>
          <cell r="M105" t="str">
            <v>QH-2009-E</v>
          </cell>
          <cell r="N105" t="str">
            <v>Kinh tế đối ngoại</v>
          </cell>
        </row>
        <row r="106">
          <cell r="E106" t="str">
            <v>Trần Hương Giang, Sinh ngày 30/10/1972</v>
          </cell>
          <cell r="F106" t="str">
            <v>Trần Hương Giang</v>
          </cell>
          <cell r="G106" t="str">
            <v>30/10/1972</v>
          </cell>
          <cell r="H106" t="str">
            <v>Hà Nội</v>
          </cell>
          <cell r="I106" t="str">
            <v>Nữ</v>
          </cell>
          <cell r="J106" t="str">
            <v>640/QĐ-SĐH ngày 17/04/2009</v>
          </cell>
          <cell r="K106" t="str">
            <v>640/QĐ-SĐH ngày 17/04/2009</v>
          </cell>
          <cell r="L106" t="str">
            <v>K18KTĐN</v>
          </cell>
          <cell r="M106" t="str">
            <v>QH-2009-E</v>
          </cell>
          <cell r="N106" t="str">
            <v>Kinh tế đối ngoại</v>
          </cell>
        </row>
        <row r="107">
          <cell r="E107" t="str">
            <v>Mai Thị Phương Hà, Sinh ngày 09/11/1984</v>
          </cell>
          <cell r="F107" t="str">
            <v>Mai Thị Phương Hà</v>
          </cell>
          <cell r="G107" t="str">
            <v>09/11/1984</v>
          </cell>
          <cell r="H107" t="str">
            <v>Đắc Lắc</v>
          </cell>
          <cell r="I107" t="str">
            <v xml:space="preserve">Nữ </v>
          </cell>
          <cell r="J107" t="str">
            <v>1804/QĐ-SĐH ngày 14/10/2009</v>
          </cell>
          <cell r="K107" t="str">
            <v>1804/QĐ-SĐH ngày 14/10/2009</v>
          </cell>
          <cell r="L107" t="str">
            <v>K18KTĐN</v>
          </cell>
          <cell r="M107" t="str">
            <v>QH-2009-E</v>
          </cell>
          <cell r="N107" t="str">
            <v>Kinh tế đối ngoại</v>
          </cell>
        </row>
        <row r="108">
          <cell r="E108" t="str">
            <v>Nguyễn Thị Thúy Hằng, Sinh ngày 16/09/1981</v>
          </cell>
          <cell r="F108" t="str">
            <v>Nguyễn Thị Thúy Hằng</v>
          </cell>
          <cell r="G108" t="str">
            <v>16/09/1981</v>
          </cell>
          <cell r="H108" t="str">
            <v xml:space="preserve">Hà Nội </v>
          </cell>
          <cell r="I108" t="str">
            <v xml:space="preserve">Nữ </v>
          </cell>
          <cell r="J108" t="str">
            <v>1804/QĐ-SĐH ngày 14/10/2009</v>
          </cell>
          <cell r="K108" t="str">
            <v>1804/QĐ-SĐH ngày 14/10/2009</v>
          </cell>
          <cell r="L108" t="str">
            <v>K18KTĐN</v>
          </cell>
          <cell r="M108" t="str">
            <v>QH-2009-E</v>
          </cell>
          <cell r="N108" t="str">
            <v>Kinh tế đối ngoại</v>
          </cell>
        </row>
        <row r="109">
          <cell r="E109" t="str">
            <v>Nguyễn Thu Hằng, Sinh ngày 22/02/1986</v>
          </cell>
          <cell r="F109" t="str">
            <v>Nguyễn Thu Hằng</v>
          </cell>
          <cell r="G109" t="str">
            <v>22/02/1986</v>
          </cell>
          <cell r="H109" t="str">
            <v>Hà Nội</v>
          </cell>
          <cell r="I109" t="str">
            <v xml:space="preserve">Nữ </v>
          </cell>
          <cell r="J109" t="str">
            <v>1804/QĐ-SĐH ngày 14/10/2009</v>
          </cell>
          <cell r="K109" t="str">
            <v>1804/QĐ-SĐH ngày 14/10/2009</v>
          </cell>
          <cell r="L109" t="str">
            <v>K18KTĐN</v>
          </cell>
          <cell r="M109" t="str">
            <v>QH-2009-E</v>
          </cell>
          <cell r="N109" t="str">
            <v>Kinh tế đối ngoại</v>
          </cell>
        </row>
        <row r="110">
          <cell r="E110" t="str">
            <v>Nguyễn Thị Thu Hiền, Sinh ngày 18/12/1980</v>
          </cell>
          <cell r="F110" t="str">
            <v>Nguyễn Thị Thu Hiền</v>
          </cell>
          <cell r="G110" t="str">
            <v>18/12/1980</v>
          </cell>
          <cell r="H110" t="str">
            <v xml:space="preserve">Hà Nội </v>
          </cell>
          <cell r="I110" t="str">
            <v xml:space="preserve">Nữ </v>
          </cell>
          <cell r="J110" t="str">
            <v>1804/QĐ-SĐH ngày 14/10/2009</v>
          </cell>
          <cell r="K110" t="str">
            <v>1804/QĐ-SĐH ngày 14/10/2009</v>
          </cell>
          <cell r="L110" t="str">
            <v>K18KTĐN</v>
          </cell>
          <cell r="M110" t="str">
            <v>QH-2009-E</v>
          </cell>
          <cell r="N110" t="str">
            <v>Kinh tế đối ngoại</v>
          </cell>
        </row>
        <row r="111">
          <cell r="E111" t="str">
            <v>Lê Huy Hoàng, Sinh ngày 08/03/1985</v>
          </cell>
          <cell r="F111" t="str">
            <v>Lê Huy Hoàng</v>
          </cell>
          <cell r="G111" t="str">
            <v>08/03/1985</v>
          </cell>
          <cell r="H111" t="str">
            <v>Hà Tĩnh</v>
          </cell>
          <cell r="I111" t="str">
            <v>Nam</v>
          </cell>
          <cell r="J111" t="str">
            <v>640/QĐ-SĐH ngày 17/04/2009</v>
          </cell>
          <cell r="K111" t="str">
            <v>640/QĐ-SĐH ngày 17/04/2009</v>
          </cell>
          <cell r="L111" t="str">
            <v>K18KTĐN</v>
          </cell>
          <cell r="M111" t="str">
            <v>QH-2009-E</v>
          </cell>
          <cell r="N111" t="str">
            <v>Kinh tế đối ngoại</v>
          </cell>
        </row>
        <row r="112">
          <cell r="E112" t="str">
            <v>Nguyễn Huy Hoàng, Sinh ngày 12/11/1981</v>
          </cell>
          <cell r="F112" t="str">
            <v>Nguyễn Huy Hoàng</v>
          </cell>
          <cell r="G112" t="str">
            <v>12/11/1981</v>
          </cell>
          <cell r="H112" t="str">
            <v xml:space="preserve">Hà Nội </v>
          </cell>
          <cell r="I112" t="str">
            <v>Nam</v>
          </cell>
          <cell r="J112" t="str">
            <v>1804/QĐ-SĐH ngày 14/10/2009</v>
          </cell>
          <cell r="K112" t="str">
            <v>1804/QĐ-SĐH ngày 14/10/2009</v>
          </cell>
          <cell r="L112" t="str">
            <v>K18KTĐN</v>
          </cell>
          <cell r="M112" t="str">
            <v>QH-2009-E</v>
          </cell>
          <cell r="N112" t="str">
            <v>Kinh tế đối ngoại</v>
          </cell>
        </row>
        <row r="113">
          <cell r="E113" t="str">
            <v>Trần Cao Hoàng, Sinh ngày 17/04/1983</v>
          </cell>
          <cell r="F113" t="str">
            <v>Trần Cao Hoàng</v>
          </cell>
          <cell r="G113" t="str">
            <v>17/04/1983</v>
          </cell>
          <cell r="H113" t="str">
            <v>Ninh Bình</v>
          </cell>
          <cell r="I113" t="str">
            <v>Nam</v>
          </cell>
          <cell r="J113" t="str">
            <v>1804/QĐ-SĐH ngày 14/10/2009</v>
          </cell>
          <cell r="K113" t="str">
            <v>1804/QĐ-SĐH ngày 14/10/2009</v>
          </cell>
          <cell r="L113" t="str">
            <v>K18KTĐN</v>
          </cell>
          <cell r="M113" t="str">
            <v>QH-2009-E</v>
          </cell>
          <cell r="N113" t="str">
            <v>Kinh tế đối ngoại</v>
          </cell>
        </row>
        <row r="114">
          <cell r="E114" t="str">
            <v>Trần Thị Mai Hồng, Sinh ngày 30/11/1987</v>
          </cell>
          <cell r="F114" t="str">
            <v>Trần Thị Mai Hồng</v>
          </cell>
          <cell r="G114" t="str">
            <v>30/11/1987</v>
          </cell>
          <cell r="H114" t="str">
            <v>Nam Định</v>
          </cell>
          <cell r="I114" t="str">
            <v xml:space="preserve">Nữ </v>
          </cell>
          <cell r="J114" t="str">
            <v>1804/QĐ-SĐH ngày 14/10/2009</v>
          </cell>
          <cell r="K114" t="str">
            <v>1804/QĐ-SĐH ngày 14/10/2009</v>
          </cell>
          <cell r="L114" t="str">
            <v>K18KTĐN</v>
          </cell>
          <cell r="M114" t="str">
            <v>QH-2009-E</v>
          </cell>
          <cell r="N114" t="str">
            <v>Kinh tế đối ngoại</v>
          </cell>
        </row>
        <row r="115">
          <cell r="E115" t="str">
            <v>Lã Việt Hùng, Sinh ngày 14/08/1976</v>
          </cell>
          <cell r="F115" t="str">
            <v>Lã Việt Hùng</v>
          </cell>
          <cell r="G115" t="str">
            <v>14/08/1976</v>
          </cell>
          <cell r="H115" t="str">
            <v xml:space="preserve">Hà Nội </v>
          </cell>
          <cell r="I115" t="str">
            <v>Nam</v>
          </cell>
          <cell r="J115" t="str">
            <v>1804/QĐ-SĐH ngày 14/10/2009</v>
          </cell>
          <cell r="K115" t="str">
            <v>1804/QĐ-SĐH ngày 14/10/2009</v>
          </cell>
          <cell r="L115" t="str">
            <v>K18KTĐN</v>
          </cell>
          <cell r="M115" t="str">
            <v>QH-2009-E</v>
          </cell>
          <cell r="N115" t="str">
            <v>Kinh tế đối ngoại</v>
          </cell>
        </row>
        <row r="116">
          <cell r="E116" t="str">
            <v>Nguyễn Minh Hùng, Sinh ngày 01/07/1985</v>
          </cell>
          <cell r="F116" t="str">
            <v>Nguyễn Minh Hùng</v>
          </cell>
          <cell r="G116" t="str">
            <v>01/07/1985</v>
          </cell>
          <cell r="H116" t="str">
            <v xml:space="preserve">Hà Nội </v>
          </cell>
          <cell r="I116" t="str">
            <v>Nam</v>
          </cell>
          <cell r="J116" t="str">
            <v>1804/QĐ-SĐH ngày 14/10/2009</v>
          </cell>
          <cell r="K116" t="str">
            <v>1804/QĐ-SĐH ngày 14/10/2009</v>
          </cell>
          <cell r="L116" t="str">
            <v>K18KTĐN</v>
          </cell>
          <cell r="M116" t="str">
            <v>QH-2009-E</v>
          </cell>
          <cell r="N116" t="str">
            <v>Kinh tế đối ngoại</v>
          </cell>
        </row>
        <row r="117">
          <cell r="E117" t="str">
            <v>Trần Diệu Hương, Sinh ngày 27/05/1984</v>
          </cell>
          <cell r="F117" t="str">
            <v>Trần Diệu Hương</v>
          </cell>
          <cell r="G117" t="str">
            <v>27/05/1984</v>
          </cell>
          <cell r="H117" t="str">
            <v>Yên Bái</v>
          </cell>
          <cell r="I117" t="str">
            <v>Nữ</v>
          </cell>
          <cell r="J117" t="str">
            <v>640/QĐ-SĐH ngày 17/04/2009</v>
          </cell>
          <cell r="K117" t="str">
            <v>640/QĐ-SĐH ngày 17/04/2009</v>
          </cell>
          <cell r="L117" t="str">
            <v>K18KTĐN</v>
          </cell>
          <cell r="M117" t="str">
            <v>QH-2009-E</v>
          </cell>
          <cell r="N117" t="str">
            <v>Kinh tế đối ngoại</v>
          </cell>
        </row>
        <row r="118">
          <cell r="E118" t="str">
            <v>Trần Thanh Hương, Sinh ngày 18/12/1979</v>
          </cell>
          <cell r="F118" t="str">
            <v>Trần Thanh Hương</v>
          </cell>
          <cell r="G118" t="str">
            <v>18/12/1979</v>
          </cell>
          <cell r="H118" t="str">
            <v xml:space="preserve">Hà Nội </v>
          </cell>
          <cell r="I118" t="str">
            <v xml:space="preserve">Nữ </v>
          </cell>
          <cell r="J118" t="str">
            <v>1804/QĐ-SĐH ngày 14/10/2009</v>
          </cell>
          <cell r="K118" t="str">
            <v>1804/QĐ-SĐH ngày 14/10/2009</v>
          </cell>
          <cell r="L118" t="str">
            <v>K18KTĐN</v>
          </cell>
          <cell r="M118" t="str">
            <v>QH-2009-E</v>
          </cell>
          <cell r="N118" t="str">
            <v>Kinh tế đối ngoại</v>
          </cell>
        </row>
        <row r="119">
          <cell r="E119" t="str">
            <v>Phạm Xuân Huy, Sinh ngày 13/09/1982</v>
          </cell>
          <cell r="F119" t="str">
            <v>Phạm Xuân Huy</v>
          </cell>
          <cell r="G119" t="str">
            <v>13/09/1982</v>
          </cell>
          <cell r="H119" t="str">
            <v xml:space="preserve">Hà Nội </v>
          </cell>
          <cell r="I119" t="str">
            <v>Nam</v>
          </cell>
          <cell r="J119" t="str">
            <v>1804/QĐ-SĐH ngày 14/10/2009</v>
          </cell>
          <cell r="K119" t="str">
            <v>1804/QĐ-SĐH ngày 14/10/2009</v>
          </cell>
          <cell r="L119" t="str">
            <v>K18KTĐN</v>
          </cell>
          <cell r="M119" t="str">
            <v>QH-2009-E</v>
          </cell>
          <cell r="N119" t="str">
            <v>Kinh tế đối ngoại</v>
          </cell>
        </row>
        <row r="120">
          <cell r="E120" t="str">
            <v>Trần Xuân Khá, Sinh ngày 18/07/1986</v>
          </cell>
          <cell r="F120" t="str">
            <v>Trần Xuân Khá</v>
          </cell>
          <cell r="G120" t="str">
            <v>18/07/1986</v>
          </cell>
          <cell r="H120" t="str">
            <v>Thái Bình</v>
          </cell>
          <cell r="I120" t="str">
            <v>Nam</v>
          </cell>
          <cell r="J120" t="str">
            <v>1804/QĐ-SĐH ngày 14/10/2009</v>
          </cell>
          <cell r="K120" t="str">
            <v>1804/QĐ-SĐH ngày 14/10/2009</v>
          </cell>
          <cell r="L120" t="str">
            <v>K18KTĐN</v>
          </cell>
          <cell r="M120" t="str">
            <v>QH-2009-E</v>
          </cell>
          <cell r="N120" t="str">
            <v>Kinh tế đối ngoại</v>
          </cell>
        </row>
        <row r="121">
          <cell r="E121" t="str">
            <v>Bùi Như Khoa, Sinh ngày 12/01/1978</v>
          </cell>
          <cell r="F121" t="str">
            <v>Bùi Như Khoa</v>
          </cell>
          <cell r="G121" t="str">
            <v>12/01/1978</v>
          </cell>
          <cell r="H121" t="str">
            <v xml:space="preserve">Hưng Yên </v>
          </cell>
          <cell r="I121" t="str">
            <v>Nam</v>
          </cell>
          <cell r="J121" t="str">
            <v>1804/QĐ-SĐH ngày 14/10/2009</v>
          </cell>
          <cell r="K121" t="str">
            <v>1804/QĐ-SĐH ngày 14/10/2009</v>
          </cell>
          <cell r="L121" t="str">
            <v>K18KTĐN</v>
          </cell>
          <cell r="M121" t="str">
            <v>QH-2009-E</v>
          </cell>
          <cell r="N121" t="str">
            <v>Kinh tế đối ngoại</v>
          </cell>
        </row>
        <row r="122">
          <cell r="E122" t="str">
            <v>Lê Bá Khởi, Sinh ngày 10/07/1977</v>
          </cell>
          <cell r="F122" t="str">
            <v>Lê Bá Khởi</v>
          </cell>
          <cell r="G122" t="str">
            <v>10/07/1977</v>
          </cell>
          <cell r="H122" t="str">
            <v xml:space="preserve">Hà Nội </v>
          </cell>
          <cell r="I122" t="str">
            <v>Nam</v>
          </cell>
          <cell r="J122" t="str">
            <v>1804/QĐ-SĐH ngày 14/10/2009</v>
          </cell>
          <cell r="K122" t="str">
            <v>1804/QĐ-SĐH ngày 14/10/2009</v>
          </cell>
          <cell r="L122" t="str">
            <v>K18KTĐN</v>
          </cell>
          <cell r="M122" t="str">
            <v>QH-2009-E</v>
          </cell>
          <cell r="N122" t="str">
            <v>Kinh tế đối ngoại</v>
          </cell>
        </row>
        <row r="123">
          <cell r="E123" t="str">
            <v>Lương Thị Linh, Sinh ngày 26/03/1976</v>
          </cell>
          <cell r="F123" t="str">
            <v>Lương Thị Linh</v>
          </cell>
          <cell r="G123" t="str">
            <v>26/03/1976</v>
          </cell>
          <cell r="H123" t="str">
            <v>Thái Bình</v>
          </cell>
          <cell r="I123" t="str">
            <v xml:space="preserve">Nữ </v>
          </cell>
          <cell r="J123" t="str">
            <v>1804/QĐ-SĐH ngày 14/10/2009</v>
          </cell>
          <cell r="K123" t="str">
            <v>1804/QĐ-SĐH ngày 14/10/2009</v>
          </cell>
          <cell r="L123" t="str">
            <v>K18KTĐN</v>
          </cell>
          <cell r="M123" t="str">
            <v>QH-2009-E</v>
          </cell>
          <cell r="N123" t="str">
            <v>Kinh tế đối ngoại</v>
          </cell>
        </row>
        <row r="124">
          <cell r="E124" t="str">
            <v>Trần Khánh Linh, Sinh ngày 29/09/1984</v>
          </cell>
          <cell r="F124" t="str">
            <v>Trần Khánh Linh</v>
          </cell>
          <cell r="G124" t="str">
            <v>29/09/1984</v>
          </cell>
          <cell r="H124" t="str">
            <v>Hòa Bình</v>
          </cell>
          <cell r="I124" t="str">
            <v>Nam</v>
          </cell>
          <cell r="J124" t="str">
            <v>1804/QĐ-SĐH ngày 14/10/2009</v>
          </cell>
          <cell r="K124" t="str">
            <v>1804/QĐ-SĐH ngày 14/10/2009</v>
          </cell>
          <cell r="L124" t="str">
            <v>K18KTĐN</v>
          </cell>
          <cell r="M124" t="str">
            <v>QH-2009-E</v>
          </cell>
          <cell r="N124" t="str">
            <v>Kinh tế đối ngoại</v>
          </cell>
        </row>
        <row r="125">
          <cell r="E125" t="str">
            <v>Cao Quý Long, Sinh ngày 04/04/1983</v>
          </cell>
          <cell r="F125" t="str">
            <v>Cao Quý Long</v>
          </cell>
          <cell r="G125" t="str">
            <v>04/04/1983</v>
          </cell>
          <cell r="H125" t="str">
            <v xml:space="preserve">Hà Nội </v>
          </cell>
          <cell r="I125" t="str">
            <v>Nam</v>
          </cell>
          <cell r="J125" t="str">
            <v>1804/QĐ-SĐH ngày 14/10/2009</v>
          </cell>
          <cell r="K125" t="str">
            <v>1804/QĐ-SĐH ngày 14/10/2009</v>
          </cell>
          <cell r="L125" t="str">
            <v>K18KTĐN</v>
          </cell>
          <cell r="M125" t="str">
            <v>QH-2009-E</v>
          </cell>
          <cell r="N125" t="str">
            <v>Kinh tế đối ngoại</v>
          </cell>
        </row>
        <row r="126">
          <cell r="E126" t="str">
            <v>Cao Thị Mơ, Sinh ngày 18/07/1980</v>
          </cell>
          <cell r="F126" t="str">
            <v>Cao Thị Mơ</v>
          </cell>
          <cell r="G126" t="str">
            <v>18/07/1980</v>
          </cell>
          <cell r="H126" t="str">
            <v>Nam Định</v>
          </cell>
          <cell r="I126" t="str">
            <v xml:space="preserve">Nữ </v>
          </cell>
          <cell r="J126" t="str">
            <v>1804/QĐ-SĐH ngày 14/10/2009</v>
          </cell>
          <cell r="K126" t="str">
            <v>1804/QĐ-SĐH ngày 14/10/2009</v>
          </cell>
          <cell r="L126" t="str">
            <v>K18KTĐN</v>
          </cell>
          <cell r="M126" t="str">
            <v>QH-2009-E</v>
          </cell>
          <cell r="N126" t="str">
            <v>Kinh tế đối ngoại</v>
          </cell>
        </row>
        <row r="127">
          <cell r="E127" t="str">
            <v>Nguyễn Xuân Nghĩa, Sinh ngày 01/07/1981</v>
          </cell>
          <cell r="F127" t="str">
            <v>Nguyễn Xuân Nghĩa</v>
          </cell>
          <cell r="G127" t="str">
            <v>01/07/1981</v>
          </cell>
          <cell r="H127" t="str">
            <v>Bắc Ninh</v>
          </cell>
          <cell r="I127" t="str">
            <v>Nam</v>
          </cell>
          <cell r="J127" t="str">
            <v>1804/QĐ-SĐH ngày 14/10/2009</v>
          </cell>
          <cell r="K127" t="str">
            <v>1804/QĐ-SĐH ngày 14/10/2009</v>
          </cell>
          <cell r="L127" t="str">
            <v>K18KTĐN</v>
          </cell>
          <cell r="M127" t="str">
            <v>QH-2009-E</v>
          </cell>
          <cell r="N127" t="str">
            <v>Kinh tế đối ngoại</v>
          </cell>
        </row>
        <row r="128">
          <cell r="E128" t="str">
            <v>Vĩnh Bảo Ngọc, Sinh ngày 24/10/1980</v>
          </cell>
          <cell r="F128" t="str">
            <v>Vĩnh Bảo Ngọc</v>
          </cell>
          <cell r="G128" t="str">
            <v>24/10/1980</v>
          </cell>
          <cell r="H128" t="str">
            <v xml:space="preserve">Hà Nội </v>
          </cell>
          <cell r="I128" t="str">
            <v>Nam</v>
          </cell>
          <cell r="J128" t="str">
            <v>1804/QĐ-SĐH ngày 14/10/2009</v>
          </cell>
          <cell r="K128" t="str">
            <v>1804/QĐ-SĐH ngày 14/10/2009</v>
          </cell>
          <cell r="L128" t="str">
            <v>K18KTĐN</v>
          </cell>
          <cell r="M128" t="str">
            <v>QH-2009-E</v>
          </cell>
          <cell r="N128" t="str">
            <v>Kinh tế đối ngoại</v>
          </cell>
        </row>
        <row r="129">
          <cell r="E129" t="str">
            <v>Dương Minh Nguyệt, Sinh ngày 16/02/1981</v>
          </cell>
          <cell r="F129" t="str">
            <v>Dương Minh Nguyệt</v>
          </cell>
          <cell r="G129" t="str">
            <v>16/02/1981</v>
          </cell>
          <cell r="H129" t="str">
            <v xml:space="preserve">Hà Nội </v>
          </cell>
          <cell r="I129" t="str">
            <v xml:space="preserve">Nữ </v>
          </cell>
          <cell r="J129" t="str">
            <v>1804/QĐ-SĐH ngày 14/10/2009</v>
          </cell>
          <cell r="K129" t="str">
            <v>1804/QĐ-SĐH ngày 14/10/2009</v>
          </cell>
          <cell r="L129" t="str">
            <v>K18KTĐN</v>
          </cell>
          <cell r="M129" t="str">
            <v>QH-2009-E</v>
          </cell>
          <cell r="N129" t="str">
            <v>Kinh tế đối ngoại</v>
          </cell>
        </row>
        <row r="130">
          <cell r="E130" t="str">
            <v>Nguyễn Hoàng Vĩnh Thanh, Sinh ngày 25/10/1972</v>
          </cell>
          <cell r="F130" t="str">
            <v>Nguyễn Hoàng Vĩnh Thanh</v>
          </cell>
          <cell r="G130" t="str">
            <v>25/10/1972</v>
          </cell>
          <cell r="H130" t="str">
            <v xml:space="preserve">Phú Thọ </v>
          </cell>
          <cell r="I130" t="str">
            <v>Nam</v>
          </cell>
          <cell r="J130" t="str">
            <v>1804/QĐ-SĐH ngày 14/10/2009</v>
          </cell>
          <cell r="K130" t="str">
            <v>1804/QĐ-SĐH ngày 14/10/2009</v>
          </cell>
          <cell r="L130" t="str">
            <v>K18KTĐN</v>
          </cell>
          <cell r="M130" t="str">
            <v>QH-2009-E</v>
          </cell>
          <cell r="N130" t="str">
            <v>Kinh tế đối ngoại</v>
          </cell>
        </row>
        <row r="131">
          <cell r="E131" t="str">
            <v>Đoàn Thị Bích Thủy, Sinh ngày 12/06/1979</v>
          </cell>
          <cell r="F131" t="str">
            <v>Đoàn Thị Bích Thủy</v>
          </cell>
          <cell r="G131" t="str">
            <v>12/06/1979</v>
          </cell>
          <cell r="H131" t="str">
            <v>Hải Phòng</v>
          </cell>
          <cell r="I131" t="str">
            <v xml:space="preserve">Nữ </v>
          </cell>
          <cell r="J131" t="str">
            <v>1804/QĐ-SĐH ngày 14/10/2009</v>
          </cell>
          <cell r="K131" t="str">
            <v>1804/QĐ-SĐH ngày 14/10/2009</v>
          </cell>
          <cell r="L131" t="str">
            <v>K18KTĐN</v>
          </cell>
          <cell r="M131" t="str">
            <v>QH-2009-E</v>
          </cell>
          <cell r="N131" t="str">
            <v>Kinh tế đối ngoại</v>
          </cell>
        </row>
        <row r="132">
          <cell r="E132" t="str">
            <v>Phạm Thị Thúy Trang, Sinh ngày 06/06/1987</v>
          </cell>
          <cell r="F132" t="str">
            <v>Phạm Thị Thúy Trang</v>
          </cell>
          <cell r="G132" t="str">
            <v>06/06/1987</v>
          </cell>
          <cell r="H132" t="str">
            <v>Lào Cai</v>
          </cell>
          <cell r="I132" t="str">
            <v xml:space="preserve">Nữ </v>
          </cell>
          <cell r="J132" t="str">
            <v>1804/QĐ-SĐH ngày 14/10/2009</v>
          </cell>
          <cell r="K132" t="str">
            <v>1804/QĐ-SĐH ngày 14/10/2009</v>
          </cell>
          <cell r="L132" t="str">
            <v>K18KTĐN</v>
          </cell>
          <cell r="M132" t="str">
            <v>QH-2009-E</v>
          </cell>
          <cell r="N132" t="str">
            <v>Kinh tế đối ngoại</v>
          </cell>
        </row>
        <row r="133">
          <cell r="E133" t="str">
            <v>Lê Minh Tú, Sinh ngày 17/06/1978</v>
          </cell>
          <cell r="F133" t="str">
            <v>Lê Minh Tú</v>
          </cell>
          <cell r="G133" t="str">
            <v>17/06/1978</v>
          </cell>
          <cell r="H133" t="str">
            <v xml:space="preserve">Hà Nội </v>
          </cell>
          <cell r="I133" t="str">
            <v>Nam</v>
          </cell>
          <cell r="J133" t="str">
            <v>1804/QĐ-SĐH ngày 14/10/2009</v>
          </cell>
          <cell r="K133" t="str">
            <v>1804/QĐ-SĐH ngày 14/10/2009</v>
          </cell>
          <cell r="L133" t="str">
            <v>K18KTĐN</v>
          </cell>
          <cell r="M133" t="str">
            <v>QH-2009-E</v>
          </cell>
          <cell r="N133" t="str">
            <v>Kinh tế đối ngoại</v>
          </cell>
        </row>
        <row r="134">
          <cell r="E134" t="str">
            <v>Dương Anh Tuấn, Sinh ngày 06/08/1977</v>
          </cell>
          <cell r="F134" t="str">
            <v>Dương Anh Tuấn</v>
          </cell>
          <cell r="G134" t="str">
            <v>06/08/1977</v>
          </cell>
          <cell r="H134" t="str">
            <v>Hà Tĩnh</v>
          </cell>
          <cell r="I134" t="str">
            <v>Nam</v>
          </cell>
          <cell r="J134" t="str">
            <v>1804/QĐ-SĐH ngày 14/10/2009</v>
          </cell>
          <cell r="K134" t="str">
            <v>1804/QĐ-SĐH ngày 14/10/2009</v>
          </cell>
          <cell r="L134" t="str">
            <v>K18KTĐN</v>
          </cell>
          <cell r="M134" t="str">
            <v>QH-2009-E</v>
          </cell>
          <cell r="N134" t="str">
            <v>Kinh tế đối ngoại</v>
          </cell>
        </row>
        <row r="135">
          <cell r="E135" t="str">
            <v>Nguyễn Bằng Việt, Sinh ngày 19/10/1986</v>
          </cell>
          <cell r="F135" t="str">
            <v>Nguyễn Bằng Việt</v>
          </cell>
          <cell r="G135" t="str">
            <v>19/10/1986</v>
          </cell>
          <cell r="H135" t="str">
            <v>Bắc Giang</v>
          </cell>
          <cell r="I135" t="str">
            <v>Nữ</v>
          </cell>
          <cell r="J135" t="str">
            <v>1804/QĐ-SĐH ngày 14/10/2009</v>
          </cell>
          <cell r="K135" t="str">
            <v>1804/QĐ-SĐH ngày 14/10/2009</v>
          </cell>
          <cell r="L135" t="str">
            <v>K18KTĐN</v>
          </cell>
          <cell r="M135" t="str">
            <v>QH-2009-E</v>
          </cell>
          <cell r="N135" t="str">
            <v>Kinh tế đối ngoại</v>
          </cell>
        </row>
        <row r="136">
          <cell r="E136" t="str">
            <v>Vương Chí Việt, Sinh ngày 21/10/1988</v>
          </cell>
          <cell r="F136" t="str">
            <v>Vương Chí Việt</v>
          </cell>
          <cell r="G136" t="str">
            <v>21/10/1988</v>
          </cell>
          <cell r="H136" t="str">
            <v xml:space="preserve">Hà Nội </v>
          </cell>
          <cell r="I136" t="str">
            <v>Nam</v>
          </cell>
          <cell r="J136" t="str">
            <v>1804/QĐ-SĐH ngày 14/10/2009</v>
          </cell>
          <cell r="K136" t="str">
            <v>1804/QĐ-SĐH ngày 14/10/2009</v>
          </cell>
          <cell r="L136" t="str">
            <v>K18KTĐN</v>
          </cell>
          <cell r="M136" t="str">
            <v>QH-2009-E</v>
          </cell>
          <cell r="N136" t="str">
            <v>Kinh tế đối ngoại</v>
          </cell>
        </row>
        <row r="137">
          <cell r="E137" t="str">
            <v>Phí Hồng An, Sinh ngày 14/01/1978</v>
          </cell>
          <cell r="F137" t="str">
            <v>Phí Hồng An</v>
          </cell>
          <cell r="G137" t="str">
            <v>14/01/1978</v>
          </cell>
          <cell r="H137" t="str">
            <v>Bắc Giang</v>
          </cell>
          <cell r="I137" t="str">
            <v>Nữ</v>
          </cell>
          <cell r="J137" t="str">
            <v>640/QĐ-SĐH ngày 17/04/2009</v>
          </cell>
          <cell r="K137" t="str">
            <v>640/QĐ-SĐH ngày 17/04/2009</v>
          </cell>
          <cell r="L137" t="str">
            <v>K18QTKD1</v>
          </cell>
          <cell r="M137" t="str">
            <v>QH-2009-E</v>
          </cell>
          <cell r="N137" t="str">
            <v>Quản trị kinh doanh</v>
          </cell>
        </row>
        <row r="138">
          <cell r="E138" t="str">
            <v>Bùi Thị thúy Anh, Sinh ngày 16/11/1987</v>
          </cell>
          <cell r="F138" t="str">
            <v>Bùi Thị thúy Anh</v>
          </cell>
          <cell r="G138" t="str">
            <v>16/11/1987</v>
          </cell>
          <cell r="H138" t="str">
            <v xml:space="preserve">Hưng Yên </v>
          </cell>
          <cell r="I138" t="str">
            <v xml:space="preserve">Nữ </v>
          </cell>
          <cell r="J138" t="str">
            <v>1804/QĐ-SĐH ngày 14/10/2009</v>
          </cell>
          <cell r="K138" t="str">
            <v>1804/QĐ-SĐH ngày 14/10/2009</v>
          </cell>
          <cell r="L138" t="str">
            <v>K18QTKD1</v>
          </cell>
          <cell r="M138" t="str">
            <v>QH-2009-E</v>
          </cell>
          <cell r="N138" t="str">
            <v>Quản trị kinh doanh</v>
          </cell>
        </row>
        <row r="139">
          <cell r="E139" t="str">
            <v>Hà Thị Lan Anh, Sinh ngày 04/07/1987</v>
          </cell>
          <cell r="F139" t="str">
            <v>Hà Thị Lan Anh</v>
          </cell>
          <cell r="G139" t="str">
            <v>04/07/1987</v>
          </cell>
          <cell r="H139" t="str">
            <v>Phú Thọ</v>
          </cell>
          <cell r="I139" t="str">
            <v xml:space="preserve">Nữ </v>
          </cell>
          <cell r="J139" t="str">
            <v>1804/QĐ-SĐH ngày 14/10/2009</v>
          </cell>
          <cell r="K139" t="str">
            <v>1804/QĐ-SĐH ngày 14/10/2009</v>
          </cell>
          <cell r="L139" t="str">
            <v>K18QTKD1</v>
          </cell>
          <cell r="M139" t="str">
            <v>QH-2009-E</v>
          </cell>
          <cell r="N139" t="str">
            <v>Quản trị kinh doanh</v>
          </cell>
        </row>
        <row r="140">
          <cell r="E140" t="str">
            <v>Hoàng Thị Ngọc Anh, Sinh ngày 05/12/1986</v>
          </cell>
          <cell r="F140" t="str">
            <v>Hoàng Thị Ngọc Anh</v>
          </cell>
          <cell r="G140" t="str">
            <v>05/12/1986</v>
          </cell>
          <cell r="H140" t="str">
            <v>Hà Nội</v>
          </cell>
          <cell r="I140" t="str">
            <v xml:space="preserve">Nữ </v>
          </cell>
          <cell r="J140" t="str">
            <v>1804/QĐ-SĐH ngày 14/10/2009</v>
          </cell>
          <cell r="K140" t="str">
            <v>1804/QĐ-SĐH ngày 14/10/2009</v>
          </cell>
          <cell r="L140" t="str">
            <v>K18QTKD1</v>
          </cell>
          <cell r="M140" t="str">
            <v>QH-2009-E</v>
          </cell>
          <cell r="N140" t="str">
            <v>Quản trị kinh doanh</v>
          </cell>
        </row>
        <row r="141">
          <cell r="E141" t="str">
            <v>Nguyễn Thị Kim Anh, Sinh ngày 25/10/1986</v>
          </cell>
          <cell r="F141" t="str">
            <v>Nguyễn Thị Kim Anh</v>
          </cell>
          <cell r="G141" t="str">
            <v>25/10/1986</v>
          </cell>
          <cell r="H141" t="str">
            <v xml:space="preserve">Thanh Hoá </v>
          </cell>
          <cell r="I141" t="str">
            <v xml:space="preserve">Nữ </v>
          </cell>
          <cell r="J141" t="str">
            <v>1804/QĐ-SĐH ngày 14/10/2009</v>
          </cell>
          <cell r="K141" t="str">
            <v>1804/QĐ-SĐH ngày 14/10/2009</v>
          </cell>
          <cell r="L141" t="str">
            <v>K18QTKD1</v>
          </cell>
          <cell r="M141" t="str">
            <v>QH-2009-E</v>
          </cell>
          <cell r="N141" t="str">
            <v>Quản trị kinh doanh</v>
          </cell>
        </row>
        <row r="142">
          <cell r="E142" t="str">
            <v>Trần Hoài Anh, Sinh ngày 27/01/1988</v>
          </cell>
          <cell r="F142" t="str">
            <v>Trần Hoài Anh</v>
          </cell>
          <cell r="G142" t="str">
            <v>27/01/1988</v>
          </cell>
          <cell r="H142" t="str">
            <v>Hà Nội</v>
          </cell>
          <cell r="I142" t="str">
            <v xml:space="preserve">Nữ </v>
          </cell>
          <cell r="J142" t="str">
            <v>1804/QĐ-SĐH ngày 14/10/2009</v>
          </cell>
          <cell r="K142" t="str">
            <v>1804/QĐ-SĐH ngày 14/10/2009</v>
          </cell>
          <cell r="L142" t="str">
            <v>K18QTKD1</v>
          </cell>
          <cell r="M142" t="str">
            <v>QH-2009-E</v>
          </cell>
          <cell r="N142" t="str">
            <v>Quản trị kinh doanh</v>
          </cell>
        </row>
        <row r="143">
          <cell r="E143" t="str">
            <v>Bùi Xuân Bắc, Sinh ngày 02/09/1980</v>
          </cell>
          <cell r="F143" t="str">
            <v>Bùi Xuân Bắc</v>
          </cell>
          <cell r="G143" t="str">
            <v>02/09/1980</v>
          </cell>
          <cell r="H143" t="str">
            <v>Hải Dương</v>
          </cell>
          <cell r="I143" t="str">
            <v>Nam</v>
          </cell>
          <cell r="J143" t="str">
            <v>640/QĐ-SĐH ngày 17/04/2009</v>
          </cell>
          <cell r="K143" t="str">
            <v>640/QĐ-SĐH ngày 17/04/2009</v>
          </cell>
          <cell r="L143" t="str">
            <v>K18QTKD1</v>
          </cell>
          <cell r="M143" t="str">
            <v>QH-2009-E</v>
          </cell>
          <cell r="N143" t="str">
            <v>Quản trị kinh doanh</v>
          </cell>
        </row>
        <row r="144">
          <cell r="E144" t="str">
            <v>Đỗ Thuỳ Chi, Sinh ngày 02/11/1987</v>
          </cell>
          <cell r="F144" t="str">
            <v>Đỗ Thuỳ Chi</v>
          </cell>
          <cell r="G144" t="str">
            <v>02/11/1987</v>
          </cell>
          <cell r="H144" t="str">
            <v>CHDC Đức</v>
          </cell>
          <cell r="I144" t="str">
            <v xml:space="preserve">Nữ </v>
          </cell>
          <cell r="J144" t="str">
            <v>1804/QĐ-SĐH ngày 14/10/2009</v>
          </cell>
          <cell r="K144" t="str">
            <v>1804/QĐ-SĐH ngày 14/10/2009</v>
          </cell>
          <cell r="L144" t="str">
            <v>K18QTKD1</v>
          </cell>
          <cell r="M144" t="str">
            <v>QH-2009-E</v>
          </cell>
          <cell r="N144" t="str">
            <v>Quản trị kinh doanh</v>
          </cell>
        </row>
        <row r="145">
          <cell r="E145" t="str">
            <v>Vũ Đình Chung, Sinh ngày 21/01/1975</v>
          </cell>
          <cell r="F145" t="str">
            <v>Vũ Đình Chung</v>
          </cell>
          <cell r="G145" t="str">
            <v>21/01/1975</v>
          </cell>
          <cell r="H145" t="str">
            <v>Hải Dương</v>
          </cell>
          <cell r="I145" t="str">
            <v>Nam</v>
          </cell>
          <cell r="J145" t="str">
            <v>640/QĐ-SĐH ngày 17/04/2009</v>
          </cell>
          <cell r="K145" t="str">
            <v>640/QĐ-SĐH ngày 17/04/2009</v>
          </cell>
          <cell r="L145" t="str">
            <v>K18QTKD1</v>
          </cell>
          <cell r="M145" t="str">
            <v>QH-2009-E</v>
          </cell>
          <cell r="N145" t="str">
            <v>Quản trị kinh doanh</v>
          </cell>
        </row>
        <row r="146">
          <cell r="E146" t="str">
            <v>Phạm Hùng Cường, Sinh ngày 21/10/1985</v>
          </cell>
          <cell r="F146" t="str">
            <v>Phạm Hùng Cường</v>
          </cell>
          <cell r="G146" t="str">
            <v>21/10/1985</v>
          </cell>
          <cell r="H146" t="str">
            <v xml:space="preserve">Hưng Yên </v>
          </cell>
          <cell r="I146" t="str">
            <v>Nam</v>
          </cell>
          <cell r="J146" t="str">
            <v>1804/QĐ-SĐH ngày 14/10/2009</v>
          </cell>
          <cell r="K146" t="str">
            <v>1804/QĐ-SĐH ngày 14/10/2009</v>
          </cell>
          <cell r="L146" t="str">
            <v>K18QTKD1</v>
          </cell>
          <cell r="M146" t="str">
            <v>QH-2009-E</v>
          </cell>
          <cell r="N146" t="str">
            <v>Quản trị kinh doanh</v>
          </cell>
        </row>
        <row r="147">
          <cell r="E147" t="str">
            <v>Trần Trọng Đại, Sinh ngày 20/12/1981</v>
          </cell>
          <cell r="F147" t="str">
            <v>Trần Trọng Đại</v>
          </cell>
          <cell r="G147" t="str">
            <v>20/12/1981</v>
          </cell>
          <cell r="H147" t="str">
            <v>Phú Thọ</v>
          </cell>
          <cell r="I147" t="str">
            <v>Nam</v>
          </cell>
          <cell r="J147" t="str">
            <v>640/QĐ-SĐH ngày 17/04/2009</v>
          </cell>
          <cell r="K147" t="str">
            <v>640/QĐ-SĐH ngày 17/04/2009</v>
          </cell>
          <cell r="L147" t="str">
            <v>K18QTKD1</v>
          </cell>
          <cell r="M147" t="str">
            <v>QH-2009-E</v>
          </cell>
          <cell r="N147" t="str">
            <v>Quản trị kinh doanh</v>
          </cell>
        </row>
        <row r="148">
          <cell r="E148" t="str">
            <v>Vũ Trọng Đạo, Sinh ngày 16/04/1985</v>
          </cell>
          <cell r="F148" t="str">
            <v>Vũ Trọng Đạo</v>
          </cell>
          <cell r="G148" t="str">
            <v>16/04/1985</v>
          </cell>
          <cell r="H148" t="str">
            <v>Hải Dương</v>
          </cell>
          <cell r="I148" t="str">
            <v>Nam</v>
          </cell>
          <cell r="J148" t="str">
            <v>640/QĐ-SĐH ngày 17/04/2009</v>
          </cell>
          <cell r="K148" t="str">
            <v>640/QĐ-SĐH ngày 17/04/2009</v>
          </cell>
          <cell r="L148" t="str">
            <v>K18QTKD1</v>
          </cell>
          <cell r="M148" t="str">
            <v>QH-2009-E</v>
          </cell>
          <cell r="N148" t="str">
            <v>Quản trị kinh doanh</v>
          </cell>
        </row>
        <row r="149">
          <cell r="E149" t="str">
            <v>Đỗ Văn Doanh, Sinh ngày 02/06/1982</v>
          </cell>
          <cell r="F149" t="str">
            <v>Đỗ Văn Doanh</v>
          </cell>
          <cell r="G149" t="str">
            <v>02/06/1982</v>
          </cell>
          <cell r="H149" t="str">
            <v>Hải Phòng</v>
          </cell>
          <cell r="I149" t="str">
            <v>Nam</v>
          </cell>
          <cell r="J149" t="str">
            <v>640/QĐ-SĐH ngày 17/04/2009</v>
          </cell>
          <cell r="K149" t="str">
            <v>640/QĐ-SĐH ngày 17/04/2009</v>
          </cell>
          <cell r="L149" t="str">
            <v>K18QTKD1</v>
          </cell>
          <cell r="M149" t="str">
            <v>QH-2009-E</v>
          </cell>
          <cell r="N149" t="str">
            <v>Quản trị kinh doanh</v>
          </cell>
        </row>
        <row r="150">
          <cell r="E150" t="str">
            <v>Bùi Văn Đông, Sinh ngày 10/05/1982</v>
          </cell>
          <cell r="F150" t="str">
            <v>Bùi Văn Đông</v>
          </cell>
          <cell r="G150" t="str">
            <v>10/05/1982</v>
          </cell>
          <cell r="H150" t="str">
            <v>Vĩnh Phúc</v>
          </cell>
          <cell r="I150" t="str">
            <v>Nam</v>
          </cell>
          <cell r="J150" t="str">
            <v>1804/QĐ-SĐH ngày 14/10/2009</v>
          </cell>
          <cell r="K150" t="str">
            <v>1804/QĐ-SĐH ngày 14/10/2009</v>
          </cell>
          <cell r="L150" t="str">
            <v>K18QTKD1</v>
          </cell>
          <cell r="M150" t="str">
            <v>QH-2009-E</v>
          </cell>
          <cell r="N150" t="str">
            <v>Quản trị kinh doanh</v>
          </cell>
        </row>
        <row r="151">
          <cell r="E151" t="str">
            <v>Nguyễn Tiến Đức, Sinh ngày 20/02/1975</v>
          </cell>
          <cell r="F151" t="str">
            <v>Nguyễn Tiến Đức</v>
          </cell>
          <cell r="G151" t="str">
            <v>20/02/1975</v>
          </cell>
          <cell r="H151" t="str">
            <v>Quảng Ninh</v>
          </cell>
          <cell r="I151" t="str">
            <v>Nam</v>
          </cell>
          <cell r="J151" t="str">
            <v>640/QĐ-SĐH ngày 17/04/2009</v>
          </cell>
          <cell r="K151" t="str">
            <v>640/QĐ-SĐH ngày 17/04/2009</v>
          </cell>
          <cell r="L151" t="str">
            <v>K18QTKD1</v>
          </cell>
          <cell r="M151" t="str">
            <v>QH-2009-E</v>
          </cell>
          <cell r="N151" t="str">
            <v>Quản trị kinh doanh</v>
          </cell>
        </row>
        <row r="152">
          <cell r="E152" t="str">
            <v>Bùi Tiến Dũng, Sinh ngày 10/06/1980</v>
          </cell>
          <cell r="F152" t="str">
            <v>Bùi Tiến Dũng</v>
          </cell>
          <cell r="G152" t="str">
            <v>10/06/1980</v>
          </cell>
          <cell r="H152" t="str">
            <v xml:space="preserve">Thanh Hoá </v>
          </cell>
          <cell r="I152" t="str">
            <v>Nam</v>
          </cell>
          <cell r="J152" t="str">
            <v>1804/QĐ-SĐH ngày 14/10/2009</v>
          </cell>
          <cell r="K152" t="str">
            <v>1804/QĐ-SĐH ngày 14/10/2009</v>
          </cell>
          <cell r="L152" t="str">
            <v>K18QTKD1</v>
          </cell>
          <cell r="M152" t="str">
            <v>QH-2009-E</v>
          </cell>
          <cell r="N152" t="str">
            <v>Quản trị kinh doanh</v>
          </cell>
        </row>
        <row r="153">
          <cell r="E153" t="str">
            <v>Đinh Trọng Giang, Sinh ngày 29/04/1982</v>
          </cell>
          <cell r="F153" t="str">
            <v>Đinh Trọng Giang</v>
          </cell>
          <cell r="G153" t="str">
            <v>29/04/1982</v>
          </cell>
          <cell r="H153" t="str">
            <v>Hà Nội</v>
          </cell>
          <cell r="I153" t="str">
            <v>Nam</v>
          </cell>
          <cell r="J153" t="str">
            <v>1804/QĐ-SĐH ngày 14/10/2009</v>
          </cell>
          <cell r="K153" t="str">
            <v>1804/QĐ-SĐH ngày 14/10/2009</v>
          </cell>
          <cell r="L153" t="str">
            <v>K18QTKD1</v>
          </cell>
          <cell r="M153" t="str">
            <v>QH-2009-E</v>
          </cell>
          <cell r="N153" t="str">
            <v>Quản trị kinh doanh</v>
          </cell>
        </row>
        <row r="154">
          <cell r="E154" t="str">
            <v>Nguyễn Lê Việt Hà, Sinh ngày 05/06/1979</v>
          </cell>
          <cell r="F154" t="str">
            <v>Nguyễn Lê Việt Hà</v>
          </cell>
          <cell r="G154" t="str">
            <v>05/06/1979</v>
          </cell>
          <cell r="H154" t="str">
            <v>Hà Nội</v>
          </cell>
          <cell r="I154" t="str">
            <v>Nữ</v>
          </cell>
          <cell r="J154" t="str">
            <v>640/QĐ-SĐH ngày 17/04/2009</v>
          </cell>
          <cell r="K154" t="str">
            <v>640/QĐ-SĐH ngày 17/04/2009</v>
          </cell>
          <cell r="L154" t="str">
            <v>K18QTKD1</v>
          </cell>
          <cell r="M154" t="str">
            <v>QH-2009-E</v>
          </cell>
          <cell r="N154" t="str">
            <v>Quản trị kinh doanh</v>
          </cell>
        </row>
        <row r="155">
          <cell r="E155" t="str">
            <v>Phạm Minh Hà, Sinh ngày 17/12/1980</v>
          </cell>
          <cell r="F155" t="str">
            <v>Phạm Minh Hà</v>
          </cell>
          <cell r="G155" t="str">
            <v>17/12/1980</v>
          </cell>
          <cell r="H155" t="str">
            <v>Nam Định</v>
          </cell>
          <cell r="I155" t="str">
            <v>Nam</v>
          </cell>
          <cell r="J155" t="str">
            <v>1804/QĐ-SĐH ngày 14/10/2009</v>
          </cell>
          <cell r="K155" t="str">
            <v>1804/QĐ-SĐH ngày 14/10/2009</v>
          </cell>
          <cell r="L155" t="str">
            <v>K18QTKD1</v>
          </cell>
          <cell r="M155" t="str">
            <v>QH-2009-E</v>
          </cell>
          <cell r="N155" t="str">
            <v>Quản trị kinh doanh</v>
          </cell>
        </row>
        <row r="156">
          <cell r="E156" t="str">
            <v>Đặng Thị Thu Hằng, Sinh ngày 28/08/1985</v>
          </cell>
          <cell r="F156" t="str">
            <v>Đặng Thị Thu Hằng</v>
          </cell>
          <cell r="G156" t="str">
            <v>28/08/1985</v>
          </cell>
          <cell r="H156" t="str">
            <v>Nghệ An</v>
          </cell>
          <cell r="I156" t="str">
            <v>Nữ</v>
          </cell>
          <cell r="J156" t="str">
            <v>640/QĐ-SĐH ngày 17/04/2009</v>
          </cell>
          <cell r="K156" t="str">
            <v>640/QĐ-SĐH ngày 17/04/2009</v>
          </cell>
          <cell r="L156" t="str">
            <v>K18QTKD1</v>
          </cell>
          <cell r="M156" t="str">
            <v>QH-2009-E</v>
          </cell>
          <cell r="N156" t="str">
            <v>Quản trị kinh doanh</v>
          </cell>
        </row>
        <row r="157">
          <cell r="E157" t="str">
            <v>Nguyễn Thị Hằng, Sinh ngày 07/05/1980</v>
          </cell>
          <cell r="F157" t="str">
            <v>Nguyễn Thị Hằng</v>
          </cell>
          <cell r="G157" t="str">
            <v>07/05/1980</v>
          </cell>
          <cell r="H157" t="str">
            <v xml:space="preserve">Quảng Bình </v>
          </cell>
          <cell r="I157" t="str">
            <v xml:space="preserve">Nữ </v>
          </cell>
          <cell r="J157" t="str">
            <v>1804/QĐ-SĐH ngày 14/10/2009</v>
          </cell>
          <cell r="K157" t="str">
            <v>1804/QĐ-SĐH ngày 14/10/2009</v>
          </cell>
          <cell r="L157" t="str">
            <v>K18QTKD1</v>
          </cell>
          <cell r="M157" t="str">
            <v>QH-2009-E</v>
          </cell>
          <cell r="N157" t="str">
            <v>Quản trị kinh doanh</v>
          </cell>
        </row>
        <row r="158">
          <cell r="E158" t="str">
            <v>Lê Thị Hiền, Sinh ngày 21/03/1977</v>
          </cell>
          <cell r="F158" t="str">
            <v>Lê Thị Hiền</v>
          </cell>
          <cell r="G158" t="str">
            <v>21/03/1977</v>
          </cell>
          <cell r="H158" t="str">
            <v xml:space="preserve">Thanh Hoá </v>
          </cell>
          <cell r="I158" t="str">
            <v xml:space="preserve">Nữ </v>
          </cell>
          <cell r="J158" t="str">
            <v>1804/QĐ-SĐH ngày 14/10/2009</v>
          </cell>
          <cell r="K158" t="str">
            <v>1804/QĐ-SĐH ngày 14/10/2009</v>
          </cell>
          <cell r="L158" t="str">
            <v>K18QTKD1</v>
          </cell>
          <cell r="M158" t="str">
            <v>QH-2009-E</v>
          </cell>
          <cell r="N158" t="str">
            <v>Quản trị kinh doanh</v>
          </cell>
        </row>
        <row r="159">
          <cell r="E159" t="str">
            <v>Nguyễn Thị Hoa, Sinh ngày 22/06/1984</v>
          </cell>
          <cell r="F159" t="str">
            <v>Nguyễn Thị Hoa</v>
          </cell>
          <cell r="G159" t="str">
            <v>22/06/1984</v>
          </cell>
          <cell r="H159" t="str">
            <v xml:space="preserve">Hà Nội </v>
          </cell>
          <cell r="I159" t="str">
            <v xml:space="preserve">Nữ </v>
          </cell>
          <cell r="J159" t="str">
            <v>1804/QĐ-SĐH ngày 14/10/2009</v>
          </cell>
          <cell r="K159" t="str">
            <v>1804/QĐ-SĐH ngày 14/10/2009</v>
          </cell>
          <cell r="L159" t="str">
            <v>K18QTKD1</v>
          </cell>
          <cell r="M159" t="str">
            <v>QH-2009-E</v>
          </cell>
          <cell r="N159" t="str">
            <v>Quản trị kinh doanh</v>
          </cell>
        </row>
        <row r="160">
          <cell r="E160" t="str">
            <v>Nguyễn Xuân Hòa, Sinh ngày 03/03/1981</v>
          </cell>
          <cell r="F160" t="str">
            <v>Nguyễn Xuân Hòa</v>
          </cell>
          <cell r="G160" t="str">
            <v>03/03/1981</v>
          </cell>
          <cell r="H160" t="str">
            <v>Hà Nội</v>
          </cell>
          <cell r="I160" t="str">
            <v>Nam</v>
          </cell>
          <cell r="J160" t="str">
            <v>1804/QĐ-SĐH ngày 14/10/2009</v>
          </cell>
          <cell r="K160" t="str">
            <v>1804/QĐ-SĐH ngày 14/10/2009</v>
          </cell>
          <cell r="L160" t="str">
            <v>K18QTKD1</v>
          </cell>
          <cell r="M160" t="str">
            <v>QH-2009-E</v>
          </cell>
          <cell r="N160" t="str">
            <v>Quản trị kinh doanh</v>
          </cell>
        </row>
        <row r="161">
          <cell r="E161" t="str">
            <v>Bùi Thu Hòa, Sinh ngày 26/09/1983</v>
          </cell>
          <cell r="F161" t="str">
            <v>Bùi Thu Hòa</v>
          </cell>
          <cell r="G161" t="str">
            <v>26/09/1983</v>
          </cell>
          <cell r="H161" t="str">
            <v>Bắc Ninh</v>
          </cell>
          <cell r="I161" t="str">
            <v>Nữ</v>
          </cell>
          <cell r="J161" t="str">
            <v>640/QĐ-SĐH ngày 17/04/2009</v>
          </cell>
          <cell r="K161" t="str">
            <v>640/QĐ-SĐH ngày 17/04/2009</v>
          </cell>
          <cell r="L161" t="str">
            <v>K18QTKD1</v>
          </cell>
          <cell r="M161" t="str">
            <v>QH-2009-E</v>
          </cell>
          <cell r="N161" t="str">
            <v>Quản trị kinh doanh</v>
          </cell>
        </row>
        <row r="162">
          <cell r="E162" t="str">
            <v>Lê Văn Hồng, Sinh ngày 12/07/1980</v>
          </cell>
          <cell r="F162" t="str">
            <v>Lê Văn Hồng</v>
          </cell>
          <cell r="G162" t="str">
            <v>12/07/1980</v>
          </cell>
          <cell r="H162" t="str">
            <v xml:space="preserve">Hưng Yên </v>
          </cell>
          <cell r="I162" t="str">
            <v>Nam</v>
          </cell>
          <cell r="J162" t="str">
            <v>1804/QĐ-SĐH ngày 14/10/2009</v>
          </cell>
          <cell r="K162" t="str">
            <v>1804/QĐ-SĐH ngày 14/10/2009</v>
          </cell>
          <cell r="L162" t="str">
            <v>K18QTKD1</v>
          </cell>
          <cell r="M162" t="str">
            <v>QH-2009-E</v>
          </cell>
          <cell r="N162" t="str">
            <v>Quản trị kinh doanh</v>
          </cell>
        </row>
        <row r="163">
          <cell r="E163" t="str">
            <v>Lê Minh Huệ, Sinh ngày 21/12/1983</v>
          </cell>
          <cell r="F163" t="str">
            <v>Lê Minh Huệ</v>
          </cell>
          <cell r="G163" t="str">
            <v>21/12/1983</v>
          </cell>
          <cell r="H163" t="str">
            <v>Bắc Giang</v>
          </cell>
          <cell r="I163" t="str">
            <v>Nữ</v>
          </cell>
          <cell r="J163" t="str">
            <v>640/QĐ-SĐH ngày 17/04/2009</v>
          </cell>
          <cell r="K163" t="str">
            <v>640/QĐ-SĐH ngày 17/04/2009</v>
          </cell>
          <cell r="L163" t="str">
            <v>K18QTKD1</v>
          </cell>
          <cell r="M163" t="str">
            <v>QH-2009-E</v>
          </cell>
          <cell r="N163" t="str">
            <v>Quản trị kinh doanh</v>
          </cell>
        </row>
        <row r="164">
          <cell r="E164" t="str">
            <v>Hoàng Hùng, Sinh ngày 21/02/1983</v>
          </cell>
          <cell r="F164" t="str">
            <v>Hoàng Hùng</v>
          </cell>
          <cell r="G164" t="str">
            <v>21/02/1983</v>
          </cell>
          <cell r="H164" t="str">
            <v xml:space="preserve">Thanh Hoá </v>
          </cell>
          <cell r="I164" t="str">
            <v>Nam</v>
          </cell>
          <cell r="J164" t="str">
            <v>1804/QĐ-SĐH ngày 14/10/2009</v>
          </cell>
          <cell r="K164" t="str">
            <v>1804/QĐ-SĐH ngày 14/10/2009</v>
          </cell>
          <cell r="L164" t="str">
            <v>K18QTKD1</v>
          </cell>
          <cell r="M164" t="str">
            <v>QH-2009-E</v>
          </cell>
          <cell r="N164" t="str">
            <v>Quản trị kinh doanh</v>
          </cell>
        </row>
        <row r="165">
          <cell r="E165" t="str">
            <v>Phạm Thị Thu Hường, Sinh ngày 09/08/1987</v>
          </cell>
          <cell r="F165" t="str">
            <v>Phạm Thị Thu Hường</v>
          </cell>
          <cell r="G165" t="str">
            <v>09/08/1987</v>
          </cell>
          <cell r="H165" t="str">
            <v xml:space="preserve">Hà Nội </v>
          </cell>
          <cell r="I165" t="str">
            <v xml:space="preserve">Nữ </v>
          </cell>
          <cell r="J165" t="str">
            <v>1804/QĐ-SĐH ngày 14/10/2009</v>
          </cell>
          <cell r="K165" t="str">
            <v>1804/QĐ-SĐH ngày 14/10/2009</v>
          </cell>
          <cell r="L165" t="str">
            <v>K18QTKD1</v>
          </cell>
          <cell r="M165" t="str">
            <v>QH-2009-E</v>
          </cell>
          <cell r="N165" t="str">
            <v>Quản trị kinh doanh</v>
          </cell>
        </row>
        <row r="166">
          <cell r="E166" t="str">
            <v>Nguyễn Thị Thanh Huyền, Sinh ngày 10/05/1981</v>
          </cell>
          <cell r="F166" t="str">
            <v>Nguyễn Thị Thanh Huyền</v>
          </cell>
          <cell r="G166" t="str">
            <v>10/05/1981</v>
          </cell>
          <cell r="H166" t="str">
            <v xml:space="preserve">Hà Nội </v>
          </cell>
          <cell r="I166" t="str">
            <v xml:space="preserve">Nữ </v>
          </cell>
          <cell r="J166" t="str">
            <v>1804/QĐ-SĐH ngày 14/10/2009</v>
          </cell>
          <cell r="K166" t="str">
            <v>1804/QĐ-SĐH ngày 14/10/2009</v>
          </cell>
          <cell r="L166" t="str">
            <v>K18QTKD1</v>
          </cell>
          <cell r="M166" t="str">
            <v>QH-2009-E</v>
          </cell>
          <cell r="N166" t="str">
            <v>Quản trị kinh doanh</v>
          </cell>
        </row>
        <row r="167">
          <cell r="E167" t="str">
            <v>Nguyễn Khương, Sinh ngày 09/09/1975</v>
          </cell>
          <cell r="F167" t="str">
            <v>Nguyễn Khương</v>
          </cell>
          <cell r="G167" t="str">
            <v>09/09/1975</v>
          </cell>
          <cell r="H167" t="str">
            <v>Hà Nội</v>
          </cell>
          <cell r="I167" t="str">
            <v>Nam</v>
          </cell>
          <cell r="J167" t="str">
            <v>1804/QĐ-SĐH ngày 14/10/2009</v>
          </cell>
          <cell r="K167" t="str">
            <v>1804/QĐ-SĐH ngày 14/10/2009</v>
          </cell>
          <cell r="L167" t="str">
            <v>K18QTKD1</v>
          </cell>
          <cell r="M167" t="str">
            <v>QH-2009-E</v>
          </cell>
          <cell r="N167" t="str">
            <v>Quản trị kinh doanh</v>
          </cell>
        </row>
        <row r="168">
          <cell r="E168" t="str">
            <v>Vũ Viết Lượng, Sinh ngày 08/08/1975</v>
          </cell>
          <cell r="F168" t="str">
            <v>Vũ Viết Lượng</v>
          </cell>
          <cell r="G168" t="str">
            <v>08/08/1975</v>
          </cell>
          <cell r="H168" t="str">
            <v>Hải Dương</v>
          </cell>
          <cell r="I168" t="str">
            <v>Nam</v>
          </cell>
          <cell r="J168" t="str">
            <v>640/QĐ-SĐH ngày 17/04/2009</v>
          </cell>
          <cell r="K168" t="str">
            <v>640/QĐ-SĐH ngày 17/04/2009</v>
          </cell>
          <cell r="L168" t="str">
            <v>K18QTKD1</v>
          </cell>
          <cell r="M168" t="str">
            <v>QH-2009-E</v>
          </cell>
          <cell r="N168" t="str">
            <v>Quản trị kinh doanh</v>
          </cell>
        </row>
        <row r="169">
          <cell r="E169" t="str">
            <v>Phạm Thị Lý, Sinh ngày 07/02/1986</v>
          </cell>
          <cell r="F169" t="str">
            <v>Phạm Thị Lý</v>
          </cell>
          <cell r="G169" t="str">
            <v>07/02/1986</v>
          </cell>
          <cell r="H169" t="str">
            <v xml:space="preserve">Hà Nội </v>
          </cell>
          <cell r="I169" t="str">
            <v xml:space="preserve">Nữ </v>
          </cell>
          <cell r="J169" t="str">
            <v>1804/QĐ-SĐH ngày 14/10/2009</v>
          </cell>
          <cell r="K169" t="str">
            <v>1804/QĐ-SĐH ngày 14/10/2009</v>
          </cell>
          <cell r="L169" t="str">
            <v>K18QTKD1</v>
          </cell>
          <cell r="M169" t="str">
            <v>QH-2009-E</v>
          </cell>
          <cell r="N169" t="str">
            <v>Quản trị kinh doanh</v>
          </cell>
        </row>
        <row r="170">
          <cell r="E170" t="str">
            <v>Đinh Thị Minh, Sinh ngày 28/10/1986</v>
          </cell>
          <cell r="F170" t="str">
            <v>Đinh Thị Minh</v>
          </cell>
          <cell r="G170" t="str">
            <v>28/10/1986</v>
          </cell>
          <cell r="H170" t="str">
            <v>Bắc Giang</v>
          </cell>
          <cell r="I170" t="str">
            <v xml:space="preserve">Nữ </v>
          </cell>
          <cell r="J170" t="str">
            <v>1804/QĐ-SĐH ngày 14/10/2009</v>
          </cell>
          <cell r="K170" t="str">
            <v>1804/QĐ-SĐH ngày 14/10/2009</v>
          </cell>
          <cell r="L170" t="str">
            <v>K18QTKD1</v>
          </cell>
          <cell r="M170" t="str">
            <v>QH-2009-E</v>
          </cell>
          <cell r="N170" t="str">
            <v>Quản trị kinh doanh</v>
          </cell>
        </row>
        <row r="171">
          <cell r="E171" t="str">
            <v>Trần Thị Thanh Nga, Sinh ngày 21/04/1982</v>
          </cell>
          <cell r="F171" t="str">
            <v>Trần Thị Thanh Nga</v>
          </cell>
          <cell r="G171" t="str">
            <v>21/04/1982</v>
          </cell>
          <cell r="H171" t="str">
            <v>Nam Định</v>
          </cell>
          <cell r="I171" t="str">
            <v>Nữ</v>
          </cell>
          <cell r="J171" t="str">
            <v>839/QĐ-SĐH ngày 19/05/2009</v>
          </cell>
          <cell r="K171" t="str">
            <v>839/QĐ-SĐH ngày 19/05/2009</v>
          </cell>
          <cell r="L171" t="str">
            <v>K18QTKD1</v>
          </cell>
          <cell r="M171" t="str">
            <v>QH-2009-E</v>
          </cell>
          <cell r="N171" t="str">
            <v>Quản trị kinh doanh</v>
          </cell>
        </row>
        <row r="172">
          <cell r="E172" t="str">
            <v>Phùng Đức Nguyên, Sinh ngày 02/04/1984</v>
          </cell>
          <cell r="F172" t="str">
            <v>Phùng Đức Nguyên</v>
          </cell>
          <cell r="G172" t="str">
            <v>02/04/1984</v>
          </cell>
          <cell r="H172" t="str">
            <v>Hà Nội</v>
          </cell>
          <cell r="I172" t="str">
            <v>Nam</v>
          </cell>
          <cell r="J172" t="str">
            <v>1804/QĐ-SĐH ngày 14/10/2009</v>
          </cell>
          <cell r="K172" t="str">
            <v>1804/QĐ-SĐH ngày 14/10/2009</v>
          </cell>
          <cell r="L172" t="str">
            <v>K18QTKD1</v>
          </cell>
          <cell r="M172" t="str">
            <v>QH-2009-E</v>
          </cell>
          <cell r="N172" t="str">
            <v>Quản trị kinh doanh</v>
          </cell>
        </row>
        <row r="173">
          <cell r="E173" t="str">
            <v>Nghiêm Thị Nhung, Sinh ngày 30/05/1983</v>
          </cell>
          <cell r="F173" t="str">
            <v>Nghiêm Thị Nhung</v>
          </cell>
          <cell r="G173" t="str">
            <v>30/05/1983</v>
          </cell>
          <cell r="H173" t="str">
            <v xml:space="preserve">Thái Nguyên </v>
          </cell>
          <cell r="I173" t="str">
            <v xml:space="preserve">Nữ </v>
          </cell>
          <cell r="J173" t="str">
            <v>1804/QĐ-SĐH ngày 14/10/2009</v>
          </cell>
          <cell r="K173" t="str">
            <v>1804/QĐ-SĐH ngày 14/10/2009</v>
          </cell>
          <cell r="L173" t="str">
            <v>K18QTKD1</v>
          </cell>
          <cell r="M173" t="str">
            <v>QH-2009-E</v>
          </cell>
          <cell r="N173" t="str">
            <v>Quản trị kinh doanh</v>
          </cell>
        </row>
        <row r="174">
          <cell r="E174" t="str">
            <v>Phạm Kim Phượng, Sinh ngày 25/01/1982</v>
          </cell>
          <cell r="F174" t="str">
            <v>Phạm Kim Phượng</v>
          </cell>
          <cell r="G174" t="str">
            <v>25/01/1982</v>
          </cell>
          <cell r="H174" t="str">
            <v>Lạng Sơn</v>
          </cell>
          <cell r="I174" t="str">
            <v xml:space="preserve">Nữ </v>
          </cell>
          <cell r="J174" t="str">
            <v>640/QĐ-SĐH ngày 17/04/2009</v>
          </cell>
          <cell r="K174" t="str">
            <v>640/QĐ-SĐH ngày 17/04/2009</v>
          </cell>
          <cell r="L174" t="str">
            <v>K18QTKD1</v>
          </cell>
          <cell r="M174" t="str">
            <v>QH-2009-E</v>
          </cell>
          <cell r="N174" t="str">
            <v>Quản trị kinh doanh</v>
          </cell>
        </row>
        <row r="175">
          <cell r="E175" t="str">
            <v>Nguyễn Trung Phong, Sinh ngày 14/01/1981</v>
          </cell>
          <cell r="F175" t="str">
            <v>Nguyễn Trung Phong</v>
          </cell>
          <cell r="G175" t="str">
            <v>14/01/1981</v>
          </cell>
          <cell r="H175" t="str">
            <v>Hà Nội</v>
          </cell>
          <cell r="I175" t="str">
            <v>Nam</v>
          </cell>
          <cell r="J175" t="str">
            <v>1804/QĐ-SĐH ngày 14/10/2009</v>
          </cell>
          <cell r="K175" t="str">
            <v>1804/QĐ-SĐH ngày 14/10/2009</v>
          </cell>
          <cell r="L175" t="str">
            <v>K18QTKD1</v>
          </cell>
          <cell r="M175" t="str">
            <v>QH-2009-E</v>
          </cell>
          <cell r="N175" t="str">
            <v>Quản trị kinh doanh</v>
          </cell>
        </row>
        <row r="176">
          <cell r="E176" t="str">
            <v>Nguyễn Quốc Phóng, Sinh ngày 25/10/1981</v>
          </cell>
          <cell r="F176" t="str">
            <v>Nguyễn Quốc Phóng</v>
          </cell>
          <cell r="G176" t="str">
            <v>25/10/1981</v>
          </cell>
          <cell r="H176" t="str">
            <v>Hưng Yên</v>
          </cell>
          <cell r="I176" t="str">
            <v>Nam</v>
          </cell>
          <cell r="J176" t="str">
            <v>640/QĐ-SĐH ngày 17/04/2009</v>
          </cell>
          <cell r="K176" t="str">
            <v>640/QĐ-SĐH ngày 17/04/2009</v>
          </cell>
          <cell r="L176" t="str">
            <v>K18QTKD1</v>
          </cell>
          <cell r="M176" t="str">
            <v>QH-2009-E</v>
          </cell>
          <cell r="N176" t="str">
            <v>Quản trị kinh doanh</v>
          </cell>
        </row>
        <row r="177">
          <cell r="E177" t="str">
            <v>Trần Vĩnh Phú, Sinh ngày 03/09/1984</v>
          </cell>
          <cell r="F177" t="str">
            <v>Trần Vĩnh Phú</v>
          </cell>
          <cell r="G177" t="str">
            <v>03/09/1984</v>
          </cell>
          <cell r="H177" t="str">
            <v>Vĩnh Phúc</v>
          </cell>
          <cell r="I177" t="str">
            <v>Nam</v>
          </cell>
          <cell r="J177" t="str">
            <v>1804/QĐ-SĐH ngày 14/10/2009</v>
          </cell>
          <cell r="K177" t="str">
            <v>1804/QĐ-SĐH ngày 14/10/2009</v>
          </cell>
          <cell r="L177" t="str">
            <v>K18QTKD1</v>
          </cell>
          <cell r="M177" t="str">
            <v>QH-2009-E</v>
          </cell>
          <cell r="N177" t="str">
            <v>Quản trị kinh doanh</v>
          </cell>
        </row>
        <row r="178">
          <cell r="E178" t="str">
            <v>Nguyễn Hồng Quang, Sinh ngày 28/05/1981</v>
          </cell>
          <cell r="F178" t="str">
            <v>Nguyễn Hồng Quang</v>
          </cell>
          <cell r="G178" t="str">
            <v>28/05/1981</v>
          </cell>
          <cell r="H178" t="str">
            <v xml:space="preserve">Bắc Giang </v>
          </cell>
          <cell r="I178" t="str">
            <v>Nam</v>
          </cell>
          <cell r="J178" t="str">
            <v>1804/QĐ-SĐH ngày 14/10/2009</v>
          </cell>
          <cell r="K178" t="str">
            <v>1804/QĐ-SĐH ngày 14/10/2009</v>
          </cell>
          <cell r="L178" t="str">
            <v>K18QTKD1</v>
          </cell>
          <cell r="M178" t="str">
            <v>QH-2009-E</v>
          </cell>
          <cell r="N178" t="str">
            <v>Quản trị kinh doanh</v>
          </cell>
        </row>
        <row r="179">
          <cell r="E179" t="str">
            <v>Phùng Văn Quỳnh, Sinh ngày 11/11/1982</v>
          </cell>
          <cell r="F179" t="str">
            <v>Phùng Văn Quỳnh</v>
          </cell>
          <cell r="G179" t="str">
            <v>11/11/1982</v>
          </cell>
          <cell r="H179" t="str">
            <v>Hà Nội</v>
          </cell>
          <cell r="I179" t="str">
            <v>Nam</v>
          </cell>
          <cell r="J179" t="str">
            <v>1804/QĐ-SĐH ngày 14/10/2009</v>
          </cell>
          <cell r="K179" t="str">
            <v>1804/QĐ-SĐH ngày 14/10/2009</v>
          </cell>
          <cell r="L179" t="str">
            <v>K18QTKD1</v>
          </cell>
          <cell r="M179" t="str">
            <v>QH-2009-E</v>
          </cell>
          <cell r="N179" t="str">
            <v>Quản trị kinh doanh</v>
          </cell>
        </row>
        <row r="180">
          <cell r="E180" t="str">
            <v>Trần Thị Thanh Tâm, Sinh ngày 13/08/1986</v>
          </cell>
          <cell r="F180" t="str">
            <v>Trần Thị Thanh Tâm</v>
          </cell>
          <cell r="G180" t="str">
            <v>13/08/1986</v>
          </cell>
          <cell r="H180" t="str">
            <v>Thừa Thiên Huế</v>
          </cell>
          <cell r="I180" t="str">
            <v>Nữ</v>
          </cell>
          <cell r="J180" t="str">
            <v>640/QĐ-SĐH ngày 17/04/2009</v>
          </cell>
          <cell r="K180" t="str">
            <v>640/QĐ-SĐH ngày 17/04/2009</v>
          </cell>
          <cell r="L180" t="str">
            <v>K18QTKD1</v>
          </cell>
          <cell r="M180" t="str">
            <v>QH-2009-E</v>
          </cell>
          <cell r="N180" t="str">
            <v>Quản trị kinh doanh</v>
          </cell>
        </row>
        <row r="181">
          <cell r="E181" t="str">
            <v>Vũ Phương Thảo, Sinh ngày 26/12/1980</v>
          </cell>
          <cell r="F181" t="str">
            <v>Vũ Phương Thảo</v>
          </cell>
          <cell r="G181" t="str">
            <v>26/12/1980</v>
          </cell>
          <cell r="H181" t="str">
            <v>Thái Bình</v>
          </cell>
          <cell r="I181" t="str">
            <v xml:space="preserve">Nữ </v>
          </cell>
          <cell r="J181" t="str">
            <v>1804/QĐ-SĐH ngày 14/10/2009</v>
          </cell>
          <cell r="K181" t="str">
            <v>1804/QĐ-SĐH ngày 14/10/2009</v>
          </cell>
          <cell r="L181" t="str">
            <v>K18QTKD1</v>
          </cell>
          <cell r="M181" t="str">
            <v>QH-2009-E</v>
          </cell>
          <cell r="N181" t="str">
            <v>Quản trị kinh doanh</v>
          </cell>
        </row>
        <row r="182">
          <cell r="E182" t="str">
            <v>Nguyễn Đình Thanh, Sinh ngày 24/09/1983</v>
          </cell>
          <cell r="F182" t="str">
            <v>Nguyễn Đình Thanh</v>
          </cell>
          <cell r="G182" t="str">
            <v>24/09/1983</v>
          </cell>
          <cell r="H182" t="str">
            <v xml:space="preserve">Hải Dương </v>
          </cell>
          <cell r="I182" t="str">
            <v>Nam</v>
          </cell>
          <cell r="J182" t="str">
            <v>1804/QĐ-SĐH ngày 14/10/2009</v>
          </cell>
          <cell r="K182" t="str">
            <v>1804/QĐ-SĐH ngày 14/10/2009</v>
          </cell>
          <cell r="L182" t="str">
            <v>K18QTKD1</v>
          </cell>
          <cell r="M182" t="str">
            <v>QH-2009-E</v>
          </cell>
          <cell r="N182" t="str">
            <v>Quản trị kinh doanh</v>
          </cell>
        </row>
        <row r="183">
          <cell r="E183" t="str">
            <v>Phạm Văn Thành, Sinh ngày 24/06/1984</v>
          </cell>
          <cell r="F183" t="str">
            <v>Phạm Văn Thành</v>
          </cell>
          <cell r="G183" t="str">
            <v>24/06/1984</v>
          </cell>
          <cell r="H183" t="str">
            <v xml:space="preserve">Hải Dương </v>
          </cell>
          <cell r="I183" t="str">
            <v>Nam</v>
          </cell>
          <cell r="J183" t="str">
            <v>1804/QĐ-SĐH ngày 14/10/2009</v>
          </cell>
          <cell r="K183" t="str">
            <v>1804/QĐ-SĐH ngày 14/10/2009</v>
          </cell>
          <cell r="L183" t="str">
            <v>K18QTKD1</v>
          </cell>
          <cell r="M183" t="str">
            <v>QH-2009-E</v>
          </cell>
          <cell r="N183" t="str">
            <v>Quản trị kinh doanh</v>
          </cell>
        </row>
        <row r="184">
          <cell r="E184" t="str">
            <v>Đặng Quốc Thiêm, Sinh ngày 02/01/1979</v>
          </cell>
          <cell r="F184" t="str">
            <v>Đặng Quốc Thiêm</v>
          </cell>
          <cell r="G184" t="str">
            <v>02/01/1979</v>
          </cell>
          <cell r="H184" t="str">
            <v>Hà Nội</v>
          </cell>
          <cell r="I184" t="str">
            <v>Nam</v>
          </cell>
          <cell r="J184" t="str">
            <v>1804/QĐ-SĐH ngày 14/10/2009</v>
          </cell>
          <cell r="K184" t="str">
            <v>1804/QĐ-SĐH ngày 14/10/2009</v>
          </cell>
          <cell r="L184" t="str">
            <v>K18QTKD1</v>
          </cell>
          <cell r="M184" t="str">
            <v>QH-2009-E</v>
          </cell>
          <cell r="N184" t="str">
            <v>Quản trị kinh doanh</v>
          </cell>
        </row>
        <row r="185">
          <cell r="E185" t="str">
            <v>Nguyễn Thị Xuân Thu, Sinh ngày 14/07/1983</v>
          </cell>
          <cell r="F185" t="str">
            <v>Nguyễn Thị Xuân Thu</v>
          </cell>
          <cell r="G185" t="str">
            <v>14/07/1983</v>
          </cell>
          <cell r="H185" t="str">
            <v>Hà Nam</v>
          </cell>
          <cell r="I185" t="str">
            <v>Nữ</v>
          </cell>
          <cell r="J185" t="str">
            <v>640/QĐ-SĐH ngày 17/04/2009</v>
          </cell>
          <cell r="K185" t="str">
            <v>640/QĐ-SĐH ngày 17/04/2009</v>
          </cell>
          <cell r="L185" t="str">
            <v>K18QTKD1</v>
          </cell>
          <cell r="M185" t="str">
            <v>QH-2009-E</v>
          </cell>
          <cell r="N185" t="str">
            <v>Quản trị kinh doanh</v>
          </cell>
        </row>
        <row r="186">
          <cell r="E186" t="str">
            <v>Đỗ Ngọc Thư, Sinh ngày 22/11/1984</v>
          </cell>
          <cell r="F186" t="str">
            <v>Đỗ Ngọc Thư</v>
          </cell>
          <cell r="G186" t="str">
            <v>22/11/1984</v>
          </cell>
          <cell r="H186" t="str">
            <v xml:space="preserve">Nam Định </v>
          </cell>
          <cell r="I186" t="str">
            <v>Nam</v>
          </cell>
          <cell r="J186" t="str">
            <v>1804/QĐ-SĐH ngày 14/10/2009</v>
          </cell>
          <cell r="K186" t="str">
            <v>1804/QĐ-SĐH ngày 14/10/2009</v>
          </cell>
          <cell r="L186" t="str">
            <v>K18QTKD1</v>
          </cell>
          <cell r="M186" t="str">
            <v>QH-2009-E</v>
          </cell>
          <cell r="N186" t="str">
            <v>Quản trị kinh doanh</v>
          </cell>
        </row>
        <row r="187">
          <cell r="E187" t="str">
            <v>Vũ Thanh Tiến, Sinh ngày 17/02/1984</v>
          </cell>
          <cell r="F187" t="str">
            <v>Vũ Thanh Tiến</v>
          </cell>
          <cell r="G187" t="str">
            <v>17/02/1984</v>
          </cell>
          <cell r="H187" t="str">
            <v xml:space="preserve">Hà Nội </v>
          </cell>
          <cell r="I187" t="str">
            <v>Nam</v>
          </cell>
          <cell r="J187" t="str">
            <v>1804/QĐ-SĐH ngày 14/10/2009</v>
          </cell>
          <cell r="K187" t="str">
            <v>1804/QĐ-SĐH ngày 14/10/2009</v>
          </cell>
          <cell r="L187" t="str">
            <v>K18QTKD1</v>
          </cell>
          <cell r="M187" t="str">
            <v>QH-2009-E</v>
          </cell>
          <cell r="N187" t="str">
            <v>Quản trị kinh doanh</v>
          </cell>
        </row>
        <row r="188">
          <cell r="E188" t="str">
            <v>Nguyễn Thanh Toàn, Sinh ngày 12/08/1981</v>
          </cell>
          <cell r="F188" t="str">
            <v>Nguyễn Thanh Toàn</v>
          </cell>
          <cell r="G188" t="str">
            <v>12/08/1981</v>
          </cell>
          <cell r="H188" t="str">
            <v>Phú Thọ</v>
          </cell>
          <cell r="I188" t="str">
            <v>Nam</v>
          </cell>
          <cell r="J188" t="str">
            <v>1804/QĐ-SĐH ngày 14/10/2009</v>
          </cell>
          <cell r="K188" t="str">
            <v>1804/QĐ-SĐH ngày 14/10/2009</v>
          </cell>
          <cell r="L188" t="str">
            <v>K18QTKD1</v>
          </cell>
          <cell r="M188" t="str">
            <v>QH-2009-E</v>
          </cell>
          <cell r="N188" t="str">
            <v>Quản trị kinh doanh</v>
          </cell>
        </row>
        <row r="189">
          <cell r="E189" t="str">
            <v>Dương Thu Trang, Sinh ngày 29/04/1987</v>
          </cell>
          <cell r="F189" t="str">
            <v>Dương Thu Trang</v>
          </cell>
          <cell r="G189" t="str">
            <v>29/04/1987</v>
          </cell>
          <cell r="H189" t="str">
            <v>Cao Bằng</v>
          </cell>
          <cell r="I189" t="str">
            <v xml:space="preserve">Nữ </v>
          </cell>
          <cell r="J189" t="str">
            <v>1804/QĐ-SĐH ngày 14/10/2009</v>
          </cell>
          <cell r="K189" t="str">
            <v>1804/QĐ-SĐH ngày 14/10/2009</v>
          </cell>
          <cell r="L189" t="str">
            <v>K18QTKD1</v>
          </cell>
          <cell r="M189" t="str">
            <v>QH-2009-E</v>
          </cell>
          <cell r="N189" t="str">
            <v>Quản trị kinh doanh</v>
          </cell>
        </row>
        <row r="190">
          <cell r="E190" t="str">
            <v>Đinh Bá Tuấn, Sinh ngày 23/09/1981</v>
          </cell>
          <cell r="F190" t="str">
            <v>Đinh Bá Tuấn</v>
          </cell>
          <cell r="G190" t="str">
            <v>23/09/1981</v>
          </cell>
          <cell r="H190" t="str">
            <v>Nam Định</v>
          </cell>
          <cell r="I190" t="str">
            <v>Nam</v>
          </cell>
          <cell r="J190" t="str">
            <v>1804/QĐ-SĐH ngày 14/10/2009</v>
          </cell>
          <cell r="K190" t="str">
            <v>1804/QĐ-SĐH ngày 14/10/2009</v>
          </cell>
          <cell r="L190" t="str">
            <v>K18QTKD1</v>
          </cell>
          <cell r="M190" t="str">
            <v>QH-2009-E</v>
          </cell>
          <cell r="N190" t="str">
            <v>Quản trị kinh doanh</v>
          </cell>
        </row>
        <row r="191">
          <cell r="E191" t="str">
            <v>Hoàng Tùng, Sinh ngày 08/09/1975</v>
          </cell>
          <cell r="F191" t="str">
            <v>Hoàng Tùng</v>
          </cell>
          <cell r="G191" t="str">
            <v>08/09/1975</v>
          </cell>
          <cell r="H191" t="str">
            <v>Quảng Ninh</v>
          </cell>
          <cell r="I191" t="str">
            <v>Nam</v>
          </cell>
          <cell r="J191" t="str">
            <v>1804/QĐ-SĐH ngày 14/10/2009</v>
          </cell>
          <cell r="K191" t="str">
            <v>1804/QĐ-SĐH ngày 14/10/2009</v>
          </cell>
          <cell r="L191" t="str">
            <v>K18QTKD1</v>
          </cell>
          <cell r="M191" t="str">
            <v>QH-2009-E</v>
          </cell>
          <cell r="N191" t="str">
            <v>Quản trị kinh doanh</v>
          </cell>
        </row>
        <row r="192">
          <cell r="E192" t="str">
            <v>Nguyễn Văn Tùng, Sinh ngày 02/03/1984</v>
          </cell>
          <cell r="F192" t="str">
            <v>Nguyễn Văn Tùng</v>
          </cell>
          <cell r="G192" t="str">
            <v>02/03/1984</v>
          </cell>
          <cell r="H192" t="str">
            <v xml:space="preserve">Bắc Giang </v>
          </cell>
          <cell r="I192" t="str">
            <v>Nam</v>
          </cell>
          <cell r="J192" t="str">
            <v>1804/QĐ-SĐH ngày 14/10/2009</v>
          </cell>
          <cell r="K192" t="str">
            <v>1804/QĐ-SĐH ngày 14/10/2009</v>
          </cell>
          <cell r="L192" t="str">
            <v>K18QTKD1</v>
          </cell>
          <cell r="M192" t="str">
            <v>QH-2009-E</v>
          </cell>
          <cell r="N192" t="str">
            <v>Quản trị kinh doanh</v>
          </cell>
        </row>
        <row r="193">
          <cell r="E193" t="str">
            <v>Hoàng Quốc Uy, Sinh ngày 16/10/1980</v>
          </cell>
          <cell r="F193" t="str">
            <v>Hoàng Quốc Uy</v>
          </cell>
          <cell r="G193" t="str">
            <v>16/10/1980</v>
          </cell>
          <cell r="H193" t="str">
            <v>Hà Nội</v>
          </cell>
          <cell r="I193" t="str">
            <v>Nam</v>
          </cell>
          <cell r="J193" t="str">
            <v>640/QĐ-SĐH ngày 17/04/2009</v>
          </cell>
          <cell r="K193" t="str">
            <v>640/QĐ-SĐH ngày 17/04/2009</v>
          </cell>
          <cell r="L193" t="str">
            <v>K18QTKD1</v>
          </cell>
          <cell r="M193" t="str">
            <v>QH-2009-E</v>
          </cell>
          <cell r="N193" t="str">
            <v>Quản trị kinh doanh</v>
          </cell>
        </row>
        <row r="194">
          <cell r="E194" t="str">
            <v>Nguyễn Thị Vân, Sinh ngày 25/07/1984</v>
          </cell>
          <cell r="F194" t="str">
            <v>Nguyễn Thị Vân</v>
          </cell>
          <cell r="G194" t="str">
            <v>25/07/1984</v>
          </cell>
          <cell r="H194" t="str">
            <v>Thái Bình</v>
          </cell>
          <cell r="I194" t="str">
            <v xml:space="preserve">Nữ </v>
          </cell>
          <cell r="J194" t="str">
            <v>1922/QĐ-SĐH ngày 02/11/2009</v>
          </cell>
          <cell r="K194" t="str">
            <v>1922/QĐ-SĐH ngày 02/11/2009</v>
          </cell>
          <cell r="L194" t="str">
            <v>K18QTKD1</v>
          </cell>
          <cell r="M194" t="str">
            <v>QH-2009-E</v>
          </cell>
          <cell r="N194" t="str">
            <v>Quản trị kinh doanh</v>
          </cell>
        </row>
        <row r="195">
          <cell r="E195" t="str">
            <v>Đỗ Thị An, Sinh ngày 05/02/1986</v>
          </cell>
          <cell r="F195" t="str">
            <v>Đỗ Thị An</v>
          </cell>
          <cell r="G195" t="str">
            <v>05/02/1986</v>
          </cell>
          <cell r="H195" t="str">
            <v xml:space="preserve">Hải Dương </v>
          </cell>
          <cell r="I195" t="str">
            <v xml:space="preserve">Nữ </v>
          </cell>
          <cell r="J195" t="str">
            <v>1804/QĐ-SĐH ngày 14/10/2009</v>
          </cell>
          <cell r="K195" t="str">
            <v>1804/QĐ-SĐH ngày 14/10/2009</v>
          </cell>
          <cell r="L195" t="str">
            <v>K18QTKD2</v>
          </cell>
          <cell r="M195" t="str">
            <v>QH-2009-E</v>
          </cell>
          <cell r="N195" t="str">
            <v>Quản trị kinh doanh</v>
          </cell>
        </row>
        <row r="196">
          <cell r="E196" t="str">
            <v>Hoàng Thị Vân Anh, Sinh ngày 22/12/1980</v>
          </cell>
          <cell r="F196" t="str">
            <v>Hoàng Thị Vân Anh</v>
          </cell>
          <cell r="G196" t="str">
            <v>22/12/1980</v>
          </cell>
          <cell r="H196" t="str">
            <v xml:space="preserve">Thái Bình </v>
          </cell>
          <cell r="I196" t="str">
            <v xml:space="preserve">Nữ </v>
          </cell>
          <cell r="J196" t="str">
            <v>1804/QĐ-SĐH ngày 14/10/2009</v>
          </cell>
          <cell r="K196" t="str">
            <v>1804/QĐ-SĐH ngày 14/10/2009</v>
          </cell>
          <cell r="L196" t="str">
            <v>K18QTKD2</v>
          </cell>
          <cell r="M196" t="str">
            <v>QH-2009-E</v>
          </cell>
          <cell r="N196" t="str">
            <v>Quản trị kinh doanh</v>
          </cell>
        </row>
        <row r="197">
          <cell r="E197" t="str">
            <v>Phạm Tuấn Anh, Sinh ngày 13/10/1979</v>
          </cell>
          <cell r="F197" t="str">
            <v>Phạm Tuấn Anh</v>
          </cell>
          <cell r="G197" t="str">
            <v>13/10/1979</v>
          </cell>
          <cell r="H197" t="str">
            <v xml:space="preserve">Nghệ An </v>
          </cell>
          <cell r="I197" t="str">
            <v>Nam</v>
          </cell>
          <cell r="J197" t="str">
            <v>1804/QĐ-SĐH ngày 14/10/2009</v>
          </cell>
          <cell r="K197" t="str">
            <v>1804/QĐ-SĐH ngày 14/10/2009</v>
          </cell>
          <cell r="L197" t="str">
            <v>K18QTKD2</v>
          </cell>
          <cell r="M197" t="str">
            <v>QH-2009-E</v>
          </cell>
          <cell r="N197" t="str">
            <v>Quản trị kinh doanh</v>
          </cell>
        </row>
        <row r="198">
          <cell r="E198" t="str">
            <v>Trần Thị Hải Anh, Sinh ngày 05/09/1981</v>
          </cell>
          <cell r="F198" t="str">
            <v>Trần Thị Hải Anh</v>
          </cell>
          <cell r="G198" t="str">
            <v>05/09/1981</v>
          </cell>
          <cell r="H198" t="str">
            <v xml:space="preserve">Nam Định </v>
          </cell>
          <cell r="I198" t="str">
            <v xml:space="preserve">Nữ </v>
          </cell>
          <cell r="J198" t="str">
            <v>1804/QĐ-SĐH ngày 14/10/2009</v>
          </cell>
          <cell r="K198" t="str">
            <v>1804/QĐ-SĐH ngày 14/10/2009</v>
          </cell>
          <cell r="L198" t="str">
            <v>K18QTKD2</v>
          </cell>
          <cell r="M198" t="str">
            <v>QH-2009-E</v>
          </cell>
          <cell r="N198" t="str">
            <v>Quản trị kinh doanh</v>
          </cell>
        </row>
        <row r="199">
          <cell r="E199" t="str">
            <v>Nguyễn Thái Bình, Sinh ngày 06/07/1983</v>
          </cell>
          <cell r="F199" t="str">
            <v>Nguyễn Thái Bình</v>
          </cell>
          <cell r="G199" t="str">
            <v>06/07/1983</v>
          </cell>
          <cell r="H199" t="str">
            <v>Hải Dương</v>
          </cell>
          <cell r="I199" t="str">
            <v>Nam</v>
          </cell>
          <cell r="J199" t="str">
            <v>1804/QĐ-SĐH ngày 14/10/2009</v>
          </cell>
          <cell r="K199" t="str">
            <v>1804/QĐ-SĐH ngày 14/10/2009</v>
          </cell>
          <cell r="L199" t="str">
            <v>K18QTKD2</v>
          </cell>
          <cell r="M199" t="str">
            <v>QH-2009-E</v>
          </cell>
          <cell r="N199" t="str">
            <v>Quản trị kinh doanh</v>
          </cell>
        </row>
        <row r="200">
          <cell r="E200" t="str">
            <v>Trần Thị Bình, Sinh ngày 06/04/1986</v>
          </cell>
          <cell r="F200" t="str">
            <v>Trần Thị Bình</v>
          </cell>
          <cell r="G200" t="str">
            <v>06/04/1986</v>
          </cell>
          <cell r="H200" t="str">
            <v xml:space="preserve">Hải Dương </v>
          </cell>
          <cell r="I200" t="str">
            <v xml:space="preserve">Nữ </v>
          </cell>
          <cell r="J200" t="str">
            <v>1804/QĐ-SĐH ngày 14/10/2009</v>
          </cell>
          <cell r="K200" t="str">
            <v>1804/QĐ-SĐH ngày 14/10/2009</v>
          </cell>
          <cell r="L200" t="str">
            <v>K18QTKD2</v>
          </cell>
          <cell r="M200" t="str">
            <v>QH-2009-E</v>
          </cell>
          <cell r="N200" t="str">
            <v>Quản trị kinh doanh</v>
          </cell>
        </row>
        <row r="201">
          <cell r="E201" t="str">
            <v>Thạch Thị Chinh, Sinh ngày 30/08/1982</v>
          </cell>
          <cell r="F201" t="str">
            <v>Thạch Thị Chinh</v>
          </cell>
          <cell r="G201" t="str">
            <v>30/08/1982</v>
          </cell>
          <cell r="H201" t="str">
            <v>Hà Nội</v>
          </cell>
          <cell r="I201" t="str">
            <v xml:space="preserve">Nữ </v>
          </cell>
          <cell r="J201" t="str">
            <v>1804/QĐ-SĐH ngày 14/10/2009</v>
          </cell>
          <cell r="K201" t="str">
            <v>1804/QĐ-SĐH ngày 14/10/2009</v>
          </cell>
          <cell r="L201" t="str">
            <v>K18QTKD2</v>
          </cell>
          <cell r="M201" t="str">
            <v>QH-2009-E</v>
          </cell>
          <cell r="N201" t="str">
            <v>Quản trị kinh doanh</v>
          </cell>
        </row>
        <row r="202">
          <cell r="E202" t="str">
            <v>Đinh Phan Đại, Sinh ngày 21/02/1983</v>
          </cell>
          <cell r="F202" t="str">
            <v>Đinh Phan Đại</v>
          </cell>
          <cell r="G202" t="str">
            <v>21/02/1983</v>
          </cell>
          <cell r="H202" t="str">
            <v>Bắc Ninh</v>
          </cell>
          <cell r="I202" t="str">
            <v>Nam</v>
          </cell>
          <cell r="J202" t="str">
            <v>1804/QĐ-SĐH ngày 14/10/2009</v>
          </cell>
          <cell r="K202" t="str">
            <v>1804/QĐ-SĐH ngày 14/10/2009</v>
          </cell>
          <cell r="L202" t="str">
            <v>K18QTKD2</v>
          </cell>
          <cell r="M202" t="str">
            <v>QH-2009-E</v>
          </cell>
          <cell r="N202" t="str">
            <v>Quản trị kinh doanh</v>
          </cell>
        </row>
        <row r="203">
          <cell r="E203" t="str">
            <v>Phan Thị Đào, Sinh ngày 24/09/1982</v>
          </cell>
          <cell r="F203" t="str">
            <v>Phan Thị Đào</v>
          </cell>
          <cell r="G203" t="str">
            <v>24/09/1982</v>
          </cell>
          <cell r="H203" t="str">
            <v>Quảng Trị</v>
          </cell>
          <cell r="I203" t="str">
            <v>Nữ</v>
          </cell>
          <cell r="J203" t="str">
            <v>640/QĐ-SĐH ngày 17/04/2009</v>
          </cell>
          <cell r="K203" t="str">
            <v>640/QĐ-SĐH ngày 17/04/2009</v>
          </cell>
          <cell r="L203" t="str">
            <v>K18QTKD2</v>
          </cell>
          <cell r="M203" t="str">
            <v>QH-2009-E</v>
          </cell>
          <cell r="N203" t="str">
            <v>Quản trị kinh doanh</v>
          </cell>
        </row>
        <row r="204">
          <cell r="E204" t="str">
            <v>Chu Anh Đức, Sinh ngày 13/10/1982</v>
          </cell>
          <cell r="F204" t="str">
            <v>Chu Anh Đức</v>
          </cell>
          <cell r="G204" t="str">
            <v>13/10/1982</v>
          </cell>
          <cell r="H204" t="str">
            <v>Hà Nội</v>
          </cell>
          <cell r="I204" t="str">
            <v>Nam</v>
          </cell>
          <cell r="J204" t="str">
            <v>640/QĐ-SĐH ngày 17/04/2009</v>
          </cell>
          <cell r="K204" t="str">
            <v>640/QĐ-SĐH ngày 17/04/2009</v>
          </cell>
          <cell r="L204" t="str">
            <v>K18QTKD2</v>
          </cell>
          <cell r="M204" t="str">
            <v>QH-2009-E</v>
          </cell>
          <cell r="N204" t="str">
            <v>Quản trị kinh doanh</v>
          </cell>
        </row>
        <row r="205">
          <cell r="E205" t="str">
            <v>Trần Hữu Đức, Sinh ngày 02/07/1980</v>
          </cell>
          <cell r="F205" t="str">
            <v>Trần Hữu Đức</v>
          </cell>
          <cell r="G205" t="str">
            <v>02/07/1980</v>
          </cell>
          <cell r="H205" t="str">
            <v>Hà Tĩnh</v>
          </cell>
          <cell r="I205" t="str">
            <v>Nam</v>
          </cell>
          <cell r="J205" t="str">
            <v>640/QĐ-SĐH ngày 17/04/2009</v>
          </cell>
          <cell r="K205" t="str">
            <v>640/QĐ-SĐH ngày 17/04/2009</v>
          </cell>
          <cell r="L205" t="str">
            <v>K18QTKD2</v>
          </cell>
          <cell r="M205" t="str">
            <v>QH-2009-E</v>
          </cell>
          <cell r="N205" t="str">
            <v>Quản trị kinh doanh</v>
          </cell>
        </row>
        <row r="206">
          <cell r="E206" t="str">
            <v>Lê Phương Dung, Sinh ngày 01/11/1986</v>
          </cell>
          <cell r="F206" t="str">
            <v>Lê Phương Dung</v>
          </cell>
          <cell r="G206" t="str">
            <v>01/11/1986</v>
          </cell>
          <cell r="H206" t="str">
            <v>Hà Nội</v>
          </cell>
          <cell r="I206" t="str">
            <v xml:space="preserve">Nữ </v>
          </cell>
          <cell r="J206" t="str">
            <v>1804/QĐ-SĐH ngày 14/10/2009</v>
          </cell>
          <cell r="K206" t="str">
            <v>1804/QĐ-SĐH ngày 14/10/2009</v>
          </cell>
          <cell r="L206" t="str">
            <v>K18QTKD2</v>
          </cell>
          <cell r="M206" t="str">
            <v>QH-2009-E</v>
          </cell>
          <cell r="N206" t="str">
            <v>Quản trị kinh doanh</v>
          </cell>
        </row>
        <row r="207">
          <cell r="E207" t="str">
            <v>Nguyễn Tiến Dũng, Sinh ngày 09/02/1980</v>
          </cell>
          <cell r="F207" t="str">
            <v>Nguyễn Tiến Dũng</v>
          </cell>
          <cell r="G207" t="str">
            <v>09/02/1980</v>
          </cell>
          <cell r="H207" t="str">
            <v>Hà Nội</v>
          </cell>
          <cell r="I207" t="str">
            <v>Nam</v>
          </cell>
          <cell r="J207" t="str">
            <v>640/QĐ-SĐH ngày 17/04/2009</v>
          </cell>
          <cell r="K207" t="str">
            <v>640/QĐ-SĐH ngày 17/04/2009</v>
          </cell>
          <cell r="L207" t="str">
            <v>K18QTKD2</v>
          </cell>
          <cell r="M207" t="str">
            <v>QH-2009-E</v>
          </cell>
          <cell r="N207" t="str">
            <v>Quản trị kinh doanh</v>
          </cell>
        </row>
        <row r="208">
          <cell r="E208" t="str">
            <v>Phạm Thị Thu Hà, Sinh ngày 15/06/1983</v>
          </cell>
          <cell r="F208" t="str">
            <v>Phạm Thị Thu Hà</v>
          </cell>
          <cell r="G208" t="str">
            <v>15/06/1983</v>
          </cell>
          <cell r="H208" t="str">
            <v xml:space="preserve">Nam Định </v>
          </cell>
          <cell r="I208" t="str">
            <v xml:space="preserve">Nữ </v>
          </cell>
          <cell r="J208" t="str">
            <v>1804/QĐ-SĐH ngày 14/10/2009</v>
          </cell>
          <cell r="K208" t="str">
            <v>1804/QĐ-SĐH ngày 14/10/2009</v>
          </cell>
          <cell r="L208" t="str">
            <v>K18QTKD2</v>
          </cell>
          <cell r="M208" t="str">
            <v>QH-2009-E</v>
          </cell>
          <cell r="N208" t="str">
            <v>Quản trị kinh doanh</v>
          </cell>
        </row>
        <row r="209">
          <cell r="E209" t="str">
            <v>Phạm Thị Thu Hà, Sinh ngày 19/10/1979</v>
          </cell>
          <cell r="F209" t="str">
            <v>Phạm Thị Thu Hà</v>
          </cell>
          <cell r="G209" t="str">
            <v>19/10/1979</v>
          </cell>
          <cell r="H209" t="str">
            <v>Bắc Giang</v>
          </cell>
          <cell r="I209" t="str">
            <v>Nữ</v>
          </cell>
          <cell r="J209" t="str">
            <v>640/QĐ-SĐH ngày 17/04/2009</v>
          </cell>
          <cell r="K209" t="str">
            <v>640/QĐ-SĐH ngày 17/04/2009</v>
          </cell>
          <cell r="L209" t="str">
            <v>K18QTKD2</v>
          </cell>
          <cell r="M209" t="str">
            <v>QH-2009-E</v>
          </cell>
          <cell r="N209" t="str">
            <v>Quản trị kinh doanh</v>
          </cell>
        </row>
        <row r="210">
          <cell r="E210" t="str">
            <v>Nguyễn Thị Minh Hằng, Sinh ngày 10/03/1983</v>
          </cell>
          <cell r="F210" t="str">
            <v>Nguyễn Thị Minh Hằng</v>
          </cell>
          <cell r="G210" t="str">
            <v>10/03/1983</v>
          </cell>
          <cell r="H210" t="str">
            <v>Hà Nội</v>
          </cell>
          <cell r="I210" t="str">
            <v>Nữ</v>
          </cell>
          <cell r="J210" t="str">
            <v>640/QĐ-SĐH ngày 17/04/2009</v>
          </cell>
          <cell r="K210" t="str">
            <v>640/QĐ-SĐH ngày 17/04/2009</v>
          </cell>
          <cell r="L210" t="str">
            <v>K18QTKD2</v>
          </cell>
          <cell r="M210" t="str">
            <v>QH-2009-E</v>
          </cell>
          <cell r="N210" t="str">
            <v>Quản trị kinh doanh</v>
          </cell>
        </row>
        <row r="211">
          <cell r="E211" t="str">
            <v>Nguyễn Thị Diệu Hiền, Sinh ngày 12/07/1986</v>
          </cell>
          <cell r="F211" t="str">
            <v>Nguyễn Thị Diệu Hiền</v>
          </cell>
          <cell r="G211" t="str">
            <v>12/07/1986</v>
          </cell>
          <cell r="H211" t="str">
            <v>Bắc Ninh</v>
          </cell>
          <cell r="I211" t="str">
            <v xml:space="preserve">Nữ </v>
          </cell>
          <cell r="J211" t="str">
            <v>1804/QĐ-SĐH ngày 14/10/2009</v>
          </cell>
          <cell r="K211" t="str">
            <v>1804/QĐ-SĐH ngày 14/10/2009</v>
          </cell>
          <cell r="L211" t="str">
            <v>K18QTKD2</v>
          </cell>
          <cell r="M211" t="str">
            <v>QH-2009-E</v>
          </cell>
          <cell r="N211" t="str">
            <v>Quản trị kinh doanh</v>
          </cell>
        </row>
        <row r="212">
          <cell r="E212" t="str">
            <v>Phạm Thị Thanh Hiền, Sinh ngày 17/10/1986</v>
          </cell>
          <cell r="F212" t="str">
            <v>Phạm Thị Thanh Hiền</v>
          </cell>
          <cell r="G212" t="str">
            <v>17/10/1986</v>
          </cell>
          <cell r="H212" t="str">
            <v>Hải Phòng</v>
          </cell>
          <cell r="I212" t="str">
            <v>Nữ</v>
          </cell>
          <cell r="J212" t="str">
            <v>640/QĐ-SĐH ngày 17/04/2009</v>
          </cell>
          <cell r="K212" t="str">
            <v>640/QĐ-SĐH ngày 17/04/2009</v>
          </cell>
          <cell r="L212" t="str">
            <v>K18QTKD2</v>
          </cell>
          <cell r="M212" t="str">
            <v>QH-2009-E</v>
          </cell>
          <cell r="N212" t="str">
            <v>Quản trị kinh doanh</v>
          </cell>
        </row>
        <row r="213">
          <cell r="E213" t="str">
            <v>Nguyễn Trung Hiếu, Sinh ngày 20/04/1983</v>
          </cell>
          <cell r="F213" t="str">
            <v>Nguyễn Trung Hiếu</v>
          </cell>
          <cell r="G213" t="str">
            <v>20/04/1983</v>
          </cell>
          <cell r="H213" t="str">
            <v>Hà Nội</v>
          </cell>
          <cell r="I213" t="str">
            <v>Nam</v>
          </cell>
          <cell r="J213" t="str">
            <v>1804/QĐ-SĐH ngày 14/10/2009</v>
          </cell>
          <cell r="K213" t="str">
            <v>1804/QĐ-SĐH ngày 14/10/2009</v>
          </cell>
          <cell r="L213" t="str">
            <v>K18QTKD2</v>
          </cell>
          <cell r="M213" t="str">
            <v>QH-2009-E</v>
          </cell>
          <cell r="N213" t="str">
            <v>Quản trị kinh doanh</v>
          </cell>
        </row>
        <row r="214">
          <cell r="E214" t="str">
            <v>Nguyễn Thị Thanh Hoa, Sinh ngày 12/02/1986</v>
          </cell>
          <cell r="F214" t="str">
            <v>Nguyễn Thị Thanh Hoa</v>
          </cell>
          <cell r="G214" t="str">
            <v>12/02/1986</v>
          </cell>
          <cell r="H214" t="str">
            <v>Ninh Bình</v>
          </cell>
          <cell r="I214" t="str">
            <v xml:space="preserve">Nữ </v>
          </cell>
          <cell r="J214" t="str">
            <v>1804/QĐ-SĐH ngày 14/10/2009</v>
          </cell>
          <cell r="K214" t="str">
            <v>1804/QĐ-SĐH ngày 14/10/2009</v>
          </cell>
          <cell r="L214" t="str">
            <v>K18QTKD2</v>
          </cell>
          <cell r="M214" t="str">
            <v>QH-2009-E</v>
          </cell>
          <cell r="N214" t="str">
            <v>Quản trị kinh doanh</v>
          </cell>
        </row>
        <row r="215">
          <cell r="E215" t="str">
            <v>Đào Thị Huệ, Sinh ngày 16/10/1986</v>
          </cell>
          <cell r="F215" t="str">
            <v>Đào Thị Huệ</v>
          </cell>
          <cell r="G215" t="str">
            <v>16/10/1986</v>
          </cell>
          <cell r="H215" t="str">
            <v>Thái Bình</v>
          </cell>
          <cell r="I215" t="str">
            <v xml:space="preserve">Nữ </v>
          </cell>
          <cell r="J215" t="str">
            <v>1804/QĐ-SĐH ngày 14/10/2009</v>
          </cell>
          <cell r="K215" t="str">
            <v>1804/QĐ-SĐH ngày 14/10/2009</v>
          </cell>
          <cell r="L215" t="str">
            <v>K18QTKD2</v>
          </cell>
          <cell r="M215" t="str">
            <v>QH-2009-E</v>
          </cell>
          <cell r="N215" t="str">
            <v>Quản trị kinh doanh</v>
          </cell>
        </row>
        <row r="216">
          <cell r="E216" t="str">
            <v>Nguyễn Quốc Hùng, Sinh ngày 10/12/1983</v>
          </cell>
          <cell r="F216" t="str">
            <v>Nguyễn Quốc Hùng</v>
          </cell>
          <cell r="G216" t="str">
            <v>10/12/1983</v>
          </cell>
          <cell r="H216" t="str">
            <v>Hà Nội</v>
          </cell>
          <cell r="I216" t="str">
            <v>Nam</v>
          </cell>
          <cell r="J216" t="str">
            <v>1804/QĐ-SĐH ngày 14/10/2009</v>
          </cell>
          <cell r="K216" t="str">
            <v>1804/QĐ-SĐH ngày 14/10/2009</v>
          </cell>
          <cell r="L216" t="str">
            <v>K18QTKD2</v>
          </cell>
          <cell r="M216" t="str">
            <v>QH-2009-E</v>
          </cell>
          <cell r="N216" t="str">
            <v>Quản trị kinh doanh</v>
          </cell>
        </row>
        <row r="217">
          <cell r="E217" t="str">
            <v>Nguyễn Việt Hưng, Sinh ngày 18/10/1979</v>
          </cell>
          <cell r="F217" t="str">
            <v>Nguyễn Việt Hưng</v>
          </cell>
          <cell r="G217" t="str">
            <v>18/10/1979</v>
          </cell>
          <cell r="H217" t="str">
            <v>Hà Nội</v>
          </cell>
          <cell r="I217" t="str">
            <v>Nam</v>
          </cell>
          <cell r="J217" t="str">
            <v>1804/QĐ-SĐH ngày 14/10/2009</v>
          </cell>
          <cell r="K217" t="str">
            <v>1804/QĐ-SĐH ngày 14/10/2009</v>
          </cell>
          <cell r="L217" t="str">
            <v>K18QTKD2</v>
          </cell>
          <cell r="M217" t="str">
            <v>QH-2009-E</v>
          </cell>
          <cell r="N217" t="str">
            <v>Quản trị kinh doanh</v>
          </cell>
        </row>
        <row r="218">
          <cell r="E218" t="str">
            <v>Đỗ Thị Hương, Sinh ngày 30/01/1986</v>
          </cell>
          <cell r="F218" t="str">
            <v>Đỗ Thị Hương</v>
          </cell>
          <cell r="G218" t="str">
            <v>30/01/1986</v>
          </cell>
          <cell r="H218" t="str">
            <v>Quảng Ninh</v>
          </cell>
          <cell r="I218" t="str">
            <v xml:space="preserve"> Nữ</v>
          </cell>
          <cell r="J218" t="str">
            <v>640/QĐ-SĐH ngày 17/04/2009</v>
          </cell>
          <cell r="K218" t="str">
            <v>640/QĐ-SĐH ngày 17/04/2009</v>
          </cell>
          <cell r="L218" t="str">
            <v>K18QTKD2</v>
          </cell>
          <cell r="M218" t="str">
            <v>QH-2009-E</v>
          </cell>
          <cell r="N218" t="str">
            <v>Quản trị kinh doanh</v>
          </cell>
        </row>
        <row r="219">
          <cell r="E219" t="str">
            <v>Ngô Quang Huy, Sinh ngày 04/11/1979</v>
          </cell>
          <cell r="F219" t="str">
            <v>Ngô Quang Huy</v>
          </cell>
          <cell r="G219" t="str">
            <v>04/11/1979</v>
          </cell>
          <cell r="H219" t="str">
            <v xml:space="preserve">Thái Bình </v>
          </cell>
          <cell r="I219" t="str">
            <v>Nam</v>
          </cell>
          <cell r="J219" t="str">
            <v>1804/QĐ-SĐH ngày 14/10/2009</v>
          </cell>
          <cell r="K219" t="str">
            <v>1804/QĐ-SĐH ngày 14/10/2009</v>
          </cell>
          <cell r="L219" t="str">
            <v>K18QTKD2</v>
          </cell>
          <cell r="M219" t="str">
            <v>QH-2009-E</v>
          </cell>
          <cell r="N219" t="str">
            <v>Quản trị kinh doanh</v>
          </cell>
        </row>
        <row r="220">
          <cell r="E220" t="str">
            <v>Trịnh Thị Lan, Sinh ngày 08/06/1983</v>
          </cell>
          <cell r="F220" t="str">
            <v>Trịnh Thị Lan</v>
          </cell>
          <cell r="G220" t="str">
            <v>08/06/1983</v>
          </cell>
          <cell r="H220" t="str">
            <v>Hà Nội</v>
          </cell>
          <cell r="I220" t="str">
            <v xml:space="preserve">Nữ </v>
          </cell>
          <cell r="J220" t="str">
            <v>1804/QĐ-SĐH ngày 14/10/2009</v>
          </cell>
          <cell r="K220" t="str">
            <v>1804/QĐ-SĐH ngày 14/10/2009</v>
          </cell>
          <cell r="L220" t="str">
            <v>K18QTKD2</v>
          </cell>
          <cell r="M220" t="str">
            <v>QH-2009-E</v>
          </cell>
          <cell r="N220" t="str">
            <v>Quản trị kinh doanh</v>
          </cell>
        </row>
        <row r="221">
          <cell r="E221" t="str">
            <v>Trịnh Thị Phương Mai, Sinh ngày 26/03/1985</v>
          </cell>
          <cell r="F221" t="str">
            <v>Trịnh Thị Phương Mai</v>
          </cell>
          <cell r="G221" t="str">
            <v>26/03/1985</v>
          </cell>
          <cell r="H221" t="str">
            <v xml:space="preserve">Nam Định </v>
          </cell>
          <cell r="I221" t="str">
            <v xml:space="preserve">Nữ </v>
          </cell>
          <cell r="J221" t="str">
            <v>1804/QĐ-SĐH ngày 14/10/2009</v>
          </cell>
          <cell r="K221" t="str">
            <v>1804/QĐ-SĐH ngày 14/10/2009</v>
          </cell>
          <cell r="L221" t="str">
            <v>K18QTKD2</v>
          </cell>
          <cell r="M221" t="str">
            <v>QH-2009-E</v>
          </cell>
          <cell r="N221" t="str">
            <v>Quản trị kinh doanh</v>
          </cell>
        </row>
        <row r="222">
          <cell r="E222" t="str">
            <v>Hoàng Sỹ Nam, Sinh ngày 05/01/1983</v>
          </cell>
          <cell r="F222" t="str">
            <v>Hoàng Sỹ Nam</v>
          </cell>
          <cell r="G222" t="str">
            <v>05/01/1983</v>
          </cell>
          <cell r="H222" t="str">
            <v>Hà Tĩnh</v>
          </cell>
          <cell r="I222" t="str">
            <v>Nam</v>
          </cell>
          <cell r="J222" t="str">
            <v>1804/QĐ-SĐH ngày 14/10/2009</v>
          </cell>
          <cell r="K222" t="str">
            <v>1804/QĐ-SĐH ngày 14/10/2009</v>
          </cell>
          <cell r="L222" t="str">
            <v>K18QTKD2</v>
          </cell>
          <cell r="M222" t="str">
            <v>QH-2009-E</v>
          </cell>
          <cell r="N222" t="str">
            <v>Quản trị kinh doanh</v>
          </cell>
        </row>
        <row r="223">
          <cell r="E223" t="str">
            <v>Đỗ Gia Ngọc, Sinh ngày 04/08/1977</v>
          </cell>
          <cell r="F223" t="str">
            <v>Đỗ Gia Ngọc</v>
          </cell>
          <cell r="G223" t="str">
            <v>04/08/1977</v>
          </cell>
          <cell r="H223" t="str">
            <v xml:space="preserve">Gia Lai </v>
          </cell>
          <cell r="I223" t="str">
            <v xml:space="preserve"> Nam</v>
          </cell>
          <cell r="J223" t="str">
            <v>640/QĐ-SĐH ngày 17/04/2009</v>
          </cell>
          <cell r="K223" t="str">
            <v>640/QĐ-SĐH ngày 17/04/2009</v>
          </cell>
          <cell r="L223" t="str">
            <v>K18QTKD2</v>
          </cell>
          <cell r="M223" t="str">
            <v>QH-2009-E</v>
          </cell>
          <cell r="N223" t="str">
            <v>Quản trị kinh doanh</v>
          </cell>
        </row>
        <row r="224">
          <cell r="E224" t="str">
            <v>Quách Thị Ánh Ngọc, Sinh ngày 07/07/1983</v>
          </cell>
          <cell r="F224" t="str">
            <v>Quách Thị Ánh Ngọc</v>
          </cell>
          <cell r="G224" t="str">
            <v>07/07/1983</v>
          </cell>
          <cell r="H224" t="str">
            <v>Phú Thọ</v>
          </cell>
          <cell r="I224" t="str">
            <v>Nữ</v>
          </cell>
          <cell r="J224" t="str">
            <v>640/QĐ-SĐH ngày 17/04/2009</v>
          </cell>
          <cell r="K224" t="str">
            <v>640/QĐ-SĐH ngày 17/04/2009</v>
          </cell>
          <cell r="L224" t="str">
            <v>K18QTKD2</v>
          </cell>
          <cell r="M224" t="str">
            <v>QH-2009-E</v>
          </cell>
          <cell r="N224" t="str">
            <v>Quản trị kinh doanh</v>
          </cell>
        </row>
        <row r="225">
          <cell r="E225" t="str">
            <v>Lê Thị Nhiên, Sinh ngày 09/07/1987</v>
          </cell>
          <cell r="F225" t="str">
            <v>Lê Thị Nhiên</v>
          </cell>
          <cell r="G225" t="str">
            <v>09/07/1987</v>
          </cell>
          <cell r="H225" t="str">
            <v>Nam Định</v>
          </cell>
          <cell r="I225" t="str">
            <v xml:space="preserve">Nữ </v>
          </cell>
          <cell r="J225" t="str">
            <v>1804/QĐ-SĐH ngày 14/10/2009</v>
          </cell>
          <cell r="K225" t="str">
            <v>1804/QĐ-SĐH ngày 14/10/2009</v>
          </cell>
          <cell r="L225" t="str">
            <v>K18QTKD2</v>
          </cell>
          <cell r="M225" t="str">
            <v>QH-2009-E</v>
          </cell>
          <cell r="N225" t="str">
            <v>Quản trị kinh doanh</v>
          </cell>
        </row>
        <row r="226">
          <cell r="E226" t="str">
            <v>Nguyễn Thị Nhung, Sinh ngày 23/08/1981</v>
          </cell>
          <cell r="F226" t="str">
            <v>Nguyễn Thị Nhung</v>
          </cell>
          <cell r="G226" t="str">
            <v>23/08/1981</v>
          </cell>
          <cell r="H226" t="str">
            <v>Hà Nội</v>
          </cell>
          <cell r="I226" t="str">
            <v xml:space="preserve">Nữ </v>
          </cell>
          <cell r="J226" t="str">
            <v>1804/QĐ-SĐH ngày 14/10/2009</v>
          </cell>
          <cell r="K226" t="str">
            <v>1804/QĐ-SĐH ngày 14/10/2009</v>
          </cell>
          <cell r="L226" t="str">
            <v>K18QTKD2</v>
          </cell>
          <cell r="M226" t="str">
            <v>QH-2009-E</v>
          </cell>
          <cell r="N226" t="str">
            <v>Quản trị kinh doanh</v>
          </cell>
        </row>
        <row r="227">
          <cell r="E227" t="str">
            <v>Nguyễn Danh Phong, Sinh ngày 16/05/1983</v>
          </cell>
          <cell r="F227" t="str">
            <v>Nguyễn Danh Phong</v>
          </cell>
          <cell r="G227" t="str">
            <v>16/05/1983</v>
          </cell>
          <cell r="H227" t="str">
            <v xml:space="preserve">Hải Dương </v>
          </cell>
          <cell r="I227" t="str">
            <v>Nam</v>
          </cell>
          <cell r="J227" t="str">
            <v>640/QĐ-SĐH ngày 17/04/2009</v>
          </cell>
          <cell r="K227" t="str">
            <v>640/QĐ-SĐH ngày 17/04/2009</v>
          </cell>
          <cell r="L227" t="str">
            <v>K18QTKD2</v>
          </cell>
          <cell r="M227" t="str">
            <v>QH-2009-E</v>
          </cell>
          <cell r="N227" t="str">
            <v>Quản trị kinh doanh</v>
          </cell>
        </row>
        <row r="228">
          <cell r="E228" t="str">
            <v>Vũ Tuấn Phong, Sinh ngày 10/10/1982</v>
          </cell>
          <cell r="F228" t="str">
            <v>Vũ Tuấn Phong</v>
          </cell>
          <cell r="G228" t="str">
            <v>10/10/1982</v>
          </cell>
          <cell r="H228" t="str">
            <v>Hà Nội</v>
          </cell>
          <cell r="I228" t="str">
            <v>Nam</v>
          </cell>
          <cell r="J228" t="str">
            <v>1804/QĐ-SĐH ngày 14/10/2009</v>
          </cell>
          <cell r="K228" t="str">
            <v>1804/QĐ-SĐH ngày 14/10/2009</v>
          </cell>
          <cell r="L228" t="str">
            <v>K18QTKD2</v>
          </cell>
          <cell r="M228" t="str">
            <v>QH-2009-E</v>
          </cell>
          <cell r="N228" t="str">
            <v>Quản trị kinh doanh</v>
          </cell>
        </row>
        <row r="229">
          <cell r="E229" t="str">
            <v>Mai Thu Phương, Sinh ngày 03/10/1984</v>
          </cell>
          <cell r="F229" t="str">
            <v>Mai Thu Phương</v>
          </cell>
          <cell r="G229" t="str">
            <v>03/10/1984</v>
          </cell>
          <cell r="H229" t="str">
            <v xml:space="preserve">Hưng Yên </v>
          </cell>
          <cell r="I229" t="str">
            <v xml:space="preserve">Nữ </v>
          </cell>
          <cell r="J229" t="str">
            <v>1804/QĐ-SĐH ngày 14/10/2009</v>
          </cell>
          <cell r="K229" t="str">
            <v>1804/QĐ-SĐH ngày 14/10/2009</v>
          </cell>
          <cell r="L229" t="str">
            <v>K18QTKD2</v>
          </cell>
          <cell r="M229" t="str">
            <v>QH-2009-E</v>
          </cell>
          <cell r="N229" t="str">
            <v>Quản trị kinh doanh</v>
          </cell>
        </row>
        <row r="230">
          <cell r="E230" t="str">
            <v>Nguyễn Anh Quân, Sinh ngày 18/03/1985</v>
          </cell>
          <cell r="F230" t="str">
            <v>Nguyễn Anh Quân</v>
          </cell>
          <cell r="G230" t="str">
            <v>18/03/1985</v>
          </cell>
          <cell r="H230" t="str">
            <v>Hà Nội</v>
          </cell>
          <cell r="I230" t="str">
            <v>Nam</v>
          </cell>
          <cell r="J230" t="str">
            <v>640/QĐ-SĐH ngày 17/04/2009</v>
          </cell>
          <cell r="K230" t="str">
            <v>640/QĐ-SĐH ngày 17/04/2009</v>
          </cell>
          <cell r="L230" t="str">
            <v>K18QTKD2</v>
          </cell>
          <cell r="M230" t="str">
            <v>QH-2009-E</v>
          </cell>
          <cell r="N230" t="str">
            <v>Quản trị kinh doanh</v>
          </cell>
        </row>
        <row r="231">
          <cell r="E231" t="str">
            <v>Trần Tú Quyên, Sinh ngày 23/10/1983</v>
          </cell>
          <cell r="F231" t="str">
            <v>Trần Tú Quyên</v>
          </cell>
          <cell r="G231" t="str">
            <v>23/10/1983</v>
          </cell>
          <cell r="H231" t="str">
            <v xml:space="preserve">Nam Định </v>
          </cell>
          <cell r="I231" t="str">
            <v xml:space="preserve">Nữ </v>
          </cell>
          <cell r="J231" t="str">
            <v>1804/QĐ-SĐH ngày 14/10/2009</v>
          </cell>
          <cell r="K231" t="str">
            <v>1804/QĐ-SĐH ngày 14/10/2009</v>
          </cell>
          <cell r="L231" t="str">
            <v>K18QTKD2</v>
          </cell>
          <cell r="M231" t="str">
            <v>QH-2009-E</v>
          </cell>
          <cell r="N231" t="str">
            <v>Quản trị kinh doanh</v>
          </cell>
        </row>
        <row r="232">
          <cell r="E232" t="str">
            <v>Nguyễn Thị Thanh Tâm, Sinh ngày 16/02/1984</v>
          </cell>
          <cell r="F232" t="str">
            <v>Nguyễn Thị Thanh Tâm</v>
          </cell>
          <cell r="G232" t="str">
            <v>16/02/1984</v>
          </cell>
          <cell r="H232" t="str">
            <v xml:space="preserve">Thanh Hoá </v>
          </cell>
          <cell r="I232" t="str">
            <v xml:space="preserve">Nữ </v>
          </cell>
          <cell r="J232" t="str">
            <v>1804/QĐ-SĐH ngày 14/10/2009</v>
          </cell>
          <cell r="K232" t="str">
            <v>1804/QĐ-SĐH ngày 14/10/2009</v>
          </cell>
          <cell r="L232" t="str">
            <v>K18QTKD2</v>
          </cell>
          <cell r="M232" t="str">
            <v>QH-2009-E</v>
          </cell>
          <cell r="N232" t="str">
            <v>Quản trị kinh doanh</v>
          </cell>
        </row>
        <row r="233">
          <cell r="E233" t="str">
            <v>Lương Cao Thắng, Sinh ngày 21/07/1982</v>
          </cell>
          <cell r="F233" t="str">
            <v>Lương Cao Thắng</v>
          </cell>
          <cell r="G233" t="str">
            <v>21/07/1982</v>
          </cell>
          <cell r="H233" t="str">
            <v>Hà Nội</v>
          </cell>
          <cell r="I233" t="str">
            <v>Nam</v>
          </cell>
          <cell r="J233" t="str">
            <v>1804/QĐ-SĐH ngày 14/10/2009</v>
          </cell>
          <cell r="K233" t="str">
            <v>1804/QĐ-SĐH ngày 14/10/2009</v>
          </cell>
          <cell r="L233" t="str">
            <v>K18QTKD2</v>
          </cell>
          <cell r="M233" t="str">
            <v>QH-2009-E</v>
          </cell>
          <cell r="N233" t="str">
            <v>Quản trị kinh doanh</v>
          </cell>
        </row>
        <row r="234">
          <cell r="E234" t="str">
            <v>Phạm Quang Thành, Sinh ngày 04/05/1982</v>
          </cell>
          <cell r="F234" t="str">
            <v>Phạm Quang Thành</v>
          </cell>
          <cell r="G234" t="str">
            <v>04/05/1982</v>
          </cell>
          <cell r="H234" t="str">
            <v>Bắc Giang</v>
          </cell>
          <cell r="I234" t="str">
            <v>Nam</v>
          </cell>
          <cell r="J234" t="str">
            <v>640/QĐ-SĐH ngày 17/04/2009</v>
          </cell>
          <cell r="K234" t="str">
            <v>640/QĐ-SĐH ngày 17/04/2009</v>
          </cell>
          <cell r="L234" t="str">
            <v>K18QTKD2</v>
          </cell>
          <cell r="M234" t="str">
            <v>QH-2009-E</v>
          </cell>
          <cell r="N234" t="str">
            <v>Quản trị kinh doanh</v>
          </cell>
        </row>
        <row r="235">
          <cell r="E235" t="str">
            <v>Trần Văn Thành, Sinh ngày 25/02/1975</v>
          </cell>
          <cell r="F235" t="str">
            <v>Trần Văn Thành</v>
          </cell>
          <cell r="G235" t="str">
            <v>25/02/1975</v>
          </cell>
          <cell r="H235" t="str">
            <v xml:space="preserve">Hà Tĩnh </v>
          </cell>
          <cell r="I235" t="str">
            <v>Nam</v>
          </cell>
          <cell r="J235" t="str">
            <v>1922/QĐ-SĐH ngày 02/11/2009</v>
          </cell>
          <cell r="K235" t="str">
            <v>1922/QĐ-SĐH ngày 02/11/2009</v>
          </cell>
          <cell r="L235" t="str">
            <v>K18QTKD2</v>
          </cell>
          <cell r="M235" t="str">
            <v>QH-2009-E</v>
          </cell>
          <cell r="N235" t="str">
            <v>Quản trị kinh doanh</v>
          </cell>
        </row>
        <row r="236">
          <cell r="E236" t="str">
            <v>Nguyễn Phương Thảo, Sinh ngày 03/09/1987</v>
          </cell>
          <cell r="F236" t="str">
            <v>Nguyễn Phương Thảo</v>
          </cell>
          <cell r="G236" t="str">
            <v>03/09/1987</v>
          </cell>
          <cell r="H236" t="str">
            <v>Hà Nội</v>
          </cell>
          <cell r="I236" t="str">
            <v xml:space="preserve">Nữ </v>
          </cell>
          <cell r="J236" t="str">
            <v>1804/QĐ-SĐH ngày 14/10/2009</v>
          </cell>
          <cell r="K236" t="str">
            <v>1804/QĐ-SĐH ngày 14/10/2009</v>
          </cell>
          <cell r="L236" t="str">
            <v>K18QTKD2</v>
          </cell>
          <cell r="M236" t="str">
            <v>QH-2009-E</v>
          </cell>
          <cell r="N236" t="str">
            <v>Quản trị kinh doanh</v>
          </cell>
        </row>
        <row r="237">
          <cell r="E237" t="str">
            <v>Lê Xuân Thọ, Sinh ngày 11/08/1972</v>
          </cell>
          <cell r="F237" t="str">
            <v>Lê Xuân Thọ</v>
          </cell>
          <cell r="G237" t="str">
            <v>11/08/1972</v>
          </cell>
          <cell r="H237" t="str">
            <v>Hòa Bình</v>
          </cell>
          <cell r="I237" t="str">
            <v>Nam</v>
          </cell>
          <cell r="J237" t="str">
            <v>1804/QĐ-SĐH ngày 14/10/2009</v>
          </cell>
          <cell r="K237" t="str">
            <v>1804/QĐ-SĐH ngày 14/10/2009</v>
          </cell>
          <cell r="L237" t="str">
            <v>K18QTKD2</v>
          </cell>
          <cell r="M237" t="str">
            <v>QH-2009-E</v>
          </cell>
          <cell r="N237" t="str">
            <v>Quản trị kinh doanh</v>
          </cell>
        </row>
        <row r="238">
          <cell r="E238" t="str">
            <v>Phạm Diệu Thuần, Sinh ngày 04/07/1986</v>
          </cell>
          <cell r="F238" t="str">
            <v>Phạm Diệu Thuần</v>
          </cell>
          <cell r="G238" t="str">
            <v>04/07/1986</v>
          </cell>
          <cell r="H238" t="str">
            <v xml:space="preserve">Hưng Yên </v>
          </cell>
          <cell r="I238" t="str">
            <v xml:space="preserve">Nữ </v>
          </cell>
          <cell r="J238" t="str">
            <v>1804/QĐ-SĐH ngày 14/10/2009</v>
          </cell>
          <cell r="K238" t="str">
            <v>1804/QĐ-SĐH ngày 14/10/2009</v>
          </cell>
          <cell r="L238" t="str">
            <v>K18QTKD2</v>
          </cell>
          <cell r="M238" t="str">
            <v>QH-2009-E</v>
          </cell>
          <cell r="N238" t="str">
            <v>Quản trị kinh doanh</v>
          </cell>
        </row>
        <row r="239">
          <cell r="E239" t="str">
            <v>Lê Đức Thuận, Sinh ngày 04/08/1975</v>
          </cell>
          <cell r="F239" t="str">
            <v>Lê Đức Thuận</v>
          </cell>
          <cell r="G239" t="str">
            <v>04/08/1975</v>
          </cell>
          <cell r="H239" t="str">
            <v>Hà Nội</v>
          </cell>
          <cell r="I239" t="str">
            <v>Nam</v>
          </cell>
          <cell r="J239" t="str">
            <v>1804/QĐ-SĐH ngày 14/10/2009</v>
          </cell>
          <cell r="K239" t="str">
            <v>1804/QĐ-SĐH ngày 14/10/2009</v>
          </cell>
          <cell r="L239" t="str">
            <v>K18QTKD2</v>
          </cell>
          <cell r="M239" t="str">
            <v>QH-2009-E</v>
          </cell>
          <cell r="N239" t="str">
            <v>Quản trị kinh doanh</v>
          </cell>
        </row>
        <row r="240">
          <cell r="E240" t="str">
            <v>Lê Thị Bích Thuận, Sinh ngày 15/08/1983</v>
          </cell>
          <cell r="F240" t="str">
            <v>Lê Thị Bích Thuận</v>
          </cell>
          <cell r="G240" t="str">
            <v>15/08/1983</v>
          </cell>
          <cell r="H240" t="str">
            <v>Hà Nội</v>
          </cell>
          <cell r="I240" t="str">
            <v xml:space="preserve">Nữ </v>
          </cell>
          <cell r="J240" t="str">
            <v>1804/QĐ-SĐH ngày 14/10/2009</v>
          </cell>
          <cell r="K240" t="str">
            <v>1804/QĐ-SĐH ngày 14/10/2009</v>
          </cell>
          <cell r="L240" t="str">
            <v>K18QTKD2</v>
          </cell>
          <cell r="M240" t="str">
            <v>QH-2009-E</v>
          </cell>
          <cell r="N240" t="str">
            <v>Quản trị kinh doanh</v>
          </cell>
        </row>
        <row r="241">
          <cell r="E241" t="str">
            <v>Nguyễn Văn Tiễn, Sinh ngày 17/10/1983</v>
          </cell>
          <cell r="F241" t="str">
            <v>Nguyễn Văn Tiễn</v>
          </cell>
          <cell r="G241" t="str">
            <v>17/10/1983</v>
          </cell>
          <cell r="H241" t="str">
            <v>Hà Tĩnh</v>
          </cell>
          <cell r="I241" t="str">
            <v>Nam</v>
          </cell>
          <cell r="J241" t="str">
            <v>1804/QĐ-SĐH ngày 14/10/2009</v>
          </cell>
          <cell r="K241" t="str">
            <v>1804/QĐ-SĐH ngày 14/10/2009</v>
          </cell>
          <cell r="L241" t="str">
            <v>K18QTKD2</v>
          </cell>
          <cell r="M241" t="str">
            <v>QH-2009-E</v>
          </cell>
          <cell r="N241" t="str">
            <v>Quản trị kinh doanh</v>
          </cell>
        </row>
        <row r="242">
          <cell r="E242" t="str">
            <v>Trần Thu Trà, Sinh ngày 10/05/1987</v>
          </cell>
          <cell r="F242" t="str">
            <v>Trần Thu Trà</v>
          </cell>
          <cell r="G242" t="str">
            <v>10/05/1987</v>
          </cell>
          <cell r="H242" t="str">
            <v>Hà Nội</v>
          </cell>
          <cell r="I242" t="str">
            <v xml:space="preserve">Nữ </v>
          </cell>
          <cell r="J242" t="str">
            <v>1804/QĐ-SĐH ngày 14/10/2009</v>
          </cell>
          <cell r="K242" t="str">
            <v>1804/QĐ-SĐH ngày 14/10/2009</v>
          </cell>
          <cell r="L242" t="str">
            <v>K18QTKD2</v>
          </cell>
          <cell r="M242" t="str">
            <v>QH-2009-E</v>
          </cell>
          <cell r="N242" t="str">
            <v>Quản trị kinh doanh</v>
          </cell>
        </row>
        <row r="243">
          <cell r="E243" t="str">
            <v>Cao Hữu Trung, Sinh ngày 15/07/1974</v>
          </cell>
          <cell r="F243" t="str">
            <v>Cao Hữu Trung</v>
          </cell>
          <cell r="G243" t="str">
            <v>15/07/1974</v>
          </cell>
          <cell r="H243" t="str">
            <v>Thanh Hóa</v>
          </cell>
          <cell r="I243" t="str">
            <v>Nam</v>
          </cell>
          <cell r="J243" t="str">
            <v>640/QĐ-SĐH ngày 17/04/2009</v>
          </cell>
          <cell r="K243" t="str">
            <v>640/QĐ-SĐH ngày 17/04/2009</v>
          </cell>
          <cell r="L243" t="str">
            <v>K18QTKD2</v>
          </cell>
          <cell r="M243" t="str">
            <v>QH-2009-E</v>
          </cell>
          <cell r="N243" t="str">
            <v>Quản trị kinh doanh</v>
          </cell>
        </row>
        <row r="244">
          <cell r="E244" t="str">
            <v>Nguyễn Đăng Trung, Sinh ngày 19/05/1985</v>
          </cell>
          <cell r="F244" t="str">
            <v>Nguyễn Đăng Trung</v>
          </cell>
          <cell r="G244" t="str">
            <v>19/05/1985</v>
          </cell>
          <cell r="H244" t="str">
            <v>Hà Nội</v>
          </cell>
          <cell r="I244" t="str">
            <v>Nam</v>
          </cell>
          <cell r="J244" t="str">
            <v>1804/QĐ-SĐH ngày 14/10/2009</v>
          </cell>
          <cell r="K244" t="str">
            <v>1804/QĐ-SĐH ngày 14/10/2009</v>
          </cell>
          <cell r="L244" t="str">
            <v>K18QTKD2</v>
          </cell>
          <cell r="M244" t="str">
            <v>QH-2009-E</v>
          </cell>
          <cell r="N244" t="str">
            <v>Quản trị kinh doanh</v>
          </cell>
        </row>
        <row r="245">
          <cell r="E245" t="str">
            <v>Phạm Quốc Tuấn, Sinh ngày 15/09/1965</v>
          </cell>
          <cell r="F245" t="str">
            <v>Phạm Quốc Tuấn</v>
          </cell>
          <cell r="G245" t="str">
            <v>15/09/1965</v>
          </cell>
          <cell r="H245" t="str">
            <v xml:space="preserve">Bắc Giang </v>
          </cell>
          <cell r="I245" t="str">
            <v>Nam</v>
          </cell>
          <cell r="J245" t="str">
            <v>1804/QĐ-SĐH ngày 14/10/2009</v>
          </cell>
          <cell r="K245" t="str">
            <v>1804/QĐ-SĐH ngày 14/10/2009</v>
          </cell>
          <cell r="L245" t="str">
            <v>K18QTKD2</v>
          </cell>
          <cell r="M245" t="str">
            <v>QH-2009-E</v>
          </cell>
          <cell r="N245" t="str">
            <v>Quản trị kinh doanh</v>
          </cell>
        </row>
        <row r="246">
          <cell r="E246" t="str">
            <v>Phạm Thị Tuyên, Sinh ngày 22/07/1987</v>
          </cell>
          <cell r="F246" t="str">
            <v>Phạm Thị Tuyên</v>
          </cell>
          <cell r="G246" t="str">
            <v>22/07/1987</v>
          </cell>
          <cell r="H246" t="str">
            <v>Phú Thọ</v>
          </cell>
          <cell r="I246" t="str">
            <v xml:space="preserve">Nữ </v>
          </cell>
          <cell r="J246" t="str">
            <v>1804/QĐ-SĐH ngày 14/10/2009</v>
          </cell>
          <cell r="K246" t="str">
            <v>1804/QĐ-SĐH ngày 14/10/2009</v>
          </cell>
          <cell r="L246" t="str">
            <v>K18QTKD2</v>
          </cell>
          <cell r="M246" t="str">
            <v>QH-2009-E</v>
          </cell>
          <cell r="N246" t="str">
            <v>Quản trị kinh doanh</v>
          </cell>
        </row>
        <row r="247">
          <cell r="E247" t="str">
            <v>Nguyễn Thị Thanh Vân, Sinh ngày 06/04/1985</v>
          </cell>
          <cell r="F247" t="str">
            <v>Nguyễn Thị Thanh Vân</v>
          </cell>
          <cell r="G247" t="str">
            <v>06/04/1985</v>
          </cell>
          <cell r="H247" t="str">
            <v xml:space="preserve">Hưng Yên </v>
          </cell>
          <cell r="I247" t="str">
            <v xml:space="preserve">Nữ </v>
          </cell>
          <cell r="J247" t="str">
            <v>1804/QĐ-SĐH ngày 14/10/2009</v>
          </cell>
          <cell r="K247" t="str">
            <v>1804/QĐ-SĐH ngày 14/10/2009</v>
          </cell>
          <cell r="L247" t="str">
            <v>K18QTKD2</v>
          </cell>
          <cell r="M247" t="str">
            <v>QH-2009-E</v>
          </cell>
          <cell r="N247" t="str">
            <v>Quản trị kinh doanh</v>
          </cell>
        </row>
        <row r="248">
          <cell r="E248" t="str">
            <v>Vũ Quỳnh Vân, Sinh ngày 01/10/1987</v>
          </cell>
          <cell r="F248" t="str">
            <v>Vũ Quỳnh Vân</v>
          </cell>
          <cell r="G248" t="str">
            <v>01/10/1987</v>
          </cell>
          <cell r="H248" t="str">
            <v>Hòa Bình</v>
          </cell>
          <cell r="I248" t="str">
            <v xml:space="preserve">Nữ </v>
          </cell>
          <cell r="J248" t="str">
            <v>1922/QĐ-SĐH ngày 02/11/2009</v>
          </cell>
          <cell r="K248" t="str">
            <v>1922/QĐ-SĐH ngày 02/11/2009</v>
          </cell>
          <cell r="L248" t="str">
            <v>K18QTKD2</v>
          </cell>
          <cell r="M248" t="str">
            <v>QH-2009-E</v>
          </cell>
          <cell r="N248" t="str">
            <v>Quản trị kinh doanh</v>
          </cell>
        </row>
        <row r="249">
          <cell r="E249" t="str">
            <v>Hoàng Ngọc Anh, Sinh ngày 10/06/1987</v>
          </cell>
          <cell r="F249" t="str">
            <v>Hoàng Ngọc Anh</v>
          </cell>
          <cell r="G249" t="str">
            <v>10/06/1987</v>
          </cell>
          <cell r="H249" t="str">
            <v>Hải Phòng</v>
          </cell>
          <cell r="I249" t="str">
            <v xml:space="preserve">Nữ </v>
          </cell>
          <cell r="J249" t="str">
            <v>1804/QĐ-SĐH ngày 14/10/2009</v>
          </cell>
          <cell r="K249" t="str">
            <v>1804/QĐ-SĐH ngày 14/10/2009</v>
          </cell>
          <cell r="L249" t="str">
            <v>K18QTKD3</v>
          </cell>
          <cell r="M249" t="str">
            <v>QH-2009-E</v>
          </cell>
          <cell r="N249" t="str">
            <v>Quản trị kinh doanh</v>
          </cell>
        </row>
        <row r="250">
          <cell r="E250" t="str">
            <v>Nguyễn Thị Lan Anh, Sinh ngày 15/05/1984</v>
          </cell>
          <cell r="F250" t="str">
            <v>Nguyễn Thị Lan Anh</v>
          </cell>
          <cell r="G250" t="str">
            <v>15/05/1984</v>
          </cell>
          <cell r="H250" t="str">
            <v>Hà Nam</v>
          </cell>
          <cell r="I250" t="str">
            <v>Nữ</v>
          </cell>
          <cell r="J250" t="str">
            <v>640/QĐ-SĐH ngày 17/04/2009</v>
          </cell>
          <cell r="K250" t="str">
            <v>640/QĐ-SĐH ngày 17/04/2009</v>
          </cell>
          <cell r="L250" t="str">
            <v>K18QTKD3</v>
          </cell>
          <cell r="M250" t="str">
            <v>QH-2009-E</v>
          </cell>
          <cell r="N250" t="str">
            <v>Quản trị kinh doanh</v>
          </cell>
        </row>
        <row r="251">
          <cell r="E251" t="str">
            <v>Vũ Ngọc Ánh, Sinh ngày 06/11/1986</v>
          </cell>
          <cell r="F251" t="str">
            <v>Vũ Ngọc Ánh</v>
          </cell>
          <cell r="G251" t="str">
            <v>06/11/1986</v>
          </cell>
          <cell r="H251" t="str">
            <v>Nam Định</v>
          </cell>
          <cell r="I251" t="str">
            <v>Nam</v>
          </cell>
          <cell r="J251" t="str">
            <v>1804/QĐ-SĐH ngày 14/10/2009</v>
          </cell>
          <cell r="K251" t="str">
            <v>1804/QĐ-SĐH ngày 14/10/2009</v>
          </cell>
          <cell r="L251" t="str">
            <v>K18QTKD3</v>
          </cell>
          <cell r="M251" t="str">
            <v>QH-2009-E</v>
          </cell>
          <cell r="N251" t="str">
            <v>Quản trị kinh doanh</v>
          </cell>
        </row>
        <row r="252">
          <cell r="E252" t="str">
            <v>Đinh Thị Phương Bắc, Sinh ngày 06/09/1978</v>
          </cell>
          <cell r="F252" t="str">
            <v>Đinh Thị Phương Bắc</v>
          </cell>
          <cell r="G252" t="str">
            <v>06/09/1978</v>
          </cell>
          <cell r="H252" t="str">
            <v>Hà Nội</v>
          </cell>
          <cell r="I252" t="str">
            <v>Nữ</v>
          </cell>
          <cell r="J252" t="str">
            <v>640/QĐ-SĐH ngày 17/04/2009</v>
          </cell>
          <cell r="K252" t="str">
            <v>640/QĐ-SĐH ngày 17/04/2009</v>
          </cell>
          <cell r="L252" t="str">
            <v>K18QTKD3</v>
          </cell>
          <cell r="M252" t="str">
            <v>QH-2009-E</v>
          </cell>
          <cell r="N252" t="str">
            <v>Quản trị kinh doanh</v>
          </cell>
        </row>
        <row r="253">
          <cell r="E253" t="str">
            <v>Vũ Thị Thùy Chi, Sinh ngày 05/05/1985</v>
          </cell>
          <cell r="F253" t="str">
            <v>Vũ Thị Thùy Chi</v>
          </cell>
          <cell r="G253" t="str">
            <v>05/05/1985</v>
          </cell>
          <cell r="H253" t="str">
            <v>Hưng Yên</v>
          </cell>
          <cell r="I253" t="str">
            <v>Nữ</v>
          </cell>
          <cell r="J253" t="str">
            <v>640/QĐ-SĐH ngày 17/04/2009</v>
          </cell>
          <cell r="K253" t="str">
            <v>640/QĐ-SĐH ngày 17/04/2009</v>
          </cell>
          <cell r="L253" t="str">
            <v>K18QTKD3</v>
          </cell>
          <cell r="M253" t="str">
            <v>QH-2009-E</v>
          </cell>
          <cell r="N253" t="str">
            <v>Quản trị kinh doanh</v>
          </cell>
        </row>
        <row r="254">
          <cell r="E254" t="str">
            <v>Nguyễn Trí Công, Sinh ngày 25/12/1979</v>
          </cell>
          <cell r="F254" t="str">
            <v>Nguyễn Trí Công</v>
          </cell>
          <cell r="G254" t="str">
            <v>25/12/1979</v>
          </cell>
          <cell r="H254" t="str">
            <v>Bắc Giang</v>
          </cell>
          <cell r="I254" t="str">
            <v>Nam</v>
          </cell>
          <cell r="J254" t="str">
            <v>640/QĐ-SĐH ngày 17/04/2009</v>
          </cell>
          <cell r="K254" t="str">
            <v>640/QĐ-SĐH ngày 17/04/2009</v>
          </cell>
          <cell r="L254" t="str">
            <v>K18QTKD3</v>
          </cell>
          <cell r="M254" t="str">
            <v>QH-2009-E</v>
          </cell>
          <cell r="N254" t="str">
            <v>Quản trị kinh doanh</v>
          </cell>
        </row>
        <row r="255">
          <cell r="E255" t="str">
            <v>Bùi Đức Cường, Sinh ngày 19/12/1986</v>
          </cell>
          <cell r="F255" t="str">
            <v>Bùi Đức Cường</v>
          </cell>
          <cell r="G255" t="str">
            <v>19/12/1986</v>
          </cell>
          <cell r="H255" t="str">
            <v>Nam Định</v>
          </cell>
          <cell r="I255" t="str">
            <v>Nam</v>
          </cell>
          <cell r="J255" t="str">
            <v>640/QĐ-SĐH ngày 17/04/2009</v>
          </cell>
          <cell r="K255" t="str">
            <v>640/QĐ-SĐH ngày 17/04/2009</v>
          </cell>
          <cell r="L255" t="str">
            <v>K18QTKD3</v>
          </cell>
          <cell r="M255" t="str">
            <v>QH-2009-E</v>
          </cell>
          <cell r="N255" t="str">
            <v>Quản trị kinh doanh</v>
          </cell>
        </row>
        <row r="256">
          <cell r="E256" t="str">
            <v>Bùi Quang Cường, Sinh ngày 15/10/1984</v>
          </cell>
          <cell r="F256" t="str">
            <v>Bùi Quang Cường</v>
          </cell>
          <cell r="G256" t="str">
            <v>15/10/1984</v>
          </cell>
          <cell r="H256" t="str">
            <v xml:space="preserve">Hải Dương </v>
          </cell>
          <cell r="I256" t="str">
            <v>Nam</v>
          </cell>
          <cell r="J256" t="str">
            <v>1804/QĐ-SĐH ngày 14/10/2009</v>
          </cell>
          <cell r="K256" t="str">
            <v>1804/QĐ-SĐH ngày 14/10/2009</v>
          </cell>
          <cell r="L256" t="str">
            <v>K18QTKD3</v>
          </cell>
          <cell r="M256" t="str">
            <v>QH-2009-E</v>
          </cell>
          <cell r="N256" t="str">
            <v>Quản trị kinh doanh</v>
          </cell>
        </row>
        <row r="257">
          <cell r="E257" t="str">
            <v>Phạm Văn Đạo, Sinh ngày 02/06/1977</v>
          </cell>
          <cell r="F257" t="str">
            <v>Phạm Văn Đạo</v>
          </cell>
          <cell r="G257" t="str">
            <v>02/06/1977</v>
          </cell>
          <cell r="H257" t="str">
            <v>Hà Nội</v>
          </cell>
          <cell r="I257" t="str">
            <v>Nam</v>
          </cell>
          <cell r="J257" t="str">
            <v>640/QĐ-SĐH ngày 17/04/2009</v>
          </cell>
          <cell r="K257" t="str">
            <v>640/QĐ-SĐH ngày 17/04/2009</v>
          </cell>
          <cell r="L257" t="str">
            <v>K18QTKD3</v>
          </cell>
          <cell r="M257" t="str">
            <v>QH-2009-E</v>
          </cell>
          <cell r="N257" t="str">
            <v>Quản trị kinh doanh</v>
          </cell>
        </row>
        <row r="258">
          <cell r="E258" t="str">
            <v>Đinh Văn Đức, Sinh ngày 06/03/1981</v>
          </cell>
          <cell r="F258" t="str">
            <v>Đinh Văn Đức</v>
          </cell>
          <cell r="G258" t="str">
            <v>06/03/1981</v>
          </cell>
          <cell r="H258" t="str">
            <v>Phú Thọ</v>
          </cell>
          <cell r="I258" t="str">
            <v>Nam</v>
          </cell>
          <cell r="J258" t="str">
            <v>640/QĐ-SĐH ngày 17/04/2009</v>
          </cell>
          <cell r="K258" t="str">
            <v>640/QĐ-SĐH ngày 17/04/2009</v>
          </cell>
          <cell r="L258" t="str">
            <v>K18QTKD3</v>
          </cell>
          <cell r="M258" t="str">
            <v>QH-2009-E</v>
          </cell>
          <cell r="N258" t="str">
            <v>Quản trị kinh doanh</v>
          </cell>
        </row>
        <row r="259">
          <cell r="E259" t="str">
            <v>Trần Tuấn Đức, Sinh ngày 25/08/1974</v>
          </cell>
          <cell r="F259" t="str">
            <v>Trần Tuấn Đức</v>
          </cell>
          <cell r="G259" t="str">
            <v>25/08/1974</v>
          </cell>
          <cell r="H259" t="str">
            <v>Hà Tĩnh</v>
          </cell>
          <cell r="I259" t="str">
            <v>Nam</v>
          </cell>
          <cell r="J259" t="str">
            <v>1804/QĐ-SĐH ngày 14/10/2009</v>
          </cell>
          <cell r="K259" t="str">
            <v>1804/QĐ-SĐH ngày 14/10/2009</v>
          </cell>
          <cell r="L259" t="str">
            <v>K18QTKD3</v>
          </cell>
          <cell r="M259" t="str">
            <v>QH-2009-E</v>
          </cell>
          <cell r="N259" t="str">
            <v>Quản trị kinh doanh</v>
          </cell>
        </row>
        <row r="260">
          <cell r="E260" t="str">
            <v>Nguyễn Thị Thùy Dung, Sinh ngày 25/01/1984</v>
          </cell>
          <cell r="F260" t="str">
            <v>Nguyễn Thị Thùy Dung</v>
          </cell>
          <cell r="G260" t="str">
            <v>25/01/1984</v>
          </cell>
          <cell r="H260" t="str">
            <v>Hà Nội</v>
          </cell>
          <cell r="I260" t="str">
            <v xml:space="preserve">Nữ </v>
          </cell>
          <cell r="J260" t="str">
            <v>1804/QĐ-SĐH ngày 14/10/2009</v>
          </cell>
          <cell r="K260" t="str">
            <v>1804/QĐ-SĐH ngày 14/10/2009</v>
          </cell>
          <cell r="L260" t="str">
            <v>K18QTKD3</v>
          </cell>
          <cell r="M260" t="str">
            <v>QH-2009-E</v>
          </cell>
          <cell r="N260" t="str">
            <v>Quản trị kinh doanh</v>
          </cell>
        </row>
        <row r="261">
          <cell r="E261" t="str">
            <v>Chu Trường Giang, Sinh ngày 24/10/1982</v>
          </cell>
          <cell r="F261" t="str">
            <v>Chu Trường Giang</v>
          </cell>
          <cell r="G261" t="str">
            <v>24/10/1982</v>
          </cell>
          <cell r="H261" t="str">
            <v xml:space="preserve">Nghệ An </v>
          </cell>
          <cell r="I261" t="str">
            <v>Nam</v>
          </cell>
          <cell r="J261" t="str">
            <v>1804/QĐ-SĐH ngày 14/10/2009</v>
          </cell>
          <cell r="K261" t="str">
            <v>1804/QĐ-SĐH ngày 14/10/2009</v>
          </cell>
          <cell r="L261" t="str">
            <v>K18QTKD3</v>
          </cell>
          <cell r="M261" t="str">
            <v>QH-2009-E</v>
          </cell>
          <cell r="N261" t="str">
            <v>Quản trị kinh doanh</v>
          </cell>
        </row>
        <row r="262">
          <cell r="E262" t="str">
            <v>Phạm Đình Hà, Sinh ngày 10/06/1983</v>
          </cell>
          <cell r="F262" t="str">
            <v>Phạm Đình Hà</v>
          </cell>
          <cell r="G262" t="str">
            <v>10/06/1983</v>
          </cell>
          <cell r="H262" t="str">
            <v>Bắc Ninh</v>
          </cell>
          <cell r="I262" t="str">
            <v>Nam</v>
          </cell>
          <cell r="J262" t="str">
            <v>1804/QĐ-SĐH ngày 14/10/2009</v>
          </cell>
          <cell r="K262" t="str">
            <v>1804/QĐ-SĐH ngày 14/10/2009</v>
          </cell>
          <cell r="L262" t="str">
            <v>K18QTKD3</v>
          </cell>
          <cell r="M262" t="str">
            <v>QH-2009-E</v>
          </cell>
          <cell r="N262" t="str">
            <v>Quản trị kinh doanh</v>
          </cell>
        </row>
        <row r="263">
          <cell r="E263" t="str">
            <v>Đặng Minh Hải, Sinh ngày 29/06/1977</v>
          </cell>
          <cell r="F263" t="str">
            <v>Đặng Minh Hải</v>
          </cell>
          <cell r="G263" t="str">
            <v>29/06/1977</v>
          </cell>
          <cell r="H263" t="str">
            <v>Lào Cai</v>
          </cell>
          <cell r="I263" t="str">
            <v>Nam</v>
          </cell>
          <cell r="J263" t="str">
            <v>1804/QĐ-SĐH ngày 14/10/2009</v>
          </cell>
          <cell r="K263" t="str">
            <v>1804/QĐ-SĐH ngày 14/10/2009</v>
          </cell>
          <cell r="L263" t="str">
            <v>K18QTKD3</v>
          </cell>
          <cell r="M263" t="str">
            <v>QH-2009-E</v>
          </cell>
          <cell r="N263" t="str">
            <v>Quản trị kinh doanh</v>
          </cell>
        </row>
        <row r="264">
          <cell r="E264" t="str">
            <v>Lê Thanh Hải, Sinh ngày 16/09/1976</v>
          </cell>
          <cell r="F264" t="str">
            <v>Lê Thanh Hải</v>
          </cell>
          <cell r="G264" t="str">
            <v>16/09/1976</v>
          </cell>
          <cell r="H264" t="str">
            <v>Hải Dương</v>
          </cell>
          <cell r="I264" t="str">
            <v>Nam</v>
          </cell>
          <cell r="J264" t="str">
            <v>640/QĐ-SĐH ngày 17/04/2009</v>
          </cell>
          <cell r="K264" t="str">
            <v>640/QĐ-SĐH ngày 17/04/2009</v>
          </cell>
          <cell r="L264" t="str">
            <v>K18QTKD3</v>
          </cell>
          <cell r="M264" t="str">
            <v>QH-2009-E</v>
          </cell>
          <cell r="N264" t="str">
            <v>Quản trị kinh doanh</v>
          </cell>
        </row>
        <row r="265">
          <cell r="E265" t="str">
            <v>Nguyễn Thị thúy Hằng, Sinh ngày 01/01/1975</v>
          </cell>
          <cell r="F265" t="str">
            <v>Nguyễn Thị thúy Hằng</v>
          </cell>
          <cell r="G265" t="str">
            <v>01/01/1975</v>
          </cell>
          <cell r="H265" t="str">
            <v xml:space="preserve">Thái Nguyên </v>
          </cell>
          <cell r="I265" t="str">
            <v xml:space="preserve">Nữ </v>
          </cell>
          <cell r="J265" t="str">
            <v>1804/QĐ-SĐH ngày 14/10/2009</v>
          </cell>
          <cell r="K265" t="str">
            <v>1804/QĐ-SĐH ngày 14/10/2009</v>
          </cell>
          <cell r="L265" t="str">
            <v>K18QTKD3</v>
          </cell>
          <cell r="M265" t="str">
            <v>QH-2009-E</v>
          </cell>
          <cell r="N265" t="str">
            <v>Quản trị kinh doanh</v>
          </cell>
        </row>
        <row r="266">
          <cell r="E266" t="str">
            <v>Phan Thu Hằng, Sinh ngày 29/09/1982</v>
          </cell>
          <cell r="F266" t="str">
            <v>Phan Thu Hằng</v>
          </cell>
          <cell r="G266" t="str">
            <v>29/09/1982</v>
          </cell>
          <cell r="H266" t="str">
            <v>Hà Nội</v>
          </cell>
          <cell r="I266" t="str">
            <v>Nữ</v>
          </cell>
          <cell r="J266" t="str">
            <v>640/QĐ-SĐH ngày 17/04/2009</v>
          </cell>
          <cell r="K266" t="str">
            <v>640/QĐ-SĐH ngày 17/04/2009</v>
          </cell>
          <cell r="L266" t="str">
            <v>K18QTKD3</v>
          </cell>
          <cell r="M266" t="str">
            <v>QH-2009-E</v>
          </cell>
          <cell r="N266" t="str">
            <v>Quản trị kinh doanh</v>
          </cell>
        </row>
        <row r="267">
          <cell r="E267" t="str">
            <v>Nguyễn Thị Minh Hậu, Sinh ngày 19/09/1986</v>
          </cell>
          <cell r="F267" t="str">
            <v>Nguyễn Thị Minh Hậu</v>
          </cell>
          <cell r="G267" t="str">
            <v>19/09/1986</v>
          </cell>
          <cell r="H267" t="str">
            <v xml:space="preserve">Hà Nam </v>
          </cell>
          <cell r="I267" t="str">
            <v xml:space="preserve">Nữ </v>
          </cell>
          <cell r="J267" t="str">
            <v>1804/QĐ-SĐH ngày 14/10/2009</v>
          </cell>
          <cell r="K267" t="str">
            <v>1804/QĐ-SĐH ngày 14/10/2009</v>
          </cell>
          <cell r="L267" t="str">
            <v>K18QTKD3</v>
          </cell>
          <cell r="M267" t="str">
            <v>QH-2009-E</v>
          </cell>
          <cell r="N267" t="str">
            <v>Quản trị kinh doanh</v>
          </cell>
        </row>
        <row r="268">
          <cell r="E268" t="str">
            <v>Nguyễn Thị Thu Hiền, Sinh ngày 07/11/1979</v>
          </cell>
          <cell r="F268" t="str">
            <v>Nguyễn Thị Thu Hiền</v>
          </cell>
          <cell r="G268" t="str">
            <v>07/11/1979</v>
          </cell>
          <cell r="H268" t="str">
            <v xml:space="preserve">Nam Định </v>
          </cell>
          <cell r="I268" t="str">
            <v xml:space="preserve">Nữ </v>
          </cell>
          <cell r="J268" t="str">
            <v>1804/QĐ-SĐH ngày 14/10/2009</v>
          </cell>
          <cell r="K268" t="str">
            <v>1804/QĐ-SĐH ngày 14/10/2009</v>
          </cell>
          <cell r="L268" t="str">
            <v>K18QTKD3</v>
          </cell>
          <cell r="M268" t="str">
            <v>QH-2009-E</v>
          </cell>
          <cell r="N268" t="str">
            <v>Quản trị kinh doanh</v>
          </cell>
        </row>
        <row r="269">
          <cell r="E269" t="str">
            <v>Tạ Minh Hiếu, Sinh ngày 08/02/1984</v>
          </cell>
          <cell r="F269" t="str">
            <v>Tạ Minh Hiếu</v>
          </cell>
          <cell r="G269" t="str">
            <v>08/02/1984</v>
          </cell>
          <cell r="H269" t="str">
            <v xml:space="preserve">Hà Nội </v>
          </cell>
          <cell r="I269" t="str">
            <v>Nam</v>
          </cell>
          <cell r="J269" t="str">
            <v>1804/QĐ-SĐH ngày 14/10/2009</v>
          </cell>
          <cell r="K269" t="str">
            <v>1804/QĐ-SĐH ngày 14/10/2009</v>
          </cell>
          <cell r="L269" t="str">
            <v>K18QTKD3</v>
          </cell>
          <cell r="M269" t="str">
            <v>QH-2009-E</v>
          </cell>
          <cell r="N269" t="str">
            <v>Quản trị kinh doanh</v>
          </cell>
        </row>
        <row r="270">
          <cell r="E270" t="str">
            <v>Nguyễn Thái Hòa, Sinh ngày 13/09/1975</v>
          </cell>
          <cell r="F270" t="str">
            <v>Nguyễn Thái Hòa</v>
          </cell>
          <cell r="G270" t="str">
            <v>13/09/1975</v>
          </cell>
          <cell r="H270" t="str">
            <v xml:space="preserve">Bắc Giang </v>
          </cell>
          <cell r="I270" t="str">
            <v>Nam</v>
          </cell>
          <cell r="J270" t="str">
            <v>1804/QĐ-SĐH ngày 14/10/2009</v>
          </cell>
          <cell r="K270" t="str">
            <v>1804/QĐ-SĐH ngày 14/10/2009</v>
          </cell>
          <cell r="L270" t="str">
            <v>K18QTKD3</v>
          </cell>
          <cell r="M270" t="str">
            <v>QH-2009-E</v>
          </cell>
          <cell r="N270" t="str">
            <v>Quản trị kinh doanh</v>
          </cell>
        </row>
        <row r="271">
          <cell r="E271" t="str">
            <v>Trần Phi Hoàng, Sinh ngày 18/10/1979</v>
          </cell>
          <cell r="F271" t="str">
            <v>Trần Phi Hoàng</v>
          </cell>
          <cell r="G271" t="str">
            <v>18/10/1979</v>
          </cell>
          <cell r="H271" t="str">
            <v xml:space="preserve">Nghệ An </v>
          </cell>
          <cell r="I271" t="str">
            <v>Nam</v>
          </cell>
          <cell r="J271" t="str">
            <v>1804/QĐ-SĐH ngày 14/10/2009</v>
          </cell>
          <cell r="K271" t="str">
            <v>1804/QĐ-SĐH ngày 14/10/2009</v>
          </cell>
          <cell r="L271" t="str">
            <v>K18QTKD3</v>
          </cell>
          <cell r="M271" t="str">
            <v>QH-2009-E</v>
          </cell>
          <cell r="N271" t="str">
            <v>Quản trị kinh doanh</v>
          </cell>
        </row>
        <row r="272">
          <cell r="E272" t="str">
            <v>Đặng Đình Huân, Sinh ngày 20/03/1983</v>
          </cell>
          <cell r="F272" t="str">
            <v>Đặng Đình Huân</v>
          </cell>
          <cell r="G272" t="str">
            <v>20/03/1983</v>
          </cell>
          <cell r="H272" t="str">
            <v>Bắc Ninh</v>
          </cell>
          <cell r="I272" t="str">
            <v>Nam</v>
          </cell>
          <cell r="J272" t="str">
            <v>640/QĐ-SĐH ngày 17/04/2009</v>
          </cell>
          <cell r="K272" t="str">
            <v>640/QĐ-SĐH ngày 17/04/2009</v>
          </cell>
          <cell r="L272" t="str">
            <v>K18QTKD3</v>
          </cell>
          <cell r="M272" t="str">
            <v>QH-2009-E</v>
          </cell>
          <cell r="N272" t="str">
            <v>Quản trị kinh doanh</v>
          </cell>
        </row>
        <row r="273">
          <cell r="E273" t="str">
            <v>Trần Mạnh Hùng, Sinh ngày 24/07/1983</v>
          </cell>
          <cell r="F273" t="str">
            <v>Trần Mạnh Hùng</v>
          </cell>
          <cell r="G273" t="str">
            <v>24/07/1983</v>
          </cell>
          <cell r="H273" t="str">
            <v xml:space="preserve">Hà Tĩnh </v>
          </cell>
          <cell r="I273" t="str">
            <v>Nam</v>
          </cell>
          <cell r="J273" t="str">
            <v>1804/QĐ-SĐH ngày 14/10/2009</v>
          </cell>
          <cell r="K273" t="str">
            <v>1804/QĐ-SĐH ngày 14/10/2009</v>
          </cell>
          <cell r="L273" t="str">
            <v>K18QTKD3</v>
          </cell>
          <cell r="M273" t="str">
            <v>QH-2009-E</v>
          </cell>
          <cell r="N273" t="str">
            <v>Quản trị kinh doanh</v>
          </cell>
        </row>
        <row r="274">
          <cell r="E274" t="str">
            <v>Đặng Thị Thu Hương, Sinh ngày 20/07/1986</v>
          </cell>
          <cell r="F274" t="str">
            <v>Đặng Thị Thu Hương</v>
          </cell>
          <cell r="G274" t="str">
            <v>20/07/1986</v>
          </cell>
          <cell r="H274" t="str">
            <v xml:space="preserve">Nghệ An </v>
          </cell>
          <cell r="I274" t="str">
            <v xml:space="preserve">Nữ </v>
          </cell>
          <cell r="J274" t="str">
            <v>1804/QĐ-SĐH ngày 14/10/2009</v>
          </cell>
          <cell r="K274" t="str">
            <v>1804/QĐ-SĐH ngày 14/10/2009</v>
          </cell>
          <cell r="L274" t="str">
            <v>K18QTKD3</v>
          </cell>
          <cell r="M274" t="str">
            <v>QH-2009-E</v>
          </cell>
          <cell r="N274" t="str">
            <v>Quản trị kinh doanh</v>
          </cell>
        </row>
        <row r="275">
          <cell r="E275" t="str">
            <v>Ngô Quang Huy, Sinh ngày 04/06/1981</v>
          </cell>
          <cell r="F275" t="str">
            <v>Ngô Quang Huy</v>
          </cell>
          <cell r="G275" t="str">
            <v>04/06/1981</v>
          </cell>
          <cell r="H275" t="str">
            <v>Hà Nội</v>
          </cell>
          <cell r="I275" t="str">
            <v>Nam</v>
          </cell>
          <cell r="J275" t="str">
            <v>1804/QĐ-SĐH ngày 14/10/2009</v>
          </cell>
          <cell r="K275" t="str">
            <v>1804/QĐ-SĐH ngày 14/10/2009</v>
          </cell>
          <cell r="L275" t="str">
            <v>K18QTKD3</v>
          </cell>
          <cell r="M275" t="str">
            <v>QH-2009-E</v>
          </cell>
          <cell r="N275" t="str">
            <v>Quản trị kinh doanh</v>
          </cell>
        </row>
        <row r="276">
          <cell r="E276" t="str">
            <v>Trịnh Thị Huyền, Sinh ngày 07/07/1985</v>
          </cell>
          <cell r="F276" t="str">
            <v>Trịnh Thị Huyền</v>
          </cell>
          <cell r="G276" t="str">
            <v>07/07/1985</v>
          </cell>
          <cell r="H276" t="str">
            <v>Vĩnh Phúc</v>
          </cell>
          <cell r="I276" t="str">
            <v xml:space="preserve">Nữ </v>
          </cell>
          <cell r="J276" t="str">
            <v>1804/QĐ-SĐH ngày 14/10/2009</v>
          </cell>
          <cell r="K276" t="str">
            <v>1804/QĐ-SĐH ngày 14/10/2009</v>
          </cell>
          <cell r="L276" t="str">
            <v>K18QTKD3</v>
          </cell>
          <cell r="M276" t="str">
            <v>QH-2009-E</v>
          </cell>
          <cell r="N276" t="str">
            <v>Quản trị kinh doanh</v>
          </cell>
        </row>
        <row r="277">
          <cell r="E277" t="str">
            <v>Trần Đăng Khôi, Sinh ngày 30/12/1979</v>
          </cell>
          <cell r="F277" t="str">
            <v>Trần Đăng Khôi</v>
          </cell>
          <cell r="G277" t="str">
            <v>30/12/1979</v>
          </cell>
          <cell r="H277" t="str">
            <v xml:space="preserve">Thái Nguyên </v>
          </cell>
          <cell r="I277" t="str">
            <v>Nam</v>
          </cell>
          <cell r="J277" t="str">
            <v>1804/QĐ-SĐH ngày 14/10/2009</v>
          </cell>
          <cell r="K277" t="str">
            <v>1804/QĐ-SĐH ngày 14/10/2009</v>
          </cell>
          <cell r="L277" t="str">
            <v>K18QTKD3</v>
          </cell>
          <cell r="M277" t="str">
            <v>QH-2009-E</v>
          </cell>
          <cell r="N277" t="str">
            <v>Quản trị kinh doanh</v>
          </cell>
        </row>
        <row r="278">
          <cell r="E278" t="str">
            <v>Lê Văn Khởi, Sinh ngày 24/04/1983</v>
          </cell>
          <cell r="F278" t="str">
            <v>Lê Văn Khởi</v>
          </cell>
          <cell r="G278" t="str">
            <v>24/04/1983</v>
          </cell>
          <cell r="H278" t="str">
            <v>Hà Nội</v>
          </cell>
          <cell r="I278" t="str">
            <v>Nam</v>
          </cell>
          <cell r="J278" t="str">
            <v>640/QĐ-SĐH ngày 17/04/2009</v>
          </cell>
          <cell r="K278" t="str">
            <v>640/QĐ-SĐH ngày 17/04/2009</v>
          </cell>
          <cell r="L278" t="str">
            <v>K18QTKD3</v>
          </cell>
          <cell r="M278" t="str">
            <v>QH-2009-E</v>
          </cell>
          <cell r="N278" t="str">
            <v>Quản trị kinh doanh</v>
          </cell>
        </row>
        <row r="279">
          <cell r="E279" t="str">
            <v>Đào Thị Tố Loan, Sinh ngày 03/09/1982</v>
          </cell>
          <cell r="F279" t="str">
            <v>Đào Thị Tố Loan</v>
          </cell>
          <cell r="G279" t="str">
            <v>03/09/1982</v>
          </cell>
          <cell r="H279" t="str">
            <v xml:space="preserve">Hưng Yên </v>
          </cell>
          <cell r="I279" t="str">
            <v xml:space="preserve">Nữ </v>
          </cell>
          <cell r="J279" t="str">
            <v>1804/QĐ-SĐH ngày 14/10/2009</v>
          </cell>
          <cell r="K279" t="str">
            <v>1804/QĐ-SĐH ngày 14/10/2009</v>
          </cell>
          <cell r="L279" t="str">
            <v>K18QTKD3</v>
          </cell>
          <cell r="M279" t="str">
            <v>QH-2009-E</v>
          </cell>
          <cell r="N279" t="str">
            <v>Quản trị kinh doanh</v>
          </cell>
        </row>
        <row r="280">
          <cell r="E280" t="str">
            <v>Đặng Đỗ Minh, Sinh ngày 09/08/1980</v>
          </cell>
          <cell r="F280" t="str">
            <v>Đặng Đỗ Minh</v>
          </cell>
          <cell r="G280" t="str">
            <v>09/08/1980</v>
          </cell>
          <cell r="H280" t="str">
            <v>Hà Nội</v>
          </cell>
          <cell r="I280" t="str">
            <v>Nam</v>
          </cell>
          <cell r="J280" t="str">
            <v>1804/QĐ-SĐH ngày 14/10/2009</v>
          </cell>
          <cell r="K280" t="str">
            <v>1804/QĐ-SĐH ngày 14/10/2009</v>
          </cell>
          <cell r="L280" t="str">
            <v>K18QTKD3</v>
          </cell>
          <cell r="M280" t="str">
            <v>QH-2009-E</v>
          </cell>
          <cell r="N280" t="str">
            <v>Quản trị kinh doanh</v>
          </cell>
        </row>
        <row r="281">
          <cell r="E281" t="str">
            <v>Vũ Huyền Nga, Sinh ngày 09/03/1987</v>
          </cell>
          <cell r="F281" t="str">
            <v>Vũ Huyền Nga</v>
          </cell>
          <cell r="G281" t="str">
            <v>09/03/1987</v>
          </cell>
          <cell r="H281" t="str">
            <v>Quảng Ninh</v>
          </cell>
          <cell r="I281" t="str">
            <v xml:space="preserve">Nữ </v>
          </cell>
          <cell r="J281" t="str">
            <v>1804/QĐ-SĐH ngày 14/10/2009</v>
          </cell>
          <cell r="K281" t="str">
            <v>1804/QĐ-SĐH ngày 14/10/2009</v>
          </cell>
          <cell r="L281" t="str">
            <v>K18QTKD3</v>
          </cell>
          <cell r="M281" t="str">
            <v>QH-2009-E</v>
          </cell>
          <cell r="N281" t="str">
            <v>Quản trị kinh doanh</v>
          </cell>
        </row>
        <row r="282">
          <cell r="E282" t="str">
            <v>Dương Thị Hồng Nhung, Sinh ngày 28/08/1983</v>
          </cell>
          <cell r="F282" t="str">
            <v>Dương Thị Hồng Nhung</v>
          </cell>
          <cell r="G282" t="str">
            <v>28/08/1983</v>
          </cell>
          <cell r="H282" t="str">
            <v>Hà Nội</v>
          </cell>
          <cell r="I282" t="str">
            <v xml:space="preserve">Nữ </v>
          </cell>
          <cell r="J282" t="str">
            <v>1804/QĐ-SĐH ngày 14/10/2009</v>
          </cell>
          <cell r="K282" t="str">
            <v>1804/QĐ-SĐH ngày 14/10/2009</v>
          </cell>
          <cell r="L282" t="str">
            <v>K18QTKD3</v>
          </cell>
          <cell r="M282" t="str">
            <v>QH-2009-E</v>
          </cell>
          <cell r="N282" t="str">
            <v>Quản trị kinh doanh</v>
          </cell>
        </row>
        <row r="283">
          <cell r="E283" t="str">
            <v>Đoàn Đại Phong, Sinh ngày 19/12/1979</v>
          </cell>
          <cell r="F283" t="str">
            <v>Đoàn Đại Phong</v>
          </cell>
          <cell r="G283" t="str">
            <v>19/12/1979</v>
          </cell>
          <cell r="H283" t="str">
            <v>Thái Bình</v>
          </cell>
          <cell r="I283" t="str">
            <v>Nam</v>
          </cell>
          <cell r="J283" t="str">
            <v>1804/QĐ-SĐH ngày 14/10/2009</v>
          </cell>
          <cell r="K283" t="str">
            <v>1804/QĐ-SĐH ngày 14/10/2009</v>
          </cell>
          <cell r="L283" t="str">
            <v>K18QTKD3</v>
          </cell>
          <cell r="M283" t="str">
            <v>QH-2009-E</v>
          </cell>
          <cell r="N283" t="str">
            <v>Quản trị kinh doanh</v>
          </cell>
        </row>
        <row r="284">
          <cell r="E284" t="str">
            <v>Nguyễn Nam Phong, Sinh ngày 13/04/1981</v>
          </cell>
          <cell r="F284" t="str">
            <v>Nguyễn Nam Phong</v>
          </cell>
          <cell r="G284" t="str">
            <v>13/04/1981</v>
          </cell>
          <cell r="H284" t="str">
            <v>Thanh Hóa</v>
          </cell>
          <cell r="I284" t="str">
            <v>Nam</v>
          </cell>
          <cell r="J284" t="str">
            <v>640/QĐ-SĐH ngày 17/04/2009</v>
          </cell>
          <cell r="K284" t="str">
            <v>640/QĐ-SĐH ngày 17/04/2009</v>
          </cell>
          <cell r="L284" t="str">
            <v>K18QTKD3</v>
          </cell>
          <cell r="M284" t="str">
            <v>QH-2009-E</v>
          </cell>
          <cell r="N284" t="str">
            <v>Quản trị kinh doanh</v>
          </cell>
        </row>
        <row r="285">
          <cell r="E285" t="str">
            <v>Trần Việt Phú, Sinh ngày 22/07/1981</v>
          </cell>
          <cell r="F285" t="str">
            <v>Trần Việt Phú</v>
          </cell>
          <cell r="G285" t="str">
            <v>22/07/1981</v>
          </cell>
          <cell r="H285" t="str">
            <v>Vĩnh Phúc</v>
          </cell>
          <cell r="I285" t="str">
            <v>Nam</v>
          </cell>
          <cell r="J285" t="str">
            <v>1804/QĐ-SĐH ngày 14/10/2009</v>
          </cell>
          <cell r="K285" t="str">
            <v>1804/QĐ-SĐH ngày 14/10/2009</v>
          </cell>
          <cell r="L285" t="str">
            <v>K18QTKD3</v>
          </cell>
          <cell r="M285" t="str">
            <v>QH-2009-E</v>
          </cell>
          <cell r="N285" t="str">
            <v>Quản trị kinh doanh</v>
          </cell>
        </row>
        <row r="286">
          <cell r="E286" t="str">
            <v>Nguyễn Thị Phượng, Sinh ngày 11/09/1986</v>
          </cell>
          <cell r="F286" t="str">
            <v>Nguyễn Thị Phượng</v>
          </cell>
          <cell r="G286" t="str">
            <v>11/09/1986</v>
          </cell>
          <cell r="H286" t="str">
            <v xml:space="preserve">Thái Nguyên </v>
          </cell>
          <cell r="I286" t="str">
            <v xml:space="preserve">Nữ </v>
          </cell>
          <cell r="J286" t="str">
            <v>1804/QĐ-SĐH ngày 14/10/2009</v>
          </cell>
          <cell r="K286" t="str">
            <v>1804/QĐ-SĐH ngày 14/10/2009</v>
          </cell>
          <cell r="L286" t="str">
            <v>K18QTKD3</v>
          </cell>
          <cell r="M286" t="str">
            <v>QH-2009-E</v>
          </cell>
          <cell r="N286" t="str">
            <v>Quản trị kinh doanh</v>
          </cell>
        </row>
        <row r="287">
          <cell r="E287" t="str">
            <v>Nguyễn Thị Quang, Sinh ngày 05/08/1985</v>
          </cell>
          <cell r="F287" t="str">
            <v>Nguyễn Thị Quang</v>
          </cell>
          <cell r="G287" t="str">
            <v>05/08/1985</v>
          </cell>
          <cell r="H287" t="str">
            <v>Hà Tĩnh</v>
          </cell>
          <cell r="I287" t="str">
            <v>Nữ</v>
          </cell>
          <cell r="J287" t="str">
            <v>640/QĐ-SĐH ngày 17/04/2009</v>
          </cell>
          <cell r="K287" t="str">
            <v>640/QĐ-SĐH ngày 17/04/2009</v>
          </cell>
          <cell r="L287" t="str">
            <v>K18QTKD3</v>
          </cell>
          <cell r="M287" t="str">
            <v>QH-2009-E</v>
          </cell>
          <cell r="N287" t="str">
            <v>Quản trị kinh doanh</v>
          </cell>
        </row>
        <row r="288">
          <cell r="E288" t="str">
            <v>Nguyễn Văn Quyết, Sinh ngày 23/08/1985</v>
          </cell>
          <cell r="F288" t="str">
            <v>Nguyễn Văn Quyết</v>
          </cell>
          <cell r="G288" t="str">
            <v>23/08/1985</v>
          </cell>
          <cell r="H288" t="str">
            <v>Hà Nội</v>
          </cell>
          <cell r="I288" t="str">
            <v>Nam</v>
          </cell>
          <cell r="J288" t="str">
            <v>1804/QĐ-SĐH ngày 14/10/2009</v>
          </cell>
          <cell r="K288" t="str">
            <v>1804/QĐ-SĐH ngày 14/10/2009</v>
          </cell>
          <cell r="L288" t="str">
            <v>K18QTKD3</v>
          </cell>
          <cell r="M288" t="str">
            <v>QH-2009-E</v>
          </cell>
          <cell r="N288" t="str">
            <v>Quản trị kinh doanh</v>
          </cell>
        </row>
        <row r="289">
          <cell r="E289" t="str">
            <v>Hồ Sỹ Thái, Sinh ngày 20/02/1978</v>
          </cell>
          <cell r="F289" t="str">
            <v>Hồ Sỹ Thái</v>
          </cell>
          <cell r="G289" t="str">
            <v>20/02/1978</v>
          </cell>
          <cell r="H289" t="str">
            <v>Quảng Trị</v>
          </cell>
          <cell r="I289" t="str">
            <v>Nam</v>
          </cell>
          <cell r="J289" t="str">
            <v>1804/QĐ-SĐH ngày 14/10/2009</v>
          </cell>
          <cell r="K289" t="str">
            <v>1804/QĐ-SĐH ngày 14/10/2009</v>
          </cell>
          <cell r="L289" t="str">
            <v>K18QTKD3</v>
          </cell>
          <cell r="M289" t="str">
            <v>QH-2009-E</v>
          </cell>
          <cell r="N289" t="str">
            <v>Quản trị kinh doanh</v>
          </cell>
        </row>
        <row r="290">
          <cell r="E290" t="str">
            <v>Lý Thanh Thắng, Sinh ngày 05/11/1977</v>
          </cell>
          <cell r="F290" t="str">
            <v>Lý Thanh Thắng</v>
          </cell>
          <cell r="G290" t="str">
            <v>05/11/1977</v>
          </cell>
          <cell r="H290" t="str">
            <v>Hà Giang</v>
          </cell>
          <cell r="I290" t="str">
            <v>Nam</v>
          </cell>
          <cell r="J290" t="str">
            <v>1804/QĐ-SĐH ngày 14/10/2009</v>
          </cell>
          <cell r="K290" t="str">
            <v>1804/QĐ-SĐH ngày 14/10/2009</v>
          </cell>
          <cell r="L290" t="str">
            <v>K18QTKD3</v>
          </cell>
          <cell r="M290" t="str">
            <v>QH-2009-E</v>
          </cell>
          <cell r="N290" t="str">
            <v>Quản trị kinh doanh</v>
          </cell>
        </row>
        <row r="291">
          <cell r="E291" t="str">
            <v>Lê Xuân Thành, Sinh ngày 31/10/1969</v>
          </cell>
          <cell r="F291" t="str">
            <v>Lê Xuân Thành</v>
          </cell>
          <cell r="G291" t="str">
            <v>31/10/1969</v>
          </cell>
          <cell r="H291" t="str">
            <v>Hà Nội</v>
          </cell>
          <cell r="I291" t="str">
            <v>Nam</v>
          </cell>
          <cell r="J291" t="str">
            <v>1804/QĐ-SĐH ngày 14/10/2009</v>
          </cell>
          <cell r="K291" t="str">
            <v>1804/QĐ-SĐH ngày 14/10/2009</v>
          </cell>
          <cell r="L291" t="str">
            <v>K18QTKD3</v>
          </cell>
          <cell r="M291" t="str">
            <v>QH-2009-E</v>
          </cell>
          <cell r="N291" t="str">
            <v>Quản trị kinh doanh</v>
          </cell>
        </row>
        <row r="292">
          <cell r="E292" t="str">
            <v>Phan Văn Thiện, Sinh ngày 10/10/1982</v>
          </cell>
          <cell r="F292" t="str">
            <v>Phan Văn Thiện</v>
          </cell>
          <cell r="G292" t="str">
            <v>10/10/1982</v>
          </cell>
          <cell r="H292" t="str">
            <v>Thái Bình</v>
          </cell>
          <cell r="I292" t="str">
            <v>Nam</v>
          </cell>
          <cell r="J292" t="str">
            <v>640/QĐ-SĐH ngày 17/04/2009</v>
          </cell>
          <cell r="K292" t="str">
            <v>640/QĐ-SĐH ngày 17/04/2009</v>
          </cell>
          <cell r="L292" t="str">
            <v>K18QTKD3</v>
          </cell>
          <cell r="M292" t="str">
            <v>QH-2009-E</v>
          </cell>
          <cell r="N292" t="str">
            <v>Quản trị kinh doanh</v>
          </cell>
        </row>
        <row r="293">
          <cell r="E293" t="str">
            <v>Nguyễn Việt Thu, Sinh ngày 06/09/1985</v>
          </cell>
          <cell r="F293" t="str">
            <v>Nguyễn Việt Thu</v>
          </cell>
          <cell r="G293" t="str">
            <v>06/09/1985</v>
          </cell>
          <cell r="H293" t="str">
            <v xml:space="preserve">Phú Thọ </v>
          </cell>
          <cell r="I293" t="str">
            <v xml:space="preserve">Nữ </v>
          </cell>
          <cell r="J293" t="str">
            <v>1804/QĐ-SĐH ngày 14/10/2009</v>
          </cell>
          <cell r="K293" t="str">
            <v>1804/QĐ-SĐH ngày 14/10/2009</v>
          </cell>
          <cell r="L293" t="str">
            <v>K18QTKD3</v>
          </cell>
          <cell r="M293" t="str">
            <v>QH-2009-E</v>
          </cell>
          <cell r="N293" t="str">
            <v>Quản trị kinh doanh</v>
          </cell>
        </row>
        <row r="294">
          <cell r="E294" t="str">
            <v>Hồ Sỹ Thuận, Sinh ngày 07/03/1983</v>
          </cell>
          <cell r="F294" t="str">
            <v>Hồ Sỹ Thuận</v>
          </cell>
          <cell r="G294" t="str">
            <v>07/03/1983</v>
          </cell>
          <cell r="H294" t="str">
            <v>Quảng Trị</v>
          </cell>
          <cell r="I294" t="str">
            <v>Nam</v>
          </cell>
          <cell r="J294" t="str">
            <v>1804/QĐ-SĐH ngày 14/10/2009</v>
          </cell>
          <cell r="K294" t="str">
            <v>1804/QĐ-SĐH ngày 14/10/2009</v>
          </cell>
          <cell r="L294" t="str">
            <v>K18QTKD3</v>
          </cell>
          <cell r="M294" t="str">
            <v>QH-2009-E</v>
          </cell>
          <cell r="N294" t="str">
            <v>Quản trị kinh doanh</v>
          </cell>
        </row>
        <row r="295">
          <cell r="E295" t="str">
            <v>Đặng Thị Thanh Thuỷ, Sinh ngày 08/05/1985</v>
          </cell>
          <cell r="F295" t="str">
            <v>Đặng Thị Thanh Thuỷ</v>
          </cell>
          <cell r="G295" t="str">
            <v>08/05/1985</v>
          </cell>
          <cell r="H295" t="str">
            <v xml:space="preserve">Hải Dương </v>
          </cell>
          <cell r="I295" t="str">
            <v xml:space="preserve">Nữ </v>
          </cell>
          <cell r="J295" t="str">
            <v>1804/QĐ-SĐH ngày 14/10/2009</v>
          </cell>
          <cell r="K295" t="str">
            <v>1804/QĐ-SĐH ngày 14/10/2009</v>
          </cell>
          <cell r="L295" t="str">
            <v>K18QTKD3</v>
          </cell>
          <cell r="M295" t="str">
            <v>QH-2009-E</v>
          </cell>
          <cell r="N295" t="str">
            <v>Quản trị kinh doanh</v>
          </cell>
        </row>
        <row r="296">
          <cell r="E296" t="str">
            <v>Nguyễn Quý Toàn, Sinh ngày 26/11/1987</v>
          </cell>
          <cell r="F296" t="str">
            <v>Nguyễn Quý Toàn</v>
          </cell>
          <cell r="G296" t="str">
            <v>26/11/1987</v>
          </cell>
          <cell r="H296" t="str">
            <v>Hà Tĩnh</v>
          </cell>
          <cell r="I296" t="str">
            <v>Nam</v>
          </cell>
          <cell r="J296" t="str">
            <v>1804/QĐ-SĐH ngày 14/10/2009</v>
          </cell>
          <cell r="K296" t="str">
            <v>1804/QĐ-SĐH ngày 14/10/2009</v>
          </cell>
          <cell r="L296" t="str">
            <v>K18QTKD3</v>
          </cell>
          <cell r="M296" t="str">
            <v>QH-2009-E</v>
          </cell>
          <cell r="N296" t="str">
            <v>Quản trị kinh doanh</v>
          </cell>
        </row>
        <row r="297">
          <cell r="E297" t="str">
            <v>Đặng Xuân Trịnh, Sinh ngày 11/10/1982</v>
          </cell>
          <cell r="F297" t="str">
            <v>Đặng Xuân Trịnh</v>
          </cell>
          <cell r="G297" t="str">
            <v>11/10/1982</v>
          </cell>
          <cell r="H297" t="str">
            <v>Thái Bình</v>
          </cell>
          <cell r="I297" t="str">
            <v>Nam</v>
          </cell>
          <cell r="J297" t="str">
            <v>640/QĐ-SĐH ngày 17/04/2009</v>
          </cell>
          <cell r="K297" t="str">
            <v>640/QĐ-SĐH ngày 17/04/2009</v>
          </cell>
          <cell r="L297" t="str">
            <v>K18QTKD3</v>
          </cell>
          <cell r="M297" t="str">
            <v>QH-2009-E</v>
          </cell>
          <cell r="N297" t="str">
            <v>Quản trị kinh doanh</v>
          </cell>
        </row>
        <row r="298">
          <cell r="E298" t="str">
            <v>Nguyễn Tuấn Trường, Sinh ngày 26/07/1982</v>
          </cell>
          <cell r="F298" t="str">
            <v>Nguyễn Tuấn Trường</v>
          </cell>
          <cell r="G298" t="str">
            <v>26/07/1982</v>
          </cell>
          <cell r="H298" t="str">
            <v>Hà Nam</v>
          </cell>
          <cell r="I298" t="str">
            <v>Nam</v>
          </cell>
          <cell r="J298" t="str">
            <v>1804/QĐ-SĐH ngày 14/10/2009</v>
          </cell>
          <cell r="K298" t="str">
            <v>1804/QĐ-SĐH ngày 14/10/2009</v>
          </cell>
          <cell r="L298" t="str">
            <v>K18QTKD3</v>
          </cell>
          <cell r="M298" t="str">
            <v>QH-2009-E</v>
          </cell>
          <cell r="N298" t="str">
            <v>Quản trị kinh doanh</v>
          </cell>
        </row>
        <row r="299">
          <cell r="E299" t="str">
            <v>Phạm Thị Ngọc Tú, Sinh ngày 25/10/1986</v>
          </cell>
          <cell r="F299" t="str">
            <v>Phạm Thị Ngọc Tú</v>
          </cell>
          <cell r="G299" t="str">
            <v>25/10/1986</v>
          </cell>
          <cell r="H299" t="str">
            <v>Lạng Sơn</v>
          </cell>
          <cell r="I299" t="str">
            <v>Nữ</v>
          </cell>
          <cell r="J299" t="str">
            <v>640/QĐ-SĐH ngày 17/04/2009</v>
          </cell>
          <cell r="K299" t="str">
            <v>640/QĐ-SĐH ngày 17/04/2009</v>
          </cell>
          <cell r="L299" t="str">
            <v>K18QTKD3</v>
          </cell>
          <cell r="M299" t="str">
            <v>QH-2009-E</v>
          </cell>
          <cell r="N299" t="str">
            <v>Quản trị kinh doanh</v>
          </cell>
        </row>
        <row r="300">
          <cell r="E300" t="str">
            <v>Lê Ngọc Tuấn, Sinh ngày 30/08/1983</v>
          </cell>
          <cell r="F300" t="str">
            <v>Lê Ngọc Tuấn</v>
          </cell>
          <cell r="G300" t="str">
            <v>30/08/1983</v>
          </cell>
          <cell r="H300" t="str">
            <v xml:space="preserve">Nghệ An </v>
          </cell>
          <cell r="I300" t="str">
            <v>Nam</v>
          </cell>
          <cell r="J300" t="str">
            <v>1804/QĐ-SĐH ngày 14/10/2009</v>
          </cell>
          <cell r="K300" t="str">
            <v>1804/QĐ-SĐH ngày 14/10/2009</v>
          </cell>
          <cell r="L300" t="str">
            <v>K18QTKD3</v>
          </cell>
          <cell r="M300" t="str">
            <v>QH-2009-E</v>
          </cell>
          <cell r="N300" t="str">
            <v>Quản trị kinh doanh</v>
          </cell>
        </row>
        <row r="301">
          <cell r="E301" t="str">
            <v>Nguyễn Văn Tùng, Sinh ngày 06/11/1987</v>
          </cell>
          <cell r="F301" t="str">
            <v>Nguyễn Văn Tùng</v>
          </cell>
          <cell r="G301" t="str">
            <v>06/11/1987</v>
          </cell>
          <cell r="H301" t="str">
            <v>Hải Dương</v>
          </cell>
          <cell r="I301" t="str">
            <v>Nam</v>
          </cell>
          <cell r="J301" t="str">
            <v>1804/QĐ-SĐH ngày 14/10/2009</v>
          </cell>
          <cell r="K301" t="str">
            <v>1804/QĐ-SĐH ngày 14/10/2009</v>
          </cell>
          <cell r="L301" t="str">
            <v>K18QTKD3</v>
          </cell>
          <cell r="M301" t="str">
            <v>QH-2009-E</v>
          </cell>
          <cell r="N301" t="str">
            <v>Quản trị kinh doanh</v>
          </cell>
        </row>
        <row r="302">
          <cell r="E302" t="str">
            <v>Nguyễn Thị Tuyến, Sinh ngày 23/04/1983</v>
          </cell>
          <cell r="F302" t="str">
            <v>Nguyễn Thị Tuyến</v>
          </cell>
          <cell r="G302" t="str">
            <v>23/04/1983</v>
          </cell>
          <cell r="H302" t="str">
            <v>Hà Nội</v>
          </cell>
          <cell r="I302" t="str">
            <v xml:space="preserve">Nữ </v>
          </cell>
          <cell r="J302" t="str">
            <v>1804/QĐ-SĐH ngày 14/10/2009</v>
          </cell>
          <cell r="K302" t="str">
            <v>1804/QĐ-SĐH ngày 14/10/2009</v>
          </cell>
          <cell r="L302" t="str">
            <v>K18QTKD3</v>
          </cell>
          <cell r="M302" t="str">
            <v>QH-2009-E</v>
          </cell>
          <cell r="N302" t="str">
            <v>Quản trị kinh doanh</v>
          </cell>
        </row>
        <row r="303">
          <cell r="E303" t="str">
            <v>Phạm Bích Vân, Sinh ngày 11/10/1979</v>
          </cell>
          <cell r="F303" t="str">
            <v>Phạm Bích Vân</v>
          </cell>
          <cell r="G303" t="str">
            <v>11/10/1979</v>
          </cell>
          <cell r="H303" t="str">
            <v>Thái Bình</v>
          </cell>
          <cell r="I303" t="str">
            <v xml:space="preserve">Nữ </v>
          </cell>
          <cell r="J303" t="str">
            <v>1804/QĐ-SĐH ngày 14/10/2009</v>
          </cell>
          <cell r="K303" t="str">
            <v>1804/QĐ-SĐH ngày 14/10/2009</v>
          </cell>
          <cell r="L303" t="str">
            <v>K18QTKD3</v>
          </cell>
          <cell r="M303" t="str">
            <v>QH-2009-E</v>
          </cell>
          <cell r="N303" t="str">
            <v>Quản trị kinh doanh</v>
          </cell>
        </row>
        <row r="304">
          <cell r="E304" t="str">
            <v>Vũ Văn Viên, Sinh ngày 25/08/1972</v>
          </cell>
          <cell r="F304" t="str">
            <v>Vũ Văn Viên</v>
          </cell>
          <cell r="G304" t="str">
            <v>25/08/1972</v>
          </cell>
          <cell r="H304" t="str">
            <v>Thái Bình</v>
          </cell>
          <cell r="I304" t="str">
            <v>Nam</v>
          </cell>
          <cell r="J304" t="str">
            <v>640/QĐ-SĐH ngày 17/04/2009</v>
          </cell>
          <cell r="K304" t="str">
            <v>640/QĐ-SĐH ngày 17/04/2009</v>
          </cell>
          <cell r="L304" t="str">
            <v>K18QTKD3</v>
          </cell>
          <cell r="M304" t="str">
            <v>QH-2009-E</v>
          </cell>
          <cell r="N304" t="str">
            <v>Quản trị kinh doanh</v>
          </cell>
        </row>
        <row r="305">
          <cell r="E305" t="str">
            <v>Nguyễn Hồng Yến, Sinh ngày 10/10/1984</v>
          </cell>
          <cell r="F305" t="str">
            <v>Nguyễn Hồng Yến</v>
          </cell>
          <cell r="G305" t="str">
            <v>10/10/1984</v>
          </cell>
          <cell r="H305" t="str">
            <v>Nam Định</v>
          </cell>
          <cell r="I305" t="str">
            <v xml:space="preserve">Nữ </v>
          </cell>
          <cell r="J305" t="str">
            <v>1804/QĐ-SĐH ngày 14/10/2009</v>
          </cell>
          <cell r="K305" t="str">
            <v>1804/QĐ-SĐH ngày 14/10/2009</v>
          </cell>
          <cell r="L305" t="str">
            <v>K18QTKD3</v>
          </cell>
          <cell r="M305" t="str">
            <v>QH-2009-E</v>
          </cell>
          <cell r="N305" t="str">
            <v>Quản trị kinh doanh</v>
          </cell>
        </row>
        <row r="306">
          <cell r="E306" t="str">
            <v>Trương Thị Lệ Dung, Sinh ngày 29/12/1984</v>
          </cell>
          <cell r="F306" t="str">
            <v>Trương Thị Lệ Dung</v>
          </cell>
          <cell r="G306" t="str">
            <v>29/12/1984</v>
          </cell>
          <cell r="H306" t="str">
            <v>Hưng Yên</v>
          </cell>
          <cell r="I306" t="str">
            <v>Nữ</v>
          </cell>
          <cell r="J306" t="str">
            <v>Bảo lưu K17</v>
          </cell>
          <cell r="K306" t="str">
            <v>Bảo lưu K17</v>
          </cell>
          <cell r="L306" t="str">
            <v>K18QTKD3</v>
          </cell>
          <cell r="M306" t="str">
            <v>QH-2009-E</v>
          </cell>
          <cell r="N306" t="str">
            <v>Quản trị kinh doanh</v>
          </cell>
        </row>
        <row r="307">
          <cell r="E307" t="str">
            <v>Lam Thị Thảo, Sinh ngày 02/09/1986</v>
          </cell>
          <cell r="F307" t="str">
            <v>Lam Thị Thảo</v>
          </cell>
          <cell r="G307" t="str">
            <v>02/09/1986</v>
          </cell>
          <cell r="H307" t="str">
            <v>Quảng Ninh</v>
          </cell>
          <cell r="I307" t="str">
            <v>Nữ</v>
          </cell>
          <cell r="J307" t="str">
            <v>Đỉnh chỉ 1 năm từ K17</v>
          </cell>
          <cell r="K307" t="str">
            <v>Đỉnh chỉ 1 năm từ K17</v>
          </cell>
          <cell r="L307" t="str">
            <v>K18QTKD3</v>
          </cell>
          <cell r="M307" t="str">
            <v>QH-2009-E</v>
          </cell>
          <cell r="N307" t="str">
            <v>Quản trị kinh doanh</v>
          </cell>
        </row>
        <row r="308">
          <cell r="E308" t="str">
            <v>Nguyễn Thị Ngọc Trinh, Sinh ngày 12/10/1986</v>
          </cell>
          <cell r="F308" t="str">
            <v>Nguyễn Thị Ngọc Trinh</v>
          </cell>
          <cell r="G308" t="str">
            <v>12/10/1986</v>
          </cell>
          <cell r="H308" t="str">
            <v>Hà Tĩnh</v>
          </cell>
          <cell r="I308" t="str">
            <v xml:space="preserve">Nữ </v>
          </cell>
          <cell r="J308" t="str">
            <v>Đỉnh chỉ 1 năm từ K17</v>
          </cell>
          <cell r="K308" t="str">
            <v>Đỉnh chỉ 1 năm từ K17</v>
          </cell>
          <cell r="L308" t="str">
            <v>K18QTKD3</v>
          </cell>
          <cell r="M308" t="str">
            <v>QH-2009-E</v>
          </cell>
          <cell r="N308" t="str">
            <v>Quản trị kinh doanh</v>
          </cell>
        </row>
        <row r="309">
          <cell r="E309" t="str">
            <v>Đoàn Nguyễn Mỹ Anh, Sinh ngày 08/03/1979</v>
          </cell>
          <cell r="F309" t="str">
            <v>Đoàn Nguyễn Mỹ Anh</v>
          </cell>
          <cell r="G309" t="str">
            <v>08/03/1979</v>
          </cell>
          <cell r="H309" t="str">
            <v>Hải Dương</v>
          </cell>
          <cell r="I309" t="str">
            <v xml:space="preserve">Nữ </v>
          </cell>
          <cell r="J309" t="str">
            <v>640/QĐ-SĐH ngày 17/04/2009</v>
          </cell>
          <cell r="K309" t="str">
            <v>640/QĐ-SĐH ngày 17/04/2009</v>
          </cell>
          <cell r="L309" t="str">
            <v>K18QTKD4HD</v>
          </cell>
          <cell r="M309" t="str">
            <v>QH-2009-E</v>
          </cell>
          <cell r="N309" t="str">
            <v>Quản trị kinh doanh</v>
          </cell>
        </row>
        <row r="310">
          <cell r="E310" t="str">
            <v>Nghiêm Thị Vân Chi, Sinh ngày 27/07/1980</v>
          </cell>
          <cell r="F310" t="str">
            <v>Nghiêm Thị Vân Chi</v>
          </cell>
          <cell r="G310" t="str">
            <v>27/07/1980</v>
          </cell>
          <cell r="H310" t="str">
            <v>Hải Dương</v>
          </cell>
          <cell r="I310" t="str">
            <v xml:space="preserve">Nữ </v>
          </cell>
          <cell r="J310" t="str">
            <v>640/QĐ-SĐH ngày 17/04/2009</v>
          </cell>
          <cell r="K310" t="str">
            <v>640/QĐ-SĐH ngày 17/04/2009</v>
          </cell>
          <cell r="L310" t="str">
            <v>K18QTKD4HD</v>
          </cell>
          <cell r="M310" t="str">
            <v>QH-2009-E</v>
          </cell>
          <cell r="N310" t="str">
            <v>Quản trị kinh doanh</v>
          </cell>
        </row>
        <row r="311">
          <cell r="E311" t="str">
            <v>Kiều Quốc Công, Sinh ngày 02/03/1979</v>
          </cell>
          <cell r="F311" t="str">
            <v>Kiều Quốc Công</v>
          </cell>
          <cell r="G311" t="str">
            <v>02/03/1979</v>
          </cell>
          <cell r="H311" t="str">
            <v>Hải Dương</v>
          </cell>
          <cell r="I311" t="str">
            <v>Nam</v>
          </cell>
          <cell r="J311" t="str">
            <v>1922/QĐ-SĐH ngày 02/11/2009</v>
          </cell>
          <cell r="K311" t="str">
            <v>1922/QĐ-SĐH ngày 02/11/2009</v>
          </cell>
          <cell r="L311" t="str">
            <v>K18QTKD4HD</v>
          </cell>
          <cell r="M311" t="str">
            <v>QH-2009-E</v>
          </cell>
          <cell r="N311" t="str">
            <v>Quản trị kinh doanh</v>
          </cell>
        </row>
        <row r="312">
          <cell r="E312" t="str">
            <v>Đặng Hữu Cường, Sinh ngày 21/08/1981</v>
          </cell>
          <cell r="F312" t="str">
            <v>Đặng Hữu Cường</v>
          </cell>
          <cell r="G312" t="str">
            <v>21/08/1981</v>
          </cell>
          <cell r="H312" t="str">
            <v>Hải Dương</v>
          </cell>
          <cell r="I312" t="str">
            <v>Nam</v>
          </cell>
          <cell r="J312" t="str">
            <v>640/QĐ-SĐH ngày 17/04/2009</v>
          </cell>
          <cell r="K312" t="str">
            <v>640/QĐ-SĐH ngày 17/04/2009</v>
          </cell>
          <cell r="L312" t="str">
            <v>K18QTKD4HD</v>
          </cell>
          <cell r="M312" t="str">
            <v>QH-2009-E</v>
          </cell>
          <cell r="N312" t="str">
            <v>Quản trị kinh doanh</v>
          </cell>
        </row>
        <row r="313">
          <cell r="E313" t="str">
            <v>Nguyễn Thế Cường, Sinh ngày 05/10/1978</v>
          </cell>
          <cell r="F313" t="str">
            <v>Nguyễn Thế Cường</v>
          </cell>
          <cell r="G313" t="str">
            <v>05/10/1978</v>
          </cell>
          <cell r="H313" t="str">
            <v>Hải Dương</v>
          </cell>
          <cell r="I313" t="str">
            <v>Nam</v>
          </cell>
          <cell r="J313" t="str">
            <v>1804/QĐ-SĐH ngày 14/10/2009</v>
          </cell>
          <cell r="K313" t="str">
            <v>1804/QĐ-SĐH ngày 14/10/2009</v>
          </cell>
          <cell r="L313" t="str">
            <v>K18QTKD4HD</v>
          </cell>
          <cell r="M313" t="str">
            <v>QH-2009-E</v>
          </cell>
          <cell r="N313" t="str">
            <v>Quản trị kinh doanh</v>
          </cell>
        </row>
        <row r="314">
          <cell r="E314" t="str">
            <v>Nguyễn Xuân Cao Cường, Sinh ngày 07/05/1980</v>
          </cell>
          <cell r="F314" t="str">
            <v>Nguyễn Xuân Cao Cường</v>
          </cell>
          <cell r="G314" t="str">
            <v>07/05/1980</v>
          </cell>
          <cell r="H314" t="str">
            <v>Hải Dương</v>
          </cell>
          <cell r="I314" t="str">
            <v>Nam</v>
          </cell>
          <cell r="J314" t="str">
            <v>1804/QĐ-SĐH ngày 14/10/2009</v>
          </cell>
          <cell r="K314" t="str">
            <v>1804/QĐ-SĐH ngày 14/10/2009</v>
          </cell>
          <cell r="L314" t="str">
            <v>K18QTKD4HD</v>
          </cell>
          <cell r="M314" t="str">
            <v>QH-2009-E</v>
          </cell>
          <cell r="N314" t="str">
            <v>Quản trị kinh doanh</v>
          </cell>
        </row>
        <row r="315">
          <cell r="E315" t="str">
            <v>Vũ Thành Đô, Sinh ngày 22/06/1981</v>
          </cell>
          <cell r="F315" t="str">
            <v>Vũ Thành Đô</v>
          </cell>
          <cell r="G315" t="str">
            <v>22/06/1981</v>
          </cell>
          <cell r="H315" t="str">
            <v>Hải Dương</v>
          </cell>
          <cell r="I315" t="str">
            <v>Nam</v>
          </cell>
          <cell r="J315" t="str">
            <v>1804/QĐ-SĐH ngày 14/10/2009</v>
          </cell>
          <cell r="K315" t="str">
            <v>1804/QĐ-SĐH ngày 14/10/2009</v>
          </cell>
          <cell r="L315" t="str">
            <v>K18QTKD4HD</v>
          </cell>
          <cell r="M315" t="str">
            <v>QH-2009-E</v>
          </cell>
          <cell r="N315" t="str">
            <v>Quản trị kinh doanh</v>
          </cell>
        </row>
        <row r="316">
          <cell r="E316" t="str">
            <v>Đinh Thị Kim Dung, Sinh ngày 25/11/1980</v>
          </cell>
          <cell r="F316" t="str">
            <v>Đinh Thị Kim Dung</v>
          </cell>
          <cell r="G316" t="str">
            <v>25/11/1980</v>
          </cell>
          <cell r="H316" t="str">
            <v>Hải Dương</v>
          </cell>
          <cell r="I316" t="str">
            <v xml:space="preserve">Nữ </v>
          </cell>
          <cell r="J316" t="str">
            <v>640/QĐ-SĐH ngày 17/04/2009</v>
          </cell>
          <cell r="K316" t="str">
            <v>640/QĐ-SĐH ngày 17/04/2009</v>
          </cell>
          <cell r="L316" t="str">
            <v>K18QTKD4HD</v>
          </cell>
          <cell r="M316" t="str">
            <v>QH-2009-E</v>
          </cell>
          <cell r="N316" t="str">
            <v>Quản trị kinh doanh</v>
          </cell>
        </row>
        <row r="317">
          <cell r="E317" t="str">
            <v>Phạm Trung Dũng, Sinh ngày 19/09/1982</v>
          </cell>
          <cell r="F317" t="str">
            <v>Phạm Trung Dũng</v>
          </cell>
          <cell r="G317" t="str">
            <v>19/09/1982</v>
          </cell>
          <cell r="H317" t="str">
            <v>Hải Dương</v>
          </cell>
          <cell r="I317" t="str">
            <v>Nam</v>
          </cell>
          <cell r="J317" t="str">
            <v>1922/QĐ-SĐH ngày 02/11/2009</v>
          </cell>
          <cell r="K317" t="str">
            <v>1922/QĐ-SĐH ngày 02/11/2009</v>
          </cell>
          <cell r="L317" t="str">
            <v>K18QTKD4HD</v>
          </cell>
          <cell r="M317" t="str">
            <v>QH-2009-E</v>
          </cell>
          <cell r="N317" t="str">
            <v>Quản trị kinh doanh</v>
          </cell>
        </row>
        <row r="318">
          <cell r="E318" t="str">
            <v>Nguyễn Thị Hương Giang, Sinh ngày 20/12/1984</v>
          </cell>
          <cell r="F318" t="str">
            <v>Nguyễn Thị Hương Giang</v>
          </cell>
          <cell r="G318" t="str">
            <v>20/12/1984</v>
          </cell>
          <cell r="H318" t="str">
            <v>Hải Dương</v>
          </cell>
          <cell r="I318" t="str">
            <v xml:space="preserve">Nữ </v>
          </cell>
          <cell r="J318" t="str">
            <v>1804/QĐ-SĐH ngày 14/10/2009</v>
          </cell>
          <cell r="K318" t="str">
            <v>1804/QĐ-SĐH ngày 14/10/2009</v>
          </cell>
          <cell r="L318" t="str">
            <v>K18QTKD4HD</v>
          </cell>
          <cell r="M318" t="str">
            <v>QH-2009-E</v>
          </cell>
          <cell r="N318" t="str">
            <v>Quản trị kinh doanh</v>
          </cell>
        </row>
        <row r="319">
          <cell r="E319" t="str">
            <v>Bùi Thị Thu Hà, Sinh ngày 09/08/1980</v>
          </cell>
          <cell r="F319" t="str">
            <v>Bùi Thị Thu Hà</v>
          </cell>
          <cell r="G319" t="str">
            <v>09/08/1980</v>
          </cell>
          <cell r="H319" t="str">
            <v>Hà Nội</v>
          </cell>
          <cell r="I319" t="str">
            <v xml:space="preserve">Nữ </v>
          </cell>
          <cell r="J319" t="str">
            <v>1804/QĐ-SĐH ngày 14/10/2009</v>
          </cell>
          <cell r="K319" t="str">
            <v>1804/QĐ-SĐH ngày 14/10/2009</v>
          </cell>
          <cell r="L319" t="str">
            <v>K18QTKD4HD</v>
          </cell>
          <cell r="M319" t="str">
            <v>QH-2009-E</v>
          </cell>
          <cell r="N319" t="str">
            <v>Quản trị kinh doanh</v>
          </cell>
        </row>
        <row r="320">
          <cell r="E320" t="str">
            <v>Nguyễn Thị Hằng, Sinh ngày 02/08/1980</v>
          </cell>
          <cell r="F320" t="str">
            <v>Nguyễn Thị Hằng</v>
          </cell>
          <cell r="G320" t="str">
            <v>02/08/1980</v>
          </cell>
          <cell r="H320" t="str">
            <v>Hải Dương</v>
          </cell>
          <cell r="I320" t="str">
            <v xml:space="preserve">Nữ </v>
          </cell>
          <cell r="J320" t="str">
            <v>1804/QĐ-SĐH ngày 14/10/2009</v>
          </cell>
          <cell r="K320" t="str">
            <v>1804/QĐ-SĐH ngày 14/10/2009</v>
          </cell>
          <cell r="L320" t="str">
            <v>K18QTKD4HD</v>
          </cell>
          <cell r="M320" t="str">
            <v>QH-2009-E</v>
          </cell>
          <cell r="N320" t="str">
            <v>Quản trị kinh doanh</v>
          </cell>
        </row>
        <row r="321">
          <cell r="E321" t="str">
            <v>Trần Thị Thúy Hằng, Sinh ngày 27/10/1983</v>
          </cell>
          <cell r="F321" t="str">
            <v>Trần Thị Thúy Hằng</v>
          </cell>
          <cell r="G321" t="str">
            <v>27/10/1983</v>
          </cell>
          <cell r="H321" t="str">
            <v>Hải Dương</v>
          </cell>
          <cell r="I321" t="str">
            <v xml:space="preserve">Nữ </v>
          </cell>
          <cell r="J321" t="str">
            <v>1922/QĐ-SĐH ngày 02/11/2009</v>
          </cell>
          <cell r="K321" t="str">
            <v>1922/QĐ-SĐH ngày 02/11/2009</v>
          </cell>
          <cell r="L321" t="str">
            <v>K18QTKD4HD</v>
          </cell>
          <cell r="M321" t="str">
            <v>QH-2009-E</v>
          </cell>
          <cell r="N321" t="str">
            <v>Quản trị kinh doanh</v>
          </cell>
        </row>
        <row r="322">
          <cell r="E322" t="str">
            <v>Vũ Thị Hồng Hạnh, Sinh ngày 14/12/1983</v>
          </cell>
          <cell r="F322" t="str">
            <v>Vũ Thị Hồng Hạnh</v>
          </cell>
          <cell r="G322" t="str">
            <v>14/12/1983</v>
          </cell>
          <cell r="H322" t="str">
            <v>Hải Dương</v>
          </cell>
          <cell r="I322" t="str">
            <v xml:space="preserve">Nữ </v>
          </cell>
          <cell r="J322" t="str">
            <v>640/QĐ-SĐH ngày 17/04/2009</v>
          </cell>
          <cell r="K322" t="str">
            <v>640/QĐ-SĐH ngày 17/04/2009</v>
          </cell>
          <cell r="L322" t="str">
            <v>K18QTKD4HD</v>
          </cell>
          <cell r="M322" t="str">
            <v>QH-2009-E</v>
          </cell>
          <cell r="N322" t="str">
            <v>Quản trị kinh doanh</v>
          </cell>
        </row>
        <row r="323">
          <cell r="E323" t="str">
            <v>Đào Thu Hiền, Sinh ngày 06/10/1970</v>
          </cell>
          <cell r="F323" t="str">
            <v>Đào Thu Hiền</v>
          </cell>
          <cell r="G323" t="str">
            <v>06/10/1970</v>
          </cell>
          <cell r="H323" t="str">
            <v>Hải Dương</v>
          </cell>
          <cell r="I323" t="str">
            <v xml:space="preserve">Nữ </v>
          </cell>
          <cell r="J323" t="str">
            <v>640/QĐ-SĐH ngày 17/04/2009</v>
          </cell>
          <cell r="K323" t="str">
            <v>640/QĐ-SĐH ngày 17/04/2009</v>
          </cell>
          <cell r="L323" t="str">
            <v>K18QTKD4HD</v>
          </cell>
          <cell r="M323" t="str">
            <v>QH-2009-E</v>
          </cell>
          <cell r="N323" t="str">
            <v>Quản trị kinh doanh</v>
          </cell>
        </row>
        <row r="324">
          <cell r="E324" t="str">
            <v>Mai Thị Thu Hiền, Sinh ngày 14/11/1978</v>
          </cell>
          <cell r="F324" t="str">
            <v>Mai Thị Thu Hiền</v>
          </cell>
          <cell r="G324" t="str">
            <v>14/11/1978</v>
          </cell>
          <cell r="H324" t="str">
            <v>Bắc Ninh</v>
          </cell>
          <cell r="I324" t="str">
            <v xml:space="preserve">Nữ </v>
          </cell>
          <cell r="J324" t="str">
            <v>1804/QĐ-SĐH ngày 14/10/2009</v>
          </cell>
          <cell r="K324" t="str">
            <v>1804/QĐ-SĐH ngày 14/10/2009</v>
          </cell>
          <cell r="L324" t="str">
            <v>K18QTKD4HD</v>
          </cell>
          <cell r="M324" t="str">
            <v>QH-2009-E</v>
          </cell>
          <cell r="N324" t="str">
            <v>Quản trị kinh doanh</v>
          </cell>
        </row>
        <row r="325">
          <cell r="E325" t="str">
            <v>Phạm Thị Hiền, Sinh ngày 15/12/1980</v>
          </cell>
          <cell r="F325" t="str">
            <v>Phạm Thị Hiền</v>
          </cell>
          <cell r="G325" t="str">
            <v>15/12/1980</v>
          </cell>
          <cell r="H325" t="str">
            <v>Hải Dương</v>
          </cell>
          <cell r="I325" t="str">
            <v>Nữ</v>
          </cell>
          <cell r="J325" t="str">
            <v>640/QĐ-SĐH ngày 17/04/2009</v>
          </cell>
          <cell r="K325" t="str">
            <v>640/QĐ-SĐH ngày 17/04/2009</v>
          </cell>
          <cell r="L325" t="str">
            <v>K18QTKD4HD</v>
          </cell>
          <cell r="M325" t="str">
            <v>QH-2009-E</v>
          </cell>
          <cell r="N325" t="str">
            <v>Quản trị kinh doanh</v>
          </cell>
        </row>
        <row r="326">
          <cell r="E326" t="str">
            <v>Hoàng Đình Hiệp, Sinh ngày 01/04/1980</v>
          </cell>
          <cell r="F326" t="str">
            <v>Hoàng Đình Hiệp</v>
          </cell>
          <cell r="G326" t="str">
            <v>01/04/1980</v>
          </cell>
          <cell r="H326" t="str">
            <v>Hải Phòng</v>
          </cell>
          <cell r="I326" t="str">
            <v>Nam</v>
          </cell>
          <cell r="J326" t="str">
            <v>640/QĐ-SĐH ngày 17/04/2009</v>
          </cell>
          <cell r="K326" t="str">
            <v>640/QĐ-SĐH ngày 17/04/2009</v>
          </cell>
          <cell r="L326" t="str">
            <v>K18QTKD4HD</v>
          </cell>
          <cell r="M326" t="str">
            <v>QH-2009-E</v>
          </cell>
          <cell r="N326" t="str">
            <v>Quản trị kinh doanh</v>
          </cell>
        </row>
        <row r="327">
          <cell r="E327" t="str">
            <v>Trương Trung Hiếu, Sinh ngày 24/01/1982</v>
          </cell>
          <cell r="F327" t="str">
            <v>Trương Trung Hiếu</v>
          </cell>
          <cell r="G327" t="str">
            <v>24/01/1982</v>
          </cell>
          <cell r="H327" t="str">
            <v>Hải Dương</v>
          </cell>
          <cell r="I327" t="str">
            <v>Nam</v>
          </cell>
          <cell r="J327" t="str">
            <v>640/QĐ-SĐH ngày 17/04/2009</v>
          </cell>
          <cell r="K327" t="str">
            <v>640/QĐ-SĐH ngày 17/04/2009</v>
          </cell>
          <cell r="L327" t="str">
            <v>K18QTKD4HD</v>
          </cell>
          <cell r="M327" t="str">
            <v>QH-2009-E</v>
          </cell>
          <cell r="N327" t="str">
            <v>Quản trị kinh doanh</v>
          </cell>
        </row>
        <row r="328">
          <cell r="E328" t="str">
            <v>Ngô Thị Thanh Hòa, Sinh ngày 28/06/1975</v>
          </cell>
          <cell r="F328" t="str">
            <v>Ngô Thị Thanh Hòa</v>
          </cell>
          <cell r="G328" t="str">
            <v>28/06/1975</v>
          </cell>
          <cell r="H328" t="str">
            <v>Vĩnh Phúc</v>
          </cell>
          <cell r="I328" t="str">
            <v xml:space="preserve">Nữ </v>
          </cell>
          <cell r="J328" t="str">
            <v>1804/QĐ-SĐH ngày 14/10/2009</v>
          </cell>
          <cell r="K328" t="str">
            <v>1804/QĐ-SĐH ngày 14/10/2009</v>
          </cell>
          <cell r="L328" t="str">
            <v>K18QTKD4HD</v>
          </cell>
          <cell r="M328" t="str">
            <v>QH-2009-E</v>
          </cell>
          <cell r="N328" t="str">
            <v>Quản trị kinh doanh</v>
          </cell>
        </row>
        <row r="329">
          <cell r="E329" t="str">
            <v>Vũ Thị Hoạt, Sinh ngày 09/04/1983</v>
          </cell>
          <cell r="F329" t="str">
            <v>Vũ Thị Hoạt</v>
          </cell>
          <cell r="G329" t="str">
            <v>09/04/1983</v>
          </cell>
          <cell r="H329" t="str">
            <v>Hải Dương</v>
          </cell>
          <cell r="I329" t="str">
            <v xml:space="preserve">Nữ </v>
          </cell>
          <cell r="J329" t="str">
            <v>1804/QĐ-SĐH ngày 14/10/2009</v>
          </cell>
          <cell r="K329" t="str">
            <v>1804/QĐ-SĐH ngày 14/10/2009</v>
          </cell>
          <cell r="L329" t="str">
            <v>K18QTKD4HD</v>
          </cell>
          <cell r="M329" t="str">
            <v>QH-2009-E</v>
          </cell>
          <cell r="N329" t="str">
            <v>Quản trị kinh doanh</v>
          </cell>
        </row>
        <row r="330">
          <cell r="E330" t="str">
            <v>Hoàng Minh Hùng, Sinh ngày 22/12/1984</v>
          </cell>
          <cell r="F330" t="str">
            <v>Hoàng Minh Hùng</v>
          </cell>
          <cell r="G330" t="str">
            <v>22/12/1984</v>
          </cell>
          <cell r="H330" t="str">
            <v>Hải Dương</v>
          </cell>
          <cell r="I330" t="str">
            <v>Nam</v>
          </cell>
          <cell r="J330" t="str">
            <v>1804/QĐ-SĐH ngày 14/10/2009</v>
          </cell>
          <cell r="K330" t="str">
            <v>1804/QĐ-SĐH ngày 14/10/2009</v>
          </cell>
          <cell r="L330" t="str">
            <v>K18QTKD4HD</v>
          </cell>
          <cell r="M330" t="str">
            <v>QH-2009-E</v>
          </cell>
          <cell r="N330" t="str">
            <v>Quản trị kinh doanh</v>
          </cell>
        </row>
        <row r="331">
          <cell r="E331" t="str">
            <v>Nguyễn Thành Hưng, Sinh ngày 05/07/1977</v>
          </cell>
          <cell r="F331" t="str">
            <v>Nguyễn Thành Hưng</v>
          </cell>
          <cell r="G331" t="str">
            <v>05/07/1977</v>
          </cell>
          <cell r="H331" t="str">
            <v>Hải Dương</v>
          </cell>
          <cell r="I331" t="str">
            <v>Nam</v>
          </cell>
          <cell r="J331" t="str">
            <v>640/QĐ-SĐH ngày 17/04/2009</v>
          </cell>
          <cell r="K331" t="str">
            <v>640/QĐ-SĐH ngày 17/04/2009</v>
          </cell>
          <cell r="L331" t="str">
            <v>K18QTKD4HD</v>
          </cell>
          <cell r="M331" t="str">
            <v>QH-2009-E</v>
          </cell>
          <cell r="N331" t="str">
            <v>Quản trị kinh doanh</v>
          </cell>
        </row>
        <row r="332">
          <cell r="E332" t="str">
            <v>Phạm Thu Hương, Sinh ngày 16/12/1981</v>
          </cell>
          <cell r="F332" t="str">
            <v>Phạm Thu Hương</v>
          </cell>
          <cell r="G332" t="str">
            <v>16/12/1981</v>
          </cell>
          <cell r="H332" t="str">
            <v>Hải Dương</v>
          </cell>
          <cell r="I332" t="str">
            <v xml:space="preserve">Nữ </v>
          </cell>
          <cell r="J332" t="str">
            <v>1804/QĐ-SĐH ngày 14/10/2009</v>
          </cell>
          <cell r="K332" t="str">
            <v>1804/QĐ-SĐH ngày 14/10/2009</v>
          </cell>
          <cell r="L332" t="str">
            <v>K18QTKD4HD</v>
          </cell>
          <cell r="M332" t="str">
            <v>QH-2009-E</v>
          </cell>
          <cell r="N332" t="str">
            <v>Quản trị kinh doanh</v>
          </cell>
        </row>
        <row r="333">
          <cell r="E333" t="str">
            <v>Phạm Văn Khả, Sinh ngày 29/01/1977</v>
          </cell>
          <cell r="F333" t="str">
            <v>Phạm Văn Khả</v>
          </cell>
          <cell r="G333" t="str">
            <v>29/01/1977</v>
          </cell>
          <cell r="H333" t="str">
            <v>Hải Dương</v>
          </cell>
          <cell r="I333" t="str">
            <v>Nam</v>
          </cell>
          <cell r="J333" t="str">
            <v>640/QĐ-SĐH ngày 17/04/2009</v>
          </cell>
          <cell r="K333" t="str">
            <v>640/QĐ-SĐH ngày 17/04/2009</v>
          </cell>
          <cell r="L333" t="str">
            <v>K18QTKD4HD</v>
          </cell>
          <cell r="M333" t="str">
            <v>QH-2009-E</v>
          </cell>
          <cell r="N333" t="str">
            <v>Quản trị kinh doanh</v>
          </cell>
        </row>
        <row r="334">
          <cell r="E334" t="str">
            <v>Nguyễn Đăng Khoa, Sinh ngày 21/09/1973</v>
          </cell>
          <cell r="F334" t="str">
            <v>Nguyễn Đăng Khoa</v>
          </cell>
          <cell r="G334" t="str">
            <v>21/09/1973</v>
          </cell>
          <cell r="H334" t="str">
            <v>Hải Dương</v>
          </cell>
          <cell r="I334" t="str">
            <v>Nam</v>
          </cell>
          <cell r="J334" t="str">
            <v>1804/QĐ-SĐH ngày 14/10/2009</v>
          </cell>
          <cell r="K334" t="str">
            <v>1804/QĐ-SĐH ngày 14/10/2009</v>
          </cell>
          <cell r="L334" t="str">
            <v>K18QTKD4HD</v>
          </cell>
          <cell r="M334" t="str">
            <v>QH-2009-E</v>
          </cell>
          <cell r="N334" t="str">
            <v>Quản trị kinh doanh</v>
          </cell>
        </row>
        <row r="335">
          <cell r="E335" t="str">
            <v>Trần Trung Kiên, Sinh ngày 10/04/1977</v>
          </cell>
          <cell r="F335" t="str">
            <v>Trần Trung Kiên</v>
          </cell>
          <cell r="G335" t="str">
            <v>10/04/1977</v>
          </cell>
          <cell r="H335" t="str">
            <v>Hải Dương</v>
          </cell>
          <cell r="I335" t="str">
            <v>Nam</v>
          </cell>
          <cell r="J335" t="str">
            <v>640/QĐ-SĐH ngày 17/04/2009</v>
          </cell>
          <cell r="K335" t="str">
            <v>640/QĐ-SĐH ngày 17/04/2009</v>
          </cell>
          <cell r="L335" t="str">
            <v>K18QTKD4HD</v>
          </cell>
          <cell r="M335" t="str">
            <v>QH-2009-E</v>
          </cell>
          <cell r="N335" t="str">
            <v>Quản trị kinh doanh</v>
          </cell>
        </row>
        <row r="336">
          <cell r="E336" t="str">
            <v>Bùi Thị Thu Liên, Sinh ngày 13/08/1968</v>
          </cell>
          <cell r="F336" t="str">
            <v>Bùi Thị Thu Liên</v>
          </cell>
          <cell r="G336" t="str">
            <v>13/08/1968</v>
          </cell>
          <cell r="H336" t="str">
            <v>Hải Dương</v>
          </cell>
          <cell r="I336" t="str">
            <v xml:space="preserve">Nữ </v>
          </cell>
          <cell r="J336" t="str">
            <v>640/QĐ-SĐH ngày 17/04/2009</v>
          </cell>
          <cell r="K336" t="str">
            <v>640/QĐ-SĐH ngày 17/04/2009</v>
          </cell>
          <cell r="L336" t="str">
            <v>K18QTKD4HD</v>
          </cell>
          <cell r="M336" t="str">
            <v>QH-2009-E</v>
          </cell>
          <cell r="N336" t="str">
            <v>Quản trị kinh doanh</v>
          </cell>
        </row>
        <row r="337">
          <cell r="E337" t="str">
            <v>Phạm Thị Phương Liên, Sinh ngày 11/12/1979</v>
          </cell>
          <cell r="F337" t="str">
            <v>Phạm Thị Phương Liên</v>
          </cell>
          <cell r="G337" t="str">
            <v>11/12/1979</v>
          </cell>
          <cell r="H337" t="str">
            <v>Hải Dương</v>
          </cell>
          <cell r="I337" t="str">
            <v xml:space="preserve">Nữ </v>
          </cell>
          <cell r="J337" t="str">
            <v>1804/QĐ-SĐH ngày 14/10/2009</v>
          </cell>
          <cell r="K337" t="str">
            <v>1804/QĐ-SĐH ngày 14/10/2009</v>
          </cell>
          <cell r="L337" t="str">
            <v>K18QTKD4HD</v>
          </cell>
          <cell r="M337" t="str">
            <v>QH-2009-E</v>
          </cell>
          <cell r="N337" t="str">
            <v>Quản trị kinh doanh</v>
          </cell>
        </row>
        <row r="338">
          <cell r="E338" t="str">
            <v>Nguyễn Thị Thùy Linh, Sinh ngày 30/08/1980</v>
          </cell>
          <cell r="F338" t="str">
            <v>Nguyễn Thị Thùy Linh</v>
          </cell>
          <cell r="G338" t="str">
            <v>30/08/1980</v>
          </cell>
          <cell r="H338" t="str">
            <v>Hải Dương</v>
          </cell>
          <cell r="I338" t="str">
            <v xml:space="preserve">Nữ </v>
          </cell>
          <cell r="J338" t="str">
            <v>1804/QĐ-SĐH ngày 14/10/2009</v>
          </cell>
          <cell r="K338" t="str">
            <v>1804/QĐ-SĐH ngày 14/10/2009</v>
          </cell>
          <cell r="L338" t="str">
            <v>K18QTKD4HD</v>
          </cell>
          <cell r="M338" t="str">
            <v>QH-2009-E</v>
          </cell>
          <cell r="N338" t="str">
            <v>Quản trị kinh doanh</v>
          </cell>
        </row>
        <row r="339">
          <cell r="E339" t="str">
            <v>Vũ Thị Hải Linh, Sinh ngày 05/09/1983</v>
          </cell>
          <cell r="F339" t="str">
            <v>Vũ Thị Hải Linh</v>
          </cell>
          <cell r="G339" t="str">
            <v>05/09/1983</v>
          </cell>
          <cell r="H339" t="str">
            <v>Hải Dương</v>
          </cell>
          <cell r="I339" t="str">
            <v xml:space="preserve">Nữ </v>
          </cell>
          <cell r="J339" t="str">
            <v>1804/QĐ-SĐH ngày 14/10/2009</v>
          </cell>
          <cell r="K339" t="str">
            <v>1804/QĐ-SĐH ngày 14/10/2009</v>
          </cell>
          <cell r="L339" t="str">
            <v>K18QTKD4HD</v>
          </cell>
          <cell r="M339" t="str">
            <v>QH-2009-E</v>
          </cell>
          <cell r="N339" t="str">
            <v>Quản trị kinh doanh</v>
          </cell>
        </row>
        <row r="340">
          <cell r="E340" t="str">
            <v>Hoàng Thị Phương Mai, Sinh ngày 06/07/1984</v>
          </cell>
          <cell r="F340" t="str">
            <v>Hoàng Thị Phương Mai</v>
          </cell>
          <cell r="G340" t="str">
            <v>06/07/1984</v>
          </cell>
          <cell r="H340" t="str">
            <v>Hải Dương</v>
          </cell>
          <cell r="I340" t="str">
            <v xml:space="preserve">Nữ </v>
          </cell>
          <cell r="J340" t="str">
            <v>1804/QĐ-SĐH ngày 14/10/2009</v>
          </cell>
          <cell r="K340" t="str">
            <v>1804/QĐ-SĐH ngày 14/10/2009</v>
          </cell>
          <cell r="L340" t="str">
            <v>K18QTKD4HD</v>
          </cell>
          <cell r="M340" t="str">
            <v>QH-2009-E</v>
          </cell>
          <cell r="N340" t="str">
            <v>Quản trị kinh doanh</v>
          </cell>
        </row>
        <row r="341">
          <cell r="E341" t="str">
            <v>Đào Thị Miền, Sinh ngày 11/11/1980</v>
          </cell>
          <cell r="F341" t="str">
            <v>Đào Thị Miền</v>
          </cell>
          <cell r="G341" t="str">
            <v>11/11/1980</v>
          </cell>
          <cell r="H341" t="str">
            <v>Hải Dương</v>
          </cell>
          <cell r="I341" t="str">
            <v xml:space="preserve">Nữ </v>
          </cell>
          <cell r="J341" t="str">
            <v>640/QĐ-SĐH ngày 17/04/2009</v>
          </cell>
          <cell r="K341" t="str">
            <v>640/QĐ-SĐH ngày 17/04/2009</v>
          </cell>
          <cell r="L341" t="str">
            <v>K18QTKD4HD</v>
          </cell>
          <cell r="M341" t="str">
            <v>QH-2009-E</v>
          </cell>
          <cell r="N341" t="str">
            <v>Quản trị kinh doanh</v>
          </cell>
        </row>
        <row r="342">
          <cell r="E342" t="str">
            <v>Lê Minh, Sinh ngày 07/11/1984</v>
          </cell>
          <cell r="F342" t="str">
            <v>Lê Minh</v>
          </cell>
          <cell r="G342" t="str">
            <v>07/11/1984</v>
          </cell>
          <cell r="H342" t="str">
            <v>Hải Dương</v>
          </cell>
          <cell r="I342" t="str">
            <v xml:space="preserve">Nữ </v>
          </cell>
          <cell r="J342" t="str">
            <v>640/QĐ-SĐH ngày 17/04/2009</v>
          </cell>
          <cell r="K342" t="str">
            <v>640/QĐ-SĐH ngày 17/04/2009</v>
          </cell>
          <cell r="L342" t="str">
            <v>K18QTKD4HD</v>
          </cell>
          <cell r="M342" t="str">
            <v>QH-2009-E</v>
          </cell>
          <cell r="N342" t="str">
            <v>Quản trị kinh doanh</v>
          </cell>
        </row>
        <row r="343">
          <cell r="E343" t="str">
            <v>Lê Thị Thu Minh, Sinh ngày 18/07/1979</v>
          </cell>
          <cell r="F343" t="str">
            <v>Lê Thị Thu Minh</v>
          </cell>
          <cell r="G343" t="str">
            <v>18/07/1979</v>
          </cell>
          <cell r="H343" t="str">
            <v xml:space="preserve">Hải Dương </v>
          </cell>
          <cell r="I343" t="str">
            <v xml:space="preserve">Nữ </v>
          </cell>
          <cell r="J343" t="str">
            <v>640/QĐ-SĐH ngày 17/04/2009</v>
          </cell>
          <cell r="K343" t="str">
            <v>640/QĐ-SĐH ngày 17/04/2009</v>
          </cell>
          <cell r="L343" t="str">
            <v>K18QTKD4HD</v>
          </cell>
          <cell r="M343" t="str">
            <v>QH-2009-E</v>
          </cell>
          <cell r="N343" t="str">
            <v>Quản trị kinh doanh</v>
          </cell>
        </row>
        <row r="344">
          <cell r="E344" t="str">
            <v>Trần Thị Hồng Minh, Sinh ngày 15/01/1985</v>
          </cell>
          <cell r="F344" t="str">
            <v>Trần Thị Hồng Minh</v>
          </cell>
          <cell r="G344" t="str">
            <v>15/01/1985</v>
          </cell>
          <cell r="H344" t="str">
            <v>Hải Phòng</v>
          </cell>
          <cell r="I344" t="str">
            <v xml:space="preserve">Nữ </v>
          </cell>
          <cell r="J344" t="str">
            <v>1804/QĐ-SĐH ngày 14/10/2009</v>
          </cell>
          <cell r="K344" t="str">
            <v>1804/QĐ-SĐH ngày 14/10/2009</v>
          </cell>
          <cell r="L344" t="str">
            <v>K18QTKD4HD</v>
          </cell>
          <cell r="M344" t="str">
            <v>QH-2009-E</v>
          </cell>
          <cell r="N344" t="str">
            <v>Quản trị kinh doanh</v>
          </cell>
        </row>
        <row r="345">
          <cell r="E345" t="str">
            <v>Nguyễn Thu Ngà, Sinh ngày 24/04/1982</v>
          </cell>
          <cell r="F345" t="str">
            <v>Nguyễn Thu Ngà</v>
          </cell>
          <cell r="G345" t="str">
            <v>24/04/1982</v>
          </cell>
          <cell r="H345" t="str">
            <v>Hải Dương</v>
          </cell>
          <cell r="I345" t="str">
            <v xml:space="preserve">Nữ </v>
          </cell>
          <cell r="J345" t="str">
            <v>1922/QĐ-SĐH ngày 02/11/2009</v>
          </cell>
          <cell r="K345" t="str">
            <v>1922/QĐ-SĐH ngày 02/11/2009</v>
          </cell>
          <cell r="L345" t="str">
            <v>K18QTKD4HD</v>
          </cell>
          <cell r="M345" t="str">
            <v>QH-2009-E</v>
          </cell>
          <cell r="N345" t="str">
            <v>Quản trị kinh doanh</v>
          </cell>
        </row>
        <row r="346">
          <cell r="E346" t="str">
            <v>Hoàng Thị Kim Ngân, Sinh ngày 31/03/1981</v>
          </cell>
          <cell r="F346" t="str">
            <v>Hoàng Thị Kim Ngân</v>
          </cell>
          <cell r="G346" t="str">
            <v>31/03/1981</v>
          </cell>
          <cell r="H346" t="str">
            <v>Hà Nội</v>
          </cell>
          <cell r="I346" t="str">
            <v xml:space="preserve">Nữ </v>
          </cell>
          <cell r="J346" t="str">
            <v>1804/QĐ-SĐH ngày 14/10/2009</v>
          </cell>
          <cell r="K346" t="str">
            <v>1804/QĐ-SĐH ngày 14/10/2009</v>
          </cell>
          <cell r="L346" t="str">
            <v>K18QTKD4HD</v>
          </cell>
          <cell r="M346" t="str">
            <v>QH-2009-E</v>
          </cell>
          <cell r="N346" t="str">
            <v>Quản trị kinh doanh</v>
          </cell>
        </row>
        <row r="347">
          <cell r="E347" t="str">
            <v>Nguyễn Lương Ngọc, Sinh ngày 23/07/1975</v>
          </cell>
          <cell r="F347" t="str">
            <v>Nguyễn Lương Ngọc</v>
          </cell>
          <cell r="G347" t="str">
            <v>23/07/1975</v>
          </cell>
          <cell r="H347" t="str">
            <v>Hải Dương</v>
          </cell>
          <cell r="I347" t="str">
            <v>Nam</v>
          </cell>
          <cell r="J347" t="str">
            <v>640/QĐ-SĐH ngày 17/04/2009</v>
          </cell>
          <cell r="K347" t="str">
            <v>640/QĐ-SĐH ngày 17/04/2009</v>
          </cell>
          <cell r="L347" t="str">
            <v>K18QTKD4HD</v>
          </cell>
          <cell r="M347" t="str">
            <v>QH-2009-E</v>
          </cell>
          <cell r="N347" t="str">
            <v>Quản trị kinh doanh</v>
          </cell>
        </row>
        <row r="348">
          <cell r="E348" t="str">
            <v>Phạm Thị Minh Nguyệt, Sinh ngày 24/12/1979</v>
          </cell>
          <cell r="F348" t="str">
            <v>Phạm Thị Minh Nguyệt</v>
          </cell>
          <cell r="G348" t="str">
            <v>24/12/1979</v>
          </cell>
          <cell r="H348" t="str">
            <v>Hải Dương</v>
          </cell>
          <cell r="I348" t="str">
            <v xml:space="preserve">Nữ </v>
          </cell>
          <cell r="J348" t="str">
            <v>640/QĐ-SĐH ngày 17/04/2009</v>
          </cell>
          <cell r="K348" t="str">
            <v>640/QĐ-SĐH ngày 17/04/2009</v>
          </cell>
          <cell r="L348" t="str">
            <v>K18QTKD4HD</v>
          </cell>
          <cell r="M348" t="str">
            <v>QH-2009-E</v>
          </cell>
          <cell r="N348" t="str">
            <v>Quản trị kinh doanh</v>
          </cell>
        </row>
        <row r="349">
          <cell r="E349" t="str">
            <v>Nguyễn Thị Minh Nguyệt, Sinh ngày 12/09/1981</v>
          </cell>
          <cell r="F349" t="str">
            <v>Nguyễn Thị Minh Nguyệt</v>
          </cell>
          <cell r="G349" t="str">
            <v>12/09/1981</v>
          </cell>
          <cell r="H349" t="str">
            <v>Hải Dương</v>
          </cell>
          <cell r="I349" t="str">
            <v xml:space="preserve">Nữ </v>
          </cell>
          <cell r="J349" t="str">
            <v>1804/QĐ-SĐH ngày 14/10/2009</v>
          </cell>
          <cell r="K349" t="str">
            <v>1804/QĐ-SĐH ngày 14/10/2009</v>
          </cell>
          <cell r="L349" t="str">
            <v>K18QTKD4HD</v>
          </cell>
          <cell r="M349" t="str">
            <v>QH-2009-E</v>
          </cell>
          <cell r="N349" t="str">
            <v>Quản trị kinh doanh</v>
          </cell>
        </row>
        <row r="350">
          <cell r="E350" t="str">
            <v>Nguyễn Đức Ninh, Sinh ngày 20/11/1981</v>
          </cell>
          <cell r="F350" t="str">
            <v>Nguyễn Đức Ninh</v>
          </cell>
          <cell r="G350" t="str">
            <v>20/11/1981</v>
          </cell>
          <cell r="H350" t="str">
            <v>Hải Dương</v>
          </cell>
          <cell r="I350" t="str">
            <v>Nam</v>
          </cell>
          <cell r="J350" t="str">
            <v>1804/QĐ-SĐH ngày 14/10/2009</v>
          </cell>
          <cell r="K350" t="str">
            <v>1804/QĐ-SĐH ngày 14/10/2009</v>
          </cell>
          <cell r="L350" t="str">
            <v>K18QTKD4HD</v>
          </cell>
          <cell r="M350" t="str">
            <v>QH-2009-E</v>
          </cell>
          <cell r="N350" t="str">
            <v>Quản trị kinh doanh</v>
          </cell>
        </row>
        <row r="351">
          <cell r="E351" t="str">
            <v>Lê Thị Oanh, Sinh ngày 23/12/1981</v>
          </cell>
          <cell r="F351" t="str">
            <v>Lê Thị Oanh</v>
          </cell>
          <cell r="G351" t="str">
            <v>23/12/1981</v>
          </cell>
          <cell r="H351" t="str">
            <v>Hải Dương</v>
          </cell>
          <cell r="I351" t="str">
            <v xml:space="preserve">Nữ </v>
          </cell>
          <cell r="J351" t="str">
            <v>1804/QĐ-SĐH ngày 14/10/2009</v>
          </cell>
          <cell r="K351" t="str">
            <v>1804/QĐ-SĐH ngày 14/10/2009</v>
          </cell>
          <cell r="L351" t="str">
            <v>K18QTKD4HD</v>
          </cell>
          <cell r="M351" t="str">
            <v>QH-2009-E</v>
          </cell>
          <cell r="N351" t="str">
            <v>Quản trị kinh doanh</v>
          </cell>
        </row>
        <row r="352">
          <cell r="E352" t="str">
            <v>Nguyễn Việt Phương, Sinh ngày 18/04/1984</v>
          </cell>
          <cell r="F352" t="str">
            <v>Nguyễn Việt Phương</v>
          </cell>
          <cell r="G352" t="str">
            <v>18/04/1984</v>
          </cell>
          <cell r="H352" t="str">
            <v>Hải Dương</v>
          </cell>
          <cell r="I352" t="str">
            <v>Nam</v>
          </cell>
          <cell r="J352" t="str">
            <v>1804/QĐ-SĐH ngày 14/10/2009</v>
          </cell>
          <cell r="K352" t="str">
            <v>1804/QĐ-SĐH ngày 14/10/2009</v>
          </cell>
          <cell r="L352" t="str">
            <v>K18QTKD4HD</v>
          </cell>
          <cell r="M352" t="str">
            <v>QH-2009-E</v>
          </cell>
          <cell r="N352" t="str">
            <v>Quản trị kinh doanh</v>
          </cell>
        </row>
        <row r="353">
          <cell r="E353" t="str">
            <v>Nguyễn Huy Thỉnh, Sinh ngày 13/06/1970</v>
          </cell>
          <cell r="F353" t="str">
            <v>Nguyễn Huy Thỉnh</v>
          </cell>
          <cell r="G353" t="str">
            <v>13/06/1970</v>
          </cell>
          <cell r="H353" t="str">
            <v>Hải Dương</v>
          </cell>
          <cell r="I353" t="str">
            <v>Nam</v>
          </cell>
          <cell r="J353" t="str">
            <v>1804/QĐ-SĐH ngày 14/10/2009</v>
          </cell>
          <cell r="K353" t="str">
            <v>1804/QĐ-SĐH ngày 14/10/2009</v>
          </cell>
          <cell r="L353" t="str">
            <v>K18QTKD4HD</v>
          </cell>
          <cell r="M353" t="str">
            <v>QH-2009-E</v>
          </cell>
          <cell r="N353" t="str">
            <v>Quản trị kinh doanh</v>
          </cell>
        </row>
        <row r="354">
          <cell r="E354" t="str">
            <v>Nguyễn Thị Thư, Sinh ngày 31/01/1970</v>
          </cell>
          <cell r="F354" t="str">
            <v>Nguyễn Thị Thư</v>
          </cell>
          <cell r="G354" t="str">
            <v>31/01/1970</v>
          </cell>
          <cell r="H354" t="str">
            <v>Hải Dương</v>
          </cell>
          <cell r="I354" t="str">
            <v xml:space="preserve">Nữ </v>
          </cell>
          <cell r="J354" t="str">
            <v>640/QĐ-SĐH ngày 17/04/2009</v>
          </cell>
          <cell r="K354" t="str">
            <v>640/QĐ-SĐH ngày 17/04/2009</v>
          </cell>
          <cell r="L354" t="str">
            <v>K18QTKD4HD</v>
          </cell>
          <cell r="M354" t="str">
            <v>QH-2009-E</v>
          </cell>
          <cell r="N354" t="str">
            <v>Quản trị kinh doanh</v>
          </cell>
        </row>
        <row r="355">
          <cell r="E355" t="str">
            <v>Vũ Thu Thương, Sinh ngày 09/12/1983</v>
          </cell>
          <cell r="F355" t="str">
            <v>Vũ Thu Thương</v>
          </cell>
          <cell r="G355" t="str">
            <v>09/12/1983</v>
          </cell>
          <cell r="H355" t="str">
            <v>Hải Dương</v>
          </cell>
          <cell r="I355" t="str">
            <v xml:space="preserve">Nữ </v>
          </cell>
          <cell r="J355" t="str">
            <v>640/QĐ-SĐH ngày 17/04/2009</v>
          </cell>
          <cell r="K355" t="str">
            <v>640/QĐ-SĐH ngày 17/04/2009</v>
          </cell>
          <cell r="L355" t="str">
            <v>K18QTKD4HD</v>
          </cell>
          <cell r="M355" t="str">
            <v>QH-2009-E</v>
          </cell>
          <cell r="N355" t="str">
            <v>Quản trị kinh doanh</v>
          </cell>
        </row>
        <row r="356">
          <cell r="E356" t="str">
            <v>Vũ Thị Thương, Sinh ngày 07/04/1978</v>
          </cell>
          <cell r="F356" t="str">
            <v>Vũ Thị Thương</v>
          </cell>
          <cell r="G356" t="str">
            <v>07/04/1978</v>
          </cell>
          <cell r="H356" t="str">
            <v>Hải Dương</v>
          </cell>
          <cell r="I356" t="str">
            <v xml:space="preserve">Nữ </v>
          </cell>
          <cell r="J356" t="str">
            <v>1804/QĐ-SĐH ngày 14/10/2009</v>
          </cell>
          <cell r="K356" t="str">
            <v>1804/QĐ-SĐH ngày 14/10/2009</v>
          </cell>
          <cell r="L356" t="str">
            <v>K18QTKD4HD</v>
          </cell>
          <cell r="M356" t="str">
            <v>QH-2009-E</v>
          </cell>
          <cell r="N356" t="str">
            <v>Quản trị kinh doanh</v>
          </cell>
        </row>
        <row r="357">
          <cell r="E357" t="str">
            <v>Phạm Thị Thu Thủy, Sinh ngày 28/08/1984</v>
          </cell>
          <cell r="F357" t="str">
            <v>Phạm Thị Thu Thủy</v>
          </cell>
          <cell r="G357" t="str">
            <v>28/08/1984</v>
          </cell>
          <cell r="H357" t="str">
            <v>Hải Dương</v>
          </cell>
          <cell r="I357" t="str">
            <v xml:space="preserve">Nữ </v>
          </cell>
          <cell r="J357" t="str">
            <v>1804/QĐ-SĐH ngày 14/10/2009</v>
          </cell>
          <cell r="K357" t="str">
            <v>1804/QĐ-SĐH ngày 14/10/2009</v>
          </cell>
          <cell r="L357" t="str">
            <v>K18QTKD4HD</v>
          </cell>
          <cell r="M357" t="str">
            <v>QH-2009-E</v>
          </cell>
          <cell r="N357" t="str">
            <v>Quản trị kinh doanh</v>
          </cell>
        </row>
        <row r="358">
          <cell r="E358" t="str">
            <v>Vũ Huy Trung, Sinh ngày 20/05/1978</v>
          </cell>
          <cell r="F358" t="str">
            <v>Vũ Huy Trung</v>
          </cell>
          <cell r="G358" t="str">
            <v>20/05/1978</v>
          </cell>
          <cell r="H358" t="str">
            <v>Hải Dương</v>
          </cell>
          <cell r="I358" t="str">
            <v>Nam</v>
          </cell>
          <cell r="J358" t="str">
            <v>1804/QĐ-SĐH ngày 14/10/2009</v>
          </cell>
          <cell r="K358" t="str">
            <v>1804/QĐ-SĐH ngày 14/10/2009</v>
          </cell>
          <cell r="L358" t="str">
            <v>K18QTKD4HD</v>
          </cell>
          <cell r="M358" t="str">
            <v>QH-2009-E</v>
          </cell>
          <cell r="N358" t="str">
            <v>Quản trị kinh doanh</v>
          </cell>
        </row>
        <row r="359">
          <cell r="E359" t="str">
            <v>Nguyễn Danh Tú, Sinh ngày 04/09/1982</v>
          </cell>
          <cell r="F359" t="str">
            <v>Nguyễn Danh Tú</v>
          </cell>
          <cell r="G359" t="str">
            <v>04/09/1982</v>
          </cell>
          <cell r="H359" t="str">
            <v xml:space="preserve">Hải Dương </v>
          </cell>
          <cell r="I359" t="str">
            <v xml:space="preserve">Nam </v>
          </cell>
          <cell r="J359" t="str">
            <v>640/QĐ-SĐH ngày 17/04/2009</v>
          </cell>
          <cell r="K359" t="str">
            <v>640/QĐ-SĐH ngày 17/04/2009</v>
          </cell>
          <cell r="L359" t="str">
            <v>K18QTKD4HD</v>
          </cell>
          <cell r="M359" t="str">
            <v>QH-2009-E</v>
          </cell>
          <cell r="N359" t="str">
            <v>Quản trị kinh doanh</v>
          </cell>
        </row>
        <row r="360">
          <cell r="E360" t="str">
            <v>Đào Thanh Tùng, Sinh ngày 30/08/1970</v>
          </cell>
          <cell r="F360" t="str">
            <v>Đào Thanh Tùng</v>
          </cell>
          <cell r="G360" t="str">
            <v>30/08/1970</v>
          </cell>
          <cell r="H360" t="str">
            <v>Hải Dương</v>
          </cell>
          <cell r="I360" t="str">
            <v>Nam</v>
          </cell>
          <cell r="J360" t="str">
            <v>839/QĐ-SĐH ngày 19/05/2009</v>
          </cell>
          <cell r="K360" t="str">
            <v>839/QĐ-SĐH ngày 19/05/2009</v>
          </cell>
          <cell r="L360" t="str">
            <v>K18QTKD4HD</v>
          </cell>
          <cell r="M360" t="str">
            <v>QH-2009-E</v>
          </cell>
          <cell r="N360" t="str">
            <v>Quản trị kinh doanh</v>
          </cell>
        </row>
        <row r="361">
          <cell r="E361" t="str">
            <v>Phạm Đình Tuyền, Sinh ngày 10/10/1983</v>
          </cell>
          <cell r="F361" t="str">
            <v>Phạm Đình Tuyền</v>
          </cell>
          <cell r="G361" t="str">
            <v>10/10/1983</v>
          </cell>
          <cell r="H361" t="str">
            <v>Hải Dương</v>
          </cell>
          <cell r="I361" t="str">
            <v>Nam</v>
          </cell>
          <cell r="J361" t="str">
            <v>1804/QĐ-SĐH ngày 14/10/2009</v>
          </cell>
          <cell r="K361" t="str">
            <v>1804/QĐ-SĐH ngày 14/10/2009</v>
          </cell>
          <cell r="L361" t="str">
            <v>K18QTKD4HD</v>
          </cell>
          <cell r="M361" t="str">
            <v>QH-2009-E</v>
          </cell>
          <cell r="N361" t="str">
            <v>Quản trị kinh doanh</v>
          </cell>
        </row>
        <row r="362">
          <cell r="E362" t="str">
            <v>Đỗ Thị Thanh Vân, Sinh ngày 21/02/1987</v>
          </cell>
          <cell r="F362" t="str">
            <v>Đỗ Thị Thanh Vân</v>
          </cell>
          <cell r="G362" t="str">
            <v>21/02/1987</v>
          </cell>
          <cell r="H362" t="str">
            <v>Hải Dương</v>
          </cell>
          <cell r="I362" t="str">
            <v xml:space="preserve">Nữ </v>
          </cell>
          <cell r="J362" t="str">
            <v>640/QĐ-SĐH ngày 17/04/2009</v>
          </cell>
          <cell r="K362" t="str">
            <v>640/QĐ-SĐH ngày 17/04/2009</v>
          </cell>
          <cell r="L362" t="str">
            <v>K18QTKD4HD</v>
          </cell>
          <cell r="M362" t="str">
            <v>QH-2009-E</v>
          </cell>
          <cell r="N362" t="str">
            <v>Quản trị kinh doanh</v>
          </cell>
        </row>
        <row r="363">
          <cell r="E363" t="str">
            <v>Nguyễn Phú Vinh, Sinh ngày 26/07/1977</v>
          </cell>
          <cell r="F363" t="str">
            <v>Nguyễn Phú Vinh</v>
          </cell>
          <cell r="G363" t="str">
            <v>26/07/1977</v>
          </cell>
          <cell r="H363" t="str">
            <v>Hải Dương</v>
          </cell>
          <cell r="I363" t="str">
            <v>Nam</v>
          </cell>
          <cell r="J363" t="str">
            <v>1804/QĐ-SĐH ngày 14/10/2009</v>
          </cell>
          <cell r="K363" t="str">
            <v>1804/QĐ-SĐH ngày 14/10/2009</v>
          </cell>
          <cell r="L363" t="str">
            <v>K18QTKD4HD</v>
          </cell>
          <cell r="M363" t="str">
            <v>QH-2009-E</v>
          </cell>
          <cell r="N363" t="str">
            <v>Quản trị kinh doanh</v>
          </cell>
        </row>
        <row r="364">
          <cell r="E364" t="str">
            <v>Đỗ Xuân Vượng, Sinh ngày 18/05/1981</v>
          </cell>
          <cell r="F364" t="str">
            <v>Đỗ Xuân Vượng</v>
          </cell>
          <cell r="G364" t="str">
            <v>18/05/1981</v>
          </cell>
          <cell r="H364" t="str">
            <v>Hải Dương</v>
          </cell>
          <cell r="I364" t="str">
            <v>Nam</v>
          </cell>
          <cell r="J364" t="str">
            <v>1804/QĐ-SĐH ngày 14/10/2009</v>
          </cell>
          <cell r="K364" t="str">
            <v>1804/QĐ-SĐH ngày 14/10/2009</v>
          </cell>
          <cell r="L364" t="str">
            <v>K18QTKD4HD</v>
          </cell>
          <cell r="M364" t="str">
            <v>QH-2009-E</v>
          </cell>
          <cell r="N364" t="str">
            <v>Quản trị kinh doanh</v>
          </cell>
        </row>
        <row r="365">
          <cell r="E365" t="str">
            <v>Phạm Thị Xuân, Sinh ngày 13/08/1984</v>
          </cell>
          <cell r="F365" t="str">
            <v>Phạm Thị Xuân</v>
          </cell>
          <cell r="G365" t="str">
            <v>13/08/1984</v>
          </cell>
          <cell r="H365" t="str">
            <v>Hải Dương</v>
          </cell>
          <cell r="I365" t="str">
            <v xml:space="preserve">Nữ </v>
          </cell>
          <cell r="J365" t="str">
            <v>1804/QĐ-SĐH ngày 14/10/2009</v>
          </cell>
          <cell r="K365" t="str">
            <v>1804/QĐ-SĐH ngày 14/10/2009</v>
          </cell>
          <cell r="L365" t="str">
            <v>K18QTKD4HD</v>
          </cell>
          <cell r="M365" t="str">
            <v>QH-2009-E</v>
          </cell>
          <cell r="N365" t="str">
            <v>Quản trị kinh doanh</v>
          </cell>
        </row>
        <row r="366">
          <cell r="E366" t="str">
            <v>Dương Văn Xuyên, Sinh ngày 19/05/1970</v>
          </cell>
          <cell r="F366" t="str">
            <v>Dương Văn Xuyên</v>
          </cell>
          <cell r="G366" t="str">
            <v>19/05/1970</v>
          </cell>
          <cell r="H366" t="str">
            <v>Hải Dương</v>
          </cell>
          <cell r="I366" t="str">
            <v>Nam</v>
          </cell>
          <cell r="J366" t="str">
            <v>1804/QĐ-SĐH ngày 14/10/2009</v>
          </cell>
          <cell r="K366" t="str">
            <v>1804/QĐ-SĐH ngày 14/10/2009</v>
          </cell>
          <cell r="L366" t="str">
            <v>K18QTKD4HD</v>
          </cell>
          <cell r="M366" t="str">
            <v>QH-2009-E</v>
          </cell>
          <cell r="N366" t="str">
            <v>Quản trị kinh doanh</v>
          </cell>
        </row>
        <row r="367">
          <cell r="E367" t="str">
            <v>Nguyễn Thị Hải Yến, Sinh ngày 07/06/1982</v>
          </cell>
          <cell r="F367" t="str">
            <v>Nguyễn Thị Hải Yến</v>
          </cell>
          <cell r="G367" t="str">
            <v>07/06/1982</v>
          </cell>
          <cell r="H367" t="str">
            <v>Hải Dương</v>
          </cell>
          <cell r="I367" t="str">
            <v xml:space="preserve">Nữ </v>
          </cell>
          <cell r="J367" t="str">
            <v>839/QĐ-SĐH ngày 19/05/2009</v>
          </cell>
          <cell r="K367" t="str">
            <v>839/QĐ-SĐH ngày 19/05/2009</v>
          </cell>
          <cell r="L367" t="str">
            <v>K18QTKD4HD</v>
          </cell>
          <cell r="M367" t="str">
            <v>QH-2009-E</v>
          </cell>
          <cell r="N367" t="str">
            <v>Quản trị kinh doanh</v>
          </cell>
        </row>
        <row r="368">
          <cell r="E368" t="str">
            <v>La Việt Ái, Sinh ngày 30/05/1981</v>
          </cell>
          <cell r="F368" t="str">
            <v>La Việt Ái</v>
          </cell>
          <cell r="G368" t="str">
            <v>30/05/1981</v>
          </cell>
          <cell r="H368" t="str">
            <v>Lạng Sơn</v>
          </cell>
          <cell r="I368" t="str">
            <v xml:space="preserve">Nữ </v>
          </cell>
          <cell r="J368" t="str">
            <v>1804/QĐ-SĐH ngày 14/10/2009</v>
          </cell>
          <cell r="K368" t="str">
            <v>1804/QĐ-SĐH ngày 14/10/2009</v>
          </cell>
          <cell r="L368" t="str">
            <v>K18QTKD5LS</v>
          </cell>
          <cell r="M368" t="str">
            <v>QH-2009-E</v>
          </cell>
          <cell r="N368" t="str">
            <v>Quản trị kinh doanh</v>
          </cell>
        </row>
        <row r="369">
          <cell r="E369" t="str">
            <v>Lưu Thị Vân Anh, Sinh ngày 03/06/1984</v>
          </cell>
          <cell r="F369" t="str">
            <v>Lưu Thị Vân Anh</v>
          </cell>
          <cell r="G369" t="str">
            <v>03/06/1984</v>
          </cell>
          <cell r="H369" t="str">
            <v>Lạng Sơn</v>
          </cell>
          <cell r="I369" t="str">
            <v xml:space="preserve">Nữ </v>
          </cell>
          <cell r="J369" t="str">
            <v>1804/QĐ-SĐH ngày 14/10/2009</v>
          </cell>
          <cell r="K369" t="str">
            <v>1804/QĐ-SĐH ngày 14/10/2009</v>
          </cell>
          <cell r="L369" t="str">
            <v>K18QTKD5LS</v>
          </cell>
          <cell r="M369" t="str">
            <v>QH-2009-E</v>
          </cell>
          <cell r="N369" t="str">
            <v>Quản trị kinh doanh</v>
          </cell>
        </row>
        <row r="370">
          <cell r="E370" t="str">
            <v>Đặng Thanh Bình, Sinh ngày 09/06/1977</v>
          </cell>
          <cell r="F370" t="str">
            <v>Đặng Thanh Bình</v>
          </cell>
          <cell r="G370" t="str">
            <v>09/06/1977</v>
          </cell>
          <cell r="H370" t="str">
            <v>Bắc Giang</v>
          </cell>
          <cell r="I370" t="str">
            <v>Nam</v>
          </cell>
          <cell r="J370" t="str">
            <v>1804/QĐ-SĐH ngày 14/10/2009</v>
          </cell>
          <cell r="K370" t="str">
            <v>1804/QĐ-SĐH ngày 14/10/2009</v>
          </cell>
          <cell r="L370" t="str">
            <v>K18QTKD5LS</v>
          </cell>
          <cell r="M370" t="str">
            <v>QH-2009-E</v>
          </cell>
          <cell r="N370" t="str">
            <v>Quản trị kinh doanh</v>
          </cell>
        </row>
        <row r="371">
          <cell r="E371" t="str">
            <v>Hứa Kiên Cường, Sinh ngày 05/05/1983</v>
          </cell>
          <cell r="F371" t="str">
            <v>Hứa Kiên Cường</v>
          </cell>
          <cell r="G371" t="str">
            <v>05/05/1983</v>
          </cell>
          <cell r="H371" t="str">
            <v>Lạng Sơn</v>
          </cell>
          <cell r="I371" t="str">
            <v>Nam</v>
          </cell>
          <cell r="J371" t="str">
            <v>640/QĐ-SĐH ngày 17/04/2009</v>
          </cell>
          <cell r="K371" t="str">
            <v>640/QĐ-SĐH ngày 17/04/2009</v>
          </cell>
          <cell r="L371" t="str">
            <v>K18QTKD5LS</v>
          </cell>
          <cell r="M371" t="str">
            <v>QH-2009-E</v>
          </cell>
          <cell r="N371" t="str">
            <v>Quản trị kinh doanh</v>
          </cell>
        </row>
        <row r="372">
          <cell r="E372" t="str">
            <v>Hoàng Thế Cường, Sinh ngày 17/01/1981</v>
          </cell>
          <cell r="F372" t="str">
            <v>Hoàng Thế Cường</v>
          </cell>
          <cell r="G372" t="str">
            <v>17/01/1981</v>
          </cell>
          <cell r="H372" t="str">
            <v>Lạng Sơn</v>
          </cell>
          <cell r="I372" t="str">
            <v>Nam</v>
          </cell>
          <cell r="J372" t="str">
            <v>1804/QĐ-SĐH ngày 14/10/2009</v>
          </cell>
          <cell r="K372" t="str">
            <v>1804/QĐ-SĐH ngày 14/10/2009</v>
          </cell>
          <cell r="L372" t="str">
            <v>K18QTKD5LS</v>
          </cell>
          <cell r="M372" t="str">
            <v>QH-2009-E</v>
          </cell>
          <cell r="N372" t="str">
            <v>Quản trị kinh doanh</v>
          </cell>
        </row>
        <row r="373">
          <cell r="E373" t="str">
            <v>Vũ Văn Duẩn, Sinh ngày 09/06/1981</v>
          </cell>
          <cell r="F373" t="str">
            <v>Vũ Văn Duẩn</v>
          </cell>
          <cell r="G373" t="str">
            <v>09/06/1981</v>
          </cell>
          <cell r="H373" t="str">
            <v>Thái Bình</v>
          </cell>
          <cell r="I373" t="str">
            <v>Nam</v>
          </cell>
          <cell r="J373" t="str">
            <v>1804/QĐ-SĐH ngày 14/10/2009</v>
          </cell>
          <cell r="K373" t="str">
            <v>1804/QĐ-SĐH ngày 14/10/2009</v>
          </cell>
          <cell r="L373" t="str">
            <v>K18QTKD5LS</v>
          </cell>
          <cell r="M373" t="str">
            <v>QH-2009-E</v>
          </cell>
          <cell r="N373" t="str">
            <v>Quản trị kinh doanh</v>
          </cell>
        </row>
        <row r="374">
          <cell r="E374" t="str">
            <v>Nguyễn Chí Dũng, Sinh ngày 07/06/1982</v>
          </cell>
          <cell r="F374" t="str">
            <v>Nguyễn Chí Dũng</v>
          </cell>
          <cell r="G374" t="str">
            <v>07/06/1982</v>
          </cell>
          <cell r="H374" t="str">
            <v>Lạng Sơn</v>
          </cell>
          <cell r="I374" t="str">
            <v>Nam</v>
          </cell>
          <cell r="J374" t="str">
            <v>1804/QĐ-SĐH ngày 14/10/2009</v>
          </cell>
          <cell r="K374" t="str">
            <v>1804/QĐ-SĐH ngày 14/10/2009</v>
          </cell>
          <cell r="L374" t="str">
            <v>K18QTKD5LS</v>
          </cell>
          <cell r="M374" t="str">
            <v>QH-2009-E</v>
          </cell>
          <cell r="N374" t="str">
            <v>Quản trị kinh doanh</v>
          </cell>
        </row>
        <row r="375">
          <cell r="E375" t="str">
            <v>Nguyễn Thị Hương Giang, Sinh ngày 26/05/1982</v>
          </cell>
          <cell r="F375" t="str">
            <v>Nguyễn Thị Hương Giang</v>
          </cell>
          <cell r="G375" t="str">
            <v>26/05/1982</v>
          </cell>
          <cell r="H375" t="str">
            <v>Lạng Sơn</v>
          </cell>
          <cell r="I375" t="str">
            <v xml:space="preserve">Nữ </v>
          </cell>
          <cell r="J375" t="str">
            <v>1804/QĐ-SĐH ngày 14/10/2009</v>
          </cell>
          <cell r="K375" t="str">
            <v>1804/QĐ-SĐH ngày 14/10/2009</v>
          </cell>
          <cell r="L375" t="str">
            <v>K18QTKD5LS</v>
          </cell>
          <cell r="M375" t="str">
            <v>QH-2009-E</v>
          </cell>
          <cell r="N375" t="str">
            <v>Quản trị kinh doanh</v>
          </cell>
        </row>
        <row r="376">
          <cell r="E376" t="str">
            <v>Nguyễn Thị Hà, Sinh ngày 25/01/1969</v>
          </cell>
          <cell r="F376" t="str">
            <v>Nguyễn Thị Hà</v>
          </cell>
          <cell r="G376" t="str">
            <v>25/01/1969</v>
          </cell>
          <cell r="H376" t="str">
            <v>Thái Bình</v>
          </cell>
          <cell r="I376" t="str">
            <v xml:space="preserve">Nữ </v>
          </cell>
          <cell r="J376" t="str">
            <v>1804/QĐ-SĐH ngày 14/10/2009</v>
          </cell>
          <cell r="K376" t="str">
            <v>1804/QĐ-SĐH ngày 14/10/2009</v>
          </cell>
          <cell r="L376" t="str">
            <v>K18QTKD5LS</v>
          </cell>
          <cell r="M376" t="str">
            <v>QH-2009-E</v>
          </cell>
          <cell r="N376" t="str">
            <v>Quản trị kinh doanh</v>
          </cell>
        </row>
        <row r="377">
          <cell r="E377" t="str">
            <v>Hoàng Minh Huệ, Sinh ngày 21/05/1977</v>
          </cell>
          <cell r="F377" t="str">
            <v>Hoàng Minh Huệ</v>
          </cell>
          <cell r="G377" t="str">
            <v>21/05/1977</v>
          </cell>
          <cell r="H377" t="str">
            <v>Lạng Sơn</v>
          </cell>
          <cell r="I377" t="str">
            <v xml:space="preserve">Nữ </v>
          </cell>
          <cell r="J377" t="str">
            <v>640/QĐ-SĐH ngày 17/04/2009</v>
          </cell>
          <cell r="K377" t="str">
            <v>640/QĐ-SĐH ngày 17/04/2009</v>
          </cell>
          <cell r="L377" t="str">
            <v>K18QTKD5LS</v>
          </cell>
          <cell r="M377" t="str">
            <v>QH-2009-E</v>
          </cell>
          <cell r="N377" t="str">
            <v>Quản trị kinh doanh</v>
          </cell>
        </row>
        <row r="378">
          <cell r="E378" t="str">
            <v>Nguyễn Quang Hưng, Sinh ngày 10/07/1982</v>
          </cell>
          <cell r="F378" t="str">
            <v>Nguyễn Quang Hưng</v>
          </cell>
          <cell r="G378" t="str">
            <v>10/07/1982</v>
          </cell>
          <cell r="H378" t="str">
            <v>Lạng Sơn</v>
          </cell>
          <cell r="I378" t="str">
            <v>Nam</v>
          </cell>
          <cell r="J378" t="str">
            <v>1804/QĐ-SĐH ngày 14/10/2009</v>
          </cell>
          <cell r="K378" t="str">
            <v>1804/QĐ-SĐH ngày 14/10/2009</v>
          </cell>
          <cell r="L378" t="str">
            <v>K18QTKD5LS</v>
          </cell>
          <cell r="M378" t="str">
            <v>QH-2009-E</v>
          </cell>
          <cell r="N378" t="str">
            <v>Quản trị kinh doanh</v>
          </cell>
        </row>
        <row r="379">
          <cell r="E379" t="str">
            <v>Văn Hoài Hương, Sinh ngày 10/10/1979</v>
          </cell>
          <cell r="F379" t="str">
            <v>Văn Hoài Hương</v>
          </cell>
          <cell r="G379" t="str">
            <v>10/10/1979</v>
          </cell>
          <cell r="H379" t="str">
            <v>Lạng Sơn</v>
          </cell>
          <cell r="I379" t="str">
            <v xml:space="preserve">Nữ </v>
          </cell>
          <cell r="J379" t="str">
            <v>1804/QĐ-SĐH ngày 14/10/2009</v>
          </cell>
          <cell r="K379" t="str">
            <v>1804/QĐ-SĐH ngày 14/10/2009</v>
          </cell>
          <cell r="L379" t="str">
            <v>K18QTKD5LS</v>
          </cell>
          <cell r="M379" t="str">
            <v>QH-2009-E</v>
          </cell>
          <cell r="N379" t="str">
            <v>Quản trị kinh doanh</v>
          </cell>
        </row>
        <row r="380">
          <cell r="E380" t="str">
            <v>Lê Thị Huyền, Sinh ngày 29/08/1977</v>
          </cell>
          <cell r="F380" t="str">
            <v>Lê Thị Huyền</v>
          </cell>
          <cell r="G380" t="str">
            <v>29/08/1977</v>
          </cell>
          <cell r="H380" t="str">
            <v>Lạng Sơn</v>
          </cell>
          <cell r="I380" t="str">
            <v xml:space="preserve">Nữ </v>
          </cell>
          <cell r="J380" t="str">
            <v>1804/QĐ-SĐH ngày 14/10/2009</v>
          </cell>
          <cell r="K380" t="str">
            <v>1804/QĐ-SĐH ngày 14/10/2009</v>
          </cell>
          <cell r="L380" t="str">
            <v>K18QTKD5LS</v>
          </cell>
          <cell r="M380" t="str">
            <v>QH-2009-E</v>
          </cell>
          <cell r="N380" t="str">
            <v>Quản trị kinh doanh</v>
          </cell>
        </row>
        <row r="381">
          <cell r="E381" t="str">
            <v>Trần Thị Nga, Sinh ngày 24/02/1981</v>
          </cell>
          <cell r="F381" t="str">
            <v>Trần Thị Nga</v>
          </cell>
          <cell r="G381" t="str">
            <v>24/02/1981</v>
          </cell>
          <cell r="H381" t="str">
            <v>Lạng Sơn</v>
          </cell>
          <cell r="I381" t="str">
            <v xml:space="preserve">Nữ </v>
          </cell>
          <cell r="J381" t="str">
            <v>1804/QĐ-SĐH ngày 14/10/2009</v>
          </cell>
          <cell r="K381" t="str">
            <v>1804/QĐ-SĐH ngày 14/10/2009</v>
          </cell>
          <cell r="L381" t="str">
            <v>K18QTKD5LS</v>
          </cell>
          <cell r="M381" t="str">
            <v>QH-2009-E</v>
          </cell>
          <cell r="N381" t="str">
            <v>Quản trị kinh doanh</v>
          </cell>
        </row>
        <row r="382">
          <cell r="E382" t="str">
            <v>Nguyễn Thị Thu Nga, Sinh ngày 04/06/1982</v>
          </cell>
          <cell r="F382" t="str">
            <v>Nguyễn Thị Thu Nga</v>
          </cell>
          <cell r="G382" t="str">
            <v>04/06/1982</v>
          </cell>
          <cell r="H382" t="str">
            <v>Thanh Hoá</v>
          </cell>
          <cell r="I382" t="str">
            <v xml:space="preserve">Nữ </v>
          </cell>
          <cell r="J382" t="str">
            <v>1804/QĐ-SĐH ngày 14/10/2009</v>
          </cell>
          <cell r="K382" t="str">
            <v>1804/QĐ-SĐH ngày 14/10/2009</v>
          </cell>
          <cell r="L382" t="str">
            <v>K18QTKD5LS</v>
          </cell>
          <cell r="M382" t="str">
            <v>QH-2009-E</v>
          </cell>
          <cell r="N382" t="str">
            <v>Quản trị kinh doanh</v>
          </cell>
        </row>
        <row r="383">
          <cell r="E383" t="str">
            <v>Đồng Thanh Thư, Sinh ngày 25/03/1978</v>
          </cell>
          <cell r="F383" t="str">
            <v>Đồng Thanh Thư</v>
          </cell>
          <cell r="G383" t="str">
            <v>25/03/1978</v>
          </cell>
          <cell r="H383" t="str">
            <v>Lạng Sơn</v>
          </cell>
          <cell r="I383" t="str">
            <v xml:space="preserve">Nữ </v>
          </cell>
          <cell r="J383" t="str">
            <v>640/QĐ-SĐH ngày 17/04/2009</v>
          </cell>
          <cell r="K383" t="str">
            <v>640/QĐ-SĐH ngày 17/04/2009</v>
          </cell>
          <cell r="L383" t="str">
            <v>K18QTKD5LS</v>
          </cell>
          <cell r="M383" t="str">
            <v>QH-2009-E</v>
          </cell>
          <cell r="N383" t="str">
            <v>Quản trị kinh doanh</v>
          </cell>
        </row>
        <row r="384">
          <cell r="E384" t="str">
            <v>Bùi Quang Tiến, Sinh ngày 19/07/1980</v>
          </cell>
          <cell r="F384" t="str">
            <v>Bùi Quang Tiến</v>
          </cell>
          <cell r="G384" t="str">
            <v>19/07/1980</v>
          </cell>
          <cell r="H384" t="str">
            <v>Lạng Sơn</v>
          </cell>
          <cell r="I384" t="str">
            <v>Nam</v>
          </cell>
          <cell r="J384" t="str">
            <v>1804/QĐ-SĐH ngày 14/10/2009</v>
          </cell>
          <cell r="K384" t="str">
            <v>1804/QĐ-SĐH ngày 14/10/2009</v>
          </cell>
          <cell r="L384" t="str">
            <v>K18QTKD5LS</v>
          </cell>
          <cell r="M384" t="str">
            <v>QH-2009-E</v>
          </cell>
          <cell r="N384" t="str">
            <v>Quản trị kinh doanh</v>
          </cell>
        </row>
        <row r="385">
          <cell r="E385" t="str">
            <v>Chu Bá Toàn, Sinh ngày 27/09/1977</v>
          </cell>
          <cell r="F385" t="str">
            <v>Chu Bá Toàn</v>
          </cell>
          <cell r="G385" t="str">
            <v>27/09/1977</v>
          </cell>
          <cell r="H385" t="str">
            <v>Bắc Giang</v>
          </cell>
          <cell r="I385" t="str">
            <v>Nam</v>
          </cell>
          <cell r="J385" t="str">
            <v>1804/QĐ-SĐH ngày 14/10/2009</v>
          </cell>
          <cell r="K385" t="str">
            <v>1804/QĐ-SĐH ngày 14/10/2009</v>
          </cell>
          <cell r="L385" t="str">
            <v>K18QTKD5LS</v>
          </cell>
          <cell r="M385" t="str">
            <v>QH-2009-E</v>
          </cell>
          <cell r="N385" t="str">
            <v>Quản trị kinh doanh</v>
          </cell>
        </row>
        <row r="386">
          <cell r="E386" t="str">
            <v>Nguyễn Công Tuấn, Sinh ngày 04/12/1976</v>
          </cell>
          <cell r="F386" t="str">
            <v>Nguyễn Công Tuấn</v>
          </cell>
          <cell r="G386" t="str">
            <v>04/12/1976</v>
          </cell>
          <cell r="H386" t="str">
            <v>Lạng Sơn</v>
          </cell>
          <cell r="I386" t="str">
            <v>Nam</v>
          </cell>
          <cell r="J386" t="str">
            <v>1804/QĐ-SĐH ngày 14/10/2009</v>
          </cell>
          <cell r="K386" t="str">
            <v>1804/QĐ-SĐH ngày 14/10/2009</v>
          </cell>
          <cell r="L386" t="str">
            <v>K18QTKD5LS</v>
          </cell>
          <cell r="M386" t="str">
            <v>QH-2009-E</v>
          </cell>
          <cell r="N386" t="str">
            <v>Quản trị kinh doanh</v>
          </cell>
        </row>
        <row r="387">
          <cell r="E387" t="str">
            <v>Nguyễn Minh Tuấn, Sinh ngày 22/12/1976</v>
          </cell>
          <cell r="F387" t="str">
            <v>Nguyễn Minh Tuấn</v>
          </cell>
          <cell r="G387" t="str">
            <v>22/12/1976</v>
          </cell>
          <cell r="H387" t="str">
            <v>Lạng Sơn</v>
          </cell>
          <cell r="I387" t="str">
            <v>Nam</v>
          </cell>
          <cell r="J387" t="str">
            <v>1804/QĐ-SĐH ngày 14/10/2009</v>
          </cell>
          <cell r="K387" t="str">
            <v>1804/QĐ-SĐH ngày 14/10/2009</v>
          </cell>
          <cell r="L387" t="str">
            <v>K18QTKD5LS</v>
          </cell>
          <cell r="M387" t="str">
            <v>QH-2009-E</v>
          </cell>
          <cell r="N387" t="str">
            <v>Quản trị kinh doanh</v>
          </cell>
        </row>
        <row r="388">
          <cell r="E388" t="str">
            <v>Trần Hữu Giang, Sinh ngày 25/02/1983</v>
          </cell>
          <cell r="F388" t="str">
            <v>Trần Hữu Giang</v>
          </cell>
          <cell r="G388" t="str">
            <v>25/02/1983</v>
          </cell>
          <cell r="H388" t="str">
            <v>Lạng Sơn</v>
          </cell>
          <cell r="I388" t="str">
            <v>Nam</v>
          </cell>
          <cell r="J388" t="str">
            <v>1804/QĐ-SĐH ngày 14/10/2009</v>
          </cell>
          <cell r="K388" t="str">
            <v>1804/QĐ-SĐH ngày 14/10/2009</v>
          </cell>
          <cell r="L388" t="str">
            <v>K18QTKD5LS</v>
          </cell>
          <cell r="M388" t="str">
            <v>QH-2009-E</v>
          </cell>
          <cell r="N388" t="str">
            <v>Quản trị kinh doanh</v>
          </cell>
        </row>
        <row r="389">
          <cell r="E389" t="str">
            <v>Hà Thị Thanh Xuân, Sinh ngày 23/06/1982</v>
          </cell>
          <cell r="F389" t="str">
            <v>Hà Thị Thanh Xuân</v>
          </cell>
          <cell r="G389" t="str">
            <v>23/06/1982</v>
          </cell>
          <cell r="H389" t="str">
            <v xml:space="preserve">Yên Bái </v>
          </cell>
          <cell r="I389" t="str">
            <v xml:space="preserve">Nữ </v>
          </cell>
          <cell r="J389">
            <v>0</v>
          </cell>
          <cell r="K389">
            <v>0</v>
          </cell>
          <cell r="L389" t="str">
            <v>K18QTKD5LS</v>
          </cell>
          <cell r="M389" t="str">
            <v>QH-2009-E</v>
          </cell>
          <cell r="N389" t="str">
            <v>Quản trị kinh doanh</v>
          </cell>
        </row>
        <row r="390">
          <cell r="E390" t="str">
            <v>Phạm Hoàng Anh, Sinh ngày 21/03/1980</v>
          </cell>
          <cell r="F390" t="str">
            <v>Phạm Hoàng Anh</v>
          </cell>
          <cell r="G390" t="str">
            <v>21/03/1980</v>
          </cell>
          <cell r="H390" t="str">
            <v>Hà Tĩnh</v>
          </cell>
          <cell r="I390" t="str">
            <v>Nam</v>
          </cell>
          <cell r="J390" t="str">
            <v>640/QĐ-SĐH ngày 17/04/2009</v>
          </cell>
          <cell r="K390" t="str">
            <v>640/QĐ-SĐH ngày 17/04/2009</v>
          </cell>
          <cell r="L390" t="str">
            <v>K18QTKD6HT</v>
          </cell>
          <cell r="M390" t="str">
            <v>QH-2009-E</v>
          </cell>
          <cell r="N390" t="str">
            <v>Quản trị kinh doanh</v>
          </cell>
        </row>
        <row r="391">
          <cell r="E391" t="str">
            <v>Mai Như Ánh, Sinh ngày 17/12/1986</v>
          </cell>
          <cell r="F391" t="str">
            <v>Mai Như Ánh</v>
          </cell>
          <cell r="G391" t="str">
            <v>17/12/1986</v>
          </cell>
          <cell r="H391" t="str">
            <v>Hà Tĩnh</v>
          </cell>
          <cell r="I391" t="str">
            <v>Nam</v>
          </cell>
          <cell r="J391" t="str">
            <v>1804/QĐ-SĐH ngày 14/10/2009</v>
          </cell>
          <cell r="K391" t="str">
            <v>1804/QĐ-SĐH ngày 14/10/2009</v>
          </cell>
          <cell r="L391" t="str">
            <v>K18QTKD6HT</v>
          </cell>
          <cell r="M391" t="str">
            <v>QH-2009-E</v>
          </cell>
          <cell r="N391" t="str">
            <v>Quản trị kinh doanh</v>
          </cell>
        </row>
        <row r="392">
          <cell r="E392" t="str">
            <v>Phan Trọng Bình, Sinh ngày 02/09/1971</v>
          </cell>
          <cell r="F392" t="str">
            <v>Phan Trọng Bình</v>
          </cell>
          <cell r="G392" t="str">
            <v>02/09/1971</v>
          </cell>
          <cell r="H392" t="str">
            <v>Hà Tĩnh</v>
          </cell>
          <cell r="I392" t="str">
            <v xml:space="preserve">Nam </v>
          </cell>
          <cell r="J392" t="str">
            <v>640/QĐ-SĐH ngày 17/04/2009</v>
          </cell>
          <cell r="K392" t="str">
            <v>640/QĐ-SĐH ngày 17/04/2009</v>
          </cell>
          <cell r="L392" t="str">
            <v>K18QTKD6HT</v>
          </cell>
          <cell r="M392" t="str">
            <v>QH-2009-E</v>
          </cell>
          <cell r="N392" t="str">
            <v>Quản trị kinh doanh</v>
          </cell>
        </row>
        <row r="393">
          <cell r="E393" t="str">
            <v>Uông Thị Thanh Bình, Sinh ngày 12/10/1985</v>
          </cell>
          <cell r="F393" t="str">
            <v>Uông Thị Thanh Bình</v>
          </cell>
          <cell r="G393" t="str">
            <v>12/10/1985</v>
          </cell>
          <cell r="H393" t="str">
            <v>Hà Tĩnh</v>
          </cell>
          <cell r="I393" t="str">
            <v xml:space="preserve">Nữ </v>
          </cell>
          <cell r="J393" t="str">
            <v>640/QĐ-SĐH ngày 17/04/2009</v>
          </cell>
          <cell r="K393" t="str">
            <v>640/QĐ-SĐH ngày 17/04/2009</v>
          </cell>
          <cell r="L393" t="str">
            <v>K18QTKD6HT</v>
          </cell>
          <cell r="M393" t="str">
            <v>QH-2009-E</v>
          </cell>
          <cell r="N393" t="str">
            <v>Quản trị kinh doanh</v>
          </cell>
        </row>
        <row r="394">
          <cell r="E394" t="str">
            <v>Đoàn Văn Chiến, Sinh ngày 16/04/1981</v>
          </cell>
          <cell r="F394" t="str">
            <v>Đoàn Văn Chiến</v>
          </cell>
          <cell r="G394" t="str">
            <v>16/04/1981</v>
          </cell>
          <cell r="H394" t="str">
            <v>Hà Tĩnh</v>
          </cell>
          <cell r="I394" t="str">
            <v>Nam</v>
          </cell>
          <cell r="J394" t="str">
            <v>1804/QĐ-SĐH ngày 14/10/2009</v>
          </cell>
          <cell r="K394" t="str">
            <v>1804/QĐ-SĐH ngày 14/10/2009</v>
          </cell>
          <cell r="L394" t="str">
            <v>K18QTKD6HT</v>
          </cell>
          <cell r="M394" t="str">
            <v>QH-2009-E</v>
          </cell>
          <cell r="N394" t="str">
            <v>Quản trị kinh doanh</v>
          </cell>
        </row>
        <row r="395">
          <cell r="E395" t="str">
            <v>Nguyễn Trọng Chính, Sinh ngày 14/10/1984</v>
          </cell>
          <cell r="F395" t="str">
            <v>Nguyễn Trọng Chính</v>
          </cell>
          <cell r="G395" t="str">
            <v>14/10/1984</v>
          </cell>
          <cell r="H395" t="str">
            <v>Nghệ An</v>
          </cell>
          <cell r="I395" t="str">
            <v>Nam</v>
          </cell>
          <cell r="J395" t="str">
            <v>640/QĐ-SĐH ngày 17/04/2009</v>
          </cell>
          <cell r="K395" t="str">
            <v>640/QĐ-SĐH ngày 17/04/2009</v>
          </cell>
          <cell r="L395" t="str">
            <v>K18QTKD6HT</v>
          </cell>
          <cell r="M395" t="str">
            <v>QH-2009-E</v>
          </cell>
          <cell r="N395" t="str">
            <v>Quản trị kinh doanh</v>
          </cell>
        </row>
        <row r="396">
          <cell r="E396" t="str">
            <v>Phạm Hùng Cường, Sinh ngày 04/10/1978</v>
          </cell>
          <cell r="F396" t="str">
            <v>Phạm Hùng Cường</v>
          </cell>
          <cell r="G396" t="str">
            <v>04/10/1978</v>
          </cell>
          <cell r="H396" t="str">
            <v>Hà Tĩnh</v>
          </cell>
          <cell r="I396" t="str">
            <v xml:space="preserve">Nam </v>
          </cell>
          <cell r="J396" t="str">
            <v>640/QĐ-SĐH ngày 17/04/2009</v>
          </cell>
          <cell r="K396" t="str">
            <v>640/QĐ-SĐH ngày 17/04/2009</v>
          </cell>
          <cell r="L396" t="str">
            <v>K18QTKD6HT</v>
          </cell>
          <cell r="M396" t="str">
            <v>QH-2009-E</v>
          </cell>
          <cell r="N396" t="str">
            <v>Quản trị kinh doanh</v>
          </cell>
        </row>
        <row r="397">
          <cell r="E397" t="str">
            <v>Trương Quang Duẩn, Sinh ngày 01/09/1965</v>
          </cell>
          <cell r="F397" t="str">
            <v>Trương Quang Duẩn</v>
          </cell>
          <cell r="G397" t="str">
            <v>01/09/1965</v>
          </cell>
          <cell r="H397" t="str">
            <v>Hà Tĩnh</v>
          </cell>
          <cell r="I397" t="str">
            <v xml:space="preserve">Nam </v>
          </cell>
          <cell r="J397" t="str">
            <v>640/QĐ-SĐH ngày 17/04/2009</v>
          </cell>
          <cell r="K397" t="str">
            <v>640/QĐ-SĐH ngày 17/04/2009</v>
          </cell>
          <cell r="L397" t="str">
            <v>K18QTKD6HT</v>
          </cell>
          <cell r="M397" t="str">
            <v>QH-2009-E</v>
          </cell>
          <cell r="N397" t="str">
            <v>Quản trị kinh doanh</v>
          </cell>
        </row>
        <row r="398">
          <cell r="E398" t="str">
            <v>Phan Văn Đăng, Sinh ngày 07/12/1983</v>
          </cell>
          <cell r="F398" t="str">
            <v>Phan Văn Đăng</v>
          </cell>
          <cell r="G398" t="str">
            <v>07/12/1983</v>
          </cell>
          <cell r="H398" t="str">
            <v>Hà Tĩnh</v>
          </cell>
          <cell r="I398" t="str">
            <v xml:space="preserve">Nam </v>
          </cell>
          <cell r="J398" t="str">
            <v>640/QĐ-SĐH ngày 17/04/2009</v>
          </cell>
          <cell r="K398" t="str">
            <v>640/QĐ-SĐH ngày 17/04/2009</v>
          </cell>
          <cell r="L398" t="str">
            <v>K18QTKD6HT</v>
          </cell>
          <cell r="M398" t="str">
            <v>QH-2009-E</v>
          </cell>
          <cell r="N398" t="str">
            <v>Quản trị kinh doanh</v>
          </cell>
        </row>
        <row r="399">
          <cell r="E399" t="str">
            <v>Nguyễn Thành Đạt, Sinh ngày 05/11/1977</v>
          </cell>
          <cell r="F399" t="str">
            <v>Nguyễn Thành Đạt</v>
          </cell>
          <cell r="G399" t="str">
            <v>05/11/1977</v>
          </cell>
          <cell r="H399" t="str">
            <v>Hà Tĩnh</v>
          </cell>
          <cell r="I399" t="str">
            <v>Nam</v>
          </cell>
          <cell r="J399" t="str">
            <v>640/QĐ-SĐH ngày 17/04/2009</v>
          </cell>
          <cell r="K399" t="str">
            <v>640/QĐ-SĐH ngày 17/04/2009</v>
          </cell>
          <cell r="L399" t="str">
            <v>K18QTKD6HT</v>
          </cell>
          <cell r="M399" t="str">
            <v>QH-2009-E</v>
          </cell>
          <cell r="N399" t="str">
            <v>Quản trị kinh doanh</v>
          </cell>
        </row>
        <row r="400">
          <cell r="E400" t="str">
            <v>Nguyễn Văn Đồng, Sinh ngày 10/10/1978</v>
          </cell>
          <cell r="F400" t="str">
            <v>Nguyễn Văn Đồng</v>
          </cell>
          <cell r="G400" t="str">
            <v>10/10/1978</v>
          </cell>
          <cell r="H400" t="str">
            <v>Hà Tĩnh</v>
          </cell>
          <cell r="I400" t="str">
            <v xml:space="preserve">Nam </v>
          </cell>
          <cell r="J400" t="str">
            <v>640/QĐ-SĐH ngày 17/04/2009</v>
          </cell>
          <cell r="K400" t="str">
            <v>640/QĐ-SĐH ngày 17/04/2009</v>
          </cell>
          <cell r="L400" t="str">
            <v>K18QTKD6HT</v>
          </cell>
          <cell r="M400" t="str">
            <v>QH-2009-E</v>
          </cell>
          <cell r="N400" t="str">
            <v>Quản trị kinh doanh</v>
          </cell>
        </row>
        <row r="401">
          <cell r="E401" t="str">
            <v>Nguyễn Hà Đức, Sinh ngày 12/04/1982</v>
          </cell>
          <cell r="F401" t="str">
            <v>Nguyễn Hà Đức</v>
          </cell>
          <cell r="G401" t="str">
            <v>12/04/1982</v>
          </cell>
          <cell r="H401" t="str">
            <v>Hà Tĩnh</v>
          </cell>
          <cell r="I401" t="str">
            <v>Nam</v>
          </cell>
          <cell r="J401" t="str">
            <v>640/QĐ-SĐH ngày 17/04/2009</v>
          </cell>
          <cell r="K401" t="str">
            <v>640/QĐ-SĐH ngày 17/04/2009</v>
          </cell>
          <cell r="L401" t="str">
            <v>K18QTKD6HT</v>
          </cell>
          <cell r="M401" t="str">
            <v>QH-2009-E</v>
          </cell>
          <cell r="N401" t="str">
            <v>Quản trị kinh doanh</v>
          </cell>
        </row>
        <row r="402">
          <cell r="E402" t="str">
            <v>Nguyễn Văn Đức, Sinh ngày 10/09/1980</v>
          </cell>
          <cell r="F402" t="str">
            <v>Nguyễn Văn Đức</v>
          </cell>
          <cell r="G402" t="str">
            <v>10/09/1980</v>
          </cell>
          <cell r="H402" t="str">
            <v>Hà Tĩnh</v>
          </cell>
          <cell r="I402" t="str">
            <v>Nam</v>
          </cell>
          <cell r="J402" t="str">
            <v>640/QĐ-SĐH ngày 17/04/2009</v>
          </cell>
          <cell r="K402" t="str">
            <v>640/QĐ-SĐH ngày 17/04/2009</v>
          </cell>
          <cell r="L402" t="str">
            <v>K18QTKD6HT</v>
          </cell>
          <cell r="M402" t="str">
            <v>QH-2009-E</v>
          </cell>
          <cell r="N402" t="str">
            <v>Quản trị kinh doanh</v>
          </cell>
        </row>
        <row r="403">
          <cell r="E403" t="str">
            <v>Phan Anh Đức, Sinh ngày 11/05/1982</v>
          </cell>
          <cell r="F403" t="str">
            <v>Phan Anh Đức</v>
          </cell>
          <cell r="G403" t="str">
            <v>11/05/1982</v>
          </cell>
          <cell r="H403" t="str">
            <v>Hà Tĩnh</v>
          </cell>
          <cell r="I403" t="str">
            <v>Nam</v>
          </cell>
          <cell r="J403" t="str">
            <v>640/QĐ-SĐH ngày 17/04/2009</v>
          </cell>
          <cell r="K403" t="str">
            <v>640/QĐ-SĐH ngày 17/04/2009</v>
          </cell>
          <cell r="L403" t="str">
            <v>K18QTKD6HT</v>
          </cell>
          <cell r="M403" t="str">
            <v>QH-2009-E</v>
          </cell>
          <cell r="N403" t="str">
            <v>Quản trị kinh doanh</v>
          </cell>
        </row>
        <row r="404">
          <cell r="E404" t="str">
            <v>Lê Thanh Hải, Sinh ngày 23/01/1980</v>
          </cell>
          <cell r="F404" t="str">
            <v>Lê Thanh Hải</v>
          </cell>
          <cell r="G404" t="str">
            <v>23/01/1980</v>
          </cell>
          <cell r="H404" t="str">
            <v>Hà Tĩnh</v>
          </cell>
          <cell r="I404" t="str">
            <v>Nam</v>
          </cell>
          <cell r="J404" t="str">
            <v>640/QĐ-SĐH ngày 17/04/2009</v>
          </cell>
          <cell r="K404" t="str">
            <v>640/QĐ-SĐH ngày 17/04/2009</v>
          </cell>
          <cell r="L404" t="str">
            <v>K18QTKD6HT</v>
          </cell>
          <cell r="M404" t="str">
            <v>QH-2009-E</v>
          </cell>
          <cell r="N404" t="str">
            <v>Quản trị kinh doanh</v>
          </cell>
        </row>
        <row r="405">
          <cell r="E405" t="str">
            <v>Nguyễn Thị Thúy Hằng, Sinh ngày 17/07/1985</v>
          </cell>
          <cell r="F405" t="str">
            <v>Nguyễn Thị Thúy Hằng</v>
          </cell>
          <cell r="G405" t="str">
            <v>17/07/1985</v>
          </cell>
          <cell r="H405" t="str">
            <v>Hà Tĩnh</v>
          </cell>
          <cell r="I405" t="str">
            <v xml:space="preserve">Nữ </v>
          </cell>
          <cell r="J405" t="str">
            <v>640/QĐ-SĐH ngày 17/04/2009</v>
          </cell>
          <cell r="K405" t="str">
            <v>640/QĐ-SĐH ngày 17/04/2009</v>
          </cell>
          <cell r="L405" t="str">
            <v>K18QTKD6HT</v>
          </cell>
          <cell r="M405" t="str">
            <v>QH-2009-E</v>
          </cell>
          <cell r="N405" t="str">
            <v>Quản trị kinh doanh</v>
          </cell>
        </row>
        <row r="406">
          <cell r="E406" t="str">
            <v>Nguyễn Mạnh Hoàng, Sinh ngày 18/08/1981</v>
          </cell>
          <cell r="F406" t="str">
            <v>Nguyễn Mạnh Hoàng</v>
          </cell>
          <cell r="G406" t="str">
            <v>18/08/1981</v>
          </cell>
          <cell r="H406" t="str">
            <v>Hà Tĩnh</v>
          </cell>
          <cell r="I406" t="str">
            <v>Nam</v>
          </cell>
          <cell r="J406" t="str">
            <v>640/QĐ-SĐH ngày 17/04/2009</v>
          </cell>
          <cell r="K406" t="str">
            <v>640/QĐ-SĐH ngày 17/04/2009</v>
          </cell>
          <cell r="L406" t="str">
            <v>K18QTKD6HT</v>
          </cell>
          <cell r="M406" t="str">
            <v>QH-2009-E</v>
          </cell>
          <cell r="N406" t="str">
            <v>Quản trị kinh doanh</v>
          </cell>
        </row>
        <row r="407">
          <cell r="E407" t="str">
            <v>Phạm Văn Hợp, Sinh ngày 20/11/1976</v>
          </cell>
          <cell r="F407" t="str">
            <v>Phạm Văn Hợp</v>
          </cell>
          <cell r="G407" t="str">
            <v>20/11/1976</v>
          </cell>
          <cell r="H407" t="str">
            <v>Hà Tĩnh</v>
          </cell>
          <cell r="I407" t="str">
            <v>Nam</v>
          </cell>
          <cell r="J407" t="str">
            <v>640/QĐ-SĐH ngày 17/04/2009</v>
          </cell>
          <cell r="K407" t="str">
            <v>640/QĐ-SĐH ngày 17/04/2009</v>
          </cell>
          <cell r="L407" t="str">
            <v>K18QTKD6HT</v>
          </cell>
          <cell r="M407" t="str">
            <v>QH-2009-E</v>
          </cell>
          <cell r="N407" t="str">
            <v>Quản trị kinh doanh</v>
          </cell>
        </row>
        <row r="408">
          <cell r="E408" t="str">
            <v>Trần Việt Hùng, Sinh ngày 17/10/1979</v>
          </cell>
          <cell r="F408" t="str">
            <v>Trần Việt Hùng</v>
          </cell>
          <cell r="G408" t="str">
            <v>17/10/1979</v>
          </cell>
          <cell r="H408" t="str">
            <v>Hà Tĩnh</v>
          </cell>
          <cell r="I408" t="str">
            <v>Nam</v>
          </cell>
          <cell r="J408" t="str">
            <v>1804/QĐ-SĐH ngày 14/10/2009</v>
          </cell>
          <cell r="K408" t="str">
            <v>1804/QĐ-SĐH ngày 14/10/2009</v>
          </cell>
          <cell r="L408" t="str">
            <v>K18QTKD6HT</v>
          </cell>
          <cell r="M408" t="str">
            <v>QH-2009-E</v>
          </cell>
          <cell r="N408" t="str">
            <v>Quản trị kinh doanh</v>
          </cell>
        </row>
        <row r="409">
          <cell r="E409" t="str">
            <v>Ninh Thị Cẩm Huyền, Sinh ngày 29/10/1984</v>
          </cell>
          <cell r="F409" t="str">
            <v>Ninh Thị Cẩm Huyền</v>
          </cell>
          <cell r="G409" t="str">
            <v>29/10/1984</v>
          </cell>
          <cell r="H409" t="str">
            <v>Nghệ An</v>
          </cell>
          <cell r="I409" t="str">
            <v xml:space="preserve">Nữ </v>
          </cell>
          <cell r="J409" t="str">
            <v>640/QĐ-SĐH ngày 17/04/2009</v>
          </cell>
          <cell r="K409" t="str">
            <v>640/QĐ-SĐH ngày 17/04/2009</v>
          </cell>
          <cell r="L409" t="str">
            <v>K18QTKD6HT</v>
          </cell>
          <cell r="M409" t="str">
            <v>QH-2009-E</v>
          </cell>
          <cell r="N409" t="str">
            <v>Quản trị kinh doanh</v>
          </cell>
        </row>
        <row r="410">
          <cell r="E410" t="str">
            <v>Nguyễn Thị Hồng Khánh, Sinh ngày 23/06/1983</v>
          </cell>
          <cell r="F410" t="str">
            <v>Nguyễn Thị Hồng Khánh</v>
          </cell>
          <cell r="G410" t="str">
            <v>23/06/1983</v>
          </cell>
          <cell r="H410" t="str">
            <v>Hà Tĩnh</v>
          </cell>
          <cell r="I410" t="str">
            <v xml:space="preserve">Nữ </v>
          </cell>
          <cell r="J410" t="str">
            <v>640/QĐ-SĐH ngày 17/04/2009</v>
          </cell>
          <cell r="K410" t="str">
            <v>640/QĐ-SĐH ngày 17/04/2009</v>
          </cell>
          <cell r="L410" t="str">
            <v>K18QTKD6HT</v>
          </cell>
          <cell r="M410" t="str">
            <v>QH-2009-E</v>
          </cell>
          <cell r="N410" t="str">
            <v>Quản trị kinh doanh</v>
          </cell>
        </row>
        <row r="411">
          <cell r="E411" t="str">
            <v>Nguyễn Thế Nam, Sinh ngày 05/12/1983</v>
          </cell>
          <cell r="F411" t="str">
            <v>Nguyễn Thế Nam</v>
          </cell>
          <cell r="G411" t="str">
            <v>05/12/1983</v>
          </cell>
          <cell r="H411" t="str">
            <v>Hà Tĩnh</v>
          </cell>
          <cell r="I411" t="str">
            <v>Nam</v>
          </cell>
          <cell r="J411" t="str">
            <v>640/QĐ-SĐH ngày 17/04/2009</v>
          </cell>
          <cell r="K411" t="str">
            <v>640/QĐ-SĐH ngày 17/04/2009</v>
          </cell>
          <cell r="L411" t="str">
            <v>K18QTKD6HT</v>
          </cell>
          <cell r="M411" t="str">
            <v>QH-2009-E</v>
          </cell>
          <cell r="N411" t="str">
            <v>Quản trị kinh doanh</v>
          </cell>
        </row>
        <row r="412">
          <cell r="E412" t="str">
            <v>Hoàng Việt Nghiêm, Sinh ngày 29/03/1980</v>
          </cell>
          <cell r="F412" t="str">
            <v>Hoàng Việt Nghiêm</v>
          </cell>
          <cell r="G412" t="str">
            <v>29/03/1980</v>
          </cell>
          <cell r="H412" t="str">
            <v>Hà Tĩnh</v>
          </cell>
          <cell r="I412" t="str">
            <v>Nam</v>
          </cell>
          <cell r="J412" t="str">
            <v>1804/QĐ-SĐH ngày 14/10/2009</v>
          </cell>
          <cell r="K412" t="str">
            <v>1804/QĐ-SĐH ngày 14/10/2009</v>
          </cell>
          <cell r="L412" t="str">
            <v>K18QTKD6HT</v>
          </cell>
          <cell r="M412" t="str">
            <v>QH-2009-E</v>
          </cell>
          <cell r="N412" t="str">
            <v>Quản trị kinh doanh</v>
          </cell>
        </row>
        <row r="413">
          <cell r="E413" t="str">
            <v>Phan Thị Thanh Nhàn, Sinh ngày 14/11/1983</v>
          </cell>
          <cell r="F413" t="str">
            <v>Phan Thị Thanh Nhàn</v>
          </cell>
          <cell r="G413" t="str">
            <v>14/11/1983</v>
          </cell>
          <cell r="H413" t="str">
            <v>Hà Tĩnh</v>
          </cell>
          <cell r="I413" t="str">
            <v xml:space="preserve">Nữ </v>
          </cell>
          <cell r="J413" t="str">
            <v>640/QĐ-SĐH ngày 17/04/2009</v>
          </cell>
          <cell r="K413" t="str">
            <v>640/QĐ-SĐH ngày 17/04/2009</v>
          </cell>
          <cell r="L413" t="str">
            <v>K18QTKD6HT</v>
          </cell>
          <cell r="M413" t="str">
            <v>QH-2009-E</v>
          </cell>
          <cell r="N413" t="str">
            <v>Quản trị kinh doanh</v>
          </cell>
        </row>
        <row r="414">
          <cell r="E414" t="str">
            <v>Trần Quang Nhật, Sinh ngày 08/02/1978</v>
          </cell>
          <cell r="F414" t="str">
            <v>Trần Quang Nhật</v>
          </cell>
          <cell r="G414" t="str">
            <v>08/02/1978</v>
          </cell>
          <cell r="H414" t="str">
            <v>Hà Tĩnh</v>
          </cell>
          <cell r="I414" t="str">
            <v xml:space="preserve">Nam </v>
          </cell>
          <cell r="J414" t="str">
            <v>640/QĐ-SĐH ngày 17/04/2009</v>
          </cell>
          <cell r="K414" t="str">
            <v>640/QĐ-SĐH ngày 17/04/2009</v>
          </cell>
          <cell r="L414" t="str">
            <v>K18QTKD6HT</v>
          </cell>
          <cell r="M414" t="str">
            <v>QH-2009-E</v>
          </cell>
          <cell r="N414" t="str">
            <v>Quản trị kinh doanh</v>
          </cell>
        </row>
        <row r="415">
          <cell r="E415" t="str">
            <v>Trần Thị Hà Nhuận, Sinh ngày 22/02/1984</v>
          </cell>
          <cell r="F415" t="str">
            <v>Trần Thị Hà Nhuận</v>
          </cell>
          <cell r="G415" t="str">
            <v>22/02/1984</v>
          </cell>
          <cell r="H415" t="str">
            <v>Hà Tĩnh</v>
          </cell>
          <cell r="I415" t="str">
            <v xml:space="preserve">Nữ </v>
          </cell>
          <cell r="J415" t="str">
            <v>640/QĐ-SĐH ngày 17/04/2009</v>
          </cell>
          <cell r="K415" t="str">
            <v>640/QĐ-SĐH ngày 17/04/2009</v>
          </cell>
          <cell r="L415" t="str">
            <v>K18QTKD6HT</v>
          </cell>
          <cell r="M415" t="str">
            <v>QH-2009-E</v>
          </cell>
          <cell r="N415" t="str">
            <v>Quản trị kinh doanh</v>
          </cell>
        </row>
        <row r="416">
          <cell r="E416" t="str">
            <v>Trương Thị Ngọc Oanh, Sinh ngày 05/03/1984</v>
          </cell>
          <cell r="F416" t="str">
            <v>Trương Thị Ngọc Oanh</v>
          </cell>
          <cell r="G416" t="str">
            <v>05/03/1984</v>
          </cell>
          <cell r="H416" t="str">
            <v>Hà Tĩnh</v>
          </cell>
          <cell r="I416" t="str">
            <v xml:space="preserve">Nữ </v>
          </cell>
          <cell r="J416" t="str">
            <v>640/QĐ-SĐH ngày 17/04/2009</v>
          </cell>
          <cell r="K416" t="str">
            <v>640/QĐ-SĐH ngày 17/04/2009</v>
          </cell>
          <cell r="L416" t="str">
            <v>K18QTKD6HT</v>
          </cell>
          <cell r="M416" t="str">
            <v>QH-2009-E</v>
          </cell>
          <cell r="N416" t="str">
            <v>Quản trị kinh doanh</v>
          </cell>
        </row>
        <row r="417">
          <cell r="E417" t="str">
            <v>Nguyễn Bá Phong, Sinh ngày 05/11/1977</v>
          </cell>
          <cell r="F417" t="str">
            <v>Nguyễn Bá Phong</v>
          </cell>
          <cell r="G417" t="str">
            <v>05/11/1977</v>
          </cell>
          <cell r="H417" t="str">
            <v>Hà Tĩnh</v>
          </cell>
          <cell r="I417" t="str">
            <v>Nam</v>
          </cell>
          <cell r="J417" t="str">
            <v>1804/QĐ-SĐH ngày 14/10/2009</v>
          </cell>
          <cell r="K417" t="str">
            <v>1804/QĐ-SĐH ngày 14/10/2009</v>
          </cell>
          <cell r="L417" t="str">
            <v>K18QTKD6HT</v>
          </cell>
          <cell r="M417" t="str">
            <v>QH-2009-E</v>
          </cell>
          <cell r="N417" t="str">
            <v>Quản trị kinh doanh</v>
          </cell>
        </row>
        <row r="418">
          <cell r="E418" t="str">
            <v>Dương Thị Lan Phương, Sinh ngày 02/09/1981</v>
          </cell>
          <cell r="F418" t="str">
            <v>Dương Thị Lan Phương</v>
          </cell>
          <cell r="G418" t="str">
            <v>02/09/1981</v>
          </cell>
          <cell r="H418" t="str">
            <v>Hà Tĩnh</v>
          </cell>
          <cell r="I418" t="str">
            <v xml:space="preserve">Nữ </v>
          </cell>
          <cell r="J418" t="str">
            <v>640/QĐ-SĐH ngày 17/04/2009</v>
          </cell>
          <cell r="K418" t="str">
            <v>640/QĐ-SĐH ngày 17/04/2009</v>
          </cell>
          <cell r="L418" t="str">
            <v>K18QTKD6HT</v>
          </cell>
          <cell r="M418" t="str">
            <v>QH-2009-E</v>
          </cell>
          <cell r="N418" t="str">
            <v>Quản trị kinh doanh</v>
          </cell>
        </row>
        <row r="419">
          <cell r="E419" t="str">
            <v>Lâm Thị Mai Phương, Sinh ngày 13/08/1984</v>
          </cell>
          <cell r="F419" t="str">
            <v>Lâm Thị Mai Phương</v>
          </cell>
          <cell r="G419" t="str">
            <v>13/08/1984</v>
          </cell>
          <cell r="H419" t="str">
            <v>Hà Tĩnh</v>
          </cell>
          <cell r="I419" t="str">
            <v xml:space="preserve">Nữ </v>
          </cell>
          <cell r="J419" t="str">
            <v>640/QĐ-SĐH ngày 17/04/2009</v>
          </cell>
          <cell r="K419" t="str">
            <v>640/QĐ-SĐH ngày 17/04/2009</v>
          </cell>
          <cell r="L419" t="str">
            <v>K18QTKD6HT</v>
          </cell>
          <cell r="M419" t="str">
            <v>QH-2009-E</v>
          </cell>
          <cell r="N419" t="str">
            <v>Quản trị kinh doanh</v>
          </cell>
        </row>
        <row r="420">
          <cell r="E420" t="str">
            <v>Nguyễn Thị Như Quỳnh, Sinh ngày 28/01/1985</v>
          </cell>
          <cell r="F420" t="str">
            <v>Nguyễn Thị Như Quỳnh</v>
          </cell>
          <cell r="G420" t="str">
            <v>28/01/1985</v>
          </cell>
          <cell r="H420" t="str">
            <v>Hà Tĩnh</v>
          </cell>
          <cell r="I420" t="str">
            <v xml:space="preserve">Nữ </v>
          </cell>
          <cell r="J420" t="str">
            <v>1804/QĐ-SĐH ngày 14/10/2009</v>
          </cell>
          <cell r="K420" t="str">
            <v>1804/QĐ-SĐH ngày 14/10/2009</v>
          </cell>
          <cell r="L420" t="str">
            <v>K18QTKD6HT</v>
          </cell>
          <cell r="M420" t="str">
            <v>QH-2009-E</v>
          </cell>
          <cell r="N420" t="str">
            <v>Quản trị kinh doanh</v>
          </cell>
        </row>
        <row r="421">
          <cell r="E421" t="str">
            <v>Phan Duy Sáng, Sinh ngày 05/10/1983</v>
          </cell>
          <cell r="F421" t="str">
            <v>Phan Duy Sáng</v>
          </cell>
          <cell r="G421" t="str">
            <v>05/10/1983</v>
          </cell>
          <cell r="H421" t="str">
            <v>Hà Tĩnh</v>
          </cell>
          <cell r="I421" t="str">
            <v>Nam</v>
          </cell>
          <cell r="J421" t="str">
            <v>1804/QĐ-SĐH ngày 14/10/2009</v>
          </cell>
          <cell r="K421" t="str">
            <v>1804/QĐ-SĐH ngày 14/10/2009</v>
          </cell>
          <cell r="L421" t="str">
            <v>K18QTKD6HT</v>
          </cell>
          <cell r="M421" t="str">
            <v>QH-2009-E</v>
          </cell>
          <cell r="N421" t="str">
            <v>Quản trị kinh doanh</v>
          </cell>
        </row>
        <row r="422">
          <cell r="E422" t="str">
            <v>Hoàng Thanh Sơn, Sinh ngày 05/09/1979</v>
          </cell>
          <cell r="F422" t="str">
            <v>Hoàng Thanh Sơn</v>
          </cell>
          <cell r="G422" t="str">
            <v>05/09/1979</v>
          </cell>
          <cell r="H422" t="str">
            <v>Hà Tĩnh</v>
          </cell>
          <cell r="I422" t="str">
            <v>Nam</v>
          </cell>
          <cell r="J422" t="str">
            <v>839/QĐ-SĐH ngày 19/05/2009</v>
          </cell>
          <cell r="K422" t="str">
            <v>839/QĐ-SĐH ngày 19/05/2009</v>
          </cell>
          <cell r="L422" t="str">
            <v>K18QTKD6HT</v>
          </cell>
          <cell r="M422" t="str">
            <v>QH-2009-E</v>
          </cell>
          <cell r="N422" t="str">
            <v>Quản trị kinh doanh</v>
          </cell>
        </row>
        <row r="423">
          <cell r="E423" t="str">
            <v>Nguyễn Thị Thanh Tâm, Sinh ngày 29/01/1977</v>
          </cell>
          <cell r="F423" t="str">
            <v>Nguyễn Thị Thanh Tâm</v>
          </cell>
          <cell r="G423" t="str">
            <v>29/01/1977</v>
          </cell>
          <cell r="H423" t="str">
            <v>Nghệ An</v>
          </cell>
          <cell r="I423" t="str">
            <v xml:space="preserve">Nữ </v>
          </cell>
          <cell r="J423" t="str">
            <v>1804/QĐ-SĐH ngày 14/10/2009</v>
          </cell>
          <cell r="K423" t="str">
            <v>1804/QĐ-SĐH ngày 14/10/2009</v>
          </cell>
          <cell r="L423" t="str">
            <v>K18QTKD6HT</v>
          </cell>
          <cell r="M423" t="str">
            <v>QH-2009-E</v>
          </cell>
          <cell r="N423" t="str">
            <v>Quản trị kinh doanh</v>
          </cell>
        </row>
        <row r="424">
          <cell r="E424" t="str">
            <v>Võ Thị Thanh Tâm, Sinh ngày 28/10/1984</v>
          </cell>
          <cell r="F424" t="str">
            <v>Võ Thị Thanh Tâm</v>
          </cell>
          <cell r="G424" t="str">
            <v>28/10/1984</v>
          </cell>
          <cell r="H424" t="str">
            <v>Hà Tĩnh</v>
          </cell>
          <cell r="I424" t="str">
            <v xml:space="preserve">Nữ </v>
          </cell>
          <cell r="J424" t="str">
            <v>1804/QĐ-SĐH ngày 14/10/2009</v>
          </cell>
          <cell r="K424" t="str">
            <v>1804/QĐ-SĐH ngày 14/10/2009</v>
          </cell>
          <cell r="L424" t="str">
            <v>K18QTKD6HT</v>
          </cell>
          <cell r="M424" t="str">
            <v>QH-2009-E</v>
          </cell>
          <cell r="N424" t="str">
            <v>Quản trị kinh doanh</v>
          </cell>
        </row>
        <row r="425">
          <cell r="E425" t="str">
            <v>Đặng Xuân Thành, Sinh ngày 18/10/1981</v>
          </cell>
          <cell r="F425" t="str">
            <v>Đặng Xuân Thành</v>
          </cell>
          <cell r="G425" t="str">
            <v>18/10/1981</v>
          </cell>
          <cell r="H425" t="str">
            <v xml:space="preserve">Nghệ An </v>
          </cell>
          <cell r="I425" t="str">
            <v>Nam</v>
          </cell>
          <cell r="J425" t="str">
            <v>1804/QĐ-SĐH ngày 14/10/2009</v>
          </cell>
          <cell r="K425" t="str">
            <v>1804/QĐ-SĐH ngày 14/10/2009</v>
          </cell>
          <cell r="L425" t="str">
            <v>K18QTKD6HT</v>
          </cell>
          <cell r="M425" t="str">
            <v>QH-2009-E</v>
          </cell>
          <cell r="N425" t="str">
            <v>Quản trị kinh doanh</v>
          </cell>
        </row>
        <row r="426">
          <cell r="E426" t="str">
            <v>Nguyễn Thị Minh Thi, Sinh ngày 24/04/1983</v>
          </cell>
          <cell r="F426" t="str">
            <v>Nguyễn Thị Minh Thi</v>
          </cell>
          <cell r="G426" t="str">
            <v>24/04/1983</v>
          </cell>
          <cell r="H426" t="str">
            <v>Hà Tĩnh</v>
          </cell>
          <cell r="I426" t="str">
            <v xml:space="preserve">Nữ </v>
          </cell>
          <cell r="J426" t="str">
            <v>1804/QĐ-SĐH ngày 14/10/2009</v>
          </cell>
          <cell r="K426" t="str">
            <v>1804/QĐ-SĐH ngày 14/10/2009</v>
          </cell>
          <cell r="L426" t="str">
            <v>K18QTKD6HT</v>
          </cell>
          <cell r="M426" t="str">
            <v>QH-2009-E</v>
          </cell>
          <cell r="N426" t="str">
            <v>Quản trị kinh doanh</v>
          </cell>
        </row>
        <row r="427">
          <cell r="E427" t="str">
            <v>Nguyễn Trường Thọ, Sinh ngày 28/10/1974</v>
          </cell>
          <cell r="F427" t="str">
            <v>Nguyễn Trường Thọ</v>
          </cell>
          <cell r="G427" t="str">
            <v>28/10/1974</v>
          </cell>
          <cell r="H427" t="str">
            <v>Hà Tĩnh</v>
          </cell>
          <cell r="I427" t="str">
            <v>Nam</v>
          </cell>
          <cell r="J427" t="str">
            <v>1804/QĐ-SĐH ngày 14/10/2009</v>
          </cell>
          <cell r="K427" t="str">
            <v>1804/QĐ-SĐH ngày 14/10/2009</v>
          </cell>
          <cell r="L427" t="str">
            <v>K18QTKD6HT</v>
          </cell>
          <cell r="M427" t="str">
            <v>QH-2009-E</v>
          </cell>
          <cell r="N427" t="str">
            <v>Quản trị kinh doanh</v>
          </cell>
        </row>
        <row r="428">
          <cell r="E428" t="str">
            <v>Trần Nguyên Thọ, Sinh ngày 20/03/1982</v>
          </cell>
          <cell r="F428" t="str">
            <v>Trần Nguyên Thọ</v>
          </cell>
          <cell r="G428" t="str">
            <v>20/03/1982</v>
          </cell>
          <cell r="H428" t="str">
            <v>Hà Tĩnh</v>
          </cell>
          <cell r="I428" t="str">
            <v>Nam</v>
          </cell>
          <cell r="J428" t="str">
            <v>1804/QĐ-SĐH ngày 14/10/2009</v>
          </cell>
          <cell r="K428" t="str">
            <v>1804/QĐ-SĐH ngày 14/10/2009</v>
          </cell>
          <cell r="L428" t="str">
            <v>K18QTKD6HT</v>
          </cell>
          <cell r="M428" t="str">
            <v>QH-2009-E</v>
          </cell>
          <cell r="N428" t="str">
            <v>Quản trị kinh doanh</v>
          </cell>
        </row>
        <row r="429">
          <cell r="E429" t="str">
            <v>Nguyễn Tiến Thức, Sinh ngày 13/12/1981</v>
          </cell>
          <cell r="F429" t="str">
            <v>Nguyễn Tiến Thức</v>
          </cell>
          <cell r="G429" t="str">
            <v>13/12/1981</v>
          </cell>
          <cell r="H429" t="str">
            <v>Hà Tĩnh</v>
          </cell>
          <cell r="I429" t="str">
            <v xml:space="preserve">Nam </v>
          </cell>
          <cell r="J429" t="str">
            <v>640/QĐ-SĐH ngày 17/04/2009</v>
          </cell>
          <cell r="K429" t="str">
            <v>640/QĐ-SĐH ngày 17/04/2009</v>
          </cell>
          <cell r="L429" t="str">
            <v>K18QTKD6HT</v>
          </cell>
          <cell r="M429" t="str">
            <v>QH-2009-E</v>
          </cell>
          <cell r="N429" t="str">
            <v>Quản trị kinh doanh</v>
          </cell>
        </row>
        <row r="430">
          <cell r="E430" t="str">
            <v>Nguyễn Thị Thương, Sinh ngày 16/10/1982</v>
          </cell>
          <cell r="F430" t="str">
            <v>Nguyễn Thị Thương</v>
          </cell>
          <cell r="G430" t="str">
            <v>16/10/1982</v>
          </cell>
          <cell r="H430" t="str">
            <v>Hà Tĩnh</v>
          </cell>
          <cell r="I430" t="str">
            <v xml:space="preserve">Nữ </v>
          </cell>
          <cell r="J430" t="str">
            <v>1804/QĐ-SĐH ngày 14/10/2009</v>
          </cell>
          <cell r="K430" t="str">
            <v>1804/QĐ-SĐH ngày 14/10/2009</v>
          </cell>
          <cell r="L430" t="str">
            <v>K18QTKD6HT</v>
          </cell>
          <cell r="M430" t="str">
            <v>QH-2009-E</v>
          </cell>
          <cell r="N430" t="str">
            <v>Quản trị kinh doanh</v>
          </cell>
        </row>
        <row r="431">
          <cell r="E431" t="str">
            <v>Nguyễn Thị Thúy, Sinh ngày 20/05/1982</v>
          </cell>
          <cell r="F431" t="str">
            <v>Nguyễn Thị Thúy</v>
          </cell>
          <cell r="G431" t="str">
            <v>20/05/1982</v>
          </cell>
          <cell r="H431" t="str">
            <v>Hà Tĩnh</v>
          </cell>
          <cell r="I431" t="str">
            <v xml:space="preserve">Nữ </v>
          </cell>
          <cell r="J431" t="str">
            <v>640/QĐ-SĐH ngày 17/04/2009</v>
          </cell>
          <cell r="K431" t="str">
            <v>640/QĐ-SĐH ngày 17/04/2009</v>
          </cell>
          <cell r="L431" t="str">
            <v>K18QTKD6HT</v>
          </cell>
          <cell r="M431" t="str">
            <v>QH-2009-E</v>
          </cell>
          <cell r="N431" t="str">
            <v>Quản trị kinh doanh</v>
          </cell>
        </row>
        <row r="432">
          <cell r="E432" t="str">
            <v>Lê Thị Hồng Thủy, Sinh ngày 01/01/1981</v>
          </cell>
          <cell r="F432" t="str">
            <v>Lê Thị Hồng Thủy</v>
          </cell>
          <cell r="G432" t="str">
            <v>01/01/1981</v>
          </cell>
          <cell r="H432" t="str">
            <v>Hà Tĩnh</v>
          </cell>
          <cell r="I432" t="str">
            <v xml:space="preserve">Nữ </v>
          </cell>
          <cell r="J432" t="str">
            <v>640/QĐ-SĐH ngày 17/04/2009</v>
          </cell>
          <cell r="K432" t="str">
            <v>640/QĐ-SĐH ngày 17/04/2009</v>
          </cell>
          <cell r="L432" t="str">
            <v>K18QTKD6HT</v>
          </cell>
          <cell r="M432" t="str">
            <v>QH-2009-E</v>
          </cell>
          <cell r="N432" t="str">
            <v>Quản trị kinh doanh</v>
          </cell>
        </row>
        <row r="433">
          <cell r="E433" t="str">
            <v>Nguyễn Thị Lệ Thủy, Sinh ngày 05/01/1985</v>
          </cell>
          <cell r="F433" t="str">
            <v>Nguyễn Thị Lệ Thủy</v>
          </cell>
          <cell r="G433" t="str">
            <v>05/01/1985</v>
          </cell>
          <cell r="H433" t="str">
            <v>Hà Tĩnh</v>
          </cell>
          <cell r="I433" t="str">
            <v xml:space="preserve">Nữ </v>
          </cell>
          <cell r="J433" t="str">
            <v>640/QĐ-SĐH ngày 17/04/2009</v>
          </cell>
          <cell r="K433" t="str">
            <v>640/QĐ-SĐH ngày 17/04/2009</v>
          </cell>
          <cell r="L433" t="str">
            <v>K18QTKD6HT</v>
          </cell>
          <cell r="M433" t="str">
            <v>QH-2009-E</v>
          </cell>
          <cell r="N433" t="str">
            <v>Quản trị kinh doanh</v>
          </cell>
        </row>
        <row r="434">
          <cell r="E434" t="str">
            <v>Nguyễn Tiến Tính, Sinh ngày 03/11/1975</v>
          </cell>
          <cell r="F434" t="str">
            <v>Nguyễn Tiến Tính</v>
          </cell>
          <cell r="G434" t="str">
            <v>03/11/1975</v>
          </cell>
          <cell r="H434" t="str">
            <v>Hà Tĩnh</v>
          </cell>
          <cell r="I434" t="str">
            <v>Nam</v>
          </cell>
          <cell r="J434" t="str">
            <v>640/QĐ-SĐH ngày 17/04/2009</v>
          </cell>
          <cell r="K434" t="str">
            <v>640/QĐ-SĐH ngày 17/04/2009</v>
          </cell>
          <cell r="L434" t="str">
            <v>K18QTKD6HT</v>
          </cell>
          <cell r="M434" t="str">
            <v>QH-2009-E</v>
          </cell>
          <cell r="N434" t="str">
            <v>Quản trị kinh doanh</v>
          </cell>
        </row>
        <row r="435">
          <cell r="E435" t="str">
            <v>Trần Thế Tình, Sinh ngày 23/08/1984</v>
          </cell>
          <cell r="F435" t="str">
            <v>Trần Thế Tình</v>
          </cell>
          <cell r="G435" t="str">
            <v>23/08/1984</v>
          </cell>
          <cell r="H435" t="str">
            <v>Nghệ An</v>
          </cell>
          <cell r="I435" t="str">
            <v>Nam</v>
          </cell>
          <cell r="J435" t="str">
            <v>640/QĐ-SĐH ngày 17/04/2009</v>
          </cell>
          <cell r="K435" t="str">
            <v>640/QĐ-SĐH ngày 17/04/2009</v>
          </cell>
          <cell r="L435" t="str">
            <v>K18QTKD6HT</v>
          </cell>
          <cell r="M435" t="str">
            <v>QH-2009-E</v>
          </cell>
          <cell r="N435" t="str">
            <v>Quản trị kinh doanh</v>
          </cell>
        </row>
        <row r="436">
          <cell r="E436" t="str">
            <v>Nguyễn Văn Toàn, Sinh ngày 08/02/1976</v>
          </cell>
          <cell r="F436" t="str">
            <v>Nguyễn Văn Toàn</v>
          </cell>
          <cell r="G436" t="str">
            <v>08/02/1976</v>
          </cell>
          <cell r="H436" t="str">
            <v>Hà Tĩnh</v>
          </cell>
          <cell r="I436" t="str">
            <v>Nam</v>
          </cell>
          <cell r="J436" t="str">
            <v>1804/QĐ-SĐH ngày 14/10/2009</v>
          </cell>
          <cell r="K436" t="str">
            <v>1804/QĐ-SĐH ngày 14/10/2009</v>
          </cell>
          <cell r="L436" t="str">
            <v>K18QTKD6HT</v>
          </cell>
          <cell r="M436" t="str">
            <v>QH-2009-E</v>
          </cell>
          <cell r="N436" t="str">
            <v>Quản trị kinh doanh</v>
          </cell>
        </row>
        <row r="437">
          <cell r="E437" t="str">
            <v>Phạm Văn Toàn, Sinh ngày 13/09/1984</v>
          </cell>
          <cell r="F437" t="str">
            <v>Phạm Văn Toàn</v>
          </cell>
          <cell r="G437" t="str">
            <v>13/09/1984</v>
          </cell>
          <cell r="H437" t="str">
            <v>Quảng Ninh</v>
          </cell>
          <cell r="I437" t="str">
            <v>Nam</v>
          </cell>
          <cell r="J437" t="str">
            <v>1804/QĐ-SĐH ngày 14/10/2009</v>
          </cell>
          <cell r="K437" t="str">
            <v>1804/QĐ-SĐH ngày 14/10/2009</v>
          </cell>
          <cell r="L437" t="str">
            <v>K18QTKD6HT</v>
          </cell>
          <cell r="M437" t="str">
            <v>QH-2009-E</v>
          </cell>
          <cell r="N437" t="str">
            <v>Quản trị kinh doanh</v>
          </cell>
        </row>
        <row r="438">
          <cell r="E438" t="str">
            <v>Nguyễn Thị Trang, Sinh ngày 27/09/1983</v>
          </cell>
          <cell r="F438" t="str">
            <v>Nguyễn Thị Trang</v>
          </cell>
          <cell r="G438" t="str">
            <v>27/09/1983</v>
          </cell>
          <cell r="H438" t="str">
            <v>Hà Tĩnh</v>
          </cell>
          <cell r="I438" t="str">
            <v xml:space="preserve">Nữ </v>
          </cell>
          <cell r="J438" t="str">
            <v>640/QĐ-SĐH ngày 17/04/2009</v>
          </cell>
          <cell r="K438" t="str">
            <v>640/QĐ-SĐH ngày 17/04/2009</v>
          </cell>
          <cell r="L438" t="str">
            <v>K18QTKD6HT</v>
          </cell>
          <cell r="M438" t="str">
            <v>QH-2009-E</v>
          </cell>
          <cell r="N438" t="str">
            <v>Quản trị kinh doanh</v>
          </cell>
        </row>
        <row r="439">
          <cell r="E439" t="str">
            <v>Nguyễn Thị Ngọc Trinh, Sinh ngày 12/10/1986</v>
          </cell>
          <cell r="F439" t="str">
            <v>Nguyễn Thị Ngọc Trinh</v>
          </cell>
          <cell r="G439" t="str">
            <v>12/10/1986</v>
          </cell>
          <cell r="H439" t="str">
            <v>Hà Tĩnh</v>
          </cell>
          <cell r="I439" t="str">
            <v xml:space="preserve">Nữ </v>
          </cell>
          <cell r="J439" t="str">
            <v>640/QĐ-SĐH ngày 17/04/2009</v>
          </cell>
          <cell r="K439" t="str">
            <v>640/QĐ-SĐH ngày 17/04/2009</v>
          </cell>
          <cell r="L439" t="str">
            <v>K18QTKD6HT</v>
          </cell>
          <cell r="M439" t="str">
            <v>QH-2009-E</v>
          </cell>
          <cell r="N439" t="str">
            <v>Quản trị kinh doanh</v>
          </cell>
        </row>
        <row r="440">
          <cell r="E440" t="str">
            <v>Phạm Lương Trung, Sinh ngày 29/02/1980</v>
          </cell>
          <cell r="F440" t="str">
            <v>Phạm Lương Trung</v>
          </cell>
          <cell r="G440" t="str">
            <v>29/02/1980</v>
          </cell>
          <cell r="H440" t="str">
            <v>Nghệ An</v>
          </cell>
          <cell r="I440" t="str">
            <v>Nam</v>
          </cell>
          <cell r="J440" t="str">
            <v>1804/QĐ-SĐH ngày 14/10/2009</v>
          </cell>
          <cell r="K440" t="str">
            <v>1804/QĐ-SĐH ngày 14/10/2009</v>
          </cell>
          <cell r="L440" t="str">
            <v>K18QTKD6HT</v>
          </cell>
          <cell r="M440" t="str">
            <v>QH-2009-E</v>
          </cell>
          <cell r="N440" t="str">
            <v>Quản trị kinh doanh</v>
          </cell>
        </row>
        <row r="441">
          <cell r="E441" t="str">
            <v>Nguyễn Quang Tú, Sinh ngày 22/11/1981</v>
          </cell>
          <cell r="F441" t="str">
            <v>Nguyễn Quang Tú</v>
          </cell>
          <cell r="G441" t="str">
            <v>22/11/1981</v>
          </cell>
          <cell r="H441" t="str">
            <v>Hà Tĩnh</v>
          </cell>
          <cell r="I441" t="str">
            <v>Nam</v>
          </cell>
          <cell r="J441" t="str">
            <v>1804/QĐ-SĐH ngày 14/10/2009</v>
          </cell>
          <cell r="K441" t="str">
            <v>1804/QĐ-SĐH ngày 14/10/2009</v>
          </cell>
          <cell r="L441" t="str">
            <v>K18QTKD6HT</v>
          </cell>
          <cell r="M441" t="str">
            <v>QH-2009-E</v>
          </cell>
          <cell r="N441" t="str">
            <v>Quản trị kinh doanh</v>
          </cell>
        </row>
        <row r="442">
          <cell r="E442" t="str">
            <v>Lương Quốc Tuấn, Sinh ngày 19/09/1978</v>
          </cell>
          <cell r="F442" t="str">
            <v>Lương Quốc Tuấn</v>
          </cell>
          <cell r="G442" t="str">
            <v>19/09/1978</v>
          </cell>
          <cell r="H442" t="str">
            <v>Hà Tĩnh</v>
          </cell>
          <cell r="I442" t="str">
            <v>Nam</v>
          </cell>
          <cell r="J442" t="str">
            <v>640/QĐ-SĐH ngày 17/04/2009</v>
          </cell>
          <cell r="K442" t="str">
            <v>640/QĐ-SĐH ngày 17/04/2009</v>
          </cell>
          <cell r="L442" t="str">
            <v>K18QTKD6HT</v>
          </cell>
          <cell r="M442" t="str">
            <v>QH-2009-E</v>
          </cell>
          <cell r="N442" t="str">
            <v>Quản trị kinh doanh</v>
          </cell>
        </row>
        <row r="443">
          <cell r="E443" t="str">
            <v>Nguyễn Hữu Tuấn, Sinh ngày 09/10/1983</v>
          </cell>
          <cell r="F443" t="str">
            <v>Nguyễn Hữu Tuấn</v>
          </cell>
          <cell r="G443" t="str">
            <v>09/10/1983</v>
          </cell>
          <cell r="H443" t="str">
            <v>Hà Tĩnh</v>
          </cell>
          <cell r="I443" t="str">
            <v>Nam</v>
          </cell>
          <cell r="J443" t="str">
            <v>1804/QĐ-SĐH ngày 14/10/2009</v>
          </cell>
          <cell r="K443" t="str">
            <v>1804/QĐ-SĐH ngày 14/10/2009</v>
          </cell>
          <cell r="L443" t="str">
            <v>K18QTKD6HT</v>
          </cell>
          <cell r="M443" t="str">
            <v>QH-2009-E</v>
          </cell>
          <cell r="N443" t="str">
            <v>Quản trị kinh doanh</v>
          </cell>
        </row>
        <row r="444">
          <cell r="E444" t="str">
            <v>Nguyễn Thị Thanh Vân, Sinh ngày 12/02/1981</v>
          </cell>
          <cell r="F444" t="str">
            <v>Nguyễn Thị Thanh Vân</v>
          </cell>
          <cell r="G444" t="str">
            <v>12/02/1981</v>
          </cell>
          <cell r="H444" t="str">
            <v>Nghệ An</v>
          </cell>
          <cell r="I444" t="str">
            <v xml:space="preserve">Nữ </v>
          </cell>
          <cell r="J444" t="str">
            <v>1804/QĐ-SĐH ngày 14/10/2009</v>
          </cell>
          <cell r="K444" t="str">
            <v>1804/QĐ-SĐH ngày 14/10/2009</v>
          </cell>
          <cell r="L444" t="str">
            <v>K18QTKD6HT</v>
          </cell>
          <cell r="M444" t="str">
            <v>QH-2009-E</v>
          </cell>
          <cell r="N444" t="str">
            <v>Quản trị kinh doanh</v>
          </cell>
        </row>
        <row r="445">
          <cell r="E445" t="str">
            <v>Dương Minh Hà, Sinh ngày 26/11/1982</v>
          </cell>
          <cell r="F445" t="str">
            <v>Dương Minh Hà</v>
          </cell>
          <cell r="G445" t="str">
            <v>26/11/1982</v>
          </cell>
          <cell r="H445" t="str">
            <v>Hà Tĩnh</v>
          </cell>
          <cell r="I445" t="str">
            <v>Nam</v>
          </cell>
          <cell r="J445">
            <v>0</v>
          </cell>
          <cell r="K445">
            <v>0</v>
          </cell>
          <cell r="L445" t="str">
            <v>Nhóm7K19họccungK18HT</v>
          </cell>
          <cell r="M445" t="str">
            <v>QH-2010-E</v>
          </cell>
          <cell r="N445" t="str">
            <v>Quản trị kinh doanh</v>
          </cell>
        </row>
        <row r="446">
          <cell r="E446" t="str">
            <v>Nguyễn Ngọc Khoa, Sinh ngày 08/08/1984</v>
          </cell>
          <cell r="F446" t="str">
            <v>Nguyễn Ngọc Khoa</v>
          </cell>
          <cell r="G446" t="str">
            <v>08/08/1984</v>
          </cell>
          <cell r="H446" t="str">
            <v>Hà Tĩnh</v>
          </cell>
          <cell r="I446" t="str">
            <v>Nam</v>
          </cell>
          <cell r="J446">
            <v>0</v>
          </cell>
          <cell r="K446">
            <v>0</v>
          </cell>
          <cell r="L446" t="str">
            <v>Nhóm7K19họccungK18HT</v>
          </cell>
          <cell r="M446" t="str">
            <v>QH-2010-E</v>
          </cell>
          <cell r="N446" t="str">
            <v>Quản trị kinh doanh</v>
          </cell>
        </row>
        <row r="447">
          <cell r="E447" t="str">
            <v>Nguyễn Thúy Kiều, Sinh ngày 15/06/1986</v>
          </cell>
          <cell r="F447" t="str">
            <v>Nguyễn Thúy Kiều</v>
          </cell>
          <cell r="G447" t="str">
            <v>15/06/1986</v>
          </cell>
          <cell r="H447" t="str">
            <v>Hà Tĩnh</v>
          </cell>
          <cell r="I447" t="str">
            <v xml:space="preserve">Nữ </v>
          </cell>
          <cell r="J447">
            <v>0</v>
          </cell>
          <cell r="K447">
            <v>0</v>
          </cell>
          <cell r="L447" t="str">
            <v>Nhóm7K19họccungK18HT</v>
          </cell>
          <cell r="M447" t="str">
            <v>QH-2010-E</v>
          </cell>
          <cell r="N447" t="str">
            <v>Quản trị kinh doanh</v>
          </cell>
        </row>
        <row r="448">
          <cell r="E448" t="str">
            <v>Đậu Thanh Sáng, Sinh ngày 23/10/1982</v>
          </cell>
          <cell r="F448" t="str">
            <v>Đậu Thanh Sáng</v>
          </cell>
          <cell r="G448" t="str">
            <v>23/10/1982</v>
          </cell>
          <cell r="H448" t="str">
            <v>Hà Tĩnh</v>
          </cell>
          <cell r="I448" t="str">
            <v>Nam</v>
          </cell>
          <cell r="J448">
            <v>0</v>
          </cell>
          <cell r="K448">
            <v>0</v>
          </cell>
          <cell r="L448" t="str">
            <v>Nhóm7K19họccungK18HT</v>
          </cell>
          <cell r="M448" t="str">
            <v>QH-2010-E</v>
          </cell>
          <cell r="N448" t="str">
            <v>Quản trị kinh doanh</v>
          </cell>
        </row>
        <row r="449">
          <cell r="E449" t="str">
            <v>Nguyễn Thành Tân, Sinh ngày 08/05/1985</v>
          </cell>
          <cell r="F449" t="str">
            <v>Nguyễn Thành Tân</v>
          </cell>
          <cell r="G449" t="str">
            <v>08/05/1985</v>
          </cell>
          <cell r="H449" t="str">
            <v>Hà Tĩnh</v>
          </cell>
          <cell r="I449" t="str">
            <v>Nam</v>
          </cell>
          <cell r="J449">
            <v>0</v>
          </cell>
          <cell r="K449">
            <v>0</v>
          </cell>
          <cell r="L449" t="str">
            <v>Nhóm7K19họccungK18HT</v>
          </cell>
          <cell r="M449" t="str">
            <v>QH-2010-E</v>
          </cell>
          <cell r="N449" t="str">
            <v>Quản trị kinh doanh</v>
          </cell>
        </row>
        <row r="450">
          <cell r="E450" t="str">
            <v>Nguyễn Ngọc Thành, Sinh ngày 04/11/1980</v>
          </cell>
          <cell r="F450" t="str">
            <v>Nguyễn Ngọc Thành</v>
          </cell>
          <cell r="G450" t="str">
            <v>04/11/1980</v>
          </cell>
          <cell r="H450" t="str">
            <v>Hà Tĩnh</v>
          </cell>
          <cell r="I450" t="str">
            <v>Nam</v>
          </cell>
          <cell r="J450">
            <v>0</v>
          </cell>
          <cell r="K450">
            <v>0</v>
          </cell>
          <cell r="L450" t="str">
            <v>Nhóm7K19họccungK18HT</v>
          </cell>
          <cell r="M450" t="str">
            <v>QH-2010-E</v>
          </cell>
          <cell r="N450" t="str">
            <v>Quản trị kinh doanh</v>
          </cell>
        </row>
        <row r="451">
          <cell r="E451" t="str">
            <v>Phạm Tuấn Vinh, Sinh ngày 03/10/1981</v>
          </cell>
          <cell r="F451" t="str">
            <v>Phạm Tuấn Vinh</v>
          </cell>
          <cell r="G451" t="str">
            <v>03/10/1981</v>
          </cell>
          <cell r="H451" t="str">
            <v>Nghệ An</v>
          </cell>
          <cell r="I451" t="str">
            <v>Nam</v>
          </cell>
          <cell r="J451">
            <v>0</v>
          </cell>
          <cell r="K451">
            <v>0</v>
          </cell>
          <cell r="L451" t="str">
            <v>Nhóm7K19họccungK18HT</v>
          </cell>
          <cell r="M451" t="str">
            <v>QH-2010-E</v>
          </cell>
          <cell r="N451" t="str">
            <v>Quản trị kinh doanh</v>
          </cell>
        </row>
        <row r="452">
          <cell r="E452" t="str">
            <v>Vũ Thị Lan Anh, Sinh ngày 15/03/1988</v>
          </cell>
          <cell r="F452" t="str">
            <v>Vũ Thị Lan Anh</v>
          </cell>
          <cell r="G452" t="str">
            <v>15/03/1988</v>
          </cell>
          <cell r="H452" t="str">
            <v>Thái Nguyên</v>
          </cell>
          <cell r="I452" t="str">
            <v>Nữ</v>
          </cell>
          <cell r="J452" t="str">
            <v>2170/QĐ-ĐHKT ngày 03/11/2010</v>
          </cell>
          <cell r="K452" t="str">
            <v>2170/QĐ-ĐHKT ngày 03/11/2010</v>
          </cell>
          <cell r="L452" t="str">
            <v>K19KTĐN</v>
          </cell>
          <cell r="M452" t="str">
            <v>QH-2010-E</v>
          </cell>
          <cell r="N452" t="str">
            <v>Kinh tế đối ngoại</v>
          </cell>
        </row>
        <row r="453">
          <cell r="E453" t="str">
            <v>Nguyễn Minh Đức, Sinh ngày 09/08/1984</v>
          </cell>
          <cell r="F453" t="str">
            <v>Nguyễn Minh Đức</v>
          </cell>
          <cell r="G453" t="str">
            <v>09/08/1984</v>
          </cell>
          <cell r="H453" t="str">
            <v>Quảng Ninh</v>
          </cell>
          <cell r="I453" t="str">
            <v>Nữ</v>
          </cell>
          <cell r="J453" t="str">
            <v>2170/QĐ-ĐHKT ngày 03/11/2010</v>
          </cell>
          <cell r="K453" t="str">
            <v>2170/QĐ-ĐHKT ngày 03/11/2010</v>
          </cell>
          <cell r="L453" t="str">
            <v>K19KTĐN</v>
          </cell>
          <cell r="M453" t="str">
            <v>QH-2010-E</v>
          </cell>
          <cell r="N453" t="str">
            <v>Kinh tế đối ngoại</v>
          </cell>
        </row>
        <row r="454">
          <cell r="E454" t="str">
            <v>Lương Quốc Dũng, Sinh ngày 02/06/1988</v>
          </cell>
          <cell r="F454" t="str">
            <v>Lương Quốc Dũng</v>
          </cell>
          <cell r="G454" t="str">
            <v>02/06/1988</v>
          </cell>
          <cell r="H454" t="str">
            <v>Hà Nội</v>
          </cell>
          <cell r="I454" t="str">
            <v>Nam</v>
          </cell>
          <cell r="J454" t="str">
            <v>2170/QĐ-ĐHKT ngày 03/11/2010</v>
          </cell>
          <cell r="K454" t="str">
            <v>2170/QĐ-ĐHKT ngày 03/11/2010</v>
          </cell>
          <cell r="L454" t="str">
            <v>K19KTĐN</v>
          </cell>
          <cell r="M454" t="str">
            <v>QH-2010-E</v>
          </cell>
          <cell r="N454" t="str">
            <v>Kinh tế đối ngoại</v>
          </cell>
        </row>
        <row r="455">
          <cell r="E455" t="str">
            <v>Lê Thị Thùy Dương, Sinh ngày 30/04/1988</v>
          </cell>
          <cell r="F455" t="str">
            <v>Lê Thị Thùy Dương</v>
          </cell>
          <cell r="G455" t="str">
            <v>30/04/1988</v>
          </cell>
          <cell r="H455" t="str">
            <v>Nam Định</v>
          </cell>
          <cell r="I455" t="str">
            <v>Nữ</v>
          </cell>
          <cell r="J455" t="str">
            <v>2170/QĐ-ĐHKT ngày 03/11/2010</v>
          </cell>
          <cell r="K455" t="str">
            <v>2170/QĐ-ĐHKT ngày 03/11/2010</v>
          </cell>
          <cell r="L455" t="str">
            <v>K19KTĐN</v>
          </cell>
          <cell r="M455" t="str">
            <v>QH-2010-E</v>
          </cell>
          <cell r="N455" t="str">
            <v>Kinh tế đối ngoại</v>
          </cell>
        </row>
        <row r="456">
          <cell r="E456" t="str">
            <v>Nguyễn Thị Ngân Hà, Sinh ngày 19/09/1984</v>
          </cell>
          <cell r="F456" t="str">
            <v>Nguyễn Thị Ngân Hà</v>
          </cell>
          <cell r="G456" t="str">
            <v>19/09/1984</v>
          </cell>
          <cell r="H456" t="str">
            <v>Hoà Bình</v>
          </cell>
          <cell r="I456" t="str">
            <v>Nữ</v>
          </cell>
          <cell r="J456" t="str">
            <v>2170/QĐ-ĐHKT ngày 03/11/2010</v>
          </cell>
          <cell r="K456" t="str">
            <v>2170/QĐ-ĐHKT ngày 03/11/2010</v>
          </cell>
          <cell r="L456" t="str">
            <v>K19KTĐN</v>
          </cell>
          <cell r="M456" t="str">
            <v>QH-2010-E</v>
          </cell>
          <cell r="N456" t="str">
            <v>Kinh tế đối ngoại</v>
          </cell>
        </row>
        <row r="457">
          <cell r="E457" t="str">
            <v>Nguyễn Thị Hà, Sinh ngày 18/08/1982</v>
          </cell>
          <cell r="F457" t="str">
            <v>Nguyễn Thị Hà</v>
          </cell>
          <cell r="G457" t="str">
            <v>18/08/1982</v>
          </cell>
          <cell r="H457" t="str">
            <v>Hải Dương</v>
          </cell>
          <cell r="I457" t="str">
            <v>Nữ</v>
          </cell>
          <cell r="J457" t="str">
            <v>2170/QĐ-ĐHKT ngày 03/11/2010</v>
          </cell>
          <cell r="K457" t="str">
            <v>2170/QĐ-ĐHKT ngày 03/11/2010</v>
          </cell>
          <cell r="L457" t="str">
            <v>K19KTĐN</v>
          </cell>
          <cell r="M457" t="str">
            <v>QH-2010-E</v>
          </cell>
          <cell r="N457" t="str">
            <v>Kinh tế đối ngoại</v>
          </cell>
        </row>
        <row r="458">
          <cell r="E458" t="str">
            <v>Phùng Thị Phương Hải, Sinh ngày 07/09/1984</v>
          </cell>
          <cell r="F458" t="str">
            <v>Phùng Thị Phương Hải</v>
          </cell>
          <cell r="G458" t="str">
            <v>07/09/1984</v>
          </cell>
          <cell r="H458" t="str">
            <v>Hà Nội</v>
          </cell>
          <cell r="I458" t="str">
            <v>Nữ</v>
          </cell>
          <cell r="J458" t="str">
            <v>1103/QĐ-SĐH ngày 15/06/2010</v>
          </cell>
          <cell r="K458" t="str">
            <v>1103/QĐ-SĐH ngày 15/06/2010</v>
          </cell>
          <cell r="L458" t="str">
            <v>K19KTĐN</v>
          </cell>
          <cell r="M458" t="str">
            <v>QH-2010-E</v>
          </cell>
          <cell r="N458" t="str">
            <v>Kinh tế đối ngoại</v>
          </cell>
        </row>
        <row r="459">
          <cell r="E459" t="str">
            <v>Dương Kiều Hoa, Sinh ngày 24/07/1982</v>
          </cell>
          <cell r="F459" t="str">
            <v>Dương Kiều Hoa</v>
          </cell>
          <cell r="G459" t="str">
            <v>24/07/1982</v>
          </cell>
          <cell r="H459" t="str">
            <v>Hà Nội</v>
          </cell>
          <cell r="I459" t="str">
            <v>Nữ</v>
          </cell>
          <cell r="J459" t="str">
            <v>2170/QĐ-ĐHKT ngày 03/11/2010</v>
          </cell>
          <cell r="K459" t="str">
            <v>2170/QĐ-ĐHKT ngày 03/11/2010</v>
          </cell>
          <cell r="L459" t="str">
            <v>K19KTĐN</v>
          </cell>
          <cell r="M459" t="str">
            <v>QH-2010-E</v>
          </cell>
          <cell r="N459" t="str">
            <v>Kinh tế đối ngoại</v>
          </cell>
        </row>
        <row r="460">
          <cell r="E460" t="str">
            <v>Lê Thị Thu Hương, Sinh ngày 17/09/1974</v>
          </cell>
          <cell r="F460" t="str">
            <v>Lê Thị Thu Hương</v>
          </cell>
          <cell r="G460" t="str">
            <v>17/09/1974</v>
          </cell>
          <cell r="H460" t="str">
            <v>Thái Bình</v>
          </cell>
          <cell r="I460" t="str">
            <v>Nữ</v>
          </cell>
          <cell r="J460" t="str">
            <v>2170/QĐ-ĐHKT ngày 03/11/2010</v>
          </cell>
          <cell r="K460" t="str">
            <v>2170/QĐ-ĐHKT ngày 03/11/2010</v>
          </cell>
          <cell r="L460" t="str">
            <v>K19KTĐN</v>
          </cell>
          <cell r="M460" t="str">
            <v>QH-2010-E</v>
          </cell>
          <cell r="N460" t="str">
            <v>Kinh tế đối ngoại</v>
          </cell>
        </row>
        <row r="461">
          <cell r="E461" t="str">
            <v>Đỗ Thị Thu Hường, Sinh ngày 29/06/1976</v>
          </cell>
          <cell r="F461" t="str">
            <v>Đỗ Thị Thu Hường</v>
          </cell>
          <cell r="G461" t="str">
            <v>29/06/1976</v>
          </cell>
          <cell r="H461" t="str">
            <v>Hà Nội</v>
          </cell>
          <cell r="I461" t="str">
            <v>Nữ</v>
          </cell>
          <cell r="J461" t="str">
            <v>2170/QĐ-ĐHKT ngày 03/11/2010</v>
          </cell>
          <cell r="K461" t="str">
            <v>2170/QĐ-ĐHKT ngày 03/11/2010</v>
          </cell>
          <cell r="L461" t="str">
            <v>K19KTĐN</v>
          </cell>
          <cell r="M461" t="str">
            <v>QH-2010-E</v>
          </cell>
          <cell r="N461" t="str">
            <v>Kinh tế đối ngoại</v>
          </cell>
        </row>
        <row r="462">
          <cell r="E462" t="str">
            <v>Nguyễn Thị Thanh Huyền, Sinh ngày 05/07/1980</v>
          </cell>
          <cell r="F462" t="str">
            <v>Nguyễn Thị Thanh Huyền</v>
          </cell>
          <cell r="G462" t="str">
            <v>05/07/1980</v>
          </cell>
          <cell r="H462" t="str">
            <v xml:space="preserve">Nghệ An </v>
          </cell>
          <cell r="I462" t="str">
            <v>Nữ</v>
          </cell>
          <cell r="J462" t="str">
            <v>1103/QĐ-SĐH ngày 15/06/2010</v>
          </cell>
          <cell r="K462" t="str">
            <v>1103/QĐ-SĐH ngày 15/06/2010</v>
          </cell>
          <cell r="L462" t="str">
            <v>K19KTĐN</v>
          </cell>
          <cell r="M462" t="str">
            <v>QH-2010-E</v>
          </cell>
          <cell r="N462" t="str">
            <v>Kinh tế đối ngoại</v>
          </cell>
        </row>
        <row r="463">
          <cell r="E463" t="str">
            <v>Vũ Thị Lan, Sinh ngày 30/05/1988</v>
          </cell>
          <cell r="F463" t="str">
            <v>Vũ Thị Lan</v>
          </cell>
          <cell r="G463" t="str">
            <v>30/05/1988</v>
          </cell>
          <cell r="H463" t="str">
            <v>Hải Dương</v>
          </cell>
          <cell r="I463" t="str">
            <v>Nữ</v>
          </cell>
          <cell r="J463" t="str">
            <v>2170/QĐ-ĐHKT ngày 03/11/2010</v>
          </cell>
          <cell r="K463" t="str">
            <v>2170/QĐ-ĐHKT ngày 03/11/2010</v>
          </cell>
          <cell r="L463" t="str">
            <v>K19KTĐN</v>
          </cell>
          <cell r="M463" t="str">
            <v>QH-2010-E</v>
          </cell>
          <cell r="N463" t="str">
            <v>Kinh tế đối ngoại</v>
          </cell>
        </row>
        <row r="464">
          <cell r="E464" t="str">
            <v>Đinh Vũ Mai Linh, Sinh ngày 06/09/1983</v>
          </cell>
          <cell r="F464" t="str">
            <v>Đinh Vũ Mai Linh</v>
          </cell>
          <cell r="G464" t="str">
            <v>06/09/1983</v>
          </cell>
          <cell r="H464" t="str">
            <v xml:space="preserve">Nghệ An </v>
          </cell>
          <cell r="I464" t="str">
            <v>Nữ</v>
          </cell>
          <cell r="J464" t="str">
            <v>1103/QĐ-SĐH ngày 15/06/2010</v>
          </cell>
          <cell r="K464" t="str">
            <v>1103/QĐ-SĐH ngày 15/06/2010</v>
          </cell>
          <cell r="L464" t="str">
            <v>K19KTĐN</v>
          </cell>
          <cell r="M464" t="str">
            <v>QH-2010-E</v>
          </cell>
          <cell r="N464" t="str">
            <v>Kinh tế đối ngoại</v>
          </cell>
        </row>
        <row r="465">
          <cell r="E465" t="str">
            <v>Hoàng Thị Lê Mai, Sinh ngày 22/11/1986</v>
          </cell>
          <cell r="F465" t="str">
            <v>Hoàng Thị Lê Mai</v>
          </cell>
          <cell r="G465" t="str">
            <v>22/11/1986</v>
          </cell>
          <cell r="H465" t="str">
            <v xml:space="preserve">Thanh Hóa </v>
          </cell>
          <cell r="I465" t="str">
            <v>Nữ</v>
          </cell>
          <cell r="J465" t="str">
            <v>2170/QĐ-ĐHKT ngày 03/11/2010</v>
          </cell>
          <cell r="K465" t="str">
            <v>2170/QĐ-ĐHKT ngày 03/11/2010</v>
          </cell>
          <cell r="L465" t="str">
            <v>K19KTĐN</v>
          </cell>
          <cell r="M465" t="str">
            <v>QH-2010-E</v>
          </cell>
          <cell r="N465" t="str">
            <v>Kinh tế đối ngoại</v>
          </cell>
        </row>
        <row r="466">
          <cell r="E466" t="str">
            <v>Trịnh Ngọc Hoàng Nam, Sinh ngày 29/10/1981</v>
          </cell>
          <cell r="F466" t="str">
            <v>Trịnh Ngọc Hoàng Nam</v>
          </cell>
          <cell r="G466" t="str">
            <v>29/10/1981</v>
          </cell>
          <cell r="H466" t="str">
            <v>Quảng Ninh</v>
          </cell>
          <cell r="I466" t="str">
            <v>Nam</v>
          </cell>
          <cell r="J466" t="str">
            <v>1103/QĐ-SĐH ngày 15/06/2010</v>
          </cell>
          <cell r="K466" t="str">
            <v>1103/QĐ-SĐH ngày 15/06/2010</v>
          </cell>
          <cell r="L466" t="str">
            <v>K19KTĐN</v>
          </cell>
          <cell r="M466" t="str">
            <v>QH-2010-E</v>
          </cell>
          <cell r="N466" t="str">
            <v>Kinh tế đối ngoại</v>
          </cell>
        </row>
        <row r="467">
          <cell r="E467" t="str">
            <v>Nguyễn Bảo Ngọc, Sinh ngày 03/02/1989</v>
          </cell>
          <cell r="F467" t="str">
            <v>Nguyễn Bảo Ngọc</v>
          </cell>
          <cell r="G467" t="str">
            <v>03/02/1989</v>
          </cell>
          <cell r="H467" t="str">
            <v>Hà Nội</v>
          </cell>
          <cell r="I467" t="str">
            <v>Nữ</v>
          </cell>
          <cell r="J467" t="str">
            <v>2170/QĐ-ĐHKT ngày 03/11/2010</v>
          </cell>
          <cell r="K467" t="str">
            <v>2170/QĐ-ĐHKT ngày 03/11/2010</v>
          </cell>
          <cell r="L467" t="str">
            <v>K19KTĐN</v>
          </cell>
          <cell r="M467" t="str">
            <v>QH-2010-E</v>
          </cell>
          <cell r="N467" t="str">
            <v>Kinh tế đối ngoại</v>
          </cell>
        </row>
        <row r="468">
          <cell r="E468" t="str">
            <v>Phạm Thị Hồng Nhung, Sinh ngày 13/07/1984</v>
          </cell>
          <cell r="F468" t="str">
            <v>Phạm Thị Hồng Nhung</v>
          </cell>
          <cell r="G468" t="str">
            <v>13/07/1984</v>
          </cell>
          <cell r="H468" t="str">
            <v>Hải Phòng</v>
          </cell>
          <cell r="I468" t="str">
            <v>Nữ</v>
          </cell>
          <cell r="J468" t="str">
            <v>1103/QĐ-SĐH ngày 15/06/2010</v>
          </cell>
          <cell r="K468" t="str">
            <v>1103/QĐ-SĐH ngày 15/06/2010</v>
          </cell>
          <cell r="L468" t="str">
            <v>K19KTĐN</v>
          </cell>
          <cell r="M468" t="str">
            <v>QH-2010-E</v>
          </cell>
          <cell r="N468" t="str">
            <v>Kinh tế đối ngoại</v>
          </cell>
        </row>
        <row r="469">
          <cell r="E469" t="str">
            <v>Nguyễn Xuân Phương, Sinh ngày 08/03/1988</v>
          </cell>
          <cell r="F469" t="str">
            <v>Nguyễn Xuân Phương</v>
          </cell>
          <cell r="G469" t="str">
            <v>08/03/1988</v>
          </cell>
          <cell r="H469" t="str">
            <v>Hà Nội</v>
          </cell>
          <cell r="I469" t="str">
            <v>Nữ</v>
          </cell>
          <cell r="J469" t="str">
            <v>2170/QĐ-ĐHKT ngày 03/11/2010</v>
          </cell>
          <cell r="K469" t="str">
            <v>2170/QĐ-ĐHKT ngày 03/11/2010</v>
          </cell>
          <cell r="L469" t="str">
            <v>K19KTĐN</v>
          </cell>
          <cell r="M469" t="str">
            <v>QH-2010-E</v>
          </cell>
          <cell r="N469" t="str">
            <v>Kinh tế đối ngoại</v>
          </cell>
        </row>
        <row r="470">
          <cell r="E470" t="str">
            <v>Chu Thị Quyên, Sinh ngày 24/10/1981</v>
          </cell>
          <cell r="F470" t="str">
            <v>Chu Thị Quyên</v>
          </cell>
          <cell r="G470" t="str">
            <v>24/10/1981</v>
          </cell>
          <cell r="H470" t="str">
            <v>Hà Nội</v>
          </cell>
          <cell r="I470" t="str">
            <v>Nữ</v>
          </cell>
          <cell r="J470" t="str">
            <v>2170/QĐ-ĐHKT ngày 03/11/2010</v>
          </cell>
          <cell r="K470" t="str">
            <v>2170/QĐ-ĐHKT ngày 03/11/2010</v>
          </cell>
          <cell r="L470" t="str">
            <v>K19KTĐN</v>
          </cell>
          <cell r="M470" t="str">
            <v>QH-2010-E</v>
          </cell>
          <cell r="N470" t="str">
            <v>Kinh tế đối ngoại</v>
          </cell>
        </row>
        <row r="471">
          <cell r="E471" t="str">
            <v>Lê Như Quỳnh, Sinh ngày 04/04/1986</v>
          </cell>
          <cell r="F471" t="str">
            <v>Lê Như Quỳnh</v>
          </cell>
          <cell r="G471" t="str">
            <v>04/04/1986</v>
          </cell>
          <cell r="H471" t="str">
            <v xml:space="preserve">Thanh Hóa </v>
          </cell>
          <cell r="I471" t="str">
            <v>Nữ</v>
          </cell>
          <cell r="J471" t="str">
            <v>2170/QĐ-ĐHKT ngày 03/11/2010</v>
          </cell>
          <cell r="K471" t="str">
            <v>2170/QĐ-ĐHKT ngày 03/11/2010</v>
          </cell>
          <cell r="L471" t="str">
            <v>K19KTĐN</v>
          </cell>
          <cell r="M471" t="str">
            <v>QH-2010-E</v>
          </cell>
          <cell r="N471" t="str">
            <v>Kinh tế đối ngoại</v>
          </cell>
        </row>
        <row r="472">
          <cell r="E472" t="str">
            <v>Tạ Kim Sen, Sinh ngày 10/10/1986</v>
          </cell>
          <cell r="F472" t="str">
            <v>Tạ Kim Sen</v>
          </cell>
          <cell r="G472" t="str">
            <v>10/10/1986</v>
          </cell>
          <cell r="H472" t="str">
            <v xml:space="preserve">Thanh Hóa </v>
          </cell>
          <cell r="I472" t="str">
            <v>Nữ</v>
          </cell>
          <cell r="J472" t="str">
            <v xml:space="preserve">2193/QĐ-ĐHKT ngày 04/11/2010 </v>
          </cell>
          <cell r="K472" t="str">
            <v xml:space="preserve">2193/QĐ-ĐHKT ngày 04/11/2010 </v>
          </cell>
          <cell r="L472" t="str">
            <v>K19KTĐN</v>
          </cell>
          <cell r="M472" t="str">
            <v>QH-2010-E</v>
          </cell>
          <cell r="N472" t="str">
            <v>Kinh tế đối ngoại</v>
          </cell>
        </row>
        <row r="473">
          <cell r="E473" t="str">
            <v>Vũ Thị Tâm, Sinh ngày 27/08/1982</v>
          </cell>
          <cell r="F473" t="str">
            <v>Vũ Thị Tâm</v>
          </cell>
          <cell r="G473" t="str">
            <v>27/08/1982</v>
          </cell>
          <cell r="H473" t="str">
            <v>Quảng Ninh</v>
          </cell>
          <cell r="I473" t="str">
            <v>Nữ</v>
          </cell>
          <cell r="J473" t="str">
            <v>2170/QĐ-ĐHKT ngày 03/11/2010</v>
          </cell>
          <cell r="K473" t="str">
            <v>2170/QĐ-ĐHKT ngày 03/11/2010</v>
          </cell>
          <cell r="L473" t="str">
            <v>K19KTĐN</v>
          </cell>
          <cell r="M473" t="str">
            <v>QH-2010-E</v>
          </cell>
          <cell r="N473" t="str">
            <v>Kinh tế đối ngoại</v>
          </cell>
        </row>
        <row r="474">
          <cell r="E474" t="str">
            <v>Lê Thị Thắm, Sinh ngày 24/09/1988</v>
          </cell>
          <cell r="F474" t="str">
            <v>Lê Thị Thắm</v>
          </cell>
          <cell r="G474" t="str">
            <v>24/09/1988</v>
          </cell>
          <cell r="H474" t="str">
            <v>Hà Nội</v>
          </cell>
          <cell r="I474" t="str">
            <v>Nữ</v>
          </cell>
          <cell r="J474" t="str">
            <v>2170/QĐ-ĐHKT ngày 03/11/2010</v>
          </cell>
          <cell r="K474" t="str">
            <v>2170/QĐ-ĐHKT ngày 03/11/2010</v>
          </cell>
          <cell r="L474" t="str">
            <v>K19KTĐN</v>
          </cell>
          <cell r="M474" t="str">
            <v>QH-2010-E</v>
          </cell>
          <cell r="N474" t="str">
            <v>Kinh tế đối ngoại</v>
          </cell>
        </row>
        <row r="475">
          <cell r="E475" t="str">
            <v>Lê Văn Thắng, Sinh ngày 02/10/1987</v>
          </cell>
          <cell r="F475" t="str">
            <v>Lê Văn Thắng</v>
          </cell>
          <cell r="G475" t="str">
            <v>02/10/1987</v>
          </cell>
          <cell r="H475" t="str">
            <v xml:space="preserve">Hưng Yên </v>
          </cell>
          <cell r="I475" t="str">
            <v>Nam</v>
          </cell>
          <cell r="J475" t="str">
            <v>1103/QĐ-SĐH ngày 15/06/2010</v>
          </cell>
          <cell r="K475" t="str">
            <v>1103/QĐ-SĐH ngày 15/06/2010</v>
          </cell>
          <cell r="L475" t="str">
            <v>K19KTĐN</v>
          </cell>
          <cell r="M475" t="str">
            <v>QH-2010-E</v>
          </cell>
          <cell r="N475" t="str">
            <v>Kinh tế đối ngoại</v>
          </cell>
        </row>
        <row r="476">
          <cell r="E476" t="str">
            <v>Phan Đại Thích, Sinh ngày 17/11/1988</v>
          </cell>
          <cell r="F476" t="str">
            <v>Phan Đại Thích</v>
          </cell>
          <cell r="G476" t="str">
            <v>17/11/1988</v>
          </cell>
          <cell r="H476" t="str">
            <v>Hà Tĩnh</v>
          </cell>
          <cell r="I476" t="str">
            <v>Nam</v>
          </cell>
          <cell r="J476" t="str">
            <v>2170/QĐ-ĐHKT ngày 03/11/2010</v>
          </cell>
          <cell r="K476" t="str">
            <v>2170/QĐ-ĐHKT ngày 03/11/2010</v>
          </cell>
          <cell r="L476" t="str">
            <v>K19KTĐN</v>
          </cell>
          <cell r="M476" t="str">
            <v>QH-2010-E</v>
          </cell>
          <cell r="N476" t="str">
            <v>Kinh tế đối ngoại</v>
          </cell>
        </row>
        <row r="477">
          <cell r="E477" t="str">
            <v>Lê Anh Thực, Sinh ngày 24/01/1982</v>
          </cell>
          <cell r="F477" t="str">
            <v>Lê Anh Thực</v>
          </cell>
          <cell r="G477" t="str">
            <v>24/01/1982</v>
          </cell>
          <cell r="H477" t="str">
            <v>Ninh Bình</v>
          </cell>
          <cell r="I477" t="str">
            <v>Nam</v>
          </cell>
          <cell r="J477" t="str">
            <v>2170/QĐ-ĐHKT ngày 03/11/2010</v>
          </cell>
          <cell r="K477" t="str">
            <v>2170/QĐ-ĐHKT ngày 03/11/2010</v>
          </cell>
          <cell r="L477" t="str">
            <v>K19KTĐN</v>
          </cell>
          <cell r="M477" t="str">
            <v>QH-2010-E</v>
          </cell>
          <cell r="N477" t="str">
            <v>Kinh tế đối ngoại</v>
          </cell>
        </row>
        <row r="478">
          <cell r="E478" t="str">
            <v>Đào Thị Thùy, Sinh ngày 14/04/1982</v>
          </cell>
          <cell r="F478" t="str">
            <v>Đào Thị Thùy</v>
          </cell>
          <cell r="G478" t="str">
            <v>14/04/1982</v>
          </cell>
          <cell r="H478" t="str">
            <v>Ninh Bình</v>
          </cell>
          <cell r="I478" t="str">
            <v>Nữ</v>
          </cell>
          <cell r="J478" t="str">
            <v>2170/QĐ-ĐHKT ngày 03/11/2010</v>
          </cell>
          <cell r="K478" t="str">
            <v>2170/QĐ-ĐHKT ngày 03/11/2010</v>
          </cell>
          <cell r="L478" t="str">
            <v>K19KTĐN</v>
          </cell>
          <cell r="M478" t="str">
            <v>QH-2010-E</v>
          </cell>
          <cell r="N478" t="str">
            <v>Kinh tế đối ngoại</v>
          </cell>
        </row>
        <row r="479">
          <cell r="E479" t="str">
            <v>Bùi Văn Tình, Sinh ngày 08/02/1986</v>
          </cell>
          <cell r="F479" t="str">
            <v>Bùi Văn Tình</v>
          </cell>
          <cell r="G479" t="str">
            <v>08/02/1986</v>
          </cell>
          <cell r="H479" t="str">
            <v xml:space="preserve">Nam Định </v>
          </cell>
          <cell r="I479" t="str">
            <v>Nam</v>
          </cell>
          <cell r="J479" t="str">
            <v>1103/QĐ-SĐH ngày 15/06/2010</v>
          </cell>
          <cell r="K479" t="str">
            <v>1103/QĐ-SĐH ngày 15/06/2010</v>
          </cell>
          <cell r="L479" t="str">
            <v>K19KTĐN</v>
          </cell>
          <cell r="M479" t="str">
            <v>QH-2010-E</v>
          </cell>
          <cell r="N479" t="str">
            <v>Kinh tế đối ngoại</v>
          </cell>
        </row>
        <row r="480">
          <cell r="E480" t="str">
            <v>Nguyễn Dương Toàn, Sinh ngày 10/05/1984</v>
          </cell>
          <cell r="F480" t="str">
            <v>Nguyễn Dương Toàn</v>
          </cell>
          <cell r="G480" t="str">
            <v>10/05/1984</v>
          </cell>
          <cell r="H480" t="str">
            <v>Hà Nội</v>
          </cell>
          <cell r="I480" t="str">
            <v>Nam</v>
          </cell>
          <cell r="J480" t="str">
            <v>2170/QĐ-ĐHKT ngày 03/11/2010</v>
          </cell>
          <cell r="K480" t="str">
            <v>2170/QĐ-ĐHKT ngày 03/11/2010</v>
          </cell>
          <cell r="L480" t="str">
            <v>K19KTĐN</v>
          </cell>
          <cell r="M480" t="str">
            <v>QH-2010-E</v>
          </cell>
          <cell r="N480" t="str">
            <v>Kinh tế đối ngoại</v>
          </cell>
        </row>
        <row r="481">
          <cell r="E481" t="str">
            <v>Bùi Thị Huyền Trang, Sinh ngày 04/04/1987</v>
          </cell>
          <cell r="F481" t="str">
            <v>Bùi Thị Huyền Trang</v>
          </cell>
          <cell r="G481" t="str">
            <v>04/04/1987</v>
          </cell>
          <cell r="H481" t="str">
            <v>Ninh Bình</v>
          </cell>
          <cell r="I481" t="str">
            <v>Nữ</v>
          </cell>
          <cell r="J481" t="str">
            <v>2170/QĐ-ĐHKT ngày 03/11/2010</v>
          </cell>
          <cell r="K481" t="str">
            <v>2170/QĐ-ĐHKT ngày 03/11/2010</v>
          </cell>
          <cell r="L481" t="str">
            <v>K19KTĐN</v>
          </cell>
          <cell r="M481" t="str">
            <v>QH-2010-E</v>
          </cell>
          <cell r="N481" t="str">
            <v>Kinh tế đối ngoại</v>
          </cell>
        </row>
        <row r="482">
          <cell r="E482" t="str">
            <v>Nguyễn Mạnh Trường, Sinh ngày 01/01/1986</v>
          </cell>
          <cell r="F482" t="str">
            <v>Nguyễn Mạnh Trường</v>
          </cell>
          <cell r="G482" t="str">
            <v>01/01/1986</v>
          </cell>
          <cell r="H482" t="str">
            <v>Hà Nội</v>
          </cell>
          <cell r="I482" t="str">
            <v>Nam</v>
          </cell>
          <cell r="J482" t="str">
            <v>1103/QĐ-SĐH ngày 15/06/2010</v>
          </cell>
          <cell r="K482" t="str">
            <v>1103/QĐ-SĐH ngày 15/06/2010</v>
          </cell>
          <cell r="L482" t="str">
            <v>K19KTĐN</v>
          </cell>
          <cell r="M482" t="str">
            <v>QH-2010-E</v>
          </cell>
          <cell r="N482" t="str">
            <v>Kinh tế đối ngoại</v>
          </cell>
        </row>
        <row r="483">
          <cell r="E483" t="str">
            <v>Phạm Thanh Tuyền, Sinh ngày 01/08/1987</v>
          </cell>
          <cell r="F483" t="str">
            <v>Phạm Thanh Tuyền</v>
          </cell>
          <cell r="G483" t="str">
            <v>01/08/1987</v>
          </cell>
          <cell r="H483" t="str">
            <v>Quảng Ninh</v>
          </cell>
          <cell r="I483" t="str">
            <v>Nam</v>
          </cell>
          <cell r="J483" t="str">
            <v>2170/QĐ-ĐHKT ngày 03/11/2010</v>
          </cell>
          <cell r="K483" t="str">
            <v>2170/QĐ-ĐHKT ngày 03/11/2010</v>
          </cell>
          <cell r="L483" t="str">
            <v>K19KTĐN</v>
          </cell>
          <cell r="M483" t="str">
            <v>QH-2010-E</v>
          </cell>
          <cell r="N483" t="str">
            <v>Kinh tế đối ngoại</v>
          </cell>
        </row>
        <row r="484">
          <cell r="E484" t="str">
            <v>Trần Thị Hồng Tuyết, Sinh ngày 06/04/1988</v>
          </cell>
          <cell r="F484" t="str">
            <v>Trần Thị Hồng Tuyết</v>
          </cell>
          <cell r="G484" t="str">
            <v>06/04/1988</v>
          </cell>
          <cell r="H484" t="str">
            <v>Quảng Ninh</v>
          </cell>
          <cell r="I484" t="str">
            <v>Nữ</v>
          </cell>
          <cell r="J484" t="str">
            <v>2170/QĐ-ĐHKT ngày 03/11/2010</v>
          </cell>
          <cell r="K484" t="str">
            <v>2170/QĐ-ĐHKT ngày 03/11/2010</v>
          </cell>
          <cell r="L484" t="str">
            <v>K19KTĐN</v>
          </cell>
          <cell r="M484" t="str">
            <v>QH-2010-E</v>
          </cell>
          <cell r="N484" t="str">
            <v>Kinh tế đối ngoại</v>
          </cell>
        </row>
        <row r="485">
          <cell r="E485" t="str">
            <v>Bùi Thị Vân, Sinh ngày 27/10/1988</v>
          </cell>
          <cell r="F485" t="str">
            <v>Bùi Thị Vân</v>
          </cell>
          <cell r="G485" t="str">
            <v>27/10/1988</v>
          </cell>
          <cell r="H485" t="str">
            <v>Hà Nội</v>
          </cell>
          <cell r="I485" t="str">
            <v>Nữ</v>
          </cell>
          <cell r="J485" t="str">
            <v>2170/QĐ-ĐHKT ngày 03/11/2010</v>
          </cell>
          <cell r="K485" t="str">
            <v>2170/QĐ-ĐHKT ngày 03/11/2010</v>
          </cell>
          <cell r="L485" t="str">
            <v>K19KTĐN</v>
          </cell>
          <cell r="M485" t="str">
            <v>QH-2010-E</v>
          </cell>
          <cell r="N485" t="str">
            <v>Kinh tế đối ngoại</v>
          </cell>
        </row>
        <row r="486">
          <cell r="E486" t="str">
            <v>Nguyễn Thị Quỳnh Vân, Sinh ngày 23/03/1970</v>
          </cell>
          <cell r="F486" t="str">
            <v>Nguyễn Thị Quỳnh Vân</v>
          </cell>
          <cell r="G486" t="str">
            <v>23/03/1970</v>
          </cell>
          <cell r="H486" t="str">
            <v>Hà Nội</v>
          </cell>
          <cell r="I486" t="str">
            <v>Nữ</v>
          </cell>
          <cell r="J486" t="str">
            <v>2170/QĐ-ĐHKT ngày 03/11/2010</v>
          </cell>
          <cell r="K486" t="str">
            <v>2170/QĐ-ĐHKT ngày 03/11/2010</v>
          </cell>
          <cell r="L486" t="str">
            <v>K19KTĐN</v>
          </cell>
          <cell r="M486" t="str">
            <v>QH-2010-E</v>
          </cell>
          <cell r="N486" t="str">
            <v>Kinh tế đối ngoại</v>
          </cell>
        </row>
        <row r="487">
          <cell r="E487" t="str">
            <v>Phạm Văn Vĩ, Sinh ngày 08/02/1982</v>
          </cell>
          <cell r="F487" t="str">
            <v>Phạm Văn Vĩ</v>
          </cell>
          <cell r="G487" t="str">
            <v>08/02/1982</v>
          </cell>
          <cell r="H487" t="str">
            <v xml:space="preserve">Hưng Yên </v>
          </cell>
          <cell r="I487" t="str">
            <v>Nam</v>
          </cell>
          <cell r="J487" t="str">
            <v>1103/QĐ-SĐH ngày 15/06/2010</v>
          </cell>
          <cell r="K487" t="str">
            <v>1103/QĐ-SĐH ngày 15/06/2010</v>
          </cell>
          <cell r="L487" t="str">
            <v>K19KTĐN</v>
          </cell>
          <cell r="M487" t="str">
            <v>QH-2010-E</v>
          </cell>
          <cell r="N487" t="str">
            <v>Kinh tế đối ngoại</v>
          </cell>
        </row>
        <row r="488">
          <cell r="E488" t="str">
            <v>Nguyễn Thị Hải Yến, Sinh ngày 14/02/1988</v>
          </cell>
          <cell r="F488" t="str">
            <v>Nguyễn Thị Hải Yến</v>
          </cell>
          <cell r="G488" t="str">
            <v>14/02/1988</v>
          </cell>
          <cell r="H488" t="str">
            <v>Hà Nội</v>
          </cell>
          <cell r="I488" t="str">
            <v>Nữ</v>
          </cell>
          <cell r="J488" t="str">
            <v>2170/QĐ-ĐHKT ngày 03/11/2010</v>
          </cell>
          <cell r="K488" t="str">
            <v>2170/QĐ-ĐHKT ngày 03/11/2010</v>
          </cell>
          <cell r="L488" t="str">
            <v>K19KTĐN</v>
          </cell>
          <cell r="M488" t="str">
            <v>QH-2010-E</v>
          </cell>
          <cell r="N488" t="str">
            <v>Kinh tế đối ngoại</v>
          </cell>
        </row>
        <row r="489">
          <cell r="E489" t="str">
            <v>Nguyễn Linh An, Sinh ngày 16/06/1985</v>
          </cell>
          <cell r="F489" t="str">
            <v>Nguyễn Linh An</v>
          </cell>
          <cell r="G489" t="str">
            <v>16/06/1985</v>
          </cell>
          <cell r="H489" t="str">
            <v xml:space="preserve">Thanh Hóa </v>
          </cell>
          <cell r="I489" t="str">
            <v>Nữ</v>
          </cell>
          <cell r="J489" t="str">
            <v>1104/QĐ-SĐH ngày 16/06/2010</v>
          </cell>
          <cell r="K489" t="str">
            <v>1104/QĐ-SĐH ngày 16/06/2010</v>
          </cell>
          <cell r="L489" t="str">
            <v>K19QLKT1</v>
          </cell>
          <cell r="M489" t="str">
            <v>QH-2010-E</v>
          </cell>
          <cell r="N489" t="str">
            <v>Quản lý kinh tế</v>
          </cell>
        </row>
        <row r="490">
          <cell r="E490" t="str">
            <v>Đinh Đặng Thuỷ Anh, Sinh ngày 20/09/1977</v>
          </cell>
          <cell r="F490" t="str">
            <v>Đinh Đặng Thuỷ Anh</v>
          </cell>
          <cell r="G490" t="str">
            <v>20/09/1977</v>
          </cell>
          <cell r="H490" t="str">
            <v>Nghệ An</v>
          </cell>
          <cell r="I490" t="str">
            <v>Nữ</v>
          </cell>
          <cell r="J490" t="str">
            <v>2170/QĐ-ĐHKT ngày 03/11/2010</v>
          </cell>
          <cell r="K490" t="str">
            <v>2170/QĐ-ĐHKT ngày 03/11/2010</v>
          </cell>
          <cell r="L490" t="str">
            <v>K19QLKT1</v>
          </cell>
          <cell r="M490" t="str">
            <v>QH-2010-E</v>
          </cell>
          <cell r="N490" t="str">
            <v>Quản lý kinh tế</v>
          </cell>
        </row>
        <row r="491">
          <cell r="E491" t="str">
            <v>Nguyễn Quang Anh, Sinh ngày 12/06/1983</v>
          </cell>
          <cell r="F491" t="str">
            <v>Nguyễn Quang Anh</v>
          </cell>
          <cell r="G491" t="str">
            <v>12/06/1983</v>
          </cell>
          <cell r="H491" t="str">
            <v>Phú Thọ</v>
          </cell>
          <cell r="I491" t="str">
            <v>Nam</v>
          </cell>
          <cell r="J491" t="str">
            <v>1103/QĐ-SĐH ngày 15/06/2010</v>
          </cell>
          <cell r="K491" t="str">
            <v>1103/QĐ-SĐH ngày 15/06/2010</v>
          </cell>
          <cell r="L491" t="str">
            <v>K19QLKT1</v>
          </cell>
          <cell r="M491" t="str">
            <v>QH-2010-E</v>
          </cell>
          <cell r="N491" t="str">
            <v>Quản lý kinh tế</v>
          </cell>
        </row>
        <row r="492">
          <cell r="E492" t="str">
            <v>Nguyễn Vân Anh, Sinh ngày 05/04/1980</v>
          </cell>
          <cell r="F492" t="str">
            <v>Nguyễn Vân Anh</v>
          </cell>
          <cell r="G492" t="str">
            <v>05/04/1980</v>
          </cell>
          <cell r="H492" t="str">
            <v xml:space="preserve">Hà Nội </v>
          </cell>
          <cell r="I492" t="str">
            <v>Nữ</v>
          </cell>
          <cell r="J492" t="str">
            <v>1103/QĐ-SĐH ngày 15/06/2010</v>
          </cell>
          <cell r="K492" t="str">
            <v>1103/QĐ-SĐH ngày 15/06/2010</v>
          </cell>
          <cell r="L492" t="str">
            <v>K19QLKT1</v>
          </cell>
          <cell r="M492" t="str">
            <v>QH-2010-E</v>
          </cell>
          <cell r="N492" t="str">
            <v>Quản lý kinh tế</v>
          </cell>
        </row>
        <row r="493">
          <cell r="E493" t="str">
            <v>Trương Ngọc Anh, Sinh ngày 07/11/1983</v>
          </cell>
          <cell r="F493" t="str">
            <v>Trương Ngọc Anh</v>
          </cell>
          <cell r="G493" t="str">
            <v>07/11/1983</v>
          </cell>
          <cell r="H493" t="str">
            <v>Nghệ An</v>
          </cell>
          <cell r="I493" t="str">
            <v xml:space="preserve">Nữ </v>
          </cell>
          <cell r="J493" t="str">
            <v>2170/QĐ-ĐHKT ngày 03/11/2010</v>
          </cell>
          <cell r="K493" t="str">
            <v>2170/QĐ-ĐHKT ngày 03/11/2010</v>
          </cell>
          <cell r="L493" t="str">
            <v>K19QLKT1</v>
          </cell>
          <cell r="M493" t="str">
            <v>QH-2010-E</v>
          </cell>
          <cell r="N493" t="str">
            <v>Quản lý kinh tế</v>
          </cell>
        </row>
        <row r="494">
          <cell r="E494" t="str">
            <v>Lê Phạm Tú Anh, Sinh ngày 08/06/1981</v>
          </cell>
          <cell r="F494" t="str">
            <v>Lê Phạm Tú Anh</v>
          </cell>
          <cell r="G494" t="str">
            <v>08/06/1981</v>
          </cell>
          <cell r="H494" t="str">
            <v xml:space="preserve">Hải Dương </v>
          </cell>
          <cell r="I494" t="str">
            <v>Nữ</v>
          </cell>
          <cell r="J494" t="str">
            <v>2170/QĐ-ĐHKT ngày 03/11/2010</v>
          </cell>
          <cell r="K494" t="str">
            <v>2170/QĐ-ĐHKT ngày 03/11/2010</v>
          </cell>
          <cell r="L494" t="str">
            <v>K19QLKT1</v>
          </cell>
          <cell r="M494" t="str">
            <v>QH-2010-E</v>
          </cell>
          <cell r="N494" t="str">
            <v>Quản lý kinh tế</v>
          </cell>
        </row>
        <row r="495">
          <cell r="E495" t="str">
            <v>Nguyễn Duy Anh, Sinh ngày 29/03/1975</v>
          </cell>
          <cell r="F495" t="str">
            <v>Nguyễn Duy Anh</v>
          </cell>
          <cell r="G495" t="str">
            <v>29/03/1975</v>
          </cell>
          <cell r="H495" t="str">
            <v xml:space="preserve">Thái Nguyên  </v>
          </cell>
          <cell r="I495" t="str">
            <v xml:space="preserve">Nam </v>
          </cell>
          <cell r="J495" t="str">
            <v>2170/QĐ-ĐHKT ngày 03/11/2010</v>
          </cell>
          <cell r="K495" t="str">
            <v>2170/QĐ-ĐHKT ngày 03/11/2010</v>
          </cell>
          <cell r="L495" t="str">
            <v>K19QLKT1</v>
          </cell>
          <cell r="M495" t="str">
            <v>QH-2010-E</v>
          </cell>
          <cell r="N495" t="str">
            <v>Quản lý kinh tế</v>
          </cell>
        </row>
        <row r="496">
          <cell r="E496" t="str">
            <v>Nguyễn Tuấn Anh, Sinh ngày 18/11/1981</v>
          </cell>
          <cell r="F496" t="str">
            <v>Nguyễn Tuấn Anh</v>
          </cell>
          <cell r="G496" t="str">
            <v>18/11/1981</v>
          </cell>
          <cell r="H496" t="str">
            <v xml:space="preserve">Bắc Giang </v>
          </cell>
          <cell r="I496" t="str">
            <v>Nam</v>
          </cell>
          <cell r="J496" t="str">
            <v>2170/QĐ-ĐHKT ngày 03/11/2010</v>
          </cell>
          <cell r="K496" t="str">
            <v>2170/QĐ-ĐHKT ngày 03/11/2010</v>
          </cell>
          <cell r="L496" t="str">
            <v>K19QLKT1</v>
          </cell>
          <cell r="M496" t="str">
            <v>QH-2010-E</v>
          </cell>
          <cell r="N496" t="str">
            <v>Quản lý kinh tế</v>
          </cell>
        </row>
        <row r="497">
          <cell r="E497" t="str">
            <v>Nguyễn Duy Bách, Sinh ngày 29/06/1975</v>
          </cell>
          <cell r="F497" t="str">
            <v>Nguyễn Duy Bách</v>
          </cell>
          <cell r="G497" t="str">
            <v>29/06/1975</v>
          </cell>
          <cell r="H497" t="str">
            <v xml:space="preserve">Bắc Ninh </v>
          </cell>
          <cell r="I497" t="str">
            <v>Nam</v>
          </cell>
          <cell r="J497" t="str">
            <v>2170/QĐ-ĐHKT ngày 03/11/2010</v>
          </cell>
          <cell r="K497" t="str">
            <v>2170/QĐ-ĐHKT ngày 03/11/2010</v>
          </cell>
          <cell r="L497" t="str">
            <v>K19QLKT1</v>
          </cell>
          <cell r="M497" t="str">
            <v>QH-2010-E</v>
          </cell>
          <cell r="N497" t="str">
            <v>Quản lý kinh tế</v>
          </cell>
        </row>
        <row r="498">
          <cell r="E498" t="str">
            <v>Nguyễn Danh Bằng, Sinh ngày 19/05/1973</v>
          </cell>
          <cell r="F498" t="str">
            <v>Nguyễn Danh Bằng</v>
          </cell>
          <cell r="G498" t="str">
            <v>19/05/1973</v>
          </cell>
          <cell r="H498" t="str">
            <v>Nghệ An</v>
          </cell>
          <cell r="I498" t="str">
            <v xml:space="preserve">Nam </v>
          </cell>
          <cell r="J498" t="str">
            <v>2170/QĐ-ĐHKT ngày 03/11/2010</v>
          </cell>
          <cell r="K498" t="str">
            <v>2170/QĐ-ĐHKT ngày 03/11/2010</v>
          </cell>
          <cell r="L498" t="str">
            <v>K19QLKT1</v>
          </cell>
          <cell r="M498" t="str">
            <v>QH-2010-E</v>
          </cell>
          <cell r="N498" t="str">
            <v>Quản lý kinh tế</v>
          </cell>
        </row>
        <row r="499">
          <cell r="E499" t="str">
            <v>Nguyễn Văn Biên, Sinh ngày 09/10/1968</v>
          </cell>
          <cell r="F499" t="str">
            <v>Nguyễn Văn Biên</v>
          </cell>
          <cell r="G499" t="str">
            <v>09/10/1968</v>
          </cell>
          <cell r="H499" t="str">
            <v>Vĩnh Phúc</v>
          </cell>
          <cell r="I499" t="str">
            <v>Nam</v>
          </cell>
          <cell r="J499" t="str">
            <v>2170/QĐ-ĐHKT ngày 03/11/2010</v>
          </cell>
          <cell r="K499" t="str">
            <v>2170/QĐ-ĐHKT ngày 03/11/2010</v>
          </cell>
          <cell r="L499" t="str">
            <v>K19QLKT1</v>
          </cell>
          <cell r="M499" t="str">
            <v>QH-2010-E</v>
          </cell>
          <cell r="N499" t="str">
            <v>Quản lý kinh tế</v>
          </cell>
        </row>
        <row r="500">
          <cell r="E500" t="str">
            <v>Bùi Đăng Biên, Sinh ngày 16/09/1972</v>
          </cell>
          <cell r="F500" t="str">
            <v>Bùi Đăng Biên</v>
          </cell>
          <cell r="G500" t="str">
            <v>16/09/1972</v>
          </cell>
          <cell r="H500" t="str">
            <v xml:space="preserve">Hưng Yên </v>
          </cell>
          <cell r="I500" t="str">
            <v>Nam</v>
          </cell>
          <cell r="J500" t="str">
            <v>2170/QĐ-ĐHKT ngày 03/11/2010</v>
          </cell>
          <cell r="K500" t="str">
            <v>2170/QĐ-ĐHKT ngày 03/11/2010</v>
          </cell>
          <cell r="L500" t="str">
            <v>K19QLKT1</v>
          </cell>
          <cell r="M500" t="str">
            <v>QH-2010-E</v>
          </cell>
          <cell r="N500" t="str">
            <v>Quản lý kinh tế</v>
          </cell>
        </row>
        <row r="501">
          <cell r="E501" t="str">
            <v>Võ Thanh Bình, Sinh ngày 17/10/1975</v>
          </cell>
          <cell r="F501" t="str">
            <v>Võ Thanh Bình</v>
          </cell>
          <cell r="G501" t="str">
            <v>17/10/1975</v>
          </cell>
          <cell r="H501" t="str">
            <v xml:space="preserve">Thanh Hóa </v>
          </cell>
          <cell r="I501" t="str">
            <v xml:space="preserve">Nam </v>
          </cell>
          <cell r="J501" t="str">
            <v>2170/QĐ-ĐHKT ngày 03/11/2010</v>
          </cell>
          <cell r="K501" t="str">
            <v>2170/QĐ-ĐHKT ngày 03/11/2010</v>
          </cell>
          <cell r="L501" t="str">
            <v>K19QLKT1</v>
          </cell>
          <cell r="M501" t="str">
            <v>QH-2010-E</v>
          </cell>
          <cell r="N501" t="str">
            <v>Quản lý kinh tế</v>
          </cell>
        </row>
        <row r="502">
          <cell r="E502" t="str">
            <v>Lê Quang Chiến, Sinh ngày 28/02/1982</v>
          </cell>
          <cell r="F502" t="str">
            <v>Lê Quang Chiến</v>
          </cell>
          <cell r="G502" t="str">
            <v>28/02/1982</v>
          </cell>
          <cell r="H502" t="str">
            <v xml:space="preserve">Hải Dương </v>
          </cell>
          <cell r="I502" t="str">
            <v xml:space="preserve">Nam </v>
          </cell>
          <cell r="J502" t="str">
            <v>2170/QĐ-ĐHKT ngày 03/11/2010</v>
          </cell>
          <cell r="K502" t="str">
            <v>2170/QĐ-ĐHKT ngày 03/11/2010</v>
          </cell>
          <cell r="L502" t="str">
            <v>K19QLKT1</v>
          </cell>
          <cell r="M502" t="str">
            <v>QH-2010-E</v>
          </cell>
          <cell r="N502" t="str">
            <v>Quản lý kinh tế</v>
          </cell>
        </row>
        <row r="503">
          <cell r="E503" t="str">
            <v>Đồng Tiến Cố, Sinh ngày 06/05/1979</v>
          </cell>
          <cell r="F503" t="str">
            <v>Đồng Tiến Cố</v>
          </cell>
          <cell r="G503" t="str">
            <v>06/05/1979</v>
          </cell>
          <cell r="H503" t="str">
            <v>Hải Dương</v>
          </cell>
          <cell r="I503" t="str">
            <v>Nam</v>
          </cell>
          <cell r="J503" t="str">
            <v>1103/QĐ-SĐH ngày 15/06/2010</v>
          </cell>
          <cell r="K503" t="str">
            <v>1103/QĐ-SĐH ngày 15/06/2010</v>
          </cell>
          <cell r="L503" t="str">
            <v>K19QLKT1</v>
          </cell>
          <cell r="M503" t="str">
            <v>QH-2010-E</v>
          </cell>
          <cell r="N503" t="str">
            <v>Quản lý kinh tế</v>
          </cell>
        </row>
        <row r="504">
          <cell r="E504" t="str">
            <v>Đặng Đình Cường, Sinh ngày 29/06/1980</v>
          </cell>
          <cell r="F504" t="str">
            <v>Đặng Đình Cường</v>
          </cell>
          <cell r="G504" t="str">
            <v>29/06/1980</v>
          </cell>
          <cell r="H504" t="str">
            <v>Nam Định</v>
          </cell>
          <cell r="I504" t="str">
            <v>Nam</v>
          </cell>
          <cell r="J504" t="str">
            <v>2170/QĐ-ĐHKT ngày 03/11/2010</v>
          </cell>
          <cell r="K504" t="str">
            <v>2170/QĐ-ĐHKT ngày 03/11/2010</v>
          </cell>
          <cell r="L504" t="str">
            <v>K19QLKT1</v>
          </cell>
          <cell r="M504" t="str">
            <v>QH-2010-E</v>
          </cell>
          <cell r="N504" t="str">
            <v>Quản lý kinh tế</v>
          </cell>
        </row>
        <row r="505">
          <cell r="E505" t="str">
            <v>Trần Văn Cường, Sinh ngày 27/12/1965</v>
          </cell>
          <cell r="F505" t="str">
            <v>Trần Văn Cường</v>
          </cell>
          <cell r="G505" t="str">
            <v>27/12/1965</v>
          </cell>
          <cell r="H505" t="str">
            <v xml:space="preserve">Hà Nội </v>
          </cell>
          <cell r="I505" t="str">
            <v>Nam</v>
          </cell>
          <cell r="J505" t="str">
            <v>1103/QĐ-SĐH ngày 15/06/2010</v>
          </cell>
          <cell r="K505" t="str">
            <v>1103/QĐ-SĐH ngày 15/06/2010</v>
          </cell>
          <cell r="L505" t="str">
            <v>K19QLKT1</v>
          </cell>
          <cell r="M505" t="str">
            <v>QH-2010-E</v>
          </cell>
          <cell r="N505" t="str">
            <v>Quản lý kinh tế</v>
          </cell>
        </row>
        <row r="506">
          <cell r="E506" t="str">
            <v>Lê Hoàng Ngọc Đạt, Sinh ngày 03/11/1981</v>
          </cell>
          <cell r="F506" t="str">
            <v>Lê Hoàng Ngọc Đạt</v>
          </cell>
          <cell r="G506" t="str">
            <v>03/11/1981</v>
          </cell>
          <cell r="H506" t="str">
            <v xml:space="preserve">Hà Nội </v>
          </cell>
          <cell r="I506" t="str">
            <v xml:space="preserve">Nam </v>
          </cell>
          <cell r="J506" t="str">
            <v>2170/QĐ-ĐHKT ngày 03/11/2010</v>
          </cell>
          <cell r="K506" t="str">
            <v>2170/QĐ-ĐHKT ngày 03/11/2010</v>
          </cell>
          <cell r="L506" t="str">
            <v>K19QLKT1</v>
          </cell>
          <cell r="M506" t="str">
            <v>QH-2010-E</v>
          </cell>
          <cell r="N506" t="str">
            <v>Quản lý kinh tế</v>
          </cell>
        </row>
        <row r="507">
          <cell r="E507" t="str">
            <v>Lê Sỹ Đạt, Sinh ngày 24/09/1959</v>
          </cell>
          <cell r="F507" t="str">
            <v>Lê Sỹ Đạt</v>
          </cell>
          <cell r="G507" t="str">
            <v>24/09/1959</v>
          </cell>
          <cell r="H507" t="str">
            <v xml:space="preserve">Nghệ An </v>
          </cell>
          <cell r="I507" t="str">
            <v>Nam</v>
          </cell>
          <cell r="J507" t="str">
            <v>1103/QĐ-SĐH ngày 15/06/2010</v>
          </cell>
          <cell r="K507" t="str">
            <v>1103/QĐ-SĐH ngày 15/06/2010</v>
          </cell>
          <cell r="L507" t="str">
            <v>K19QLKT1</v>
          </cell>
          <cell r="M507" t="str">
            <v>QH-2010-E</v>
          </cell>
          <cell r="N507" t="str">
            <v>Quản lý kinh tế</v>
          </cell>
        </row>
        <row r="508">
          <cell r="E508" t="str">
            <v>Nguyễn Thị Diệp, Sinh ngày 13/04/1984</v>
          </cell>
          <cell r="F508" t="str">
            <v>Nguyễn Thị Diệp</v>
          </cell>
          <cell r="G508" t="str">
            <v>13/04/1984</v>
          </cell>
          <cell r="H508" t="str">
            <v>Hòa Bình</v>
          </cell>
          <cell r="I508" t="str">
            <v xml:space="preserve">nữ </v>
          </cell>
          <cell r="J508" t="str">
            <v>2170/QĐ-ĐHKT ngày 03/11/2010</v>
          </cell>
          <cell r="K508" t="str">
            <v>2170/QĐ-ĐHKT ngày 03/11/2010</v>
          </cell>
          <cell r="L508" t="str">
            <v>K19QLKT1</v>
          </cell>
          <cell r="M508" t="str">
            <v>QH-2010-E</v>
          </cell>
          <cell r="N508" t="str">
            <v>Quản lý kinh tế</v>
          </cell>
        </row>
        <row r="509">
          <cell r="E509" t="str">
            <v>Nguyễn Duy Duân, Sinh ngày 30/10/1978</v>
          </cell>
          <cell r="F509" t="str">
            <v>Nguyễn Duy Duân</v>
          </cell>
          <cell r="G509" t="str">
            <v>30/10/1978</v>
          </cell>
          <cell r="H509" t="str">
            <v xml:space="preserve">Bắc Giang </v>
          </cell>
          <cell r="I509" t="str">
            <v>Nam</v>
          </cell>
          <cell r="J509" t="str">
            <v>2170/QĐ-ĐHKT ngày 03/11/2010</v>
          </cell>
          <cell r="K509" t="str">
            <v>2170/QĐ-ĐHKT ngày 03/11/2010</v>
          </cell>
          <cell r="L509" t="str">
            <v>K19QLKT1</v>
          </cell>
          <cell r="M509" t="str">
            <v>QH-2010-E</v>
          </cell>
          <cell r="N509" t="str">
            <v>Quản lý kinh tế</v>
          </cell>
        </row>
        <row r="510">
          <cell r="E510" t="str">
            <v>Phan Việt Đức, Sinh ngày 25/07/1978</v>
          </cell>
          <cell r="F510" t="str">
            <v>Phan Việt Đức</v>
          </cell>
          <cell r="G510" t="str">
            <v>25/07/1978</v>
          </cell>
          <cell r="H510" t="str">
            <v>Nghệ An</v>
          </cell>
          <cell r="I510" t="str">
            <v>Nam</v>
          </cell>
          <cell r="J510" t="str">
            <v>2170/QĐ-ĐHKT ngày 03/11/2010</v>
          </cell>
          <cell r="K510" t="str">
            <v>2170/QĐ-ĐHKT ngày 03/11/2010</v>
          </cell>
          <cell r="L510" t="str">
            <v>K19QLKT1</v>
          </cell>
          <cell r="M510" t="str">
            <v>QH-2010-E</v>
          </cell>
          <cell r="N510" t="str">
            <v>Quản lý kinh tế</v>
          </cell>
        </row>
        <row r="511">
          <cell r="E511" t="str">
            <v>Đặng Thành Dũng, Sinh ngày 01/01/1980</v>
          </cell>
          <cell r="F511" t="str">
            <v>Đặng Thành Dũng</v>
          </cell>
          <cell r="G511" t="str">
            <v>01/01/1980</v>
          </cell>
          <cell r="H511" t="str">
            <v>Bắc Ninh</v>
          </cell>
          <cell r="I511" t="str">
            <v>Nam</v>
          </cell>
          <cell r="J511" t="str">
            <v>1103/QĐ-SĐH ngày 15/06/2010</v>
          </cell>
          <cell r="K511" t="str">
            <v>1103/QĐ-SĐH ngày 15/06/2010</v>
          </cell>
          <cell r="L511" t="str">
            <v>K19QLKT1</v>
          </cell>
          <cell r="M511" t="str">
            <v>QH-2010-E</v>
          </cell>
          <cell r="N511" t="str">
            <v>Quản lý kinh tế</v>
          </cell>
        </row>
        <row r="512">
          <cell r="E512" t="str">
            <v>Lê Trường Giang, Sinh ngày 02/07/1981</v>
          </cell>
          <cell r="F512" t="str">
            <v>Lê Trường Giang</v>
          </cell>
          <cell r="G512" t="str">
            <v>02/07/1981</v>
          </cell>
          <cell r="H512" t="str">
            <v>Hà Nội</v>
          </cell>
          <cell r="I512" t="str">
            <v xml:space="preserve">Nam </v>
          </cell>
          <cell r="J512" t="str">
            <v>2170/QĐ-ĐHKT ngày 03/11/2010</v>
          </cell>
          <cell r="K512" t="str">
            <v>2170/QĐ-ĐHKT ngày 03/11/2010</v>
          </cell>
          <cell r="L512" t="str">
            <v>K19QLKT1</v>
          </cell>
          <cell r="M512" t="str">
            <v>QH-2010-E</v>
          </cell>
          <cell r="N512" t="str">
            <v>Quản lý kinh tế</v>
          </cell>
        </row>
        <row r="513">
          <cell r="E513" t="str">
            <v>Chu Văn Hà, Sinh ngày 18/08/1982</v>
          </cell>
          <cell r="F513" t="str">
            <v>Chu Văn Hà</v>
          </cell>
          <cell r="G513" t="str">
            <v>18/08/1982</v>
          </cell>
          <cell r="H513" t="str">
            <v>Bắc Ninh</v>
          </cell>
          <cell r="I513" t="str">
            <v>Nam</v>
          </cell>
          <cell r="J513" t="str">
            <v>1103/QĐ-SĐH ngày 15/06/2010</v>
          </cell>
          <cell r="K513" t="str">
            <v>1103/QĐ-SĐH ngày 15/06/2010</v>
          </cell>
          <cell r="L513" t="str">
            <v>K19QLKT1</v>
          </cell>
          <cell r="M513" t="str">
            <v>QH-2010-E</v>
          </cell>
          <cell r="N513" t="str">
            <v>Quản lý kinh tế</v>
          </cell>
        </row>
        <row r="514">
          <cell r="E514" t="str">
            <v>Nguyễn Thị Thanh Hà, Sinh ngày 17/10/1983</v>
          </cell>
          <cell r="F514" t="str">
            <v>Nguyễn Thị Thanh Hà</v>
          </cell>
          <cell r="G514" t="str">
            <v>17/10/1983</v>
          </cell>
          <cell r="H514" t="str">
            <v>Hà Nội</v>
          </cell>
          <cell r="I514" t="str">
            <v xml:space="preserve">Nữ </v>
          </cell>
          <cell r="J514" t="str">
            <v>2170/QĐ-ĐHKT ngày 03/11/2010</v>
          </cell>
          <cell r="K514" t="str">
            <v>2170/QĐ-ĐHKT ngày 03/11/2010</v>
          </cell>
          <cell r="L514" t="str">
            <v>K19QLKT1</v>
          </cell>
          <cell r="M514" t="str">
            <v>QH-2010-E</v>
          </cell>
          <cell r="N514" t="str">
            <v>Quản lý kinh tế</v>
          </cell>
        </row>
        <row r="515">
          <cell r="E515" t="str">
            <v>Đỗ Thanh Hải, Sinh ngày 09/09/1981</v>
          </cell>
          <cell r="F515" t="str">
            <v>Đỗ Thanh Hải</v>
          </cell>
          <cell r="G515" t="str">
            <v>09/09/1981</v>
          </cell>
          <cell r="H515" t="str">
            <v xml:space="preserve">Thái Nguyên </v>
          </cell>
          <cell r="I515" t="str">
            <v>Nữ</v>
          </cell>
          <cell r="J515" t="str">
            <v>1103/QĐ-SĐH ngày 15/06/2010</v>
          </cell>
          <cell r="K515" t="str">
            <v>1103/QĐ-SĐH ngày 15/06/2010</v>
          </cell>
          <cell r="L515" t="str">
            <v>K19QLKT1</v>
          </cell>
          <cell r="M515" t="str">
            <v>QH-2010-E</v>
          </cell>
          <cell r="N515" t="str">
            <v>Quản lý kinh tế</v>
          </cell>
        </row>
        <row r="516">
          <cell r="E516" t="str">
            <v>Nguyễn Thị Hằng, Sinh ngày 24/08/1983</v>
          </cell>
          <cell r="F516" t="str">
            <v>Nguyễn Thị Hằng</v>
          </cell>
          <cell r="G516" t="str">
            <v>24/08/1983</v>
          </cell>
          <cell r="H516" t="str">
            <v xml:space="preserve">Bắc Ninh </v>
          </cell>
          <cell r="I516" t="str">
            <v xml:space="preserve">Nữ </v>
          </cell>
          <cell r="J516" t="str">
            <v>2170/QĐ-ĐHKT ngày 03/11/2010</v>
          </cell>
          <cell r="K516" t="str">
            <v>2170/QĐ-ĐHKT ngày 03/11/2010</v>
          </cell>
          <cell r="L516" t="str">
            <v>K19QLKT1</v>
          </cell>
          <cell r="M516" t="str">
            <v>QH-2010-E</v>
          </cell>
          <cell r="N516" t="str">
            <v>Quản lý kinh tế</v>
          </cell>
        </row>
        <row r="517">
          <cell r="E517" t="str">
            <v>Nguyễn Văn Hiếu, Sinh ngày 29/07/1984</v>
          </cell>
          <cell r="F517" t="str">
            <v>Nguyễn Văn Hiếu</v>
          </cell>
          <cell r="G517" t="str">
            <v>29/07/1984</v>
          </cell>
          <cell r="H517" t="str">
            <v>Ninh Bình</v>
          </cell>
          <cell r="I517" t="str">
            <v>Nam</v>
          </cell>
          <cell r="J517" t="str">
            <v>1103/QĐ-SĐH ngày 15/06/2010</v>
          </cell>
          <cell r="K517" t="str">
            <v>1103/QĐ-SĐH ngày 15/06/2010</v>
          </cell>
          <cell r="L517" t="str">
            <v>K19QLKT1</v>
          </cell>
          <cell r="M517" t="str">
            <v>QH-2010-E</v>
          </cell>
          <cell r="N517" t="str">
            <v>Quản lý kinh tế</v>
          </cell>
        </row>
        <row r="518">
          <cell r="E518" t="str">
            <v>Nguyễn Thái Học, Sinh ngày 12/01/1984</v>
          </cell>
          <cell r="F518" t="str">
            <v>Nguyễn Thái Học</v>
          </cell>
          <cell r="G518" t="str">
            <v>12/01/1984</v>
          </cell>
          <cell r="H518" t="str">
            <v xml:space="preserve">Hải Dương </v>
          </cell>
          <cell r="I518" t="str">
            <v xml:space="preserve">Nam </v>
          </cell>
          <cell r="J518" t="str">
            <v>2170/QĐ-ĐHKT ngày 03/11/2010</v>
          </cell>
          <cell r="K518" t="str">
            <v>2170/QĐ-ĐHKT ngày 03/11/2010</v>
          </cell>
          <cell r="L518" t="str">
            <v>K19QLKT1</v>
          </cell>
          <cell r="M518" t="str">
            <v>QH-2010-E</v>
          </cell>
          <cell r="N518" t="str">
            <v>Quản lý kinh tế</v>
          </cell>
        </row>
        <row r="519">
          <cell r="E519" t="str">
            <v>Phùng Xuân Hội, Sinh ngày 03/10/1982</v>
          </cell>
          <cell r="F519" t="str">
            <v>Phùng Xuân Hội</v>
          </cell>
          <cell r="G519" t="str">
            <v>03/10/1982</v>
          </cell>
          <cell r="H519" t="str">
            <v xml:space="preserve">Tuyên Quang </v>
          </cell>
          <cell r="I519" t="str">
            <v>Nam</v>
          </cell>
          <cell r="J519" t="str">
            <v>1103/QĐ-SĐH ngày 15/06/2010</v>
          </cell>
          <cell r="K519" t="str">
            <v>1103/QĐ-SĐH ngày 15/06/2010</v>
          </cell>
          <cell r="L519" t="str">
            <v>K19QLKT1</v>
          </cell>
          <cell r="M519" t="str">
            <v>QH-2010-E</v>
          </cell>
          <cell r="N519" t="str">
            <v>Quản lý kinh tế</v>
          </cell>
        </row>
        <row r="520">
          <cell r="E520" t="str">
            <v>Mai Thị Ánh Hồng, Sinh ngày 30/10/1973</v>
          </cell>
          <cell r="F520" t="str">
            <v>Mai Thị Ánh Hồng</v>
          </cell>
          <cell r="G520" t="str">
            <v>30/10/1973</v>
          </cell>
          <cell r="H520" t="str">
            <v xml:space="preserve">Thanh Hóa </v>
          </cell>
          <cell r="I520" t="str">
            <v>Nữ</v>
          </cell>
          <cell r="J520" t="str">
            <v>1103/QĐ-SĐH ngày 15/06/2010</v>
          </cell>
          <cell r="K520" t="str">
            <v>1103/QĐ-SĐH ngày 15/06/2010</v>
          </cell>
          <cell r="L520" t="str">
            <v>K19QLKT1</v>
          </cell>
          <cell r="M520" t="str">
            <v>QH-2010-E</v>
          </cell>
          <cell r="N520" t="str">
            <v>Quản lý kinh tế</v>
          </cell>
        </row>
        <row r="521">
          <cell r="E521" t="str">
            <v>Thanh Kim Huệ, Sinh ngày 27/03/1978</v>
          </cell>
          <cell r="F521" t="str">
            <v>Thanh Kim Huệ</v>
          </cell>
          <cell r="G521" t="str">
            <v>27/03/1978</v>
          </cell>
          <cell r="H521" t="str">
            <v xml:space="preserve">Bắc Giang </v>
          </cell>
          <cell r="I521" t="str">
            <v xml:space="preserve">Nữ </v>
          </cell>
          <cell r="J521" t="str">
            <v>2170/QĐ-ĐHKT ngày 03/11/2010</v>
          </cell>
          <cell r="K521" t="str">
            <v>2170/QĐ-ĐHKT ngày 03/11/2010</v>
          </cell>
          <cell r="L521" t="str">
            <v>K19QLKT1</v>
          </cell>
          <cell r="M521" t="str">
            <v>QH-2010-E</v>
          </cell>
          <cell r="N521" t="str">
            <v>Quản lý kinh tế</v>
          </cell>
        </row>
        <row r="522">
          <cell r="E522" t="str">
            <v>Nguyễn Thiện Hùng, Sinh ngày 06/11/1980</v>
          </cell>
          <cell r="F522" t="str">
            <v>Nguyễn Thiện Hùng</v>
          </cell>
          <cell r="G522" t="str">
            <v>06/11/1980</v>
          </cell>
          <cell r="H522" t="str">
            <v>Hà Nội</v>
          </cell>
          <cell r="I522" t="str">
            <v>Nam</v>
          </cell>
          <cell r="J522" t="str">
            <v>2170/QĐ-ĐHKT ngày 03/11/2010</v>
          </cell>
          <cell r="K522" t="str">
            <v>2170/QĐ-ĐHKT ngày 03/11/2010</v>
          </cell>
          <cell r="L522" t="str">
            <v>K19QLKT1</v>
          </cell>
          <cell r="M522" t="str">
            <v>QH-2010-E</v>
          </cell>
          <cell r="N522" t="str">
            <v>Quản lý kinh tế</v>
          </cell>
        </row>
        <row r="523">
          <cell r="E523" t="str">
            <v>Nguyễn Mạnh Hưng, Sinh ngày 24/01/1982</v>
          </cell>
          <cell r="F523" t="str">
            <v>Nguyễn Mạnh Hưng</v>
          </cell>
          <cell r="G523" t="str">
            <v>24/01/1982</v>
          </cell>
          <cell r="H523" t="str">
            <v xml:space="preserve">Hà Nội </v>
          </cell>
          <cell r="I523" t="str">
            <v>Nam</v>
          </cell>
          <cell r="J523" t="str">
            <v>1103/QĐ-SĐH ngày 15/06/2010</v>
          </cell>
          <cell r="K523" t="str">
            <v>1103/QĐ-SĐH ngày 15/06/2010</v>
          </cell>
          <cell r="L523" t="str">
            <v>K19QLKT1</v>
          </cell>
          <cell r="M523" t="str">
            <v>QH-2010-E</v>
          </cell>
          <cell r="N523" t="str">
            <v>Quản lý kinh tế</v>
          </cell>
        </row>
        <row r="524">
          <cell r="E524" t="str">
            <v>Nguyễn Quang Hưng, Sinh ngày 12/10/1978</v>
          </cell>
          <cell r="F524" t="str">
            <v>Nguyễn Quang Hưng</v>
          </cell>
          <cell r="G524" t="str">
            <v>12/10/1978</v>
          </cell>
          <cell r="H524" t="str">
            <v xml:space="preserve">Thanh Hóa </v>
          </cell>
          <cell r="I524" t="str">
            <v xml:space="preserve">Nam </v>
          </cell>
          <cell r="J524" t="str">
            <v>2170/QĐ-ĐHKT ngày 03/11/2010</v>
          </cell>
          <cell r="K524" t="str">
            <v>2170/QĐ-ĐHKT ngày 03/11/2010</v>
          </cell>
          <cell r="L524" t="str">
            <v>K19QLKT1</v>
          </cell>
          <cell r="M524" t="str">
            <v>QH-2010-E</v>
          </cell>
          <cell r="N524" t="str">
            <v>Quản lý kinh tế</v>
          </cell>
        </row>
        <row r="525">
          <cell r="E525" t="str">
            <v>Phùng Văn Hùng, Sinh ngày 11/10/1980</v>
          </cell>
          <cell r="F525" t="str">
            <v>Phùng Văn Hùng</v>
          </cell>
          <cell r="G525" t="str">
            <v>11/10/1980</v>
          </cell>
          <cell r="H525" t="str">
            <v>Vĩnh Phúc</v>
          </cell>
          <cell r="I525" t="str">
            <v xml:space="preserve">Nam </v>
          </cell>
          <cell r="J525" t="str">
            <v>2170/QĐ-ĐHKT ngày 03/11/2010</v>
          </cell>
          <cell r="K525" t="str">
            <v>2170/QĐ-ĐHKT ngày 03/11/2010</v>
          </cell>
          <cell r="L525" t="str">
            <v>K19QLKT1</v>
          </cell>
          <cell r="M525" t="str">
            <v>QH-2010-E</v>
          </cell>
          <cell r="N525" t="str">
            <v>Quản lý kinh tế</v>
          </cell>
        </row>
        <row r="526">
          <cell r="E526" t="str">
            <v>Nguyễn Thị Giang Hương, Sinh ngày 08/08/1975</v>
          </cell>
          <cell r="F526" t="str">
            <v>Nguyễn Thị Giang Hương</v>
          </cell>
          <cell r="G526" t="str">
            <v>08/08/1975</v>
          </cell>
          <cell r="H526" t="str">
            <v xml:space="preserve">Thái Nguyên  </v>
          </cell>
          <cell r="I526" t="str">
            <v xml:space="preserve">Nữ </v>
          </cell>
          <cell r="J526" t="str">
            <v>2170/QĐ-ĐHKT ngày 03/11/2010</v>
          </cell>
          <cell r="K526" t="str">
            <v>2170/QĐ-ĐHKT ngày 03/11/2010</v>
          </cell>
          <cell r="L526" t="str">
            <v>K19QLKT1</v>
          </cell>
          <cell r="M526" t="str">
            <v>QH-2010-E</v>
          </cell>
          <cell r="N526" t="str">
            <v>Quản lý kinh tế</v>
          </cell>
        </row>
        <row r="527">
          <cell r="E527" t="str">
            <v>Hà Thị Hương, Sinh ngày 23/06/1983</v>
          </cell>
          <cell r="F527" t="str">
            <v>Hà Thị Hương</v>
          </cell>
          <cell r="G527" t="str">
            <v>23/06/1983</v>
          </cell>
          <cell r="H527" t="str">
            <v>Nam Định</v>
          </cell>
          <cell r="I527" t="str">
            <v xml:space="preserve">Nữ </v>
          </cell>
          <cell r="J527" t="str">
            <v>2170/QĐ-ĐHKT ngày 03/11/2010</v>
          </cell>
          <cell r="K527" t="str">
            <v>2170/QĐ-ĐHKT ngày 03/11/2010</v>
          </cell>
          <cell r="L527" t="str">
            <v>K19QLKT1</v>
          </cell>
          <cell r="M527" t="str">
            <v>QH-2010-E</v>
          </cell>
          <cell r="N527" t="str">
            <v>Quản lý kinh tế</v>
          </cell>
        </row>
        <row r="528">
          <cell r="E528" t="str">
            <v>Đinh Lê Huy, Sinh ngày 28/07/1972</v>
          </cell>
          <cell r="F528" t="str">
            <v>Đinh Lê Huy</v>
          </cell>
          <cell r="G528" t="str">
            <v>28/07/1972</v>
          </cell>
          <cell r="H528" t="str">
            <v>Hà Tĩnh</v>
          </cell>
          <cell r="I528" t="str">
            <v>Nam</v>
          </cell>
          <cell r="J528" t="str">
            <v>2170/QĐ-ĐHKT ngày 03/11/2010</v>
          </cell>
          <cell r="K528" t="str">
            <v>2170/QĐ-ĐHKT ngày 03/11/2010</v>
          </cell>
          <cell r="L528" t="str">
            <v>K19QLKT1</v>
          </cell>
          <cell r="M528" t="str">
            <v>QH-2010-E</v>
          </cell>
          <cell r="N528" t="str">
            <v>Quản lý kinh tế</v>
          </cell>
        </row>
        <row r="529">
          <cell r="E529" t="str">
            <v>Nguyễn Văn Huy, Sinh ngày 01/01/1974</v>
          </cell>
          <cell r="F529" t="str">
            <v>Nguyễn Văn Huy</v>
          </cell>
          <cell r="G529" t="str">
            <v>01/01/1974</v>
          </cell>
          <cell r="H529" t="str">
            <v>Nam Định</v>
          </cell>
          <cell r="I529" t="str">
            <v xml:space="preserve">Nam </v>
          </cell>
          <cell r="J529" t="str">
            <v>2170/QĐ-ĐHKT ngày 03/11/2010</v>
          </cell>
          <cell r="K529" t="str">
            <v>2170/QĐ-ĐHKT ngày 03/11/2010</v>
          </cell>
          <cell r="L529" t="str">
            <v>K19QLKT1</v>
          </cell>
          <cell r="M529" t="str">
            <v>QH-2010-E</v>
          </cell>
          <cell r="N529" t="str">
            <v>Quản lý kinh tế</v>
          </cell>
        </row>
        <row r="530">
          <cell r="E530" t="str">
            <v>Vũ Thị Thanh Huyền, Sinh ngày 02/08/1981</v>
          </cell>
          <cell r="F530" t="str">
            <v>Vũ Thị Thanh Huyền</v>
          </cell>
          <cell r="G530" t="str">
            <v>02/08/1981</v>
          </cell>
          <cell r="H530" t="str">
            <v>Hà Nội</v>
          </cell>
          <cell r="I530" t="str">
            <v xml:space="preserve">Nữ </v>
          </cell>
          <cell r="J530" t="str">
            <v>2170/QĐ-ĐHKT ngày 03/11/2010</v>
          </cell>
          <cell r="K530" t="str">
            <v>2170/QĐ-ĐHKT ngày 03/11/2010</v>
          </cell>
          <cell r="L530" t="str">
            <v>K19QLKT1</v>
          </cell>
          <cell r="M530" t="str">
            <v>QH-2010-E</v>
          </cell>
          <cell r="N530" t="str">
            <v>Quản lý kinh tế</v>
          </cell>
        </row>
        <row r="531">
          <cell r="E531" t="str">
            <v>Hàn Viết Kiên, Sinh ngày 29/05/1983</v>
          </cell>
          <cell r="F531" t="str">
            <v>Hàn Viết Kiên</v>
          </cell>
          <cell r="G531" t="str">
            <v>29/05/1983</v>
          </cell>
          <cell r="H531" t="str">
            <v xml:space="preserve">Thanh Hóa </v>
          </cell>
          <cell r="I531" t="str">
            <v xml:space="preserve">Nam </v>
          </cell>
          <cell r="J531" t="str">
            <v>2170/QĐ-ĐHKT ngày 03/11/2010</v>
          </cell>
          <cell r="K531" t="str">
            <v>2170/QĐ-ĐHKT ngày 03/11/2010</v>
          </cell>
          <cell r="L531" t="str">
            <v>K19QLKT1</v>
          </cell>
          <cell r="M531" t="str">
            <v>QH-2010-E</v>
          </cell>
          <cell r="N531" t="str">
            <v>Quản lý kinh tế</v>
          </cell>
        </row>
        <row r="532">
          <cell r="E532" t="str">
            <v>Phùng Ngọc Lân, Sinh ngày 25/04/1963</v>
          </cell>
          <cell r="F532" t="str">
            <v>Phùng Ngọc Lân</v>
          </cell>
          <cell r="G532" t="str">
            <v>25/04/1963</v>
          </cell>
          <cell r="H532" t="str">
            <v>Vĩnh Phúc</v>
          </cell>
          <cell r="I532" t="str">
            <v>Nam</v>
          </cell>
          <cell r="J532" t="str">
            <v>1103/QĐ-SĐH ngày 15/06/2010</v>
          </cell>
          <cell r="K532" t="str">
            <v>1103/QĐ-SĐH ngày 15/06/2010</v>
          </cell>
          <cell r="L532" t="str">
            <v>K19QLKT1</v>
          </cell>
          <cell r="M532" t="str">
            <v>QH-2010-E</v>
          </cell>
          <cell r="N532" t="str">
            <v>Quản lý kinh tế</v>
          </cell>
        </row>
        <row r="533">
          <cell r="E533" t="str">
            <v>Vũ Quỳnh Loan, Sinh ngày 21/10/1981</v>
          </cell>
          <cell r="F533" t="str">
            <v>Vũ Quỳnh Loan</v>
          </cell>
          <cell r="G533" t="str">
            <v>21/10/1981</v>
          </cell>
          <cell r="H533" t="str">
            <v xml:space="preserve">Hà Nội </v>
          </cell>
          <cell r="I533" t="str">
            <v>Nữ</v>
          </cell>
          <cell r="J533" t="str">
            <v>1103/QĐ-SĐH ngày 15/06/2010</v>
          </cell>
          <cell r="K533" t="str">
            <v>1103/QĐ-SĐH ngày 15/06/2010</v>
          </cell>
          <cell r="L533" t="str">
            <v>K19QLKT1</v>
          </cell>
          <cell r="M533" t="str">
            <v>QH-2010-E</v>
          </cell>
          <cell r="N533" t="str">
            <v>Quản lý kinh tế</v>
          </cell>
        </row>
        <row r="534">
          <cell r="E534" t="str">
            <v>Vũ Thị Hồng Minh, Sinh ngày 19/08/1983</v>
          </cell>
          <cell r="F534" t="str">
            <v>Vũ Thị Hồng Minh</v>
          </cell>
          <cell r="G534" t="str">
            <v>19/08/1983</v>
          </cell>
          <cell r="H534" t="str">
            <v xml:space="preserve">Bắc Ninh </v>
          </cell>
          <cell r="I534" t="str">
            <v xml:space="preserve">Nữ </v>
          </cell>
          <cell r="J534" t="str">
            <v>2170/QĐ-ĐHKT ngày 03/11/2010</v>
          </cell>
          <cell r="K534" t="str">
            <v>2170/QĐ-ĐHKT ngày 03/11/2010</v>
          </cell>
          <cell r="L534" t="str">
            <v>K19QLKT1</v>
          </cell>
          <cell r="M534" t="str">
            <v>QH-2010-E</v>
          </cell>
          <cell r="N534" t="str">
            <v>Quản lý kinh tế</v>
          </cell>
        </row>
        <row r="535">
          <cell r="E535" t="str">
            <v>Lưu Thị Thúy Ngọc, Sinh ngày 17/03/1983</v>
          </cell>
          <cell r="F535" t="str">
            <v>Lưu Thị Thúy Ngọc</v>
          </cell>
          <cell r="G535" t="str">
            <v>17/03/1983</v>
          </cell>
          <cell r="H535" t="str">
            <v>Hà Nội</v>
          </cell>
          <cell r="I535" t="str">
            <v>Nữ</v>
          </cell>
          <cell r="J535" t="str">
            <v>2170/QĐ-ĐHKT ngày 03/11/2010</v>
          </cell>
          <cell r="K535" t="str">
            <v>2170/QĐ-ĐHKT ngày 03/11/2010</v>
          </cell>
          <cell r="L535" t="str">
            <v>K19QLKT1</v>
          </cell>
          <cell r="M535" t="str">
            <v>QH-2010-E</v>
          </cell>
          <cell r="N535" t="str">
            <v>Quản lý kinh tế</v>
          </cell>
        </row>
        <row r="536">
          <cell r="E536" t="str">
            <v>Phạm Thị Hồng Ngọc, Sinh ngày 27/12/1969</v>
          </cell>
          <cell r="F536" t="str">
            <v>Phạm Thị Hồng Ngọc</v>
          </cell>
          <cell r="G536" t="str">
            <v>27/12/1969</v>
          </cell>
          <cell r="H536" t="str">
            <v>Lai Châu</v>
          </cell>
          <cell r="I536" t="str">
            <v>Nữ</v>
          </cell>
          <cell r="J536" t="str">
            <v>1103/QĐ-SĐH ngày 15/06/2010</v>
          </cell>
          <cell r="K536" t="str">
            <v>1103/QĐ-SĐH ngày 15/06/2010</v>
          </cell>
          <cell r="L536" t="str">
            <v>K19QLKT1</v>
          </cell>
          <cell r="M536" t="str">
            <v>QH-2010-E</v>
          </cell>
          <cell r="N536" t="str">
            <v>Quản lý kinh tế</v>
          </cell>
        </row>
        <row r="537">
          <cell r="E537" t="str">
            <v>Đỗ Hoàng Phương, Sinh ngày 31/08/1980</v>
          </cell>
          <cell r="F537" t="str">
            <v>Đỗ Hoàng Phương</v>
          </cell>
          <cell r="G537" t="str">
            <v>31/08/1980</v>
          </cell>
          <cell r="H537" t="str">
            <v>Bắc Ninh</v>
          </cell>
          <cell r="I537" t="str">
            <v>Nam</v>
          </cell>
          <cell r="J537" t="str">
            <v>1103/QĐ-SĐH ngày 15/06/2010</v>
          </cell>
          <cell r="K537" t="str">
            <v>1103/QĐ-SĐH ngày 15/06/2010</v>
          </cell>
          <cell r="L537" t="str">
            <v>K19QLKT1</v>
          </cell>
          <cell r="M537" t="str">
            <v>QH-2010-E</v>
          </cell>
          <cell r="N537" t="str">
            <v>Quản lý kinh tế</v>
          </cell>
        </row>
        <row r="538">
          <cell r="E538" t="str">
            <v>Phạm Tiến Quân, Sinh ngày 30/09/1979</v>
          </cell>
          <cell r="F538" t="str">
            <v>Phạm Tiến Quân</v>
          </cell>
          <cell r="G538" t="str">
            <v>30/09/1979</v>
          </cell>
          <cell r="H538" t="str">
            <v>Hà Nội</v>
          </cell>
          <cell r="I538" t="str">
            <v xml:space="preserve">Nam </v>
          </cell>
          <cell r="J538" t="str">
            <v>2170/QĐ-ĐHKT ngày 03/11/2010</v>
          </cell>
          <cell r="K538" t="str">
            <v>2170/QĐ-ĐHKT ngày 03/11/2010</v>
          </cell>
          <cell r="L538" t="str">
            <v>K19QLKT1</v>
          </cell>
          <cell r="M538" t="str">
            <v>QH-2010-E</v>
          </cell>
          <cell r="N538" t="str">
            <v>Quản lý kinh tế</v>
          </cell>
        </row>
        <row r="539">
          <cell r="E539" t="str">
            <v>Hoàng Thị Minh Tâm, Sinh ngày 25/02/1977</v>
          </cell>
          <cell r="F539" t="str">
            <v>Hoàng Thị Minh Tâm</v>
          </cell>
          <cell r="G539" t="str">
            <v>25/02/1977</v>
          </cell>
          <cell r="H539" t="str">
            <v>Phú Thọ</v>
          </cell>
          <cell r="I539" t="str">
            <v>Nữ</v>
          </cell>
          <cell r="J539" t="str">
            <v>2170/QĐ-ĐHKT ngày 03/11/2010</v>
          </cell>
          <cell r="K539" t="str">
            <v>2170/QĐ-ĐHKT ngày 03/11/2010</v>
          </cell>
          <cell r="L539" t="str">
            <v>K19QLKT1</v>
          </cell>
          <cell r="M539" t="str">
            <v>QH-2010-E</v>
          </cell>
          <cell r="N539" t="str">
            <v>Quản lý kinh tế</v>
          </cell>
        </row>
        <row r="540">
          <cell r="E540" t="str">
            <v>Nguyễn Huy Thái, Sinh ngày 04/12/1977</v>
          </cell>
          <cell r="F540" t="str">
            <v>Nguyễn Huy Thái</v>
          </cell>
          <cell r="G540" t="str">
            <v>04/12/1977</v>
          </cell>
          <cell r="H540" t="str">
            <v>Quảng Ninh</v>
          </cell>
          <cell r="I540" t="str">
            <v>Nam</v>
          </cell>
          <cell r="J540" t="str">
            <v>1103/QĐ-SĐH ngày 15/06/2010</v>
          </cell>
          <cell r="K540" t="str">
            <v>1103/QĐ-SĐH ngày 15/06/2010</v>
          </cell>
          <cell r="L540" t="str">
            <v>K19QLKT1</v>
          </cell>
          <cell r="M540" t="str">
            <v>QH-2010-E</v>
          </cell>
          <cell r="N540" t="str">
            <v>Quản lý kinh tế</v>
          </cell>
        </row>
        <row r="541">
          <cell r="E541" t="str">
            <v>Nguyễn Tất Thắng, Sinh ngày 25/08/1982</v>
          </cell>
          <cell r="F541" t="str">
            <v>Nguyễn Tất Thắng</v>
          </cell>
          <cell r="G541" t="str">
            <v>25/08/1982</v>
          </cell>
          <cell r="H541" t="str">
            <v xml:space="preserve">Hà Nam </v>
          </cell>
          <cell r="I541" t="str">
            <v>Nam</v>
          </cell>
          <cell r="J541" t="str">
            <v>1103/QĐ-SĐH ngày 15/06/2010</v>
          </cell>
          <cell r="K541" t="str">
            <v>1103/QĐ-SĐH ngày 15/06/2010</v>
          </cell>
          <cell r="L541" t="str">
            <v>K19QLKT1</v>
          </cell>
          <cell r="M541" t="str">
            <v>QH-2010-E</v>
          </cell>
          <cell r="N541" t="str">
            <v>Quản lý kinh tế</v>
          </cell>
        </row>
        <row r="542">
          <cell r="E542" t="str">
            <v>Lương Bá Thanh, Sinh ngày 26/04/1974</v>
          </cell>
          <cell r="F542" t="str">
            <v>Lương Bá Thanh</v>
          </cell>
          <cell r="G542" t="str">
            <v>26/04/1974</v>
          </cell>
          <cell r="H542" t="str">
            <v xml:space="preserve">Thanh Hóa </v>
          </cell>
          <cell r="I542" t="str">
            <v xml:space="preserve">Nam </v>
          </cell>
          <cell r="J542" t="str">
            <v>2170/QĐ-ĐHKT ngày 03/11/2010</v>
          </cell>
          <cell r="K542" t="str">
            <v>2170/QĐ-ĐHKT ngày 03/11/2010</v>
          </cell>
          <cell r="L542" t="str">
            <v>K19QLKT1</v>
          </cell>
          <cell r="M542" t="str">
            <v>QH-2010-E</v>
          </cell>
          <cell r="N542" t="str">
            <v>Quản lý kinh tế</v>
          </cell>
        </row>
        <row r="543">
          <cell r="E543" t="str">
            <v>Trần Thị Thanh Thảo, Sinh ngày 20/10/1979</v>
          </cell>
          <cell r="F543" t="str">
            <v>Trần Thị Thanh Thảo</v>
          </cell>
          <cell r="G543" t="str">
            <v>20/10/1979</v>
          </cell>
          <cell r="H543" t="str">
            <v xml:space="preserve">Nam Định </v>
          </cell>
          <cell r="I543" t="str">
            <v>Nữ</v>
          </cell>
          <cell r="J543" t="str">
            <v>1103/QĐ-SĐH ngày 15/06/2010</v>
          </cell>
          <cell r="K543" t="str">
            <v>1103/QĐ-SĐH ngày 15/06/2010</v>
          </cell>
          <cell r="L543" t="str">
            <v>K19QLKT1</v>
          </cell>
          <cell r="M543" t="str">
            <v>QH-2010-E</v>
          </cell>
          <cell r="N543" t="str">
            <v>Quản lý kinh tế</v>
          </cell>
        </row>
        <row r="544">
          <cell r="E544" t="str">
            <v>Nguyễn Hồng Thịnh, Sinh ngày 15/12/1974</v>
          </cell>
          <cell r="F544" t="str">
            <v>Nguyễn Hồng Thịnh</v>
          </cell>
          <cell r="G544" t="str">
            <v>15/12/1974</v>
          </cell>
          <cell r="H544" t="str">
            <v>Phú Thọ</v>
          </cell>
          <cell r="I544" t="str">
            <v xml:space="preserve">Nam </v>
          </cell>
          <cell r="J544" t="str">
            <v>2170/QĐ-ĐHKT ngày 03/11/2010</v>
          </cell>
          <cell r="K544" t="str">
            <v>2170/QĐ-ĐHKT ngày 03/11/2010</v>
          </cell>
          <cell r="L544" t="str">
            <v>K19QLKT1</v>
          </cell>
          <cell r="M544" t="str">
            <v>QH-2010-E</v>
          </cell>
          <cell r="N544" t="str">
            <v>Quản lý kinh tế</v>
          </cell>
        </row>
        <row r="545">
          <cell r="E545" t="str">
            <v>Trịnh Hữu Thực, Sinh ngày 15/08/1977</v>
          </cell>
          <cell r="F545" t="str">
            <v>Trịnh Hữu Thực</v>
          </cell>
          <cell r="G545" t="str">
            <v>15/08/1977</v>
          </cell>
          <cell r="H545" t="str">
            <v>Nam Định</v>
          </cell>
          <cell r="I545" t="str">
            <v xml:space="preserve">Nam </v>
          </cell>
          <cell r="J545" t="str">
            <v>2170/QĐ-ĐHKT ngày 03/11/2010</v>
          </cell>
          <cell r="K545" t="str">
            <v>2170/QĐ-ĐHKT ngày 03/11/2010</v>
          </cell>
          <cell r="L545" t="str">
            <v>K19QLKT1</v>
          </cell>
          <cell r="M545" t="str">
            <v>QH-2010-E</v>
          </cell>
          <cell r="N545" t="str">
            <v>Quản lý kinh tế</v>
          </cell>
        </row>
        <row r="546">
          <cell r="E546" t="str">
            <v>Trần Thị Thu Thủy, Sinh ngày 06/10/1984</v>
          </cell>
          <cell r="F546" t="str">
            <v>Trần Thị Thu Thủy</v>
          </cell>
          <cell r="G546" t="str">
            <v>06/10/1984</v>
          </cell>
          <cell r="H546" t="str">
            <v>Hà Nội</v>
          </cell>
          <cell r="I546" t="str">
            <v>Nữ</v>
          </cell>
          <cell r="J546" t="str">
            <v>2170/QĐ-ĐHKT ngày 03/11/2010</v>
          </cell>
          <cell r="K546" t="str">
            <v>2170/QĐ-ĐHKT ngày 03/11/2010</v>
          </cell>
          <cell r="L546" t="str">
            <v>K19QLKT1</v>
          </cell>
          <cell r="M546" t="str">
            <v>QH-2010-E</v>
          </cell>
          <cell r="N546" t="str">
            <v>Quản lý kinh tế</v>
          </cell>
        </row>
        <row r="547">
          <cell r="E547" t="str">
            <v>Hoàng Ngọc Thuyết, Sinh ngày 15/10/1979</v>
          </cell>
          <cell r="F547" t="str">
            <v>Hoàng Ngọc Thuyết</v>
          </cell>
          <cell r="G547" t="str">
            <v>15/10/1979</v>
          </cell>
          <cell r="H547" t="str">
            <v>Hà Nội</v>
          </cell>
          <cell r="I547" t="str">
            <v xml:space="preserve">Nam </v>
          </cell>
          <cell r="J547" t="str">
            <v>2170/QĐ-ĐHKT ngày 03/11/2010</v>
          </cell>
          <cell r="K547" t="str">
            <v>2170/QĐ-ĐHKT ngày 03/11/2010</v>
          </cell>
          <cell r="L547" t="str">
            <v>K19QLKT1</v>
          </cell>
          <cell r="M547" t="str">
            <v>QH-2010-E</v>
          </cell>
          <cell r="N547" t="str">
            <v>Quản lý kinh tế</v>
          </cell>
        </row>
        <row r="548">
          <cell r="E548" t="str">
            <v>Nguyễn Văn Tiến, Sinh ngày 24/04/1962</v>
          </cell>
          <cell r="F548" t="str">
            <v>Nguyễn Văn Tiến</v>
          </cell>
          <cell r="G548" t="str">
            <v>24/04/1962</v>
          </cell>
          <cell r="H548" t="str">
            <v>Hà Nội</v>
          </cell>
          <cell r="I548" t="str">
            <v>Nam</v>
          </cell>
          <cell r="J548" t="str">
            <v>1103/QĐ-SĐH ngày 15/06/2010</v>
          </cell>
          <cell r="K548" t="str">
            <v>1103/QĐ-SĐH ngày 15/06/2010</v>
          </cell>
          <cell r="L548" t="str">
            <v>K19QLKT1</v>
          </cell>
          <cell r="M548" t="str">
            <v>QH-2010-E</v>
          </cell>
          <cell r="N548" t="str">
            <v>Quản lý kinh tế</v>
          </cell>
        </row>
        <row r="549">
          <cell r="E549" t="str">
            <v>Nguyễn Phi Toàn, Sinh ngày 22/04/1986</v>
          </cell>
          <cell r="F549" t="str">
            <v>Nguyễn Phi Toàn</v>
          </cell>
          <cell r="G549" t="str">
            <v>22/04/1986</v>
          </cell>
          <cell r="H549" t="str">
            <v>Hà Nội</v>
          </cell>
          <cell r="I549" t="str">
            <v>Nam</v>
          </cell>
          <cell r="J549" t="str">
            <v>1103/QĐ-SĐH ngày 15/06/2010</v>
          </cell>
          <cell r="K549" t="str">
            <v>1103/QĐ-SĐH ngày 15/06/2010</v>
          </cell>
          <cell r="L549" t="str">
            <v>K19QLKT1</v>
          </cell>
          <cell r="M549" t="str">
            <v>QH-2010-E</v>
          </cell>
          <cell r="N549" t="str">
            <v>Quản lý kinh tế</v>
          </cell>
        </row>
        <row r="550">
          <cell r="E550" t="str">
            <v>Nguyễn Văn Tốn, Sinh ngày 14/05/1971</v>
          </cell>
          <cell r="F550" t="str">
            <v>Nguyễn Văn Tốn</v>
          </cell>
          <cell r="G550" t="str">
            <v>14/05/1971</v>
          </cell>
          <cell r="H550" t="str">
            <v>Hà Nội</v>
          </cell>
          <cell r="I550" t="str">
            <v xml:space="preserve">Nam </v>
          </cell>
          <cell r="J550" t="str">
            <v>2170/QĐ-ĐHKT ngày 03/11/2010</v>
          </cell>
          <cell r="K550" t="str">
            <v>2170/QĐ-ĐHKT ngày 03/11/2010</v>
          </cell>
          <cell r="L550" t="str">
            <v>K19QLKT1</v>
          </cell>
          <cell r="M550" t="str">
            <v>QH-2010-E</v>
          </cell>
          <cell r="N550" t="str">
            <v>Quản lý kinh tế</v>
          </cell>
        </row>
        <row r="551">
          <cell r="E551" t="str">
            <v>Ngô Diệu Hồng Trang, Sinh ngày 01/06/1977</v>
          </cell>
          <cell r="F551" t="str">
            <v>Ngô Diệu Hồng Trang</v>
          </cell>
          <cell r="G551" t="str">
            <v>01/06/1977</v>
          </cell>
          <cell r="H551" t="str">
            <v>Hà Nội</v>
          </cell>
          <cell r="I551" t="str">
            <v>Nữ</v>
          </cell>
          <cell r="J551" t="str">
            <v>1103/QĐ-SĐH ngày 15/06/2010</v>
          </cell>
          <cell r="K551" t="str">
            <v>1103/QĐ-SĐH ngày 15/06/2010</v>
          </cell>
          <cell r="L551" t="str">
            <v>K19QLKT1</v>
          </cell>
          <cell r="M551" t="str">
            <v>QH-2010-E</v>
          </cell>
          <cell r="N551" t="str">
            <v>Quản lý kinh tế</v>
          </cell>
        </row>
        <row r="552">
          <cell r="E552" t="str">
            <v>Lã Thị Thu Trang, Sinh ngày 15/07/1986</v>
          </cell>
          <cell r="F552" t="str">
            <v>Lã Thị Thu Trang</v>
          </cell>
          <cell r="G552" t="str">
            <v>15/07/1986</v>
          </cell>
          <cell r="H552" t="str">
            <v>Hà Nội</v>
          </cell>
          <cell r="I552" t="str">
            <v xml:space="preserve">Nữ </v>
          </cell>
          <cell r="J552" t="str">
            <v>2170/QĐ-ĐHKT ngày 03/11/2010</v>
          </cell>
          <cell r="K552" t="str">
            <v>2170/QĐ-ĐHKT ngày 03/11/2010</v>
          </cell>
          <cell r="L552" t="str">
            <v>K19QLKT1</v>
          </cell>
          <cell r="M552" t="str">
            <v>QH-2010-E</v>
          </cell>
          <cell r="N552" t="str">
            <v>Quản lý kinh tế</v>
          </cell>
        </row>
        <row r="553">
          <cell r="E553" t="str">
            <v>Mai Quốc Trị, Sinh ngày 10/02/1978</v>
          </cell>
          <cell r="F553" t="str">
            <v>Mai Quốc Trị</v>
          </cell>
          <cell r="G553" t="str">
            <v>10/02/1978</v>
          </cell>
          <cell r="H553" t="str">
            <v>Ninh Bình</v>
          </cell>
          <cell r="I553" t="str">
            <v>Nam</v>
          </cell>
          <cell r="J553" t="str">
            <v>1103/QĐ-SĐH ngày 15/06/2010</v>
          </cell>
          <cell r="K553" t="str">
            <v>1103/QĐ-SĐH ngày 15/06/2010</v>
          </cell>
          <cell r="L553" t="str">
            <v>K19QLKT1</v>
          </cell>
          <cell r="M553" t="str">
            <v>QH-2010-E</v>
          </cell>
          <cell r="N553" t="str">
            <v>Quản lý kinh tế</v>
          </cell>
        </row>
        <row r="554">
          <cell r="E554" t="str">
            <v>Vũ Hoàng Mạnh Trung, Sinh ngày 14/10/1983</v>
          </cell>
          <cell r="F554" t="str">
            <v>Vũ Hoàng Mạnh Trung</v>
          </cell>
          <cell r="G554" t="str">
            <v>14/10/1983</v>
          </cell>
          <cell r="H554" t="str">
            <v xml:space="preserve">Hà Nam </v>
          </cell>
          <cell r="I554" t="str">
            <v xml:space="preserve">Nam </v>
          </cell>
          <cell r="J554" t="str">
            <v>2170/QĐ-ĐHKT ngày 03/11/2010</v>
          </cell>
          <cell r="K554" t="str">
            <v>2170/QĐ-ĐHKT ngày 03/11/2010</v>
          </cell>
          <cell r="L554" t="str">
            <v>K19QLKT1</v>
          </cell>
          <cell r="M554" t="str">
            <v>QH-2010-E</v>
          </cell>
          <cell r="N554" t="str">
            <v>Quản lý kinh tế</v>
          </cell>
        </row>
        <row r="555">
          <cell r="E555" t="str">
            <v>Hoàng Anh Tuấn, Sinh ngày 13/07/1977</v>
          </cell>
          <cell r="F555" t="str">
            <v>Hoàng Anh Tuấn</v>
          </cell>
          <cell r="G555" t="str">
            <v>13/07/1977</v>
          </cell>
          <cell r="H555" t="str">
            <v xml:space="preserve">Bắc Giang </v>
          </cell>
          <cell r="I555" t="str">
            <v>Nam</v>
          </cell>
          <cell r="J555" t="str">
            <v>1104/QĐ-SĐH ngày 16/06/2010</v>
          </cell>
          <cell r="K555" t="str">
            <v>1104/QĐ-SĐH ngày 16/06/2010</v>
          </cell>
          <cell r="L555" t="str">
            <v>K19QLKT1</v>
          </cell>
          <cell r="M555" t="str">
            <v>QH-2010-E</v>
          </cell>
          <cell r="N555" t="str">
            <v>Quản lý kinh tế</v>
          </cell>
        </row>
        <row r="556">
          <cell r="E556" t="str">
            <v>Nguyễn Anh Tuấn, Sinh ngày 28/03/1977</v>
          </cell>
          <cell r="F556" t="str">
            <v>Nguyễn Anh Tuấn</v>
          </cell>
          <cell r="G556" t="str">
            <v>28/03/1977</v>
          </cell>
          <cell r="H556" t="str">
            <v>Hà Nội</v>
          </cell>
          <cell r="I556" t="str">
            <v>Nam</v>
          </cell>
          <cell r="J556" t="str">
            <v>1103/QĐ-SĐH ngày 15/06/2010</v>
          </cell>
          <cell r="K556" t="str">
            <v>1103/QĐ-SĐH ngày 15/06/2010</v>
          </cell>
          <cell r="L556" t="str">
            <v>K19QLKT1</v>
          </cell>
          <cell r="M556" t="str">
            <v>QH-2010-E</v>
          </cell>
          <cell r="N556" t="str">
            <v>Quản lý kinh tế</v>
          </cell>
        </row>
        <row r="557">
          <cell r="E557" t="str">
            <v>Nguyễn Danh Tuấn, Sinh ngày 29/08/1972</v>
          </cell>
          <cell r="F557" t="str">
            <v>Nguyễn Danh Tuấn</v>
          </cell>
          <cell r="G557" t="str">
            <v>29/08/1972</v>
          </cell>
          <cell r="H557" t="str">
            <v>Bắc Ninh</v>
          </cell>
          <cell r="I557" t="str">
            <v>Nam</v>
          </cell>
          <cell r="J557" t="str">
            <v>1103/QĐ-SĐH ngày 15/06/2010</v>
          </cell>
          <cell r="K557" t="str">
            <v>1103/QĐ-SĐH ngày 15/06/2010</v>
          </cell>
          <cell r="L557" t="str">
            <v>K19QLKT1</v>
          </cell>
          <cell r="M557" t="str">
            <v>QH-2010-E</v>
          </cell>
          <cell r="N557" t="str">
            <v>Quản lý kinh tế</v>
          </cell>
        </row>
        <row r="558">
          <cell r="E558" t="str">
            <v>Đinh Lê Phạm Tuân, Sinh ngày 06/10/1980</v>
          </cell>
          <cell r="F558" t="str">
            <v>Đinh Lê Phạm Tuân</v>
          </cell>
          <cell r="G558" t="str">
            <v>06/10/1980</v>
          </cell>
          <cell r="H558" t="str">
            <v xml:space="preserve">Hải Dương </v>
          </cell>
          <cell r="I558" t="str">
            <v>Nam</v>
          </cell>
          <cell r="J558" t="str">
            <v>2170/QĐ-ĐHKT ngày 03/11/2010</v>
          </cell>
          <cell r="K558" t="str">
            <v>2170/QĐ-ĐHKT ngày 03/11/2010</v>
          </cell>
          <cell r="L558" t="str">
            <v>K19QLKT1</v>
          </cell>
          <cell r="M558" t="str">
            <v>QH-2010-E</v>
          </cell>
          <cell r="N558" t="str">
            <v>Quản lý kinh tế</v>
          </cell>
        </row>
        <row r="559">
          <cell r="E559" t="str">
            <v>Đinh Quốc Tuyền, Sinh ngày 15/10/1983</v>
          </cell>
          <cell r="F559" t="str">
            <v>Đinh Quốc Tuyền</v>
          </cell>
          <cell r="G559" t="str">
            <v>15/10/1983</v>
          </cell>
          <cell r="H559" t="str">
            <v xml:space="preserve">Hà Nam </v>
          </cell>
          <cell r="I559" t="str">
            <v>Nam</v>
          </cell>
          <cell r="J559" t="str">
            <v>2170/QĐ-ĐHKT ngày 03/11/2010</v>
          </cell>
          <cell r="K559" t="str">
            <v>2170/QĐ-ĐHKT ngày 03/11/2010</v>
          </cell>
          <cell r="L559" t="str">
            <v>K19QLKT1</v>
          </cell>
          <cell r="M559" t="str">
            <v>QH-2010-E</v>
          </cell>
          <cell r="N559" t="str">
            <v>Quản lý kinh tế</v>
          </cell>
        </row>
        <row r="560">
          <cell r="E560" t="str">
            <v>Trần Thị Ánh Tuyết, Sinh ngày 15/11/1980</v>
          </cell>
          <cell r="F560" t="str">
            <v>Trần Thị Ánh Tuyết</v>
          </cell>
          <cell r="G560" t="str">
            <v>15/11/1980</v>
          </cell>
          <cell r="H560" t="str">
            <v>Hà Nội</v>
          </cell>
          <cell r="I560" t="str">
            <v>Nữ</v>
          </cell>
          <cell r="J560" t="str">
            <v>1103/QĐ-SĐH ngày 15/06/2010</v>
          </cell>
          <cell r="K560" t="str">
            <v>1103/QĐ-SĐH ngày 15/06/2010</v>
          </cell>
          <cell r="L560" t="str">
            <v>K19QLKT1</v>
          </cell>
          <cell r="M560" t="str">
            <v>QH-2010-E</v>
          </cell>
          <cell r="N560" t="str">
            <v>Quản lý kinh tế</v>
          </cell>
        </row>
        <row r="561">
          <cell r="E561" t="str">
            <v>Nguyễn Văn Vấn, Sinh ngày 26/02/1978</v>
          </cell>
          <cell r="F561" t="str">
            <v>Nguyễn Văn Vấn</v>
          </cell>
          <cell r="G561" t="str">
            <v>26/02/1978</v>
          </cell>
          <cell r="H561" t="str">
            <v>Phú Thọ</v>
          </cell>
          <cell r="I561" t="str">
            <v>Nam</v>
          </cell>
          <cell r="J561" t="str">
            <v>1103/QĐ-SĐH ngày 15/06/2010</v>
          </cell>
          <cell r="K561" t="str">
            <v>1103/QĐ-SĐH ngày 15/06/2010</v>
          </cell>
          <cell r="L561" t="str">
            <v>K19QLKT1</v>
          </cell>
          <cell r="M561" t="str">
            <v>QH-2010-E</v>
          </cell>
          <cell r="N561" t="str">
            <v>Quản lý kinh tế</v>
          </cell>
        </row>
        <row r="562">
          <cell r="E562" t="str">
            <v>Nguyễn Quang Vinh, Sinh ngày 10/08/1964</v>
          </cell>
          <cell r="F562" t="str">
            <v>Nguyễn Quang Vinh</v>
          </cell>
          <cell r="G562" t="str">
            <v>10/08/1964</v>
          </cell>
          <cell r="H562" t="str">
            <v xml:space="preserve">Nghệ An </v>
          </cell>
          <cell r="I562" t="str">
            <v>Nam</v>
          </cell>
          <cell r="J562" t="str">
            <v>1103/QĐ-SĐH ngày 15/06/2010</v>
          </cell>
          <cell r="K562" t="str">
            <v>1103/QĐ-SĐH ngày 15/06/2010</v>
          </cell>
          <cell r="L562" t="str">
            <v>K19QLKT1</v>
          </cell>
          <cell r="M562" t="str">
            <v>QH-2010-E</v>
          </cell>
          <cell r="N562" t="str">
            <v>Quản lý kinh tế</v>
          </cell>
        </row>
        <row r="563">
          <cell r="E563" t="str">
            <v>Vũ Quang Vinh, Sinh ngày 28/02/1966</v>
          </cell>
          <cell r="F563" t="str">
            <v>Vũ Quang Vinh</v>
          </cell>
          <cell r="G563" t="str">
            <v>28/02/1966</v>
          </cell>
          <cell r="H563" t="str">
            <v xml:space="preserve">Thanh Hóa </v>
          </cell>
          <cell r="I563" t="str">
            <v xml:space="preserve">Nam </v>
          </cell>
          <cell r="J563" t="str">
            <v>2170/QĐ-ĐHKT ngày 03/11/2010</v>
          </cell>
          <cell r="K563" t="str">
            <v>2170/QĐ-ĐHKT ngày 03/11/2010</v>
          </cell>
          <cell r="L563" t="str">
            <v>K19QLKT1</v>
          </cell>
          <cell r="M563" t="str">
            <v>QH-2010-E</v>
          </cell>
          <cell r="N563" t="str">
            <v>Quản lý kinh tế</v>
          </cell>
        </row>
        <row r="564">
          <cell r="E564" t="str">
            <v>Nguyễn Văn Y, Sinh ngày 04/12/1978</v>
          </cell>
          <cell r="F564" t="str">
            <v>Nguyễn Văn Y</v>
          </cell>
          <cell r="G564" t="str">
            <v>04/12/1978</v>
          </cell>
          <cell r="H564" t="str">
            <v xml:space="preserve">Hà Nội </v>
          </cell>
          <cell r="I564" t="str">
            <v>Nam</v>
          </cell>
          <cell r="J564" t="str">
            <v>1103/QĐ-SĐH ngày 15/06/2010</v>
          </cell>
          <cell r="K564" t="str">
            <v>1103/QĐ-SĐH ngày 15/06/2010</v>
          </cell>
          <cell r="L564" t="str">
            <v>K19QLKT1</v>
          </cell>
          <cell r="M564" t="str">
            <v>QH-2010-E</v>
          </cell>
          <cell r="N564" t="str">
            <v>Quản lý kinh tế</v>
          </cell>
        </row>
        <row r="565">
          <cell r="E565" t="str">
            <v>Lương Thị Quế Anh, Sinh ngày 25/11/1974</v>
          </cell>
          <cell r="F565" t="str">
            <v>Lương Thị Quế Anh</v>
          </cell>
          <cell r="G565" t="str">
            <v>25/11/1974</v>
          </cell>
          <cell r="H565" t="str">
            <v>Hà Nội</v>
          </cell>
          <cell r="I565" t="str">
            <v>Nữ</v>
          </cell>
          <cell r="J565" t="str">
            <v>2170/QĐ-ĐHKT ngày 03/11/2010</v>
          </cell>
          <cell r="K565" t="str">
            <v>2170/QĐ-ĐHKT ngày 03/11/2010</v>
          </cell>
          <cell r="L565" t="str">
            <v>K19QLKT2</v>
          </cell>
          <cell r="M565" t="str">
            <v>QH-2010-E</v>
          </cell>
          <cell r="N565" t="str">
            <v>Quản lý kinh tế</v>
          </cell>
        </row>
        <row r="566">
          <cell r="E566" t="str">
            <v>Nguyễn Vũ Thế Anh, Sinh ngày 31/08/1982</v>
          </cell>
          <cell r="F566" t="str">
            <v>Nguyễn Vũ Thế Anh</v>
          </cell>
          <cell r="G566" t="str">
            <v>31/08/1982</v>
          </cell>
          <cell r="H566" t="str">
            <v>Hà Nội</v>
          </cell>
          <cell r="I566" t="str">
            <v>Nam</v>
          </cell>
          <cell r="J566" t="str">
            <v>2170/QĐ-ĐHKT ngày 03/11/2010</v>
          </cell>
          <cell r="K566" t="str">
            <v>2170/QĐ-ĐHKT ngày 03/11/2010</v>
          </cell>
          <cell r="L566" t="str">
            <v>K19QLKT2</v>
          </cell>
          <cell r="M566" t="str">
            <v>QH-2010-E</v>
          </cell>
          <cell r="N566" t="str">
            <v>Quản lý kinh tế</v>
          </cell>
        </row>
        <row r="567">
          <cell r="E567" t="str">
            <v>Đỗ Phương Anh, Sinh ngày 13/06/1982</v>
          </cell>
          <cell r="F567" t="str">
            <v>Đỗ Phương Anh</v>
          </cell>
          <cell r="G567" t="str">
            <v>13/06/1982</v>
          </cell>
          <cell r="H567" t="str">
            <v xml:space="preserve">Hà Nội </v>
          </cell>
          <cell r="I567" t="str">
            <v xml:space="preserve">Nữ </v>
          </cell>
          <cell r="J567" t="str">
            <v>2170/QĐ-ĐHKT ngày 03/11/2010</v>
          </cell>
          <cell r="K567" t="str">
            <v>2170/QĐ-ĐHKT ngày 03/11/2010</v>
          </cell>
          <cell r="L567" t="str">
            <v>K19QLKT2</v>
          </cell>
          <cell r="M567" t="str">
            <v>QH-2010-E</v>
          </cell>
          <cell r="N567" t="str">
            <v>Quản lý kinh tế</v>
          </cell>
        </row>
        <row r="568">
          <cell r="E568" t="str">
            <v>Đỗ Tuấn Anh, Sinh ngày 20/02/1983</v>
          </cell>
          <cell r="F568" t="str">
            <v>Đỗ Tuấn Anh</v>
          </cell>
          <cell r="G568" t="str">
            <v>20/02/1983</v>
          </cell>
          <cell r="H568" t="str">
            <v>Hà Nội</v>
          </cell>
          <cell r="I568" t="str">
            <v xml:space="preserve">Nam </v>
          </cell>
          <cell r="J568" t="str">
            <v>2170/QĐ-ĐHKT ngày 03/11/2010</v>
          </cell>
          <cell r="K568" t="str">
            <v>2170/QĐ-ĐHKT ngày 03/11/2010</v>
          </cell>
          <cell r="L568" t="str">
            <v>K19QLKT2</v>
          </cell>
          <cell r="M568" t="str">
            <v>QH-2010-E</v>
          </cell>
          <cell r="N568" t="str">
            <v>Quản lý kinh tế</v>
          </cell>
        </row>
        <row r="569">
          <cell r="E569" t="str">
            <v>Nguyễn Thục Anh, Sinh ngày 14/10/1974</v>
          </cell>
          <cell r="F569" t="str">
            <v>Nguyễn Thục Anh</v>
          </cell>
          <cell r="G569" t="str">
            <v>14/10/1974</v>
          </cell>
          <cell r="H569" t="str">
            <v>Hà Nội</v>
          </cell>
          <cell r="I569" t="str">
            <v xml:space="preserve">Nữ </v>
          </cell>
          <cell r="J569" t="str">
            <v>2170/QĐ-ĐHKT ngày 03/11/2010</v>
          </cell>
          <cell r="K569" t="str">
            <v>2170/QĐ-ĐHKT ngày 03/11/2010</v>
          </cell>
          <cell r="L569" t="str">
            <v>K19QLKT2</v>
          </cell>
          <cell r="M569" t="str">
            <v>QH-2010-E</v>
          </cell>
          <cell r="N569" t="str">
            <v>Quản lý kinh tế</v>
          </cell>
        </row>
        <row r="570">
          <cell r="E570" t="str">
            <v>Trần Ngọc Bách, Sinh ngày 29/08/1981</v>
          </cell>
          <cell r="F570" t="str">
            <v>Trần Ngọc Bách</v>
          </cell>
          <cell r="G570" t="str">
            <v>29/08/1981</v>
          </cell>
          <cell r="H570" t="str">
            <v>Hà Nội</v>
          </cell>
          <cell r="I570" t="str">
            <v>Nam</v>
          </cell>
          <cell r="J570" t="str">
            <v>1103/QĐ-SĐH ngày 15/06/2010</v>
          </cell>
          <cell r="K570" t="str">
            <v>1103/QĐ-SĐH ngày 15/06/2010</v>
          </cell>
          <cell r="L570" t="str">
            <v>K19QLKT2</v>
          </cell>
          <cell r="M570" t="str">
            <v>QH-2010-E</v>
          </cell>
          <cell r="N570" t="str">
            <v>Quản lý kinh tế</v>
          </cell>
        </row>
        <row r="571">
          <cell r="E571" t="str">
            <v>Nguyễn Hữu Bảo, Sinh ngày 24/12/1983</v>
          </cell>
          <cell r="F571" t="str">
            <v>Nguyễn Hữu Bảo</v>
          </cell>
          <cell r="G571" t="str">
            <v>24/12/1983</v>
          </cell>
          <cell r="H571" t="str">
            <v>Hà Nội</v>
          </cell>
          <cell r="I571" t="str">
            <v>Nam</v>
          </cell>
          <cell r="J571" t="str">
            <v>2170/QĐ-ĐHKT ngày 03/11/2010</v>
          </cell>
          <cell r="K571" t="str">
            <v>2170/QĐ-ĐHKT ngày 03/11/2010</v>
          </cell>
          <cell r="L571" t="str">
            <v>K19QLKT2</v>
          </cell>
          <cell r="M571" t="str">
            <v>QH-2010-E</v>
          </cell>
          <cell r="N571" t="str">
            <v>Quản lý kinh tế</v>
          </cell>
        </row>
        <row r="572">
          <cell r="E572" t="str">
            <v>Nguyễn Văn Chiến, Sinh ngày 25/10/1985</v>
          </cell>
          <cell r="F572" t="str">
            <v>Nguyễn Văn Chiến</v>
          </cell>
          <cell r="G572" t="str">
            <v>25/10/1985</v>
          </cell>
          <cell r="H572" t="str">
            <v xml:space="preserve">Hải Dương </v>
          </cell>
          <cell r="I572" t="str">
            <v xml:space="preserve">Nam </v>
          </cell>
          <cell r="J572" t="str">
            <v>2170/QĐ-ĐHKT ngày 03/11/2010</v>
          </cell>
          <cell r="K572" t="str">
            <v>2170/QĐ-ĐHKT ngày 03/11/2010</v>
          </cell>
          <cell r="L572" t="str">
            <v>K19QLKT2</v>
          </cell>
          <cell r="M572" t="str">
            <v>QH-2010-E</v>
          </cell>
          <cell r="N572" t="str">
            <v>Quản lý kinh tế</v>
          </cell>
        </row>
        <row r="573">
          <cell r="E573" t="str">
            <v>Nguyễn Văn Chiến, Sinh ngày 16/12/1965</v>
          </cell>
          <cell r="F573" t="str">
            <v>Nguyễn Văn Chiến</v>
          </cell>
          <cell r="G573" t="str">
            <v>16/12/1965</v>
          </cell>
          <cell r="H573" t="str">
            <v>Nam Định</v>
          </cell>
          <cell r="I573" t="str">
            <v>Nam</v>
          </cell>
          <cell r="J573" t="str">
            <v xml:space="preserve">2193/QĐ-ĐHKT ngày 04/11/2010 </v>
          </cell>
          <cell r="K573" t="str">
            <v xml:space="preserve">2193/QĐ-ĐHKT ngày 04/11/2010 </v>
          </cell>
          <cell r="L573" t="str">
            <v>K19QLKT2</v>
          </cell>
          <cell r="M573" t="str">
            <v>QH-2010-E</v>
          </cell>
          <cell r="N573" t="str">
            <v>Quản lý kinh tế</v>
          </cell>
        </row>
        <row r="574">
          <cell r="E574" t="str">
            <v>Đỗ Thị Dịu, Sinh ngày 08/05/1977</v>
          </cell>
          <cell r="F574" t="str">
            <v>Đỗ Thị Dịu</v>
          </cell>
          <cell r="G574" t="str">
            <v>08/05/1977</v>
          </cell>
          <cell r="H574" t="str">
            <v xml:space="preserve">Hà Nam </v>
          </cell>
          <cell r="I574" t="str">
            <v xml:space="preserve">Nữ </v>
          </cell>
          <cell r="J574" t="str">
            <v>2170/QĐ-ĐHKT ngày 03/11/2010</v>
          </cell>
          <cell r="K574" t="str">
            <v>2170/QĐ-ĐHKT ngày 03/11/2010</v>
          </cell>
          <cell r="L574" t="str">
            <v>K19QLKT2</v>
          </cell>
          <cell r="M574" t="str">
            <v>QH-2010-E</v>
          </cell>
          <cell r="N574" t="str">
            <v>Quản lý kinh tế</v>
          </cell>
        </row>
        <row r="575">
          <cell r="E575" t="str">
            <v>Nguyễn Thị Doan, Sinh ngày 02/01/1983</v>
          </cell>
          <cell r="F575" t="str">
            <v>Nguyễn Thị Doan</v>
          </cell>
          <cell r="G575" t="str">
            <v>02/01/1983</v>
          </cell>
          <cell r="H575" t="str">
            <v xml:space="preserve">Hải Dương </v>
          </cell>
          <cell r="I575" t="str">
            <v xml:space="preserve">Nữ </v>
          </cell>
          <cell r="J575" t="str">
            <v>2170/QĐ-ĐHKT ngày 03/11/2010</v>
          </cell>
          <cell r="K575" t="str">
            <v>2170/QĐ-ĐHKT ngày 03/11/2010</v>
          </cell>
          <cell r="L575" t="str">
            <v>K19QLKT2</v>
          </cell>
          <cell r="M575" t="str">
            <v>QH-2010-E</v>
          </cell>
          <cell r="N575" t="str">
            <v>Quản lý kinh tế</v>
          </cell>
        </row>
        <row r="576">
          <cell r="E576" t="str">
            <v>Phan Quốc Đông, Sinh ngày 31/01/1974</v>
          </cell>
          <cell r="F576" t="str">
            <v>Phan Quốc Đông</v>
          </cell>
          <cell r="G576" t="str">
            <v>31/01/1974</v>
          </cell>
          <cell r="H576" t="str">
            <v>Thái Bình</v>
          </cell>
          <cell r="I576" t="str">
            <v xml:space="preserve">Nam </v>
          </cell>
          <cell r="J576" t="str">
            <v>2170/QĐ-ĐHKT ngày 03/11/2010</v>
          </cell>
          <cell r="K576" t="str">
            <v>2170/QĐ-ĐHKT ngày 03/11/2010</v>
          </cell>
          <cell r="L576" t="str">
            <v>K19QLKT2</v>
          </cell>
          <cell r="M576" t="str">
            <v>QH-2010-E</v>
          </cell>
          <cell r="N576" t="str">
            <v>Quản lý kinh tế</v>
          </cell>
        </row>
        <row r="577">
          <cell r="E577" t="str">
            <v>Đào Xuân Dũng, Sinh ngày 04/07/1978</v>
          </cell>
          <cell r="F577" t="str">
            <v>Đào Xuân Dũng</v>
          </cell>
          <cell r="G577" t="str">
            <v>04/07/1978</v>
          </cell>
          <cell r="H577" t="str">
            <v>Hà Nội</v>
          </cell>
          <cell r="I577" t="str">
            <v>Nam</v>
          </cell>
          <cell r="J577" t="str">
            <v xml:space="preserve">2193/QĐ-ĐHKT ngày 04/11/2010 </v>
          </cell>
          <cell r="K577" t="str">
            <v xml:space="preserve">2193/QĐ-ĐHKT ngày 04/11/2010 </v>
          </cell>
          <cell r="L577" t="str">
            <v>K19QLKT2</v>
          </cell>
          <cell r="M577" t="str">
            <v>QH-2010-E</v>
          </cell>
          <cell r="N577" t="str">
            <v>Quản lý kinh tế</v>
          </cell>
        </row>
        <row r="578">
          <cell r="E578" t="str">
            <v>Lê Hoàng Ánh Dương, Sinh ngày 27/11/1983</v>
          </cell>
          <cell r="F578" t="str">
            <v>Lê Hoàng Ánh Dương</v>
          </cell>
          <cell r="G578" t="str">
            <v>27/11/1983</v>
          </cell>
          <cell r="H578" t="str">
            <v>Hà Nội</v>
          </cell>
          <cell r="I578" t="str">
            <v>Nam</v>
          </cell>
          <cell r="J578" t="str">
            <v>2170/QĐ-ĐHKT ngày 03/11/2010</v>
          </cell>
          <cell r="K578" t="str">
            <v>2170/QĐ-ĐHKT ngày 03/11/2010</v>
          </cell>
          <cell r="L578" t="str">
            <v>K19QLKT2</v>
          </cell>
          <cell r="M578" t="str">
            <v>QH-2010-E</v>
          </cell>
          <cell r="N578" t="str">
            <v>Quản lý kinh tế</v>
          </cell>
        </row>
        <row r="579">
          <cell r="E579" t="str">
            <v>Hùng Thị Nam Giang, Sinh ngày 23/07/1982</v>
          </cell>
          <cell r="F579" t="str">
            <v>Hùng Thị Nam Giang</v>
          </cell>
          <cell r="G579" t="str">
            <v>23/07/1982</v>
          </cell>
          <cell r="H579" t="str">
            <v xml:space="preserve">Hà Giang </v>
          </cell>
          <cell r="I579" t="str">
            <v xml:space="preserve">Nữ </v>
          </cell>
          <cell r="J579" t="str">
            <v>2170/QĐ-ĐHKT ngày 03/11/2010</v>
          </cell>
          <cell r="K579" t="str">
            <v>2170/QĐ-ĐHKT ngày 03/11/2010</v>
          </cell>
          <cell r="L579" t="str">
            <v>K19QLKT2</v>
          </cell>
          <cell r="M579" t="str">
            <v>QH-2010-E</v>
          </cell>
          <cell r="N579" t="str">
            <v>Quản lý kinh tế</v>
          </cell>
        </row>
        <row r="580">
          <cell r="E580" t="str">
            <v>Mạc Thanh Giang, Sinh ngày 06/11/1969</v>
          </cell>
          <cell r="F580" t="str">
            <v>Mạc Thanh Giang</v>
          </cell>
          <cell r="G580" t="str">
            <v>06/11/1969</v>
          </cell>
          <cell r="H580" t="str">
            <v xml:space="preserve">Hải Dương </v>
          </cell>
          <cell r="I580" t="str">
            <v xml:space="preserve">Nam </v>
          </cell>
          <cell r="J580" t="str">
            <v>2170/QĐ-ĐHKT ngày 03/11/2010</v>
          </cell>
          <cell r="K580" t="str">
            <v>2170/QĐ-ĐHKT ngày 03/11/2010</v>
          </cell>
          <cell r="L580" t="str">
            <v>K19QLKT2</v>
          </cell>
          <cell r="M580" t="str">
            <v>QH-2010-E</v>
          </cell>
          <cell r="N580" t="str">
            <v>Quản lý kinh tế</v>
          </cell>
        </row>
        <row r="581">
          <cell r="E581" t="str">
            <v>Phan Thị Thu Hà, Sinh ngày 14/04/1981</v>
          </cell>
          <cell r="F581" t="str">
            <v>Phan Thị Thu Hà</v>
          </cell>
          <cell r="G581" t="str">
            <v>14/04/1981</v>
          </cell>
          <cell r="H581" t="str">
            <v xml:space="preserve">Hà Nam </v>
          </cell>
          <cell r="I581" t="str">
            <v xml:space="preserve">Nữ </v>
          </cell>
          <cell r="J581" t="str">
            <v>2170/QĐ-ĐHKT ngày 03/11/2010</v>
          </cell>
          <cell r="K581" t="str">
            <v>2170/QĐ-ĐHKT ngày 03/11/2010</v>
          </cell>
          <cell r="L581" t="str">
            <v>K19QLKT2</v>
          </cell>
          <cell r="M581" t="str">
            <v>QH-2010-E</v>
          </cell>
          <cell r="N581" t="str">
            <v>Quản lý kinh tế</v>
          </cell>
        </row>
        <row r="582">
          <cell r="E582" t="str">
            <v>Vũ Ngọc Hà, Sinh ngày 12/07/1985</v>
          </cell>
          <cell r="F582" t="str">
            <v>Vũ Ngọc Hà</v>
          </cell>
          <cell r="G582" t="str">
            <v>12/07/1985</v>
          </cell>
          <cell r="H582" t="str">
            <v xml:space="preserve">Quảng Ninh </v>
          </cell>
          <cell r="I582" t="str">
            <v xml:space="preserve">Nữ </v>
          </cell>
          <cell r="J582" t="str">
            <v>2170/QĐ-ĐHKT ngày 03/11/2010</v>
          </cell>
          <cell r="K582" t="str">
            <v>2170/QĐ-ĐHKT ngày 03/11/2010</v>
          </cell>
          <cell r="L582" t="str">
            <v>K19QLKT2</v>
          </cell>
          <cell r="M582" t="str">
            <v>QH-2010-E</v>
          </cell>
          <cell r="N582" t="str">
            <v>Quản lý kinh tế</v>
          </cell>
        </row>
        <row r="583">
          <cell r="E583" t="str">
            <v>Lê Thị Thanh Hải, Sinh ngày 02/05/1985</v>
          </cell>
          <cell r="F583" t="str">
            <v>Lê Thị Thanh Hải</v>
          </cell>
          <cell r="G583" t="str">
            <v>02/05/1985</v>
          </cell>
          <cell r="H583" t="str">
            <v>Nghệ An</v>
          </cell>
          <cell r="I583" t="str">
            <v>Nữ</v>
          </cell>
          <cell r="J583" t="str">
            <v>2170/QĐ-ĐHKT ngày 03/11/2010</v>
          </cell>
          <cell r="K583" t="str">
            <v>2170/QĐ-ĐHKT ngày 03/11/2010</v>
          </cell>
          <cell r="L583" t="str">
            <v>K19QLKT2</v>
          </cell>
          <cell r="M583" t="str">
            <v>QH-2010-E</v>
          </cell>
          <cell r="N583" t="str">
            <v>Quản lý kinh tế</v>
          </cell>
        </row>
        <row r="584">
          <cell r="E584" t="str">
            <v>Hồ Thị Thu Hằng, Sinh ngày 16/08/1968</v>
          </cell>
          <cell r="F584" t="str">
            <v>Hồ Thị Thu Hằng</v>
          </cell>
          <cell r="G584" t="str">
            <v>16/08/1968</v>
          </cell>
          <cell r="H584" t="str">
            <v xml:space="preserve">Thái Nguyên </v>
          </cell>
          <cell r="I584" t="str">
            <v xml:space="preserve">Nữ </v>
          </cell>
          <cell r="J584" t="str">
            <v>2170/QĐ-ĐHKT ngày 03/11/2010</v>
          </cell>
          <cell r="K584" t="str">
            <v>2170/QĐ-ĐHKT ngày 03/11/2010</v>
          </cell>
          <cell r="L584" t="str">
            <v>K19QLKT2</v>
          </cell>
          <cell r="M584" t="str">
            <v>QH-2010-E</v>
          </cell>
          <cell r="N584" t="str">
            <v>Quản lý kinh tế</v>
          </cell>
        </row>
        <row r="585">
          <cell r="E585" t="str">
            <v>Nguyễn Hoàng Mỹ Hạnh, Sinh ngày 11/11/1970</v>
          </cell>
          <cell r="F585" t="str">
            <v>Nguyễn Hoàng Mỹ Hạnh</v>
          </cell>
          <cell r="G585" t="str">
            <v>11/11/1970</v>
          </cell>
          <cell r="H585" t="str">
            <v>Hà Nội</v>
          </cell>
          <cell r="I585" t="str">
            <v xml:space="preserve">Nữ </v>
          </cell>
          <cell r="J585" t="str">
            <v>2170/QĐ-ĐHKT ngày 03/11/2010</v>
          </cell>
          <cell r="K585" t="str">
            <v>2170/QĐ-ĐHKT ngày 03/11/2010</v>
          </cell>
          <cell r="L585" t="str">
            <v>K19QLKT2</v>
          </cell>
          <cell r="M585" t="str">
            <v>QH-2010-E</v>
          </cell>
          <cell r="N585" t="str">
            <v>Quản lý kinh tế</v>
          </cell>
        </row>
        <row r="586">
          <cell r="E586" t="str">
            <v>Trần Thị Hạnh, Sinh ngày 19/12/1981</v>
          </cell>
          <cell r="F586" t="str">
            <v>Trần Thị Hạnh</v>
          </cell>
          <cell r="G586" t="str">
            <v>19/12/1981</v>
          </cell>
          <cell r="H586" t="str">
            <v xml:space="preserve">Nam Định </v>
          </cell>
          <cell r="I586" t="str">
            <v xml:space="preserve">Nữ </v>
          </cell>
          <cell r="J586" t="str">
            <v>2170/QĐ-ĐHKT ngày 03/11/2010</v>
          </cell>
          <cell r="K586" t="str">
            <v>2170/QĐ-ĐHKT ngày 03/11/2010</v>
          </cell>
          <cell r="L586" t="str">
            <v>K19QLKT2</v>
          </cell>
          <cell r="M586" t="str">
            <v>QH-2010-E</v>
          </cell>
          <cell r="N586" t="str">
            <v>Quản lý kinh tế</v>
          </cell>
        </row>
        <row r="587">
          <cell r="E587" t="str">
            <v>Bùi Thị Thu Hiền, Sinh ngày 25/02/1983</v>
          </cell>
          <cell r="F587" t="str">
            <v>Bùi Thị Thu Hiền</v>
          </cell>
          <cell r="G587" t="str">
            <v>25/02/1983</v>
          </cell>
          <cell r="H587" t="str">
            <v>Hà Nội</v>
          </cell>
          <cell r="I587" t="str">
            <v>Nữ</v>
          </cell>
          <cell r="J587" t="str">
            <v>2170/QĐ-ĐHKT ngày 03/11/2010</v>
          </cell>
          <cell r="K587" t="str">
            <v>2170/QĐ-ĐHKT ngày 03/11/2010</v>
          </cell>
          <cell r="L587" t="str">
            <v>K19QLKT2</v>
          </cell>
          <cell r="M587" t="str">
            <v>QH-2010-E</v>
          </cell>
          <cell r="N587" t="str">
            <v>Quản lý kinh tế</v>
          </cell>
        </row>
        <row r="588">
          <cell r="E588" t="str">
            <v>Nguyễn Thu Hiền, Sinh ngày 21/06/1982</v>
          </cell>
          <cell r="F588" t="str">
            <v>Nguyễn Thu Hiền</v>
          </cell>
          <cell r="G588" t="str">
            <v>21/06/1982</v>
          </cell>
          <cell r="H588" t="str">
            <v xml:space="preserve">Tuyên Quang </v>
          </cell>
          <cell r="I588" t="str">
            <v xml:space="preserve">Nữ </v>
          </cell>
          <cell r="J588" t="str">
            <v>2170/QĐ-ĐHKT ngày 03/11/2010</v>
          </cell>
          <cell r="K588" t="str">
            <v>2170/QĐ-ĐHKT ngày 03/11/2010</v>
          </cell>
          <cell r="L588" t="str">
            <v>K19QLKT2</v>
          </cell>
          <cell r="M588" t="str">
            <v>QH-2010-E</v>
          </cell>
          <cell r="N588" t="str">
            <v>Quản lý kinh tế</v>
          </cell>
        </row>
        <row r="589">
          <cell r="E589" t="str">
            <v>Nguyễn Huy Hiển, Sinh ngày 01/09/1977</v>
          </cell>
          <cell r="F589" t="str">
            <v>Nguyễn Huy Hiển</v>
          </cell>
          <cell r="G589" t="str">
            <v>01/09/1977</v>
          </cell>
          <cell r="H589" t="str">
            <v>Hà Nội</v>
          </cell>
          <cell r="I589" t="str">
            <v xml:space="preserve">Nam </v>
          </cell>
          <cell r="J589" t="str">
            <v>2170/QĐ-ĐHKT ngày 03/11/2010</v>
          </cell>
          <cell r="K589" t="str">
            <v>2170/QĐ-ĐHKT ngày 03/11/2010</v>
          </cell>
          <cell r="L589" t="str">
            <v>K19QLKT2</v>
          </cell>
          <cell r="M589" t="str">
            <v>QH-2010-E</v>
          </cell>
          <cell r="N589" t="str">
            <v>Quản lý kinh tế</v>
          </cell>
        </row>
        <row r="590">
          <cell r="E590" t="str">
            <v>Phạm Thị Minh Hiếu, Sinh ngày 07/11/1983</v>
          </cell>
          <cell r="F590" t="str">
            <v>Phạm Thị Minh Hiếu</v>
          </cell>
          <cell r="G590" t="str">
            <v>07/11/1983</v>
          </cell>
          <cell r="H590" t="str">
            <v>Hà Nội</v>
          </cell>
          <cell r="I590" t="str">
            <v>Nữ</v>
          </cell>
          <cell r="J590" t="str">
            <v>2170/QĐ-ĐHKT ngày 03/11/2010</v>
          </cell>
          <cell r="K590" t="str">
            <v>2170/QĐ-ĐHKT ngày 03/11/2010</v>
          </cell>
          <cell r="L590" t="str">
            <v>K19QLKT2</v>
          </cell>
          <cell r="M590" t="str">
            <v>QH-2010-E</v>
          </cell>
          <cell r="N590" t="str">
            <v>Quản lý kinh tế</v>
          </cell>
        </row>
        <row r="591">
          <cell r="E591" t="str">
            <v>Nguyễn Văn Hoàn, Sinh ngày 22/03/1972</v>
          </cell>
          <cell r="F591" t="str">
            <v>Nguyễn Văn Hoàn</v>
          </cell>
          <cell r="G591" t="str">
            <v>22/03/1972</v>
          </cell>
          <cell r="H591" t="str">
            <v>Hà Nội</v>
          </cell>
          <cell r="I591" t="str">
            <v xml:space="preserve">Nam </v>
          </cell>
          <cell r="J591" t="str">
            <v>2170/QĐ-ĐHKT ngày 03/11/2010</v>
          </cell>
          <cell r="K591" t="str">
            <v>2170/QĐ-ĐHKT ngày 03/11/2010</v>
          </cell>
          <cell r="L591" t="str">
            <v>K19QLKT2</v>
          </cell>
          <cell r="M591" t="str">
            <v>QH-2010-E</v>
          </cell>
          <cell r="N591" t="str">
            <v>Quản lý kinh tế</v>
          </cell>
        </row>
        <row r="592">
          <cell r="E592" t="str">
            <v>Trịnh Đức Hoạt, Sinh ngày 02/10/1984</v>
          </cell>
          <cell r="F592" t="str">
            <v>Trịnh Đức Hoạt</v>
          </cell>
          <cell r="G592" t="str">
            <v>02/10/1984</v>
          </cell>
          <cell r="H592" t="str">
            <v>Hà Nội</v>
          </cell>
          <cell r="I592" t="str">
            <v>Nam</v>
          </cell>
          <cell r="J592" t="str">
            <v>2170/QĐ-ĐHKT ngày 03/11/2010</v>
          </cell>
          <cell r="K592" t="str">
            <v>2170/QĐ-ĐHKT ngày 03/11/2010</v>
          </cell>
          <cell r="L592" t="str">
            <v>K19QLKT2</v>
          </cell>
          <cell r="M592" t="str">
            <v>QH-2010-E</v>
          </cell>
          <cell r="N592" t="str">
            <v>Quản lý kinh tế</v>
          </cell>
        </row>
        <row r="593">
          <cell r="E593" t="str">
            <v>Trần Thị Hồng, Sinh ngày 25/03/1979</v>
          </cell>
          <cell r="F593" t="str">
            <v>Trần Thị Hồng</v>
          </cell>
          <cell r="G593" t="str">
            <v>25/03/1979</v>
          </cell>
          <cell r="H593" t="str">
            <v xml:space="preserve">Thanh Hóa </v>
          </cell>
          <cell r="I593" t="str">
            <v>Nữ</v>
          </cell>
          <cell r="J593" t="str">
            <v>1103/QĐ-SĐH ngày 15/06/2010</v>
          </cell>
          <cell r="K593" t="str">
            <v>1103/QĐ-SĐH ngày 15/06/2010</v>
          </cell>
          <cell r="L593" t="str">
            <v>K19QLKT2</v>
          </cell>
          <cell r="M593" t="str">
            <v>QH-2010-E</v>
          </cell>
          <cell r="N593" t="str">
            <v>Quản lý kinh tế</v>
          </cell>
        </row>
        <row r="594">
          <cell r="E594" t="str">
            <v>Hoàng Mạnh Hùng, Sinh ngày 03/02/1977</v>
          </cell>
          <cell r="F594" t="str">
            <v>Hoàng Mạnh Hùng</v>
          </cell>
          <cell r="G594" t="str">
            <v>03/02/1977</v>
          </cell>
          <cell r="H594" t="str">
            <v>Hà Nội</v>
          </cell>
          <cell r="I594" t="str">
            <v>Nam</v>
          </cell>
          <cell r="J594" t="str">
            <v>1103/QĐ-SĐH ngày 15/06/2010</v>
          </cell>
          <cell r="K594" t="str">
            <v>1103/QĐ-SĐH ngày 15/06/2010</v>
          </cell>
          <cell r="L594" t="str">
            <v>K19QLKT2</v>
          </cell>
          <cell r="M594" t="str">
            <v>QH-2010-E</v>
          </cell>
          <cell r="N594" t="str">
            <v>Quản lý kinh tế</v>
          </cell>
        </row>
        <row r="595">
          <cell r="E595" t="str">
            <v>Lê Đình Hưng, Sinh ngày 15/09/1981</v>
          </cell>
          <cell r="F595" t="str">
            <v>Lê Đình Hưng</v>
          </cell>
          <cell r="G595" t="str">
            <v>15/09/1981</v>
          </cell>
          <cell r="H595" t="str">
            <v>Hà Nội</v>
          </cell>
          <cell r="I595" t="str">
            <v>Nam</v>
          </cell>
          <cell r="J595" t="str">
            <v>1103/QĐ-SĐH ngày 15/06/2010</v>
          </cell>
          <cell r="K595" t="str">
            <v>1103/QĐ-SĐH ngày 15/06/2010</v>
          </cell>
          <cell r="L595" t="str">
            <v>K19QLKT2</v>
          </cell>
          <cell r="M595" t="str">
            <v>QH-2010-E</v>
          </cell>
          <cell r="N595" t="str">
            <v>Quản lý kinh tế</v>
          </cell>
        </row>
        <row r="596">
          <cell r="E596" t="str">
            <v>Hoàng Mạnh Hùng, Sinh ngày 11/02/1981</v>
          </cell>
          <cell r="F596" t="str">
            <v>Hoàng Mạnh Hùng</v>
          </cell>
          <cell r="G596" t="str">
            <v>11/02/1981</v>
          </cell>
          <cell r="H596" t="str">
            <v xml:space="preserve">Thanh Hóa </v>
          </cell>
          <cell r="I596" t="str">
            <v xml:space="preserve">Nam </v>
          </cell>
          <cell r="J596" t="str">
            <v>2170/QĐ-ĐHKT ngày 03/11/2010</v>
          </cell>
          <cell r="K596" t="str">
            <v>2170/QĐ-ĐHKT ngày 03/11/2010</v>
          </cell>
          <cell r="L596" t="str">
            <v>K19QLKT2</v>
          </cell>
          <cell r="M596" t="str">
            <v>QH-2010-E</v>
          </cell>
          <cell r="N596" t="str">
            <v>Quản lý kinh tế</v>
          </cell>
        </row>
        <row r="597">
          <cell r="E597" t="str">
            <v>Nguyễn Lan Hương, Sinh ngày 10/09/1985</v>
          </cell>
          <cell r="F597" t="str">
            <v>Nguyễn Lan Hương</v>
          </cell>
          <cell r="G597" t="str">
            <v>10/09/1985</v>
          </cell>
          <cell r="H597" t="str">
            <v>Hà Nội</v>
          </cell>
          <cell r="I597" t="str">
            <v>Nữ</v>
          </cell>
          <cell r="J597" t="str">
            <v>2170/QĐ-ĐHKT ngày 03/11/2010</v>
          </cell>
          <cell r="K597" t="str">
            <v>2170/QĐ-ĐHKT ngày 03/11/2010</v>
          </cell>
          <cell r="L597" t="str">
            <v>K19QLKT2</v>
          </cell>
          <cell r="M597" t="str">
            <v>QH-2010-E</v>
          </cell>
          <cell r="N597" t="str">
            <v>Quản lý kinh tế</v>
          </cell>
        </row>
        <row r="598">
          <cell r="E598" t="str">
            <v>Hà Thị Thu Hường, Sinh ngày 22/09/1981</v>
          </cell>
          <cell r="F598" t="str">
            <v>Hà Thị Thu Hường</v>
          </cell>
          <cell r="G598" t="str">
            <v>22/09/1981</v>
          </cell>
          <cell r="H598" t="str">
            <v xml:space="preserve">Thái Nguyên  </v>
          </cell>
          <cell r="I598" t="str">
            <v xml:space="preserve">Nữ </v>
          </cell>
          <cell r="J598" t="str">
            <v>2170/QĐ-ĐHKT ngày 03/11/2010</v>
          </cell>
          <cell r="K598" t="str">
            <v>2170/QĐ-ĐHKT ngày 03/11/2010</v>
          </cell>
          <cell r="L598" t="str">
            <v>K19QLKT2</v>
          </cell>
          <cell r="M598" t="str">
            <v>QH-2010-E</v>
          </cell>
          <cell r="N598" t="str">
            <v>Quản lý kinh tế</v>
          </cell>
        </row>
        <row r="599">
          <cell r="E599" t="str">
            <v>Trần Thị Thu Hưởng, Sinh ngày 04/07/1979</v>
          </cell>
          <cell r="F599" t="str">
            <v>Trần Thị Thu Hưởng</v>
          </cell>
          <cell r="G599" t="str">
            <v>04/07/1979</v>
          </cell>
          <cell r="H599" t="str">
            <v>Yên Bái</v>
          </cell>
          <cell r="I599" t="str">
            <v xml:space="preserve">Nữ </v>
          </cell>
          <cell r="J599" t="str">
            <v>2170/QĐ-ĐHKT ngày 03/11/2010</v>
          </cell>
          <cell r="K599" t="str">
            <v>2170/QĐ-ĐHKT ngày 03/11/2010</v>
          </cell>
          <cell r="L599" t="str">
            <v>K19QLKT2</v>
          </cell>
          <cell r="M599" t="str">
            <v>QH-2010-E</v>
          </cell>
          <cell r="N599" t="str">
            <v>Quản lý kinh tế</v>
          </cell>
        </row>
        <row r="600">
          <cell r="E600" t="str">
            <v>Nguyễn Văn Khang, Sinh ngày 20/10/1978</v>
          </cell>
          <cell r="F600" t="str">
            <v>Nguyễn Văn Khang</v>
          </cell>
          <cell r="G600" t="str">
            <v>20/10/1978</v>
          </cell>
          <cell r="H600" t="str">
            <v>Hải Dương</v>
          </cell>
          <cell r="I600" t="str">
            <v>Nam</v>
          </cell>
          <cell r="J600" t="str">
            <v>1103/QĐ-SĐH ngày 15/06/2010</v>
          </cell>
          <cell r="K600" t="str">
            <v>1103/QĐ-SĐH ngày 15/06/2010</v>
          </cell>
          <cell r="L600" t="str">
            <v>K19QLKT2</v>
          </cell>
          <cell r="M600" t="str">
            <v>QH-2010-E</v>
          </cell>
          <cell r="N600" t="str">
            <v>Quản lý kinh tế</v>
          </cell>
        </row>
        <row r="601">
          <cell r="E601" t="str">
            <v>Nguyễn Thị Thúy Lan, Sinh ngày 16/01/1981</v>
          </cell>
          <cell r="F601" t="str">
            <v>Nguyễn Thị Thúy Lan</v>
          </cell>
          <cell r="G601" t="str">
            <v>16/01/1981</v>
          </cell>
          <cell r="H601" t="str">
            <v>Nam Định</v>
          </cell>
          <cell r="I601" t="str">
            <v xml:space="preserve">Nữ </v>
          </cell>
          <cell r="J601" t="str">
            <v>2170/QĐ-ĐHKT ngày 03/11/2010</v>
          </cell>
          <cell r="K601" t="str">
            <v>2170/QĐ-ĐHKT ngày 03/11/2010</v>
          </cell>
          <cell r="L601" t="str">
            <v>K19QLKT2</v>
          </cell>
          <cell r="M601" t="str">
            <v>QH-2010-E</v>
          </cell>
          <cell r="N601" t="str">
            <v>Quản lý kinh tế</v>
          </cell>
        </row>
        <row r="602">
          <cell r="E602" t="str">
            <v>Đoàn Thị Phương Lan, Sinh ngày 04/09/1978</v>
          </cell>
          <cell r="F602" t="str">
            <v>Đoàn Thị Phương Lan</v>
          </cell>
          <cell r="G602" t="str">
            <v>04/09/1978</v>
          </cell>
          <cell r="H602" t="str">
            <v>Hà Nội</v>
          </cell>
          <cell r="I602" t="str">
            <v xml:space="preserve">Nữ </v>
          </cell>
          <cell r="J602" t="str">
            <v>2170/QĐ-ĐHKT ngày 03/11/2010</v>
          </cell>
          <cell r="K602" t="str">
            <v>2170/QĐ-ĐHKT ngày 03/11/2010</v>
          </cell>
          <cell r="L602" t="str">
            <v>K19QLKT2</v>
          </cell>
          <cell r="M602" t="str">
            <v>QH-2010-E</v>
          </cell>
          <cell r="N602" t="str">
            <v>Quản lý kinh tế</v>
          </cell>
        </row>
        <row r="603">
          <cell r="E603" t="str">
            <v>Phạm Mai Linh, Sinh ngày 31/10/1986</v>
          </cell>
          <cell r="F603" t="str">
            <v>Phạm Mai Linh</v>
          </cell>
          <cell r="G603" t="str">
            <v>31/10/1986</v>
          </cell>
          <cell r="H603" t="str">
            <v>Hà Nội</v>
          </cell>
          <cell r="I603" t="str">
            <v>Nữ</v>
          </cell>
          <cell r="J603" t="str">
            <v>2170/QĐ-ĐHKT ngày 03/11/2010</v>
          </cell>
          <cell r="K603" t="str">
            <v>2170/QĐ-ĐHKT ngày 03/11/2010</v>
          </cell>
          <cell r="L603" t="str">
            <v>K19QLKT2</v>
          </cell>
          <cell r="M603" t="str">
            <v>QH-2010-E</v>
          </cell>
          <cell r="N603" t="str">
            <v>Quản lý kinh tế</v>
          </cell>
        </row>
        <row r="604">
          <cell r="E604" t="str">
            <v>Nguyễn Hoàng Long, Sinh ngày 24/09/1981</v>
          </cell>
          <cell r="F604" t="str">
            <v>Nguyễn Hoàng Long</v>
          </cell>
          <cell r="G604" t="str">
            <v>24/09/1981</v>
          </cell>
          <cell r="H604" t="str">
            <v>Hà Nội</v>
          </cell>
          <cell r="I604" t="str">
            <v>Nam</v>
          </cell>
          <cell r="J604" t="str">
            <v>2170/QĐ-ĐHKT ngày 03/11/2010</v>
          </cell>
          <cell r="K604" t="str">
            <v>2170/QĐ-ĐHKT ngày 03/11/2010</v>
          </cell>
          <cell r="L604" t="str">
            <v>K19QLKT2</v>
          </cell>
          <cell r="M604" t="str">
            <v>QH-2010-E</v>
          </cell>
          <cell r="N604" t="str">
            <v>Quản lý kinh tế</v>
          </cell>
        </row>
        <row r="605">
          <cell r="E605" t="str">
            <v>Nguyễn Văn Nam, Sinh ngày 04/04/1978</v>
          </cell>
          <cell r="F605" t="str">
            <v>Nguyễn Văn Nam</v>
          </cell>
          <cell r="G605" t="str">
            <v>04/04/1978</v>
          </cell>
          <cell r="H605" t="str">
            <v xml:space="preserve">Hà Nội </v>
          </cell>
          <cell r="I605" t="str">
            <v>Nam</v>
          </cell>
          <cell r="J605" t="str">
            <v>1103/QĐ-SĐH ngày 15/06/2010</v>
          </cell>
          <cell r="K605" t="str">
            <v>1103/QĐ-SĐH ngày 15/06/2010</v>
          </cell>
          <cell r="L605" t="str">
            <v>K19QLKT2</v>
          </cell>
          <cell r="M605" t="str">
            <v>QH-2010-E</v>
          </cell>
          <cell r="N605" t="str">
            <v>Quản lý kinh tế</v>
          </cell>
        </row>
        <row r="606">
          <cell r="E606" t="str">
            <v>Nguyễn Hải Nam, Sinh ngày 16/02/1984</v>
          </cell>
          <cell r="F606" t="str">
            <v>Nguyễn Hải Nam</v>
          </cell>
          <cell r="G606" t="str">
            <v>16/02/1984</v>
          </cell>
          <cell r="H606" t="str">
            <v xml:space="preserve">Vĩnh Phúc </v>
          </cell>
          <cell r="I606" t="str">
            <v xml:space="preserve">Nam </v>
          </cell>
          <cell r="J606" t="str">
            <v>2170/QĐ-ĐHKT ngày 03/11/2010</v>
          </cell>
          <cell r="K606" t="str">
            <v>2170/QĐ-ĐHKT ngày 03/11/2010</v>
          </cell>
          <cell r="L606" t="str">
            <v>K19QLKT2</v>
          </cell>
          <cell r="M606" t="str">
            <v>QH-2010-E</v>
          </cell>
          <cell r="N606" t="str">
            <v>Quản lý kinh tế</v>
          </cell>
        </row>
        <row r="607">
          <cell r="E607" t="str">
            <v>Nguyễn Văn Nam, Sinh ngày 22/04/1984</v>
          </cell>
          <cell r="F607" t="str">
            <v>Nguyễn Văn Nam</v>
          </cell>
          <cell r="G607" t="str">
            <v>22/04/1984</v>
          </cell>
          <cell r="H607" t="str">
            <v>Nghệ An</v>
          </cell>
          <cell r="I607" t="str">
            <v>Nam</v>
          </cell>
          <cell r="J607" t="str">
            <v>2170/QĐ-ĐHKT ngày 03/11/2010</v>
          </cell>
          <cell r="K607" t="str">
            <v>2170/QĐ-ĐHKT ngày 03/11/2010</v>
          </cell>
          <cell r="L607" t="str">
            <v>K19QLKT2</v>
          </cell>
          <cell r="M607" t="str">
            <v>QH-2010-E</v>
          </cell>
          <cell r="N607" t="str">
            <v>Quản lý kinh tế</v>
          </cell>
        </row>
        <row r="608">
          <cell r="E608" t="str">
            <v>Đỗ Thu Nga, Sinh ngày 07/12/1979</v>
          </cell>
          <cell r="F608" t="str">
            <v>Đỗ Thu Nga</v>
          </cell>
          <cell r="G608" t="str">
            <v>07/12/1979</v>
          </cell>
          <cell r="H608" t="str">
            <v>Hà Nội</v>
          </cell>
          <cell r="I608" t="str">
            <v>Nữ</v>
          </cell>
          <cell r="J608" t="str">
            <v>2170/QĐ-ĐHKT ngày 03/11/2010</v>
          </cell>
          <cell r="K608" t="str">
            <v>2170/QĐ-ĐHKT ngày 03/11/2010</v>
          </cell>
          <cell r="L608" t="str">
            <v>K19QLKT2</v>
          </cell>
          <cell r="M608" t="str">
            <v>QH-2010-E</v>
          </cell>
          <cell r="N608" t="str">
            <v>Quản lý kinh tế</v>
          </cell>
        </row>
        <row r="609">
          <cell r="E609" t="str">
            <v>Chu Hoàng Ngân, Sinh ngày 14/11/1977</v>
          </cell>
          <cell r="F609" t="str">
            <v>Chu Hoàng Ngân</v>
          </cell>
          <cell r="G609" t="str">
            <v>14/11/1977</v>
          </cell>
          <cell r="H609" t="str">
            <v xml:space="preserve">Hà Nội </v>
          </cell>
          <cell r="I609" t="str">
            <v>Nam</v>
          </cell>
          <cell r="J609" t="str">
            <v>1103/QĐ-SĐH ngày 15/06/2010</v>
          </cell>
          <cell r="K609" t="str">
            <v>1103/QĐ-SĐH ngày 15/06/2010</v>
          </cell>
          <cell r="L609" t="str">
            <v>K19QLKT2</v>
          </cell>
          <cell r="M609" t="str">
            <v>QH-2010-E</v>
          </cell>
          <cell r="N609" t="str">
            <v>Quản lý kinh tế</v>
          </cell>
        </row>
        <row r="610">
          <cell r="E610" t="str">
            <v>Vũ Thị Bích Ngọc, Sinh ngày 18/08/1983</v>
          </cell>
          <cell r="F610" t="str">
            <v>Vũ Thị Bích Ngọc</v>
          </cell>
          <cell r="G610" t="str">
            <v>18/08/1983</v>
          </cell>
          <cell r="H610" t="str">
            <v>Phú Thọ</v>
          </cell>
          <cell r="I610" t="str">
            <v>Nữ</v>
          </cell>
          <cell r="J610" t="str">
            <v>1103/QĐ-SĐH ngày 15/06/2010</v>
          </cell>
          <cell r="K610" t="str">
            <v>1103/QĐ-SĐH ngày 15/06/2010</v>
          </cell>
          <cell r="L610" t="str">
            <v>K19QLKT2</v>
          </cell>
          <cell r="M610" t="str">
            <v>QH-2010-E</v>
          </cell>
          <cell r="N610" t="str">
            <v>Quản lý kinh tế</v>
          </cell>
        </row>
        <row r="611">
          <cell r="E611" t="str">
            <v>Nguyễn Trung Phú, Sinh ngày 02/01/1981</v>
          </cell>
          <cell r="F611" t="str">
            <v>Nguyễn Trung Phú</v>
          </cell>
          <cell r="G611" t="str">
            <v>02/01/1981</v>
          </cell>
          <cell r="H611" t="str">
            <v>Hà Nội</v>
          </cell>
          <cell r="I611" t="str">
            <v>Nam</v>
          </cell>
          <cell r="J611" t="str">
            <v>2170/QĐ-ĐHKT ngày 03/11/2010</v>
          </cell>
          <cell r="K611" t="str">
            <v>2170/QĐ-ĐHKT ngày 03/11/2010</v>
          </cell>
          <cell r="L611" t="str">
            <v>K19QLKT2</v>
          </cell>
          <cell r="M611" t="str">
            <v>QH-2010-E</v>
          </cell>
          <cell r="N611" t="str">
            <v>Quản lý kinh tế</v>
          </cell>
        </row>
        <row r="612">
          <cell r="E612" t="str">
            <v>Nguyễn Đức Phương, Sinh ngày 08/12/1984</v>
          </cell>
          <cell r="F612" t="str">
            <v>Nguyễn Đức Phương</v>
          </cell>
          <cell r="G612" t="str">
            <v>08/12/1984</v>
          </cell>
          <cell r="H612" t="str">
            <v>Hải Dương</v>
          </cell>
          <cell r="I612" t="str">
            <v>Nam</v>
          </cell>
          <cell r="J612" t="str">
            <v>1103/QĐ-SĐH ngày 15/06/2010</v>
          </cell>
          <cell r="K612" t="str">
            <v>1103/QĐ-SĐH ngày 15/06/2010</v>
          </cell>
          <cell r="L612" t="str">
            <v>K19QLKT2</v>
          </cell>
          <cell r="M612" t="str">
            <v>QH-2010-E</v>
          </cell>
          <cell r="N612" t="str">
            <v>Quản lý kinh tế</v>
          </cell>
        </row>
        <row r="613">
          <cell r="E613" t="str">
            <v>Chử Minh Quân, Sinh ngày 26/05/1978</v>
          </cell>
          <cell r="F613" t="str">
            <v>Chử Minh Quân</v>
          </cell>
          <cell r="G613" t="str">
            <v>26/05/1978</v>
          </cell>
          <cell r="H613" t="str">
            <v xml:space="preserve">Hà Nội </v>
          </cell>
          <cell r="I613" t="str">
            <v>Nam</v>
          </cell>
          <cell r="J613" t="str">
            <v>1103/QĐ-SĐH ngày 15/06/2010</v>
          </cell>
          <cell r="K613" t="str">
            <v>1103/QĐ-SĐH ngày 15/06/2010</v>
          </cell>
          <cell r="L613" t="str">
            <v>K19QLKT2</v>
          </cell>
          <cell r="M613" t="str">
            <v>QH-2010-E</v>
          </cell>
          <cell r="N613" t="str">
            <v>Quản lý kinh tế</v>
          </cell>
        </row>
        <row r="614">
          <cell r="E614" t="str">
            <v>Nguyễn Anh Quân, Sinh ngày 08/08/1986</v>
          </cell>
          <cell r="F614" t="str">
            <v>Nguyễn Anh Quân</v>
          </cell>
          <cell r="G614" t="str">
            <v>08/08/1986</v>
          </cell>
          <cell r="H614" t="str">
            <v xml:space="preserve">Hà Nội </v>
          </cell>
          <cell r="I614" t="str">
            <v xml:space="preserve">Nam </v>
          </cell>
          <cell r="J614" t="str">
            <v>2170/QĐ-ĐHKT ngày 03/11/2010</v>
          </cell>
          <cell r="K614" t="str">
            <v>2170/QĐ-ĐHKT ngày 03/11/2010</v>
          </cell>
          <cell r="L614" t="str">
            <v>K19QLKT2</v>
          </cell>
          <cell r="M614" t="str">
            <v>QH-2010-E</v>
          </cell>
          <cell r="N614" t="str">
            <v>Quản lý kinh tế</v>
          </cell>
        </row>
        <row r="615">
          <cell r="E615" t="str">
            <v>Trịnh Quốc Quân, Sinh ngày 04/01/1976</v>
          </cell>
          <cell r="F615" t="str">
            <v>Trịnh Quốc Quân</v>
          </cell>
          <cell r="G615" t="str">
            <v>04/01/1976</v>
          </cell>
          <cell r="H615" t="str">
            <v xml:space="preserve">Thanh Hóa </v>
          </cell>
          <cell r="I615" t="str">
            <v xml:space="preserve">Nam </v>
          </cell>
          <cell r="J615" t="str">
            <v>2170/QĐ-ĐHKT ngày 03/11/2010</v>
          </cell>
          <cell r="K615" t="str">
            <v>2170/QĐ-ĐHKT ngày 03/11/2010</v>
          </cell>
          <cell r="L615" t="str">
            <v>K19QLKT2</v>
          </cell>
          <cell r="M615" t="str">
            <v>QH-2010-E</v>
          </cell>
          <cell r="N615" t="str">
            <v>Quản lý kinh tế</v>
          </cell>
        </row>
        <row r="616">
          <cell r="E616" t="str">
            <v>Phùng Minh Quang, Sinh ngày 04/11/1981</v>
          </cell>
          <cell r="F616" t="str">
            <v>Phùng Minh Quang</v>
          </cell>
          <cell r="G616" t="str">
            <v>04/11/1981</v>
          </cell>
          <cell r="H616" t="str">
            <v xml:space="preserve">Phú Thọ </v>
          </cell>
          <cell r="I616" t="str">
            <v>Nam</v>
          </cell>
          <cell r="J616" t="str">
            <v>1103/QĐ-SĐH ngày 15/06/2010</v>
          </cell>
          <cell r="K616" t="str">
            <v>1103/QĐ-SĐH ngày 15/06/2010</v>
          </cell>
          <cell r="L616" t="str">
            <v>K19QLKT2</v>
          </cell>
          <cell r="M616" t="str">
            <v>QH-2010-E</v>
          </cell>
          <cell r="N616" t="str">
            <v>Quản lý kinh tế</v>
          </cell>
        </row>
        <row r="617">
          <cell r="E617" t="str">
            <v>Lê Thị Quế, Sinh ngày 06/04/1984</v>
          </cell>
          <cell r="F617" t="str">
            <v>Lê Thị Quế</v>
          </cell>
          <cell r="G617" t="str">
            <v>06/04/1984</v>
          </cell>
          <cell r="H617" t="str">
            <v>Hải Dương</v>
          </cell>
          <cell r="I617" t="str">
            <v>Nữ</v>
          </cell>
          <cell r="J617" t="str">
            <v>1103/QĐ-SĐH ngày 15/06/2010</v>
          </cell>
          <cell r="K617" t="str">
            <v>1103/QĐ-SĐH ngày 15/06/2010</v>
          </cell>
          <cell r="L617" t="str">
            <v>K19QLKT2</v>
          </cell>
          <cell r="M617" t="str">
            <v>QH-2010-E</v>
          </cell>
          <cell r="N617" t="str">
            <v>Quản lý kinh tế</v>
          </cell>
        </row>
        <row r="618">
          <cell r="E618" t="str">
            <v>Nguyễn Cao Quý, Sinh ngày 09/11/1983</v>
          </cell>
          <cell r="F618" t="str">
            <v>Nguyễn Cao Quý</v>
          </cell>
          <cell r="G618" t="str">
            <v>09/11/1983</v>
          </cell>
          <cell r="H618" t="str">
            <v xml:space="preserve">Nam Định </v>
          </cell>
          <cell r="I618" t="str">
            <v>Nam</v>
          </cell>
          <cell r="J618" t="str">
            <v>1104/QĐ-SĐH ngày 16/06/2010</v>
          </cell>
          <cell r="K618" t="str">
            <v>1104/QĐ-SĐH ngày 16/06/2010</v>
          </cell>
          <cell r="L618">
            <v>0</v>
          </cell>
          <cell r="M618" t="str">
            <v>QH-2010-E</v>
          </cell>
          <cell r="N618" t="str">
            <v>Quản lý kinh tế</v>
          </cell>
        </row>
        <row r="619">
          <cell r="E619" t="str">
            <v>Đặng Đức Quỳnh, Sinh ngày 25/05/1974</v>
          </cell>
          <cell r="F619" t="str">
            <v>Đặng Đức Quỳnh</v>
          </cell>
          <cell r="G619" t="str">
            <v>25/05/1974</v>
          </cell>
          <cell r="H619" t="str">
            <v xml:space="preserve">Hà Nội </v>
          </cell>
          <cell r="I619" t="str">
            <v>Nam</v>
          </cell>
          <cell r="J619" t="str">
            <v>1103/QĐ-SĐH ngày 15/06/2010</v>
          </cell>
          <cell r="K619" t="str">
            <v>1103/QĐ-SĐH ngày 15/06/2010</v>
          </cell>
          <cell r="L619" t="str">
            <v>K19QLKT2</v>
          </cell>
          <cell r="M619" t="str">
            <v>QH-2010-E</v>
          </cell>
          <cell r="N619" t="str">
            <v>Quản lý kinh tế</v>
          </cell>
        </row>
        <row r="620">
          <cell r="E620" t="str">
            <v>Nguyễn Như Quỳnh, Sinh ngày 23/10/1982</v>
          </cell>
          <cell r="F620" t="str">
            <v>Nguyễn Như Quỳnh</v>
          </cell>
          <cell r="G620" t="str">
            <v>23/10/1982</v>
          </cell>
          <cell r="H620" t="str">
            <v>Thái Bình</v>
          </cell>
          <cell r="I620" t="str">
            <v>Nam</v>
          </cell>
          <cell r="J620" t="str">
            <v>2170/QĐ-ĐHKT ngày 03/11/2010</v>
          </cell>
          <cell r="K620" t="str">
            <v>2170/QĐ-ĐHKT ngày 03/11/2010</v>
          </cell>
          <cell r="L620" t="str">
            <v>K19QLKT2</v>
          </cell>
          <cell r="M620" t="str">
            <v>QH-2010-E</v>
          </cell>
          <cell r="N620" t="str">
            <v>Quản lý kinh tế</v>
          </cell>
        </row>
        <row r="621">
          <cell r="E621" t="str">
            <v>Trần Thị Minh Sơn, Sinh ngày 08/06/1978</v>
          </cell>
          <cell r="F621" t="str">
            <v>Trần Thị Minh Sơn</v>
          </cell>
          <cell r="G621" t="str">
            <v>08/06/1978</v>
          </cell>
          <cell r="H621" t="str">
            <v>Hà Nội</v>
          </cell>
          <cell r="I621" t="str">
            <v xml:space="preserve">Nữ </v>
          </cell>
          <cell r="J621" t="str">
            <v>2170/QĐ-ĐHKT ngày 03/11/2010</v>
          </cell>
          <cell r="K621" t="str">
            <v>2170/QĐ-ĐHKT ngày 03/11/2010</v>
          </cell>
          <cell r="L621" t="str">
            <v>K19QLKT2</v>
          </cell>
          <cell r="M621" t="str">
            <v>QH-2010-E</v>
          </cell>
          <cell r="N621" t="str">
            <v>Quản lý kinh tế</v>
          </cell>
        </row>
        <row r="622">
          <cell r="E622" t="str">
            <v>Đào Minh Tâm, Sinh ngày 01/08/1984</v>
          </cell>
          <cell r="F622" t="str">
            <v>Đào Minh Tâm</v>
          </cell>
          <cell r="G622" t="str">
            <v>01/08/1984</v>
          </cell>
          <cell r="H622" t="str">
            <v>Nam Định</v>
          </cell>
          <cell r="I622" t="str">
            <v>Nam</v>
          </cell>
          <cell r="J622" t="str">
            <v>2170/QĐ-ĐHKT ngày 03/11/2010</v>
          </cell>
          <cell r="K622" t="str">
            <v>2170/QĐ-ĐHKT ngày 03/11/2010</v>
          </cell>
          <cell r="L622" t="str">
            <v>K19QLKT2</v>
          </cell>
          <cell r="M622" t="str">
            <v>QH-2010-E</v>
          </cell>
          <cell r="N622" t="str">
            <v>Quản lý kinh tế</v>
          </cell>
        </row>
        <row r="623">
          <cell r="E623" t="str">
            <v>Nguyễn Ngọc Thạch, Sinh ngày 30/12/1975</v>
          </cell>
          <cell r="F623" t="str">
            <v>Nguyễn Ngọc Thạch</v>
          </cell>
          <cell r="G623" t="str">
            <v>30/12/1975</v>
          </cell>
          <cell r="H623" t="str">
            <v>Hà Nội</v>
          </cell>
          <cell r="I623" t="str">
            <v>Nam</v>
          </cell>
          <cell r="J623" t="str">
            <v>1103/QĐ-SĐH ngày 15/06/2010</v>
          </cell>
          <cell r="K623" t="str">
            <v>1103/QĐ-SĐH ngày 15/06/2010</v>
          </cell>
          <cell r="L623" t="str">
            <v>K19QLKT2</v>
          </cell>
          <cell r="M623" t="str">
            <v>QH-2010-E</v>
          </cell>
          <cell r="N623" t="str">
            <v>Quản lý kinh tế</v>
          </cell>
        </row>
        <row r="624">
          <cell r="E624" t="str">
            <v>Phan Thị Hồng Thắm, Sinh ngày 03/11/1978</v>
          </cell>
          <cell r="F624" t="str">
            <v>Phan Thị Hồng Thắm</v>
          </cell>
          <cell r="G624" t="str">
            <v>03/11/1978</v>
          </cell>
          <cell r="H624" t="str">
            <v xml:space="preserve">Nghệ An </v>
          </cell>
          <cell r="I624" t="str">
            <v>Nữ</v>
          </cell>
          <cell r="J624" t="str">
            <v>1103/QĐ-SĐH ngày 15/06/2010</v>
          </cell>
          <cell r="K624" t="str">
            <v>1103/QĐ-SĐH ngày 15/06/2010</v>
          </cell>
          <cell r="L624" t="str">
            <v>K19QLKT2</v>
          </cell>
          <cell r="M624" t="str">
            <v>QH-2010-E</v>
          </cell>
          <cell r="N624" t="str">
            <v>Quản lý kinh tế</v>
          </cell>
        </row>
        <row r="625">
          <cell r="E625" t="str">
            <v>Đặng Xuân Thanh, Sinh ngày 11/06/1963</v>
          </cell>
          <cell r="F625" t="str">
            <v>Đặng Xuân Thanh</v>
          </cell>
          <cell r="G625" t="str">
            <v>11/06/1963</v>
          </cell>
          <cell r="H625" t="str">
            <v xml:space="preserve">Hưng Yên </v>
          </cell>
          <cell r="I625" t="str">
            <v xml:space="preserve">Nam </v>
          </cell>
          <cell r="J625" t="str">
            <v>2170/QĐ-ĐHKT ngày 03/11/2010</v>
          </cell>
          <cell r="K625" t="str">
            <v>2170/QĐ-ĐHKT ngày 03/11/2010</v>
          </cell>
          <cell r="L625" t="str">
            <v>K19QLKT2</v>
          </cell>
          <cell r="M625" t="str">
            <v>QH-2010-E</v>
          </cell>
          <cell r="N625" t="str">
            <v>Quản lý kinh tế</v>
          </cell>
        </row>
        <row r="626">
          <cell r="E626" t="str">
            <v>Nguyễn Trung Thành, Sinh ngày 22/12/1975</v>
          </cell>
          <cell r="F626" t="str">
            <v>Nguyễn Trung Thành</v>
          </cell>
          <cell r="G626" t="str">
            <v>22/12/1975</v>
          </cell>
          <cell r="H626" t="str">
            <v>Hà Tĩnh</v>
          </cell>
          <cell r="I626" t="str">
            <v>Nam</v>
          </cell>
          <cell r="J626" t="str">
            <v>2170/QĐ-ĐHKT ngày 03/11/2010</v>
          </cell>
          <cell r="K626" t="str">
            <v>2170/QĐ-ĐHKT ngày 03/11/2010</v>
          </cell>
          <cell r="L626" t="str">
            <v>K19QLKT2</v>
          </cell>
          <cell r="M626" t="str">
            <v>QH-2010-E</v>
          </cell>
          <cell r="N626" t="str">
            <v>Quản lý kinh tế</v>
          </cell>
        </row>
        <row r="627">
          <cell r="E627" t="str">
            <v>Nguyễn Văn Thanh, Sinh ngày 28/02/1975</v>
          </cell>
          <cell r="F627" t="str">
            <v>Nguyễn Văn Thanh</v>
          </cell>
          <cell r="G627" t="str">
            <v>28/02/1975</v>
          </cell>
          <cell r="H627" t="str">
            <v xml:space="preserve">Thanh Hóa </v>
          </cell>
          <cell r="I627" t="str">
            <v xml:space="preserve">Nam </v>
          </cell>
          <cell r="J627" t="str">
            <v>2170/QĐ-ĐHKT ngày 03/11/2010</v>
          </cell>
          <cell r="K627" t="str">
            <v>2170/QĐ-ĐHKT ngày 03/11/2010</v>
          </cell>
          <cell r="L627" t="str">
            <v>K19QLKT2</v>
          </cell>
          <cell r="M627" t="str">
            <v>QH-2010-E</v>
          </cell>
          <cell r="N627" t="str">
            <v>Quản lý kinh tế</v>
          </cell>
        </row>
        <row r="628">
          <cell r="E628" t="str">
            <v>Nguyễn Phi Thế, Sinh ngày 16/11/1974</v>
          </cell>
          <cell r="F628" t="str">
            <v>Nguyễn Phi Thế</v>
          </cell>
          <cell r="G628" t="str">
            <v>16/11/1974</v>
          </cell>
          <cell r="H628" t="str">
            <v>Hải Phòng</v>
          </cell>
          <cell r="I628" t="str">
            <v>Nam</v>
          </cell>
          <cell r="J628" t="str">
            <v>1103/QĐ-SĐH ngày 15/06/2010</v>
          </cell>
          <cell r="K628" t="str">
            <v>1103/QĐ-SĐH ngày 15/06/2010</v>
          </cell>
          <cell r="L628" t="str">
            <v>K19QLKT2</v>
          </cell>
          <cell r="M628" t="str">
            <v>QH-2010-E</v>
          </cell>
          <cell r="N628" t="str">
            <v>Quản lý kinh tế</v>
          </cell>
        </row>
        <row r="629">
          <cell r="E629" t="str">
            <v>Luyện Bá Thiêm, Sinh ngày 24/10/1982</v>
          </cell>
          <cell r="F629" t="str">
            <v>Luyện Bá Thiêm</v>
          </cell>
          <cell r="G629" t="str">
            <v>24/10/1982</v>
          </cell>
          <cell r="H629" t="str">
            <v>Hà Nội</v>
          </cell>
          <cell r="I629" t="str">
            <v>Nam</v>
          </cell>
          <cell r="J629" t="str">
            <v>2170/QĐ-ĐHKT ngày 03/11/2010</v>
          </cell>
          <cell r="K629" t="str">
            <v>2170/QĐ-ĐHKT ngày 03/11/2010</v>
          </cell>
          <cell r="L629" t="str">
            <v>K19QLKT2</v>
          </cell>
          <cell r="M629" t="str">
            <v>QH-2010-E</v>
          </cell>
          <cell r="N629" t="str">
            <v>Quản lý kinh tế</v>
          </cell>
        </row>
        <row r="630">
          <cell r="E630" t="str">
            <v>Nguyễn Sơn Thịnh, Sinh ngày 11/05/1978</v>
          </cell>
          <cell r="F630" t="str">
            <v>Nguyễn Sơn Thịnh</v>
          </cell>
          <cell r="G630" t="str">
            <v>11/05/1978</v>
          </cell>
          <cell r="H630" t="str">
            <v xml:space="preserve">Phú Thọ </v>
          </cell>
          <cell r="I630" t="str">
            <v xml:space="preserve">Nam </v>
          </cell>
          <cell r="J630" t="str">
            <v>2170/QĐ-ĐHKT ngày 03/11/2010</v>
          </cell>
          <cell r="K630" t="str">
            <v>2170/QĐ-ĐHKT ngày 03/11/2010</v>
          </cell>
          <cell r="L630" t="str">
            <v>K19QLKT2</v>
          </cell>
          <cell r="M630" t="str">
            <v>QH-2010-E</v>
          </cell>
          <cell r="N630" t="str">
            <v>Quản lý kinh tế</v>
          </cell>
        </row>
        <row r="631">
          <cell r="E631" t="str">
            <v>Đào Văn Thơ, Sinh ngày 16/12/1979</v>
          </cell>
          <cell r="F631" t="str">
            <v>Đào Văn Thơ</v>
          </cell>
          <cell r="G631" t="str">
            <v>16/12/1979</v>
          </cell>
          <cell r="H631" t="str">
            <v>Thái Bình</v>
          </cell>
          <cell r="I631" t="str">
            <v>Nam</v>
          </cell>
          <cell r="J631" t="str">
            <v>1103/QĐ-SĐH ngày 15/06/2010</v>
          </cell>
          <cell r="K631" t="str">
            <v>1103/QĐ-SĐH ngày 15/06/2010</v>
          </cell>
          <cell r="L631" t="str">
            <v>K19QLKT2</v>
          </cell>
          <cell r="M631" t="str">
            <v>QH-2010-E</v>
          </cell>
          <cell r="N631" t="str">
            <v>Quản lý kinh tế</v>
          </cell>
        </row>
        <row r="632">
          <cell r="E632" t="str">
            <v>Nguyễn Huy Thưởng, Sinh ngày 25/06/1979</v>
          </cell>
          <cell r="F632" t="str">
            <v>Nguyễn Huy Thưởng</v>
          </cell>
          <cell r="G632" t="str">
            <v>25/06/1979</v>
          </cell>
          <cell r="H632" t="str">
            <v>Hà Nội</v>
          </cell>
          <cell r="I632" t="str">
            <v>Nam</v>
          </cell>
          <cell r="J632" t="str">
            <v>2170/QĐ-ĐHKT ngày 03/11/2010</v>
          </cell>
          <cell r="K632" t="str">
            <v>2170/QĐ-ĐHKT ngày 03/11/2010</v>
          </cell>
          <cell r="L632" t="str">
            <v>K19QLKT2</v>
          </cell>
          <cell r="M632" t="str">
            <v>QH-2010-E</v>
          </cell>
          <cell r="N632" t="str">
            <v>Quản lý kinh tế</v>
          </cell>
        </row>
        <row r="633">
          <cell r="E633" t="str">
            <v>Lưu Quang Tiến, Sinh ngày 12/09/1977</v>
          </cell>
          <cell r="F633" t="str">
            <v>Lưu Quang Tiến</v>
          </cell>
          <cell r="G633" t="str">
            <v>12/09/1977</v>
          </cell>
          <cell r="H633" t="str">
            <v xml:space="preserve">Hà Nội </v>
          </cell>
          <cell r="I633" t="str">
            <v xml:space="preserve">Nam </v>
          </cell>
          <cell r="J633" t="str">
            <v>2170/QĐ-ĐHKT ngày 03/11/2010</v>
          </cell>
          <cell r="K633" t="str">
            <v>2170/QĐ-ĐHKT ngày 03/11/2010</v>
          </cell>
          <cell r="L633" t="str">
            <v>K19QLKT2</v>
          </cell>
          <cell r="M633" t="str">
            <v>QH-2010-E</v>
          </cell>
          <cell r="N633" t="str">
            <v>Quản lý kinh tế</v>
          </cell>
        </row>
        <row r="634">
          <cell r="E634" t="str">
            <v>Nguyễn Bảo Trung, Sinh ngày 25/10/1983</v>
          </cell>
          <cell r="F634" t="str">
            <v>Nguyễn Bảo Trung</v>
          </cell>
          <cell r="G634" t="str">
            <v>25/10/1983</v>
          </cell>
          <cell r="H634" t="str">
            <v>Hà Nội</v>
          </cell>
          <cell r="I634" t="str">
            <v>Nam</v>
          </cell>
          <cell r="J634" t="str">
            <v>1103/QĐ-SĐH ngày 15/06/2010</v>
          </cell>
          <cell r="K634" t="str">
            <v>1103/QĐ-SĐH ngày 15/06/2010</v>
          </cell>
          <cell r="L634" t="str">
            <v>K19QLKT2</v>
          </cell>
          <cell r="M634" t="str">
            <v>QH-2010-E</v>
          </cell>
          <cell r="N634" t="str">
            <v>Quản lý kinh tế</v>
          </cell>
        </row>
        <row r="635">
          <cell r="E635" t="str">
            <v>Trịnh Đình Trường, Sinh ngày 08/08/1980</v>
          </cell>
          <cell r="F635" t="str">
            <v>Trịnh Đình Trường</v>
          </cell>
          <cell r="G635" t="str">
            <v>08/08/1980</v>
          </cell>
          <cell r="H635" t="str">
            <v xml:space="preserve">Thanh Hóa </v>
          </cell>
          <cell r="I635" t="str">
            <v>Nam</v>
          </cell>
          <cell r="J635" t="str">
            <v>1103/QĐ-SĐH ngày 15/06/2010</v>
          </cell>
          <cell r="K635" t="str">
            <v>1103/QĐ-SĐH ngày 15/06/2010</v>
          </cell>
          <cell r="L635" t="str">
            <v>K19QLKT2</v>
          </cell>
          <cell r="M635" t="str">
            <v>QH-2010-E</v>
          </cell>
          <cell r="N635" t="str">
            <v>Quản lý kinh tế</v>
          </cell>
        </row>
        <row r="636">
          <cell r="E636" t="str">
            <v>Nguyễn Anh Tuấn, Sinh ngày 01/11/1975</v>
          </cell>
          <cell r="F636" t="str">
            <v>Nguyễn Anh Tuấn</v>
          </cell>
          <cell r="G636" t="str">
            <v>01/11/1975</v>
          </cell>
          <cell r="H636" t="str">
            <v>Yên Bái</v>
          </cell>
          <cell r="I636" t="str">
            <v>Nam</v>
          </cell>
          <cell r="J636" t="str">
            <v>2170/QĐ-ĐHKT ngày 03/11/2010</v>
          </cell>
          <cell r="K636" t="str">
            <v>2170/QĐ-ĐHKT ngày 03/11/2010</v>
          </cell>
          <cell r="L636" t="str">
            <v>K19QLKT2</v>
          </cell>
          <cell r="M636" t="str">
            <v>QH-2010-E</v>
          </cell>
          <cell r="N636" t="str">
            <v>Quản lý kinh tế</v>
          </cell>
        </row>
        <row r="637">
          <cell r="E637" t="str">
            <v>Nguyễn Văn Tuấn, Sinh ngày 13/11/1977</v>
          </cell>
          <cell r="F637" t="str">
            <v>Nguyễn Văn Tuấn</v>
          </cell>
          <cell r="G637" t="str">
            <v>13/11/1977</v>
          </cell>
          <cell r="H637" t="str">
            <v xml:space="preserve">Bắc Ninh </v>
          </cell>
          <cell r="I637" t="str">
            <v xml:space="preserve">Nam </v>
          </cell>
          <cell r="J637" t="str">
            <v>2170/QĐ-ĐHKT ngày 03/11/2010</v>
          </cell>
          <cell r="K637" t="str">
            <v>2170/QĐ-ĐHKT ngày 03/11/2010</v>
          </cell>
          <cell r="L637" t="str">
            <v>K19QLKT2</v>
          </cell>
          <cell r="M637" t="str">
            <v>QH-2010-E</v>
          </cell>
          <cell r="N637" t="str">
            <v>Quản lý kinh tế</v>
          </cell>
        </row>
        <row r="638">
          <cell r="E638" t="str">
            <v>Lê Thanh Tùng, Sinh ngày 11/10/1981</v>
          </cell>
          <cell r="F638" t="str">
            <v>Lê Thanh Tùng</v>
          </cell>
          <cell r="G638" t="str">
            <v>11/10/1981</v>
          </cell>
          <cell r="H638" t="str">
            <v>Thái Bình</v>
          </cell>
          <cell r="I638" t="str">
            <v>Nam</v>
          </cell>
          <cell r="J638" t="str">
            <v>2170/QĐ-ĐHKT ngày 03/11/2010</v>
          </cell>
          <cell r="K638" t="str">
            <v>2170/QĐ-ĐHKT ngày 03/11/2010</v>
          </cell>
          <cell r="L638" t="str">
            <v>K19QLKT2</v>
          </cell>
          <cell r="M638" t="str">
            <v>QH-2010-E</v>
          </cell>
          <cell r="N638" t="str">
            <v>Quản lý kinh tế</v>
          </cell>
        </row>
        <row r="639">
          <cell r="E639" t="str">
            <v>Trần Liên Tuyết, Sinh ngày 08/04/1979</v>
          </cell>
          <cell r="F639" t="str">
            <v>Trần Liên Tuyết</v>
          </cell>
          <cell r="G639" t="str">
            <v>08/04/1979</v>
          </cell>
          <cell r="H639" t="str">
            <v>Hải Dương</v>
          </cell>
          <cell r="I639" t="str">
            <v>Nam</v>
          </cell>
          <cell r="J639" t="str">
            <v>1103/QĐ-SĐH ngày 15/06/2010</v>
          </cell>
          <cell r="K639" t="str">
            <v>1103/QĐ-SĐH ngày 15/06/2010</v>
          </cell>
          <cell r="L639" t="str">
            <v>K19QLKT2</v>
          </cell>
          <cell r="M639" t="str">
            <v>QH-2010-E</v>
          </cell>
          <cell r="N639" t="str">
            <v>Quản lý kinh tế</v>
          </cell>
        </row>
        <row r="640">
          <cell r="E640" t="str">
            <v>Đặng Thị Hồng Vân, Sinh ngày 04/04/1979</v>
          </cell>
          <cell r="F640" t="str">
            <v>Đặng Thị Hồng Vân</v>
          </cell>
          <cell r="G640" t="str">
            <v>04/04/1979</v>
          </cell>
          <cell r="H640" t="str">
            <v>Hải Dương</v>
          </cell>
          <cell r="I640" t="str">
            <v>Nữ</v>
          </cell>
          <cell r="J640" t="str">
            <v>1104/QĐ-SĐH ngày 16/06/2010</v>
          </cell>
          <cell r="K640" t="str">
            <v>1104/QĐ-SĐH ngày 16/06/2010</v>
          </cell>
          <cell r="L640" t="str">
            <v>K19QLKT2</v>
          </cell>
          <cell r="M640" t="str">
            <v>QH-2010-E</v>
          </cell>
          <cell r="N640" t="str">
            <v>Quản lý kinh tế</v>
          </cell>
        </row>
        <row r="641">
          <cell r="E641" t="str">
            <v>Trần Việt, Sinh ngày 09/01/1984</v>
          </cell>
          <cell r="F641" t="str">
            <v>Trần Việt</v>
          </cell>
          <cell r="G641" t="str">
            <v>09/01/1984</v>
          </cell>
          <cell r="H641" t="str">
            <v>Ninh Bình</v>
          </cell>
          <cell r="I641" t="str">
            <v>Nam</v>
          </cell>
          <cell r="J641" t="str">
            <v>2170/QĐ-ĐHKT ngày 03/11/2010</v>
          </cell>
          <cell r="K641" t="str">
            <v>2170/QĐ-ĐHKT ngày 03/11/2010</v>
          </cell>
          <cell r="L641" t="str">
            <v>K19QLKT2</v>
          </cell>
          <cell r="M641" t="str">
            <v>QH-2010-E</v>
          </cell>
          <cell r="N641" t="str">
            <v>Quản lý kinh tế</v>
          </cell>
        </row>
        <row r="642">
          <cell r="E642" t="str">
            <v>Nguyễn Xuân Vĩnh, Sinh ngày 20/09/1980</v>
          </cell>
          <cell r="F642" t="str">
            <v>Nguyễn Xuân Vĩnh</v>
          </cell>
          <cell r="G642" t="str">
            <v>20/09/1980</v>
          </cell>
          <cell r="H642" t="str">
            <v>Bắc Ninh</v>
          </cell>
          <cell r="I642" t="str">
            <v>Nam</v>
          </cell>
          <cell r="J642" t="str">
            <v>1103/QĐ-SĐH ngày 15/06/2010</v>
          </cell>
          <cell r="K642" t="str">
            <v>1103/QĐ-SĐH ngày 15/06/2010</v>
          </cell>
          <cell r="L642" t="str">
            <v>K19QLKT2</v>
          </cell>
          <cell r="M642" t="str">
            <v>QH-2010-E</v>
          </cell>
          <cell r="N642" t="str">
            <v>Quản lý kinh tế</v>
          </cell>
        </row>
        <row r="643">
          <cell r="E643" t="str">
            <v>Phan Quốc Anh, Sinh ngày 17/12/1979</v>
          </cell>
          <cell r="F643" t="str">
            <v>Phan Quốc Anh</v>
          </cell>
          <cell r="G643" t="str">
            <v>17/12/1979</v>
          </cell>
          <cell r="H643" t="str">
            <v>Phú Thọ</v>
          </cell>
          <cell r="I643" t="str">
            <v>Nam</v>
          </cell>
          <cell r="J643" t="str">
            <v>1103/QĐ-SĐH ngày 15/06/2010</v>
          </cell>
          <cell r="K643" t="str">
            <v>1103/QĐ-SĐH ngày 15/06/2010</v>
          </cell>
          <cell r="L643" t="str">
            <v>K19QLKT3</v>
          </cell>
          <cell r="M643" t="str">
            <v>QH-2010-E</v>
          </cell>
          <cell r="N643" t="str">
            <v>Quản lý kinh tế</v>
          </cell>
        </row>
        <row r="644">
          <cell r="E644" t="str">
            <v>Đỗ Thị Kim Cường, Sinh ngày 17/02/1980</v>
          </cell>
          <cell r="F644" t="str">
            <v>Đỗ Thị Kim Cường</v>
          </cell>
          <cell r="G644" t="str">
            <v>17/02/1980</v>
          </cell>
          <cell r="H644" t="str">
            <v>Vĩnh Phú</v>
          </cell>
          <cell r="I644" t="str">
            <v>Nữ</v>
          </cell>
          <cell r="J644" t="str">
            <v>1103/QĐ-SĐH ngày 15/06/2010</v>
          </cell>
          <cell r="K644" t="str">
            <v>1103/QĐ-SĐH ngày 15/06/2010</v>
          </cell>
          <cell r="L644" t="str">
            <v>K19QLKT3</v>
          </cell>
          <cell r="M644" t="str">
            <v>QH-2010-E</v>
          </cell>
          <cell r="N644" t="str">
            <v>Quản lý kinh tế</v>
          </cell>
        </row>
        <row r="645">
          <cell r="E645" t="str">
            <v>Hoàng Đức Điển, Sinh ngày 20/05/1983</v>
          </cell>
          <cell r="F645" t="str">
            <v>Hoàng Đức Điển</v>
          </cell>
          <cell r="G645" t="str">
            <v>20/05/1983</v>
          </cell>
          <cell r="H645" t="str">
            <v>Phú Thọ</v>
          </cell>
          <cell r="I645" t="str">
            <v>Nam</v>
          </cell>
          <cell r="J645" t="str">
            <v>1103/QĐ-SĐH ngày 15/06/2010</v>
          </cell>
          <cell r="K645" t="str">
            <v>1103/QĐ-SĐH ngày 15/06/2010</v>
          </cell>
          <cell r="L645" t="str">
            <v>K19QLKT3</v>
          </cell>
          <cell r="M645" t="str">
            <v>QH-2010-E</v>
          </cell>
          <cell r="N645" t="str">
            <v>Quản lý kinh tế</v>
          </cell>
        </row>
        <row r="646">
          <cell r="E646" t="str">
            <v>Nguyễn Ngọc Diệp, Sinh ngày 23/03/1984</v>
          </cell>
          <cell r="F646" t="str">
            <v>Nguyễn Ngọc Diệp</v>
          </cell>
          <cell r="G646" t="str">
            <v>23/03/1984</v>
          </cell>
          <cell r="H646" t="str">
            <v>Phú Thọ</v>
          </cell>
          <cell r="I646" t="str">
            <v>Nữ</v>
          </cell>
          <cell r="J646" t="str">
            <v>1103/QĐ-SĐH ngày 15/06/2010</v>
          </cell>
          <cell r="K646" t="str">
            <v>1103/QĐ-SĐH ngày 15/06/2010</v>
          </cell>
          <cell r="L646" t="str">
            <v>K19QLKT3</v>
          </cell>
          <cell r="M646" t="str">
            <v>QH-2010-E</v>
          </cell>
          <cell r="N646" t="str">
            <v>Quản lý kinh tế</v>
          </cell>
        </row>
        <row r="647">
          <cell r="E647" t="str">
            <v>Nguyễn Tiến Đức, Sinh ngày 01/12/1973</v>
          </cell>
          <cell r="F647" t="str">
            <v>Nguyễn Tiến Đức</v>
          </cell>
          <cell r="G647" t="str">
            <v>01/12/1973</v>
          </cell>
          <cell r="H647" t="str">
            <v>Phú Thọ</v>
          </cell>
          <cell r="I647" t="str">
            <v>Nam</v>
          </cell>
          <cell r="J647" t="str">
            <v>1104/QĐ-SĐH ngày 16/06/2010</v>
          </cell>
          <cell r="K647" t="str">
            <v>1104/QĐ-SĐH ngày 16/06/2010</v>
          </cell>
          <cell r="L647" t="str">
            <v>K19QLKT3</v>
          </cell>
          <cell r="M647" t="str">
            <v>QH-2010-E</v>
          </cell>
          <cell r="N647" t="str">
            <v>Quản lý kinh tế</v>
          </cell>
        </row>
        <row r="648">
          <cell r="E648" t="str">
            <v>Hoàng Thị Thu Hà, Sinh ngày 03/04/1977</v>
          </cell>
          <cell r="F648" t="str">
            <v>Hoàng Thị Thu Hà</v>
          </cell>
          <cell r="G648" t="str">
            <v>03/04/1977</v>
          </cell>
          <cell r="H648" t="str">
            <v>Quảng Ninh</v>
          </cell>
          <cell r="I648" t="str">
            <v>Nữ</v>
          </cell>
          <cell r="J648" t="str">
            <v>1103/QĐ-SĐH ngày 15/06/2010</v>
          </cell>
          <cell r="K648" t="str">
            <v>1103/QĐ-SĐH ngày 15/06/2010</v>
          </cell>
          <cell r="L648" t="str">
            <v>K19QLKT3</v>
          </cell>
          <cell r="M648" t="str">
            <v>QH-2010-E</v>
          </cell>
          <cell r="N648" t="str">
            <v>Quản lý kinh tế</v>
          </cell>
        </row>
        <row r="649">
          <cell r="E649" t="str">
            <v>Nguyễn Lê Hà, Sinh ngày 16/10/1985</v>
          </cell>
          <cell r="F649" t="str">
            <v>Nguyễn Lê Hà</v>
          </cell>
          <cell r="G649" t="str">
            <v>16/10/1985</v>
          </cell>
          <cell r="H649" t="str">
            <v>Vĩnh Phúc</v>
          </cell>
          <cell r="I649" t="str">
            <v>Nữ</v>
          </cell>
          <cell r="J649" t="str">
            <v>1103/QĐ-SĐH ngày 15/06/2010</v>
          </cell>
          <cell r="K649" t="str">
            <v>1103/QĐ-SĐH ngày 15/06/2010</v>
          </cell>
          <cell r="L649" t="str">
            <v>K19QLKT3</v>
          </cell>
          <cell r="M649" t="str">
            <v>QH-2010-E</v>
          </cell>
          <cell r="N649" t="str">
            <v>Quản lý kinh tế</v>
          </cell>
        </row>
        <row r="650">
          <cell r="E650" t="str">
            <v>Nguyễn Việt Hà, Sinh ngày 19/08/1976</v>
          </cell>
          <cell r="F650" t="str">
            <v>Nguyễn Việt Hà</v>
          </cell>
          <cell r="G650" t="str">
            <v>19/08/1976</v>
          </cell>
          <cell r="H650" t="str">
            <v>Phú Thọ</v>
          </cell>
          <cell r="I650" t="str">
            <v>Nam</v>
          </cell>
          <cell r="J650" t="str">
            <v>1103/QĐ-SĐH ngày 15/06/2010</v>
          </cell>
          <cell r="K650" t="str">
            <v>1103/QĐ-SĐH ngày 15/06/2010</v>
          </cell>
          <cell r="L650" t="str">
            <v>K19QLKT3</v>
          </cell>
          <cell r="M650" t="str">
            <v>QH-2010-E</v>
          </cell>
          <cell r="N650" t="str">
            <v>Quản lý kinh tế</v>
          </cell>
        </row>
        <row r="651">
          <cell r="E651" t="str">
            <v>Nguyễn Thị Thu Hằng, Sinh ngày 03/03/1982</v>
          </cell>
          <cell r="F651" t="str">
            <v>Nguyễn Thị Thu Hằng</v>
          </cell>
          <cell r="G651" t="str">
            <v>03/03/1982</v>
          </cell>
          <cell r="H651" t="str">
            <v>Phú Thọ</v>
          </cell>
          <cell r="I651" t="str">
            <v>Nữ</v>
          </cell>
          <cell r="J651" t="str">
            <v>1104/QĐ-SĐH ngày 16/06/2010</v>
          </cell>
          <cell r="K651" t="str">
            <v>1104/QĐ-SĐH ngày 16/06/2010</v>
          </cell>
          <cell r="L651" t="str">
            <v>K19QLKT3</v>
          </cell>
          <cell r="M651" t="str">
            <v>QH-2010-E</v>
          </cell>
          <cell r="N651" t="str">
            <v>Quản lý kinh tế</v>
          </cell>
        </row>
        <row r="652">
          <cell r="E652" t="str">
            <v>Nguyễn Trí Hiếu, Sinh ngày 23/06/1981</v>
          </cell>
          <cell r="F652" t="str">
            <v>Nguyễn Trí Hiếu</v>
          </cell>
          <cell r="G652" t="str">
            <v>23/06/1981</v>
          </cell>
          <cell r="H652" t="str">
            <v>Phú Thọ</v>
          </cell>
          <cell r="I652" t="str">
            <v>Nam</v>
          </cell>
          <cell r="J652" t="str">
            <v>1103/QĐ-SĐH ngày 15/06/2010</v>
          </cell>
          <cell r="K652" t="str">
            <v>1103/QĐ-SĐH ngày 15/06/2010</v>
          </cell>
          <cell r="L652" t="str">
            <v>K19QLKT3</v>
          </cell>
          <cell r="M652" t="str">
            <v>QH-2010-E</v>
          </cell>
          <cell r="N652" t="str">
            <v>Quản lý kinh tế</v>
          </cell>
        </row>
        <row r="653">
          <cell r="E653" t="str">
            <v>Đào Xuân Hưng, Sinh ngày 24/02/1976</v>
          </cell>
          <cell r="F653" t="str">
            <v>Đào Xuân Hưng</v>
          </cell>
          <cell r="G653" t="str">
            <v>24/02/1976</v>
          </cell>
          <cell r="H653" t="str">
            <v>Phú Thọ</v>
          </cell>
          <cell r="I653" t="str">
            <v>Nam</v>
          </cell>
          <cell r="J653" t="str">
            <v>2170/QĐ-ĐHKT ngày 03/11/2010</v>
          </cell>
          <cell r="K653" t="str">
            <v>2170/QĐ-ĐHKT ngày 03/11/2010</v>
          </cell>
          <cell r="L653" t="str">
            <v>K19QLKT3</v>
          </cell>
          <cell r="M653" t="str">
            <v>QH-2010-E</v>
          </cell>
          <cell r="N653" t="str">
            <v>Quản lý kinh tế</v>
          </cell>
        </row>
        <row r="654">
          <cell r="E654" t="str">
            <v>Nguyễn Thị Thu Hương, Sinh ngày 18/01/1984</v>
          </cell>
          <cell r="F654" t="str">
            <v>Nguyễn Thị Thu Hương</v>
          </cell>
          <cell r="G654" t="str">
            <v>18/01/1984</v>
          </cell>
          <cell r="H654" t="str">
            <v>Phú Thọ</v>
          </cell>
          <cell r="I654" t="str">
            <v>Nữ</v>
          </cell>
          <cell r="J654" t="str">
            <v>1103/QĐ-SĐH ngày 15/06/2010</v>
          </cell>
          <cell r="K654" t="str">
            <v>1103/QĐ-SĐH ngày 15/06/2010</v>
          </cell>
          <cell r="L654" t="str">
            <v>K19QLKT3</v>
          </cell>
          <cell r="M654" t="str">
            <v>QH-2010-E</v>
          </cell>
          <cell r="N654" t="str">
            <v>Quản lý kinh tế</v>
          </cell>
        </row>
        <row r="655">
          <cell r="E655" t="str">
            <v>Cù Văn Huy, Sinh ngày 03/03/1980</v>
          </cell>
          <cell r="F655" t="str">
            <v>Cù Văn Huy</v>
          </cell>
          <cell r="G655" t="str">
            <v>03/03/1980</v>
          </cell>
          <cell r="H655" t="str">
            <v>Phú Thọ</v>
          </cell>
          <cell r="I655" t="str">
            <v xml:space="preserve">Nam </v>
          </cell>
          <cell r="J655" t="str">
            <v>2170/QĐ-ĐHKT ngày 03/11/2010</v>
          </cell>
          <cell r="K655" t="str">
            <v>2170/QĐ-ĐHKT ngày 03/11/2010</v>
          </cell>
          <cell r="L655" t="str">
            <v>K19QLKT3</v>
          </cell>
          <cell r="M655" t="str">
            <v>QH-2010-E</v>
          </cell>
          <cell r="N655" t="str">
            <v>Quản lý kinh tế</v>
          </cell>
        </row>
        <row r="656">
          <cell r="E656" t="str">
            <v>Lê Hồng Lâm, Sinh ngày 30/10/1978</v>
          </cell>
          <cell r="F656" t="str">
            <v>Lê Hồng Lâm</v>
          </cell>
          <cell r="G656" t="str">
            <v>30/10/1978</v>
          </cell>
          <cell r="H656" t="str">
            <v>Yên Bái</v>
          </cell>
          <cell r="I656" t="str">
            <v>Nam</v>
          </cell>
          <cell r="J656" t="str">
            <v>1103/QĐ-SĐH ngày 15/06/2010</v>
          </cell>
          <cell r="K656" t="str">
            <v>1103/QĐ-SĐH ngày 15/06/2010</v>
          </cell>
          <cell r="L656" t="str">
            <v>K19QLKT3</v>
          </cell>
          <cell r="M656" t="str">
            <v>QH-2010-E</v>
          </cell>
          <cell r="N656" t="str">
            <v>Quản lý kinh tế</v>
          </cell>
        </row>
        <row r="657">
          <cell r="E657" t="str">
            <v>Hà Thị Kim Liên, Sinh ngày 19/06/1974</v>
          </cell>
          <cell r="F657" t="str">
            <v>Hà Thị Kim Liên</v>
          </cell>
          <cell r="G657" t="str">
            <v>19/06/1974</v>
          </cell>
          <cell r="H657" t="str">
            <v>Phú Thọ</v>
          </cell>
          <cell r="I657" t="str">
            <v>Nữ</v>
          </cell>
          <cell r="J657" t="str">
            <v>1103/QĐ-SĐH ngày 15/06/2010</v>
          </cell>
          <cell r="K657" t="str">
            <v>1103/QĐ-SĐH ngày 15/06/2010</v>
          </cell>
          <cell r="L657" t="str">
            <v>K19QLKT3</v>
          </cell>
          <cell r="M657" t="str">
            <v>QH-2010-E</v>
          </cell>
          <cell r="N657" t="str">
            <v>Quản lý kinh tế</v>
          </cell>
        </row>
        <row r="658">
          <cell r="E658" t="str">
            <v>Đinh Tuấn Linh, Sinh ngày 18/06/1983</v>
          </cell>
          <cell r="F658" t="str">
            <v>Đinh Tuấn Linh</v>
          </cell>
          <cell r="G658" t="str">
            <v>18/06/1983</v>
          </cell>
          <cell r="H658" t="str">
            <v>Phú Thọ</v>
          </cell>
          <cell r="I658" t="str">
            <v>Nam</v>
          </cell>
          <cell r="J658" t="str">
            <v>1103/QĐ-SĐH ngày 15/06/2010</v>
          </cell>
          <cell r="K658" t="str">
            <v>1103/QĐ-SĐH ngày 15/06/2010</v>
          </cell>
          <cell r="L658" t="str">
            <v>K19QLKT3</v>
          </cell>
          <cell r="M658" t="str">
            <v>QH-2010-E</v>
          </cell>
          <cell r="N658" t="str">
            <v>Quản lý kinh tế</v>
          </cell>
        </row>
        <row r="659">
          <cell r="E659" t="str">
            <v>Lê Thị Hồng Loan, Sinh ngày 04/01/1982</v>
          </cell>
          <cell r="F659" t="str">
            <v>Lê Thị Hồng Loan</v>
          </cell>
          <cell r="G659" t="str">
            <v>04/01/1982</v>
          </cell>
          <cell r="H659" t="str">
            <v>Phú Thọ</v>
          </cell>
          <cell r="I659" t="str">
            <v>Nữ</v>
          </cell>
          <cell r="J659" t="str">
            <v>1103/QĐ-SĐH ngày 15/06/2010</v>
          </cell>
          <cell r="K659" t="str">
            <v>1103/QĐ-SĐH ngày 15/06/2010</v>
          </cell>
          <cell r="L659" t="str">
            <v>K19QLKT3</v>
          </cell>
          <cell r="M659" t="str">
            <v>QH-2010-E</v>
          </cell>
          <cell r="N659" t="str">
            <v>Quản lý kinh tế</v>
          </cell>
        </row>
        <row r="660">
          <cell r="E660" t="str">
            <v>Lê Thị Hương Loan, Sinh ngày 24/09/1983</v>
          </cell>
          <cell r="F660" t="str">
            <v>Lê Thị Hương Loan</v>
          </cell>
          <cell r="G660" t="str">
            <v>24/09/1983</v>
          </cell>
          <cell r="H660" t="str">
            <v>Phú Thọ</v>
          </cell>
          <cell r="I660" t="str">
            <v>Nữ</v>
          </cell>
          <cell r="J660" t="str">
            <v>2170/QĐ-ĐHKT ngày 03/11/2010</v>
          </cell>
          <cell r="K660" t="str">
            <v>2170/QĐ-ĐHKT ngày 03/11/2010</v>
          </cell>
          <cell r="L660" t="str">
            <v>K19QLKT3</v>
          </cell>
          <cell r="M660" t="str">
            <v>QH-2010-E</v>
          </cell>
          <cell r="N660" t="str">
            <v>Quản lý kinh tế</v>
          </cell>
        </row>
        <row r="661">
          <cell r="E661" t="str">
            <v>Lê Thị Vân Ngọc, Sinh ngày 24/07/1975</v>
          </cell>
          <cell r="F661" t="str">
            <v>Lê Thị Vân Ngọc</v>
          </cell>
          <cell r="G661" t="str">
            <v>24/07/1975</v>
          </cell>
          <cell r="H661" t="str">
            <v>Phú Thọ</v>
          </cell>
          <cell r="I661" t="str">
            <v>Nữ</v>
          </cell>
          <cell r="J661" t="str">
            <v>1103/QĐ-SĐH ngày 15/06/2010</v>
          </cell>
          <cell r="K661" t="str">
            <v>1103/QĐ-SĐH ngày 15/06/2010</v>
          </cell>
          <cell r="L661" t="str">
            <v>K19QLKT3</v>
          </cell>
          <cell r="M661" t="str">
            <v>QH-2010-E</v>
          </cell>
          <cell r="N661" t="str">
            <v>Quản lý kinh tế</v>
          </cell>
        </row>
        <row r="662">
          <cell r="E662" t="str">
            <v>Đỗ Xuân Nhuần, Sinh ngày 09/07/1972</v>
          </cell>
          <cell r="F662" t="str">
            <v>Đỗ Xuân Nhuần</v>
          </cell>
          <cell r="G662" t="str">
            <v>09/07/1972</v>
          </cell>
          <cell r="H662" t="str">
            <v>Vĩnh Phúc</v>
          </cell>
          <cell r="I662" t="str">
            <v>Nam</v>
          </cell>
          <cell r="J662" t="str">
            <v>1103/QĐ-SĐH ngày 15/06/2010</v>
          </cell>
          <cell r="K662" t="str">
            <v>1103/QĐ-SĐH ngày 15/06/2010</v>
          </cell>
          <cell r="L662" t="str">
            <v>K19QLKT3</v>
          </cell>
          <cell r="M662" t="str">
            <v>QH-2010-E</v>
          </cell>
          <cell r="N662" t="str">
            <v>Quản lý kinh tế</v>
          </cell>
        </row>
        <row r="663">
          <cell r="E663" t="str">
            <v>Lê Thị Kim Oanh, Sinh ngày 04/12/1978</v>
          </cell>
          <cell r="F663" t="str">
            <v>Lê Thị Kim Oanh</v>
          </cell>
          <cell r="G663" t="str">
            <v>04/12/1978</v>
          </cell>
          <cell r="H663" t="str">
            <v>Nam Định</v>
          </cell>
          <cell r="I663" t="str">
            <v>Nữ</v>
          </cell>
          <cell r="J663" t="str">
            <v>1103/QĐ-SĐH ngày 15/06/2010</v>
          </cell>
          <cell r="K663" t="str">
            <v>1103/QĐ-SĐH ngày 15/06/2010</v>
          </cell>
          <cell r="L663" t="str">
            <v>K19QLKT3</v>
          </cell>
          <cell r="M663" t="str">
            <v>QH-2010-E</v>
          </cell>
          <cell r="N663" t="str">
            <v>Quản lý kinh tế</v>
          </cell>
        </row>
        <row r="664">
          <cell r="E664" t="str">
            <v>Đoàn Thị Thu Phương, Sinh ngày 27/05/1981</v>
          </cell>
          <cell r="F664" t="str">
            <v>Đoàn Thị Thu Phương</v>
          </cell>
          <cell r="G664" t="str">
            <v>27/05/1981</v>
          </cell>
          <cell r="H664" t="str">
            <v>Phú Thọ</v>
          </cell>
          <cell r="I664" t="str">
            <v>Nữ</v>
          </cell>
          <cell r="J664" t="str">
            <v>1103/QĐ-SĐH ngày 15/06/2010</v>
          </cell>
          <cell r="K664" t="str">
            <v>1103/QĐ-SĐH ngày 15/06/2010</v>
          </cell>
          <cell r="L664" t="str">
            <v>K19QLKT3</v>
          </cell>
          <cell r="M664" t="str">
            <v>QH-2010-E</v>
          </cell>
          <cell r="N664" t="str">
            <v>Quản lý kinh tế</v>
          </cell>
        </row>
        <row r="665">
          <cell r="E665" t="str">
            <v>Ngô Thục Phương, Sinh ngày 27/04/1973</v>
          </cell>
          <cell r="F665" t="str">
            <v>Ngô Thục Phương</v>
          </cell>
          <cell r="G665" t="str">
            <v>27/04/1973</v>
          </cell>
          <cell r="H665" t="str">
            <v>Vĩnh Phúc</v>
          </cell>
          <cell r="I665" t="str">
            <v>Nữ</v>
          </cell>
          <cell r="J665" t="str">
            <v>1103/QĐ-SĐH ngày 15/06/2010</v>
          </cell>
          <cell r="K665" t="str">
            <v>1103/QĐ-SĐH ngày 15/06/2010</v>
          </cell>
          <cell r="L665" t="str">
            <v>K19QLKT3</v>
          </cell>
          <cell r="M665" t="str">
            <v>QH-2010-E</v>
          </cell>
          <cell r="N665" t="str">
            <v>Quản lý kinh tế</v>
          </cell>
        </row>
        <row r="666">
          <cell r="E666" t="str">
            <v>Bùi Quân, Sinh ngày 01/12/1983</v>
          </cell>
          <cell r="F666" t="str">
            <v>Bùi Quân</v>
          </cell>
          <cell r="G666" t="str">
            <v>01/12/1983</v>
          </cell>
          <cell r="H666" t="str">
            <v>Phú Thọ</v>
          </cell>
          <cell r="I666" t="str">
            <v>Nam</v>
          </cell>
          <cell r="J666" t="str">
            <v>1103/QĐ-SĐH ngày 15/06/2010</v>
          </cell>
          <cell r="K666" t="str">
            <v>1103/QĐ-SĐH ngày 15/06/2010</v>
          </cell>
          <cell r="L666" t="str">
            <v>K19QLKT3</v>
          </cell>
          <cell r="M666" t="str">
            <v>QH-2010-E</v>
          </cell>
          <cell r="N666" t="str">
            <v>Quản lý kinh tế</v>
          </cell>
        </row>
        <row r="667">
          <cell r="E667" t="str">
            <v>Phạm Văn Quang, Sinh ngày 24/06/1969</v>
          </cell>
          <cell r="F667" t="str">
            <v>Phạm Văn Quang</v>
          </cell>
          <cell r="G667" t="str">
            <v>24/06/1969</v>
          </cell>
          <cell r="H667" t="str">
            <v>Phú Thọ</v>
          </cell>
          <cell r="I667" t="str">
            <v>Nam</v>
          </cell>
          <cell r="J667" t="str">
            <v>1103/QĐ-SĐH ngày 15/06/2010</v>
          </cell>
          <cell r="K667" t="str">
            <v>1103/QĐ-SĐH ngày 15/06/2010</v>
          </cell>
          <cell r="L667" t="str">
            <v>K19QLKT3</v>
          </cell>
          <cell r="M667" t="str">
            <v>QH-2010-E</v>
          </cell>
          <cell r="N667" t="str">
            <v>Quản lý kinh tế</v>
          </cell>
        </row>
        <row r="668">
          <cell r="E668" t="str">
            <v>Lê Kim Quyền, Sinh ngày 16/05/1960</v>
          </cell>
          <cell r="F668" t="str">
            <v>Lê Kim Quyền</v>
          </cell>
          <cell r="G668" t="str">
            <v>16/05/1960</v>
          </cell>
          <cell r="H668" t="str">
            <v>Phú Thọ</v>
          </cell>
          <cell r="I668" t="str">
            <v>Nam</v>
          </cell>
          <cell r="J668" t="str">
            <v>1103/QĐ-SĐH ngày 15/06/2010</v>
          </cell>
          <cell r="K668" t="str">
            <v>1103/QĐ-SĐH ngày 15/06/2010</v>
          </cell>
          <cell r="L668" t="str">
            <v>K19QLKT3</v>
          </cell>
          <cell r="M668" t="str">
            <v>QH-2010-E</v>
          </cell>
          <cell r="N668" t="str">
            <v>Quản lý kinh tế</v>
          </cell>
        </row>
        <row r="669">
          <cell r="E669" t="str">
            <v>Đặng Thị Như Quỳnh, Sinh ngày 02/12/1981</v>
          </cell>
          <cell r="F669" t="str">
            <v>Đặng Thị Như Quỳnh</v>
          </cell>
          <cell r="G669" t="str">
            <v>02/12/1981</v>
          </cell>
          <cell r="H669" t="str">
            <v>Quảng Ninh</v>
          </cell>
          <cell r="I669" t="str">
            <v>Nữ</v>
          </cell>
          <cell r="J669" t="str">
            <v>1103/QĐ-SĐH ngày 15/06/2010</v>
          </cell>
          <cell r="K669" t="str">
            <v>1103/QĐ-SĐH ngày 15/06/2010</v>
          </cell>
          <cell r="L669" t="str">
            <v>K19QLKT3</v>
          </cell>
          <cell r="M669" t="str">
            <v>QH-2010-E</v>
          </cell>
          <cell r="N669" t="str">
            <v>Quản lý kinh tế</v>
          </cell>
        </row>
        <row r="670">
          <cell r="E670" t="str">
            <v>Đỗ Hùng Sơn, Sinh ngày 02/05/1982</v>
          </cell>
          <cell r="F670" t="str">
            <v>Đỗ Hùng Sơn</v>
          </cell>
          <cell r="G670" t="str">
            <v>02/05/1982</v>
          </cell>
          <cell r="H670" t="str">
            <v>Phú Thọ</v>
          </cell>
          <cell r="I670" t="str">
            <v>Nam</v>
          </cell>
          <cell r="J670" t="str">
            <v>1103/QĐ-SĐH ngày 15/06/2010</v>
          </cell>
          <cell r="K670" t="str">
            <v>1103/QĐ-SĐH ngày 15/06/2010</v>
          </cell>
          <cell r="L670" t="str">
            <v>K19QLKT3</v>
          </cell>
          <cell r="M670" t="str">
            <v>QH-2010-E</v>
          </cell>
          <cell r="N670" t="str">
            <v>Quản lý kinh tế</v>
          </cell>
        </row>
        <row r="671">
          <cell r="E671" t="str">
            <v>Trịnh Hùng Sơn, Sinh ngày 28/09/1972</v>
          </cell>
          <cell r="F671" t="str">
            <v>Trịnh Hùng Sơn</v>
          </cell>
          <cell r="G671" t="str">
            <v>28/09/1972</v>
          </cell>
          <cell r="H671" t="str">
            <v>Phú Thọ</v>
          </cell>
          <cell r="I671" t="str">
            <v xml:space="preserve">Nam </v>
          </cell>
          <cell r="J671" t="str">
            <v>2170/QĐ-ĐHKT ngày 03/11/2010</v>
          </cell>
          <cell r="K671" t="str">
            <v>2170/QĐ-ĐHKT ngày 03/11/2010</v>
          </cell>
          <cell r="L671" t="str">
            <v>K19QLKT3</v>
          </cell>
          <cell r="M671" t="str">
            <v>QH-2010-E</v>
          </cell>
          <cell r="N671" t="str">
            <v>Quản lý kinh tế</v>
          </cell>
        </row>
        <row r="672">
          <cell r="E672" t="str">
            <v>Bùi Minh Thắng, Sinh ngày 18/07/1975</v>
          </cell>
          <cell r="F672" t="str">
            <v>Bùi Minh Thắng</v>
          </cell>
          <cell r="G672" t="str">
            <v>18/07/1975</v>
          </cell>
          <cell r="H672" t="str">
            <v>Phú Thọ</v>
          </cell>
          <cell r="I672" t="str">
            <v>Nam</v>
          </cell>
          <cell r="J672" t="str">
            <v>1103/QĐ-SĐH ngày 15/06/2010</v>
          </cell>
          <cell r="K672" t="str">
            <v>1103/QĐ-SĐH ngày 15/06/2010</v>
          </cell>
          <cell r="L672" t="str">
            <v>K19QLKT3</v>
          </cell>
          <cell r="M672" t="str">
            <v>QH-2010-E</v>
          </cell>
          <cell r="N672" t="str">
            <v>Quản lý kinh tế</v>
          </cell>
        </row>
        <row r="673">
          <cell r="E673" t="str">
            <v>Vũ Trường Thành, Sinh ngày 14/01/1960</v>
          </cell>
          <cell r="F673" t="str">
            <v>Vũ Trường Thành</v>
          </cell>
          <cell r="G673" t="str">
            <v>14/01/1960</v>
          </cell>
          <cell r="H673" t="str">
            <v>Phú Thọ</v>
          </cell>
          <cell r="I673" t="str">
            <v>Nam</v>
          </cell>
          <cell r="J673" t="str">
            <v>1103/QĐ-SĐH ngày 15/06/2010</v>
          </cell>
          <cell r="K673" t="str">
            <v>1103/QĐ-SĐH ngày 15/06/2010</v>
          </cell>
          <cell r="L673" t="str">
            <v>K19QLKT3</v>
          </cell>
          <cell r="M673" t="str">
            <v>QH-2010-E</v>
          </cell>
          <cell r="N673" t="str">
            <v>Quản lý kinh tế</v>
          </cell>
        </row>
        <row r="674">
          <cell r="E674" t="str">
            <v>Bùi Thị Thơm, Sinh ngày 05/02/1986</v>
          </cell>
          <cell r="F674" t="str">
            <v>Bùi Thị Thơm</v>
          </cell>
          <cell r="G674" t="str">
            <v>05/02/1986</v>
          </cell>
          <cell r="H674" t="str">
            <v>Vĩnh Phú</v>
          </cell>
          <cell r="I674" t="str">
            <v>Nữ</v>
          </cell>
          <cell r="J674" t="str">
            <v>1103/QĐ-SĐH ngày 15/06/2010</v>
          </cell>
          <cell r="K674" t="str">
            <v>1103/QĐ-SĐH ngày 15/06/2010</v>
          </cell>
          <cell r="L674" t="str">
            <v>K19QLKT3</v>
          </cell>
          <cell r="M674" t="str">
            <v>QH-2010-E</v>
          </cell>
          <cell r="N674" t="str">
            <v>Quản lý kinh tế</v>
          </cell>
        </row>
        <row r="675">
          <cell r="E675" t="str">
            <v>Nguyễn Diệu Thúy, Sinh ngày 13/09/1983</v>
          </cell>
          <cell r="F675" t="str">
            <v>Nguyễn Diệu Thúy</v>
          </cell>
          <cell r="G675" t="str">
            <v>13/09/1983</v>
          </cell>
          <cell r="H675" t="str">
            <v>Phú Thọ</v>
          </cell>
          <cell r="I675" t="str">
            <v>Nữ</v>
          </cell>
          <cell r="J675" t="str">
            <v>1103/QĐ-SĐH ngày 15/06/2010</v>
          </cell>
          <cell r="K675" t="str">
            <v>1103/QĐ-SĐH ngày 15/06/2010</v>
          </cell>
          <cell r="L675" t="str">
            <v>K19QLKT3</v>
          </cell>
          <cell r="M675" t="str">
            <v>QH-2010-E</v>
          </cell>
          <cell r="N675" t="str">
            <v>Quản lý kinh tế</v>
          </cell>
        </row>
        <row r="676">
          <cell r="E676" t="str">
            <v>Bùi Xuân Thủy, Sinh ngày 15/09/1979</v>
          </cell>
          <cell r="F676" t="str">
            <v>Bùi Xuân Thủy</v>
          </cell>
          <cell r="G676" t="str">
            <v>15/09/1979</v>
          </cell>
          <cell r="H676" t="str">
            <v>Phú Thọ</v>
          </cell>
          <cell r="I676" t="str">
            <v>Nam</v>
          </cell>
          <cell r="J676" t="str">
            <v>1103/QĐ-SĐH ngày 15/06/2010</v>
          </cell>
          <cell r="K676" t="str">
            <v>1103/QĐ-SĐH ngày 15/06/2010</v>
          </cell>
          <cell r="L676" t="str">
            <v>K19QLKT3</v>
          </cell>
          <cell r="M676" t="str">
            <v>QH-2010-E</v>
          </cell>
          <cell r="N676" t="str">
            <v>Quản lý kinh tế</v>
          </cell>
        </row>
        <row r="677">
          <cell r="E677" t="str">
            <v>Nguyễn Ngọc Toàn, Sinh ngày 22/11/1983</v>
          </cell>
          <cell r="F677" t="str">
            <v>Nguyễn Ngọc Toàn</v>
          </cell>
          <cell r="G677" t="str">
            <v>22/11/1983</v>
          </cell>
          <cell r="H677" t="str">
            <v>Hà Nội</v>
          </cell>
          <cell r="I677" t="str">
            <v>Nam</v>
          </cell>
          <cell r="J677" t="str">
            <v>1103/QĐ-SĐH ngày 15/06/2010</v>
          </cell>
          <cell r="K677" t="str">
            <v>1103/QĐ-SĐH ngày 15/06/2010</v>
          </cell>
          <cell r="L677" t="str">
            <v>K19QLKT3</v>
          </cell>
          <cell r="M677" t="str">
            <v>QH-2010-E</v>
          </cell>
          <cell r="N677" t="str">
            <v>Quản lý kinh tế</v>
          </cell>
        </row>
        <row r="678">
          <cell r="E678" t="str">
            <v>Nguyễn Tiến Trung, Sinh ngày 12/04/1983</v>
          </cell>
          <cell r="F678" t="str">
            <v>Nguyễn Tiến Trung</v>
          </cell>
          <cell r="G678" t="str">
            <v>12/04/1983</v>
          </cell>
          <cell r="H678" t="str">
            <v>Phú Thọ</v>
          </cell>
          <cell r="I678" t="str">
            <v>Nam</v>
          </cell>
          <cell r="J678" t="str">
            <v>1103/QĐ-SĐH ngày 15/06/2010</v>
          </cell>
          <cell r="K678" t="str">
            <v>1103/QĐ-SĐH ngày 15/06/2010</v>
          </cell>
          <cell r="L678" t="str">
            <v>K19QLKT3</v>
          </cell>
          <cell r="M678" t="str">
            <v>QH-2010-E</v>
          </cell>
          <cell r="N678" t="str">
            <v>Quản lý kinh tế</v>
          </cell>
        </row>
        <row r="679">
          <cell r="E679" t="str">
            <v>Hà Anh Tuấn, Sinh ngày 05/11/1979</v>
          </cell>
          <cell r="F679" t="str">
            <v>Hà Anh Tuấn</v>
          </cell>
          <cell r="G679" t="str">
            <v>05/11/1979</v>
          </cell>
          <cell r="H679" t="str">
            <v>Phú Thọ</v>
          </cell>
          <cell r="I679" t="str">
            <v>Nam</v>
          </cell>
          <cell r="J679" t="str">
            <v>1103/QĐ-SĐH ngày 15/06/2010</v>
          </cell>
          <cell r="K679" t="str">
            <v>1103/QĐ-SĐH ngày 15/06/2010</v>
          </cell>
          <cell r="L679" t="str">
            <v>K19QLKT3</v>
          </cell>
          <cell r="M679" t="str">
            <v>QH-2010-E</v>
          </cell>
          <cell r="N679" t="str">
            <v>Quản lý kinh tế</v>
          </cell>
        </row>
        <row r="680">
          <cell r="E680" t="str">
            <v>Hoàng Anh Tuấn, Sinh ngày 03/04/1978</v>
          </cell>
          <cell r="F680" t="str">
            <v>Hoàng Anh Tuấn</v>
          </cell>
          <cell r="G680" t="str">
            <v>03/04/1978</v>
          </cell>
          <cell r="H680" t="str">
            <v>Phú Thọ</v>
          </cell>
          <cell r="I680" t="str">
            <v>Nam</v>
          </cell>
          <cell r="J680" t="str">
            <v>1103/QĐ-SĐH ngày 15/06/2010</v>
          </cell>
          <cell r="K680" t="str">
            <v>1103/QĐ-SĐH ngày 15/06/2010</v>
          </cell>
          <cell r="L680" t="str">
            <v>K19QLKT3</v>
          </cell>
          <cell r="M680" t="str">
            <v>QH-2010-E</v>
          </cell>
          <cell r="N680" t="str">
            <v>Quản lý kinh tế</v>
          </cell>
        </row>
        <row r="681">
          <cell r="E681" t="str">
            <v>Lã Anh Tuấn, Sinh ngày 04/07/1982</v>
          </cell>
          <cell r="F681" t="str">
            <v>Lã Anh Tuấn</v>
          </cell>
          <cell r="G681" t="str">
            <v>04/07/1982</v>
          </cell>
          <cell r="H681" t="str">
            <v>Phú Thọ</v>
          </cell>
          <cell r="I681" t="str">
            <v>Nam</v>
          </cell>
          <cell r="J681" t="str">
            <v>2170/QĐ-ĐHKT ngày 03/11/2010</v>
          </cell>
          <cell r="K681" t="str">
            <v>2170/QĐ-ĐHKT ngày 03/11/2010</v>
          </cell>
          <cell r="L681" t="str">
            <v>K19QLKT3</v>
          </cell>
          <cell r="M681" t="str">
            <v>QH-2010-E</v>
          </cell>
          <cell r="N681" t="str">
            <v>Quản lý kinh tế</v>
          </cell>
        </row>
        <row r="682">
          <cell r="E682" t="str">
            <v>Trần Anh Tuấn, Sinh ngày 05/10/1976</v>
          </cell>
          <cell r="F682" t="str">
            <v>Trần Anh Tuấn</v>
          </cell>
          <cell r="G682" t="str">
            <v>05/10/1976</v>
          </cell>
          <cell r="H682" t="str">
            <v>Thanh Hóa</v>
          </cell>
          <cell r="I682" t="str">
            <v>Nam</v>
          </cell>
          <cell r="J682" t="str">
            <v>1103/QĐ-SĐH ngày 15/06/2010</v>
          </cell>
          <cell r="K682" t="str">
            <v>1103/QĐ-SĐH ngày 15/06/2010</v>
          </cell>
          <cell r="L682" t="str">
            <v>K19QLKT3</v>
          </cell>
          <cell r="M682" t="str">
            <v>QH-2010-E</v>
          </cell>
          <cell r="N682" t="str">
            <v>Quản lý kinh tế</v>
          </cell>
        </row>
        <row r="683">
          <cell r="E683" t="str">
            <v>Nguyễn Quang Vinh, Sinh ngày 02/09/1973</v>
          </cell>
          <cell r="F683" t="str">
            <v>Nguyễn Quang Vinh</v>
          </cell>
          <cell r="G683" t="str">
            <v>02/09/1973</v>
          </cell>
          <cell r="H683" t="str">
            <v>Phú Thọ</v>
          </cell>
          <cell r="I683" t="str">
            <v>Nam</v>
          </cell>
          <cell r="J683" t="str">
            <v>2170/QĐ-ĐHKT ngày 03/11/2010</v>
          </cell>
          <cell r="K683" t="str">
            <v>2170/QĐ-ĐHKT ngày 03/11/2010</v>
          </cell>
          <cell r="L683" t="str">
            <v>K19QLKT3</v>
          </cell>
          <cell r="M683" t="str">
            <v>QH-2010-E</v>
          </cell>
          <cell r="N683" t="str">
            <v>Quản lý kinh tế</v>
          </cell>
        </row>
        <row r="684">
          <cell r="E684" t="str">
            <v>Nguyễn Thị Thúy An, Sinh ngày 18/04/1974</v>
          </cell>
          <cell r="F684" t="str">
            <v>Nguyễn Thị Thúy An</v>
          </cell>
          <cell r="G684" t="str">
            <v>18/04/1974</v>
          </cell>
          <cell r="H684" t="str">
            <v xml:space="preserve">Nghệ An </v>
          </cell>
          <cell r="I684" t="str">
            <v xml:space="preserve">Nữ </v>
          </cell>
          <cell r="J684" t="str">
            <v>2170/QĐ-ĐHKT ngày 03/11/2010</v>
          </cell>
          <cell r="K684" t="str">
            <v>2170/QĐ-ĐHKT ngày 03/11/2010</v>
          </cell>
          <cell r="L684" t="str">
            <v>K19QLKT4</v>
          </cell>
          <cell r="M684" t="str">
            <v>QH-2010-E</v>
          </cell>
          <cell r="N684" t="str">
            <v>Quản lý kinh tế</v>
          </cell>
        </row>
        <row r="685">
          <cell r="E685" t="str">
            <v>Hoàng Thị Lan Anh, Sinh ngày 13/03/1976</v>
          </cell>
          <cell r="F685" t="str">
            <v>Hoàng Thị Lan Anh</v>
          </cell>
          <cell r="G685" t="str">
            <v>13/03/1976</v>
          </cell>
          <cell r="H685" t="str">
            <v xml:space="preserve">Nghệ An </v>
          </cell>
          <cell r="I685" t="str">
            <v>Nữ</v>
          </cell>
          <cell r="J685" t="str">
            <v>2170/QĐ-ĐHKT ngày 03/11/2010</v>
          </cell>
          <cell r="K685" t="str">
            <v>2170/QĐ-ĐHKT ngày 03/11/2010</v>
          </cell>
          <cell r="L685" t="str">
            <v>K19QLKT4</v>
          </cell>
          <cell r="M685" t="str">
            <v>QH-2010-E</v>
          </cell>
          <cell r="N685" t="str">
            <v>Quản lý kinh tế</v>
          </cell>
        </row>
        <row r="686">
          <cell r="E686" t="str">
            <v>Nguyễn Thị Lan Anh, Sinh ngày 14/11/1978</v>
          </cell>
          <cell r="F686" t="str">
            <v>Nguyễn Thị Lan Anh</v>
          </cell>
          <cell r="G686" t="str">
            <v>14/11/1978</v>
          </cell>
          <cell r="H686" t="str">
            <v xml:space="preserve">Nghệ An </v>
          </cell>
          <cell r="I686" t="str">
            <v xml:space="preserve">Nữ </v>
          </cell>
          <cell r="J686" t="str">
            <v>2170/QĐ-ĐHKT ngày 03/11/2010</v>
          </cell>
          <cell r="K686" t="str">
            <v>2170/QĐ-ĐHKT ngày 03/11/2010</v>
          </cell>
          <cell r="L686" t="str">
            <v>K19QLKT4</v>
          </cell>
          <cell r="M686" t="str">
            <v>QH-2010-E</v>
          </cell>
          <cell r="N686" t="str">
            <v>Quản lý kinh tế</v>
          </cell>
        </row>
        <row r="687">
          <cell r="E687" t="str">
            <v>Nguyễn Thị Mai Anh, Sinh ngày 18/05/1980</v>
          </cell>
          <cell r="F687" t="str">
            <v>Nguyễn Thị Mai Anh</v>
          </cell>
          <cell r="G687" t="str">
            <v>18/05/1980</v>
          </cell>
          <cell r="H687" t="str">
            <v xml:space="preserve">Thái Nguyên </v>
          </cell>
          <cell r="I687" t="str">
            <v xml:space="preserve">Nữ </v>
          </cell>
          <cell r="J687" t="str">
            <v>2170/QĐ-ĐHKT ngày 03/11/2010</v>
          </cell>
          <cell r="K687" t="str">
            <v>2170/QĐ-ĐHKT ngày 03/11/2010</v>
          </cell>
          <cell r="L687" t="str">
            <v>K19QLKT4</v>
          </cell>
          <cell r="M687" t="str">
            <v>QH-2010-E</v>
          </cell>
          <cell r="N687" t="str">
            <v>Quản lý kinh tế</v>
          </cell>
        </row>
        <row r="688">
          <cell r="E688" t="str">
            <v>Trần Thị Kim Châu, Sinh ngày 27/05/1974</v>
          </cell>
          <cell r="F688" t="str">
            <v>Trần Thị Kim Châu</v>
          </cell>
          <cell r="G688" t="str">
            <v>27/05/1974</v>
          </cell>
          <cell r="H688" t="str">
            <v xml:space="preserve">Nghệ An </v>
          </cell>
          <cell r="I688" t="str">
            <v>Nữ</v>
          </cell>
          <cell r="J688" t="str">
            <v>2170/QĐ-ĐHKT ngày 03/11/2010</v>
          </cell>
          <cell r="K688" t="str">
            <v>2170/QĐ-ĐHKT ngày 03/11/2010</v>
          </cell>
          <cell r="L688" t="str">
            <v>K19QLKT4</v>
          </cell>
          <cell r="M688" t="str">
            <v>QH-2010-E</v>
          </cell>
          <cell r="N688" t="str">
            <v>Quản lý kinh tế</v>
          </cell>
        </row>
        <row r="689">
          <cell r="E689" t="str">
            <v>Nguyễn Xuân Chiến, Sinh ngày 13/11/1984</v>
          </cell>
          <cell r="F689" t="str">
            <v>Nguyễn Xuân Chiến</v>
          </cell>
          <cell r="G689" t="str">
            <v>13/11/1984</v>
          </cell>
          <cell r="H689" t="str">
            <v xml:space="preserve">Nghệ An </v>
          </cell>
          <cell r="I689" t="str">
            <v>Nam</v>
          </cell>
          <cell r="J689" t="str">
            <v>2170/QĐ-ĐHKT ngày 03/11/2010</v>
          </cell>
          <cell r="K689" t="str">
            <v>2170/QĐ-ĐHKT ngày 03/11/2010</v>
          </cell>
          <cell r="L689" t="str">
            <v>K19QLKT4</v>
          </cell>
          <cell r="M689" t="str">
            <v>QH-2010-E</v>
          </cell>
          <cell r="N689" t="str">
            <v>Quản lý kinh tế</v>
          </cell>
        </row>
        <row r="690">
          <cell r="E690" t="str">
            <v>Phan Huy Cường, Sinh ngày 16/01/1981</v>
          </cell>
          <cell r="F690" t="str">
            <v>Phan Huy Cường</v>
          </cell>
          <cell r="G690" t="str">
            <v>16/01/1981</v>
          </cell>
          <cell r="H690" t="str">
            <v xml:space="preserve">Nghệ An </v>
          </cell>
          <cell r="I690" t="str">
            <v>Nam</v>
          </cell>
          <cell r="J690" t="str">
            <v>2170/QĐ-ĐHKT ngày 03/11/2010</v>
          </cell>
          <cell r="K690" t="str">
            <v>2170/QĐ-ĐHKT ngày 03/11/2010</v>
          </cell>
          <cell r="L690" t="str">
            <v>K19QLKT4</v>
          </cell>
          <cell r="M690" t="str">
            <v>QH-2010-E</v>
          </cell>
          <cell r="N690" t="str">
            <v>Quản lý kinh tế</v>
          </cell>
        </row>
        <row r="691">
          <cell r="E691" t="str">
            <v>Cao Tiến Cường, Sinh ngày 08/05/1982</v>
          </cell>
          <cell r="F691" t="str">
            <v>Cao Tiến Cường</v>
          </cell>
          <cell r="G691" t="str">
            <v>08/05/1982</v>
          </cell>
          <cell r="H691" t="str">
            <v xml:space="preserve">Nghệ An </v>
          </cell>
          <cell r="I691" t="str">
            <v xml:space="preserve">Nam </v>
          </cell>
          <cell r="J691" t="str">
            <v>2170/QĐ-ĐHKT ngày 03/11/2010</v>
          </cell>
          <cell r="K691" t="str">
            <v>2170/QĐ-ĐHKT ngày 03/11/2010</v>
          </cell>
          <cell r="L691" t="str">
            <v>K19QLKT4</v>
          </cell>
          <cell r="M691" t="str">
            <v>QH-2010-E</v>
          </cell>
          <cell r="N691" t="str">
            <v>Quản lý kinh tế</v>
          </cell>
        </row>
        <row r="692">
          <cell r="E692" t="str">
            <v>Tô Thị Hồng Điệp, Sinh ngày 12/01/1975</v>
          </cell>
          <cell r="F692" t="str">
            <v>Tô Thị Hồng Điệp</v>
          </cell>
          <cell r="G692" t="str">
            <v>12/01/1975</v>
          </cell>
          <cell r="H692" t="str">
            <v>Hà Nội</v>
          </cell>
          <cell r="I692" t="str">
            <v xml:space="preserve">Nữ </v>
          </cell>
          <cell r="J692" t="str">
            <v>2170/QĐ-ĐHKT ngày 03/11/2010</v>
          </cell>
          <cell r="K692" t="str">
            <v>2170/QĐ-ĐHKT ngày 03/11/2010</v>
          </cell>
          <cell r="L692" t="str">
            <v>K19QLKT4</v>
          </cell>
          <cell r="M692" t="str">
            <v>QH-2010-E</v>
          </cell>
          <cell r="N692" t="str">
            <v>Quản lý kinh tế</v>
          </cell>
        </row>
        <row r="693">
          <cell r="E693" t="str">
            <v>Nguyễn Thị Hồng Dung, Sinh ngày 06/05/1982</v>
          </cell>
          <cell r="F693" t="str">
            <v>Nguyễn Thị Hồng Dung</v>
          </cell>
          <cell r="G693" t="str">
            <v>06/05/1982</v>
          </cell>
          <cell r="H693" t="str">
            <v xml:space="preserve">Nghệ An </v>
          </cell>
          <cell r="I693" t="str">
            <v>Nữ</v>
          </cell>
          <cell r="J693" t="str">
            <v>2170/QĐ-ĐHKT ngày 03/11/2010</v>
          </cell>
          <cell r="K693" t="str">
            <v>2170/QĐ-ĐHKT ngày 03/11/2010</v>
          </cell>
          <cell r="L693" t="str">
            <v>K19QLKT4</v>
          </cell>
          <cell r="M693" t="str">
            <v>QH-2010-E</v>
          </cell>
          <cell r="N693" t="str">
            <v>Quản lý kinh tế</v>
          </cell>
        </row>
        <row r="694">
          <cell r="E694" t="str">
            <v>Trần Tiến Dũng, Sinh ngày 16/04/1978</v>
          </cell>
          <cell r="F694" t="str">
            <v>Trần Tiến Dũng</v>
          </cell>
          <cell r="G694" t="str">
            <v>16/04/1978</v>
          </cell>
          <cell r="H694" t="str">
            <v xml:space="preserve">Nghệ An </v>
          </cell>
          <cell r="I694" t="str">
            <v xml:space="preserve">Nam </v>
          </cell>
          <cell r="J694" t="str">
            <v>2170/QĐ-ĐHKT ngày 03/11/2010</v>
          </cell>
          <cell r="K694" t="str">
            <v>2170/QĐ-ĐHKT ngày 03/11/2010</v>
          </cell>
          <cell r="L694" t="str">
            <v>K19QLKT4</v>
          </cell>
          <cell r="M694" t="str">
            <v>QH-2010-E</v>
          </cell>
          <cell r="N694" t="str">
            <v>Quản lý kinh tế</v>
          </cell>
        </row>
        <row r="695">
          <cell r="E695" t="str">
            <v>Nguyễn Thị Thu Hà, Sinh ngày 11/10/1976</v>
          </cell>
          <cell r="F695" t="str">
            <v>Nguyễn Thị Thu Hà</v>
          </cell>
          <cell r="G695" t="str">
            <v>11/10/1976</v>
          </cell>
          <cell r="H695" t="str">
            <v xml:space="preserve">Nghệ An </v>
          </cell>
          <cell r="I695" t="str">
            <v>Nữ</v>
          </cell>
          <cell r="J695" t="str">
            <v>2170/QĐ-ĐHKT ngày 03/11/2010</v>
          </cell>
          <cell r="K695" t="str">
            <v>2170/QĐ-ĐHKT ngày 03/11/2010</v>
          </cell>
          <cell r="L695" t="str">
            <v>K19QLKT4</v>
          </cell>
          <cell r="M695" t="str">
            <v>QH-2010-E</v>
          </cell>
          <cell r="N695" t="str">
            <v>Quản lý kinh tế</v>
          </cell>
        </row>
        <row r="696">
          <cell r="E696" t="str">
            <v>Nguyễn Văn Hà, Sinh ngày 10/09/1973</v>
          </cell>
          <cell r="F696" t="str">
            <v>Nguyễn Văn Hà</v>
          </cell>
          <cell r="G696" t="str">
            <v>10/09/1973</v>
          </cell>
          <cell r="H696" t="str">
            <v xml:space="preserve">Nghệ An </v>
          </cell>
          <cell r="I696" t="str">
            <v xml:space="preserve">Nam </v>
          </cell>
          <cell r="J696" t="str">
            <v>2170/QĐ-ĐHKT ngày 03/11/2010</v>
          </cell>
          <cell r="K696" t="str">
            <v>2170/QĐ-ĐHKT ngày 03/11/2010</v>
          </cell>
          <cell r="L696" t="str">
            <v>K19QLKT4</v>
          </cell>
          <cell r="M696" t="str">
            <v>QH-2010-E</v>
          </cell>
          <cell r="N696" t="str">
            <v>Quản lý kinh tế</v>
          </cell>
        </row>
        <row r="697">
          <cell r="E697" t="str">
            <v>Nguyễn Quang Hải, Sinh ngày 30/12/1980</v>
          </cell>
          <cell r="F697" t="str">
            <v>Nguyễn Quang Hải</v>
          </cell>
          <cell r="G697" t="str">
            <v>30/12/1980</v>
          </cell>
          <cell r="H697" t="str">
            <v xml:space="preserve">Nghệ An </v>
          </cell>
          <cell r="I697" t="str">
            <v>Nam</v>
          </cell>
          <cell r="J697" t="str">
            <v>2170/QĐ-ĐHKT ngày 03/11/2010</v>
          </cell>
          <cell r="K697" t="str">
            <v>2170/QĐ-ĐHKT ngày 03/11/2010</v>
          </cell>
          <cell r="L697" t="str">
            <v>K19QLKT4</v>
          </cell>
          <cell r="M697" t="str">
            <v>QH-2010-E</v>
          </cell>
          <cell r="N697" t="str">
            <v>Quản lý kinh tế</v>
          </cell>
        </row>
        <row r="698">
          <cell r="E698" t="str">
            <v>Nguyễn Thức Hạnh, Sinh ngày 27/12/1963</v>
          </cell>
          <cell r="F698" t="str">
            <v>Nguyễn Thức Hạnh</v>
          </cell>
          <cell r="G698" t="str">
            <v>27/12/1963</v>
          </cell>
          <cell r="H698" t="str">
            <v xml:space="preserve">Nghệ An </v>
          </cell>
          <cell r="I698" t="str">
            <v>Nam</v>
          </cell>
          <cell r="J698" t="str">
            <v>2170/QĐ-ĐHKT ngày 03/11/2010</v>
          </cell>
          <cell r="K698" t="str">
            <v>2170/QĐ-ĐHKT ngày 03/11/2010</v>
          </cell>
          <cell r="L698" t="str">
            <v>K19QLKT4</v>
          </cell>
          <cell r="M698" t="str">
            <v>QH-2010-E</v>
          </cell>
          <cell r="N698" t="str">
            <v>Quản lý kinh tế</v>
          </cell>
        </row>
        <row r="699">
          <cell r="E699" t="str">
            <v>Cao Nguyên Hùng, Sinh ngày 09/07/1979</v>
          </cell>
          <cell r="F699" t="str">
            <v>Cao Nguyên Hùng</v>
          </cell>
          <cell r="G699" t="str">
            <v>09/07/1979</v>
          </cell>
          <cell r="H699" t="str">
            <v xml:space="preserve">Nghệ An </v>
          </cell>
          <cell r="I699" t="str">
            <v>Nam</v>
          </cell>
          <cell r="J699" t="str">
            <v>2170/QĐ-ĐHKT ngày 03/11/2010</v>
          </cell>
          <cell r="K699" t="str">
            <v>2170/QĐ-ĐHKT ngày 03/11/2010</v>
          </cell>
          <cell r="L699" t="str">
            <v>K19QLKT4</v>
          </cell>
          <cell r="M699" t="str">
            <v>QH-2010-E</v>
          </cell>
          <cell r="N699" t="str">
            <v>Quản lý kinh tế</v>
          </cell>
        </row>
        <row r="700">
          <cell r="E700" t="str">
            <v>Hoàng Đức Hùng, Sinh ngày 11/03/1982</v>
          </cell>
          <cell r="F700" t="str">
            <v>Hoàng Đức Hùng</v>
          </cell>
          <cell r="G700" t="str">
            <v>11/03/1982</v>
          </cell>
          <cell r="H700" t="str">
            <v xml:space="preserve">Nghệ An </v>
          </cell>
          <cell r="I700" t="str">
            <v xml:space="preserve">Nam </v>
          </cell>
          <cell r="J700" t="str">
            <v>2170/QĐ-ĐHKT ngày 03/11/2010</v>
          </cell>
          <cell r="K700" t="str">
            <v>2170/QĐ-ĐHKT ngày 03/11/2010</v>
          </cell>
          <cell r="L700" t="str">
            <v>K19QLKT4</v>
          </cell>
          <cell r="M700" t="str">
            <v>QH-2010-E</v>
          </cell>
          <cell r="N700" t="str">
            <v>Quản lý kinh tế</v>
          </cell>
        </row>
        <row r="701">
          <cell r="E701" t="str">
            <v>Thái Văn Hùng, Sinh ngày 08/07/1972</v>
          </cell>
          <cell r="F701" t="str">
            <v>Thái Văn Hùng</v>
          </cell>
          <cell r="G701" t="str">
            <v>08/07/1972</v>
          </cell>
          <cell r="H701" t="str">
            <v xml:space="preserve">Nghệ An </v>
          </cell>
          <cell r="I701" t="str">
            <v>Nam</v>
          </cell>
          <cell r="J701" t="str">
            <v>2170/QĐ-ĐHKT ngày 03/11/2010</v>
          </cell>
          <cell r="K701" t="str">
            <v>2170/QĐ-ĐHKT ngày 03/11/2010</v>
          </cell>
          <cell r="L701" t="str">
            <v>K19QLKT4</v>
          </cell>
          <cell r="M701" t="str">
            <v>QH-2010-E</v>
          </cell>
          <cell r="N701" t="str">
            <v>Quản lý kinh tế</v>
          </cell>
        </row>
        <row r="702">
          <cell r="E702" t="str">
            <v>Trần Thị Xuân Hương, Sinh ngày 10/09/1967</v>
          </cell>
          <cell r="F702" t="str">
            <v>Trần Thị Xuân Hương</v>
          </cell>
          <cell r="G702" t="str">
            <v>10/09/1967</v>
          </cell>
          <cell r="H702" t="str">
            <v xml:space="preserve">Nghệ An </v>
          </cell>
          <cell r="I702" t="str">
            <v xml:space="preserve">Nữ </v>
          </cell>
          <cell r="J702" t="str">
            <v>2170/QĐ-ĐHKT ngày 03/11/2010</v>
          </cell>
          <cell r="K702" t="str">
            <v>2170/QĐ-ĐHKT ngày 03/11/2010</v>
          </cell>
          <cell r="L702" t="str">
            <v>K19QLKT4</v>
          </cell>
          <cell r="M702" t="str">
            <v>QH-2010-E</v>
          </cell>
          <cell r="N702" t="str">
            <v>Quản lý kinh tế</v>
          </cell>
        </row>
        <row r="703">
          <cell r="E703" t="str">
            <v>Trần Thị Thanh Hường, Sinh ngày 21/10/1984</v>
          </cell>
          <cell r="F703" t="str">
            <v>Trần Thị Thanh Hường</v>
          </cell>
          <cell r="G703" t="str">
            <v>21/10/1984</v>
          </cell>
          <cell r="H703" t="str">
            <v xml:space="preserve">Nghệ An </v>
          </cell>
          <cell r="I703" t="str">
            <v xml:space="preserve">Nữ </v>
          </cell>
          <cell r="J703" t="str">
            <v>2170/QĐ-ĐHKT ngày 03/11/2010</v>
          </cell>
          <cell r="K703" t="str">
            <v>2170/QĐ-ĐHKT ngày 03/11/2010</v>
          </cell>
          <cell r="L703" t="str">
            <v>K19QLKT4</v>
          </cell>
          <cell r="M703" t="str">
            <v>QH-2010-E</v>
          </cell>
          <cell r="N703" t="str">
            <v>Quản lý kinh tế</v>
          </cell>
        </row>
        <row r="704">
          <cell r="E704" t="str">
            <v>Mạnh Lộc Khoa, Sinh ngày 06/07/1974</v>
          </cell>
          <cell r="F704" t="str">
            <v>Mạnh Lộc Khoa</v>
          </cell>
          <cell r="G704" t="str">
            <v>06/07/1974</v>
          </cell>
          <cell r="H704" t="str">
            <v>Cao Bằng</v>
          </cell>
          <cell r="I704" t="str">
            <v>Nam</v>
          </cell>
          <cell r="J704" t="str">
            <v>2170/QĐ-ĐHKT ngày 03/11/2010</v>
          </cell>
          <cell r="K704" t="str">
            <v>2170/QĐ-ĐHKT ngày 03/11/2010</v>
          </cell>
          <cell r="L704" t="str">
            <v>K19QLKT4</v>
          </cell>
          <cell r="M704" t="str">
            <v>QH-2010-E</v>
          </cell>
          <cell r="N704" t="str">
            <v>Quản lý kinh tế</v>
          </cell>
        </row>
        <row r="705">
          <cell r="E705" t="str">
            <v>Nguyễn Đức Lợi, Sinh ngày 20/08/1978</v>
          </cell>
          <cell r="F705" t="str">
            <v>Nguyễn Đức Lợi</v>
          </cell>
          <cell r="G705" t="str">
            <v>20/08/1978</v>
          </cell>
          <cell r="H705" t="str">
            <v>Quảng Bình</v>
          </cell>
          <cell r="I705" t="str">
            <v>Nam</v>
          </cell>
          <cell r="J705" t="str">
            <v>2170/QĐ-ĐHKT ngày 03/11/2010</v>
          </cell>
          <cell r="K705" t="str">
            <v>2170/QĐ-ĐHKT ngày 03/11/2010</v>
          </cell>
          <cell r="L705" t="str">
            <v>K19QLKT4</v>
          </cell>
          <cell r="M705" t="str">
            <v>QH-2010-E</v>
          </cell>
          <cell r="N705" t="str">
            <v>Quản lý kinh tế</v>
          </cell>
        </row>
        <row r="706">
          <cell r="E706" t="str">
            <v>Trần Trọng Lương, Sinh ngày 07/07/1983</v>
          </cell>
          <cell r="F706" t="str">
            <v>Trần Trọng Lương</v>
          </cell>
          <cell r="G706" t="str">
            <v>07/07/1983</v>
          </cell>
          <cell r="H706" t="str">
            <v xml:space="preserve">Nghệ An </v>
          </cell>
          <cell r="I706" t="str">
            <v>Nam</v>
          </cell>
          <cell r="J706" t="str">
            <v>2170/QĐ-ĐHKT ngày 03/11/2010</v>
          </cell>
          <cell r="K706" t="str">
            <v>2170/QĐ-ĐHKT ngày 03/11/2010</v>
          </cell>
          <cell r="L706" t="str">
            <v>K19QLKT4</v>
          </cell>
          <cell r="M706" t="str">
            <v>QH-2010-E</v>
          </cell>
          <cell r="N706" t="str">
            <v>Quản lý kinh tế</v>
          </cell>
        </row>
        <row r="707">
          <cell r="E707" t="str">
            <v>Nguyễn Bỉnh Mạnh, Sinh ngày 12/02/1981</v>
          </cell>
          <cell r="F707" t="str">
            <v>Nguyễn Bỉnh Mạnh</v>
          </cell>
          <cell r="G707" t="str">
            <v>12/02/1981</v>
          </cell>
          <cell r="H707" t="str">
            <v xml:space="preserve">Nghệ An </v>
          </cell>
          <cell r="I707" t="str">
            <v xml:space="preserve">Nam </v>
          </cell>
          <cell r="J707" t="str">
            <v>2170/QĐ-ĐHKT ngày 03/11/2010</v>
          </cell>
          <cell r="K707" t="str">
            <v>2170/QĐ-ĐHKT ngày 03/11/2010</v>
          </cell>
          <cell r="L707" t="str">
            <v>K19QLKT4</v>
          </cell>
          <cell r="M707" t="str">
            <v>QH-2010-E</v>
          </cell>
          <cell r="N707" t="str">
            <v>Quản lý kinh tế</v>
          </cell>
        </row>
        <row r="708">
          <cell r="E708" t="str">
            <v>Nguyễn Phùng Hải Nam, Sinh ngày 17/03/1975</v>
          </cell>
          <cell r="F708" t="str">
            <v>Nguyễn Phùng Hải Nam</v>
          </cell>
          <cell r="G708" t="str">
            <v>17/03/1975</v>
          </cell>
          <cell r="H708" t="str">
            <v xml:space="preserve">Nghệ An </v>
          </cell>
          <cell r="I708" t="str">
            <v xml:space="preserve">Nam </v>
          </cell>
          <cell r="J708" t="str">
            <v>2170/QĐ-ĐHKT ngày 03/11/2010</v>
          </cell>
          <cell r="K708" t="str">
            <v>2170/QĐ-ĐHKT ngày 03/11/2010</v>
          </cell>
          <cell r="L708" t="str">
            <v>K19QLKT4</v>
          </cell>
          <cell r="M708" t="str">
            <v>QH-2010-E</v>
          </cell>
          <cell r="N708" t="str">
            <v>Quản lý kinh tế</v>
          </cell>
        </row>
        <row r="709">
          <cell r="E709" t="str">
            <v>Thái Bá Nam, Sinh ngày 27/09/1982</v>
          </cell>
          <cell r="F709" t="str">
            <v>Thái Bá Nam</v>
          </cell>
          <cell r="G709" t="str">
            <v>27/09/1982</v>
          </cell>
          <cell r="H709" t="str">
            <v xml:space="preserve">Nghệ An </v>
          </cell>
          <cell r="I709" t="str">
            <v xml:space="preserve">Nam </v>
          </cell>
          <cell r="J709" t="str">
            <v>2170/QĐ-ĐHKT ngày 03/11/2010</v>
          </cell>
          <cell r="K709" t="str">
            <v>2170/QĐ-ĐHKT ngày 03/11/2010</v>
          </cell>
          <cell r="L709" t="str">
            <v>K19QLKT4</v>
          </cell>
          <cell r="M709" t="str">
            <v>QH-2010-E</v>
          </cell>
          <cell r="N709" t="str">
            <v>Quản lý kinh tế</v>
          </cell>
        </row>
        <row r="710">
          <cell r="E710" t="str">
            <v>Lê Thị Nguyệt, Sinh ngày 04/09/1974</v>
          </cell>
          <cell r="F710" t="str">
            <v>Lê Thị Nguyệt</v>
          </cell>
          <cell r="G710" t="str">
            <v>04/09/1974</v>
          </cell>
          <cell r="H710" t="str">
            <v xml:space="preserve">Nghệ An </v>
          </cell>
          <cell r="I710" t="str">
            <v xml:space="preserve">Nữ </v>
          </cell>
          <cell r="J710" t="str">
            <v>2170/QĐ-ĐHKT ngày 03/11/2010</v>
          </cell>
          <cell r="K710" t="str">
            <v>2170/QĐ-ĐHKT ngày 03/11/2010</v>
          </cell>
          <cell r="L710" t="str">
            <v>K19QLKT4</v>
          </cell>
          <cell r="M710" t="str">
            <v>QH-2010-E</v>
          </cell>
          <cell r="N710" t="str">
            <v>Quản lý kinh tế</v>
          </cell>
        </row>
        <row r="711">
          <cell r="E711" t="str">
            <v>Lê Thị Thanh Nhàn, Sinh ngày 05/01/1972</v>
          </cell>
          <cell r="F711" t="str">
            <v>Lê Thị Thanh Nhàn</v>
          </cell>
          <cell r="G711" t="str">
            <v>05/01/1972</v>
          </cell>
          <cell r="H711" t="str">
            <v xml:space="preserve">Nghệ An </v>
          </cell>
          <cell r="I711" t="str">
            <v xml:space="preserve">Nữ </v>
          </cell>
          <cell r="J711" t="str">
            <v>2170/QĐ-ĐHKT ngày 03/11/2010</v>
          </cell>
          <cell r="K711" t="str">
            <v>2170/QĐ-ĐHKT ngày 03/11/2010</v>
          </cell>
          <cell r="L711" t="str">
            <v>K19QLKT4</v>
          </cell>
          <cell r="M711" t="str">
            <v>QH-2010-E</v>
          </cell>
          <cell r="N711" t="str">
            <v>Quản lý kinh tế</v>
          </cell>
        </row>
        <row r="712">
          <cell r="E712" t="str">
            <v>Nguyễn Thị Huyền Nhung, Sinh ngày 25/08/1978</v>
          </cell>
          <cell r="F712" t="str">
            <v>Nguyễn Thị Huyền Nhung</v>
          </cell>
          <cell r="G712" t="str">
            <v>25/08/1978</v>
          </cell>
          <cell r="H712" t="str">
            <v xml:space="preserve">Nghệ An </v>
          </cell>
          <cell r="I712" t="str">
            <v xml:space="preserve">Nữ </v>
          </cell>
          <cell r="J712" t="str">
            <v>2170/QĐ-ĐHKT ngày 03/11/2010</v>
          </cell>
          <cell r="K712" t="str">
            <v>2170/QĐ-ĐHKT ngày 03/11/2010</v>
          </cell>
          <cell r="L712" t="str">
            <v>K19QLKT4</v>
          </cell>
          <cell r="M712" t="str">
            <v>QH-2010-E</v>
          </cell>
          <cell r="N712" t="str">
            <v>Quản lý kinh tế</v>
          </cell>
        </row>
        <row r="713">
          <cell r="E713" t="str">
            <v>Phan Thị Kim Oanh, Sinh ngày 28/11/1980</v>
          </cell>
          <cell r="F713" t="str">
            <v>Phan Thị Kim Oanh</v>
          </cell>
          <cell r="G713" t="str">
            <v>28/11/1980</v>
          </cell>
          <cell r="H713" t="str">
            <v xml:space="preserve">Nghệ An </v>
          </cell>
          <cell r="I713" t="str">
            <v xml:space="preserve">Nữ </v>
          </cell>
          <cell r="J713" t="str">
            <v>2170/QĐ-ĐHKT ngày 03/11/2010</v>
          </cell>
          <cell r="K713" t="str">
            <v>2170/QĐ-ĐHKT ngày 03/11/2010</v>
          </cell>
          <cell r="L713" t="str">
            <v>K19QLKT4</v>
          </cell>
          <cell r="M713" t="str">
            <v>QH-2010-E</v>
          </cell>
          <cell r="N713" t="str">
            <v>Quản lý kinh tế</v>
          </cell>
        </row>
        <row r="714">
          <cell r="E714" t="str">
            <v>Phan Đức Phú, Sinh ngày 13/09/1974</v>
          </cell>
          <cell r="F714" t="str">
            <v>Phan Đức Phú</v>
          </cell>
          <cell r="G714" t="str">
            <v>13/09/1974</v>
          </cell>
          <cell r="H714" t="str">
            <v xml:space="preserve">Hà Tĩnh </v>
          </cell>
          <cell r="I714" t="str">
            <v xml:space="preserve">Nam </v>
          </cell>
          <cell r="J714" t="str">
            <v>2170/QĐ-ĐHKT ngày 03/11/2010</v>
          </cell>
          <cell r="K714" t="str">
            <v>2170/QĐ-ĐHKT ngày 03/11/2010</v>
          </cell>
          <cell r="L714" t="str">
            <v>K19QLKT4</v>
          </cell>
          <cell r="M714" t="str">
            <v>QH-2010-E</v>
          </cell>
          <cell r="N714" t="str">
            <v>Quản lý kinh tế</v>
          </cell>
        </row>
        <row r="715">
          <cell r="E715" t="str">
            <v>Nguyễn Trọng Sơn, Sinh ngày 02/09/1965</v>
          </cell>
          <cell r="F715" t="str">
            <v>Nguyễn Trọng Sơn</v>
          </cell>
          <cell r="G715" t="str">
            <v>02/09/1965</v>
          </cell>
          <cell r="H715" t="str">
            <v xml:space="preserve">Nghệ An </v>
          </cell>
          <cell r="I715" t="str">
            <v>Nam</v>
          </cell>
          <cell r="J715" t="str">
            <v xml:space="preserve">2193/QĐ-ĐHKT ngày 04/11/2010 </v>
          </cell>
          <cell r="K715" t="str">
            <v xml:space="preserve">2193/QĐ-ĐHKT ngày 04/11/2010 </v>
          </cell>
          <cell r="L715" t="str">
            <v>K19QLKT4</v>
          </cell>
          <cell r="M715" t="str">
            <v>QH-2010-E</v>
          </cell>
          <cell r="N715" t="str">
            <v>Quản lý kinh tế</v>
          </cell>
        </row>
        <row r="716">
          <cell r="E716" t="str">
            <v>Trần Duy Sơn, Sinh ngày 03/09/1975</v>
          </cell>
          <cell r="F716" t="str">
            <v>Trần Duy Sơn</v>
          </cell>
          <cell r="G716" t="str">
            <v>03/09/1975</v>
          </cell>
          <cell r="H716" t="str">
            <v xml:space="preserve">Nghệ An </v>
          </cell>
          <cell r="I716" t="str">
            <v xml:space="preserve">Nam </v>
          </cell>
          <cell r="J716" t="str">
            <v>2170/QĐ-ĐHKT ngày 03/11/2010</v>
          </cell>
          <cell r="K716" t="str">
            <v>2170/QĐ-ĐHKT ngày 03/11/2010</v>
          </cell>
          <cell r="L716" t="str">
            <v>K19QLKT4</v>
          </cell>
          <cell r="M716" t="str">
            <v>QH-2010-E</v>
          </cell>
          <cell r="N716" t="str">
            <v>Quản lý kinh tế</v>
          </cell>
        </row>
        <row r="717">
          <cell r="E717" t="str">
            <v>Lê Thị Song, Sinh ngày 25/10/1982</v>
          </cell>
          <cell r="F717" t="str">
            <v>Lê Thị Song</v>
          </cell>
          <cell r="G717" t="str">
            <v>25/10/1982</v>
          </cell>
          <cell r="H717" t="str">
            <v xml:space="preserve">Nghệ An </v>
          </cell>
          <cell r="I717" t="str">
            <v xml:space="preserve">Nữ </v>
          </cell>
          <cell r="J717" t="str">
            <v>2170/QĐ-ĐHKT ngày 03/11/2010</v>
          </cell>
          <cell r="K717" t="str">
            <v>2170/QĐ-ĐHKT ngày 03/11/2010</v>
          </cell>
          <cell r="L717" t="str">
            <v>K19QLKT4</v>
          </cell>
          <cell r="M717" t="str">
            <v>QH-2010-E</v>
          </cell>
          <cell r="N717" t="str">
            <v>Quản lý kinh tế</v>
          </cell>
        </row>
        <row r="718">
          <cell r="E718" t="str">
            <v>Phan Anh Tài, Sinh ngày 04/02/1970</v>
          </cell>
          <cell r="F718" t="str">
            <v>Phan Anh Tài</v>
          </cell>
          <cell r="G718" t="str">
            <v>04/02/1970</v>
          </cell>
          <cell r="H718" t="str">
            <v xml:space="preserve">Nghệ An </v>
          </cell>
          <cell r="I718" t="str">
            <v>Nam</v>
          </cell>
          <cell r="J718" t="str">
            <v>2170/QĐ-ĐHKT ngày 03/11/2010</v>
          </cell>
          <cell r="K718" t="str">
            <v>2170/QĐ-ĐHKT ngày 03/11/2010</v>
          </cell>
          <cell r="L718" t="str">
            <v>K19QLKT4</v>
          </cell>
          <cell r="M718" t="str">
            <v>QH-2010-E</v>
          </cell>
          <cell r="N718" t="str">
            <v>Quản lý kinh tế</v>
          </cell>
        </row>
        <row r="719">
          <cell r="E719" t="str">
            <v>Đinh Nho Tài, Sinh ngày 26/08/1984</v>
          </cell>
          <cell r="F719" t="str">
            <v>Đinh Nho Tài</v>
          </cell>
          <cell r="G719" t="str">
            <v>26/08/1984</v>
          </cell>
          <cell r="H719" t="str">
            <v xml:space="preserve">Nghệ An </v>
          </cell>
          <cell r="I719" t="str">
            <v xml:space="preserve">Nam </v>
          </cell>
          <cell r="J719" t="str">
            <v>2170/QĐ-ĐHKT ngày 03/11/2010</v>
          </cell>
          <cell r="K719" t="str">
            <v>2170/QĐ-ĐHKT ngày 03/11/2010</v>
          </cell>
          <cell r="L719" t="str">
            <v>K19QLKT4</v>
          </cell>
          <cell r="M719" t="str">
            <v>QH-2010-E</v>
          </cell>
          <cell r="N719" t="str">
            <v>Quản lý kinh tế</v>
          </cell>
        </row>
        <row r="720">
          <cell r="E720" t="str">
            <v>Hồ Thị Thanh Tâm, Sinh ngày 06/02/1979</v>
          </cell>
          <cell r="F720" t="str">
            <v>Hồ Thị Thanh Tâm</v>
          </cell>
          <cell r="G720" t="str">
            <v>06/02/1979</v>
          </cell>
          <cell r="H720" t="str">
            <v xml:space="preserve">Nghệ An </v>
          </cell>
          <cell r="I720" t="str">
            <v xml:space="preserve">Nữ </v>
          </cell>
          <cell r="J720" t="str">
            <v>2170/QĐ-ĐHKT ngày 03/11/2010</v>
          </cell>
          <cell r="K720" t="str">
            <v>2170/QĐ-ĐHKT ngày 03/11/2010</v>
          </cell>
          <cell r="L720" t="str">
            <v>K19QLKT4</v>
          </cell>
          <cell r="M720" t="str">
            <v>QH-2010-E</v>
          </cell>
          <cell r="N720" t="str">
            <v>Quản lý kinh tế</v>
          </cell>
        </row>
        <row r="721">
          <cell r="E721" t="str">
            <v>Trần Thị Hồng Thái, Sinh ngày 20/09/1976</v>
          </cell>
          <cell r="F721" t="str">
            <v>Trần Thị Hồng Thái</v>
          </cell>
          <cell r="G721" t="str">
            <v>20/09/1976</v>
          </cell>
          <cell r="H721" t="str">
            <v xml:space="preserve">Nghệ An </v>
          </cell>
          <cell r="I721" t="str">
            <v>Nữ</v>
          </cell>
          <cell r="J721" t="str">
            <v>2170/QĐ-ĐHKT ngày 03/11/2010</v>
          </cell>
          <cell r="K721" t="str">
            <v>2170/QĐ-ĐHKT ngày 03/11/2010</v>
          </cell>
          <cell r="L721" t="str">
            <v>K19QLKT4</v>
          </cell>
          <cell r="M721" t="str">
            <v>QH-2010-E</v>
          </cell>
          <cell r="N721" t="str">
            <v>Quản lý kinh tế</v>
          </cell>
        </row>
        <row r="722">
          <cell r="E722" t="str">
            <v>Trần Đình Thái, Sinh ngày 12/01/1975</v>
          </cell>
          <cell r="F722" t="str">
            <v>Trần Đình Thái</v>
          </cell>
          <cell r="G722" t="str">
            <v>12/01/1975</v>
          </cell>
          <cell r="H722" t="str">
            <v xml:space="preserve">Hà Tĩnh </v>
          </cell>
          <cell r="I722" t="str">
            <v xml:space="preserve">Nam </v>
          </cell>
          <cell r="J722" t="str">
            <v>2170/QĐ-ĐHKT ngày 03/11/2010</v>
          </cell>
          <cell r="K722" t="str">
            <v>2170/QĐ-ĐHKT ngày 03/11/2010</v>
          </cell>
          <cell r="L722" t="str">
            <v>K19QLKT4</v>
          </cell>
          <cell r="M722" t="str">
            <v>QH-2010-E</v>
          </cell>
          <cell r="N722" t="str">
            <v>Quản lý kinh tế</v>
          </cell>
        </row>
        <row r="723">
          <cell r="E723" t="str">
            <v>Đặng Thị Thanh, Sinh ngày 05/03/1974</v>
          </cell>
          <cell r="F723" t="str">
            <v>Đặng Thị Thanh</v>
          </cell>
          <cell r="G723" t="str">
            <v>05/03/1974</v>
          </cell>
          <cell r="H723" t="str">
            <v xml:space="preserve">Nghệ An </v>
          </cell>
          <cell r="I723" t="str">
            <v>Nữ</v>
          </cell>
          <cell r="J723" t="str">
            <v>2170/QĐ-ĐHKT ngày 03/11/2010</v>
          </cell>
          <cell r="K723" t="str">
            <v>2170/QĐ-ĐHKT ngày 03/11/2010</v>
          </cell>
          <cell r="L723" t="str">
            <v>K19QLKT4</v>
          </cell>
          <cell r="M723" t="str">
            <v>QH-2010-E</v>
          </cell>
          <cell r="N723" t="str">
            <v>Quản lý kinh tế</v>
          </cell>
        </row>
        <row r="724">
          <cell r="E724" t="str">
            <v>Nguyễn Thị Thanh, Sinh ngày 28/12/1984</v>
          </cell>
          <cell r="F724" t="str">
            <v>Nguyễn Thị Thanh</v>
          </cell>
          <cell r="G724" t="str">
            <v>28/12/1984</v>
          </cell>
          <cell r="H724" t="str">
            <v xml:space="preserve">Nghệ An </v>
          </cell>
          <cell r="I724" t="str">
            <v>Nữ</v>
          </cell>
          <cell r="J724" t="str">
            <v>2170/QĐ-ĐHKT ngày 03/11/2010</v>
          </cell>
          <cell r="K724" t="str">
            <v>2170/QĐ-ĐHKT ngày 03/11/2010</v>
          </cell>
          <cell r="L724" t="str">
            <v>K19QLKT4</v>
          </cell>
          <cell r="M724" t="str">
            <v>QH-2010-E</v>
          </cell>
          <cell r="N724" t="str">
            <v>Quản lý kinh tế</v>
          </cell>
        </row>
        <row r="725">
          <cell r="E725" t="str">
            <v>Phạm Công Tho, Sinh ngày 18/09/1979</v>
          </cell>
          <cell r="F725" t="str">
            <v>Phạm Công Tho</v>
          </cell>
          <cell r="G725" t="str">
            <v>18/09/1979</v>
          </cell>
          <cell r="H725" t="str">
            <v xml:space="preserve">Nghệ An </v>
          </cell>
          <cell r="I725" t="str">
            <v>Nam</v>
          </cell>
          <cell r="J725" t="str">
            <v>2170/QĐ-ĐHKT ngày 03/11/2010</v>
          </cell>
          <cell r="K725" t="str">
            <v>2170/QĐ-ĐHKT ngày 03/11/2010</v>
          </cell>
          <cell r="L725" t="str">
            <v>K19QLKT4</v>
          </cell>
          <cell r="M725" t="str">
            <v>QH-2010-E</v>
          </cell>
          <cell r="N725" t="str">
            <v>Quản lý kinh tế</v>
          </cell>
        </row>
        <row r="726">
          <cell r="E726" t="str">
            <v>Trần Hoàng Thời, Sinh ngày 14/09/1976</v>
          </cell>
          <cell r="F726" t="str">
            <v>Trần Hoàng Thời</v>
          </cell>
          <cell r="G726" t="str">
            <v>14/09/1976</v>
          </cell>
          <cell r="H726" t="str">
            <v xml:space="preserve">Hà Tĩnh </v>
          </cell>
          <cell r="I726" t="str">
            <v xml:space="preserve">Nam </v>
          </cell>
          <cell r="J726" t="str">
            <v xml:space="preserve">2193/QĐ-ĐHKT ngày 04/11/2010 </v>
          </cell>
          <cell r="K726" t="str">
            <v xml:space="preserve">2193/QĐ-ĐHKT ngày 04/11/2010 </v>
          </cell>
          <cell r="L726" t="str">
            <v>K19QLKT4</v>
          </cell>
          <cell r="M726" t="str">
            <v>QH-2010-E</v>
          </cell>
          <cell r="N726" t="str">
            <v>Quản lý kinh tế</v>
          </cell>
        </row>
        <row r="727">
          <cell r="E727" t="str">
            <v>Nguyễn Xuân Thông, Sinh ngày 21/07/1975</v>
          </cell>
          <cell r="F727" t="str">
            <v>Nguyễn Xuân Thông</v>
          </cell>
          <cell r="G727" t="str">
            <v>21/07/1975</v>
          </cell>
          <cell r="H727" t="str">
            <v xml:space="preserve">Hà Tĩnh </v>
          </cell>
          <cell r="I727" t="str">
            <v xml:space="preserve">Nam </v>
          </cell>
          <cell r="J727" t="str">
            <v>2170/QĐ-ĐHKT ngày 03/11/2010</v>
          </cell>
          <cell r="K727" t="str">
            <v>2170/QĐ-ĐHKT ngày 03/11/2010</v>
          </cell>
          <cell r="L727" t="str">
            <v>K19QLKT4</v>
          </cell>
          <cell r="M727" t="str">
            <v>QH-2010-E</v>
          </cell>
          <cell r="N727" t="str">
            <v>Quản lý kinh tế</v>
          </cell>
        </row>
        <row r="728">
          <cell r="E728" t="str">
            <v>Nguyễn Song Toàn, Sinh ngày 13/04/1983</v>
          </cell>
          <cell r="F728" t="str">
            <v>Nguyễn Song Toàn</v>
          </cell>
          <cell r="G728" t="str">
            <v>13/04/1983</v>
          </cell>
          <cell r="H728" t="str">
            <v xml:space="preserve">Nghệ An </v>
          </cell>
          <cell r="I728" t="str">
            <v xml:space="preserve">Nam </v>
          </cell>
          <cell r="J728" t="str">
            <v>2170/QĐ-ĐHKT ngày 03/11/2010</v>
          </cell>
          <cell r="K728" t="str">
            <v>2170/QĐ-ĐHKT ngày 03/11/2010</v>
          </cell>
          <cell r="L728" t="str">
            <v>K19QLKT4</v>
          </cell>
          <cell r="M728" t="str">
            <v>QH-2010-E</v>
          </cell>
          <cell r="N728" t="str">
            <v>Quản lý kinh tế</v>
          </cell>
        </row>
        <row r="729">
          <cell r="E729" t="str">
            <v>Thái Anh Tuấn, Sinh ngày 03/09/1974</v>
          </cell>
          <cell r="F729" t="str">
            <v>Thái Anh Tuấn</v>
          </cell>
          <cell r="G729" t="str">
            <v>03/09/1974</v>
          </cell>
          <cell r="H729" t="str">
            <v xml:space="preserve">Nghệ An </v>
          </cell>
          <cell r="I729" t="str">
            <v xml:space="preserve">Nam </v>
          </cell>
          <cell r="J729" t="str">
            <v>2170/QĐ-ĐHKT ngày 03/11/2010</v>
          </cell>
          <cell r="K729" t="str">
            <v>2170/QĐ-ĐHKT ngày 03/11/2010</v>
          </cell>
          <cell r="L729" t="str">
            <v>K19QLKT4</v>
          </cell>
          <cell r="M729" t="str">
            <v>QH-2010-E</v>
          </cell>
          <cell r="N729" t="str">
            <v>Quản lý kinh tế</v>
          </cell>
        </row>
        <row r="730">
          <cell r="E730" t="str">
            <v>Trần Đình Tuấn, Sinh ngày 10/12/1981</v>
          </cell>
          <cell r="F730" t="str">
            <v>Trần Đình Tuấn</v>
          </cell>
          <cell r="G730" t="str">
            <v>10/12/1981</v>
          </cell>
          <cell r="H730" t="str">
            <v xml:space="preserve">Nghệ An </v>
          </cell>
          <cell r="I730" t="str">
            <v xml:space="preserve">Nam </v>
          </cell>
          <cell r="J730" t="str">
            <v>2170/QĐ-ĐHKT ngày 03/11/2010</v>
          </cell>
          <cell r="K730" t="str">
            <v>2170/QĐ-ĐHKT ngày 03/11/2010</v>
          </cell>
          <cell r="L730" t="str">
            <v>K19QLKT4</v>
          </cell>
          <cell r="M730" t="str">
            <v>QH-2010-E</v>
          </cell>
          <cell r="N730" t="str">
            <v>Quản lý kinh tế</v>
          </cell>
        </row>
        <row r="731">
          <cell r="E731" t="str">
            <v>Đào Thị Hạnh Tuyết, Sinh ngày 20/03/1982</v>
          </cell>
          <cell r="F731" t="str">
            <v>Đào Thị Hạnh Tuyết</v>
          </cell>
          <cell r="G731" t="str">
            <v>20/03/1982</v>
          </cell>
          <cell r="H731" t="str">
            <v xml:space="preserve">Nghệ An </v>
          </cell>
          <cell r="I731" t="str">
            <v xml:space="preserve">Nữ </v>
          </cell>
          <cell r="J731" t="str">
            <v>2170/QĐ-ĐHKT ngày 03/11/2010</v>
          </cell>
          <cell r="K731" t="str">
            <v>2170/QĐ-ĐHKT ngày 03/11/2010</v>
          </cell>
          <cell r="L731" t="str">
            <v>K19QLKT4</v>
          </cell>
          <cell r="M731" t="str">
            <v>QH-2010-E</v>
          </cell>
          <cell r="N731" t="str">
            <v>Quản lý kinh tế</v>
          </cell>
        </row>
        <row r="732">
          <cell r="E732" t="str">
            <v>Hoàng Tuấn Anh, Sinh ngày 10/02/1987</v>
          </cell>
          <cell r="F732" t="str">
            <v>Hoàng Tuấn Anh</v>
          </cell>
          <cell r="G732" t="str">
            <v>10/02/1987</v>
          </cell>
          <cell r="H732" t="str">
            <v>Hà Nội</v>
          </cell>
          <cell r="I732" t="str">
            <v>Nam</v>
          </cell>
          <cell r="J732" t="str">
            <v>2170/QĐ-ĐHKT ngày 03/11/2010</v>
          </cell>
          <cell r="K732" t="str">
            <v>2170/QĐ-ĐHKT ngày 03/11/2010</v>
          </cell>
          <cell r="L732" t="str">
            <v>K19QTKD1</v>
          </cell>
          <cell r="M732" t="str">
            <v>QH-2010-E</v>
          </cell>
          <cell r="N732" t="str">
            <v>Quản trị kinh doanh</v>
          </cell>
        </row>
        <row r="733">
          <cell r="E733" t="str">
            <v>Nguyễn Thị Anh, Sinh ngày 20/06/1987</v>
          </cell>
          <cell r="F733" t="str">
            <v>Nguyễn Thị Anh</v>
          </cell>
          <cell r="G733" t="str">
            <v>20/06/1987</v>
          </cell>
          <cell r="H733" t="str">
            <v>Hà Nội</v>
          </cell>
          <cell r="I733" t="str">
            <v>Nữ</v>
          </cell>
          <cell r="J733" t="str">
            <v>2170/QĐ-ĐHKT ngày 03/11/2010</v>
          </cell>
          <cell r="K733" t="str">
            <v>2170/QĐ-ĐHKT ngày 03/11/2010</v>
          </cell>
          <cell r="L733" t="str">
            <v>K19QTKD1</v>
          </cell>
          <cell r="M733" t="str">
            <v>QH-2010-E</v>
          </cell>
          <cell r="N733" t="str">
            <v>Quản trị kinh doanh</v>
          </cell>
        </row>
        <row r="734">
          <cell r="E734" t="str">
            <v>Nông Thị Vân Anh, Sinh ngày 09/07/1980</v>
          </cell>
          <cell r="F734" t="str">
            <v>Nông Thị Vân Anh</v>
          </cell>
          <cell r="G734" t="str">
            <v>09/07/1980</v>
          </cell>
          <cell r="H734" t="str">
            <v xml:space="preserve">Hà Nội </v>
          </cell>
          <cell r="I734" t="str">
            <v>Nữ</v>
          </cell>
          <cell r="J734" t="str">
            <v>1103/QĐ-SĐH ngày 15/06/2010</v>
          </cell>
          <cell r="K734" t="str">
            <v>1103/QĐ-SĐH ngày 15/06/2010</v>
          </cell>
          <cell r="L734" t="str">
            <v>K19QTKD1</v>
          </cell>
          <cell r="M734" t="str">
            <v>QH-2010-E</v>
          </cell>
          <cell r="N734" t="str">
            <v>Quản trị kinh doanh</v>
          </cell>
        </row>
        <row r="735">
          <cell r="E735" t="str">
            <v>Trần Tuấn Anh, Sinh ngày 25/03/1982</v>
          </cell>
          <cell r="F735" t="str">
            <v>Trần Tuấn Anh</v>
          </cell>
          <cell r="G735" t="str">
            <v>25/03/1982</v>
          </cell>
          <cell r="H735" t="str">
            <v>Phú Thọ</v>
          </cell>
          <cell r="I735" t="str">
            <v xml:space="preserve">Nam </v>
          </cell>
          <cell r="J735" t="str">
            <v>2170/QĐ-ĐHKT ngày 03/11/2010</v>
          </cell>
          <cell r="K735" t="str">
            <v>2170/QĐ-ĐHKT ngày 03/11/2010</v>
          </cell>
          <cell r="L735" t="str">
            <v>K19QTKD1</v>
          </cell>
          <cell r="M735" t="str">
            <v>QH-2010-E</v>
          </cell>
          <cell r="N735" t="str">
            <v>Quản trị kinh doanh</v>
          </cell>
        </row>
        <row r="736">
          <cell r="E736" t="str">
            <v>Vũ Văn Ảnh, Sinh ngày 14/04/1984</v>
          </cell>
          <cell r="F736" t="str">
            <v>Vũ Văn Ảnh</v>
          </cell>
          <cell r="G736" t="str">
            <v>14/04/1984</v>
          </cell>
          <cell r="H736" t="str">
            <v>Nam Định</v>
          </cell>
          <cell r="I736" t="str">
            <v>Nam</v>
          </cell>
          <cell r="J736" t="str">
            <v>2170/QĐ-ĐHKT ngày 03/11/2010</v>
          </cell>
          <cell r="K736" t="str">
            <v>2170/QĐ-ĐHKT ngày 03/11/2010</v>
          </cell>
          <cell r="L736" t="str">
            <v>K19QTKD1</v>
          </cell>
          <cell r="M736" t="str">
            <v>QH-2010-E</v>
          </cell>
          <cell r="N736" t="str">
            <v>Quản trị kinh doanh</v>
          </cell>
        </row>
        <row r="737">
          <cell r="E737" t="str">
            <v>Phan Minh Châu, Sinh ngày 27/01/1986</v>
          </cell>
          <cell r="F737" t="str">
            <v>Phan Minh Châu</v>
          </cell>
          <cell r="G737" t="str">
            <v>27/01/1986</v>
          </cell>
          <cell r="H737" t="str">
            <v>Hà Nội</v>
          </cell>
          <cell r="I737" t="str">
            <v>Nữ</v>
          </cell>
          <cell r="J737" t="str">
            <v>2170/QĐ-ĐHKT ngày 03/11/2010</v>
          </cell>
          <cell r="K737" t="str">
            <v>2170/QĐ-ĐHKT ngày 03/11/2010</v>
          </cell>
          <cell r="L737" t="str">
            <v>K19QTKD1</v>
          </cell>
          <cell r="M737" t="str">
            <v>QH-2010-E</v>
          </cell>
          <cell r="N737" t="str">
            <v>Quản trị kinh doanh</v>
          </cell>
        </row>
        <row r="738">
          <cell r="E738" t="str">
            <v>Nguyễn Việt Cường, Sinh ngày 07/01/1980</v>
          </cell>
          <cell r="F738" t="str">
            <v>Nguyễn Việt Cường</v>
          </cell>
          <cell r="G738" t="str">
            <v>07/01/1980</v>
          </cell>
          <cell r="H738" t="str">
            <v>Hải Dương</v>
          </cell>
          <cell r="I738" t="str">
            <v>Nam</v>
          </cell>
          <cell r="J738" t="str">
            <v>1103/QĐ-SĐH ngày 15/06/2010</v>
          </cell>
          <cell r="K738" t="str">
            <v>1103/QĐ-SĐH ngày 15/06/2010</v>
          </cell>
          <cell r="L738" t="str">
            <v>K19QTKD1</v>
          </cell>
          <cell r="M738" t="str">
            <v>QH-2010-E</v>
          </cell>
          <cell r="N738" t="str">
            <v>Quản trị kinh doanh</v>
          </cell>
        </row>
        <row r="739">
          <cell r="E739" t="str">
            <v>Bùi Thị Xuân Đài, Sinh ngày 04/06/1977</v>
          </cell>
          <cell r="F739" t="str">
            <v>Bùi Thị Xuân Đài</v>
          </cell>
          <cell r="G739" t="str">
            <v>04/06/1977</v>
          </cell>
          <cell r="H739" t="str">
            <v>Hà Nội</v>
          </cell>
          <cell r="I739" t="str">
            <v>Nữ</v>
          </cell>
          <cell r="J739" t="str">
            <v>1103/QĐ-SĐH ngày 15/06/2010</v>
          </cell>
          <cell r="K739" t="str">
            <v>1103/QĐ-SĐH ngày 15/06/2010</v>
          </cell>
          <cell r="L739" t="str">
            <v>K19QTKD1</v>
          </cell>
          <cell r="M739" t="str">
            <v>QH-2010-E</v>
          </cell>
          <cell r="N739" t="str">
            <v>Quản trị kinh doanh</v>
          </cell>
        </row>
        <row r="740">
          <cell r="E740" t="str">
            <v>Đặng Thị Dịu, Sinh ngày 20/12/1987</v>
          </cell>
          <cell r="F740" t="str">
            <v>Đặng Thị Dịu</v>
          </cell>
          <cell r="G740" t="str">
            <v>20/12/1987</v>
          </cell>
          <cell r="H740" t="str">
            <v>Hải Dương</v>
          </cell>
          <cell r="I740" t="str">
            <v>Nữ</v>
          </cell>
          <cell r="J740" t="str">
            <v>2170/QĐ-ĐHKT ngày 03/11/2010</v>
          </cell>
          <cell r="K740" t="str">
            <v>2170/QĐ-ĐHKT ngày 03/11/2010</v>
          </cell>
          <cell r="L740" t="str">
            <v>K19QTKD1</v>
          </cell>
          <cell r="M740" t="str">
            <v>QH-2010-E</v>
          </cell>
          <cell r="N740" t="str">
            <v>Quản trị kinh doanh</v>
          </cell>
        </row>
        <row r="741">
          <cell r="E741" t="str">
            <v>Nguyễn Thị Ngọc Dịu, Sinh ngày 20/05/1987</v>
          </cell>
          <cell r="F741" t="str">
            <v>Nguyễn Thị Ngọc Dịu</v>
          </cell>
          <cell r="G741" t="str">
            <v>20/05/1987</v>
          </cell>
          <cell r="H741" t="str">
            <v xml:space="preserve">Bắc Ninh </v>
          </cell>
          <cell r="I741" t="str">
            <v>Nữ</v>
          </cell>
          <cell r="J741" t="str">
            <v>1103/QĐ-SĐH ngày 15/06/2010</v>
          </cell>
          <cell r="K741" t="str">
            <v>1103/QĐ-SĐH ngày 15/06/2010</v>
          </cell>
          <cell r="L741" t="str">
            <v>K19QTKD1</v>
          </cell>
          <cell r="M741" t="str">
            <v>QH-2010-E</v>
          </cell>
          <cell r="N741" t="str">
            <v>Quản trị kinh doanh</v>
          </cell>
        </row>
        <row r="742">
          <cell r="E742" t="str">
            <v>Hà Anh Dũng, Sinh ngày 24/03/1985</v>
          </cell>
          <cell r="F742" t="str">
            <v>Hà Anh Dũng</v>
          </cell>
          <cell r="G742" t="str">
            <v>24/03/1985</v>
          </cell>
          <cell r="H742" t="str">
            <v>Hà Tây</v>
          </cell>
          <cell r="I742" t="str">
            <v>Nam</v>
          </cell>
          <cell r="J742" t="str">
            <v>1103/QĐ-SĐH ngày 15/06/2010</v>
          </cell>
          <cell r="K742" t="str">
            <v>1103/QĐ-SĐH ngày 15/06/2010</v>
          </cell>
          <cell r="L742" t="str">
            <v>K19QTKD1</v>
          </cell>
          <cell r="M742" t="str">
            <v>QH-2010-E</v>
          </cell>
          <cell r="N742" t="str">
            <v>Quản trị kinh doanh</v>
          </cell>
        </row>
        <row r="743">
          <cell r="E743" t="str">
            <v>Quách Anh Dũng, Sinh ngày 23/09/1985</v>
          </cell>
          <cell r="F743" t="str">
            <v>Quách Anh Dũng</v>
          </cell>
          <cell r="G743" t="str">
            <v>23/09/1985</v>
          </cell>
          <cell r="H743" t="str">
            <v>Vĩnh Phúc</v>
          </cell>
          <cell r="I743" t="str">
            <v xml:space="preserve">Nam </v>
          </cell>
          <cell r="J743" t="str">
            <v>2170/QĐ-ĐHKT ngày 03/11/2010</v>
          </cell>
          <cell r="K743" t="str">
            <v>2170/QĐ-ĐHKT ngày 03/11/2010</v>
          </cell>
          <cell r="L743" t="str">
            <v>K19QTKD1</v>
          </cell>
          <cell r="M743" t="str">
            <v>QH-2010-E</v>
          </cell>
          <cell r="N743" t="str">
            <v>Quản trị kinh doanh</v>
          </cell>
        </row>
        <row r="744">
          <cell r="E744" t="str">
            <v>Hoàng Tuệ Dương, Sinh ngày 20/02/1971</v>
          </cell>
          <cell r="F744" t="str">
            <v>Hoàng Tuệ Dương</v>
          </cell>
          <cell r="G744" t="str">
            <v>20/02/1971</v>
          </cell>
          <cell r="H744" t="str">
            <v>Bắc Ninh</v>
          </cell>
          <cell r="I744" t="str">
            <v>Nữ</v>
          </cell>
          <cell r="J744" t="str">
            <v>2170/QĐ-ĐHKT ngày 03/11/2010</v>
          </cell>
          <cell r="K744" t="str">
            <v>2170/QĐ-ĐHKT ngày 03/11/2010</v>
          </cell>
          <cell r="L744" t="str">
            <v>K19QTKD1</v>
          </cell>
          <cell r="M744" t="str">
            <v>QH-2010-E</v>
          </cell>
          <cell r="N744" t="str">
            <v>Quản trị kinh doanh</v>
          </cell>
        </row>
        <row r="745">
          <cell r="E745" t="str">
            <v>Đỗ Trường Duy, Sinh ngày 11/07/1984</v>
          </cell>
          <cell r="F745" t="str">
            <v>Đỗ Trường Duy</v>
          </cell>
          <cell r="G745" t="str">
            <v>11/07/1984</v>
          </cell>
          <cell r="H745" t="str">
            <v>Hưng Yên</v>
          </cell>
          <cell r="I745" t="str">
            <v>Nam</v>
          </cell>
          <cell r="J745" t="str">
            <v>2170/QĐ-ĐHKT ngày 03/11/2010</v>
          </cell>
          <cell r="K745" t="str">
            <v>2170/QĐ-ĐHKT ngày 03/11/2010</v>
          </cell>
          <cell r="L745" t="str">
            <v>K19QTKD1</v>
          </cell>
          <cell r="M745" t="str">
            <v>QH-2010-E</v>
          </cell>
          <cell r="N745" t="str">
            <v>Quản trị kinh doanh</v>
          </cell>
        </row>
        <row r="746">
          <cell r="E746" t="str">
            <v>Phùng Thị Duyên, Sinh ngày 21/12/1986</v>
          </cell>
          <cell r="F746" t="str">
            <v>Phùng Thị Duyên</v>
          </cell>
          <cell r="G746" t="str">
            <v>21/12/1986</v>
          </cell>
          <cell r="H746" t="str">
            <v>Hà Nội</v>
          </cell>
          <cell r="I746" t="str">
            <v>Nữ</v>
          </cell>
          <cell r="J746" t="str">
            <v>2170/QĐ-ĐHKT ngày 03/11/2010</v>
          </cell>
          <cell r="K746" t="str">
            <v>2170/QĐ-ĐHKT ngày 03/11/2010</v>
          </cell>
          <cell r="L746" t="str">
            <v>K19QTKD1</v>
          </cell>
          <cell r="M746" t="str">
            <v>QH-2010-E</v>
          </cell>
          <cell r="N746" t="str">
            <v>Quản trị kinh doanh</v>
          </cell>
        </row>
        <row r="747">
          <cell r="E747" t="str">
            <v>Nguyễn Thị Hương Giang, Sinh ngày 16/10/1985</v>
          </cell>
          <cell r="F747" t="str">
            <v>Nguyễn Thị Hương Giang</v>
          </cell>
          <cell r="G747" t="str">
            <v>16/10/1985</v>
          </cell>
          <cell r="H747" t="str">
            <v>Hải Phòng</v>
          </cell>
          <cell r="I747" t="str">
            <v>Nữ</v>
          </cell>
          <cell r="J747" t="str">
            <v>1103/QĐ-SĐH ngày 15/06/2010</v>
          </cell>
          <cell r="K747" t="str">
            <v>1103/QĐ-SĐH ngày 15/06/2010</v>
          </cell>
          <cell r="L747" t="str">
            <v>K19QTKD1</v>
          </cell>
          <cell r="M747" t="str">
            <v>QH-2010-E</v>
          </cell>
          <cell r="N747" t="str">
            <v>Quản trị kinh doanh</v>
          </cell>
        </row>
        <row r="748">
          <cell r="E748" t="str">
            <v>Ngô Thanh Hà, Sinh ngày 30/08/1985</v>
          </cell>
          <cell r="F748" t="str">
            <v>Ngô Thanh Hà</v>
          </cell>
          <cell r="G748" t="str">
            <v>30/08/1985</v>
          </cell>
          <cell r="H748" t="str">
            <v>Bắc Giang</v>
          </cell>
          <cell r="I748" t="str">
            <v>Nữ</v>
          </cell>
          <cell r="J748" t="str">
            <v>2170/QĐ-ĐHKT ngày 03/11/2010</v>
          </cell>
          <cell r="K748" t="str">
            <v>2170/QĐ-ĐHKT ngày 03/11/2010</v>
          </cell>
          <cell r="L748" t="str">
            <v>K19QTKD1</v>
          </cell>
          <cell r="M748" t="str">
            <v>QH-2010-E</v>
          </cell>
          <cell r="N748" t="str">
            <v>Quản trị kinh doanh</v>
          </cell>
        </row>
        <row r="749">
          <cell r="E749" t="str">
            <v>Vũ Ngọc Hà, Sinh ngày 22/01/1985</v>
          </cell>
          <cell r="F749" t="str">
            <v>Vũ Ngọc Hà</v>
          </cell>
          <cell r="G749" t="str">
            <v>22/01/1985</v>
          </cell>
          <cell r="H749" t="str">
            <v>Ninh Bình</v>
          </cell>
          <cell r="I749" t="str">
            <v>Nam</v>
          </cell>
          <cell r="J749" t="str">
            <v>2170/QĐ-ĐHKT ngày 03/11/2010</v>
          </cell>
          <cell r="K749" t="str">
            <v>2170/QĐ-ĐHKT ngày 03/11/2010</v>
          </cell>
          <cell r="L749" t="str">
            <v>K19QTKD1</v>
          </cell>
          <cell r="M749" t="str">
            <v>QH-2010-E</v>
          </cell>
          <cell r="N749" t="str">
            <v>Quản trị kinh doanh</v>
          </cell>
        </row>
        <row r="750">
          <cell r="E750" t="str">
            <v>Vũ Thị Thu Hà, Sinh ngày 19/08/1988</v>
          </cell>
          <cell r="F750" t="str">
            <v>Vũ Thị Thu Hà</v>
          </cell>
          <cell r="G750" t="str">
            <v>19/08/1988</v>
          </cell>
          <cell r="H750" t="str">
            <v>Ninh Bình</v>
          </cell>
          <cell r="I750" t="str">
            <v>Nữ</v>
          </cell>
          <cell r="J750" t="str">
            <v>2170/QĐ-ĐHKT ngày 03/11/2010</v>
          </cell>
          <cell r="K750" t="str">
            <v>2170/QĐ-ĐHKT ngày 03/11/2010</v>
          </cell>
          <cell r="L750" t="str">
            <v>K19QTKD1</v>
          </cell>
          <cell r="M750" t="str">
            <v>QH-2010-E</v>
          </cell>
          <cell r="N750" t="str">
            <v>Quản trị kinh doanh</v>
          </cell>
        </row>
        <row r="751">
          <cell r="E751" t="str">
            <v>Ngô Thế Hải, Sinh ngày 30/09/1979</v>
          </cell>
          <cell r="F751" t="str">
            <v>Ngô Thế Hải</v>
          </cell>
          <cell r="G751" t="str">
            <v>30/09/1979</v>
          </cell>
          <cell r="H751" t="str">
            <v>Hà Nội</v>
          </cell>
          <cell r="I751" t="str">
            <v>Nam</v>
          </cell>
          <cell r="J751" t="str">
            <v>1103/QĐ-SĐH ngày 15/06/2010</v>
          </cell>
          <cell r="K751" t="str">
            <v>1103/QĐ-SĐH ngày 15/06/2010</v>
          </cell>
          <cell r="L751" t="str">
            <v>K19QTKD1</v>
          </cell>
          <cell r="M751" t="str">
            <v>QH-2010-E</v>
          </cell>
          <cell r="N751" t="str">
            <v>Quản trị kinh doanh</v>
          </cell>
        </row>
        <row r="752">
          <cell r="E752" t="str">
            <v>Phạm Thị Thu Hằng, Sinh ngày 23/11/1986</v>
          </cell>
          <cell r="F752" t="str">
            <v>Phạm Thị Thu Hằng</v>
          </cell>
          <cell r="G752" t="str">
            <v>23/11/1986</v>
          </cell>
          <cell r="H752" t="str">
            <v>Hà Nội</v>
          </cell>
          <cell r="I752" t="str">
            <v>Nữ</v>
          </cell>
          <cell r="J752" t="str">
            <v>2170/QĐ-ĐHKT ngày 03/11/2010</v>
          </cell>
          <cell r="K752" t="str">
            <v>2170/QĐ-ĐHKT ngày 03/11/2010</v>
          </cell>
          <cell r="L752" t="str">
            <v>K19QTKD1</v>
          </cell>
          <cell r="M752" t="str">
            <v>QH-2010-E</v>
          </cell>
          <cell r="N752" t="str">
            <v>Quản trị kinh doanh</v>
          </cell>
        </row>
        <row r="753">
          <cell r="E753" t="str">
            <v>Hoàng Hồng Hạnh, Sinh ngày 21/06/1985</v>
          </cell>
          <cell r="F753" t="str">
            <v>Hoàng Hồng Hạnh</v>
          </cell>
          <cell r="G753" t="str">
            <v>21/06/1985</v>
          </cell>
          <cell r="H753" t="str">
            <v>Hòa Bình</v>
          </cell>
          <cell r="I753" t="str">
            <v>Nữ</v>
          </cell>
          <cell r="J753" t="str">
            <v>2170/QĐ-ĐHKT ngày 03/11/2010</v>
          </cell>
          <cell r="K753" t="str">
            <v>2170/QĐ-ĐHKT ngày 03/11/2010</v>
          </cell>
          <cell r="L753" t="str">
            <v>K19QTKD1</v>
          </cell>
          <cell r="M753" t="str">
            <v>QH-2010-E</v>
          </cell>
          <cell r="N753" t="str">
            <v>Quản trị kinh doanh</v>
          </cell>
        </row>
        <row r="754">
          <cell r="E754" t="str">
            <v>Phạm Thị Minh Hiên, Sinh ngày 14/06/1987</v>
          </cell>
          <cell r="F754" t="str">
            <v>Phạm Thị Minh Hiên</v>
          </cell>
          <cell r="G754" t="str">
            <v>14/06/1987</v>
          </cell>
          <cell r="H754" t="str">
            <v>Hải Dương</v>
          </cell>
          <cell r="I754" t="str">
            <v>Nữ</v>
          </cell>
          <cell r="J754" t="str">
            <v>2170/QĐ-ĐHKT ngày 03/11/2010</v>
          </cell>
          <cell r="K754" t="str">
            <v>2170/QĐ-ĐHKT ngày 03/11/2010</v>
          </cell>
          <cell r="L754" t="str">
            <v>K19QTKD1</v>
          </cell>
          <cell r="M754" t="str">
            <v>QH-2010-E</v>
          </cell>
          <cell r="N754" t="str">
            <v>Quản trị kinh doanh</v>
          </cell>
        </row>
        <row r="755">
          <cell r="E755" t="str">
            <v>Đào Hoàng Hiệp, Sinh ngày 06/03/1982</v>
          </cell>
          <cell r="F755" t="str">
            <v>Đào Hoàng Hiệp</v>
          </cell>
          <cell r="G755" t="str">
            <v>06/03/1982</v>
          </cell>
          <cell r="H755" t="str">
            <v>Hưng Yên</v>
          </cell>
          <cell r="I755" t="str">
            <v xml:space="preserve">Nam </v>
          </cell>
          <cell r="J755" t="str">
            <v>2170/QĐ-ĐHKT ngày 03/11/2010</v>
          </cell>
          <cell r="K755" t="str">
            <v>2170/QĐ-ĐHKT ngày 03/11/2010</v>
          </cell>
          <cell r="L755" t="str">
            <v>K19QTKD1</v>
          </cell>
          <cell r="M755" t="str">
            <v>QH-2010-E</v>
          </cell>
          <cell r="N755" t="str">
            <v>Quản trị kinh doanh</v>
          </cell>
        </row>
        <row r="756">
          <cell r="E756" t="str">
            <v>Phan Nho Hiếu, Sinh ngày 19/09/1976</v>
          </cell>
          <cell r="F756" t="str">
            <v>Phan Nho Hiếu</v>
          </cell>
          <cell r="G756" t="str">
            <v>19/09/1976</v>
          </cell>
          <cell r="H756" t="str">
            <v>Hà Tĩnh</v>
          </cell>
          <cell r="I756" t="str">
            <v>Nam</v>
          </cell>
          <cell r="J756" t="str">
            <v>1103/QĐ-SĐH ngày 15/06/2010</v>
          </cell>
          <cell r="K756" t="str">
            <v>1103/QĐ-SĐH ngày 15/06/2010</v>
          </cell>
          <cell r="L756" t="str">
            <v>K19QTKD1</v>
          </cell>
          <cell r="M756" t="str">
            <v>QH-2010-E</v>
          </cell>
          <cell r="N756" t="str">
            <v>Quản trị kinh doanh</v>
          </cell>
        </row>
        <row r="757">
          <cell r="E757" t="str">
            <v>Dương Đức Hoàn, Sinh ngày 02/04/1984</v>
          </cell>
          <cell r="F757" t="str">
            <v>Dương Đức Hoàn</v>
          </cell>
          <cell r="G757" t="str">
            <v>02/04/1984</v>
          </cell>
          <cell r="H757" t="str">
            <v>Hà Tĩnh</v>
          </cell>
          <cell r="I757" t="str">
            <v>Nam</v>
          </cell>
          <cell r="J757" t="str">
            <v>2170/QĐ-ĐHKT ngày 03/11/2010</v>
          </cell>
          <cell r="K757" t="str">
            <v>2170/QĐ-ĐHKT ngày 03/11/2010</v>
          </cell>
          <cell r="L757" t="str">
            <v>K19QTKD1</v>
          </cell>
          <cell r="M757" t="str">
            <v>QH-2010-E</v>
          </cell>
          <cell r="N757" t="str">
            <v>Quản trị kinh doanh</v>
          </cell>
        </row>
        <row r="758">
          <cell r="E758" t="str">
            <v>Lý Đức Hoành, Sinh ngày 10/08/1984</v>
          </cell>
          <cell r="F758" t="str">
            <v>Lý Đức Hoành</v>
          </cell>
          <cell r="G758" t="str">
            <v>10/08/1984</v>
          </cell>
          <cell r="H758" t="str">
            <v>Hưng Yên</v>
          </cell>
          <cell r="I758" t="str">
            <v xml:space="preserve">Nam </v>
          </cell>
          <cell r="J758" t="str">
            <v>2170/QĐ-ĐHKT ngày 03/11/2010</v>
          </cell>
          <cell r="K758" t="str">
            <v>2170/QĐ-ĐHKT ngày 03/11/2010</v>
          </cell>
          <cell r="L758" t="str">
            <v>K19QTKD1</v>
          </cell>
          <cell r="M758" t="str">
            <v>QH-2010-E</v>
          </cell>
          <cell r="N758" t="str">
            <v>Quản trị kinh doanh</v>
          </cell>
        </row>
        <row r="759">
          <cell r="E759" t="str">
            <v>Đặng Quang Hưng, Sinh ngày 06/01/1985</v>
          </cell>
          <cell r="F759" t="str">
            <v>Đặng Quang Hưng</v>
          </cell>
          <cell r="G759" t="str">
            <v>06/01/1985</v>
          </cell>
          <cell r="H759" t="str">
            <v>Thái Nguyên</v>
          </cell>
          <cell r="I759" t="str">
            <v>Nam</v>
          </cell>
          <cell r="J759" t="str">
            <v>2170/QĐ-ĐHKT ngày 03/11/2010</v>
          </cell>
          <cell r="K759" t="str">
            <v>2170/QĐ-ĐHKT ngày 03/11/2010</v>
          </cell>
          <cell r="L759" t="str">
            <v>K19QTKD1</v>
          </cell>
          <cell r="M759" t="str">
            <v>QH-2010-E</v>
          </cell>
          <cell r="N759" t="str">
            <v>Quản trị kinh doanh</v>
          </cell>
        </row>
        <row r="760">
          <cell r="E760" t="str">
            <v>Hà Thị Thu Hương, Sinh ngày 14/03/1979</v>
          </cell>
          <cell r="F760" t="str">
            <v>Hà Thị Thu Hương</v>
          </cell>
          <cell r="G760" t="str">
            <v>14/03/1979</v>
          </cell>
          <cell r="H760" t="str">
            <v>Vĩnh Phúc</v>
          </cell>
          <cell r="I760" t="str">
            <v>Nữ</v>
          </cell>
          <cell r="J760" t="str">
            <v>1103/QĐ-SĐH ngày 15/06/2010</v>
          </cell>
          <cell r="K760" t="str">
            <v>1103/QĐ-SĐH ngày 15/06/2010</v>
          </cell>
          <cell r="L760" t="str">
            <v>K19QTKD1</v>
          </cell>
          <cell r="M760" t="str">
            <v>QH-2010-E</v>
          </cell>
          <cell r="N760" t="str">
            <v>Quản trị kinh doanh</v>
          </cell>
        </row>
        <row r="761">
          <cell r="E761" t="str">
            <v>Nguyễn Thị Hường, Sinh ngày 06/01/1981</v>
          </cell>
          <cell r="F761" t="str">
            <v>Nguyễn Thị Hường</v>
          </cell>
          <cell r="G761" t="str">
            <v>06/01/1981</v>
          </cell>
          <cell r="H761" t="str">
            <v>Hà Nội</v>
          </cell>
          <cell r="I761" t="str">
            <v>Nữ</v>
          </cell>
          <cell r="J761" t="str">
            <v>1103/QĐ-SĐH ngày 15/06/2010</v>
          </cell>
          <cell r="K761" t="str">
            <v>1103/QĐ-SĐH ngày 15/06/2010</v>
          </cell>
          <cell r="L761" t="str">
            <v>K19QTKD1</v>
          </cell>
          <cell r="M761" t="str">
            <v>QH-2010-E</v>
          </cell>
          <cell r="N761" t="str">
            <v>Quản trị kinh doanh</v>
          </cell>
        </row>
        <row r="762">
          <cell r="E762" t="str">
            <v>Mạc Văn Huy, Sinh ngày 17/04/1977</v>
          </cell>
          <cell r="F762" t="str">
            <v>Mạc Văn Huy</v>
          </cell>
          <cell r="G762" t="str">
            <v>17/04/1977</v>
          </cell>
          <cell r="H762" t="str">
            <v>Hải Dương</v>
          </cell>
          <cell r="I762" t="str">
            <v>Nam</v>
          </cell>
          <cell r="J762" t="str">
            <v>1103/QĐ-SĐH ngày 15/06/2010</v>
          </cell>
          <cell r="K762" t="str">
            <v>1103/QĐ-SĐH ngày 15/06/2010</v>
          </cell>
          <cell r="L762" t="str">
            <v>K19QTKD1</v>
          </cell>
          <cell r="M762" t="str">
            <v>QH-2010-E</v>
          </cell>
          <cell r="N762" t="str">
            <v>Quản trị kinh doanh</v>
          </cell>
        </row>
        <row r="763">
          <cell r="E763" t="str">
            <v>Nguyễn Thu Huyền, Sinh ngày 26/01/1988</v>
          </cell>
          <cell r="F763" t="str">
            <v>Nguyễn Thu Huyền</v>
          </cell>
          <cell r="G763" t="str">
            <v>26/01/1988</v>
          </cell>
          <cell r="H763" t="str">
            <v>Thái Nguyên</v>
          </cell>
          <cell r="I763" t="str">
            <v>Nữ</v>
          </cell>
          <cell r="J763" t="str">
            <v>2170/QĐ-ĐHKT ngày 03/11/2010</v>
          </cell>
          <cell r="K763" t="str">
            <v>2170/QĐ-ĐHKT ngày 03/11/2010</v>
          </cell>
          <cell r="L763" t="str">
            <v>K19QTKD1</v>
          </cell>
          <cell r="M763" t="str">
            <v>QH-2010-E</v>
          </cell>
          <cell r="N763" t="str">
            <v>Quản trị kinh doanh</v>
          </cell>
        </row>
        <row r="764">
          <cell r="E764" t="str">
            <v>Phan Hoằng Khanh, Sinh ngày 02/01/1971</v>
          </cell>
          <cell r="F764" t="str">
            <v>Phan Hoằng Khanh</v>
          </cell>
          <cell r="G764" t="str">
            <v>02/01/1971</v>
          </cell>
          <cell r="H764" t="str">
            <v>Nghệ An</v>
          </cell>
          <cell r="I764" t="str">
            <v>Nam</v>
          </cell>
          <cell r="J764" t="str">
            <v>2170/QĐ-ĐHKT ngày 03/11/2010</v>
          </cell>
          <cell r="K764" t="str">
            <v>2170/QĐ-ĐHKT ngày 03/11/2010</v>
          </cell>
          <cell r="L764" t="str">
            <v>K19QTKD1</v>
          </cell>
          <cell r="M764" t="str">
            <v>QH-2010-E</v>
          </cell>
          <cell r="N764" t="str">
            <v>Quản trị kinh doanh</v>
          </cell>
        </row>
        <row r="765">
          <cell r="E765" t="str">
            <v>Trần Mạnh Khởi, Sinh ngày 11/02/1985</v>
          </cell>
          <cell r="F765" t="str">
            <v>Trần Mạnh Khởi</v>
          </cell>
          <cell r="G765" t="str">
            <v>11/02/1985</v>
          </cell>
          <cell r="H765" t="str">
            <v>Hà Nội</v>
          </cell>
          <cell r="I765" t="str">
            <v>Nam</v>
          </cell>
          <cell r="J765" t="str">
            <v>2170/QĐ-ĐHKT ngày 03/11/2010</v>
          </cell>
          <cell r="K765" t="str">
            <v>2170/QĐ-ĐHKT ngày 03/11/2010</v>
          </cell>
          <cell r="L765" t="str">
            <v>K19QTKD1</v>
          </cell>
          <cell r="M765" t="str">
            <v>QH-2010-E</v>
          </cell>
          <cell r="N765" t="str">
            <v>Quản trị kinh doanh</v>
          </cell>
        </row>
        <row r="766">
          <cell r="E766" t="str">
            <v>Nguyễn Duyên Khuy, Sinh ngày 20/09/1984</v>
          </cell>
          <cell r="F766" t="str">
            <v>Nguyễn Duyên Khuy</v>
          </cell>
          <cell r="G766" t="str">
            <v>20/09/1984</v>
          </cell>
          <cell r="H766" t="str">
            <v>Hà Nội</v>
          </cell>
          <cell r="I766" t="str">
            <v>Nam</v>
          </cell>
          <cell r="J766" t="str">
            <v>1103/QĐ-SĐH ngày 15/06/2010</v>
          </cell>
          <cell r="K766" t="str">
            <v>1103/QĐ-SĐH ngày 15/06/2010</v>
          </cell>
          <cell r="L766" t="str">
            <v>K19QTKD1</v>
          </cell>
          <cell r="M766" t="str">
            <v>QH-2010-E</v>
          </cell>
          <cell r="N766" t="str">
            <v>Quản trị kinh doanh</v>
          </cell>
        </row>
        <row r="767">
          <cell r="E767" t="str">
            <v>Phạm Đức Kiểm, Sinh ngày 15/09/1983</v>
          </cell>
          <cell r="F767" t="str">
            <v>Phạm Đức Kiểm</v>
          </cell>
          <cell r="G767" t="str">
            <v>15/09/1983</v>
          </cell>
          <cell r="H767" t="str">
            <v>Hải Dương</v>
          </cell>
          <cell r="I767" t="str">
            <v>Nam</v>
          </cell>
          <cell r="J767" t="str">
            <v>1103/QĐ-SĐH ngày 15/06/2010</v>
          </cell>
          <cell r="K767" t="str">
            <v>1103/QĐ-SĐH ngày 15/06/2010</v>
          </cell>
          <cell r="L767" t="str">
            <v>K19QTKD1</v>
          </cell>
          <cell r="M767" t="str">
            <v>QH-2010-E</v>
          </cell>
          <cell r="N767" t="str">
            <v>Quản trị kinh doanh</v>
          </cell>
        </row>
        <row r="768">
          <cell r="E768" t="str">
            <v>Nguyễn Xuân Kỷ, Sinh ngày 18/02/1979</v>
          </cell>
          <cell r="F768" t="str">
            <v>Nguyễn Xuân Kỷ</v>
          </cell>
          <cell r="G768" t="str">
            <v>18/02/1979</v>
          </cell>
          <cell r="H768" t="str">
            <v>Hà Nội</v>
          </cell>
          <cell r="I768" t="str">
            <v>Nam</v>
          </cell>
          <cell r="J768" t="str">
            <v>2170/QĐ-ĐHKT ngày 03/11/2010</v>
          </cell>
          <cell r="K768" t="str">
            <v>2170/QĐ-ĐHKT ngày 03/11/2010</v>
          </cell>
          <cell r="L768" t="str">
            <v>K19QTKD1</v>
          </cell>
          <cell r="M768" t="str">
            <v>QH-2010-E</v>
          </cell>
          <cell r="N768" t="str">
            <v>Quản trị kinh doanh</v>
          </cell>
        </row>
        <row r="769">
          <cell r="E769" t="str">
            <v>Đặng Phương Loan, Sinh ngày 21/11/1986</v>
          </cell>
          <cell r="F769" t="str">
            <v>Đặng Phương Loan</v>
          </cell>
          <cell r="G769" t="str">
            <v>21/11/1986</v>
          </cell>
          <cell r="H769" t="str">
            <v>Hải Dương</v>
          </cell>
          <cell r="I769" t="str">
            <v>Nữ</v>
          </cell>
          <cell r="J769" t="str">
            <v>2170/QĐ-ĐHKT ngày 03/11/2010</v>
          </cell>
          <cell r="K769" t="str">
            <v>2170/QĐ-ĐHKT ngày 03/11/2010</v>
          </cell>
          <cell r="L769" t="str">
            <v>K19QTKD1</v>
          </cell>
          <cell r="M769" t="str">
            <v>QH-2010-E</v>
          </cell>
          <cell r="N769" t="str">
            <v>Quản trị kinh doanh</v>
          </cell>
        </row>
        <row r="770">
          <cell r="E770" t="str">
            <v>Nguyễn Đức Long, Sinh ngày 21/08/1979</v>
          </cell>
          <cell r="F770" t="str">
            <v>Nguyễn Đức Long</v>
          </cell>
          <cell r="G770" t="str">
            <v>21/08/1979</v>
          </cell>
          <cell r="H770" t="str">
            <v>Cao Bằng</v>
          </cell>
          <cell r="I770" t="str">
            <v>Nam</v>
          </cell>
          <cell r="J770" t="str">
            <v>1104/QĐ-SĐH ngày 16/06/2010</v>
          </cell>
          <cell r="K770" t="str">
            <v>1104/QĐ-SĐH ngày 16/06/2010</v>
          </cell>
          <cell r="L770" t="str">
            <v>K19QTKD1</v>
          </cell>
          <cell r="M770" t="str">
            <v>QH-2010-E</v>
          </cell>
          <cell r="N770" t="str">
            <v>Quản trị kinh doanh</v>
          </cell>
        </row>
        <row r="771">
          <cell r="E771" t="str">
            <v>Trần Thị Mến, Sinh ngày 15/08/1984</v>
          </cell>
          <cell r="F771" t="str">
            <v>Trần Thị Mến</v>
          </cell>
          <cell r="G771" t="str">
            <v>15/08/1984</v>
          </cell>
          <cell r="H771" t="str">
            <v>Hà Nội</v>
          </cell>
          <cell r="I771" t="str">
            <v>Nữ</v>
          </cell>
          <cell r="J771" t="str">
            <v>1103/QĐ-SĐH ngày 15/06/2010</v>
          </cell>
          <cell r="K771" t="str">
            <v>1103/QĐ-SĐH ngày 15/06/2010</v>
          </cell>
          <cell r="L771" t="str">
            <v>K19QTKD1</v>
          </cell>
          <cell r="M771" t="str">
            <v>QH-2010-E</v>
          </cell>
          <cell r="N771" t="str">
            <v>Quản trị kinh doanh</v>
          </cell>
        </row>
        <row r="772">
          <cell r="E772" t="str">
            <v>Lê Hoài Nam, Sinh ngày 01/12/1984</v>
          </cell>
          <cell r="F772" t="str">
            <v>Lê Hoài Nam</v>
          </cell>
          <cell r="G772" t="str">
            <v>01/12/1984</v>
          </cell>
          <cell r="H772" t="str">
            <v>Hà Nội</v>
          </cell>
          <cell r="I772" t="str">
            <v xml:space="preserve">Nam </v>
          </cell>
          <cell r="J772" t="str">
            <v>2170/QĐ-ĐHKT ngày 03/11/2010</v>
          </cell>
          <cell r="K772" t="str">
            <v>2170/QĐ-ĐHKT ngày 03/11/2010</v>
          </cell>
          <cell r="L772" t="str">
            <v>K19QTKD1</v>
          </cell>
          <cell r="M772" t="str">
            <v>QH-2010-E</v>
          </cell>
          <cell r="N772" t="str">
            <v>Quản trị kinh doanh</v>
          </cell>
        </row>
        <row r="773">
          <cell r="E773" t="str">
            <v>Trần Trọng Nghĩa, Sinh ngày 01/11/1984</v>
          </cell>
          <cell r="F773" t="str">
            <v>Trần Trọng Nghĩa</v>
          </cell>
          <cell r="G773" t="str">
            <v>01/11/1984</v>
          </cell>
          <cell r="H773" t="str">
            <v>Quảng Ninh</v>
          </cell>
          <cell r="I773" t="str">
            <v>Nam</v>
          </cell>
          <cell r="J773" t="str">
            <v>2170/QĐ-ĐHKT ngày 03/11/2010</v>
          </cell>
          <cell r="K773" t="str">
            <v>2170/QĐ-ĐHKT ngày 03/11/2010</v>
          </cell>
          <cell r="L773" t="str">
            <v>K19QTKD1</v>
          </cell>
          <cell r="M773" t="str">
            <v>QH-2010-E</v>
          </cell>
          <cell r="N773" t="str">
            <v>Quản trị kinh doanh</v>
          </cell>
        </row>
        <row r="774">
          <cell r="E774" t="str">
            <v>Đào Minh Nguyệt, Sinh ngày 02/06/1987</v>
          </cell>
          <cell r="F774" t="str">
            <v>Đào Minh Nguyệt</v>
          </cell>
          <cell r="G774" t="str">
            <v>02/06/1987</v>
          </cell>
          <cell r="H774" t="str">
            <v>Hà Nam</v>
          </cell>
          <cell r="I774" t="str">
            <v>Nữ</v>
          </cell>
          <cell r="J774" t="str">
            <v>2170/QĐ-ĐHKT ngày 03/11/2010</v>
          </cell>
          <cell r="K774" t="str">
            <v>2170/QĐ-ĐHKT ngày 03/11/2010</v>
          </cell>
          <cell r="L774" t="str">
            <v>K19QTKD1</v>
          </cell>
          <cell r="M774" t="str">
            <v>QH-2010-E</v>
          </cell>
          <cell r="N774" t="str">
            <v>Quản trị kinh doanh</v>
          </cell>
        </row>
        <row r="775">
          <cell r="E775" t="str">
            <v>Hoàng Đức Nhuận, Sinh ngày 17/03/1979</v>
          </cell>
          <cell r="F775" t="str">
            <v>Hoàng Đức Nhuận</v>
          </cell>
          <cell r="G775" t="str">
            <v>17/03/1979</v>
          </cell>
          <cell r="H775" t="str">
            <v>Phú Thọ</v>
          </cell>
          <cell r="I775" t="str">
            <v>Nam</v>
          </cell>
          <cell r="J775" t="str">
            <v>1103/QĐ-SĐH ngày 15/06/2010</v>
          </cell>
          <cell r="K775" t="str">
            <v>1103/QĐ-SĐH ngày 15/06/2010</v>
          </cell>
          <cell r="L775" t="str">
            <v>K19QTKD1</v>
          </cell>
          <cell r="M775" t="str">
            <v>QH-2010-E</v>
          </cell>
          <cell r="N775" t="str">
            <v>Quản trị kinh doanh</v>
          </cell>
        </row>
        <row r="776">
          <cell r="E776" t="str">
            <v>Trịnh Thị Nguyệt Nhung, Sinh ngày 25/07/1987</v>
          </cell>
          <cell r="F776" t="str">
            <v>Trịnh Thị Nguyệt Nhung</v>
          </cell>
          <cell r="G776" t="str">
            <v>25/07/1987</v>
          </cell>
          <cell r="H776" t="str">
            <v xml:space="preserve">Bắc Ninh </v>
          </cell>
          <cell r="I776" t="str">
            <v>Nữ</v>
          </cell>
          <cell r="J776" t="str">
            <v>1103/QĐ-SĐH ngày 15/06/2010</v>
          </cell>
          <cell r="K776" t="str">
            <v>1103/QĐ-SĐH ngày 15/06/2010</v>
          </cell>
          <cell r="L776" t="str">
            <v>K19QTKD1</v>
          </cell>
          <cell r="M776" t="str">
            <v>QH-2010-E</v>
          </cell>
          <cell r="N776" t="str">
            <v>Quản trị kinh doanh</v>
          </cell>
        </row>
        <row r="777">
          <cell r="E777" t="str">
            <v>Nguyễn Quốc Phong, Sinh ngày 01/04/1973</v>
          </cell>
          <cell r="F777" t="str">
            <v>Nguyễn Quốc Phong</v>
          </cell>
          <cell r="G777" t="str">
            <v>01/04/1973</v>
          </cell>
          <cell r="H777" t="str">
            <v>Quảng Bình</v>
          </cell>
          <cell r="I777" t="str">
            <v>Nam</v>
          </cell>
          <cell r="J777" t="str">
            <v>1103/QĐ-SĐH ngày 15/06/2010</v>
          </cell>
          <cell r="K777" t="str">
            <v>1103/QĐ-SĐH ngày 15/06/2010</v>
          </cell>
          <cell r="L777" t="str">
            <v>K19QTKD1</v>
          </cell>
          <cell r="M777" t="str">
            <v>QH-2010-E</v>
          </cell>
          <cell r="N777" t="str">
            <v>Quản trị kinh doanh</v>
          </cell>
        </row>
        <row r="778">
          <cell r="E778" t="str">
            <v>Đinh Thị Mai Phương, Sinh ngày 30/04/1981</v>
          </cell>
          <cell r="F778" t="str">
            <v>Đinh Thị Mai Phương</v>
          </cell>
          <cell r="G778" t="str">
            <v>30/04/1981</v>
          </cell>
          <cell r="H778" t="str">
            <v>Nam Định</v>
          </cell>
          <cell r="I778" t="str">
            <v xml:space="preserve">Nữ </v>
          </cell>
          <cell r="J778" t="str">
            <v>2170/QĐ-ĐHKT ngày 03/11/2010</v>
          </cell>
          <cell r="K778" t="str">
            <v>2170/QĐ-ĐHKT ngày 03/11/2010</v>
          </cell>
          <cell r="L778" t="str">
            <v>K19QTKD1</v>
          </cell>
          <cell r="M778" t="str">
            <v>QH-2010-E</v>
          </cell>
          <cell r="N778" t="str">
            <v>Quản trị kinh doanh</v>
          </cell>
        </row>
        <row r="779">
          <cell r="E779" t="str">
            <v>Chu Anh Sơn, Sinh ngày 06/05/1981</v>
          </cell>
          <cell r="F779" t="str">
            <v>Chu Anh Sơn</v>
          </cell>
          <cell r="G779" t="str">
            <v>06/05/1981</v>
          </cell>
          <cell r="H779" t="str">
            <v>Hà Nội</v>
          </cell>
          <cell r="I779" t="str">
            <v xml:space="preserve">Nam </v>
          </cell>
          <cell r="J779" t="str">
            <v>2170/QĐ-ĐHKT ngày 03/11/2010</v>
          </cell>
          <cell r="K779" t="str">
            <v>2170/QĐ-ĐHKT ngày 03/11/2010</v>
          </cell>
          <cell r="L779" t="str">
            <v>K19QTKD1</v>
          </cell>
          <cell r="M779" t="str">
            <v>QH-2010-E</v>
          </cell>
          <cell r="N779" t="str">
            <v>Quản trị kinh doanh</v>
          </cell>
        </row>
        <row r="780">
          <cell r="E780" t="str">
            <v>Lý Hùng Sơn, Sinh ngày 25/02/1982</v>
          </cell>
          <cell r="F780" t="str">
            <v>Lý Hùng Sơn</v>
          </cell>
          <cell r="G780" t="str">
            <v>25/02/1982</v>
          </cell>
          <cell r="H780" t="str">
            <v xml:space="preserve">Hà Nội </v>
          </cell>
          <cell r="I780" t="str">
            <v>Nam</v>
          </cell>
          <cell r="J780" t="str">
            <v>1103/QĐ-SĐH ngày 15/06/2010</v>
          </cell>
          <cell r="K780" t="str">
            <v>1103/QĐ-SĐH ngày 15/06/2010</v>
          </cell>
          <cell r="L780" t="str">
            <v>K19QTKD1</v>
          </cell>
          <cell r="M780" t="str">
            <v>QH-2010-E</v>
          </cell>
          <cell r="N780" t="str">
            <v>Quản trị kinh doanh</v>
          </cell>
        </row>
        <row r="781">
          <cell r="E781" t="str">
            <v>Nguyễn Thị Thúy Tâm, Sinh ngày 30/06/1985</v>
          </cell>
          <cell r="F781" t="str">
            <v>Nguyễn Thị Thúy Tâm</v>
          </cell>
          <cell r="G781" t="str">
            <v>30/06/1985</v>
          </cell>
          <cell r="H781" t="str">
            <v>Hà Nội</v>
          </cell>
          <cell r="I781" t="str">
            <v>Nữ</v>
          </cell>
          <cell r="J781" t="str">
            <v>2170/QĐ-ĐHKT ngày 03/11/2010</v>
          </cell>
          <cell r="K781" t="str">
            <v>2170/QĐ-ĐHKT ngày 03/11/2010</v>
          </cell>
          <cell r="L781" t="str">
            <v>K19QTKD1</v>
          </cell>
          <cell r="M781" t="str">
            <v>QH-2010-E</v>
          </cell>
          <cell r="N781" t="str">
            <v>Quản trị kinh doanh</v>
          </cell>
        </row>
        <row r="782">
          <cell r="E782" t="str">
            <v>Phạm Văn Tân, Sinh ngày 04/04/1982</v>
          </cell>
          <cell r="F782" t="str">
            <v>Phạm Văn Tân</v>
          </cell>
          <cell r="G782" t="str">
            <v>04/04/1982</v>
          </cell>
          <cell r="H782" t="str">
            <v>Hải Phòng</v>
          </cell>
          <cell r="I782" t="str">
            <v>Nam</v>
          </cell>
          <cell r="J782" t="str">
            <v>2170/QĐ-ĐHKT ngày 03/11/2010</v>
          </cell>
          <cell r="K782" t="str">
            <v>2170/QĐ-ĐHKT ngày 03/11/2010</v>
          </cell>
          <cell r="L782" t="str">
            <v>K19QTKD1</v>
          </cell>
          <cell r="M782" t="str">
            <v>QH-2010-E</v>
          </cell>
          <cell r="N782" t="str">
            <v>Quản trị kinh doanh</v>
          </cell>
        </row>
        <row r="783">
          <cell r="E783" t="str">
            <v>Lê Quyết Thắng, Sinh ngày 01/18/1985</v>
          </cell>
          <cell r="F783" t="str">
            <v>Lê Quyết Thắng</v>
          </cell>
          <cell r="G783" t="str">
            <v>01/18/1985</v>
          </cell>
          <cell r="H783" t="str">
            <v>Quảng Ninh</v>
          </cell>
          <cell r="I783" t="str">
            <v>Nam</v>
          </cell>
          <cell r="J783" t="str">
            <v>2170/QĐ-ĐHKT ngày 03/11/2010</v>
          </cell>
          <cell r="K783" t="str">
            <v>2170/QĐ-ĐHKT ngày 03/11/2010</v>
          </cell>
          <cell r="L783" t="str">
            <v>K19QTKD1</v>
          </cell>
          <cell r="M783" t="str">
            <v>QH-2010-E</v>
          </cell>
          <cell r="N783" t="str">
            <v>Quản trị kinh doanh</v>
          </cell>
        </row>
        <row r="784">
          <cell r="E784" t="str">
            <v>Phạm Văn Thắng, Sinh ngày 28/10/1969</v>
          </cell>
          <cell r="F784" t="str">
            <v>Phạm Văn Thắng</v>
          </cell>
          <cell r="G784" t="str">
            <v>28/10/1969</v>
          </cell>
          <cell r="H784" t="str">
            <v>Hải Phòng</v>
          </cell>
          <cell r="I784" t="str">
            <v>Nam</v>
          </cell>
          <cell r="J784" t="str">
            <v>2170/QĐ-ĐHKT ngày 03/11/2010</v>
          </cell>
          <cell r="K784" t="str">
            <v>2170/QĐ-ĐHKT ngày 03/11/2010</v>
          </cell>
          <cell r="L784" t="str">
            <v>K19QTKD1</v>
          </cell>
          <cell r="M784" t="str">
            <v>QH-2010-E</v>
          </cell>
          <cell r="N784" t="str">
            <v>Quản trị kinh doanh</v>
          </cell>
        </row>
        <row r="785">
          <cell r="E785" t="str">
            <v>Đinh Công Thanh, Sinh ngày 03/10/1983</v>
          </cell>
          <cell r="F785" t="str">
            <v>Đinh Công Thanh</v>
          </cell>
          <cell r="G785" t="str">
            <v>03/10/1983</v>
          </cell>
          <cell r="H785" t="str">
            <v>Ninh Bình</v>
          </cell>
          <cell r="I785" t="str">
            <v>Nam</v>
          </cell>
          <cell r="J785" t="str">
            <v xml:space="preserve">2193/QĐ-ĐHKT ngày 04/11/2010 </v>
          </cell>
          <cell r="K785" t="str">
            <v xml:space="preserve">2193/QĐ-ĐHKT ngày 04/11/2010 </v>
          </cell>
          <cell r="L785" t="str">
            <v>K19QTKD1</v>
          </cell>
          <cell r="M785" t="str">
            <v>QH-2010-E</v>
          </cell>
          <cell r="N785" t="str">
            <v>Quản trị kinh doanh</v>
          </cell>
        </row>
        <row r="786">
          <cell r="E786" t="str">
            <v>Phạm Thị Thảo, Sinh ngày 16/11/1983</v>
          </cell>
          <cell r="F786" t="str">
            <v>Phạm Thị Thảo</v>
          </cell>
          <cell r="G786" t="str">
            <v>16/11/1983</v>
          </cell>
          <cell r="H786" t="str">
            <v>Hòa Bình</v>
          </cell>
          <cell r="I786" t="str">
            <v>Nữ</v>
          </cell>
          <cell r="J786" t="str">
            <v>1103/QĐ-SĐH ngày 15/06/2010</v>
          </cell>
          <cell r="K786" t="str">
            <v>1103/QĐ-SĐH ngày 15/06/2010</v>
          </cell>
          <cell r="L786" t="str">
            <v>K19QTKD1</v>
          </cell>
          <cell r="M786" t="str">
            <v>QH-2010-E</v>
          </cell>
          <cell r="N786" t="str">
            <v>Quản trị kinh doanh</v>
          </cell>
        </row>
        <row r="787">
          <cell r="E787" t="str">
            <v>Ngô Thị Tháp, Sinh ngày 26/09/1985</v>
          </cell>
          <cell r="F787" t="str">
            <v>Ngô Thị Tháp</v>
          </cell>
          <cell r="G787" t="str">
            <v>26/09/1985</v>
          </cell>
          <cell r="H787" t="str">
            <v>Nam Định</v>
          </cell>
          <cell r="I787" t="str">
            <v>Nữ</v>
          </cell>
          <cell r="J787" t="str">
            <v>2170/QĐ-ĐHKT ngày 03/11/2010</v>
          </cell>
          <cell r="K787" t="str">
            <v>2170/QĐ-ĐHKT ngày 03/11/2010</v>
          </cell>
          <cell r="L787" t="str">
            <v>K19QTKD1</v>
          </cell>
          <cell r="M787" t="str">
            <v>QH-2010-E</v>
          </cell>
          <cell r="N787" t="str">
            <v>Quản trị kinh doanh</v>
          </cell>
        </row>
        <row r="788">
          <cell r="E788" t="str">
            <v>Nguyễn Thị Hải Thư, Sinh ngày 13/06/1987</v>
          </cell>
          <cell r="F788" t="str">
            <v>Nguyễn Thị Hải Thư</v>
          </cell>
          <cell r="G788" t="str">
            <v>13/06/1987</v>
          </cell>
          <cell r="H788" t="str">
            <v>Nam Định</v>
          </cell>
          <cell r="I788" t="str">
            <v>Nữ</v>
          </cell>
          <cell r="J788" t="str">
            <v>2170/QĐ-ĐHKT ngày 03/11/2010</v>
          </cell>
          <cell r="K788" t="str">
            <v>2170/QĐ-ĐHKT ngày 03/11/2010</v>
          </cell>
          <cell r="L788" t="str">
            <v>K19QTKD1</v>
          </cell>
          <cell r="M788" t="str">
            <v>QH-2010-E</v>
          </cell>
          <cell r="N788" t="str">
            <v>Quản trị kinh doanh</v>
          </cell>
        </row>
        <row r="789">
          <cell r="E789" t="str">
            <v>Nguyễn Ngọc Thức, Sinh ngày 04/10/1986</v>
          </cell>
          <cell r="F789" t="str">
            <v>Nguyễn Ngọc Thức</v>
          </cell>
          <cell r="G789" t="str">
            <v>04/10/1986</v>
          </cell>
          <cell r="H789" t="str">
            <v>Thanh Hóa</v>
          </cell>
          <cell r="I789" t="str">
            <v>Nam</v>
          </cell>
          <cell r="J789" t="str">
            <v>1103/QĐ-SĐH ngày 15/06/2010</v>
          </cell>
          <cell r="K789" t="str">
            <v>1103/QĐ-SĐH ngày 15/06/2010</v>
          </cell>
          <cell r="L789" t="str">
            <v>K19QTKD1</v>
          </cell>
          <cell r="M789" t="str">
            <v>QH-2010-E</v>
          </cell>
          <cell r="N789" t="str">
            <v>Quản trị kinh doanh</v>
          </cell>
        </row>
        <row r="790">
          <cell r="E790" t="str">
            <v>Trần Thị Thủy, Sinh ngày 02/12/1981</v>
          </cell>
          <cell r="F790" t="str">
            <v>Trần Thị Thủy</v>
          </cell>
          <cell r="G790" t="str">
            <v>02/12/1981</v>
          </cell>
          <cell r="H790" t="str">
            <v>Bắc Giang</v>
          </cell>
          <cell r="I790" t="str">
            <v>Nữ</v>
          </cell>
          <cell r="J790" t="str">
            <v>1103/QĐ-SĐH ngày 15/06/2010</v>
          </cell>
          <cell r="K790" t="str">
            <v>1103/QĐ-SĐH ngày 15/06/2010</v>
          </cell>
          <cell r="L790" t="str">
            <v>K19QTKD1</v>
          </cell>
          <cell r="M790" t="str">
            <v>QH-2010-E</v>
          </cell>
          <cell r="N790" t="str">
            <v>Quản trị kinh doanh</v>
          </cell>
        </row>
        <row r="791">
          <cell r="E791" t="str">
            <v>Tạ Thị Tiên, Sinh ngày 15/10/1985</v>
          </cell>
          <cell r="F791" t="str">
            <v>Tạ Thị Tiên</v>
          </cell>
          <cell r="G791" t="str">
            <v>15/10/1985</v>
          </cell>
          <cell r="H791" t="str">
            <v>Thanh Hóa</v>
          </cell>
          <cell r="I791" t="str">
            <v>Nữ</v>
          </cell>
          <cell r="J791" t="str">
            <v>1103/QĐ-SĐH ngày 15/06/2010</v>
          </cell>
          <cell r="K791" t="str">
            <v>1103/QĐ-SĐH ngày 15/06/2010</v>
          </cell>
          <cell r="L791" t="str">
            <v>K19QTKD1</v>
          </cell>
          <cell r="M791" t="str">
            <v>QH-2010-E</v>
          </cell>
          <cell r="N791" t="str">
            <v>Quản trị kinh doanh</v>
          </cell>
        </row>
        <row r="792">
          <cell r="E792" t="str">
            <v>Nguyễn Xuân Tiến, Sinh ngày 10/04/1984</v>
          </cell>
          <cell r="F792" t="str">
            <v>Nguyễn Xuân Tiến</v>
          </cell>
          <cell r="G792" t="str">
            <v>10/04/1984</v>
          </cell>
          <cell r="H792" t="str">
            <v>Thái Bình</v>
          </cell>
          <cell r="I792" t="str">
            <v>Nam</v>
          </cell>
          <cell r="J792" t="str">
            <v>2170/QĐ-ĐHKT ngày 03/11/2010</v>
          </cell>
          <cell r="K792" t="str">
            <v>2170/QĐ-ĐHKT ngày 03/11/2010</v>
          </cell>
          <cell r="L792" t="str">
            <v>K19QTKD1</v>
          </cell>
          <cell r="M792" t="str">
            <v>QH-2010-E</v>
          </cell>
          <cell r="N792" t="str">
            <v>Quản trị kinh doanh</v>
          </cell>
        </row>
        <row r="793">
          <cell r="E793" t="str">
            <v>Bùi Thị Huyền Trang, Sinh ngày 07/06/1986</v>
          </cell>
          <cell r="F793" t="str">
            <v>Bùi Thị Huyền Trang</v>
          </cell>
          <cell r="G793" t="str">
            <v>07/06/1986</v>
          </cell>
          <cell r="H793" t="str">
            <v>Hà Nội</v>
          </cell>
          <cell r="I793" t="str">
            <v>Nữ</v>
          </cell>
          <cell r="J793" t="str">
            <v>2170/QĐ-ĐHKT ngày 03/11/2010</v>
          </cell>
          <cell r="K793" t="str">
            <v>2170/QĐ-ĐHKT ngày 03/11/2010</v>
          </cell>
          <cell r="L793" t="str">
            <v>K19QTKD1</v>
          </cell>
          <cell r="M793" t="str">
            <v>QH-2010-E</v>
          </cell>
          <cell r="N793" t="str">
            <v>Quản trị kinh doanh</v>
          </cell>
        </row>
        <row r="794">
          <cell r="E794" t="str">
            <v>Nguyễn Hương Trang, Sinh ngày 19/11/1987</v>
          </cell>
          <cell r="F794" t="str">
            <v>Nguyễn Hương Trang</v>
          </cell>
          <cell r="G794" t="str">
            <v>19/11/1987</v>
          </cell>
          <cell r="H794" t="str">
            <v>Bắc Giang</v>
          </cell>
          <cell r="I794" t="str">
            <v>Nữ</v>
          </cell>
          <cell r="J794" t="str">
            <v>2170/QĐ-ĐHKT ngày 03/11/2010</v>
          </cell>
          <cell r="K794" t="str">
            <v>2170/QĐ-ĐHKT ngày 03/11/2010</v>
          </cell>
          <cell r="L794" t="str">
            <v>K19QTKD1</v>
          </cell>
          <cell r="M794" t="str">
            <v>QH-2010-E</v>
          </cell>
          <cell r="N794" t="str">
            <v>Quản trị kinh doanh</v>
          </cell>
        </row>
        <row r="795">
          <cell r="E795" t="str">
            <v>Nguyễn Thị Như Trang, Sinh ngày 17/03/1984</v>
          </cell>
          <cell r="F795" t="str">
            <v>Nguyễn Thị Như Trang</v>
          </cell>
          <cell r="G795" t="str">
            <v>17/03/1984</v>
          </cell>
          <cell r="H795" t="str">
            <v>Hà Tĩnh</v>
          </cell>
          <cell r="I795" t="str">
            <v>Nữ</v>
          </cell>
          <cell r="J795" t="str">
            <v>2170/QĐ-ĐHKT ngày 03/11/2010</v>
          </cell>
          <cell r="K795" t="str">
            <v>2170/QĐ-ĐHKT ngày 03/11/2010</v>
          </cell>
          <cell r="L795" t="str">
            <v>K19QTKD1</v>
          </cell>
          <cell r="M795" t="str">
            <v>QH-2010-E</v>
          </cell>
          <cell r="N795" t="str">
            <v>Quản trị kinh doanh</v>
          </cell>
        </row>
        <row r="796">
          <cell r="E796" t="str">
            <v>Trần Thị Huyền Trang, Sinh ngày 31/08/1987</v>
          </cell>
          <cell r="F796" t="str">
            <v>Trần Thị Huyền Trang</v>
          </cell>
          <cell r="G796" t="str">
            <v>31/08/1987</v>
          </cell>
          <cell r="H796" t="str">
            <v>Quảng Ninh</v>
          </cell>
          <cell r="I796" t="str">
            <v>Nữ</v>
          </cell>
          <cell r="J796" t="str">
            <v>2170/QĐ-ĐHKT ngày 03/11/2010</v>
          </cell>
          <cell r="K796" t="str">
            <v>2170/QĐ-ĐHKT ngày 03/11/2010</v>
          </cell>
          <cell r="L796" t="str">
            <v>K19QTKD1</v>
          </cell>
          <cell r="M796" t="str">
            <v>QH-2010-E</v>
          </cell>
          <cell r="N796" t="str">
            <v>Quản trị kinh doanh</v>
          </cell>
        </row>
        <row r="797">
          <cell r="E797" t="str">
            <v>Nguyễn Văn Triển, Sinh ngày 14/02/1982</v>
          </cell>
          <cell r="F797" t="str">
            <v>Nguyễn Văn Triển</v>
          </cell>
          <cell r="G797" t="str">
            <v>14/02/1982</v>
          </cell>
          <cell r="H797" t="str">
            <v>Nam Định</v>
          </cell>
          <cell r="I797" t="str">
            <v>Nam</v>
          </cell>
          <cell r="J797" t="str">
            <v>2170/QĐ-ĐHKT ngày 03/11/2010</v>
          </cell>
          <cell r="K797" t="str">
            <v>2170/QĐ-ĐHKT ngày 03/11/2010</v>
          </cell>
          <cell r="L797" t="str">
            <v>K19QTKD1</v>
          </cell>
          <cell r="M797" t="str">
            <v>QH-2010-E</v>
          </cell>
          <cell r="N797" t="str">
            <v>Quản trị kinh doanh</v>
          </cell>
        </row>
        <row r="798">
          <cell r="E798" t="str">
            <v>Nguyễn Văn Trịnh, Sinh ngày 18/09/1984</v>
          </cell>
          <cell r="F798" t="str">
            <v>Nguyễn Văn Trịnh</v>
          </cell>
          <cell r="G798" t="str">
            <v>18/09/1984</v>
          </cell>
          <cell r="H798" t="str">
            <v xml:space="preserve">Bắc Ninh </v>
          </cell>
          <cell r="I798" t="str">
            <v>Nam</v>
          </cell>
          <cell r="J798" t="str">
            <v>1103/QĐ-SĐH ngày 15/06/2010</v>
          </cell>
          <cell r="K798" t="str">
            <v>1103/QĐ-SĐH ngày 15/06/2010</v>
          </cell>
          <cell r="L798" t="str">
            <v>K19QTKD1</v>
          </cell>
          <cell r="M798" t="str">
            <v>QH-2010-E</v>
          </cell>
          <cell r="N798" t="str">
            <v>Quản trị kinh doanh</v>
          </cell>
        </row>
        <row r="799">
          <cell r="E799" t="str">
            <v>Đỗ Tiến Trường, Sinh ngày 08/08/1979</v>
          </cell>
          <cell r="F799" t="str">
            <v>Đỗ Tiến Trường</v>
          </cell>
          <cell r="G799" t="str">
            <v>08/08/1979</v>
          </cell>
          <cell r="H799" t="str">
            <v>Hưng Yên</v>
          </cell>
          <cell r="I799" t="str">
            <v>Nam</v>
          </cell>
          <cell r="J799" t="str">
            <v>1104/QĐ-SĐH ngày 16/06/2010</v>
          </cell>
          <cell r="K799" t="str">
            <v>1104/QĐ-SĐH ngày 16/06/2010</v>
          </cell>
          <cell r="L799" t="str">
            <v>K19QTKD1</v>
          </cell>
          <cell r="M799" t="str">
            <v>QH-2010-E</v>
          </cell>
          <cell r="N799" t="str">
            <v>Quản trị kinh doanh</v>
          </cell>
        </row>
        <row r="800">
          <cell r="E800" t="str">
            <v>Nguyễn Anh Tuấn, Sinh ngày 07/07/1975</v>
          </cell>
          <cell r="F800" t="str">
            <v>Nguyễn Anh Tuấn</v>
          </cell>
          <cell r="G800" t="str">
            <v>07/07/1975</v>
          </cell>
          <cell r="H800" t="str">
            <v>Thái Bình</v>
          </cell>
          <cell r="I800" t="str">
            <v>Nam</v>
          </cell>
          <cell r="J800" t="str">
            <v>2170/QĐ-ĐHKT ngày 03/11/2010</v>
          </cell>
          <cell r="K800" t="str">
            <v>2170/QĐ-ĐHKT ngày 03/11/2010</v>
          </cell>
          <cell r="L800" t="str">
            <v>K19QTKD1</v>
          </cell>
          <cell r="M800" t="str">
            <v>QH-2010-E</v>
          </cell>
          <cell r="N800" t="str">
            <v>Quản trị kinh doanh</v>
          </cell>
        </row>
        <row r="801">
          <cell r="E801" t="str">
            <v>Nguyễn Xuân Tùng, Sinh ngày 18/09/1984</v>
          </cell>
          <cell r="F801" t="str">
            <v>Nguyễn Xuân Tùng</v>
          </cell>
          <cell r="G801" t="str">
            <v>18/09/1984</v>
          </cell>
          <cell r="H801" t="str">
            <v>Vĩnh Phúc</v>
          </cell>
          <cell r="I801" t="str">
            <v>Nam</v>
          </cell>
          <cell r="J801" t="str">
            <v>1103/QĐ-SĐH ngày 15/06/2010</v>
          </cell>
          <cell r="K801" t="str">
            <v>1103/QĐ-SĐH ngày 15/06/2010</v>
          </cell>
          <cell r="L801" t="str">
            <v>K19QTKD1</v>
          </cell>
          <cell r="M801" t="str">
            <v>QH-2010-E</v>
          </cell>
          <cell r="N801" t="str">
            <v>Quản trị kinh doanh</v>
          </cell>
        </row>
        <row r="802">
          <cell r="E802" t="str">
            <v>Nguyễn Tiến Tuyến, Sinh ngày 01/08/1985</v>
          </cell>
          <cell r="F802" t="str">
            <v>Nguyễn Tiến Tuyến</v>
          </cell>
          <cell r="G802" t="str">
            <v>01/08/1985</v>
          </cell>
          <cell r="H802" t="str">
            <v>Hà Nội</v>
          </cell>
          <cell r="I802" t="str">
            <v>Nam</v>
          </cell>
          <cell r="J802" t="str">
            <v>2170/QĐ-ĐHKT ngày 03/11/2010</v>
          </cell>
          <cell r="K802" t="str">
            <v>2170/QĐ-ĐHKT ngày 03/11/2010</v>
          </cell>
          <cell r="L802" t="str">
            <v>K19QTKD1</v>
          </cell>
          <cell r="M802" t="str">
            <v>QH-2010-E</v>
          </cell>
          <cell r="N802" t="str">
            <v>Quản trị kinh doanh</v>
          </cell>
        </row>
        <row r="803">
          <cell r="E803" t="str">
            <v>Phan Thị Lê Vân, Sinh ngày 27/02/1982</v>
          </cell>
          <cell r="F803" t="str">
            <v>Phan Thị Lê Vân</v>
          </cell>
          <cell r="G803" t="str">
            <v>27/02/1982</v>
          </cell>
          <cell r="H803" t="str">
            <v xml:space="preserve">Hải Phòng </v>
          </cell>
          <cell r="I803" t="str">
            <v>Nữ</v>
          </cell>
          <cell r="J803" t="str">
            <v>1104/QĐ-SĐH ngày 16/06/2010</v>
          </cell>
          <cell r="K803" t="str">
            <v>1104/QĐ-SĐH ngày 16/06/2010</v>
          </cell>
          <cell r="L803" t="str">
            <v>K19QTKD1</v>
          </cell>
          <cell r="M803" t="str">
            <v>QH-2010-E</v>
          </cell>
          <cell r="N803" t="str">
            <v>Quản trị kinh doanh</v>
          </cell>
        </row>
        <row r="804">
          <cell r="E804" t="str">
            <v>Tống Xuân Vinh, Sinh ngày 23/08/1977</v>
          </cell>
          <cell r="F804" t="str">
            <v>Tống Xuân Vinh</v>
          </cell>
          <cell r="G804" t="str">
            <v>23/08/1977</v>
          </cell>
          <cell r="H804" t="str">
            <v xml:space="preserve">Bắc Ninh </v>
          </cell>
          <cell r="I804" t="str">
            <v>Nam</v>
          </cell>
          <cell r="J804" t="str">
            <v>1103/QĐ-SĐH ngày 15/06/2010</v>
          </cell>
          <cell r="K804" t="str">
            <v>1103/QĐ-SĐH ngày 15/06/2010</v>
          </cell>
          <cell r="L804" t="str">
            <v>K19QTKD1</v>
          </cell>
          <cell r="M804" t="str">
            <v>QH-2010-E</v>
          </cell>
          <cell r="N804" t="str">
            <v>Quản trị kinh doanh</v>
          </cell>
        </row>
        <row r="805">
          <cell r="E805" t="str">
            <v>Phạm Bích Vui, Sinh ngày 19/01/1972</v>
          </cell>
          <cell r="F805" t="str">
            <v>Phạm Bích Vui</v>
          </cell>
          <cell r="G805" t="str">
            <v>19/01/1972</v>
          </cell>
          <cell r="H805" t="str">
            <v xml:space="preserve">Hà Nội </v>
          </cell>
          <cell r="I805" t="str">
            <v>Nữ</v>
          </cell>
          <cell r="J805" t="str">
            <v>1103/QĐ-SĐH ngày 15/06/2010</v>
          </cell>
          <cell r="K805" t="str">
            <v>1103/QĐ-SĐH ngày 15/06/2010</v>
          </cell>
          <cell r="L805" t="str">
            <v>K19QTKD1</v>
          </cell>
          <cell r="M805" t="str">
            <v>QH-2010-E</v>
          </cell>
          <cell r="N805" t="str">
            <v>Quản trị kinh doanh</v>
          </cell>
        </row>
        <row r="806">
          <cell r="E806" t="str">
            <v>Zhong Wei, Sinh ngày 25/08/1984</v>
          </cell>
          <cell r="F806" t="str">
            <v xml:space="preserve">Zhong Wei </v>
          </cell>
          <cell r="G806" t="str">
            <v>25/08/1984</v>
          </cell>
          <cell r="H806" t="str">
            <v>Trung Quốc</v>
          </cell>
          <cell r="I806" t="str">
            <v>Nữ</v>
          </cell>
          <cell r="J806" t="e">
            <v>#N/A</v>
          </cell>
          <cell r="K806" t="e">
            <v>#N/A</v>
          </cell>
          <cell r="L806" t="str">
            <v>K19QTKD1</v>
          </cell>
          <cell r="M806" t="str">
            <v>QH-2010-E</v>
          </cell>
          <cell r="N806" t="str">
            <v>Quản trị kinh doanh</v>
          </cell>
        </row>
        <row r="807">
          <cell r="E807" t="str">
            <v>Lê Duy Hưng, Sinh ngày 12/11/1985</v>
          </cell>
          <cell r="F807" t="str">
            <v>Lê Duy Hưng</v>
          </cell>
          <cell r="G807" t="str">
            <v>12/11/1985</v>
          </cell>
          <cell r="H807" t="str">
            <v>Thái Bình</v>
          </cell>
          <cell r="I807" t="str">
            <v>Nam</v>
          </cell>
          <cell r="J807" t="e">
            <v>#N/A</v>
          </cell>
          <cell r="K807" t="e">
            <v>#N/A</v>
          </cell>
          <cell r="L807" t="str">
            <v>K19QTKD1</v>
          </cell>
          <cell r="M807" t="str">
            <v>QH-2010-E</v>
          </cell>
          <cell r="N807" t="str">
            <v>Quản trị kinh doanh</v>
          </cell>
        </row>
        <row r="808">
          <cell r="E808" t="str">
            <v>Bùi Huyền Trang, Sinh ngày 09/02/1985</v>
          </cell>
          <cell r="F808" t="str">
            <v>Bùi Huyền Trang</v>
          </cell>
          <cell r="G808" t="str">
            <v>09/02/1985</v>
          </cell>
          <cell r="H808" t="str">
            <v>Thái Bình</v>
          </cell>
          <cell r="I808" t="str">
            <v>Nữ</v>
          </cell>
          <cell r="J808" t="e">
            <v>#N/A</v>
          </cell>
          <cell r="K808" t="e">
            <v>#N/A</v>
          </cell>
          <cell r="L808" t="str">
            <v>K19QTKD1</v>
          </cell>
          <cell r="M808" t="str">
            <v>QH-2010-E</v>
          </cell>
          <cell r="N808" t="str">
            <v>Quản trị kinh doanh</v>
          </cell>
        </row>
        <row r="809">
          <cell r="E809" t="str">
            <v>Đặng Thanh An, Sinh ngày 07/03/1983</v>
          </cell>
          <cell r="F809" t="str">
            <v>Đặng Thanh An</v>
          </cell>
          <cell r="G809" t="str">
            <v>07/03/1983</v>
          </cell>
          <cell r="H809" t="str">
            <v>Nam Định</v>
          </cell>
          <cell r="I809" t="str">
            <v>Nam</v>
          </cell>
          <cell r="J809" t="str">
            <v>2170/QĐ-ĐHKT ngày 03/11/2010</v>
          </cell>
          <cell r="K809" t="str">
            <v>2170/QĐ-ĐHKT ngày 03/11/2010</v>
          </cell>
          <cell r="L809" t="str">
            <v>K19QTKD2</v>
          </cell>
          <cell r="M809" t="str">
            <v>QH-2010-E</v>
          </cell>
          <cell r="N809" t="str">
            <v>Quản trị kinh doanh</v>
          </cell>
        </row>
        <row r="810">
          <cell r="E810" t="str">
            <v>Đoàn Thị Hải An, Sinh ngày 11/12/1987</v>
          </cell>
          <cell r="F810" t="str">
            <v>Đoàn Thị Hải An</v>
          </cell>
          <cell r="G810" t="str">
            <v>11/12/1987</v>
          </cell>
          <cell r="H810" t="str">
            <v>Hải Phòng</v>
          </cell>
          <cell r="I810" t="str">
            <v>Nữ</v>
          </cell>
          <cell r="J810" t="str">
            <v>1103/QĐ-SĐH ngày 15/06/2010</v>
          </cell>
          <cell r="K810" t="str">
            <v>1103/QĐ-SĐH ngày 15/06/2010</v>
          </cell>
          <cell r="L810" t="str">
            <v>K19QTKD2</v>
          </cell>
          <cell r="M810" t="str">
            <v>QH-2010-E</v>
          </cell>
          <cell r="N810" t="str">
            <v>Quản trị kinh doanh</v>
          </cell>
        </row>
        <row r="811">
          <cell r="E811" t="str">
            <v>Hoàng Việt Anh, Sinh ngày 22/12/1984</v>
          </cell>
          <cell r="F811" t="str">
            <v>Hoàng Việt Anh</v>
          </cell>
          <cell r="G811" t="str">
            <v>22/12/1984</v>
          </cell>
          <cell r="H811" t="str">
            <v>Thanh Hóa</v>
          </cell>
          <cell r="I811" t="str">
            <v>Nam</v>
          </cell>
          <cell r="J811" t="str">
            <v>1103/QĐ-SĐH ngày 15/06/2010</v>
          </cell>
          <cell r="K811" t="str">
            <v>1103/QĐ-SĐH ngày 15/06/2010</v>
          </cell>
          <cell r="L811" t="str">
            <v>K19QTKD2</v>
          </cell>
          <cell r="M811" t="str">
            <v>QH-2010-E</v>
          </cell>
          <cell r="N811" t="str">
            <v>Quản trị kinh doanh</v>
          </cell>
        </row>
        <row r="812">
          <cell r="E812" t="str">
            <v>Nguyễn Thị Mai Anh, Sinh ngày 06/12/1988</v>
          </cell>
          <cell r="F812" t="str">
            <v>Nguyễn Thị Mai Anh</v>
          </cell>
          <cell r="G812" t="str">
            <v>06/12/1988</v>
          </cell>
          <cell r="H812" t="str">
            <v>Hải Phòng</v>
          </cell>
          <cell r="I812" t="str">
            <v>Nữ</v>
          </cell>
          <cell r="J812" t="str">
            <v>2170/QĐ-ĐHKT ngày 03/11/2010</v>
          </cell>
          <cell r="K812" t="str">
            <v>2170/QĐ-ĐHKT ngày 03/11/2010</v>
          </cell>
          <cell r="L812" t="str">
            <v>K19QTKD2</v>
          </cell>
          <cell r="M812" t="str">
            <v>QH-2010-E</v>
          </cell>
          <cell r="N812" t="str">
            <v>Quản trị kinh doanh</v>
          </cell>
        </row>
        <row r="813">
          <cell r="E813" t="str">
            <v>Phạm Vân Anh, Sinh ngày 14/09/1982</v>
          </cell>
          <cell r="F813" t="str">
            <v>Phạm Vân Anh</v>
          </cell>
          <cell r="G813" t="str">
            <v>14/09/1982</v>
          </cell>
          <cell r="H813" t="str">
            <v xml:space="preserve">Quảng Ninh </v>
          </cell>
          <cell r="I813" t="str">
            <v>Nữ</v>
          </cell>
          <cell r="J813" t="str">
            <v>1103/QĐ-SĐH ngày 15/06/2010</v>
          </cell>
          <cell r="K813" t="str">
            <v>1103/QĐ-SĐH ngày 15/06/2010</v>
          </cell>
          <cell r="L813" t="str">
            <v>K19QTKD2</v>
          </cell>
          <cell r="M813" t="str">
            <v>QH-2010-E</v>
          </cell>
          <cell r="N813" t="str">
            <v>Quản trị kinh doanh</v>
          </cell>
        </row>
        <row r="814">
          <cell r="E814" t="str">
            <v>Phạm Trần Diệu Ánh, Sinh ngày 09/12/1988</v>
          </cell>
          <cell r="F814" t="str">
            <v>Phạm Trần Diệu Ánh</v>
          </cell>
          <cell r="G814" t="str">
            <v>09/12/1988</v>
          </cell>
          <cell r="H814" t="str">
            <v>Ninh Bình</v>
          </cell>
          <cell r="I814" t="str">
            <v>Nữ</v>
          </cell>
          <cell r="J814" t="str">
            <v>2170/QĐ-ĐHKT ngày 03/11/2010</v>
          </cell>
          <cell r="K814" t="str">
            <v>2170/QĐ-ĐHKT ngày 03/11/2010</v>
          </cell>
          <cell r="L814" t="str">
            <v>K19QTKD2</v>
          </cell>
          <cell r="M814" t="str">
            <v>QH-2010-E</v>
          </cell>
          <cell r="N814" t="str">
            <v>Quản trị kinh doanh</v>
          </cell>
        </row>
        <row r="815">
          <cell r="E815" t="str">
            <v>Đỗ Thanh Bình, Sinh ngày 26/02/1986</v>
          </cell>
          <cell r="F815" t="str">
            <v>Đỗ Thanh Bình</v>
          </cell>
          <cell r="G815" t="str">
            <v>26/02/1986</v>
          </cell>
          <cell r="H815" t="str">
            <v>Hải Phòng</v>
          </cell>
          <cell r="I815" t="str">
            <v>Nữ</v>
          </cell>
          <cell r="J815" t="str">
            <v>2170/QĐ-ĐHKT ngày 03/11/2010</v>
          </cell>
          <cell r="K815" t="str">
            <v>2170/QĐ-ĐHKT ngày 03/11/2010</v>
          </cell>
          <cell r="L815" t="str">
            <v>K19QTKD2</v>
          </cell>
          <cell r="M815" t="str">
            <v>QH-2010-E</v>
          </cell>
          <cell r="N815" t="str">
            <v>Quản trị kinh doanh</v>
          </cell>
        </row>
        <row r="816">
          <cell r="E816" t="str">
            <v>Ngô Quý Bình, Sinh ngày 03/02/1983</v>
          </cell>
          <cell r="F816" t="str">
            <v>Ngô Quý Bình</v>
          </cell>
          <cell r="G816" t="str">
            <v>03/02/1983</v>
          </cell>
          <cell r="H816" t="str">
            <v>Hà Nội</v>
          </cell>
          <cell r="I816" t="str">
            <v>Nam</v>
          </cell>
          <cell r="J816" t="str">
            <v>2170/QĐ-ĐHKT ngày 03/11/2010</v>
          </cell>
          <cell r="K816" t="str">
            <v>2170/QĐ-ĐHKT ngày 03/11/2010</v>
          </cell>
          <cell r="L816" t="str">
            <v>K19QTKD2</v>
          </cell>
          <cell r="M816" t="str">
            <v>QH-2010-E</v>
          </cell>
          <cell r="N816" t="str">
            <v>Quản trị kinh doanh</v>
          </cell>
        </row>
        <row r="817">
          <cell r="E817" t="str">
            <v>Ngụy Minh Châu, Sinh ngày 28/12/1987</v>
          </cell>
          <cell r="F817" t="str">
            <v>Ngụy Minh Châu</v>
          </cell>
          <cell r="G817" t="str">
            <v>28/12/1987</v>
          </cell>
          <cell r="H817" t="str">
            <v>Hà Nội</v>
          </cell>
          <cell r="I817" t="str">
            <v>Nữ</v>
          </cell>
          <cell r="J817" t="str">
            <v>1103/QĐ-SĐH ngày 15/06/2010</v>
          </cell>
          <cell r="K817" t="str">
            <v>1103/QĐ-SĐH ngày 15/06/2010</v>
          </cell>
          <cell r="L817" t="str">
            <v>K19QTKD2</v>
          </cell>
          <cell r="M817" t="str">
            <v>QH-2010-E</v>
          </cell>
          <cell r="N817" t="str">
            <v>Quản trị kinh doanh</v>
          </cell>
        </row>
        <row r="818">
          <cell r="E818" t="str">
            <v>Nguyễn Bá Diễn, Sinh ngày 10/03/1983</v>
          </cell>
          <cell r="F818" t="str">
            <v>Nguyễn Bá Diễn</v>
          </cell>
          <cell r="G818" t="str">
            <v>10/03/1983</v>
          </cell>
          <cell r="H818" t="str">
            <v>Vĩnh Phúc</v>
          </cell>
          <cell r="I818" t="str">
            <v xml:space="preserve">Nam </v>
          </cell>
          <cell r="J818" t="str">
            <v>2170/QĐ-ĐHKT ngày 03/11/2010</v>
          </cell>
          <cell r="K818" t="str">
            <v>2170/QĐ-ĐHKT ngày 03/11/2010</v>
          </cell>
          <cell r="L818" t="str">
            <v>K19QTKD2</v>
          </cell>
          <cell r="M818" t="str">
            <v>QH-2010-E</v>
          </cell>
          <cell r="N818" t="str">
            <v>Quản trị kinh doanh</v>
          </cell>
        </row>
        <row r="819">
          <cell r="E819" t="str">
            <v>Nguyễn Văn Định, Sinh ngày 14/02/1985</v>
          </cell>
          <cell r="F819" t="str">
            <v>Nguyễn Văn Định</v>
          </cell>
          <cell r="G819" t="str">
            <v>14/02/1985</v>
          </cell>
          <cell r="H819" t="str">
            <v>Hà Nội</v>
          </cell>
          <cell r="I819" t="str">
            <v>Nam</v>
          </cell>
          <cell r="J819" t="str">
            <v>2170/QĐ-ĐHKT ngày 03/11/2010</v>
          </cell>
          <cell r="K819" t="str">
            <v>2170/QĐ-ĐHKT ngày 03/11/2010</v>
          </cell>
          <cell r="L819" t="str">
            <v>K19QTKD2</v>
          </cell>
          <cell r="M819" t="str">
            <v>QH-2010-E</v>
          </cell>
          <cell r="N819" t="str">
            <v>Quản trị kinh doanh</v>
          </cell>
        </row>
        <row r="820">
          <cell r="E820" t="str">
            <v>Nguyễn Hương Dịu, Sinh ngày 24/01/1987</v>
          </cell>
          <cell r="F820" t="str">
            <v>Nguyễn Hương Dịu</v>
          </cell>
          <cell r="G820" t="str">
            <v>24/01/1987</v>
          </cell>
          <cell r="H820" t="str">
            <v>Thái Bình</v>
          </cell>
          <cell r="I820" t="str">
            <v>Nữ</v>
          </cell>
          <cell r="J820" t="str">
            <v>2170/QĐ-ĐHKT ngày 03/11/2010</v>
          </cell>
          <cell r="K820" t="str">
            <v>2170/QĐ-ĐHKT ngày 03/11/2010</v>
          </cell>
          <cell r="L820" t="str">
            <v>K19QTKD2</v>
          </cell>
          <cell r="M820" t="str">
            <v>QH-2010-E</v>
          </cell>
          <cell r="N820" t="str">
            <v>Quản trị kinh doanh</v>
          </cell>
        </row>
        <row r="821">
          <cell r="E821" t="str">
            <v>Nguyễn Văn Đức, Sinh ngày 20/03/1982</v>
          </cell>
          <cell r="F821" t="str">
            <v>Nguyễn Văn Đức</v>
          </cell>
          <cell r="G821" t="str">
            <v>20/03/1982</v>
          </cell>
          <cell r="H821" t="str">
            <v>Bắc Ninh</v>
          </cell>
          <cell r="I821" t="str">
            <v>Nam</v>
          </cell>
          <cell r="J821" t="str">
            <v>2170/QĐ-ĐHKT ngày 03/11/2010</v>
          </cell>
          <cell r="K821" t="str">
            <v>2170/QĐ-ĐHKT ngày 03/11/2010</v>
          </cell>
          <cell r="L821" t="str">
            <v>K19QTKD2</v>
          </cell>
          <cell r="M821" t="str">
            <v>QH-2010-E</v>
          </cell>
          <cell r="N821" t="str">
            <v>Quản trị kinh doanh</v>
          </cell>
        </row>
        <row r="822">
          <cell r="E822" t="str">
            <v>Phạm Tiến Dũng, Sinh ngày 12/10/1970</v>
          </cell>
          <cell r="F822" t="str">
            <v>Phạm Tiến Dũng</v>
          </cell>
          <cell r="G822" t="str">
            <v>12/10/1970</v>
          </cell>
          <cell r="H822" t="str">
            <v xml:space="preserve">Hải Dương </v>
          </cell>
          <cell r="I822" t="str">
            <v>Nam</v>
          </cell>
          <cell r="J822" t="str">
            <v>1103/QĐ-SĐH ngày 15/06/2010</v>
          </cell>
          <cell r="K822" t="str">
            <v>1103/QĐ-SĐH ngày 15/06/2010</v>
          </cell>
          <cell r="L822" t="str">
            <v>K19QTKD2</v>
          </cell>
          <cell r="M822" t="str">
            <v>QH-2010-E</v>
          </cell>
          <cell r="N822" t="str">
            <v>Quản trị kinh doanh</v>
          </cell>
        </row>
        <row r="823">
          <cell r="E823" t="str">
            <v>Hoàng Hương Giang, Sinh ngày 14/06/1987</v>
          </cell>
          <cell r="F823" t="str">
            <v>Hoàng Hương Giang</v>
          </cell>
          <cell r="G823" t="str">
            <v>14/06/1987</v>
          </cell>
          <cell r="H823" t="str">
            <v>Hà Nội</v>
          </cell>
          <cell r="I823" t="str">
            <v>Nữ</v>
          </cell>
          <cell r="J823" t="str">
            <v>2170/QĐ-ĐHKT ngày 03/11/2010</v>
          </cell>
          <cell r="K823" t="str">
            <v>2170/QĐ-ĐHKT ngày 03/11/2010</v>
          </cell>
          <cell r="L823" t="str">
            <v>K19QTKD2</v>
          </cell>
          <cell r="M823" t="str">
            <v>QH-2010-E</v>
          </cell>
          <cell r="N823" t="str">
            <v>Quản trị kinh doanh</v>
          </cell>
        </row>
        <row r="824">
          <cell r="E824" t="str">
            <v>Trần Thị Hà, Sinh ngày 13/12/1987</v>
          </cell>
          <cell r="F824" t="str">
            <v>Trần Thị Hà</v>
          </cell>
          <cell r="G824" t="str">
            <v>13/12/1987</v>
          </cell>
          <cell r="H824" t="str">
            <v>Hà Nội</v>
          </cell>
          <cell r="I824" t="str">
            <v>Nữ</v>
          </cell>
          <cell r="J824" t="str">
            <v>1103/QĐ-SĐH ngày 15/06/2010</v>
          </cell>
          <cell r="K824" t="str">
            <v>1103/QĐ-SĐH ngày 15/06/2010</v>
          </cell>
          <cell r="L824" t="str">
            <v>K19QTKD2</v>
          </cell>
          <cell r="M824" t="str">
            <v>QH-2010-E</v>
          </cell>
          <cell r="N824" t="str">
            <v>Quản trị kinh doanh</v>
          </cell>
        </row>
        <row r="825">
          <cell r="E825" t="str">
            <v>Vũ Thị Thu Hà, Sinh ngày 09/12/1985</v>
          </cell>
          <cell r="F825" t="str">
            <v>Vũ Thị Thu Hà</v>
          </cell>
          <cell r="G825" t="str">
            <v>09/12/1985</v>
          </cell>
          <cell r="H825" t="str">
            <v>Hải Dương</v>
          </cell>
          <cell r="I825" t="str">
            <v>Nữ</v>
          </cell>
          <cell r="J825" t="str">
            <v>2170/QĐ-ĐHKT ngày 03/11/2010</v>
          </cell>
          <cell r="K825" t="str">
            <v>2170/QĐ-ĐHKT ngày 03/11/2010</v>
          </cell>
          <cell r="L825" t="str">
            <v>K19QTKD2</v>
          </cell>
          <cell r="M825" t="str">
            <v>QH-2010-E</v>
          </cell>
          <cell r="N825" t="str">
            <v>Quản trị kinh doanh</v>
          </cell>
        </row>
        <row r="826">
          <cell r="E826" t="str">
            <v>Trần Quốc Hải, Sinh ngày 13/10/1978</v>
          </cell>
          <cell r="F826" t="str">
            <v>Trần Quốc Hải</v>
          </cell>
          <cell r="G826" t="str">
            <v>13/10/1978</v>
          </cell>
          <cell r="H826" t="str">
            <v>Hà Tĩnh</v>
          </cell>
          <cell r="I826" t="str">
            <v>Nam</v>
          </cell>
          <cell r="J826" t="str">
            <v>1103/QĐ-SĐH ngày 15/06/2010</v>
          </cell>
          <cell r="K826" t="str">
            <v>1103/QĐ-SĐH ngày 15/06/2010</v>
          </cell>
          <cell r="L826" t="str">
            <v>K19QTKD2</v>
          </cell>
          <cell r="M826" t="str">
            <v>QH-2010-E</v>
          </cell>
          <cell r="N826" t="str">
            <v>Quản trị kinh doanh</v>
          </cell>
        </row>
        <row r="827">
          <cell r="E827" t="str">
            <v>Nguyễn Văn Hãnh, Sinh ngày 25/10/1987</v>
          </cell>
          <cell r="F827" t="str">
            <v>Nguyễn Văn Hãnh</v>
          </cell>
          <cell r="G827" t="str">
            <v>25/10/1987</v>
          </cell>
          <cell r="H827" t="str">
            <v>Hưng Yên</v>
          </cell>
          <cell r="I827" t="str">
            <v>Nam</v>
          </cell>
          <cell r="J827" t="str">
            <v>1103/QĐ-SĐH ngày 15/06/2010</v>
          </cell>
          <cell r="K827" t="str">
            <v>1103/QĐ-SĐH ngày 15/06/2010</v>
          </cell>
          <cell r="L827" t="str">
            <v>K19QTKD2</v>
          </cell>
          <cell r="M827" t="str">
            <v>QH-2010-E</v>
          </cell>
          <cell r="N827" t="str">
            <v>Quản trị kinh doanh</v>
          </cell>
        </row>
        <row r="828">
          <cell r="E828" t="str">
            <v>Nguyễn Thị Hạnh, Sinh ngày 22/04/1986</v>
          </cell>
          <cell r="F828" t="str">
            <v>Nguyễn Thị Hạnh</v>
          </cell>
          <cell r="G828" t="str">
            <v>22/04/1986</v>
          </cell>
          <cell r="H828" t="str">
            <v>Hưng Yên</v>
          </cell>
          <cell r="I828" t="str">
            <v>Nữ</v>
          </cell>
          <cell r="J828" t="str">
            <v>2170/QĐ-ĐHKT ngày 03/11/2010</v>
          </cell>
          <cell r="K828" t="str">
            <v>2170/QĐ-ĐHKT ngày 03/11/2010</v>
          </cell>
          <cell r="L828" t="str">
            <v>K19QTKD2</v>
          </cell>
          <cell r="M828" t="str">
            <v>QH-2010-E</v>
          </cell>
          <cell r="N828" t="str">
            <v>Quản trị kinh doanh</v>
          </cell>
        </row>
        <row r="829">
          <cell r="E829" t="str">
            <v>Nguyễn Thị Hạnh, Sinh ngày 05/09/1986</v>
          </cell>
          <cell r="F829" t="str">
            <v>Nguyễn Thị Hạnh</v>
          </cell>
          <cell r="G829" t="str">
            <v>05/09/1986</v>
          </cell>
          <cell r="H829" t="str">
            <v>Thanh Hóa</v>
          </cell>
          <cell r="I829" t="str">
            <v>Nữ</v>
          </cell>
          <cell r="J829" t="str">
            <v>1103/QĐ-SĐH ngày 15/06/2010</v>
          </cell>
          <cell r="K829" t="str">
            <v>1103/QĐ-SĐH ngày 15/06/2010</v>
          </cell>
          <cell r="L829" t="str">
            <v>K19QTKD2</v>
          </cell>
          <cell r="M829" t="str">
            <v>QH-2010-E</v>
          </cell>
          <cell r="N829" t="str">
            <v>Quản trị kinh doanh</v>
          </cell>
        </row>
        <row r="830">
          <cell r="E830" t="str">
            <v>Phan Đức Hảo, Sinh ngày 12/04/1968</v>
          </cell>
          <cell r="F830" t="str">
            <v>Phan Đức Hảo</v>
          </cell>
          <cell r="G830" t="str">
            <v>12/04/1968</v>
          </cell>
          <cell r="H830" t="str">
            <v>Quảng Ngãi</v>
          </cell>
          <cell r="I830" t="str">
            <v>Nam</v>
          </cell>
          <cell r="J830" t="str">
            <v>1103/QĐ-SĐH ngày 15/06/2010</v>
          </cell>
          <cell r="K830" t="str">
            <v>1103/QĐ-SĐH ngày 15/06/2010</v>
          </cell>
          <cell r="L830" t="str">
            <v>K19QTKD2</v>
          </cell>
          <cell r="M830" t="str">
            <v>QH-2010-E</v>
          </cell>
          <cell r="N830" t="str">
            <v>Quản trị kinh doanh</v>
          </cell>
        </row>
        <row r="831">
          <cell r="E831" t="str">
            <v>Đôn Nữ Đức Hiền, Sinh ngày 15/06/1987</v>
          </cell>
          <cell r="F831" t="str">
            <v>Đôn Nữ Đức Hiền</v>
          </cell>
          <cell r="G831" t="str">
            <v>15/06/1987</v>
          </cell>
          <cell r="H831" t="str">
            <v>Hải Dương</v>
          </cell>
          <cell r="I831" t="str">
            <v>Nữ</v>
          </cell>
          <cell r="J831" t="str">
            <v>1103/QĐ-SĐH ngày 15/06/2010</v>
          </cell>
          <cell r="K831" t="str">
            <v>1103/QĐ-SĐH ngày 15/06/2010</v>
          </cell>
          <cell r="L831" t="str">
            <v>K19QTKD2</v>
          </cell>
          <cell r="M831" t="str">
            <v>QH-2010-E</v>
          </cell>
          <cell r="N831" t="str">
            <v>Quản trị kinh doanh</v>
          </cell>
        </row>
        <row r="832">
          <cell r="E832" t="str">
            <v>Hà Tuấn Hiếu, Sinh ngày 01/11/1983</v>
          </cell>
          <cell r="F832" t="str">
            <v>Hà Tuấn Hiếu</v>
          </cell>
          <cell r="G832" t="str">
            <v>01/11/1983</v>
          </cell>
          <cell r="H832" t="str">
            <v>Hải Dương</v>
          </cell>
          <cell r="I832" t="str">
            <v>Nam</v>
          </cell>
          <cell r="J832" t="str">
            <v>2170/QĐ-ĐHKT ngày 03/11/2010</v>
          </cell>
          <cell r="K832" t="str">
            <v>2170/QĐ-ĐHKT ngày 03/11/2010</v>
          </cell>
          <cell r="L832" t="str">
            <v>K19QTKD2</v>
          </cell>
          <cell r="M832" t="str">
            <v>QH-2010-E</v>
          </cell>
          <cell r="N832" t="str">
            <v>Quản trị kinh doanh</v>
          </cell>
        </row>
        <row r="833">
          <cell r="E833" t="str">
            <v>Trần Hữu Hiếu, Sinh ngày 08/04/1984</v>
          </cell>
          <cell r="F833" t="str">
            <v>Trần Hữu Hiếu</v>
          </cell>
          <cell r="G833" t="str">
            <v>08/04/1984</v>
          </cell>
          <cell r="H833" t="str">
            <v>Nghệ An</v>
          </cell>
          <cell r="I833" t="str">
            <v>Nam</v>
          </cell>
          <cell r="J833" t="str">
            <v>2170/QĐ-ĐHKT ngày 03/11/2010</v>
          </cell>
          <cell r="K833" t="str">
            <v>2170/QĐ-ĐHKT ngày 03/11/2010</v>
          </cell>
          <cell r="L833" t="str">
            <v>K19QTKD2</v>
          </cell>
          <cell r="M833" t="str">
            <v>QH-2010-E</v>
          </cell>
          <cell r="N833" t="str">
            <v>Quản trị kinh doanh</v>
          </cell>
        </row>
        <row r="834">
          <cell r="E834" t="str">
            <v>Đỗ Mạnh Hùng, Sinh ngày 03/10/1984</v>
          </cell>
          <cell r="F834" t="str">
            <v>Đỗ Mạnh Hùng</v>
          </cell>
          <cell r="G834" t="str">
            <v>03/10/1984</v>
          </cell>
          <cell r="H834" t="str">
            <v>Hà Nội</v>
          </cell>
          <cell r="I834" t="str">
            <v>Nam</v>
          </cell>
          <cell r="J834" t="str">
            <v>2170/QĐ-ĐHKT ngày 03/11/2010</v>
          </cell>
          <cell r="K834" t="str">
            <v>2170/QĐ-ĐHKT ngày 03/11/2010</v>
          </cell>
          <cell r="L834" t="str">
            <v>K19QTKD2</v>
          </cell>
          <cell r="M834" t="str">
            <v>QH-2010-E</v>
          </cell>
          <cell r="N834" t="str">
            <v>Quản trị kinh doanh</v>
          </cell>
        </row>
        <row r="835">
          <cell r="E835" t="str">
            <v>Nguyễn Văn Hưng, Sinh ngày 08/06/1980</v>
          </cell>
          <cell r="F835" t="str">
            <v>Nguyễn Văn Hưng</v>
          </cell>
          <cell r="G835" t="str">
            <v>08/06/1980</v>
          </cell>
          <cell r="H835" t="str">
            <v>Hải Dương</v>
          </cell>
          <cell r="I835" t="str">
            <v>Nam</v>
          </cell>
          <cell r="J835" t="str">
            <v xml:space="preserve">2193/QĐ-ĐHKT ngày 04/11/2010 </v>
          </cell>
          <cell r="K835" t="str">
            <v xml:space="preserve">2193/QĐ-ĐHKT ngày 04/11/2010 </v>
          </cell>
          <cell r="L835" t="str">
            <v>K19QTKD2</v>
          </cell>
          <cell r="M835" t="str">
            <v>QH-2010-E</v>
          </cell>
          <cell r="N835" t="str">
            <v>Quản trị kinh doanh</v>
          </cell>
        </row>
        <row r="836">
          <cell r="E836" t="str">
            <v>Nguyễn Thị Hướng, Sinh ngày 03/16/1987</v>
          </cell>
          <cell r="F836" t="str">
            <v>Nguyễn Thị Hướng</v>
          </cell>
          <cell r="G836" t="str">
            <v>03/16/1987</v>
          </cell>
          <cell r="H836" t="str">
            <v>Bắc Ninh</v>
          </cell>
          <cell r="I836" t="str">
            <v>Nữ</v>
          </cell>
          <cell r="J836" t="str">
            <v>2170/QĐ-ĐHKT ngày 03/11/2010</v>
          </cell>
          <cell r="K836" t="str">
            <v>2170/QĐ-ĐHKT ngày 03/11/2010</v>
          </cell>
          <cell r="L836" t="str">
            <v>K19QTKD2</v>
          </cell>
          <cell r="M836" t="str">
            <v>QH-2010-E</v>
          </cell>
          <cell r="N836" t="str">
            <v>Quản trị kinh doanh</v>
          </cell>
        </row>
        <row r="837">
          <cell r="E837" t="str">
            <v>Nguyễn Thị Hường, Sinh ngày 23/01/1983</v>
          </cell>
          <cell r="F837" t="str">
            <v>Nguyễn Thị Hường</v>
          </cell>
          <cell r="G837" t="str">
            <v>23/01/1983</v>
          </cell>
          <cell r="H837" t="str">
            <v>Bắc Giang</v>
          </cell>
          <cell r="I837" t="str">
            <v>Nữ</v>
          </cell>
          <cell r="J837" t="str">
            <v>2170/QĐ-ĐHKT ngày 03/11/2010</v>
          </cell>
          <cell r="K837" t="str">
            <v>2170/QĐ-ĐHKT ngày 03/11/2010</v>
          </cell>
          <cell r="L837" t="str">
            <v>K19QTKD2</v>
          </cell>
          <cell r="M837" t="str">
            <v>QH-2010-E</v>
          </cell>
          <cell r="N837" t="str">
            <v>Quản trị kinh doanh</v>
          </cell>
        </row>
        <row r="838">
          <cell r="E838" t="str">
            <v>Trần Quang Huy, Sinh ngày 06/01/1983</v>
          </cell>
          <cell r="F838" t="str">
            <v>Trần Quang Huy</v>
          </cell>
          <cell r="G838" t="str">
            <v>06/01/1983</v>
          </cell>
          <cell r="H838" t="str">
            <v>Hà Nội</v>
          </cell>
          <cell r="I838" t="str">
            <v>Nam</v>
          </cell>
          <cell r="J838" t="str">
            <v>2170/QĐ-ĐHKT ngày 03/11/2010</v>
          </cell>
          <cell r="K838" t="str">
            <v>2170/QĐ-ĐHKT ngày 03/11/2010</v>
          </cell>
          <cell r="L838" t="str">
            <v>K19QTKD2</v>
          </cell>
          <cell r="M838" t="str">
            <v>QH-2010-E</v>
          </cell>
          <cell r="N838" t="str">
            <v>Quản trị kinh doanh</v>
          </cell>
        </row>
        <row r="839">
          <cell r="E839" t="str">
            <v>Khuất Văn Khanh, Sinh ngày 29/10/1964</v>
          </cell>
          <cell r="F839" t="str">
            <v>Khuất Văn Khanh</v>
          </cell>
          <cell r="G839" t="str">
            <v>29/10/1964</v>
          </cell>
          <cell r="H839" t="str">
            <v>Vĩnh Phúc</v>
          </cell>
          <cell r="I839" t="str">
            <v>Nam</v>
          </cell>
          <cell r="J839" t="str">
            <v>1103/QĐ-SĐH ngày 15/06/2010</v>
          </cell>
          <cell r="K839" t="str">
            <v>1103/QĐ-SĐH ngày 15/06/2010</v>
          </cell>
          <cell r="L839" t="str">
            <v>K19QTKD2</v>
          </cell>
          <cell r="M839" t="str">
            <v>QH-2010-E</v>
          </cell>
          <cell r="N839" t="str">
            <v>Quản trị kinh doanh</v>
          </cell>
        </row>
        <row r="840">
          <cell r="E840" t="str">
            <v>Nguyễn Minh Khương, Sinh ngày 26/06/1983</v>
          </cell>
          <cell r="F840" t="str">
            <v>Nguyễn Minh Khương</v>
          </cell>
          <cell r="G840" t="str">
            <v>26/06/1983</v>
          </cell>
          <cell r="H840" t="str">
            <v>Hòa Bình</v>
          </cell>
          <cell r="I840" t="str">
            <v>Nam</v>
          </cell>
          <cell r="J840" t="str">
            <v>1103/QĐ-SĐH ngày 15/06/2010</v>
          </cell>
          <cell r="K840" t="str">
            <v>1103/QĐ-SĐH ngày 15/06/2010</v>
          </cell>
          <cell r="L840" t="str">
            <v>K19QTKD2</v>
          </cell>
          <cell r="M840" t="str">
            <v>QH-2010-E</v>
          </cell>
          <cell r="N840" t="str">
            <v>Quản trị kinh doanh</v>
          </cell>
        </row>
        <row r="841">
          <cell r="E841" t="str">
            <v>Đinh Quang Kiểm, Sinh ngày 09/12/1980</v>
          </cell>
          <cell r="F841" t="str">
            <v>Đinh Quang Kiểm</v>
          </cell>
          <cell r="G841" t="str">
            <v>09/12/1980</v>
          </cell>
          <cell r="H841" t="str">
            <v>Hà Nội</v>
          </cell>
          <cell r="I841" t="str">
            <v>Nam</v>
          </cell>
          <cell r="J841" t="str">
            <v>1103/QĐ-SĐH ngày 15/06/2010</v>
          </cell>
          <cell r="K841" t="str">
            <v>1103/QĐ-SĐH ngày 15/06/2010</v>
          </cell>
          <cell r="L841" t="str">
            <v>K19QTKD2</v>
          </cell>
          <cell r="M841" t="str">
            <v>QH-2010-E</v>
          </cell>
          <cell r="N841" t="str">
            <v>Quản trị kinh doanh</v>
          </cell>
        </row>
        <row r="842">
          <cell r="E842" t="str">
            <v>Nguyễn Văn Kiên, Sinh ngày 06/08/1983</v>
          </cell>
          <cell r="F842" t="str">
            <v>Nguyễn Văn Kiên</v>
          </cell>
          <cell r="G842" t="str">
            <v>06/08/1983</v>
          </cell>
          <cell r="H842" t="str">
            <v>Hà Nội</v>
          </cell>
          <cell r="I842" t="str">
            <v>Nam</v>
          </cell>
          <cell r="J842" t="str">
            <v>1103/QĐ-SĐH ngày 15/06/2010</v>
          </cell>
          <cell r="K842" t="str">
            <v>1103/QĐ-SĐH ngày 15/06/2010</v>
          </cell>
          <cell r="L842" t="str">
            <v>K19QTKD2</v>
          </cell>
          <cell r="M842" t="str">
            <v>QH-2010-E</v>
          </cell>
          <cell r="N842" t="str">
            <v>Quản trị kinh doanh</v>
          </cell>
        </row>
        <row r="843">
          <cell r="E843" t="str">
            <v>Nguyễn Thị Thu Linh, Sinh ngày 15/11/1987</v>
          </cell>
          <cell r="F843" t="str">
            <v>Nguyễn Thị Thu Linh</v>
          </cell>
          <cell r="G843" t="str">
            <v>15/11/1987</v>
          </cell>
          <cell r="H843" t="str">
            <v>Hải Dương</v>
          </cell>
          <cell r="I843" t="str">
            <v>Nữ</v>
          </cell>
          <cell r="J843" t="str">
            <v>2170/QĐ-ĐHKT ngày 03/11/2010</v>
          </cell>
          <cell r="K843" t="str">
            <v>2170/QĐ-ĐHKT ngày 03/11/2010</v>
          </cell>
          <cell r="L843" t="str">
            <v>K19QTKD2</v>
          </cell>
          <cell r="M843" t="str">
            <v>QH-2010-E</v>
          </cell>
          <cell r="N843" t="str">
            <v>Quản trị kinh doanh</v>
          </cell>
        </row>
        <row r="844">
          <cell r="E844" t="str">
            <v>Nguyễn Tùng Linh, Sinh ngày 15/02/1988</v>
          </cell>
          <cell r="F844" t="str">
            <v>Nguyễn Tùng Linh</v>
          </cell>
          <cell r="G844" t="str">
            <v>15/02/1988</v>
          </cell>
          <cell r="H844" t="str">
            <v>Hải Dương</v>
          </cell>
          <cell r="I844" t="str">
            <v>Nam</v>
          </cell>
          <cell r="J844" t="str">
            <v>2170/QĐ-ĐHKT ngày 03/11/2010</v>
          </cell>
          <cell r="K844" t="str">
            <v>2170/QĐ-ĐHKT ngày 03/11/2010</v>
          </cell>
          <cell r="L844" t="str">
            <v>K19QTKD2</v>
          </cell>
          <cell r="M844" t="str">
            <v>QH-2010-E</v>
          </cell>
          <cell r="N844" t="str">
            <v>Quản trị kinh doanh</v>
          </cell>
        </row>
        <row r="845">
          <cell r="E845" t="str">
            <v>Trần Xuân Lộc, Sinh ngày 12/11/1982</v>
          </cell>
          <cell r="F845" t="str">
            <v>Trần Xuân Lộc</v>
          </cell>
          <cell r="G845" t="str">
            <v>12/11/1982</v>
          </cell>
          <cell r="H845" t="str">
            <v>Hưng Yên</v>
          </cell>
          <cell r="I845" t="str">
            <v>Nam</v>
          </cell>
          <cell r="J845" t="str">
            <v>2170/QĐ-ĐHKT ngày 03/11/2010</v>
          </cell>
          <cell r="K845" t="str">
            <v>2170/QĐ-ĐHKT ngày 03/11/2010</v>
          </cell>
          <cell r="L845" t="str">
            <v>K19QTKD2</v>
          </cell>
          <cell r="M845" t="str">
            <v>QH-2010-E</v>
          </cell>
          <cell r="N845" t="str">
            <v>Quản trị kinh doanh</v>
          </cell>
        </row>
        <row r="846">
          <cell r="E846" t="str">
            <v>Nguyễn Thành Long, Sinh ngày 24/11/1985</v>
          </cell>
          <cell r="F846" t="str">
            <v>Nguyễn Thành Long</v>
          </cell>
          <cell r="G846" t="str">
            <v>24/11/1985</v>
          </cell>
          <cell r="H846" t="str">
            <v>Hải Dương</v>
          </cell>
          <cell r="I846" t="str">
            <v xml:space="preserve">Nam </v>
          </cell>
          <cell r="J846" t="str">
            <v>2170/QĐ-ĐHKT ngày 03/11/2010</v>
          </cell>
          <cell r="K846" t="str">
            <v>2170/QĐ-ĐHKT ngày 03/11/2010</v>
          </cell>
          <cell r="L846" t="str">
            <v>K19QTKD2</v>
          </cell>
          <cell r="M846" t="str">
            <v>QH-2010-E</v>
          </cell>
          <cell r="N846" t="str">
            <v>Quản trị kinh doanh</v>
          </cell>
        </row>
        <row r="847">
          <cell r="E847" t="str">
            <v>Nguyễn Hoàng Mai, Sinh ngày 26/01/1987</v>
          </cell>
          <cell r="F847" t="str">
            <v>Nguyễn Hoàng Mai</v>
          </cell>
          <cell r="G847" t="str">
            <v>26/01/1987</v>
          </cell>
          <cell r="H847" t="str">
            <v xml:space="preserve">Hà Nội </v>
          </cell>
          <cell r="I847" t="str">
            <v>Nữ</v>
          </cell>
          <cell r="J847" t="str">
            <v>2170/QĐ-ĐHKT ngày 03/11/2010</v>
          </cell>
          <cell r="K847" t="str">
            <v>2170/QĐ-ĐHKT ngày 03/11/2010</v>
          </cell>
          <cell r="L847" t="str">
            <v>K19QTKD2</v>
          </cell>
          <cell r="M847" t="str">
            <v>QH-2010-E</v>
          </cell>
          <cell r="N847" t="str">
            <v>Quản trị kinh doanh</v>
          </cell>
        </row>
        <row r="848">
          <cell r="E848" t="str">
            <v>Nguyễn Thị Ngọc Mai, Sinh ngày 24/02/1988</v>
          </cell>
          <cell r="F848" t="str">
            <v>Nguyễn Thị Ngọc Mai</v>
          </cell>
          <cell r="G848" t="str">
            <v>24/02/1988</v>
          </cell>
          <cell r="H848" t="str">
            <v>Hải Dương</v>
          </cell>
          <cell r="I848" t="str">
            <v>Nữ</v>
          </cell>
          <cell r="J848" t="str">
            <v>2170/QĐ-ĐHKT ngày 03/11/2010</v>
          </cell>
          <cell r="K848" t="str">
            <v>2170/QĐ-ĐHKT ngày 03/11/2010</v>
          </cell>
          <cell r="L848" t="str">
            <v>K19QTKD2</v>
          </cell>
          <cell r="M848" t="str">
            <v>QH-2010-E</v>
          </cell>
          <cell r="N848" t="str">
            <v>Quản trị kinh doanh</v>
          </cell>
        </row>
        <row r="849">
          <cell r="E849" t="str">
            <v>Hoàng Thị Thanh Nga, Sinh ngày 20/02/1987</v>
          </cell>
          <cell r="F849" t="str">
            <v>Hoàng Thị Thanh Nga</v>
          </cell>
          <cell r="G849" t="str">
            <v>20/02/1987</v>
          </cell>
          <cell r="H849" t="str">
            <v>Hà Nội</v>
          </cell>
          <cell r="I849" t="str">
            <v>Nữ</v>
          </cell>
          <cell r="J849" t="str">
            <v>2170/QĐ-ĐHKT ngày 03/11/2010</v>
          </cell>
          <cell r="K849" t="str">
            <v>2170/QĐ-ĐHKT ngày 03/11/2010</v>
          </cell>
          <cell r="L849" t="str">
            <v>K19QTKD2</v>
          </cell>
          <cell r="M849" t="str">
            <v>QH-2010-E</v>
          </cell>
          <cell r="N849" t="str">
            <v>Quản trị kinh doanh</v>
          </cell>
        </row>
        <row r="850">
          <cell r="E850" t="str">
            <v>Phạm Thị Nga, Sinh ngày 28/09/1986</v>
          </cell>
          <cell r="F850" t="str">
            <v>Phạm Thị Nga</v>
          </cell>
          <cell r="G850" t="str">
            <v>28/09/1986</v>
          </cell>
          <cell r="H850" t="str">
            <v>Hải Dương</v>
          </cell>
          <cell r="I850" t="str">
            <v>Nữ</v>
          </cell>
          <cell r="J850" t="str">
            <v>2170/QĐ-ĐHKT ngày 03/11/2010</v>
          </cell>
          <cell r="K850" t="str">
            <v>2170/QĐ-ĐHKT ngày 03/11/2010</v>
          </cell>
          <cell r="L850" t="str">
            <v>K19QTKD2</v>
          </cell>
          <cell r="M850" t="str">
            <v>QH-2010-E</v>
          </cell>
          <cell r="N850" t="str">
            <v>Quản trị kinh doanh</v>
          </cell>
        </row>
        <row r="851">
          <cell r="E851" t="str">
            <v>Đinh Thị Thúy Ngà, Sinh ngày 18/09/1985</v>
          </cell>
          <cell r="F851" t="str">
            <v>Đinh Thị Thúy Ngà</v>
          </cell>
          <cell r="G851" t="str">
            <v>18/09/1985</v>
          </cell>
          <cell r="H851" t="str">
            <v>Hà Nội</v>
          </cell>
          <cell r="I851" t="str">
            <v>Nữ</v>
          </cell>
          <cell r="J851" t="str">
            <v>2170/QĐ-ĐHKT ngày 03/11/2010</v>
          </cell>
          <cell r="K851" t="str">
            <v>2170/QĐ-ĐHKT ngày 03/11/2010</v>
          </cell>
          <cell r="L851" t="str">
            <v>K19QTKD2</v>
          </cell>
          <cell r="M851" t="str">
            <v>QH-2010-E</v>
          </cell>
          <cell r="N851" t="str">
            <v>Quản trị kinh doanh</v>
          </cell>
        </row>
        <row r="852">
          <cell r="E852" t="str">
            <v>Lưu Bích Ngọc, Sinh ngày 18/06/1985</v>
          </cell>
          <cell r="F852" t="str">
            <v>Lưu Bích Ngọc</v>
          </cell>
          <cell r="G852" t="str">
            <v>18/06/1985</v>
          </cell>
          <cell r="H852" t="str">
            <v>Thái Nguyên</v>
          </cell>
          <cell r="I852" t="str">
            <v>Nữ</v>
          </cell>
          <cell r="J852" t="str">
            <v>2170/QĐ-ĐHKT ngày 03/11/2010</v>
          </cell>
          <cell r="K852" t="str">
            <v>2170/QĐ-ĐHKT ngày 03/11/2010</v>
          </cell>
          <cell r="L852" t="str">
            <v>K19QTKD2</v>
          </cell>
          <cell r="M852" t="str">
            <v>QH-2010-E</v>
          </cell>
          <cell r="N852" t="str">
            <v>Quản trị kinh doanh</v>
          </cell>
        </row>
        <row r="853">
          <cell r="E853" t="str">
            <v>Nguyễn Thị Hồng Ngọc, Sinh ngày 18/08/1980</v>
          </cell>
          <cell r="F853" t="str">
            <v>Nguyễn Thị Hồng Ngọc</v>
          </cell>
          <cell r="G853" t="str">
            <v>18/08/1980</v>
          </cell>
          <cell r="H853" t="str">
            <v>Hà Nội</v>
          </cell>
          <cell r="I853" t="str">
            <v>Nữ</v>
          </cell>
          <cell r="J853" t="str">
            <v>2170/QĐ-ĐHKT ngày 03/11/2010</v>
          </cell>
          <cell r="K853" t="str">
            <v>2170/QĐ-ĐHKT ngày 03/11/2010</v>
          </cell>
          <cell r="L853" t="str">
            <v>K19QTKD2</v>
          </cell>
          <cell r="M853" t="str">
            <v>QH-2010-E</v>
          </cell>
          <cell r="N853" t="str">
            <v>Quản trị kinh doanh</v>
          </cell>
        </row>
        <row r="854">
          <cell r="E854" t="str">
            <v>Đinh Thị Nguyên, Sinh ngày 11/09/1983</v>
          </cell>
          <cell r="F854" t="str">
            <v>Đinh Thị Nguyên</v>
          </cell>
          <cell r="G854" t="str">
            <v>11/09/1983</v>
          </cell>
          <cell r="H854" t="str">
            <v xml:space="preserve">Thái Nguyên </v>
          </cell>
          <cell r="I854" t="str">
            <v>Nữ</v>
          </cell>
          <cell r="J854" t="str">
            <v>1103/QĐ-SĐH ngày 15/06/2010</v>
          </cell>
          <cell r="K854" t="str">
            <v>1103/QĐ-SĐH ngày 15/06/2010</v>
          </cell>
          <cell r="L854" t="str">
            <v>K19QTKD2</v>
          </cell>
          <cell r="M854" t="str">
            <v>QH-2010-E</v>
          </cell>
          <cell r="N854" t="str">
            <v>Quản trị kinh doanh</v>
          </cell>
        </row>
        <row r="855">
          <cell r="E855" t="str">
            <v>Nguyễn Thị Nhạn, Sinh ngày 25/05/1988</v>
          </cell>
          <cell r="F855" t="str">
            <v>Nguyễn Thị Nhạn</v>
          </cell>
          <cell r="G855" t="str">
            <v>25/05/1988</v>
          </cell>
          <cell r="H855" t="str">
            <v xml:space="preserve">Thái Bình </v>
          </cell>
          <cell r="I855" t="str">
            <v>Nữ</v>
          </cell>
          <cell r="J855" t="str">
            <v>2170/QĐ-ĐHKT ngày 03/11/2010</v>
          </cell>
          <cell r="K855" t="str">
            <v>2170/QĐ-ĐHKT ngày 03/11/2010</v>
          </cell>
          <cell r="L855" t="str">
            <v>K19QTKD2</v>
          </cell>
          <cell r="M855" t="str">
            <v>QH-2010-E</v>
          </cell>
          <cell r="N855" t="str">
            <v>Quản trị kinh doanh</v>
          </cell>
        </row>
        <row r="856">
          <cell r="E856" t="str">
            <v>Nguyễn Thị Hồng Nhung, Sinh ngày 16/12/1987</v>
          </cell>
          <cell r="F856" t="str">
            <v>Nguyễn Thị Hồng Nhung</v>
          </cell>
          <cell r="G856" t="str">
            <v>16/12/1987</v>
          </cell>
          <cell r="H856" t="str">
            <v>Hà Nội</v>
          </cell>
          <cell r="I856" t="str">
            <v>Nữ</v>
          </cell>
          <cell r="J856" t="str">
            <v>2170/QĐ-ĐHKT ngày 03/11/2010</v>
          </cell>
          <cell r="K856" t="str">
            <v>2170/QĐ-ĐHKT ngày 03/11/2010</v>
          </cell>
          <cell r="L856" t="str">
            <v>K19QTKD2</v>
          </cell>
          <cell r="M856" t="str">
            <v>QH-2010-E</v>
          </cell>
          <cell r="N856" t="str">
            <v>Quản trị kinh doanh</v>
          </cell>
        </row>
        <row r="857">
          <cell r="E857" t="str">
            <v>Nguyễn Thị Oanh, Sinh ngày 02/10/1987</v>
          </cell>
          <cell r="F857" t="str">
            <v>Nguyễn Thị Oanh</v>
          </cell>
          <cell r="G857" t="str">
            <v>02/10/1987</v>
          </cell>
          <cell r="H857" t="str">
            <v>Hà Nội</v>
          </cell>
          <cell r="I857" t="str">
            <v>Nữ</v>
          </cell>
          <cell r="J857" t="str">
            <v>2170/QĐ-ĐHKT ngày 03/11/2010</v>
          </cell>
          <cell r="K857" t="str">
            <v>2170/QĐ-ĐHKT ngày 03/11/2010</v>
          </cell>
          <cell r="L857" t="str">
            <v>K19QTKD2</v>
          </cell>
          <cell r="M857" t="str">
            <v>QH-2010-E</v>
          </cell>
          <cell r="N857" t="str">
            <v>Quản trị kinh doanh</v>
          </cell>
        </row>
        <row r="858">
          <cell r="E858" t="str">
            <v>Tạ Hải Phong, Sinh ngày 28/12/1981</v>
          </cell>
          <cell r="F858" t="str">
            <v>Tạ Hải Phong</v>
          </cell>
          <cell r="G858" t="str">
            <v>28/12/1981</v>
          </cell>
          <cell r="H858" t="str">
            <v>Hà Nội</v>
          </cell>
          <cell r="I858" t="str">
            <v>Nam</v>
          </cell>
          <cell r="J858" t="str">
            <v>1103/QĐ-SĐH ngày 15/06/2010</v>
          </cell>
          <cell r="K858" t="str">
            <v>1103/QĐ-SĐH ngày 15/06/2010</v>
          </cell>
          <cell r="L858" t="str">
            <v>K19QTKD2</v>
          </cell>
          <cell r="M858" t="str">
            <v>QH-2010-E</v>
          </cell>
          <cell r="N858" t="str">
            <v>Quản trị kinh doanh</v>
          </cell>
        </row>
        <row r="859">
          <cell r="E859" t="str">
            <v>Phí Trung Phương, Sinh ngày 05/05/1986</v>
          </cell>
          <cell r="F859" t="str">
            <v>Phí Trung Phương</v>
          </cell>
          <cell r="G859" t="str">
            <v>05/05/1986</v>
          </cell>
          <cell r="H859" t="str">
            <v xml:space="preserve">Quảng Ninh </v>
          </cell>
          <cell r="I859" t="str">
            <v>Nam</v>
          </cell>
          <cell r="J859" t="str">
            <v>1103/QĐ-SĐH ngày 15/06/2010</v>
          </cell>
          <cell r="K859" t="str">
            <v>1103/QĐ-SĐH ngày 15/06/2010</v>
          </cell>
          <cell r="L859" t="str">
            <v>K19QTKD2</v>
          </cell>
          <cell r="M859" t="str">
            <v>QH-2010-E</v>
          </cell>
          <cell r="N859" t="str">
            <v>Quản trị kinh doanh</v>
          </cell>
        </row>
        <row r="860">
          <cell r="E860" t="str">
            <v>Nguyễn Văn Quang, Sinh ngày 19/08/1985</v>
          </cell>
          <cell r="F860" t="str">
            <v>Nguyễn Văn Quang</v>
          </cell>
          <cell r="G860" t="str">
            <v>19/08/1985</v>
          </cell>
          <cell r="H860" t="str">
            <v>Hà Nội</v>
          </cell>
          <cell r="I860" t="str">
            <v>Nam</v>
          </cell>
          <cell r="J860" t="str">
            <v>2170/QĐ-ĐHKT ngày 03/11/2010</v>
          </cell>
          <cell r="K860" t="str">
            <v>2170/QĐ-ĐHKT ngày 03/11/2010</v>
          </cell>
          <cell r="L860" t="str">
            <v>K19QTKD2</v>
          </cell>
          <cell r="M860" t="str">
            <v>QH-2010-E</v>
          </cell>
          <cell r="N860" t="str">
            <v>Quản trị kinh doanh</v>
          </cell>
        </row>
        <row r="861">
          <cell r="E861" t="str">
            <v>Cấn Đức Quảng, Sinh ngày 22/11/1979</v>
          </cell>
          <cell r="F861" t="str">
            <v>Cấn Đức Quảng</v>
          </cell>
          <cell r="G861" t="str">
            <v>22/11/1979</v>
          </cell>
          <cell r="H861" t="str">
            <v>Hà Nội</v>
          </cell>
          <cell r="I861" t="str">
            <v>Nam</v>
          </cell>
          <cell r="J861" t="str">
            <v>2170/QĐ-ĐHKT ngày 03/11/2010</v>
          </cell>
          <cell r="K861" t="str">
            <v>2170/QĐ-ĐHKT ngày 03/11/2010</v>
          </cell>
          <cell r="L861" t="str">
            <v>K19QTKD2</v>
          </cell>
          <cell r="M861" t="str">
            <v>QH-2010-E</v>
          </cell>
          <cell r="N861" t="str">
            <v>Quản trị kinh doanh</v>
          </cell>
        </row>
        <row r="862">
          <cell r="E862" t="str">
            <v>Nguyễn Thị Quỳnh, Sinh ngày 04/06/1988</v>
          </cell>
          <cell r="F862" t="str">
            <v>Nguyễn Thị Quỳnh</v>
          </cell>
          <cell r="G862" t="str">
            <v>04/06/1988</v>
          </cell>
          <cell r="H862" t="str">
            <v>Bắc Giang</v>
          </cell>
          <cell r="I862" t="str">
            <v>Nữ</v>
          </cell>
          <cell r="J862" t="str">
            <v>2170/QĐ-ĐHKT ngày 03/11/2010</v>
          </cell>
          <cell r="K862" t="str">
            <v>2170/QĐ-ĐHKT ngày 03/11/2010</v>
          </cell>
          <cell r="L862" t="str">
            <v>K19QTKD2</v>
          </cell>
          <cell r="M862" t="str">
            <v>QH-2010-E</v>
          </cell>
          <cell r="N862" t="str">
            <v>Quản trị kinh doanh</v>
          </cell>
        </row>
        <row r="863">
          <cell r="E863" t="str">
            <v>Lê Thanh Sơn, Sinh ngày 18/01/1984</v>
          </cell>
          <cell r="F863" t="str">
            <v>Lê Thanh Sơn</v>
          </cell>
          <cell r="G863" t="str">
            <v>18/01/1984</v>
          </cell>
          <cell r="H863" t="str">
            <v>Thái Bình</v>
          </cell>
          <cell r="I863" t="str">
            <v>Nam</v>
          </cell>
          <cell r="J863" t="str">
            <v>2170/QĐ-ĐHKT ngày 03/11/2010</v>
          </cell>
          <cell r="K863" t="str">
            <v>2170/QĐ-ĐHKT ngày 03/11/2010</v>
          </cell>
          <cell r="L863" t="str">
            <v>K19QTKD2</v>
          </cell>
          <cell r="M863" t="str">
            <v>QH-2010-E</v>
          </cell>
          <cell r="N863" t="str">
            <v>Quản trị kinh doanh</v>
          </cell>
        </row>
        <row r="864">
          <cell r="E864" t="str">
            <v>Nguyễn Văn Sơn, Sinh ngày 01/12/1978</v>
          </cell>
          <cell r="F864" t="str">
            <v>Nguyễn Văn Sơn</v>
          </cell>
          <cell r="G864" t="str">
            <v>01/12/1978</v>
          </cell>
          <cell r="H864" t="str">
            <v>Hà Nội</v>
          </cell>
          <cell r="I864" t="str">
            <v>Nam</v>
          </cell>
          <cell r="J864" t="str">
            <v>2170/QĐ-ĐHKT ngày 03/11/2010</v>
          </cell>
          <cell r="K864" t="str">
            <v>2170/QĐ-ĐHKT ngày 03/11/2010</v>
          </cell>
          <cell r="L864" t="str">
            <v>K19QTKD2</v>
          </cell>
          <cell r="M864" t="str">
            <v>QH-2010-E</v>
          </cell>
          <cell r="N864" t="str">
            <v>Quản trị kinh doanh</v>
          </cell>
        </row>
        <row r="865">
          <cell r="E865" t="str">
            <v>Nguyễn Khắc Tấn, Sinh ngày 10/03/1973</v>
          </cell>
          <cell r="F865" t="str">
            <v>Nguyễn Khắc Tấn</v>
          </cell>
          <cell r="G865" t="str">
            <v>10/03/1973</v>
          </cell>
          <cell r="H865" t="str">
            <v>Bắc Giang</v>
          </cell>
          <cell r="I865" t="str">
            <v>Nam</v>
          </cell>
          <cell r="J865" t="str">
            <v>1103/QĐ-SĐH ngày 15/06/2010</v>
          </cell>
          <cell r="K865" t="str">
            <v>1103/QĐ-SĐH ngày 15/06/2010</v>
          </cell>
          <cell r="L865" t="str">
            <v>K19QTKD2</v>
          </cell>
          <cell r="M865" t="str">
            <v>QH-2010-E</v>
          </cell>
          <cell r="N865" t="str">
            <v>Quản trị kinh doanh</v>
          </cell>
        </row>
        <row r="866">
          <cell r="E866" t="str">
            <v>Ngô Quyết Thắng, Sinh ngày 16/11/1981</v>
          </cell>
          <cell r="F866" t="str">
            <v>Ngô Quyết Thắng</v>
          </cell>
          <cell r="G866" t="str">
            <v>16/11/1981</v>
          </cell>
          <cell r="H866" t="str">
            <v>Hà Nội</v>
          </cell>
          <cell r="I866" t="str">
            <v>Nam</v>
          </cell>
          <cell r="J866" t="str">
            <v>2170/QĐ-ĐHKT ngày 03/11/2010</v>
          </cell>
          <cell r="K866" t="str">
            <v>2170/QĐ-ĐHKT ngày 03/11/2010</v>
          </cell>
          <cell r="L866" t="str">
            <v>K19QTKD2</v>
          </cell>
          <cell r="M866" t="str">
            <v>QH-2010-E</v>
          </cell>
          <cell r="N866" t="str">
            <v>Quản trị kinh doanh</v>
          </cell>
        </row>
        <row r="867">
          <cell r="E867" t="str">
            <v>Phạm Viết Thắng, Sinh ngày 12/12/1980</v>
          </cell>
          <cell r="F867" t="str">
            <v>Phạm Viết Thắng</v>
          </cell>
          <cell r="G867" t="str">
            <v>12/12/1980</v>
          </cell>
          <cell r="H867" t="str">
            <v xml:space="preserve">Thái Bình </v>
          </cell>
          <cell r="I867" t="str">
            <v>Nam</v>
          </cell>
          <cell r="J867" t="str">
            <v>1103/QĐ-SĐH ngày 15/06/2010</v>
          </cell>
          <cell r="K867" t="str">
            <v>1103/QĐ-SĐH ngày 15/06/2010</v>
          </cell>
          <cell r="L867" t="str">
            <v>K19QTKD2</v>
          </cell>
          <cell r="M867" t="str">
            <v>QH-2010-E</v>
          </cell>
          <cell r="N867" t="str">
            <v>Quản trị kinh doanh</v>
          </cell>
        </row>
        <row r="868">
          <cell r="E868" t="str">
            <v>Lê Thị Thanh, Sinh ngày 23/07/1984</v>
          </cell>
          <cell r="F868" t="str">
            <v>Lê Thị Thanh</v>
          </cell>
          <cell r="G868" t="str">
            <v>23/07/1984</v>
          </cell>
          <cell r="H868" t="str">
            <v>Hà Nội</v>
          </cell>
          <cell r="I868" t="str">
            <v>Nữ</v>
          </cell>
          <cell r="J868" t="str">
            <v>1103/QĐ-SĐH ngày 15/06/2010</v>
          </cell>
          <cell r="K868" t="str">
            <v>1103/QĐ-SĐH ngày 15/06/2010</v>
          </cell>
          <cell r="L868" t="str">
            <v>K19QTKD2</v>
          </cell>
          <cell r="M868" t="str">
            <v>QH-2010-E</v>
          </cell>
          <cell r="N868" t="str">
            <v>Quản trị kinh doanh</v>
          </cell>
        </row>
        <row r="869">
          <cell r="E869" t="str">
            <v>Phan Thị Thu Thảo, Sinh ngày 12/11/1988</v>
          </cell>
          <cell r="F869" t="str">
            <v>Phan Thị Thu Thảo</v>
          </cell>
          <cell r="G869" t="str">
            <v>12/11/1988</v>
          </cell>
          <cell r="H869" t="str">
            <v>Phú Thọ</v>
          </cell>
          <cell r="I869" t="str">
            <v>Nữ</v>
          </cell>
          <cell r="J869" t="str">
            <v>2170/QĐ-ĐHKT ngày 03/11/2010</v>
          </cell>
          <cell r="K869" t="str">
            <v>2170/QĐ-ĐHKT ngày 03/11/2010</v>
          </cell>
          <cell r="L869" t="str">
            <v>K19QTKD2</v>
          </cell>
          <cell r="M869" t="str">
            <v>QH-2010-E</v>
          </cell>
          <cell r="N869" t="str">
            <v>Quản trị kinh doanh</v>
          </cell>
        </row>
        <row r="870">
          <cell r="E870" t="str">
            <v>Nguyễn Thị Thơm, Sinh ngày 13/10/1986</v>
          </cell>
          <cell r="F870" t="str">
            <v>Nguyễn Thị Thơm</v>
          </cell>
          <cell r="G870" t="str">
            <v>13/10/1986</v>
          </cell>
          <cell r="H870" t="str">
            <v>Hưng Yên</v>
          </cell>
          <cell r="I870" t="str">
            <v>Nữ</v>
          </cell>
          <cell r="J870" t="str">
            <v>1103/QĐ-SĐH ngày 15/06/2010</v>
          </cell>
          <cell r="K870" t="str">
            <v>1103/QĐ-SĐH ngày 15/06/2010</v>
          </cell>
          <cell r="L870" t="str">
            <v>K19QTKD2</v>
          </cell>
          <cell r="M870" t="str">
            <v>QH-2010-E</v>
          </cell>
          <cell r="N870" t="str">
            <v>Quản trị kinh doanh</v>
          </cell>
        </row>
        <row r="871">
          <cell r="E871" t="str">
            <v>Nguyễn Thị Anh Thu, Sinh ngày 19/08/1975</v>
          </cell>
          <cell r="F871" t="str">
            <v>Nguyễn Thị Anh Thu</v>
          </cell>
          <cell r="G871" t="str">
            <v>19/08/1975</v>
          </cell>
          <cell r="H871" t="str">
            <v>Hà Nội</v>
          </cell>
          <cell r="I871" t="str">
            <v>Nữ</v>
          </cell>
          <cell r="J871" t="str">
            <v>2170/QĐ-ĐHKT ngày 03/11/2010</v>
          </cell>
          <cell r="K871" t="str">
            <v>2170/QĐ-ĐHKT ngày 03/11/2010</v>
          </cell>
          <cell r="L871" t="str">
            <v>K19QTKD2</v>
          </cell>
          <cell r="M871" t="str">
            <v>QH-2010-E</v>
          </cell>
          <cell r="N871" t="str">
            <v>Quản trị kinh doanh</v>
          </cell>
        </row>
        <row r="872">
          <cell r="E872" t="str">
            <v>Trần Thị Thu Thuỷ, Sinh ngày 06/12/1987</v>
          </cell>
          <cell r="F872" t="str">
            <v>Trần Thị Thu Thuỷ</v>
          </cell>
          <cell r="G872" t="str">
            <v>06/12/1987</v>
          </cell>
          <cell r="H872" t="str">
            <v>Nam Định</v>
          </cell>
          <cell r="I872" t="str">
            <v>Nữ</v>
          </cell>
          <cell r="J872" t="str">
            <v xml:space="preserve">2193/QĐ-ĐHKT ngày 04/11/2010 </v>
          </cell>
          <cell r="K872" t="str">
            <v xml:space="preserve">2193/QĐ-ĐHKT ngày 04/11/2010 </v>
          </cell>
          <cell r="L872" t="str">
            <v>K19QTKD2</v>
          </cell>
          <cell r="M872" t="str">
            <v>QH-2010-E</v>
          </cell>
          <cell r="N872" t="str">
            <v>Quản trị kinh doanh</v>
          </cell>
        </row>
        <row r="873">
          <cell r="E873" t="str">
            <v>Ngô Minh Tĩnh, Sinh ngày 13/01/1979</v>
          </cell>
          <cell r="F873" t="str">
            <v>Ngô Minh Tĩnh</v>
          </cell>
          <cell r="G873" t="str">
            <v>13/01/1979</v>
          </cell>
          <cell r="H873" t="str">
            <v>Thái Nguyên</v>
          </cell>
          <cell r="I873" t="str">
            <v>Nam</v>
          </cell>
          <cell r="J873" t="str">
            <v>2170/QĐ-ĐHKT ngày 03/11/2010</v>
          </cell>
          <cell r="K873" t="str">
            <v>2170/QĐ-ĐHKT ngày 03/11/2010</v>
          </cell>
          <cell r="L873" t="str">
            <v>K19QTKD2</v>
          </cell>
          <cell r="M873" t="str">
            <v>QH-2010-E</v>
          </cell>
          <cell r="N873" t="str">
            <v>Quản trị kinh doanh</v>
          </cell>
        </row>
        <row r="874">
          <cell r="E874" t="str">
            <v>Đào Thị Huyền Trang, Sinh ngày 21/03/1988</v>
          </cell>
          <cell r="F874" t="str">
            <v>Đào Thị Huyền Trang</v>
          </cell>
          <cell r="G874" t="str">
            <v>21/03/1988</v>
          </cell>
          <cell r="H874" t="str">
            <v>Hòa Bình</v>
          </cell>
          <cell r="I874" t="str">
            <v>Nữ</v>
          </cell>
          <cell r="J874" t="str">
            <v>2170/QĐ-ĐHKT ngày 03/11/2010</v>
          </cell>
          <cell r="K874" t="str">
            <v>2170/QĐ-ĐHKT ngày 03/11/2010</v>
          </cell>
          <cell r="L874" t="str">
            <v>K19QTKD2</v>
          </cell>
          <cell r="M874" t="str">
            <v>QH-2010-E</v>
          </cell>
          <cell r="N874" t="str">
            <v>Quản trị kinh doanh</v>
          </cell>
        </row>
        <row r="875">
          <cell r="E875" t="str">
            <v>Vũ Huyền Trang, Sinh ngày 20/03/1987</v>
          </cell>
          <cell r="F875" t="str">
            <v>Vũ Huyền Trang</v>
          </cell>
          <cell r="G875" t="str">
            <v>20/03/1987</v>
          </cell>
          <cell r="H875" t="str">
            <v>Phú Thọ</v>
          </cell>
          <cell r="I875" t="str">
            <v>Nữ</v>
          </cell>
          <cell r="J875" t="str">
            <v>2170/QĐ-ĐHKT ngày 03/11/2010</v>
          </cell>
          <cell r="K875" t="str">
            <v>2170/QĐ-ĐHKT ngày 03/11/2010</v>
          </cell>
          <cell r="L875" t="str">
            <v>K19QTKD2</v>
          </cell>
          <cell r="M875" t="str">
            <v>QH-2010-E</v>
          </cell>
          <cell r="N875" t="str">
            <v>Quản trị kinh doanh</v>
          </cell>
        </row>
        <row r="876">
          <cell r="E876" t="str">
            <v>Nguyễn Thị Thúy Trinh, Sinh ngày 01/11/1978</v>
          </cell>
          <cell r="F876" t="str">
            <v>Nguyễn Thị Thúy Trinh</v>
          </cell>
          <cell r="G876" t="str">
            <v>01/11/1978</v>
          </cell>
          <cell r="H876" t="str">
            <v>Hải Dương</v>
          </cell>
          <cell r="I876" t="str">
            <v>Nữ</v>
          </cell>
          <cell r="J876" t="str">
            <v>2170/QĐ-ĐHKT ngày 03/11/2010</v>
          </cell>
          <cell r="K876" t="str">
            <v>2170/QĐ-ĐHKT ngày 03/11/2010</v>
          </cell>
          <cell r="L876" t="str">
            <v>K19QTKD2</v>
          </cell>
          <cell r="M876" t="str">
            <v>QH-2010-E</v>
          </cell>
          <cell r="N876" t="str">
            <v>Quản trị kinh doanh</v>
          </cell>
        </row>
        <row r="877">
          <cell r="E877" t="str">
            <v>Nguyễn Đình Trụ, Sinh ngày 15/07/1984</v>
          </cell>
          <cell r="F877" t="str">
            <v>Nguyễn Đình Trụ</v>
          </cell>
          <cell r="G877" t="str">
            <v>15/07/1984</v>
          </cell>
          <cell r="H877" t="str">
            <v>Hà Nam</v>
          </cell>
          <cell r="I877" t="str">
            <v>Nam</v>
          </cell>
          <cell r="J877" t="str">
            <v>2170/QĐ-ĐHKT ngày 03/11/2010</v>
          </cell>
          <cell r="K877" t="str">
            <v>2170/QĐ-ĐHKT ngày 03/11/2010</v>
          </cell>
          <cell r="L877" t="str">
            <v>K19QTKD2</v>
          </cell>
          <cell r="M877" t="str">
            <v>QH-2010-E</v>
          </cell>
          <cell r="N877" t="str">
            <v>Quản trị kinh doanh</v>
          </cell>
        </row>
        <row r="878">
          <cell r="E878" t="str">
            <v>Lê Văn Tuấn, Sinh ngày 05/12/1977</v>
          </cell>
          <cell r="F878" t="str">
            <v>Lê Văn Tuấn</v>
          </cell>
          <cell r="G878" t="str">
            <v>05/12/1977</v>
          </cell>
          <cell r="H878" t="str">
            <v xml:space="preserve">Bắc Giang </v>
          </cell>
          <cell r="I878" t="str">
            <v>Nam</v>
          </cell>
          <cell r="J878" t="str">
            <v>2170/QĐ-ĐHKT ngày 03/11/2010</v>
          </cell>
          <cell r="K878" t="str">
            <v>2170/QĐ-ĐHKT ngày 03/11/2010</v>
          </cell>
          <cell r="L878" t="str">
            <v>K19QTKD2</v>
          </cell>
          <cell r="M878" t="str">
            <v>QH-2010-E</v>
          </cell>
          <cell r="N878" t="str">
            <v>Quản trị kinh doanh</v>
          </cell>
        </row>
        <row r="879">
          <cell r="E879" t="str">
            <v>Nguyễn Thanh Tùng, Sinh ngày 08/02/1978</v>
          </cell>
          <cell r="F879" t="str">
            <v>Nguyễn Thanh Tùng</v>
          </cell>
          <cell r="G879" t="str">
            <v>08/02/1978</v>
          </cell>
          <cell r="H879" t="str">
            <v>Nam Định</v>
          </cell>
          <cell r="I879" t="str">
            <v>Nam</v>
          </cell>
          <cell r="J879" t="str">
            <v>1103/QĐ-SĐH ngày 15/06/2010</v>
          </cell>
          <cell r="K879" t="str">
            <v>1103/QĐ-SĐH ngày 15/06/2010</v>
          </cell>
          <cell r="L879" t="str">
            <v>K19QTKD2</v>
          </cell>
          <cell r="M879" t="str">
            <v>QH-2010-E</v>
          </cell>
          <cell r="N879" t="str">
            <v>Quản trị kinh doanh</v>
          </cell>
        </row>
        <row r="880">
          <cell r="E880" t="str">
            <v>Trần Thanh Tùng, Sinh ngày 13/03/1985</v>
          </cell>
          <cell r="F880" t="str">
            <v>Trần Thanh Tùng</v>
          </cell>
          <cell r="G880" t="str">
            <v>13/03/1985</v>
          </cell>
          <cell r="H880" t="str">
            <v>Vĩnh Phúc</v>
          </cell>
          <cell r="I880" t="str">
            <v>Nam</v>
          </cell>
          <cell r="J880" t="str">
            <v>2170/QĐ-ĐHKT ngày 03/11/2010</v>
          </cell>
          <cell r="K880" t="str">
            <v>2170/QĐ-ĐHKT ngày 03/11/2010</v>
          </cell>
          <cell r="L880" t="str">
            <v>K19QTKD2</v>
          </cell>
          <cell r="M880" t="str">
            <v>QH-2010-E</v>
          </cell>
          <cell r="N880" t="str">
            <v>Quản trị kinh doanh</v>
          </cell>
        </row>
        <row r="881">
          <cell r="E881" t="str">
            <v>Đồng Thị Thu Vân, Sinh ngày 02/04/1987</v>
          </cell>
          <cell r="F881" t="str">
            <v>Đồng Thị Thu Vân</v>
          </cell>
          <cell r="G881" t="str">
            <v>02/04/1987</v>
          </cell>
          <cell r="H881" t="str">
            <v>Quảng Ninh</v>
          </cell>
          <cell r="I881" t="str">
            <v>Nữ</v>
          </cell>
          <cell r="J881" t="str">
            <v>2170/QĐ-ĐHKT ngày 03/11/2010</v>
          </cell>
          <cell r="K881" t="str">
            <v>2170/QĐ-ĐHKT ngày 03/11/2010</v>
          </cell>
          <cell r="L881" t="str">
            <v>K19QTKD2</v>
          </cell>
          <cell r="M881" t="str">
            <v>QH-2010-E</v>
          </cell>
          <cell r="N881" t="str">
            <v>Quản trị kinh doanh</v>
          </cell>
        </row>
        <row r="882">
          <cell r="E882" t="str">
            <v>Hồ Hồng Việt, Sinh ngày 14/01/1975</v>
          </cell>
          <cell r="F882" t="str">
            <v>Hồ Hồng Việt</v>
          </cell>
          <cell r="G882" t="str">
            <v>14/01/1975</v>
          </cell>
          <cell r="H882" t="str">
            <v>Hà Nội</v>
          </cell>
          <cell r="I882" t="str">
            <v>Nam</v>
          </cell>
          <cell r="J882" t="str">
            <v>1103/QĐ-SĐH ngày 15/06/2010</v>
          </cell>
          <cell r="K882" t="str">
            <v>1103/QĐ-SĐH ngày 15/06/2010</v>
          </cell>
          <cell r="L882" t="str">
            <v>K19QTKD2</v>
          </cell>
          <cell r="M882" t="str">
            <v>QH-2010-E</v>
          </cell>
          <cell r="N882" t="str">
            <v>Quản trị kinh doanh</v>
          </cell>
        </row>
        <row r="883">
          <cell r="E883" t="str">
            <v>Phạm Ngọc Vịnh, Sinh ngày 20/04/1982</v>
          </cell>
          <cell r="F883" t="str">
            <v>Phạm Ngọc Vịnh</v>
          </cell>
          <cell r="G883" t="str">
            <v>20/04/1982</v>
          </cell>
          <cell r="H883" t="str">
            <v>Hà Nội</v>
          </cell>
          <cell r="I883" t="str">
            <v>Nam</v>
          </cell>
          <cell r="J883" t="str">
            <v>1103/QĐ-SĐH ngày 15/06/2010</v>
          </cell>
          <cell r="K883" t="str">
            <v>1103/QĐ-SĐH ngày 15/06/2010</v>
          </cell>
          <cell r="L883" t="str">
            <v>K19QTKD2</v>
          </cell>
          <cell r="M883" t="str">
            <v>QH-2010-E</v>
          </cell>
          <cell r="N883" t="str">
            <v>Quản trị kinh doanh</v>
          </cell>
        </row>
        <row r="884">
          <cell r="E884" t="str">
            <v>Nguyễn Đức Vượng, Sinh ngày 01/07/1972</v>
          </cell>
          <cell r="F884" t="str">
            <v>Nguyễn Đức Vượng</v>
          </cell>
          <cell r="G884" t="str">
            <v>01/07/1972</v>
          </cell>
          <cell r="H884" t="str">
            <v>Hà Nội</v>
          </cell>
          <cell r="I884" t="str">
            <v>Nam</v>
          </cell>
          <cell r="J884" t="str">
            <v>1103/QĐ-SĐH ngày 15/06/2010</v>
          </cell>
          <cell r="K884" t="str">
            <v>1103/QĐ-SĐH ngày 15/06/2010</v>
          </cell>
          <cell r="L884" t="str">
            <v>K19QTKD2</v>
          </cell>
          <cell r="M884" t="str">
            <v>QH-2010-E</v>
          </cell>
          <cell r="N884" t="str">
            <v>Quản trị kinh doanh</v>
          </cell>
        </row>
        <row r="885">
          <cell r="E885" t="str">
            <v>Hồ Thị Yến, Sinh ngày 01/06/1980</v>
          </cell>
          <cell r="F885" t="str">
            <v>Hồ Thị Yến</v>
          </cell>
          <cell r="G885" t="str">
            <v>01/06/1980</v>
          </cell>
          <cell r="H885" t="str">
            <v>Hà Nội</v>
          </cell>
          <cell r="I885" t="str">
            <v>Nữ</v>
          </cell>
          <cell r="J885" t="str">
            <v>2170/QĐ-ĐHKT ngày 03/11/2010</v>
          </cell>
          <cell r="K885" t="str">
            <v>2170/QĐ-ĐHKT ngày 03/11/2010</v>
          </cell>
          <cell r="L885" t="str">
            <v>K19QTKD2</v>
          </cell>
          <cell r="M885" t="str">
            <v>QH-2010-E</v>
          </cell>
          <cell r="N885" t="str">
            <v>Quản trị kinh doanh</v>
          </cell>
        </row>
        <row r="886">
          <cell r="E886" t="str">
            <v>Lê Đức Anh, Sinh ngày 15/03/1982</v>
          </cell>
          <cell r="F886" t="str">
            <v>Lê Đức Anh</v>
          </cell>
          <cell r="G886" t="str">
            <v>15/03/1982</v>
          </cell>
          <cell r="H886" t="str">
            <v>Hải Hưng</v>
          </cell>
          <cell r="I886" t="str">
            <v>Nam</v>
          </cell>
          <cell r="J886" t="str">
            <v>2170/QĐ-ĐHKT ngày 03/11/2010</v>
          </cell>
          <cell r="K886" t="str">
            <v>2170/QĐ-ĐHKT ngày 03/11/2010</v>
          </cell>
          <cell r="L886" t="str">
            <v>K19QTKD3</v>
          </cell>
          <cell r="M886" t="str">
            <v>QH-2010-E</v>
          </cell>
          <cell r="N886" t="str">
            <v>Quản trị kinh doanh</v>
          </cell>
        </row>
        <row r="887">
          <cell r="E887" t="str">
            <v>Nguyễn Đình Chi, Sinh ngày 04/10/1978</v>
          </cell>
          <cell r="F887" t="str">
            <v>Nguyễn Đình Chi</v>
          </cell>
          <cell r="G887" t="str">
            <v>04/10/1978</v>
          </cell>
          <cell r="H887" t="str">
            <v>Hải Dương</v>
          </cell>
          <cell r="I887" t="str">
            <v>Nam</v>
          </cell>
          <cell r="J887" t="str">
            <v>2170/QĐ-ĐHKT ngày 03/11/2010</v>
          </cell>
          <cell r="K887" t="str">
            <v>2170/QĐ-ĐHKT ngày 03/11/2010</v>
          </cell>
          <cell r="L887" t="str">
            <v>K19QTKD3</v>
          </cell>
          <cell r="M887" t="str">
            <v>QH-2010-E</v>
          </cell>
          <cell r="N887" t="str">
            <v>Quản trị kinh doanh</v>
          </cell>
        </row>
        <row r="888">
          <cell r="E888" t="str">
            <v>Bùi Văn Chung, Sinh ngày 01/06/1982</v>
          </cell>
          <cell r="F888" t="str">
            <v>Bùi Văn Chung</v>
          </cell>
          <cell r="G888" t="str">
            <v>01/06/1982</v>
          </cell>
          <cell r="H888" t="str">
            <v>Hải Dương</v>
          </cell>
          <cell r="I888" t="str">
            <v>Nam</v>
          </cell>
          <cell r="J888" t="str">
            <v>1103/QĐ-SĐH ngày 15/06/2010</v>
          </cell>
          <cell r="K888" t="str">
            <v>1103/QĐ-SĐH ngày 15/06/2010</v>
          </cell>
          <cell r="L888" t="str">
            <v>K19QTKD3</v>
          </cell>
          <cell r="M888" t="str">
            <v>QH-2010-E</v>
          </cell>
          <cell r="N888" t="str">
            <v>Quản trị kinh doanh</v>
          </cell>
        </row>
        <row r="889">
          <cell r="E889" t="str">
            <v>Nguyễn Thị Chuyên, Sinh ngày 07/06/1983</v>
          </cell>
          <cell r="F889" t="str">
            <v>Nguyễn Thị Chuyên</v>
          </cell>
          <cell r="G889" t="str">
            <v>07/06/1983</v>
          </cell>
          <cell r="H889" t="str">
            <v>Hải Dương</v>
          </cell>
          <cell r="I889" t="str">
            <v>Nữ</v>
          </cell>
          <cell r="J889" t="str">
            <v>2170/QĐ-ĐHKT ngày 03/11/2010</v>
          </cell>
          <cell r="K889" t="str">
            <v>2170/QĐ-ĐHKT ngày 03/11/2010</v>
          </cell>
          <cell r="L889" t="str">
            <v>K19QTKD3</v>
          </cell>
          <cell r="M889" t="str">
            <v>QH-2010-E</v>
          </cell>
          <cell r="N889" t="str">
            <v>Quản trị kinh doanh</v>
          </cell>
        </row>
        <row r="890">
          <cell r="E890" t="str">
            <v>Nguyễn Thế Công, Sinh ngày 01/11/1983</v>
          </cell>
          <cell r="F890" t="str">
            <v>Nguyễn Thế Công</v>
          </cell>
          <cell r="G890" t="str">
            <v>01/11/1983</v>
          </cell>
          <cell r="H890" t="str">
            <v>Thái Bình</v>
          </cell>
          <cell r="I890" t="str">
            <v>Nam</v>
          </cell>
          <cell r="J890" t="str">
            <v>2170/QĐ-ĐHKT ngày 03/11/2010</v>
          </cell>
          <cell r="K890" t="str">
            <v>2170/QĐ-ĐHKT ngày 03/11/2010</v>
          </cell>
          <cell r="L890" t="str">
            <v>K19QTKD3</v>
          </cell>
          <cell r="M890" t="str">
            <v>QH-2010-E</v>
          </cell>
          <cell r="N890" t="str">
            <v>Quản trị kinh doanh</v>
          </cell>
        </row>
        <row r="891">
          <cell r="E891" t="str">
            <v>Vũ Văn Công, Sinh ngày 16/07/1981</v>
          </cell>
          <cell r="F891" t="str">
            <v>Vũ Văn Công</v>
          </cell>
          <cell r="G891" t="str">
            <v>16/07/1981</v>
          </cell>
          <cell r="H891" t="str">
            <v>Hải Dương</v>
          </cell>
          <cell r="I891" t="str">
            <v>Nam</v>
          </cell>
          <cell r="J891" t="str">
            <v>2170/QĐ-ĐHKT ngày 03/11/2010</v>
          </cell>
          <cell r="K891" t="str">
            <v>2170/QĐ-ĐHKT ngày 03/11/2010</v>
          </cell>
          <cell r="L891" t="str">
            <v>K19QTKD3</v>
          </cell>
          <cell r="M891" t="str">
            <v>QH-2010-E</v>
          </cell>
          <cell r="N891" t="str">
            <v>Quản trị kinh doanh</v>
          </cell>
        </row>
        <row r="892">
          <cell r="E892" t="str">
            <v>Phan Nhật Cường, Sinh ngày 26/03/1986</v>
          </cell>
          <cell r="F892" t="str">
            <v>Phan Nhật Cường</v>
          </cell>
          <cell r="G892" t="str">
            <v>26/03/1986</v>
          </cell>
          <cell r="H892" t="str">
            <v>Hải Dương</v>
          </cell>
          <cell r="I892" t="str">
            <v>Nam</v>
          </cell>
          <cell r="J892" t="str">
            <v>2170/QĐ-ĐHKT ngày 03/11/2010</v>
          </cell>
          <cell r="K892" t="str">
            <v>2170/QĐ-ĐHKT ngày 03/11/2010</v>
          </cell>
          <cell r="L892" t="str">
            <v>K19QTKD3</v>
          </cell>
          <cell r="M892" t="str">
            <v>QH-2010-E</v>
          </cell>
          <cell r="N892" t="str">
            <v>Quản trị kinh doanh</v>
          </cell>
        </row>
        <row r="893">
          <cell r="E893" t="str">
            <v>Lê Văn Dần, Sinh ngày 08/03/1983</v>
          </cell>
          <cell r="F893" t="str">
            <v>Lê Văn Dần</v>
          </cell>
          <cell r="G893" t="str">
            <v>08/03/1983</v>
          </cell>
          <cell r="H893" t="str">
            <v>Hải Dương</v>
          </cell>
          <cell r="I893" t="str">
            <v>Nam</v>
          </cell>
          <cell r="J893" t="str">
            <v>1103/QĐ-SĐH ngày 15/06/2010</v>
          </cell>
          <cell r="K893" t="str">
            <v>1103/QĐ-SĐH ngày 15/06/2010</v>
          </cell>
          <cell r="L893" t="str">
            <v>K19QTKD3</v>
          </cell>
          <cell r="M893" t="str">
            <v>QH-2010-E</v>
          </cell>
          <cell r="N893" t="str">
            <v>Quản trị kinh doanh</v>
          </cell>
        </row>
        <row r="894">
          <cell r="E894" t="str">
            <v>Vũ Thị Bích Đào, Sinh ngày 05/01/1985</v>
          </cell>
          <cell r="F894" t="str">
            <v>Vũ Thị Bích Đào</v>
          </cell>
          <cell r="G894" t="str">
            <v>05/01/1985</v>
          </cell>
          <cell r="H894" t="str">
            <v>Hải Dương</v>
          </cell>
          <cell r="I894" t="str">
            <v>Nữ</v>
          </cell>
          <cell r="J894" t="str">
            <v>1103/QĐ-SĐH ngày 15/06/2010</v>
          </cell>
          <cell r="K894" t="str">
            <v>1103/QĐ-SĐH ngày 15/06/2010</v>
          </cell>
          <cell r="L894" t="str">
            <v>K19QTKD3</v>
          </cell>
          <cell r="M894" t="str">
            <v>QH-2010-E</v>
          </cell>
          <cell r="N894" t="str">
            <v>Quản trị kinh doanh</v>
          </cell>
        </row>
        <row r="895">
          <cell r="E895" t="str">
            <v>Nguyễn Thị Quỳnh Diệp, Sinh ngày 27/06/1980</v>
          </cell>
          <cell r="F895" t="str">
            <v>Nguyễn Thị Quỳnh Diệp</v>
          </cell>
          <cell r="G895" t="str">
            <v>27/06/1980</v>
          </cell>
          <cell r="H895" t="str">
            <v>Hải Dương</v>
          </cell>
          <cell r="I895" t="str">
            <v>Nữ</v>
          </cell>
          <cell r="J895" t="str">
            <v>1103/QĐ-SĐH ngày 15/06/2010</v>
          </cell>
          <cell r="K895" t="str">
            <v>1103/QĐ-SĐH ngày 15/06/2010</v>
          </cell>
          <cell r="L895" t="str">
            <v>K19QTKD3</v>
          </cell>
          <cell r="M895" t="str">
            <v>QH-2010-E</v>
          </cell>
          <cell r="N895" t="str">
            <v>Quản trị kinh doanh</v>
          </cell>
        </row>
        <row r="896">
          <cell r="E896" t="str">
            <v>Đinh Trần Dũng, Sinh ngày 13/08/1980</v>
          </cell>
          <cell r="F896" t="str">
            <v>Đinh Trần Dũng</v>
          </cell>
          <cell r="G896" t="str">
            <v>13/08/1980</v>
          </cell>
          <cell r="H896" t="str">
            <v>Hải Dương</v>
          </cell>
          <cell r="I896" t="str">
            <v>Nam</v>
          </cell>
          <cell r="J896" t="str">
            <v>2170/QĐ-ĐHKT ngày 03/11/2010</v>
          </cell>
          <cell r="K896" t="str">
            <v>2170/QĐ-ĐHKT ngày 03/11/2010</v>
          </cell>
          <cell r="L896" t="str">
            <v>K19QTKD3</v>
          </cell>
          <cell r="M896" t="str">
            <v>QH-2010-E</v>
          </cell>
          <cell r="N896" t="str">
            <v>Quản trị kinh doanh</v>
          </cell>
        </row>
        <row r="897">
          <cell r="E897" t="str">
            <v>Nguyễn Thị Hồng Duyên, Sinh ngày 26/04/1986</v>
          </cell>
          <cell r="F897" t="str">
            <v>Nguyễn Thị Hồng Duyên</v>
          </cell>
          <cell r="G897" t="str">
            <v>26/04/1986</v>
          </cell>
          <cell r="H897" t="str">
            <v>Hải Dương</v>
          </cell>
          <cell r="I897" t="str">
            <v>Nữ</v>
          </cell>
          <cell r="J897" t="str">
            <v>1103/QĐ-SĐH ngày 15/06/2010</v>
          </cell>
          <cell r="K897" t="str">
            <v>1103/QĐ-SĐH ngày 15/06/2010</v>
          </cell>
          <cell r="L897" t="str">
            <v>K19QTKD3</v>
          </cell>
          <cell r="M897" t="str">
            <v>QH-2010-E</v>
          </cell>
          <cell r="N897" t="str">
            <v>Quản trị kinh doanh</v>
          </cell>
        </row>
        <row r="898">
          <cell r="E898" t="str">
            <v>Nguyễn Thị Minh Hà, Sinh ngày 28/03/1983</v>
          </cell>
          <cell r="F898" t="str">
            <v>Nguyễn Thị Minh Hà</v>
          </cell>
          <cell r="G898" t="str">
            <v>28/03/1983</v>
          </cell>
          <cell r="H898" t="str">
            <v>Hải Dương</v>
          </cell>
          <cell r="I898" t="str">
            <v>Nữ</v>
          </cell>
          <cell r="J898" t="str">
            <v>1103/QĐ-SĐH ngày 15/06/2010</v>
          </cell>
          <cell r="K898" t="str">
            <v>1103/QĐ-SĐH ngày 15/06/2010</v>
          </cell>
          <cell r="L898" t="str">
            <v>K19QTKD3</v>
          </cell>
          <cell r="M898" t="str">
            <v>QH-2010-E</v>
          </cell>
          <cell r="N898" t="str">
            <v>Quản trị kinh doanh</v>
          </cell>
        </row>
        <row r="899">
          <cell r="E899" t="str">
            <v>Trịnh Lê Hà, Sinh ngày 28/03/1985</v>
          </cell>
          <cell r="F899" t="str">
            <v>Trịnh Lê Hà</v>
          </cell>
          <cell r="G899" t="str">
            <v>28/03/1985</v>
          </cell>
          <cell r="H899" t="str">
            <v>Hải Dương</v>
          </cell>
          <cell r="I899" t="str">
            <v>Nam</v>
          </cell>
          <cell r="J899" t="str">
            <v>2170/QĐ-ĐHKT ngày 03/11/2010</v>
          </cell>
          <cell r="K899" t="str">
            <v>2170/QĐ-ĐHKT ngày 03/11/2010</v>
          </cell>
          <cell r="L899" t="str">
            <v>K19QTKD3</v>
          </cell>
          <cell r="M899" t="str">
            <v>QH-2010-E</v>
          </cell>
          <cell r="N899" t="str">
            <v>Quản trị kinh doanh</v>
          </cell>
        </row>
        <row r="900">
          <cell r="E900" t="str">
            <v>Nguyễn Thị Hằng, Sinh ngày 11/08/1985</v>
          </cell>
          <cell r="F900" t="str">
            <v>Nguyễn Thị Hằng</v>
          </cell>
          <cell r="G900" t="str">
            <v>11/08/1985</v>
          </cell>
          <cell r="H900" t="str">
            <v>Hải Dương</v>
          </cell>
          <cell r="I900" t="str">
            <v>Nữ</v>
          </cell>
          <cell r="J900" t="str">
            <v>2170/QĐ-ĐHKT ngày 03/11/2010</v>
          </cell>
          <cell r="K900" t="str">
            <v>2170/QĐ-ĐHKT ngày 03/11/2010</v>
          </cell>
          <cell r="L900" t="str">
            <v>K19QTKD3</v>
          </cell>
          <cell r="M900" t="str">
            <v>QH-2010-E</v>
          </cell>
          <cell r="N900" t="str">
            <v>Quản trị kinh doanh</v>
          </cell>
        </row>
        <row r="901">
          <cell r="E901" t="str">
            <v>Trần Thị Thu Hằng, Sinh ngày 10/06/1982</v>
          </cell>
          <cell r="F901" t="str">
            <v>Trần Thị Thu Hằng</v>
          </cell>
          <cell r="G901" t="str">
            <v>10/06/1982</v>
          </cell>
          <cell r="H901" t="str">
            <v>Hải Dương</v>
          </cell>
          <cell r="I901" t="str">
            <v>Nữ</v>
          </cell>
          <cell r="J901" t="str">
            <v>2170/QĐ-ĐHKT ngày 03/11/2010</v>
          </cell>
          <cell r="K901" t="str">
            <v>2170/QĐ-ĐHKT ngày 03/11/2010</v>
          </cell>
          <cell r="L901" t="str">
            <v>K19QTKD3</v>
          </cell>
          <cell r="M901" t="str">
            <v>QH-2010-E</v>
          </cell>
          <cell r="N901" t="str">
            <v>Quản trị kinh doanh</v>
          </cell>
        </row>
        <row r="902">
          <cell r="E902" t="str">
            <v>Bùi Thu Hiền, Sinh ngày 17/02/1982</v>
          </cell>
          <cell r="F902" t="str">
            <v>Bùi Thu Hiền</v>
          </cell>
          <cell r="G902" t="str">
            <v>17/02/1982</v>
          </cell>
          <cell r="H902" t="str">
            <v>Hải Dương</v>
          </cell>
          <cell r="I902" t="str">
            <v>Nữ</v>
          </cell>
          <cell r="J902" t="str">
            <v>2170/QĐ-ĐHKT ngày 03/11/2010</v>
          </cell>
          <cell r="K902" t="str">
            <v>2170/QĐ-ĐHKT ngày 03/11/2010</v>
          </cell>
          <cell r="L902" t="str">
            <v>K19QTKD3</v>
          </cell>
          <cell r="M902" t="str">
            <v>QH-2010-E</v>
          </cell>
          <cell r="N902" t="str">
            <v>Quản trị kinh doanh</v>
          </cell>
        </row>
        <row r="903">
          <cell r="E903" t="str">
            <v>Nguyễn Tuấn Hưng, Sinh ngày 02/10/1982</v>
          </cell>
          <cell r="F903" t="str">
            <v>Nguyễn Tuấn Hưng</v>
          </cell>
          <cell r="G903" t="str">
            <v>02/10/1982</v>
          </cell>
          <cell r="H903" t="str">
            <v>Phú Thọ</v>
          </cell>
          <cell r="I903" t="str">
            <v>Nam</v>
          </cell>
          <cell r="J903" t="str">
            <v>2170/QĐ-ĐHKT ngày 03/11/2010</v>
          </cell>
          <cell r="K903" t="str">
            <v>2170/QĐ-ĐHKT ngày 03/11/2010</v>
          </cell>
          <cell r="L903" t="str">
            <v>K19QTKD3</v>
          </cell>
          <cell r="M903" t="str">
            <v>QH-2010-E</v>
          </cell>
          <cell r="N903" t="str">
            <v>Quản trị kinh doanh</v>
          </cell>
        </row>
        <row r="904">
          <cell r="E904" t="str">
            <v>Lưu Thị Thu Hương, Sinh ngày 05/04/1979</v>
          </cell>
          <cell r="F904" t="str">
            <v>Lưu Thị Thu Hương</v>
          </cell>
          <cell r="G904" t="str">
            <v>05/04/1979</v>
          </cell>
          <cell r="H904" t="str">
            <v>Hải Dương</v>
          </cell>
          <cell r="I904" t="str">
            <v>Nữ</v>
          </cell>
          <cell r="J904" t="str">
            <v>1104/QĐ-SĐH ngày 16/06/2010</v>
          </cell>
          <cell r="K904" t="str">
            <v>1104/QĐ-SĐH ngày 16/06/2010</v>
          </cell>
          <cell r="L904" t="str">
            <v>K19QTKD3</v>
          </cell>
          <cell r="M904" t="str">
            <v>QH-2010-E</v>
          </cell>
          <cell r="N904" t="str">
            <v>Quản trị kinh doanh</v>
          </cell>
        </row>
        <row r="905">
          <cell r="E905" t="str">
            <v>Ngô Thị Thu Hương, Sinh ngày 18/08/1982</v>
          </cell>
          <cell r="F905" t="str">
            <v>Ngô Thị Thu Hương</v>
          </cell>
          <cell r="G905" t="str">
            <v>18/08/1982</v>
          </cell>
          <cell r="H905" t="str">
            <v>Hải Dương</v>
          </cell>
          <cell r="I905" t="str">
            <v>Nữ</v>
          </cell>
          <cell r="J905" t="str">
            <v>1103/QĐ-SĐH ngày 15/06/2010</v>
          </cell>
          <cell r="K905" t="str">
            <v>1103/QĐ-SĐH ngày 15/06/2010</v>
          </cell>
          <cell r="L905" t="str">
            <v>K19QTKD3</v>
          </cell>
          <cell r="M905" t="str">
            <v>QH-2010-E</v>
          </cell>
          <cell r="N905" t="str">
            <v>Quản trị kinh doanh</v>
          </cell>
        </row>
        <row r="906">
          <cell r="E906" t="str">
            <v>Phạm Thị Thanh Hương, Sinh ngày 26/04/1980</v>
          </cell>
          <cell r="F906" t="str">
            <v>Phạm Thị Thanh Hương</v>
          </cell>
          <cell r="G906" t="str">
            <v>26/04/1980</v>
          </cell>
          <cell r="H906" t="str">
            <v>Hải Dương</v>
          </cell>
          <cell r="I906" t="str">
            <v>Nữ</v>
          </cell>
          <cell r="J906" t="str">
            <v>2170/QĐ-ĐHKT ngày 03/11/2010</v>
          </cell>
          <cell r="K906" t="str">
            <v>2170/QĐ-ĐHKT ngày 03/11/2010</v>
          </cell>
          <cell r="L906" t="str">
            <v>K19QTKD3</v>
          </cell>
          <cell r="M906" t="str">
            <v>QH-2010-E</v>
          </cell>
          <cell r="N906" t="str">
            <v>Quản trị kinh doanh</v>
          </cell>
        </row>
        <row r="907">
          <cell r="E907" t="str">
            <v>Bùi Hữu Huy, Sinh ngày 29/08/1982</v>
          </cell>
          <cell r="F907" t="str">
            <v>Bùi Hữu Huy</v>
          </cell>
          <cell r="G907" t="str">
            <v>29/08/1982</v>
          </cell>
          <cell r="H907" t="str">
            <v>Hải Dương</v>
          </cell>
          <cell r="I907" t="str">
            <v>Nam</v>
          </cell>
          <cell r="J907" t="str">
            <v>1103/QĐ-SĐH ngày 15/06/2010</v>
          </cell>
          <cell r="K907" t="str">
            <v>1103/QĐ-SĐH ngày 15/06/2010</v>
          </cell>
          <cell r="L907" t="str">
            <v>K19QTKD3</v>
          </cell>
          <cell r="M907" t="str">
            <v>QH-2010-E</v>
          </cell>
          <cell r="N907" t="str">
            <v>Quản trị kinh doanh</v>
          </cell>
        </row>
        <row r="908">
          <cell r="E908" t="str">
            <v>Nguyễn Thanh Huyền, Sinh ngày 22/06/1983</v>
          </cell>
          <cell r="F908" t="str">
            <v>Nguyễn Thanh Huyền</v>
          </cell>
          <cell r="G908" t="str">
            <v>22/06/1983</v>
          </cell>
          <cell r="H908" t="str">
            <v>Bắc Ninh</v>
          </cell>
          <cell r="I908" t="str">
            <v>Nữ</v>
          </cell>
          <cell r="J908" t="str">
            <v>1103/QĐ-SĐH ngày 15/06/2010</v>
          </cell>
          <cell r="K908" t="str">
            <v>1103/QĐ-SĐH ngày 15/06/2010</v>
          </cell>
          <cell r="L908" t="str">
            <v>K19QTKD3</v>
          </cell>
          <cell r="M908" t="str">
            <v>QH-2010-E</v>
          </cell>
          <cell r="N908" t="str">
            <v>Quản trị kinh doanh</v>
          </cell>
        </row>
        <row r="909">
          <cell r="E909" t="str">
            <v>Đặng Đức Kiên, Sinh ngày 03/08/1982</v>
          </cell>
          <cell r="F909" t="str">
            <v>Đặng Đức Kiên</v>
          </cell>
          <cell r="G909" t="str">
            <v>03/08/1982</v>
          </cell>
          <cell r="H909" t="str">
            <v>Hà Nội</v>
          </cell>
          <cell r="I909" t="str">
            <v>Nam</v>
          </cell>
          <cell r="J909" t="str">
            <v>1103/QĐ-SĐH ngày 15/06/2010</v>
          </cell>
          <cell r="K909" t="str">
            <v>1103/QĐ-SĐH ngày 15/06/2010</v>
          </cell>
          <cell r="L909" t="str">
            <v>K19QTKD3</v>
          </cell>
          <cell r="M909" t="str">
            <v>QH-2010-E</v>
          </cell>
          <cell r="N909" t="str">
            <v>Quản trị kinh doanh</v>
          </cell>
        </row>
        <row r="910">
          <cell r="E910" t="str">
            <v>Nguyễn Thị Hương Làn, Sinh ngày 12/03/1984</v>
          </cell>
          <cell r="F910" t="str">
            <v>Nguyễn Thị Hương Làn</v>
          </cell>
          <cell r="G910" t="str">
            <v>12/03/1984</v>
          </cell>
          <cell r="H910" t="str">
            <v>Hải Dương</v>
          </cell>
          <cell r="I910" t="str">
            <v>Nữ</v>
          </cell>
          <cell r="J910" t="str">
            <v>1103/QĐ-SĐH ngày 15/06/2010</v>
          </cell>
          <cell r="K910" t="str">
            <v>1103/QĐ-SĐH ngày 15/06/2010</v>
          </cell>
          <cell r="L910" t="str">
            <v>K19QTKD3</v>
          </cell>
          <cell r="M910" t="str">
            <v>QH-2010-E</v>
          </cell>
          <cell r="N910" t="str">
            <v>Quản trị kinh doanh</v>
          </cell>
        </row>
        <row r="911">
          <cell r="E911" t="str">
            <v>Tạ Thị Lành, Sinh ngày 04/08/1986</v>
          </cell>
          <cell r="F911" t="str">
            <v>Tạ Thị Lành</v>
          </cell>
          <cell r="G911" t="str">
            <v>04/08/1986</v>
          </cell>
          <cell r="H911" t="str">
            <v>Bắc Giang</v>
          </cell>
          <cell r="I911" t="str">
            <v>Nữ</v>
          </cell>
          <cell r="J911" t="str">
            <v>2170/QĐ-ĐHKT ngày 03/11/2010</v>
          </cell>
          <cell r="K911" t="str">
            <v>2170/QĐ-ĐHKT ngày 03/11/2010</v>
          </cell>
          <cell r="L911" t="str">
            <v>K19QTKD3</v>
          </cell>
          <cell r="M911" t="str">
            <v>QH-2010-E</v>
          </cell>
          <cell r="N911" t="str">
            <v>Quản trị kinh doanh</v>
          </cell>
        </row>
        <row r="912">
          <cell r="E912" t="str">
            <v>Hoàng Phùng Linh, Sinh ngày 25/02/1987</v>
          </cell>
          <cell r="F912" t="str">
            <v>Hoàng Phùng Linh</v>
          </cell>
          <cell r="G912" t="str">
            <v>25/02/1987</v>
          </cell>
          <cell r="H912" t="str">
            <v>Hải Dương</v>
          </cell>
          <cell r="I912" t="str">
            <v>Nam</v>
          </cell>
          <cell r="J912" t="str">
            <v>2170/QĐ-ĐHKT ngày 03/11/2010</v>
          </cell>
          <cell r="K912" t="str">
            <v>2170/QĐ-ĐHKT ngày 03/11/2010</v>
          </cell>
          <cell r="L912" t="str">
            <v>K19QTKD3</v>
          </cell>
          <cell r="M912" t="str">
            <v>QH-2010-E</v>
          </cell>
          <cell r="N912" t="str">
            <v>Quản trị kinh doanh</v>
          </cell>
        </row>
        <row r="913">
          <cell r="E913" t="str">
            <v>Vũ Thị Linh, Sinh ngày 30/06/1983</v>
          </cell>
          <cell r="F913" t="str">
            <v>Vũ Thị Linh</v>
          </cell>
          <cell r="G913" t="str">
            <v>30/06/1983</v>
          </cell>
          <cell r="H913" t="str">
            <v>Hải Dương</v>
          </cell>
          <cell r="I913" t="str">
            <v>Nữ</v>
          </cell>
          <cell r="J913" t="str">
            <v>2170/QĐ-ĐHKT ngày 03/11/2010</v>
          </cell>
          <cell r="K913" t="str">
            <v>2170/QĐ-ĐHKT ngày 03/11/2010</v>
          </cell>
          <cell r="L913" t="str">
            <v>K19QTKD3</v>
          </cell>
          <cell r="M913" t="str">
            <v>QH-2010-E</v>
          </cell>
          <cell r="N913" t="str">
            <v>Quản trị kinh doanh</v>
          </cell>
        </row>
        <row r="914">
          <cell r="E914" t="str">
            <v>Đoàn Văn Long, Sinh ngày 14/08/1981</v>
          </cell>
          <cell r="F914" t="str">
            <v>Đoàn Văn Long</v>
          </cell>
          <cell r="G914" t="str">
            <v>14/08/1981</v>
          </cell>
          <cell r="H914" t="str">
            <v>Hải Dương</v>
          </cell>
          <cell r="I914" t="str">
            <v>Nam</v>
          </cell>
          <cell r="J914" t="str">
            <v>1104/QĐ-SĐH ngày 16/06/2010</v>
          </cell>
          <cell r="K914" t="str">
            <v>1104/QĐ-SĐH ngày 16/06/2010</v>
          </cell>
          <cell r="L914" t="str">
            <v>K19QTKD3</v>
          </cell>
          <cell r="M914" t="str">
            <v>QH-2010-E</v>
          </cell>
          <cell r="N914" t="str">
            <v>Quản trị kinh doanh</v>
          </cell>
        </row>
        <row r="915">
          <cell r="E915" t="str">
            <v>Ngô Thị Luyện, Sinh ngày 06/08/1983</v>
          </cell>
          <cell r="F915" t="str">
            <v>Ngô Thị Luyện</v>
          </cell>
          <cell r="G915" t="str">
            <v>06/08/1983</v>
          </cell>
          <cell r="H915" t="str">
            <v>Hải Dương</v>
          </cell>
          <cell r="I915" t="str">
            <v>Nữ</v>
          </cell>
          <cell r="J915" t="str">
            <v>2170/QĐ-ĐHKT ngày 03/11/2010</v>
          </cell>
          <cell r="K915" t="str">
            <v>2170/QĐ-ĐHKT ngày 03/11/2010</v>
          </cell>
          <cell r="L915" t="str">
            <v>K19QTKD3</v>
          </cell>
          <cell r="M915" t="str">
            <v>QH-2010-E</v>
          </cell>
          <cell r="N915" t="str">
            <v>Quản trị kinh doanh</v>
          </cell>
        </row>
        <row r="916">
          <cell r="E916" t="str">
            <v>Nguyễn Đức Minh, Sinh ngày 29/09/1983</v>
          </cell>
          <cell r="F916" t="str">
            <v>Nguyễn Đức Minh</v>
          </cell>
          <cell r="G916" t="str">
            <v>29/09/1983</v>
          </cell>
          <cell r="H916" t="str">
            <v>Hải Dương</v>
          </cell>
          <cell r="I916" t="str">
            <v>Nam</v>
          </cell>
          <cell r="J916" t="str">
            <v>2170/QĐ-ĐHKT ngày 03/11/2010</v>
          </cell>
          <cell r="K916" t="str">
            <v>2170/QĐ-ĐHKT ngày 03/11/2010</v>
          </cell>
          <cell r="L916" t="str">
            <v>K19QTKD3</v>
          </cell>
          <cell r="M916" t="str">
            <v>QH-2010-E</v>
          </cell>
          <cell r="N916" t="str">
            <v>Quản trị kinh doanh</v>
          </cell>
        </row>
        <row r="917">
          <cell r="E917" t="str">
            <v>Phạm Thị Na, Sinh ngày 23/02/1983</v>
          </cell>
          <cell r="F917" t="str">
            <v>Phạm Thị Na</v>
          </cell>
          <cell r="G917" t="str">
            <v>23/02/1983</v>
          </cell>
          <cell r="H917" t="str">
            <v>Hải Dương</v>
          </cell>
          <cell r="I917" t="str">
            <v>Nữ</v>
          </cell>
          <cell r="J917" t="str">
            <v>1103/QĐ-SĐH ngày 15/06/2010</v>
          </cell>
          <cell r="K917" t="str">
            <v>1103/QĐ-SĐH ngày 15/06/2010</v>
          </cell>
          <cell r="L917" t="str">
            <v>K19QTKD3</v>
          </cell>
          <cell r="M917" t="str">
            <v>QH-2010-E</v>
          </cell>
          <cell r="N917" t="str">
            <v>Quản trị kinh doanh</v>
          </cell>
        </row>
        <row r="918">
          <cell r="E918" t="str">
            <v>Vũ Ngọc Nam, Sinh ngày 15/09/1982</v>
          </cell>
          <cell r="F918" t="str">
            <v>Vũ Ngọc Nam</v>
          </cell>
          <cell r="G918" t="str">
            <v>15/09/1982</v>
          </cell>
          <cell r="H918" t="str">
            <v>Hải Dương</v>
          </cell>
          <cell r="I918" t="str">
            <v>Nam</v>
          </cell>
          <cell r="J918" t="str">
            <v>2170/QĐ-ĐHKT ngày 03/11/2010</v>
          </cell>
          <cell r="K918" t="str">
            <v>2170/QĐ-ĐHKT ngày 03/11/2010</v>
          </cell>
          <cell r="L918" t="str">
            <v>K19QTKD3</v>
          </cell>
          <cell r="M918" t="str">
            <v>QH-2010-E</v>
          </cell>
          <cell r="N918" t="str">
            <v>Quản trị kinh doanh</v>
          </cell>
        </row>
        <row r="919">
          <cell r="E919" t="str">
            <v>Phạm Thúy Nga, Sinh ngày 19/01/1978</v>
          </cell>
          <cell r="F919" t="str">
            <v>Phạm Thúy Nga</v>
          </cell>
          <cell r="G919" t="str">
            <v>19/01/1978</v>
          </cell>
          <cell r="H919" t="str">
            <v>Hải Dương</v>
          </cell>
          <cell r="I919" t="str">
            <v>Nữ</v>
          </cell>
          <cell r="J919" t="str">
            <v>1103/QĐ-SĐH ngày 15/06/2010</v>
          </cell>
          <cell r="K919" t="str">
            <v>1103/QĐ-SĐH ngày 15/06/2010</v>
          </cell>
          <cell r="L919" t="str">
            <v>K19QTKD3</v>
          </cell>
          <cell r="M919" t="str">
            <v>QH-2010-E</v>
          </cell>
          <cell r="N919" t="str">
            <v>Quản trị kinh doanh</v>
          </cell>
        </row>
        <row r="920">
          <cell r="E920" t="str">
            <v>Bùi Thị Nghĩa, Sinh ngày 14/06/1982</v>
          </cell>
          <cell r="F920" t="str">
            <v>Bùi Thị Nghĩa</v>
          </cell>
          <cell r="G920" t="str">
            <v>14/06/1982</v>
          </cell>
          <cell r="H920" t="str">
            <v>Hải Dương</v>
          </cell>
          <cell r="I920" t="str">
            <v>Nữ</v>
          </cell>
          <cell r="J920" t="str">
            <v>1103/QĐ-SĐH ngày 15/06/2010</v>
          </cell>
          <cell r="K920" t="str">
            <v>1103/QĐ-SĐH ngày 15/06/2010</v>
          </cell>
          <cell r="L920" t="str">
            <v>K19QTKD3</v>
          </cell>
          <cell r="M920" t="str">
            <v>QH-2010-E</v>
          </cell>
          <cell r="N920" t="str">
            <v>Quản trị kinh doanh</v>
          </cell>
        </row>
        <row r="921">
          <cell r="E921" t="str">
            <v>Nguyễn Thị Nhung, Sinh ngày 08/05/1983</v>
          </cell>
          <cell r="F921" t="str">
            <v>Nguyễn Thị Nhung</v>
          </cell>
          <cell r="G921" t="str">
            <v>08/05/1983</v>
          </cell>
          <cell r="H921" t="str">
            <v>Hải Dương</v>
          </cell>
          <cell r="I921" t="str">
            <v>Nữ</v>
          </cell>
          <cell r="J921" t="str">
            <v>1103/QĐ-SĐH ngày 15/06/2010</v>
          </cell>
          <cell r="K921" t="str">
            <v>1103/QĐ-SĐH ngày 15/06/2010</v>
          </cell>
          <cell r="L921" t="str">
            <v>K19QTKD3</v>
          </cell>
          <cell r="M921" t="str">
            <v>QH-2010-E</v>
          </cell>
          <cell r="N921" t="str">
            <v>Quản trị kinh doanh</v>
          </cell>
        </row>
        <row r="922">
          <cell r="E922" t="str">
            <v>Phạm Minh Phương, Sinh ngày 23/11/1974</v>
          </cell>
          <cell r="F922" t="str">
            <v>Phạm Minh Phương</v>
          </cell>
          <cell r="G922" t="str">
            <v>23/11/1974</v>
          </cell>
          <cell r="H922" t="str">
            <v>Hải Dương</v>
          </cell>
          <cell r="I922" t="str">
            <v>Nam</v>
          </cell>
          <cell r="J922" t="str">
            <v>2170/QĐ-ĐHKT ngày 03/11/2010</v>
          </cell>
          <cell r="K922" t="str">
            <v>2170/QĐ-ĐHKT ngày 03/11/2010</v>
          </cell>
          <cell r="L922" t="str">
            <v>K19QTKD3</v>
          </cell>
          <cell r="M922" t="str">
            <v>QH-2010-E</v>
          </cell>
          <cell r="N922" t="str">
            <v>Quản trị kinh doanh</v>
          </cell>
        </row>
        <row r="923">
          <cell r="E923" t="str">
            <v>Trần Thị Lan Phương, Sinh ngày 17/01/1983</v>
          </cell>
          <cell r="F923" t="str">
            <v>Trần Thị Lan Phương</v>
          </cell>
          <cell r="G923" t="str">
            <v>17/01/1983</v>
          </cell>
          <cell r="H923" t="str">
            <v>Hải Dương</v>
          </cell>
          <cell r="I923" t="str">
            <v>Nữ</v>
          </cell>
          <cell r="J923" t="str">
            <v>2170/QĐ-ĐHKT ngày 03/11/2010</v>
          </cell>
          <cell r="K923" t="str">
            <v>2170/QĐ-ĐHKT ngày 03/11/2010</v>
          </cell>
          <cell r="L923" t="str">
            <v>K19QTKD3</v>
          </cell>
          <cell r="M923" t="str">
            <v>QH-2010-E</v>
          </cell>
          <cell r="N923" t="str">
            <v>Quản trị kinh doanh</v>
          </cell>
        </row>
        <row r="924">
          <cell r="E924" t="str">
            <v>Vũ Tiến Quang, Sinh ngày 02/05/1983</v>
          </cell>
          <cell r="F924" t="str">
            <v>Vũ Tiến Quang</v>
          </cell>
          <cell r="G924" t="str">
            <v>02/05/1983</v>
          </cell>
          <cell r="H924" t="str">
            <v>Hải Dương</v>
          </cell>
          <cell r="I924" t="str">
            <v>Nam</v>
          </cell>
          <cell r="J924" t="str">
            <v>2170/QĐ-ĐHKT ngày 03/11/2010</v>
          </cell>
          <cell r="K924" t="str">
            <v>2170/QĐ-ĐHKT ngày 03/11/2010</v>
          </cell>
          <cell r="L924" t="str">
            <v>K19QTKD3</v>
          </cell>
          <cell r="M924" t="str">
            <v>QH-2010-E</v>
          </cell>
          <cell r="N924" t="str">
            <v>Quản trị kinh doanh</v>
          </cell>
        </row>
        <row r="925">
          <cell r="E925" t="str">
            <v>Nguyễn Quang Thanh, Sinh ngày 18/12/1973</v>
          </cell>
          <cell r="F925" t="str">
            <v>Nguyễn Quang Thanh</v>
          </cell>
          <cell r="G925" t="str">
            <v>18/12/1973</v>
          </cell>
          <cell r="H925" t="str">
            <v>Hải Dương</v>
          </cell>
          <cell r="I925" t="str">
            <v>Nam</v>
          </cell>
          <cell r="J925" t="str">
            <v>2170/QĐ-ĐHKT ngày 03/11/2010</v>
          </cell>
          <cell r="K925" t="str">
            <v>2170/QĐ-ĐHKT ngày 03/11/2010</v>
          </cell>
          <cell r="L925" t="str">
            <v>K19QTKD3</v>
          </cell>
          <cell r="M925" t="str">
            <v>QH-2010-E</v>
          </cell>
          <cell r="N925" t="str">
            <v>Quản trị kinh doanh</v>
          </cell>
        </row>
        <row r="926">
          <cell r="E926" t="str">
            <v>Tiêu Hoàng Hải Thanh, Sinh ngày 14/11/1985</v>
          </cell>
          <cell r="F926" t="str">
            <v>Tiêu Hoàng Hải Thanh</v>
          </cell>
          <cell r="G926" t="str">
            <v>14/11/1985</v>
          </cell>
          <cell r="H926" t="str">
            <v>Hải Phòng</v>
          </cell>
          <cell r="I926" t="str">
            <v>Nữ</v>
          </cell>
          <cell r="J926" t="str">
            <v>1103/QĐ-SĐH ngày 15/06/2010</v>
          </cell>
          <cell r="K926" t="str">
            <v>1103/QĐ-SĐH ngày 15/06/2010</v>
          </cell>
          <cell r="L926" t="str">
            <v>K19QTKD3</v>
          </cell>
          <cell r="M926" t="str">
            <v>QH-2010-E</v>
          </cell>
          <cell r="N926" t="str">
            <v>Quản trị kinh doanh</v>
          </cell>
        </row>
        <row r="927">
          <cell r="E927" t="str">
            <v>Đỗ Thị Thu Thảo, Sinh ngày 27/11/1987</v>
          </cell>
          <cell r="F927" t="str">
            <v>Đỗ Thị Thu Thảo</v>
          </cell>
          <cell r="G927" t="str">
            <v>27/11/1987</v>
          </cell>
          <cell r="H927" t="str">
            <v>Hải Dương</v>
          </cell>
          <cell r="I927" t="str">
            <v>Nữ</v>
          </cell>
          <cell r="J927" t="str">
            <v>2170/QĐ-ĐHKT ngày 03/11/2010</v>
          </cell>
          <cell r="K927" t="str">
            <v>2170/QĐ-ĐHKT ngày 03/11/2010</v>
          </cell>
          <cell r="L927" t="str">
            <v>K19QTKD3</v>
          </cell>
          <cell r="M927" t="str">
            <v>QH-2010-E</v>
          </cell>
          <cell r="N927" t="str">
            <v>Quản trị kinh doanh</v>
          </cell>
        </row>
        <row r="928">
          <cell r="E928" t="str">
            <v>Nguyễn Thị Thảo, Sinh ngày 20/12/1985</v>
          </cell>
          <cell r="F928" t="str">
            <v>Nguyễn Thị Thảo</v>
          </cell>
          <cell r="G928" t="str">
            <v>20/12/1985</v>
          </cell>
          <cell r="H928" t="str">
            <v>Hải Dương</v>
          </cell>
          <cell r="I928" t="str">
            <v>Nữ</v>
          </cell>
          <cell r="J928" t="str">
            <v>2170/QĐ-ĐHKT ngày 03/11/2010</v>
          </cell>
          <cell r="K928" t="str">
            <v>2170/QĐ-ĐHKT ngày 03/11/2010</v>
          </cell>
          <cell r="L928" t="str">
            <v>K19QTKD3</v>
          </cell>
          <cell r="M928" t="str">
            <v>QH-2010-E</v>
          </cell>
          <cell r="N928" t="str">
            <v>Quản trị kinh doanh</v>
          </cell>
        </row>
        <row r="929">
          <cell r="E929" t="str">
            <v>Nguyễn Thị Thương, Sinh ngày 18/05/1985</v>
          </cell>
          <cell r="F929" t="str">
            <v>Nguyễn Thị Thương</v>
          </cell>
          <cell r="G929" t="str">
            <v>18/05/1985</v>
          </cell>
          <cell r="H929" t="str">
            <v>Hải Dương</v>
          </cell>
          <cell r="I929" t="str">
            <v>Nữ</v>
          </cell>
          <cell r="J929" t="str">
            <v>1103/QĐ-SĐH ngày 15/06/2010</v>
          </cell>
          <cell r="K929" t="str">
            <v>1103/QĐ-SĐH ngày 15/06/2010</v>
          </cell>
          <cell r="L929" t="str">
            <v>K19QTKD3</v>
          </cell>
          <cell r="M929" t="str">
            <v>QH-2010-E</v>
          </cell>
          <cell r="N929" t="str">
            <v>Quản trị kinh doanh</v>
          </cell>
        </row>
        <row r="930">
          <cell r="E930" t="str">
            <v>Nguyễn Thị Lệ Thủy, Sinh ngày 10/05/1980</v>
          </cell>
          <cell r="F930" t="str">
            <v>Nguyễn Thị Lệ Thủy</v>
          </cell>
          <cell r="G930" t="str">
            <v>10/05/1980</v>
          </cell>
          <cell r="H930" t="str">
            <v>Hải Dương</v>
          </cell>
          <cell r="I930" t="str">
            <v>Nữ</v>
          </cell>
          <cell r="J930" t="str">
            <v>2170/QĐ-ĐHKT ngày 03/11/2010</v>
          </cell>
          <cell r="K930" t="str">
            <v>2170/QĐ-ĐHKT ngày 03/11/2010</v>
          </cell>
          <cell r="L930" t="str">
            <v>K19QTKD3</v>
          </cell>
          <cell r="M930" t="str">
            <v>QH-2010-E</v>
          </cell>
          <cell r="N930" t="str">
            <v>Quản trị kinh doanh</v>
          </cell>
        </row>
        <row r="931">
          <cell r="E931" t="str">
            <v>Tiêu Thị Thanh Thủy, Sinh ngày 04/01/1984</v>
          </cell>
          <cell r="F931" t="str">
            <v>Tiêu Thị Thanh Thủy</v>
          </cell>
          <cell r="G931" t="str">
            <v>04/01/1984</v>
          </cell>
          <cell r="H931" t="str">
            <v>Hải Dương</v>
          </cell>
          <cell r="I931" t="str">
            <v>Nữ</v>
          </cell>
          <cell r="J931" t="str">
            <v>2170/QĐ-ĐHKT ngày 03/11/2010</v>
          </cell>
          <cell r="K931" t="str">
            <v>2170/QĐ-ĐHKT ngày 03/11/2010</v>
          </cell>
          <cell r="L931" t="str">
            <v>K19QTKD3</v>
          </cell>
          <cell r="M931" t="str">
            <v>QH-2010-E</v>
          </cell>
          <cell r="N931" t="str">
            <v>Quản trị kinh doanh</v>
          </cell>
        </row>
        <row r="932">
          <cell r="E932" t="str">
            <v>Hoàng Quốc Toản, Sinh ngày 02/11/1978</v>
          </cell>
          <cell r="F932" t="str">
            <v>Hoàng Quốc Toản</v>
          </cell>
          <cell r="G932" t="str">
            <v>02/11/1978</v>
          </cell>
          <cell r="H932" t="str">
            <v>Hải Dương</v>
          </cell>
          <cell r="I932" t="str">
            <v>Nam</v>
          </cell>
          <cell r="J932" t="str">
            <v>2170/QĐ-ĐHKT ngày 03/11/2010</v>
          </cell>
          <cell r="K932" t="str">
            <v>2170/QĐ-ĐHKT ngày 03/11/2010</v>
          </cell>
          <cell r="L932" t="str">
            <v>K19QTKD3</v>
          </cell>
          <cell r="M932" t="str">
            <v>QH-2010-E</v>
          </cell>
          <cell r="N932" t="str">
            <v>Quản trị kinh doanh</v>
          </cell>
        </row>
        <row r="933">
          <cell r="E933" t="str">
            <v>Nguyễn Đức Trung, Sinh ngày 12/08/1982</v>
          </cell>
          <cell r="F933" t="str">
            <v>Nguyễn Đức Trung</v>
          </cell>
          <cell r="G933" t="str">
            <v>12/08/1982</v>
          </cell>
          <cell r="H933" t="str">
            <v>Hải Dương</v>
          </cell>
          <cell r="I933" t="str">
            <v>Nam</v>
          </cell>
          <cell r="J933" t="str">
            <v>2170/QĐ-ĐHKT ngày 03/11/2010</v>
          </cell>
          <cell r="K933" t="str">
            <v>2170/QĐ-ĐHKT ngày 03/11/2010</v>
          </cell>
          <cell r="L933" t="str">
            <v>K19QTKD3</v>
          </cell>
          <cell r="M933" t="str">
            <v>QH-2010-E</v>
          </cell>
          <cell r="N933" t="str">
            <v>Quản trị kinh doanh</v>
          </cell>
        </row>
        <row r="934">
          <cell r="E934" t="str">
            <v>Vũ Hoàng Tùng, Sinh ngày 04/08/1983</v>
          </cell>
          <cell r="F934" t="str">
            <v>Vũ Hoàng Tùng</v>
          </cell>
          <cell r="G934" t="str">
            <v>04/08/1983</v>
          </cell>
          <cell r="H934" t="str">
            <v>Hải Dương</v>
          </cell>
          <cell r="I934" t="str">
            <v>Nam</v>
          </cell>
          <cell r="J934" t="str">
            <v>1103/QĐ-SĐH ngày 15/06/2010</v>
          </cell>
          <cell r="K934" t="str">
            <v>1103/QĐ-SĐH ngày 15/06/2010</v>
          </cell>
          <cell r="L934" t="str">
            <v>K19QTKD3</v>
          </cell>
          <cell r="M934" t="str">
            <v>QH-2010-E</v>
          </cell>
          <cell r="N934" t="str">
            <v>Quản trị kinh doanh</v>
          </cell>
        </row>
        <row r="935">
          <cell r="E935" t="str">
            <v>Đào Thị Kim Tuyến, Sinh ngày 12/07/1984</v>
          </cell>
          <cell r="F935" t="str">
            <v>Đào Thị Kim Tuyến</v>
          </cell>
          <cell r="G935" t="str">
            <v>12/07/1984</v>
          </cell>
          <cell r="H935" t="str">
            <v>Vĩnh Phú</v>
          </cell>
          <cell r="I935" t="str">
            <v>Nữ</v>
          </cell>
          <cell r="J935" t="str">
            <v>1103/QĐ-SĐH ngày 15/06/2010</v>
          </cell>
          <cell r="K935" t="str">
            <v>1103/QĐ-SĐH ngày 15/06/2010</v>
          </cell>
          <cell r="L935" t="str">
            <v>K19QTKD3</v>
          </cell>
          <cell r="M935" t="str">
            <v>QH-2010-E</v>
          </cell>
          <cell r="N935" t="str">
            <v>Quản trị kinh doanh</v>
          </cell>
        </row>
        <row r="936">
          <cell r="E936" t="str">
            <v>Nguyễn Thanh Tuyền, Sinh ngày 09/04/1983</v>
          </cell>
          <cell r="F936" t="str">
            <v>Nguyễn Thanh Tuyền</v>
          </cell>
          <cell r="G936" t="str">
            <v>09/04/1983</v>
          </cell>
          <cell r="H936" t="str">
            <v>Hải Dương</v>
          </cell>
          <cell r="I936" t="str">
            <v>Nam</v>
          </cell>
          <cell r="J936" t="str">
            <v>1104/QĐ-SĐH ngày 16/06/2010</v>
          </cell>
          <cell r="K936" t="str">
            <v>1104/QĐ-SĐH ngày 16/06/2010</v>
          </cell>
          <cell r="L936" t="str">
            <v>K19QTKD3</v>
          </cell>
          <cell r="M936" t="str">
            <v>QH-2010-E</v>
          </cell>
          <cell r="N936" t="str">
            <v>Quản trị kinh doanh</v>
          </cell>
        </row>
        <row r="937">
          <cell r="E937" t="str">
            <v>Trần Thị Ánh Tuyết, Sinh ngày 20/12/1980</v>
          </cell>
          <cell r="F937" t="str">
            <v>Trần Thị Ánh Tuyết</v>
          </cell>
          <cell r="G937" t="str">
            <v>20/12/1980</v>
          </cell>
          <cell r="H937" t="str">
            <v>Hải Dương</v>
          </cell>
          <cell r="I937" t="str">
            <v>Nữ</v>
          </cell>
          <cell r="J937" t="str">
            <v>2170/QĐ-ĐHKT ngày 03/11/2010</v>
          </cell>
          <cell r="K937" t="str">
            <v>2170/QĐ-ĐHKT ngày 03/11/2010</v>
          </cell>
          <cell r="L937" t="str">
            <v>K19QTKD3</v>
          </cell>
          <cell r="M937" t="str">
            <v>QH-2010-E</v>
          </cell>
          <cell r="N937" t="str">
            <v>Quản trị kinh doanh</v>
          </cell>
        </row>
        <row r="938">
          <cell r="E938" t="str">
            <v>Nguyễn Thị Thúy Vân, Sinh ngày 01/08/1984</v>
          </cell>
          <cell r="F938" t="str">
            <v>Nguyễn Thị Thúy Vân</v>
          </cell>
          <cell r="G938" t="str">
            <v>01/08/1984</v>
          </cell>
          <cell r="H938" t="str">
            <v>Hà Nam</v>
          </cell>
          <cell r="I938" t="str">
            <v>Nữ</v>
          </cell>
          <cell r="J938" t="str">
            <v>1103/QĐ-SĐH ngày 15/06/2010</v>
          </cell>
          <cell r="K938" t="str">
            <v>1103/QĐ-SĐH ngày 15/06/2010</v>
          </cell>
          <cell r="L938" t="str">
            <v>K19QTKD3</v>
          </cell>
          <cell r="M938" t="str">
            <v>QH-2010-E</v>
          </cell>
          <cell r="N938" t="str">
            <v>Quản trị kinh doanh</v>
          </cell>
        </row>
        <row r="939">
          <cell r="E939" t="str">
            <v>Bùi Hải Yến, Sinh ngày 19/10/1984</v>
          </cell>
          <cell r="F939" t="str">
            <v>Bùi Hải Yến</v>
          </cell>
          <cell r="G939" t="str">
            <v>19/10/1984</v>
          </cell>
          <cell r="H939" t="str">
            <v>Hải Dương</v>
          </cell>
          <cell r="I939" t="str">
            <v>Nữ</v>
          </cell>
          <cell r="J939" t="str">
            <v>2170/QĐ-ĐHKT ngày 03/11/2010</v>
          </cell>
          <cell r="K939" t="str">
            <v>2170/QĐ-ĐHKT ngày 03/11/2010</v>
          </cell>
          <cell r="L939" t="str">
            <v>K19QTKD3</v>
          </cell>
          <cell r="M939" t="str">
            <v>QH-2010-E</v>
          </cell>
          <cell r="N939" t="str">
            <v>Quản trị kinh doanh</v>
          </cell>
        </row>
        <row r="940">
          <cell r="E940" t="str">
            <v>Lê Hiền Ánh, Sinh ngày 05/06/1986</v>
          </cell>
          <cell r="F940" t="str">
            <v>Lê Hiền Ánh</v>
          </cell>
          <cell r="G940" t="str">
            <v>05/06/1986</v>
          </cell>
          <cell r="H940" t="str">
            <v>Hà Nội</v>
          </cell>
          <cell r="I940" t="str">
            <v xml:space="preserve">Nữ </v>
          </cell>
          <cell r="J940" t="str">
            <v>2170/QĐ-ĐHKT ngày 03/11/2010</v>
          </cell>
          <cell r="K940" t="str">
            <v>2170/QĐ-ĐHKT ngày 03/11/2010</v>
          </cell>
          <cell r="L940" t="str">
            <v>K19TCNH1</v>
          </cell>
          <cell r="M940" t="str">
            <v>QH-2010-E</v>
          </cell>
          <cell r="N940" t="str">
            <v>Tài chính - Ngân hàng</v>
          </cell>
        </row>
        <row r="941">
          <cell r="E941" t="str">
            <v>Đào Thị Bằng, Sinh ngày 25/12/1985</v>
          </cell>
          <cell r="F941" t="str">
            <v>Đào Thị Bằng</v>
          </cell>
          <cell r="G941" t="str">
            <v>25/12/1985</v>
          </cell>
          <cell r="H941" t="str">
            <v xml:space="preserve">Hưng Yên </v>
          </cell>
          <cell r="I941" t="str">
            <v xml:space="preserve">Nữ </v>
          </cell>
          <cell r="J941" t="str">
            <v>2170/QĐ-ĐHKT ngày 03/11/2010</v>
          </cell>
          <cell r="K941" t="str">
            <v>2170/QĐ-ĐHKT ngày 03/11/2010</v>
          </cell>
          <cell r="L941" t="str">
            <v>K19TCNH1</v>
          </cell>
          <cell r="M941" t="str">
            <v>QH-2010-E</v>
          </cell>
          <cell r="N941" t="str">
            <v>Tài chính - Ngân hàng</v>
          </cell>
        </row>
        <row r="942">
          <cell r="E942" t="str">
            <v>Lê Mạnh Cường, Sinh ngày 25/12/1983</v>
          </cell>
          <cell r="F942" t="str">
            <v>Lê Mạnh Cường</v>
          </cell>
          <cell r="G942" t="str">
            <v>25/12/1983</v>
          </cell>
          <cell r="H942" t="str">
            <v>Hà Nội</v>
          </cell>
          <cell r="I942" t="str">
            <v xml:space="preserve">Nam </v>
          </cell>
          <cell r="J942" t="str">
            <v>2170/QĐ-ĐHKT ngày 03/11/2010</v>
          </cell>
          <cell r="K942" t="str">
            <v>2170/QĐ-ĐHKT ngày 03/11/2010</v>
          </cell>
          <cell r="L942" t="str">
            <v>K19TCNH1</v>
          </cell>
          <cell r="M942" t="str">
            <v>QH-2010-E</v>
          </cell>
          <cell r="N942" t="str">
            <v>Tài chính - Ngân hàng</v>
          </cell>
        </row>
        <row r="943">
          <cell r="E943" t="str">
            <v>Trần Mạnh Cường, Sinh ngày 13/12/1985</v>
          </cell>
          <cell r="F943" t="str">
            <v>Trần Mạnh Cường</v>
          </cell>
          <cell r="G943" t="str">
            <v>13/12/1985</v>
          </cell>
          <cell r="H943" t="str">
            <v xml:space="preserve">Quảng Ninh </v>
          </cell>
          <cell r="I943" t="str">
            <v xml:space="preserve">Nam </v>
          </cell>
          <cell r="J943" t="str">
            <v>2170/QĐ-ĐHKT ngày 03/11/2010</v>
          </cell>
          <cell r="K943" t="str">
            <v>2170/QĐ-ĐHKT ngày 03/11/2010</v>
          </cell>
          <cell r="L943" t="str">
            <v>K19TCNH1</v>
          </cell>
          <cell r="M943" t="str">
            <v>QH-2010-E</v>
          </cell>
          <cell r="N943" t="str">
            <v>Tài chính - Ngân hàng</v>
          </cell>
        </row>
        <row r="944">
          <cell r="E944" t="str">
            <v>Lê Ngọc Điển, Sinh ngày 22/12/1979</v>
          </cell>
          <cell r="F944" t="str">
            <v>Lê Ngọc Điển</v>
          </cell>
          <cell r="G944" t="str">
            <v>22/12/1979</v>
          </cell>
          <cell r="H944" t="str">
            <v>Hà Nội</v>
          </cell>
          <cell r="I944" t="str">
            <v xml:space="preserve">Nam </v>
          </cell>
          <cell r="J944" t="str">
            <v>2170/QĐ-ĐHKT ngày 03/11/2010</v>
          </cell>
          <cell r="K944" t="str">
            <v>2170/QĐ-ĐHKT ngày 03/11/2010</v>
          </cell>
          <cell r="L944" t="str">
            <v>K19TCNH1</v>
          </cell>
          <cell r="M944" t="str">
            <v>QH-2010-E</v>
          </cell>
          <cell r="N944" t="str">
            <v>Tài chính - Ngân hàng</v>
          </cell>
        </row>
        <row r="945">
          <cell r="E945" t="str">
            <v>Đào Ngọc Dũng, Sinh ngày 05/08/1982</v>
          </cell>
          <cell r="F945" t="str">
            <v>Đào Ngọc Dũng</v>
          </cell>
          <cell r="G945" t="str">
            <v>05/08/1982</v>
          </cell>
          <cell r="H945" t="str">
            <v xml:space="preserve">Hưng Yên </v>
          </cell>
          <cell r="I945" t="str">
            <v xml:space="preserve">Nam </v>
          </cell>
          <cell r="J945" t="str">
            <v>2170/QĐ-ĐHKT ngày 03/11/2010</v>
          </cell>
          <cell r="K945" t="str">
            <v>2170/QĐ-ĐHKT ngày 03/11/2010</v>
          </cell>
          <cell r="L945" t="str">
            <v>K19TCNH1</v>
          </cell>
          <cell r="M945" t="str">
            <v>QH-2010-E</v>
          </cell>
          <cell r="N945" t="str">
            <v>Tài chính - Ngân hàng</v>
          </cell>
        </row>
        <row r="946">
          <cell r="E946" t="str">
            <v>Phạm Việt Dũng, Sinh ngày 02/10/1981</v>
          </cell>
          <cell r="F946" t="str">
            <v>Phạm Việt Dũng</v>
          </cell>
          <cell r="G946" t="str">
            <v>02/10/1981</v>
          </cell>
          <cell r="H946" t="str">
            <v xml:space="preserve">Thái Nguyên </v>
          </cell>
          <cell r="I946" t="str">
            <v xml:space="preserve">Nam </v>
          </cell>
          <cell r="J946" t="str">
            <v>2170/QĐ-ĐHKT ngày 03/11/2010</v>
          </cell>
          <cell r="K946" t="str">
            <v>2170/QĐ-ĐHKT ngày 03/11/2010</v>
          </cell>
          <cell r="L946" t="str">
            <v>K19TCNH1</v>
          </cell>
          <cell r="M946" t="str">
            <v>QH-2010-E</v>
          </cell>
          <cell r="N946" t="str">
            <v>Tài chính - Ngân hàng</v>
          </cell>
        </row>
        <row r="947">
          <cell r="E947" t="str">
            <v>Nguyễn Thị Duyên, Sinh ngày 23/10/1986</v>
          </cell>
          <cell r="F947" t="str">
            <v>Nguyễn Thị Duyên</v>
          </cell>
          <cell r="G947" t="str">
            <v>23/10/1986</v>
          </cell>
          <cell r="H947" t="str">
            <v>Thái Bình</v>
          </cell>
          <cell r="I947" t="str">
            <v>Nữ</v>
          </cell>
          <cell r="J947" t="str">
            <v>1103/QĐ-SĐH ngày 15/06/2010</v>
          </cell>
          <cell r="K947" t="str">
            <v>1103/QĐ-SĐH ngày 15/06/2010</v>
          </cell>
          <cell r="L947" t="str">
            <v>K19TCNH1</v>
          </cell>
          <cell r="M947" t="str">
            <v>QH-2010-E</v>
          </cell>
          <cell r="N947" t="str">
            <v>Tài chính - Ngân hàng</v>
          </cell>
        </row>
        <row r="948">
          <cell r="E948" t="str">
            <v>Nguyễn Quỳnh Giang, Sinh ngày 22/08/1984</v>
          </cell>
          <cell r="F948" t="str">
            <v>Nguyễn Quỳnh Giang</v>
          </cell>
          <cell r="G948" t="str">
            <v>22/08/1984</v>
          </cell>
          <cell r="H948" t="str">
            <v>Hà Nội</v>
          </cell>
          <cell r="I948" t="str">
            <v>Nữ</v>
          </cell>
          <cell r="J948" t="str">
            <v>1103/QĐ-SĐH ngày 15/06/2010</v>
          </cell>
          <cell r="K948" t="str">
            <v>1103/QĐ-SĐH ngày 15/06/2010</v>
          </cell>
          <cell r="L948" t="str">
            <v>K19TCNH1</v>
          </cell>
          <cell r="M948" t="str">
            <v>QH-2010-E</v>
          </cell>
          <cell r="N948" t="str">
            <v>Tài chính - Ngân hàng</v>
          </cell>
        </row>
        <row r="949">
          <cell r="E949" t="str">
            <v>Vũ Hương Giang, Sinh ngày 04/06/1986</v>
          </cell>
          <cell r="F949" t="str">
            <v>Vũ Hương Giang</v>
          </cell>
          <cell r="G949" t="str">
            <v>04/06/1986</v>
          </cell>
          <cell r="H949" t="str">
            <v>Hà Nội</v>
          </cell>
          <cell r="I949" t="str">
            <v xml:space="preserve">Nữ </v>
          </cell>
          <cell r="J949" t="str">
            <v>2170/QĐ-ĐHKT ngày 03/11/2010</v>
          </cell>
          <cell r="K949" t="str">
            <v>2170/QĐ-ĐHKT ngày 03/11/2010</v>
          </cell>
          <cell r="L949" t="str">
            <v>K19TCNH1</v>
          </cell>
          <cell r="M949" t="str">
            <v>QH-2010-E</v>
          </cell>
          <cell r="N949" t="str">
            <v>Tài chính - Ngân hàng</v>
          </cell>
        </row>
        <row r="950">
          <cell r="E950" t="str">
            <v>Nguyễn Thu Hà, Sinh ngày 28/10/1981</v>
          </cell>
          <cell r="F950" t="str">
            <v>Nguyễn Thu Hà</v>
          </cell>
          <cell r="G950" t="str">
            <v>28/10/1981</v>
          </cell>
          <cell r="H950" t="str">
            <v>Nam Định</v>
          </cell>
          <cell r="I950" t="str">
            <v>Nữ</v>
          </cell>
          <cell r="J950" t="str">
            <v>1103/QĐ-SĐH ngày 15/06/2010</v>
          </cell>
          <cell r="K950" t="str">
            <v>1103/QĐ-SĐH ngày 15/06/2010</v>
          </cell>
          <cell r="L950" t="str">
            <v>K19TCNH1</v>
          </cell>
          <cell r="M950" t="str">
            <v>QH-2010-E</v>
          </cell>
          <cell r="N950" t="str">
            <v>Tài chính - Ngân hàng</v>
          </cell>
        </row>
        <row r="951">
          <cell r="E951" t="str">
            <v>Nguyễn Thị Hà, Sinh ngày 20/08/1987</v>
          </cell>
          <cell r="F951" t="str">
            <v>Nguyễn Thị Hà</v>
          </cell>
          <cell r="G951" t="str">
            <v>20/08/1987</v>
          </cell>
          <cell r="H951" t="str">
            <v>Hà Nội</v>
          </cell>
          <cell r="I951" t="str">
            <v xml:space="preserve">Nữ </v>
          </cell>
          <cell r="J951" t="str">
            <v>2170/QĐ-ĐHKT ngày 03/11/2010</v>
          </cell>
          <cell r="K951" t="str">
            <v>2170/QĐ-ĐHKT ngày 03/11/2010</v>
          </cell>
          <cell r="L951" t="str">
            <v>K19TCNH1</v>
          </cell>
          <cell r="M951" t="str">
            <v>QH-2010-E</v>
          </cell>
          <cell r="N951" t="str">
            <v>Tài chính - Ngân hàng</v>
          </cell>
        </row>
        <row r="952">
          <cell r="E952" t="str">
            <v>Vũ Thị Bích Hà, Sinh ngày 28/03/1977</v>
          </cell>
          <cell r="F952" t="str">
            <v>Vũ Thị Bích Hà</v>
          </cell>
          <cell r="G952" t="str">
            <v>28/03/1977</v>
          </cell>
          <cell r="H952" t="str">
            <v>Vĩnh Phúc</v>
          </cell>
          <cell r="I952" t="str">
            <v xml:space="preserve">Nữ </v>
          </cell>
          <cell r="J952" t="str">
            <v>2170/QĐ-ĐHKT ngày 03/11/2010</v>
          </cell>
          <cell r="K952" t="str">
            <v>2170/QĐ-ĐHKT ngày 03/11/2010</v>
          </cell>
          <cell r="L952" t="str">
            <v>K19TCNH1</v>
          </cell>
          <cell r="M952" t="str">
            <v>QH-2010-E</v>
          </cell>
          <cell r="N952" t="str">
            <v>Tài chính - Ngân hàng</v>
          </cell>
        </row>
        <row r="953">
          <cell r="E953" t="str">
            <v>Đặng Thị Hằng, Sinh ngày 25/01/1979</v>
          </cell>
          <cell r="F953" t="str">
            <v>Đặng Thị Hằng</v>
          </cell>
          <cell r="G953" t="str">
            <v>25/01/1979</v>
          </cell>
          <cell r="H953" t="str">
            <v>Thái Bình</v>
          </cell>
          <cell r="I953" t="str">
            <v>Nữ</v>
          </cell>
          <cell r="J953" t="str">
            <v>1103/QĐ-SĐH ngày 15/06/2010</v>
          </cell>
          <cell r="K953" t="str">
            <v>1103/QĐ-SĐH ngày 15/06/2010</v>
          </cell>
          <cell r="L953" t="str">
            <v>K19TCNH1</v>
          </cell>
          <cell r="M953" t="str">
            <v>QH-2010-E</v>
          </cell>
          <cell r="N953" t="str">
            <v>Tài chính - Ngân hàng</v>
          </cell>
        </row>
        <row r="954">
          <cell r="E954" t="str">
            <v>Nguyễn Thị Thu Hằng, Sinh ngày 01/01/1985</v>
          </cell>
          <cell r="F954" t="str">
            <v>Nguyễn Thị Thu Hằng</v>
          </cell>
          <cell r="G954" t="str">
            <v>01/01/1985</v>
          </cell>
          <cell r="H954" t="str">
            <v xml:space="preserve">Bắc Giang </v>
          </cell>
          <cell r="I954" t="str">
            <v>Nữ</v>
          </cell>
          <cell r="J954" t="str">
            <v>2170/QĐ-ĐHKT ngày 03/11/2010</v>
          </cell>
          <cell r="K954" t="str">
            <v>2170/QĐ-ĐHKT ngày 03/11/2010</v>
          </cell>
          <cell r="L954" t="str">
            <v>K19TCNH1</v>
          </cell>
          <cell r="M954" t="str">
            <v>QH-2010-E</v>
          </cell>
          <cell r="N954" t="str">
            <v>Tài chính - Ngân hàng</v>
          </cell>
        </row>
        <row r="955">
          <cell r="E955" t="str">
            <v>Lê Thị Hải Hạnh, Sinh ngày 27/10/1982</v>
          </cell>
          <cell r="F955" t="str">
            <v>Lê Thị Hải Hạnh</v>
          </cell>
          <cell r="G955" t="str">
            <v>27/10/1982</v>
          </cell>
          <cell r="H955" t="str">
            <v xml:space="preserve">Bắc Ninh </v>
          </cell>
          <cell r="I955" t="str">
            <v>Nữ</v>
          </cell>
          <cell r="J955" t="str">
            <v>1103/QĐ-SĐH ngày 15/06/2010</v>
          </cell>
          <cell r="K955" t="str">
            <v>1103/QĐ-SĐH ngày 15/06/2010</v>
          </cell>
          <cell r="L955" t="str">
            <v>K19TCNH1</v>
          </cell>
          <cell r="M955" t="str">
            <v>QH-2010-E</v>
          </cell>
          <cell r="N955" t="str">
            <v>Tài chính - Ngân hàng</v>
          </cell>
        </row>
        <row r="956">
          <cell r="E956" t="str">
            <v>Tống Thị Như Hoa, Sinh ngày 03/12/1986</v>
          </cell>
          <cell r="F956" t="str">
            <v>Tống Thị Như Hoa</v>
          </cell>
          <cell r="G956" t="str">
            <v>03/12/1986</v>
          </cell>
          <cell r="H956" t="str">
            <v xml:space="preserve">Vĩnh Phúc </v>
          </cell>
          <cell r="I956" t="str">
            <v xml:space="preserve">Nữ </v>
          </cell>
          <cell r="J956" t="str">
            <v>2170/QĐ-ĐHKT ngày 03/11/2010</v>
          </cell>
          <cell r="K956" t="str">
            <v>2170/QĐ-ĐHKT ngày 03/11/2010</v>
          </cell>
          <cell r="L956" t="str">
            <v>K19TCNH1</v>
          </cell>
          <cell r="M956" t="str">
            <v>QH-2010-E</v>
          </cell>
          <cell r="N956" t="str">
            <v>Tài chính - Ngân hàng</v>
          </cell>
        </row>
        <row r="957">
          <cell r="E957" t="str">
            <v>Nguyễn Thị Thanh Hòa, Sinh ngày 05/11/1987</v>
          </cell>
          <cell r="F957" t="str">
            <v>Nguyễn Thị Thanh Hòa</v>
          </cell>
          <cell r="G957" t="str">
            <v>05/11/1987</v>
          </cell>
          <cell r="H957" t="str">
            <v>Hà Nội</v>
          </cell>
          <cell r="I957" t="str">
            <v>Nữ</v>
          </cell>
          <cell r="J957" t="str">
            <v>2170/QĐ-ĐHKT ngày 03/11/2010</v>
          </cell>
          <cell r="K957" t="str">
            <v>2170/QĐ-ĐHKT ngày 03/11/2010</v>
          </cell>
          <cell r="L957" t="str">
            <v>K19TCNH1</v>
          </cell>
          <cell r="M957" t="str">
            <v>QH-2010-E</v>
          </cell>
          <cell r="N957" t="str">
            <v>Tài chính - Ngân hàng</v>
          </cell>
        </row>
        <row r="958">
          <cell r="E958" t="str">
            <v>Trần Thị Thanh Hương, Sinh ngày 12/07/1980</v>
          </cell>
          <cell r="F958" t="str">
            <v>Trần Thị Thanh Hương</v>
          </cell>
          <cell r="G958" t="str">
            <v>12/07/1980</v>
          </cell>
          <cell r="H958" t="str">
            <v>Thái Bình</v>
          </cell>
          <cell r="I958" t="str">
            <v>Nữ</v>
          </cell>
          <cell r="J958" t="str">
            <v>1103/QĐ-SĐH ngày 15/06/2010</v>
          </cell>
          <cell r="K958" t="str">
            <v>1103/QĐ-SĐH ngày 15/06/2010</v>
          </cell>
          <cell r="L958" t="str">
            <v>K19TCNH1</v>
          </cell>
          <cell r="M958" t="str">
            <v>QH-2010-E</v>
          </cell>
          <cell r="N958" t="str">
            <v>Tài chính - Ngân hàng</v>
          </cell>
        </row>
        <row r="959">
          <cell r="E959" t="str">
            <v>Uông Thị Diệu Hường, Sinh ngày 05/11/1986</v>
          </cell>
          <cell r="F959" t="str">
            <v>Uông Thị Diệu Hường</v>
          </cell>
          <cell r="G959" t="str">
            <v>05/11/1986</v>
          </cell>
          <cell r="H959" t="str">
            <v>Hà Nội</v>
          </cell>
          <cell r="I959" t="str">
            <v>Nữ</v>
          </cell>
          <cell r="J959" t="str">
            <v>1103/QĐ-SĐH ngày 15/06/2010</v>
          </cell>
          <cell r="K959" t="str">
            <v>1103/QĐ-SĐH ngày 15/06/2010</v>
          </cell>
          <cell r="L959" t="str">
            <v>K19TCNH1</v>
          </cell>
          <cell r="M959" t="str">
            <v>QH-2010-E</v>
          </cell>
          <cell r="N959" t="str">
            <v>Tài chính - Ngân hàng</v>
          </cell>
        </row>
        <row r="960">
          <cell r="E960" t="str">
            <v>Nguyễn Quốc Huy, Sinh ngày 06/11/1987</v>
          </cell>
          <cell r="F960" t="str">
            <v>Nguyễn Quốc Huy</v>
          </cell>
          <cell r="G960" t="str">
            <v>06/11/1987</v>
          </cell>
          <cell r="H960" t="str">
            <v xml:space="preserve">Thanh Hóa </v>
          </cell>
          <cell r="I960" t="str">
            <v xml:space="preserve">Nam </v>
          </cell>
          <cell r="J960" t="str">
            <v>2170/QĐ-ĐHKT ngày 03/11/2010</v>
          </cell>
          <cell r="K960" t="str">
            <v>2170/QĐ-ĐHKT ngày 03/11/2010</v>
          </cell>
          <cell r="L960" t="str">
            <v>K19TCNH1</v>
          </cell>
          <cell r="M960" t="str">
            <v>QH-2010-E</v>
          </cell>
          <cell r="N960" t="str">
            <v>Tài chính - Ngân hàng</v>
          </cell>
        </row>
        <row r="961">
          <cell r="E961" t="str">
            <v>Trần Thị Huyền, Sinh ngày 19/11/1983</v>
          </cell>
          <cell r="F961" t="str">
            <v>Trần Thị Huyền</v>
          </cell>
          <cell r="G961" t="str">
            <v>19/11/1983</v>
          </cell>
          <cell r="H961" t="str">
            <v>Thanh Hóa</v>
          </cell>
          <cell r="I961" t="str">
            <v>Nữ</v>
          </cell>
          <cell r="J961" t="str">
            <v>1103/QĐ-SĐH ngày 15/06/2010</v>
          </cell>
          <cell r="K961" t="str">
            <v>1103/QĐ-SĐH ngày 15/06/2010</v>
          </cell>
          <cell r="L961" t="str">
            <v>K19TCNH1</v>
          </cell>
          <cell r="M961" t="str">
            <v>QH-2010-E</v>
          </cell>
          <cell r="N961" t="str">
            <v>Tài chính - Ngân hàng</v>
          </cell>
        </row>
        <row r="962">
          <cell r="E962" t="str">
            <v>Lê Quốc Khánh, Sinh ngày 03/09/1977</v>
          </cell>
          <cell r="F962" t="str">
            <v>Lê Quốc Khánh</v>
          </cell>
          <cell r="G962" t="str">
            <v>03/09/1977</v>
          </cell>
          <cell r="H962" t="str">
            <v xml:space="preserve">Cao Bằng </v>
          </cell>
          <cell r="I962" t="str">
            <v>Nam</v>
          </cell>
          <cell r="J962" t="str">
            <v>1103/QĐ-SĐH ngày 15/06/2010</v>
          </cell>
          <cell r="K962" t="str">
            <v>1103/QĐ-SĐH ngày 15/06/2010</v>
          </cell>
          <cell r="L962" t="str">
            <v>K19TCNH1</v>
          </cell>
          <cell r="M962" t="str">
            <v>QH-2010-E</v>
          </cell>
          <cell r="N962" t="str">
            <v>Tài chính - Ngân hàng</v>
          </cell>
        </row>
        <row r="963">
          <cell r="E963" t="str">
            <v>Lê Thanh Lam, Sinh ngày 02/03/1988</v>
          </cell>
          <cell r="F963" t="str">
            <v>Lê Thanh Lam</v>
          </cell>
          <cell r="G963" t="str">
            <v>02/03/1988</v>
          </cell>
          <cell r="H963" t="str">
            <v>Hà Nội</v>
          </cell>
          <cell r="I963" t="str">
            <v xml:space="preserve">Nam </v>
          </cell>
          <cell r="J963" t="str">
            <v>2170/QĐ-ĐHKT ngày 03/11/2010</v>
          </cell>
          <cell r="K963" t="str">
            <v>2170/QĐ-ĐHKT ngày 03/11/2010</v>
          </cell>
          <cell r="L963" t="str">
            <v>K19TCNH1</v>
          </cell>
          <cell r="M963" t="str">
            <v>QH-2010-E</v>
          </cell>
          <cell r="N963" t="str">
            <v>Tài chính - Ngân hàng</v>
          </cell>
        </row>
        <row r="964">
          <cell r="E964" t="str">
            <v>Nguyễn Thị Phương Lan, Sinh ngày 10/08/1984</v>
          </cell>
          <cell r="F964" t="str">
            <v>Nguyễn Thị Phương Lan</v>
          </cell>
          <cell r="G964" t="str">
            <v>10/08/1984</v>
          </cell>
          <cell r="H964" t="str">
            <v xml:space="preserve">Phú Thọ </v>
          </cell>
          <cell r="I964" t="str">
            <v>Nữ</v>
          </cell>
          <cell r="J964" t="str">
            <v>1103/QĐ-SĐH ngày 15/06/2010</v>
          </cell>
          <cell r="K964" t="str">
            <v>1103/QĐ-SĐH ngày 15/06/2010</v>
          </cell>
          <cell r="L964" t="str">
            <v>K19TCNH1</v>
          </cell>
          <cell r="M964" t="str">
            <v>QH-2010-E</v>
          </cell>
          <cell r="N964" t="str">
            <v>Tài chính - Ngân hàng</v>
          </cell>
        </row>
        <row r="965">
          <cell r="E965" t="str">
            <v>Nguyễn Thị Liên, Sinh ngày 16/01/1986</v>
          </cell>
          <cell r="F965" t="str">
            <v>Nguyễn Thị Liên</v>
          </cell>
          <cell r="G965" t="str">
            <v>16/01/1986</v>
          </cell>
          <cell r="H965" t="str">
            <v>Hải Dương</v>
          </cell>
          <cell r="I965" t="str">
            <v>Nữ</v>
          </cell>
          <cell r="J965" t="str">
            <v>1103/QĐ-SĐH ngày 15/06/2010</v>
          </cell>
          <cell r="K965" t="str">
            <v>1103/QĐ-SĐH ngày 15/06/2010</v>
          </cell>
          <cell r="L965" t="str">
            <v>K19TCNH1</v>
          </cell>
          <cell r="M965" t="str">
            <v>QH-2010-E</v>
          </cell>
          <cell r="N965" t="str">
            <v>Tài chính - Ngân hàng</v>
          </cell>
        </row>
        <row r="966">
          <cell r="E966" t="str">
            <v>Trịnh Thị Phương Loan, Sinh ngày 22/12/1987</v>
          </cell>
          <cell r="F966" t="str">
            <v>Trịnh Thị Phương Loan</v>
          </cell>
          <cell r="G966" t="str">
            <v>22/12/1987</v>
          </cell>
          <cell r="H966" t="str">
            <v xml:space="preserve">Thanh Hóa </v>
          </cell>
          <cell r="I966" t="str">
            <v xml:space="preserve">Nữ </v>
          </cell>
          <cell r="J966" t="str">
            <v>2170/QĐ-ĐHKT ngày 03/11/2010</v>
          </cell>
          <cell r="K966" t="str">
            <v>2170/QĐ-ĐHKT ngày 03/11/2010</v>
          </cell>
          <cell r="L966" t="str">
            <v>K19TCNH1</v>
          </cell>
          <cell r="M966" t="str">
            <v>QH-2010-E</v>
          </cell>
          <cell r="N966" t="str">
            <v>Tài chính - Ngân hàng</v>
          </cell>
        </row>
        <row r="967">
          <cell r="E967" t="str">
            <v>Trần Đức Long, Sinh ngày 27/11/1982</v>
          </cell>
          <cell r="F967" t="str">
            <v>Trần Đức Long</v>
          </cell>
          <cell r="G967" t="str">
            <v>27/11/1982</v>
          </cell>
          <cell r="H967" t="str">
            <v>Hà Nội</v>
          </cell>
          <cell r="I967" t="str">
            <v>Nam</v>
          </cell>
          <cell r="J967" t="str">
            <v>1103/QĐ-SĐH ngày 15/06/2010</v>
          </cell>
          <cell r="K967" t="str">
            <v>1103/QĐ-SĐH ngày 15/06/2010</v>
          </cell>
          <cell r="L967" t="str">
            <v>K19TCNH1</v>
          </cell>
          <cell r="M967" t="str">
            <v>QH-2010-E</v>
          </cell>
          <cell r="N967" t="str">
            <v>Tài chính - Ngân hàng</v>
          </cell>
        </row>
        <row r="968">
          <cell r="E968" t="str">
            <v>Nguyễn Hương Lý, Sinh ngày 01/06/1984</v>
          </cell>
          <cell r="F968" t="str">
            <v>Nguyễn Hương Lý</v>
          </cell>
          <cell r="G968" t="str">
            <v>01/06/1984</v>
          </cell>
          <cell r="H968" t="str">
            <v>Hà Nội</v>
          </cell>
          <cell r="I968" t="str">
            <v>Nữ</v>
          </cell>
          <cell r="J968" t="str">
            <v>1103/QĐ-SĐH ngày 15/06/2010</v>
          </cell>
          <cell r="K968" t="str">
            <v>1103/QĐ-SĐH ngày 15/06/2010</v>
          </cell>
          <cell r="L968" t="str">
            <v>K19TCNH1</v>
          </cell>
          <cell r="M968" t="str">
            <v>QH-2010-E</v>
          </cell>
          <cell r="N968" t="str">
            <v>Tài chính - Ngân hàng</v>
          </cell>
        </row>
        <row r="969">
          <cell r="E969" t="str">
            <v>Trần Thị Mừng, Sinh ngày 02/08/1986</v>
          </cell>
          <cell r="F969" t="str">
            <v>Trần Thị Mừng</v>
          </cell>
          <cell r="G969" t="str">
            <v>02/08/1986</v>
          </cell>
          <cell r="H969" t="str">
            <v>Thái Bình</v>
          </cell>
          <cell r="I969" t="str">
            <v>Nữ</v>
          </cell>
          <cell r="J969" t="str">
            <v>1103/QĐ-SĐH ngày 15/06/2010</v>
          </cell>
          <cell r="K969" t="str">
            <v>1103/QĐ-SĐH ngày 15/06/2010</v>
          </cell>
          <cell r="L969" t="str">
            <v>K19TCNH1</v>
          </cell>
          <cell r="M969" t="str">
            <v>QH-2010-E</v>
          </cell>
          <cell r="N969" t="str">
            <v>Tài chính - Ngân hàng</v>
          </cell>
        </row>
        <row r="970">
          <cell r="E970" t="str">
            <v>Nguyễn Thị Nga, Sinh ngày 18/01/1986</v>
          </cell>
          <cell r="F970" t="str">
            <v>Nguyễn Thị Nga</v>
          </cell>
          <cell r="G970" t="str">
            <v>18/01/1986</v>
          </cell>
          <cell r="H970" t="str">
            <v>Hà Nội</v>
          </cell>
          <cell r="I970" t="str">
            <v xml:space="preserve">Nữ </v>
          </cell>
          <cell r="J970" t="str">
            <v>2170/QĐ-ĐHKT ngày 03/11/2010</v>
          </cell>
          <cell r="K970" t="str">
            <v>2170/QĐ-ĐHKT ngày 03/11/2010</v>
          </cell>
          <cell r="L970" t="str">
            <v>K19TCNH1</v>
          </cell>
          <cell r="M970" t="str">
            <v>QH-2010-E</v>
          </cell>
          <cell r="N970" t="str">
            <v>Tài chính - Ngân hàng</v>
          </cell>
        </row>
        <row r="971">
          <cell r="E971" t="str">
            <v>Phùng Thị Nga, Sinh ngày 13/06/1984</v>
          </cell>
          <cell r="F971" t="str">
            <v>Phùng Thị Nga</v>
          </cell>
          <cell r="G971" t="str">
            <v>13/06/1984</v>
          </cell>
          <cell r="H971" t="str">
            <v>Hà Nội</v>
          </cell>
          <cell r="I971" t="str">
            <v xml:space="preserve">Nữ </v>
          </cell>
          <cell r="J971" t="str">
            <v>2170/QĐ-ĐHKT ngày 03/11/2010</v>
          </cell>
          <cell r="K971" t="str">
            <v>2170/QĐ-ĐHKT ngày 03/11/2010</v>
          </cell>
          <cell r="L971" t="str">
            <v>K19TCNH1</v>
          </cell>
          <cell r="M971" t="str">
            <v>QH-2010-E</v>
          </cell>
          <cell r="N971" t="str">
            <v>Tài chính - Ngân hàng</v>
          </cell>
        </row>
        <row r="972">
          <cell r="E972" t="str">
            <v>Đỗ Văn Phong, Sinh ngày 22/08/1985</v>
          </cell>
          <cell r="F972" t="str">
            <v>Đỗ Văn Phong</v>
          </cell>
          <cell r="G972" t="str">
            <v>22/08/1985</v>
          </cell>
          <cell r="H972" t="str">
            <v>Nam Định</v>
          </cell>
          <cell r="I972" t="str">
            <v xml:space="preserve">Nam </v>
          </cell>
          <cell r="J972" t="str">
            <v>2170/QĐ-ĐHKT ngày 03/11/2010</v>
          </cell>
          <cell r="K972" t="str">
            <v>2170/QĐ-ĐHKT ngày 03/11/2010</v>
          </cell>
          <cell r="L972" t="str">
            <v>K19TCNH1</v>
          </cell>
          <cell r="M972" t="str">
            <v>QH-2010-E</v>
          </cell>
          <cell r="N972" t="str">
            <v>Tài chính - Ngân hàng</v>
          </cell>
        </row>
        <row r="973">
          <cell r="E973" t="str">
            <v>Phạm Thị Mai Phương, Sinh ngày 20/08/1982</v>
          </cell>
          <cell r="F973" t="str">
            <v>Phạm Thị Mai Phương</v>
          </cell>
          <cell r="G973" t="str">
            <v>20/08/1982</v>
          </cell>
          <cell r="H973" t="str">
            <v>Thái Bình</v>
          </cell>
          <cell r="I973" t="str">
            <v>Nữ</v>
          </cell>
          <cell r="J973" t="str">
            <v>1103/QĐ-SĐH ngày 15/06/2010</v>
          </cell>
          <cell r="K973" t="str">
            <v>1103/QĐ-SĐH ngày 15/06/2010</v>
          </cell>
          <cell r="L973" t="str">
            <v>K19TCNH1</v>
          </cell>
          <cell r="M973" t="str">
            <v>QH-2010-E</v>
          </cell>
          <cell r="N973" t="str">
            <v>Tài chính - Ngân hàng</v>
          </cell>
        </row>
        <row r="974">
          <cell r="E974" t="str">
            <v>Vũ Nhật Quang, Sinh ngày 03/02/1978</v>
          </cell>
          <cell r="F974" t="str">
            <v>Vũ Nhật Quang</v>
          </cell>
          <cell r="G974" t="str">
            <v>03/02/1978</v>
          </cell>
          <cell r="H974" t="str">
            <v>Thái Bình</v>
          </cell>
          <cell r="I974" t="str">
            <v xml:space="preserve">Nam </v>
          </cell>
          <cell r="J974" t="str">
            <v>2170/QĐ-ĐHKT ngày 03/11/2010</v>
          </cell>
          <cell r="K974" t="str">
            <v>2170/QĐ-ĐHKT ngày 03/11/2010</v>
          </cell>
          <cell r="L974" t="str">
            <v>K19TCNH1</v>
          </cell>
          <cell r="M974" t="str">
            <v>QH-2010-E</v>
          </cell>
          <cell r="N974" t="str">
            <v>Tài chính - Ngân hàng</v>
          </cell>
        </row>
        <row r="975">
          <cell r="E975" t="str">
            <v>Phạm Ngọc Quế, Sinh ngày 17/04/1985</v>
          </cell>
          <cell r="F975" t="str">
            <v>Phạm Ngọc Quế</v>
          </cell>
          <cell r="G975" t="str">
            <v>17/04/1985</v>
          </cell>
          <cell r="H975" t="str">
            <v>Nam Định</v>
          </cell>
          <cell r="I975" t="str">
            <v xml:space="preserve">Nữ </v>
          </cell>
          <cell r="J975" t="str">
            <v>2170/QĐ-ĐHKT ngày 03/11/2010</v>
          </cell>
          <cell r="K975" t="str">
            <v>2170/QĐ-ĐHKT ngày 03/11/2010</v>
          </cell>
          <cell r="L975" t="str">
            <v>K19TCNH1</v>
          </cell>
          <cell r="M975" t="str">
            <v>QH-2010-E</v>
          </cell>
          <cell r="N975" t="str">
            <v>Tài chính - Ngân hàng</v>
          </cell>
        </row>
        <row r="976">
          <cell r="E976" t="str">
            <v>Trương Thanh Quý, Sinh ngày 21/10/1988</v>
          </cell>
          <cell r="F976" t="str">
            <v>Trương Thanh Quý</v>
          </cell>
          <cell r="G976" t="str">
            <v>21/10/1988</v>
          </cell>
          <cell r="H976" t="str">
            <v>Ninh Bình</v>
          </cell>
          <cell r="I976" t="str">
            <v xml:space="preserve">Nữ </v>
          </cell>
          <cell r="J976" t="str">
            <v>2170/QĐ-ĐHKT ngày 03/11/2010</v>
          </cell>
          <cell r="K976" t="str">
            <v>2170/QĐ-ĐHKT ngày 03/11/2010</v>
          </cell>
          <cell r="L976" t="str">
            <v>K19TCNH1</v>
          </cell>
          <cell r="M976" t="str">
            <v>QH-2010-E</v>
          </cell>
          <cell r="N976" t="str">
            <v>Tài chính - Ngân hàng</v>
          </cell>
        </row>
        <row r="977">
          <cell r="E977" t="str">
            <v>Bùi Ngọc Quỳnh, Sinh ngày 05/03/1986</v>
          </cell>
          <cell r="F977" t="str">
            <v>Bùi Ngọc Quỳnh</v>
          </cell>
          <cell r="G977" t="str">
            <v>05/03/1986</v>
          </cell>
          <cell r="H977" t="str">
            <v xml:space="preserve">Yên Bái </v>
          </cell>
          <cell r="I977" t="str">
            <v xml:space="preserve">Nữ </v>
          </cell>
          <cell r="J977" t="str">
            <v>2170/QĐ-ĐHKT ngày 03/11/2010</v>
          </cell>
          <cell r="K977" t="str">
            <v>2170/QĐ-ĐHKT ngày 03/11/2010</v>
          </cell>
          <cell r="L977" t="str">
            <v>K19TCNH1</v>
          </cell>
          <cell r="M977" t="str">
            <v>QH-2010-E</v>
          </cell>
          <cell r="N977" t="str">
            <v>Tài chính - Ngân hàng</v>
          </cell>
        </row>
        <row r="978">
          <cell r="E978" t="str">
            <v>Nguyễn Thị Sen, Sinh ngày 06/05/1984</v>
          </cell>
          <cell r="F978" t="str">
            <v>Nguyễn Thị Sen</v>
          </cell>
          <cell r="G978" t="str">
            <v>06/05/1984</v>
          </cell>
          <cell r="H978" t="str">
            <v>Hải Dương</v>
          </cell>
          <cell r="I978" t="str">
            <v>Nữ</v>
          </cell>
          <cell r="J978" t="str">
            <v>1103/QĐ-SĐH ngày 15/06/2010</v>
          </cell>
          <cell r="K978" t="str">
            <v>1103/QĐ-SĐH ngày 15/06/2010</v>
          </cell>
          <cell r="L978" t="str">
            <v>K19TCNH1</v>
          </cell>
          <cell r="M978" t="str">
            <v>QH-2010-E</v>
          </cell>
          <cell r="N978" t="str">
            <v>Tài chính - Ngân hàng</v>
          </cell>
        </row>
        <row r="979">
          <cell r="E979" t="str">
            <v>Phạm Thành Sơn, Sinh ngày 04/02/1982</v>
          </cell>
          <cell r="F979" t="str">
            <v>Phạm Thành Sơn</v>
          </cell>
          <cell r="G979" t="str">
            <v>04/02/1982</v>
          </cell>
          <cell r="H979" t="str">
            <v>Hải Phòng</v>
          </cell>
          <cell r="I979" t="str">
            <v xml:space="preserve">Nam </v>
          </cell>
          <cell r="J979" t="str">
            <v>2170/QĐ-ĐHKT ngày 03/11/2010</v>
          </cell>
          <cell r="K979" t="str">
            <v>2170/QĐ-ĐHKT ngày 03/11/2010</v>
          </cell>
          <cell r="L979" t="str">
            <v>K19TCNH1</v>
          </cell>
          <cell r="M979" t="str">
            <v>QH-2010-E</v>
          </cell>
          <cell r="N979" t="str">
            <v>Tài chính - Ngân hàng</v>
          </cell>
        </row>
        <row r="980">
          <cell r="E980" t="str">
            <v>Nguyễn Anh Tài, Sinh ngày 13/02/1987</v>
          </cell>
          <cell r="F980" t="str">
            <v>Nguyễn Anh Tài</v>
          </cell>
          <cell r="G980" t="str">
            <v>13/02/1987</v>
          </cell>
          <cell r="H980" t="str">
            <v>Hà Nội</v>
          </cell>
          <cell r="I980" t="str">
            <v>Nam</v>
          </cell>
          <cell r="J980" t="str">
            <v>1103/QĐ-SĐH ngày 15/06/2010</v>
          </cell>
          <cell r="K980" t="str">
            <v>1103/QĐ-SĐH ngày 15/06/2010</v>
          </cell>
          <cell r="L980" t="str">
            <v>K19TCNH1</v>
          </cell>
          <cell r="M980" t="str">
            <v>QH-2010-E</v>
          </cell>
          <cell r="N980" t="str">
            <v>Tài chính - Ngân hàng</v>
          </cell>
        </row>
        <row r="981">
          <cell r="E981" t="str">
            <v>Đỗ Ngọc Tân, Sinh ngày 16/04/1983</v>
          </cell>
          <cell r="F981" t="str">
            <v>Đỗ Ngọc Tân</v>
          </cell>
          <cell r="G981" t="str">
            <v>16/04/1983</v>
          </cell>
          <cell r="H981" t="str">
            <v xml:space="preserve">Ninh Bình </v>
          </cell>
          <cell r="I981" t="str">
            <v>Nam</v>
          </cell>
          <cell r="J981" t="str">
            <v>1103/QĐ-SĐH ngày 15/06/2010</v>
          </cell>
          <cell r="K981" t="str">
            <v>1103/QĐ-SĐH ngày 15/06/2010</v>
          </cell>
          <cell r="L981" t="str">
            <v>K19TCNH1</v>
          </cell>
          <cell r="M981" t="str">
            <v>QH-2010-E</v>
          </cell>
          <cell r="N981" t="str">
            <v>Tài chính - Ngân hàng</v>
          </cell>
        </row>
        <row r="982">
          <cell r="E982" t="str">
            <v>Lương Thị Phương Thảo, Sinh ngày 06/11/1982</v>
          </cell>
          <cell r="F982" t="str">
            <v>Lương Thị Phương Thảo</v>
          </cell>
          <cell r="G982" t="str">
            <v>06/11/1982</v>
          </cell>
          <cell r="H982" t="str">
            <v xml:space="preserve">Quảng Ninh </v>
          </cell>
          <cell r="I982" t="str">
            <v xml:space="preserve">Nữ </v>
          </cell>
          <cell r="J982" t="str">
            <v>2170/QĐ-ĐHKT ngày 03/11/2010</v>
          </cell>
          <cell r="K982" t="str">
            <v>2170/QĐ-ĐHKT ngày 03/11/2010</v>
          </cell>
          <cell r="L982" t="str">
            <v>K19TCNH1</v>
          </cell>
          <cell r="M982" t="str">
            <v>QH-2010-E</v>
          </cell>
          <cell r="N982" t="str">
            <v>Tài chính - Ngân hàng</v>
          </cell>
        </row>
        <row r="983">
          <cell r="E983" t="str">
            <v>Nguyễn Phương Thảo, Sinh ngày 16/12/1986</v>
          </cell>
          <cell r="F983" t="str">
            <v>Nguyễn Phương Thảo</v>
          </cell>
          <cell r="G983" t="str">
            <v>16/12/1986</v>
          </cell>
          <cell r="H983" t="str">
            <v xml:space="preserve">Nghệ An </v>
          </cell>
          <cell r="I983" t="str">
            <v>Nữ</v>
          </cell>
          <cell r="J983" t="str">
            <v>2170/QĐ-ĐHKT ngày 03/11/2010</v>
          </cell>
          <cell r="K983" t="str">
            <v>2170/QĐ-ĐHKT ngày 03/11/2010</v>
          </cell>
          <cell r="L983" t="str">
            <v>K19TCNH1</v>
          </cell>
          <cell r="M983" t="str">
            <v>QH-2010-E</v>
          </cell>
          <cell r="N983" t="str">
            <v>Tài chính - Ngân hàng</v>
          </cell>
        </row>
        <row r="984">
          <cell r="E984" t="str">
            <v>Lê Thị Thảo, Sinh ngày 09/04/1986</v>
          </cell>
          <cell r="F984" t="str">
            <v>Lê Thị Thảo</v>
          </cell>
          <cell r="G984" t="str">
            <v>09/04/1986</v>
          </cell>
          <cell r="H984" t="str">
            <v xml:space="preserve">Nghệ An </v>
          </cell>
          <cell r="I984" t="str">
            <v xml:space="preserve">Nữ </v>
          </cell>
          <cell r="J984" t="str">
            <v>2170/QĐ-ĐHKT ngày 03/11/2010</v>
          </cell>
          <cell r="K984" t="str">
            <v>2170/QĐ-ĐHKT ngày 03/11/2010</v>
          </cell>
          <cell r="L984" t="str">
            <v>K19TCNH1</v>
          </cell>
          <cell r="M984" t="str">
            <v>QH-2010-E</v>
          </cell>
          <cell r="N984" t="str">
            <v>Tài chính - Ngân hàng</v>
          </cell>
        </row>
        <row r="985">
          <cell r="E985" t="str">
            <v>Nguyễn Minh Thu, Sinh ngày 15/11/1985</v>
          </cell>
          <cell r="F985" t="str">
            <v>Nguyễn Minh Thu</v>
          </cell>
          <cell r="G985" t="str">
            <v>15/11/1985</v>
          </cell>
          <cell r="H985" t="str">
            <v xml:space="preserve">Hà Nội </v>
          </cell>
          <cell r="I985" t="str">
            <v xml:space="preserve">Nữ </v>
          </cell>
          <cell r="J985" t="str">
            <v>2170/QĐ-ĐHKT ngày 03/11/2010</v>
          </cell>
          <cell r="K985" t="str">
            <v>2170/QĐ-ĐHKT ngày 03/11/2010</v>
          </cell>
          <cell r="L985" t="str">
            <v>K19TCNH1</v>
          </cell>
          <cell r="M985" t="str">
            <v>QH-2010-E</v>
          </cell>
          <cell r="N985" t="str">
            <v>Tài chính - Ngân hàng</v>
          </cell>
        </row>
        <row r="986">
          <cell r="E986" t="str">
            <v>Nguyễn Trí Thức, Sinh ngày 07/10/1987</v>
          </cell>
          <cell r="F986" t="str">
            <v>Nguyễn Trí Thức</v>
          </cell>
          <cell r="G986" t="str">
            <v>07/10/1987</v>
          </cell>
          <cell r="H986" t="str">
            <v xml:space="preserve">Hưng Yên </v>
          </cell>
          <cell r="I986" t="str">
            <v xml:space="preserve">Nam </v>
          </cell>
          <cell r="J986" t="str">
            <v>2170/QĐ-ĐHKT ngày 03/11/2010</v>
          </cell>
          <cell r="K986" t="str">
            <v>2170/QĐ-ĐHKT ngày 03/11/2010</v>
          </cell>
          <cell r="L986" t="str">
            <v>K19TCNH1</v>
          </cell>
          <cell r="M986" t="str">
            <v>QH-2010-E</v>
          </cell>
          <cell r="N986" t="str">
            <v>Tài chính - Ngân hàng</v>
          </cell>
        </row>
        <row r="987">
          <cell r="E987" t="str">
            <v>Nguyễn Thị Thu Thủy, Sinh ngày 23/11/1988</v>
          </cell>
          <cell r="F987" t="str">
            <v>Nguyễn Thị Thu Thủy</v>
          </cell>
          <cell r="G987" t="str">
            <v>23/11/1988</v>
          </cell>
          <cell r="H987" t="str">
            <v>Nghệ An</v>
          </cell>
          <cell r="I987" t="str">
            <v>Nữ</v>
          </cell>
          <cell r="J987" t="str">
            <v>2170/QĐ-ĐHKT ngày 03/11/2010</v>
          </cell>
          <cell r="K987" t="str">
            <v>2170/QĐ-ĐHKT ngày 03/11/2010</v>
          </cell>
          <cell r="L987" t="str">
            <v>K19TCNH1</v>
          </cell>
          <cell r="M987" t="str">
            <v>QH-2010-E</v>
          </cell>
          <cell r="N987" t="str">
            <v>Tài chính - Ngân hàng</v>
          </cell>
        </row>
        <row r="988">
          <cell r="E988" t="str">
            <v>Nguyễn Thị Thúy, Sinh ngày 03/10/1986</v>
          </cell>
          <cell r="F988" t="str">
            <v>Nguyễn Thị Thúy</v>
          </cell>
          <cell r="G988" t="str">
            <v>03/10/1986</v>
          </cell>
          <cell r="H988" t="str">
            <v xml:space="preserve">Hưng Yên </v>
          </cell>
          <cell r="I988" t="str">
            <v xml:space="preserve">Nữ </v>
          </cell>
          <cell r="J988" t="str">
            <v>2170/QĐ-ĐHKT ngày 03/11/2010</v>
          </cell>
          <cell r="K988" t="str">
            <v>2170/QĐ-ĐHKT ngày 03/11/2010</v>
          </cell>
          <cell r="L988" t="str">
            <v>K19TCNH1</v>
          </cell>
          <cell r="M988" t="str">
            <v>QH-2010-E</v>
          </cell>
          <cell r="N988" t="str">
            <v>Tài chính - Ngân hàng</v>
          </cell>
        </row>
        <row r="989">
          <cell r="E989" t="str">
            <v>Nguyễn Thị Thu Thủy, Sinh ngày 27/02/1984</v>
          </cell>
          <cell r="F989" t="str">
            <v>Nguyễn Thị Thu Thủy</v>
          </cell>
          <cell r="G989" t="str">
            <v>27/02/1984</v>
          </cell>
          <cell r="H989" t="str">
            <v>Hải Dương</v>
          </cell>
          <cell r="I989" t="str">
            <v>Nữ</v>
          </cell>
          <cell r="J989" t="str">
            <v>1103/QĐ-SĐH ngày 15/06/2010</v>
          </cell>
          <cell r="K989" t="str">
            <v>1103/QĐ-SĐH ngày 15/06/2010</v>
          </cell>
          <cell r="L989" t="str">
            <v>K19TCNH1</v>
          </cell>
          <cell r="M989" t="str">
            <v>QH-2010-E</v>
          </cell>
          <cell r="N989" t="str">
            <v>Tài chính - Ngân hàng</v>
          </cell>
        </row>
        <row r="990">
          <cell r="E990" t="str">
            <v>Vũ Thị Thanh Thủy, Sinh ngày 15/08/1984</v>
          </cell>
          <cell r="F990" t="str">
            <v>Vũ Thị Thanh Thủy</v>
          </cell>
          <cell r="G990" t="str">
            <v>15/08/1984</v>
          </cell>
          <cell r="H990" t="str">
            <v>Nam Định</v>
          </cell>
          <cell r="I990" t="str">
            <v>Nữ</v>
          </cell>
          <cell r="J990" t="str">
            <v>1103/QĐ-SĐH ngày 15/06/2010</v>
          </cell>
          <cell r="K990" t="str">
            <v>1103/QĐ-SĐH ngày 15/06/2010</v>
          </cell>
          <cell r="L990" t="str">
            <v>K19TCNH1</v>
          </cell>
          <cell r="M990" t="str">
            <v>QH-2010-E</v>
          </cell>
          <cell r="N990" t="str">
            <v>Tài chính - Ngân hàng</v>
          </cell>
        </row>
        <row r="991">
          <cell r="E991" t="str">
            <v>Nguyễn Thị Tình, Sinh ngày 12/08/1985</v>
          </cell>
          <cell r="F991" t="str">
            <v>Nguyễn Thị Tình</v>
          </cell>
          <cell r="G991" t="str">
            <v>12/08/1985</v>
          </cell>
          <cell r="H991" t="str">
            <v>Hà Nội</v>
          </cell>
          <cell r="I991" t="str">
            <v>Nữ</v>
          </cell>
          <cell r="J991" t="str">
            <v>1103/QĐ-SĐH ngày 15/06/2010</v>
          </cell>
          <cell r="K991" t="str">
            <v>1103/QĐ-SĐH ngày 15/06/2010</v>
          </cell>
          <cell r="L991" t="str">
            <v>K19TCNH1</v>
          </cell>
          <cell r="M991" t="str">
            <v>QH-2010-E</v>
          </cell>
          <cell r="N991" t="str">
            <v>Tài chính - Ngân hàng</v>
          </cell>
        </row>
        <row r="992">
          <cell r="E992" t="str">
            <v>Dương Huyền Trang, Sinh ngày 18/08/1988</v>
          </cell>
          <cell r="F992" t="str">
            <v>Dương Huyền Trang</v>
          </cell>
          <cell r="G992" t="str">
            <v>18/08/1988</v>
          </cell>
          <cell r="H992" t="str">
            <v xml:space="preserve">Lào Cai </v>
          </cell>
          <cell r="I992" t="str">
            <v xml:space="preserve">Nữ </v>
          </cell>
          <cell r="J992" t="str">
            <v>2170/QĐ-ĐHKT ngày 03/11/2010</v>
          </cell>
          <cell r="K992" t="str">
            <v>2170/QĐ-ĐHKT ngày 03/11/2010</v>
          </cell>
          <cell r="L992" t="str">
            <v>K19TCNH1</v>
          </cell>
          <cell r="M992" t="str">
            <v>QH-2010-E</v>
          </cell>
          <cell r="N992" t="str">
            <v>Tài chính - Ngân hàng</v>
          </cell>
        </row>
        <row r="993">
          <cell r="E993" t="str">
            <v>Cao Đức Trung, Sinh ngày 16/06/1987</v>
          </cell>
          <cell r="F993" t="str">
            <v>Cao Đức Trung</v>
          </cell>
          <cell r="G993" t="str">
            <v>16/06/1987</v>
          </cell>
          <cell r="H993" t="str">
            <v xml:space="preserve">Nghệ An </v>
          </cell>
          <cell r="I993" t="str">
            <v>Nam</v>
          </cell>
          <cell r="J993" t="str">
            <v>1103/QĐ-SĐH ngày 15/06/2010</v>
          </cell>
          <cell r="K993" t="str">
            <v>1103/QĐ-SĐH ngày 15/06/2010</v>
          </cell>
          <cell r="L993" t="str">
            <v>K19TCNH1</v>
          </cell>
          <cell r="M993" t="str">
            <v>QH-2010-E</v>
          </cell>
          <cell r="N993" t="str">
            <v>Tài chính - Ngân hàng</v>
          </cell>
        </row>
        <row r="994">
          <cell r="E994" t="str">
            <v>Nguyễn Anh Tuấn, Sinh ngày 20/01/1980</v>
          </cell>
          <cell r="F994" t="str">
            <v>Nguyễn Anh Tuấn</v>
          </cell>
          <cell r="G994" t="str">
            <v>20/01/1980</v>
          </cell>
          <cell r="H994" t="str">
            <v>Vĩnh Phúc</v>
          </cell>
          <cell r="I994" t="str">
            <v>Nam</v>
          </cell>
          <cell r="J994" t="str">
            <v>1103/QĐ-SĐH ngày 15/06/2010</v>
          </cell>
          <cell r="K994" t="str">
            <v>1103/QĐ-SĐH ngày 15/06/2010</v>
          </cell>
          <cell r="L994" t="str">
            <v>K19TCNH1</v>
          </cell>
          <cell r="M994" t="str">
            <v>QH-2010-E</v>
          </cell>
          <cell r="N994" t="str">
            <v>Tài chính - Ngân hàng</v>
          </cell>
        </row>
        <row r="995">
          <cell r="E995" t="str">
            <v>Nguyễn Lương Tùng, Sinh ngày 14/02/1987</v>
          </cell>
          <cell r="F995" t="str">
            <v>Nguyễn Lương Tùng</v>
          </cell>
          <cell r="G995" t="str">
            <v>14/02/1987</v>
          </cell>
          <cell r="H995" t="str">
            <v>Hoà Bình</v>
          </cell>
          <cell r="I995" t="str">
            <v>Nam</v>
          </cell>
          <cell r="J995" t="str">
            <v>1103/QĐ-SĐH ngày 15/06/2010</v>
          </cell>
          <cell r="K995" t="str">
            <v>1103/QĐ-SĐH ngày 15/06/2010</v>
          </cell>
          <cell r="L995" t="str">
            <v>K19TCNH1</v>
          </cell>
          <cell r="M995" t="str">
            <v>QH-2010-E</v>
          </cell>
          <cell r="N995" t="str">
            <v>Tài chính - Ngân hàng</v>
          </cell>
        </row>
        <row r="996">
          <cell r="E996" t="str">
            <v>Nguyễn Thanh Tùng, Sinh ngày 29/05/1983</v>
          </cell>
          <cell r="F996" t="str">
            <v>Nguyễn Thanh Tùng</v>
          </cell>
          <cell r="G996" t="str">
            <v>29/05/1983</v>
          </cell>
          <cell r="H996" t="str">
            <v>Nam Định</v>
          </cell>
          <cell r="I996" t="str">
            <v xml:space="preserve">Nam </v>
          </cell>
          <cell r="J996" t="str">
            <v>2170/QĐ-ĐHKT ngày 03/11/2010</v>
          </cell>
          <cell r="K996" t="str">
            <v>2170/QĐ-ĐHKT ngày 03/11/2010</v>
          </cell>
          <cell r="L996" t="str">
            <v>K19TCNH1</v>
          </cell>
          <cell r="M996" t="str">
            <v>QH-2010-E</v>
          </cell>
          <cell r="N996" t="str">
            <v>Tài chính - Ngân hàng</v>
          </cell>
        </row>
        <row r="997">
          <cell r="E997" t="str">
            <v>Lê Thị Ánh Tuyết, Sinh ngày 05/07/1985</v>
          </cell>
          <cell r="F997" t="str">
            <v>Lê Thị Ánh Tuyết</v>
          </cell>
          <cell r="G997" t="str">
            <v>05/07/1985</v>
          </cell>
          <cell r="H997" t="str">
            <v>Hà Nội</v>
          </cell>
          <cell r="I997" t="str">
            <v>Nữ</v>
          </cell>
          <cell r="J997" t="str">
            <v>2170/QĐ-ĐHKT ngày 03/11/2010</v>
          </cell>
          <cell r="K997" t="str">
            <v>2170/QĐ-ĐHKT ngày 03/11/2010</v>
          </cell>
          <cell r="L997" t="str">
            <v>K19TCNH1</v>
          </cell>
          <cell r="M997" t="str">
            <v>QH-2010-E</v>
          </cell>
          <cell r="N997" t="str">
            <v>Tài chính - Ngân hàng</v>
          </cell>
        </row>
        <row r="998">
          <cell r="E998" t="str">
            <v>Lê Đức Việt, Sinh ngày 20/11/1986</v>
          </cell>
          <cell r="F998" t="str">
            <v>Lê Đức Việt</v>
          </cell>
          <cell r="G998" t="str">
            <v>20/11/1986</v>
          </cell>
          <cell r="H998" t="str">
            <v>Hà Nội</v>
          </cell>
          <cell r="I998" t="str">
            <v xml:space="preserve">Nam </v>
          </cell>
          <cell r="J998" t="str">
            <v>2170/QĐ-ĐHKT ngày 03/11/2010</v>
          </cell>
          <cell r="K998" t="str">
            <v>2170/QĐ-ĐHKT ngày 03/11/2010</v>
          </cell>
          <cell r="L998" t="str">
            <v>K19TCNH1</v>
          </cell>
          <cell r="M998" t="str">
            <v>QH-2010-E</v>
          </cell>
          <cell r="N998" t="str">
            <v>Tài chính - Ngân hàng</v>
          </cell>
        </row>
        <row r="999">
          <cell r="E999" t="str">
            <v>Nguyễn Phan Việt, Sinh ngày 24/04/1985</v>
          </cell>
          <cell r="F999" t="str">
            <v>Nguyễn Phan Việt</v>
          </cell>
          <cell r="G999" t="str">
            <v>24/04/1985</v>
          </cell>
          <cell r="H999" t="str">
            <v>Hà Nội</v>
          </cell>
          <cell r="I999" t="str">
            <v xml:space="preserve">Nam </v>
          </cell>
          <cell r="J999" t="str">
            <v>2170/QĐ-ĐHKT ngày 03/11/2010</v>
          </cell>
          <cell r="K999" t="str">
            <v>2170/QĐ-ĐHKT ngày 03/11/2010</v>
          </cell>
          <cell r="L999" t="str">
            <v>K19TCNH1</v>
          </cell>
          <cell r="M999" t="str">
            <v>QH-2010-E</v>
          </cell>
          <cell r="N999" t="str">
            <v>Tài chính - Ngân hàng</v>
          </cell>
        </row>
        <row r="1000">
          <cell r="E1000" t="str">
            <v>Nguyễn Thị Hải Yến, Sinh ngày 01/06/1985</v>
          </cell>
          <cell r="F1000" t="str">
            <v>Nguyễn Thị Hải Yến</v>
          </cell>
          <cell r="G1000" t="str">
            <v>01/06/1985</v>
          </cell>
          <cell r="H1000" t="str">
            <v>Hà Nội</v>
          </cell>
          <cell r="I1000" t="str">
            <v>Nữ</v>
          </cell>
          <cell r="J1000" t="str">
            <v>2170/QĐ-ĐHKT ngày 03/11/2010</v>
          </cell>
          <cell r="K1000" t="str">
            <v>2170/QĐ-ĐHKT ngày 03/11/2010</v>
          </cell>
          <cell r="L1000" t="str">
            <v>K19TCNH1</v>
          </cell>
          <cell r="M1000" t="str">
            <v>QH-2010-E</v>
          </cell>
          <cell r="N1000" t="str">
            <v>Tài chính - Ngân hàng</v>
          </cell>
        </row>
        <row r="1001">
          <cell r="E1001" t="str">
            <v>Nguyễn Tuấn Anh, Sinh ngày 02/11/1988</v>
          </cell>
          <cell r="F1001" t="str">
            <v>Nguyễn Tuấn Anh</v>
          </cell>
          <cell r="G1001" t="str">
            <v>02/11/1988</v>
          </cell>
          <cell r="H1001" t="str">
            <v>Hà Nội</v>
          </cell>
          <cell r="I1001" t="str">
            <v xml:space="preserve">Nam </v>
          </cell>
          <cell r="J1001" t="str">
            <v>2170/QĐ-ĐHKT ngày 03/11/2010</v>
          </cell>
          <cell r="K1001" t="str">
            <v>2170/QĐ-ĐHKT ngày 03/11/2010</v>
          </cell>
          <cell r="L1001" t="str">
            <v>K19TCNH2</v>
          </cell>
          <cell r="M1001" t="str">
            <v>QH-2010-E</v>
          </cell>
          <cell r="N1001" t="str">
            <v>Tài chính - Ngân hàng</v>
          </cell>
        </row>
        <row r="1002">
          <cell r="E1002" t="str">
            <v>Tạ Thị Bích, Sinh ngày 09/04/1986</v>
          </cell>
          <cell r="F1002" t="str">
            <v>Tạ Thị Bích</v>
          </cell>
          <cell r="G1002" t="str">
            <v>09/04/1986</v>
          </cell>
          <cell r="H1002" t="str">
            <v>Thái Bình</v>
          </cell>
          <cell r="I1002" t="str">
            <v>Nữ</v>
          </cell>
          <cell r="J1002" t="str">
            <v>2170/QĐ-ĐHKT ngày 03/11/2010</v>
          </cell>
          <cell r="K1002" t="str">
            <v>2170/QĐ-ĐHKT ngày 03/11/2010</v>
          </cell>
          <cell r="L1002" t="str">
            <v>K19TCNH2</v>
          </cell>
          <cell r="M1002" t="str">
            <v>QH-2010-E</v>
          </cell>
          <cell r="N1002" t="str">
            <v>Tài chính - Ngân hàng</v>
          </cell>
        </row>
        <row r="1003">
          <cell r="E1003" t="str">
            <v>Bùi Thị Quỳnh Dung, Sinh ngày 18/01/1982</v>
          </cell>
          <cell r="F1003" t="str">
            <v>Bùi Thị Quỳnh Dung</v>
          </cell>
          <cell r="G1003" t="str">
            <v>18/01/1982</v>
          </cell>
          <cell r="H1003" t="str">
            <v xml:space="preserve">Phú Thọ </v>
          </cell>
          <cell r="I1003" t="str">
            <v>Nữ</v>
          </cell>
          <cell r="J1003" t="str">
            <v>1103/QĐ-SĐH ngày 15/06/2010</v>
          </cell>
          <cell r="K1003" t="str">
            <v>1103/QĐ-SĐH ngày 15/06/2010</v>
          </cell>
          <cell r="L1003" t="str">
            <v>K19TCNH2</v>
          </cell>
          <cell r="M1003" t="str">
            <v>QH-2010-E</v>
          </cell>
          <cell r="N1003" t="str">
            <v>Tài chính - Ngân hàng</v>
          </cell>
        </row>
        <row r="1004">
          <cell r="E1004" t="str">
            <v>Đỗ Trung Dũng, Sinh ngày 24/12/1979</v>
          </cell>
          <cell r="F1004" t="str">
            <v>Đỗ Trung Dũng</v>
          </cell>
          <cell r="G1004" t="str">
            <v>24/12/1979</v>
          </cell>
          <cell r="H1004" t="str">
            <v xml:space="preserve">Quảng Ninh </v>
          </cell>
          <cell r="I1004" t="str">
            <v xml:space="preserve">Nam </v>
          </cell>
          <cell r="J1004" t="str">
            <v>2170/QĐ-ĐHKT ngày 03/11/2010</v>
          </cell>
          <cell r="K1004" t="str">
            <v>2170/QĐ-ĐHKT ngày 03/11/2010</v>
          </cell>
          <cell r="L1004" t="str">
            <v>K19TCNH2</v>
          </cell>
          <cell r="M1004" t="str">
            <v>QH-2010-E</v>
          </cell>
          <cell r="N1004" t="str">
            <v>Tài chính - Ngân hàng</v>
          </cell>
        </row>
        <row r="1005">
          <cell r="E1005" t="str">
            <v>Nguyễn Trường Giang, Sinh ngày 18/01/1979</v>
          </cell>
          <cell r="F1005" t="str">
            <v>Nguyễn Trường Giang</v>
          </cell>
          <cell r="G1005" t="str">
            <v>18/01/1979</v>
          </cell>
          <cell r="H1005" t="str">
            <v>Hà Nội</v>
          </cell>
          <cell r="I1005" t="str">
            <v xml:space="preserve">Nam </v>
          </cell>
          <cell r="J1005" t="str">
            <v>2170/QĐ-ĐHKT ngày 03/11/2010</v>
          </cell>
          <cell r="K1005" t="str">
            <v>2170/QĐ-ĐHKT ngày 03/11/2010</v>
          </cell>
          <cell r="L1005" t="str">
            <v>K19TCNH2</v>
          </cell>
          <cell r="M1005" t="str">
            <v>QH-2010-E</v>
          </cell>
          <cell r="N1005" t="str">
            <v>Tài chính - Ngân hàng</v>
          </cell>
        </row>
        <row r="1006">
          <cell r="E1006" t="str">
            <v>Nguyễn Thị Thu Hà, Sinh ngày 22/08/1986</v>
          </cell>
          <cell r="F1006" t="str">
            <v>Nguyễn Thị Thu Hà</v>
          </cell>
          <cell r="G1006" t="str">
            <v>22/08/1986</v>
          </cell>
          <cell r="H1006" t="str">
            <v xml:space="preserve">Hà Nội </v>
          </cell>
          <cell r="I1006" t="str">
            <v>Nữ</v>
          </cell>
          <cell r="J1006" t="str">
            <v>1103/QĐ-SĐH ngày 15/06/2010</v>
          </cell>
          <cell r="K1006" t="str">
            <v>1103/QĐ-SĐH ngày 15/06/2010</v>
          </cell>
          <cell r="L1006" t="str">
            <v>K19TCNH2</v>
          </cell>
          <cell r="M1006" t="str">
            <v>QH-2010-E</v>
          </cell>
          <cell r="N1006" t="str">
            <v>Tài chính - Ngân hàng</v>
          </cell>
        </row>
        <row r="1007">
          <cell r="E1007" t="str">
            <v>Nguyễn Thu Hà, Sinh ngày 06/08/1987</v>
          </cell>
          <cell r="F1007" t="str">
            <v>Nguyễn Thu Hà</v>
          </cell>
          <cell r="G1007" t="str">
            <v>06/08/1987</v>
          </cell>
          <cell r="H1007" t="str">
            <v>Hà Nội</v>
          </cell>
          <cell r="I1007" t="str">
            <v>Nữ</v>
          </cell>
          <cell r="J1007" t="str">
            <v>1103/QĐ-SĐH ngày 15/06/2010</v>
          </cell>
          <cell r="K1007" t="str">
            <v>1103/QĐ-SĐH ngày 15/06/2010</v>
          </cell>
          <cell r="L1007" t="str">
            <v>K19TCNH2</v>
          </cell>
          <cell r="M1007" t="str">
            <v>QH-2010-E</v>
          </cell>
          <cell r="N1007" t="str">
            <v>Tài chính - Ngân hàng</v>
          </cell>
        </row>
        <row r="1008">
          <cell r="E1008" t="str">
            <v>Nguyễn Mạnh Hà, Sinh ngày 17/09/1982</v>
          </cell>
          <cell r="F1008" t="str">
            <v>Nguyễn Mạnh Hà</v>
          </cell>
          <cell r="G1008" t="str">
            <v>17/09/1982</v>
          </cell>
          <cell r="H1008" t="str">
            <v>Hà Nội</v>
          </cell>
          <cell r="I1008" t="str">
            <v xml:space="preserve">Nam </v>
          </cell>
          <cell r="J1008" t="str">
            <v>2170/QĐ-ĐHKT ngày 03/11/2010</v>
          </cell>
          <cell r="K1008" t="str">
            <v>2170/QĐ-ĐHKT ngày 03/11/2010</v>
          </cell>
          <cell r="L1008" t="str">
            <v>K19TCNH2</v>
          </cell>
          <cell r="M1008" t="str">
            <v>QH-2010-E</v>
          </cell>
          <cell r="N1008" t="str">
            <v>Tài chính - Ngân hàng</v>
          </cell>
        </row>
        <row r="1009">
          <cell r="E1009" t="str">
            <v>Nguyễn Thu Hà, Sinh ngày 01/06/1981</v>
          </cell>
          <cell r="F1009" t="str">
            <v>Nguyễn Thu Hà</v>
          </cell>
          <cell r="G1009" t="str">
            <v>01/06/1981</v>
          </cell>
          <cell r="H1009" t="str">
            <v>Hà Nội</v>
          </cell>
          <cell r="I1009" t="str">
            <v xml:space="preserve">Nữ </v>
          </cell>
          <cell r="J1009" t="str">
            <v>2170/QĐ-ĐHKT ngày 03/11/2010</v>
          </cell>
          <cell r="K1009" t="str">
            <v>2170/QĐ-ĐHKT ngày 03/11/2010</v>
          </cell>
          <cell r="L1009" t="str">
            <v>K19TCNH2</v>
          </cell>
          <cell r="M1009" t="str">
            <v>QH-2010-E</v>
          </cell>
          <cell r="N1009" t="str">
            <v>Tài chính - Ngân hàng</v>
          </cell>
        </row>
        <row r="1010">
          <cell r="E1010" t="str">
            <v>Nguyễn Thanh Hải, Sinh ngày 10/10/1981</v>
          </cell>
          <cell r="F1010" t="str">
            <v>Nguyễn Thanh Hải</v>
          </cell>
          <cell r="G1010" t="str">
            <v>10/10/1981</v>
          </cell>
          <cell r="H1010" t="str">
            <v>Thừa Thiên Huế</v>
          </cell>
          <cell r="I1010" t="str">
            <v>Nam</v>
          </cell>
          <cell r="J1010" t="str">
            <v>1103/QĐ-SĐH ngày 15/06/2010</v>
          </cell>
          <cell r="K1010" t="str">
            <v>1103/QĐ-SĐH ngày 15/06/2010</v>
          </cell>
          <cell r="L1010" t="str">
            <v>K19TCNH2</v>
          </cell>
          <cell r="M1010" t="str">
            <v>QH-2010-E</v>
          </cell>
          <cell r="N1010" t="str">
            <v>Tài chính - Ngân hàng</v>
          </cell>
        </row>
        <row r="1011">
          <cell r="E1011" t="str">
            <v>Nguyễn Thị Thu Hằng, Sinh ngày 30/04/1984</v>
          </cell>
          <cell r="F1011" t="str">
            <v>Nguyễn Thị Thu Hằng</v>
          </cell>
          <cell r="G1011" t="str">
            <v>30/04/1984</v>
          </cell>
          <cell r="H1011" t="str">
            <v xml:space="preserve">Hà Nội </v>
          </cell>
          <cell r="I1011" t="str">
            <v>Nữ</v>
          </cell>
          <cell r="J1011" t="str">
            <v>1103/QĐ-SĐH ngày 15/06/2010</v>
          </cell>
          <cell r="K1011" t="str">
            <v>1103/QĐ-SĐH ngày 15/06/2010</v>
          </cell>
          <cell r="L1011" t="str">
            <v>K19TCNH2</v>
          </cell>
          <cell r="M1011" t="str">
            <v>QH-2010-E</v>
          </cell>
          <cell r="N1011" t="str">
            <v>Tài chính - Ngân hàng</v>
          </cell>
        </row>
        <row r="1012">
          <cell r="E1012" t="str">
            <v>Bùi Thị Thúy Hằng, Sinh ngày 16/11/1983</v>
          </cell>
          <cell r="F1012" t="str">
            <v>Bùi Thị Thúy Hằng</v>
          </cell>
          <cell r="G1012" t="str">
            <v>16/11/1983</v>
          </cell>
          <cell r="H1012" t="str">
            <v xml:space="preserve">Quảng Ninh </v>
          </cell>
          <cell r="I1012" t="str">
            <v xml:space="preserve">Nữ </v>
          </cell>
          <cell r="J1012" t="str">
            <v>2170/QĐ-ĐHKT ngày 03/11/2010</v>
          </cell>
          <cell r="K1012" t="str">
            <v>2170/QĐ-ĐHKT ngày 03/11/2010</v>
          </cell>
          <cell r="L1012" t="str">
            <v>K19TCNH2</v>
          </cell>
          <cell r="M1012" t="str">
            <v>QH-2010-E</v>
          </cell>
          <cell r="N1012" t="str">
            <v>Tài chính - Ngân hàng</v>
          </cell>
        </row>
        <row r="1013">
          <cell r="E1013" t="str">
            <v>Phạm Thị Hiền, Sinh ngày 17/12/1986</v>
          </cell>
          <cell r="F1013" t="str">
            <v>Phạm Thị Hiền</v>
          </cell>
          <cell r="G1013" t="str">
            <v>17/12/1986</v>
          </cell>
          <cell r="H1013" t="str">
            <v>Hà Nội</v>
          </cell>
          <cell r="I1013" t="str">
            <v xml:space="preserve">Nữ </v>
          </cell>
          <cell r="J1013" t="str">
            <v>2170/QĐ-ĐHKT ngày 03/11/2010</v>
          </cell>
          <cell r="K1013" t="str">
            <v>2170/QĐ-ĐHKT ngày 03/11/2010</v>
          </cell>
          <cell r="L1013" t="str">
            <v>K19TCNH2</v>
          </cell>
          <cell r="M1013" t="str">
            <v>QH-2010-E</v>
          </cell>
          <cell r="N1013" t="str">
            <v>Tài chính - Ngân hàng</v>
          </cell>
        </row>
        <row r="1014">
          <cell r="E1014" t="str">
            <v>Vũ Trọng Hiếu, Sinh ngày 07/05/1983</v>
          </cell>
          <cell r="F1014" t="str">
            <v>Vũ Trọng Hiếu</v>
          </cell>
          <cell r="G1014" t="str">
            <v>07/05/1983</v>
          </cell>
          <cell r="H1014" t="str">
            <v>Hà Nội</v>
          </cell>
          <cell r="I1014" t="str">
            <v xml:space="preserve">Nam </v>
          </cell>
          <cell r="J1014" t="str">
            <v>2170/QĐ-ĐHKT ngày 03/11/2010</v>
          </cell>
          <cell r="K1014" t="str">
            <v>2170/QĐ-ĐHKT ngày 03/11/2010</v>
          </cell>
          <cell r="L1014" t="str">
            <v>K19TCNH2</v>
          </cell>
          <cell r="M1014" t="str">
            <v>QH-2010-E</v>
          </cell>
          <cell r="N1014" t="str">
            <v>Tài chính - Ngân hàng</v>
          </cell>
        </row>
        <row r="1015">
          <cell r="E1015" t="str">
            <v>Hồ Thị Hòa, Sinh ngày 26/12/1985</v>
          </cell>
          <cell r="F1015" t="str">
            <v>Hồ Thị Hòa</v>
          </cell>
          <cell r="G1015" t="str">
            <v>26/12/1985</v>
          </cell>
          <cell r="H1015" t="str">
            <v xml:space="preserve">Nghệ An </v>
          </cell>
          <cell r="I1015" t="str">
            <v xml:space="preserve">Nữ </v>
          </cell>
          <cell r="J1015" t="str">
            <v>2170/QĐ-ĐHKT ngày 03/11/2010</v>
          </cell>
          <cell r="K1015" t="str">
            <v>2170/QĐ-ĐHKT ngày 03/11/2010</v>
          </cell>
          <cell r="L1015" t="str">
            <v>K19TCNH2</v>
          </cell>
          <cell r="M1015" t="str">
            <v>QH-2010-E</v>
          </cell>
          <cell r="N1015" t="str">
            <v>Tài chính - Ngân hàng</v>
          </cell>
        </row>
        <row r="1016">
          <cell r="E1016" t="str">
            <v>Phan Thị Thanh Hương, Sinh ngày 30/12/1983</v>
          </cell>
          <cell r="F1016" t="str">
            <v>Phan Thị Thanh Hương</v>
          </cell>
          <cell r="G1016" t="str">
            <v>30/12/1983</v>
          </cell>
          <cell r="H1016" t="str">
            <v xml:space="preserve">Hà Nội </v>
          </cell>
          <cell r="I1016" t="str">
            <v>Nữ</v>
          </cell>
          <cell r="J1016" t="str">
            <v>1103/QĐ-SĐH ngày 15/06/2010</v>
          </cell>
          <cell r="K1016" t="str">
            <v>1103/QĐ-SĐH ngày 15/06/2010</v>
          </cell>
          <cell r="L1016" t="str">
            <v>K19TCNH2</v>
          </cell>
          <cell r="M1016" t="str">
            <v>QH-2010-E</v>
          </cell>
          <cell r="N1016" t="str">
            <v>Tài chính - Ngân hàng</v>
          </cell>
        </row>
        <row r="1017">
          <cell r="E1017" t="str">
            <v>Trần Thị Thu Hương, Sinh ngày 15/04/1982</v>
          </cell>
          <cell r="F1017" t="str">
            <v>Trần Thị Thu Hương</v>
          </cell>
          <cell r="G1017" t="str">
            <v>15/04/1982</v>
          </cell>
          <cell r="H1017" t="str">
            <v>Bắc Giang</v>
          </cell>
          <cell r="I1017" t="str">
            <v>Nữ</v>
          </cell>
          <cell r="J1017" t="str">
            <v>1103/QĐ-SĐH ngày 15/06/2010</v>
          </cell>
          <cell r="K1017" t="str">
            <v>1103/QĐ-SĐH ngày 15/06/2010</v>
          </cell>
          <cell r="L1017" t="str">
            <v>K19TCNH2</v>
          </cell>
          <cell r="M1017" t="str">
            <v>QH-2010-E</v>
          </cell>
          <cell r="N1017" t="str">
            <v>Tài chính - Ngân hàng</v>
          </cell>
        </row>
        <row r="1018">
          <cell r="E1018" t="str">
            <v>Lê Thị Hương, Sinh ngày 15/11/1988</v>
          </cell>
          <cell r="F1018" t="str">
            <v>Lê Thị Hương</v>
          </cell>
          <cell r="G1018" t="str">
            <v>15/11/1988</v>
          </cell>
          <cell r="H1018" t="str">
            <v xml:space="preserve">Thanh Hóa </v>
          </cell>
          <cell r="I1018" t="str">
            <v>Nữ</v>
          </cell>
          <cell r="J1018" t="str">
            <v>2170/QĐ-ĐHKT ngày 03/11/2010</v>
          </cell>
          <cell r="K1018" t="str">
            <v>2170/QĐ-ĐHKT ngày 03/11/2010</v>
          </cell>
          <cell r="L1018" t="str">
            <v>K19TCNH2</v>
          </cell>
          <cell r="M1018" t="str">
            <v>QH-2010-E</v>
          </cell>
          <cell r="N1018" t="str">
            <v>Tài chính - Ngân hàng</v>
          </cell>
        </row>
        <row r="1019">
          <cell r="E1019" t="str">
            <v>Trần Thị Thùy Hương, Sinh ngày 20/02/1987</v>
          </cell>
          <cell r="F1019" t="str">
            <v>Trần Thị Thùy Hương</v>
          </cell>
          <cell r="G1019" t="str">
            <v>20/02/1987</v>
          </cell>
          <cell r="H1019" t="str">
            <v xml:space="preserve">Hà Nội </v>
          </cell>
          <cell r="I1019" t="str">
            <v xml:space="preserve">Nữ </v>
          </cell>
          <cell r="J1019" t="str">
            <v>2170/QĐ-ĐHKT ngày 03/11/2010</v>
          </cell>
          <cell r="K1019" t="str">
            <v>2170/QĐ-ĐHKT ngày 03/11/2010</v>
          </cell>
          <cell r="L1019" t="str">
            <v>K19TCNH2</v>
          </cell>
          <cell r="M1019" t="str">
            <v>QH-2010-E</v>
          </cell>
          <cell r="N1019" t="str">
            <v>Tài chính - Ngân hàng</v>
          </cell>
        </row>
        <row r="1020">
          <cell r="E1020" t="str">
            <v>Phùng Thị Thúy Hường, Sinh ngày 29/09/1986</v>
          </cell>
          <cell r="F1020" t="str">
            <v>Phùng Thị Thúy Hường</v>
          </cell>
          <cell r="G1020" t="str">
            <v>29/09/1986</v>
          </cell>
          <cell r="H1020" t="str">
            <v>Hà Nội</v>
          </cell>
          <cell r="I1020" t="str">
            <v xml:space="preserve">Nữ </v>
          </cell>
          <cell r="J1020" t="str">
            <v>2170/QĐ-ĐHKT ngày 03/11/2010</v>
          </cell>
          <cell r="K1020" t="str">
            <v>2170/QĐ-ĐHKT ngày 03/11/2010</v>
          </cell>
          <cell r="L1020" t="str">
            <v>K19TCNH2</v>
          </cell>
          <cell r="M1020" t="str">
            <v>QH-2010-E</v>
          </cell>
          <cell r="N1020" t="str">
            <v>Tài chính - Ngân hàng</v>
          </cell>
        </row>
        <row r="1021">
          <cell r="E1021" t="str">
            <v>Đào Thị Thu Huyền, Sinh ngày 07/11/1985</v>
          </cell>
          <cell r="F1021" t="str">
            <v>Đào Thị Thu Huyền</v>
          </cell>
          <cell r="G1021" t="str">
            <v>07/11/1985</v>
          </cell>
          <cell r="H1021" t="str">
            <v>Bắc Giang</v>
          </cell>
          <cell r="I1021" t="str">
            <v>Nữ</v>
          </cell>
          <cell r="J1021" t="str">
            <v>1104/QĐ-SĐH ngày 16/06/2010</v>
          </cell>
          <cell r="K1021" t="str">
            <v>1104/QĐ-SĐH ngày 16/06/2010</v>
          </cell>
          <cell r="L1021" t="str">
            <v>K19TCNH2</v>
          </cell>
          <cell r="M1021" t="str">
            <v>QH-2010-E</v>
          </cell>
          <cell r="N1021" t="str">
            <v>Tài chính - Ngân hàng</v>
          </cell>
        </row>
        <row r="1022">
          <cell r="E1022" t="str">
            <v>Hà Thị Thanh Huyền, Sinh ngày 13/05/1976</v>
          </cell>
          <cell r="F1022" t="str">
            <v>Hà Thị Thanh Huyền</v>
          </cell>
          <cell r="G1022" t="str">
            <v>13/05/1976</v>
          </cell>
          <cell r="H1022" t="str">
            <v>Thái Bình</v>
          </cell>
          <cell r="I1022" t="str">
            <v xml:space="preserve">Nữ </v>
          </cell>
          <cell r="J1022" t="str">
            <v>2170/QĐ-ĐHKT ngày 03/11/2010</v>
          </cell>
          <cell r="K1022" t="str">
            <v>2170/QĐ-ĐHKT ngày 03/11/2010</v>
          </cell>
          <cell r="L1022" t="str">
            <v>K19TCNH2</v>
          </cell>
          <cell r="M1022" t="str">
            <v>QH-2010-E</v>
          </cell>
          <cell r="N1022" t="str">
            <v>Tài chính - Ngân hàng</v>
          </cell>
        </row>
        <row r="1023">
          <cell r="E1023" t="str">
            <v>Vũ Văn Lá, Sinh ngày 18/04/1984</v>
          </cell>
          <cell r="F1023" t="str">
            <v>Vũ Văn Lá</v>
          </cell>
          <cell r="G1023" t="str">
            <v>18/04/1984</v>
          </cell>
          <cell r="H1023" t="str">
            <v>Hà Nội</v>
          </cell>
          <cell r="I1023" t="str">
            <v xml:space="preserve">Nam </v>
          </cell>
          <cell r="J1023" t="str">
            <v>2170/QĐ-ĐHKT ngày 03/11/2010</v>
          </cell>
          <cell r="K1023" t="str">
            <v>2170/QĐ-ĐHKT ngày 03/11/2010</v>
          </cell>
          <cell r="L1023" t="str">
            <v>K19TCNH2</v>
          </cell>
          <cell r="M1023" t="str">
            <v>QH-2010-E</v>
          </cell>
          <cell r="N1023" t="str">
            <v>Tài chính - Ngân hàng</v>
          </cell>
        </row>
        <row r="1024">
          <cell r="E1024" t="str">
            <v>Lê Thị Ngọc Lan, Sinh ngày 20/11/1984</v>
          </cell>
          <cell r="F1024" t="str">
            <v>Lê Thị Ngọc Lan</v>
          </cell>
          <cell r="G1024" t="str">
            <v>20/11/1984</v>
          </cell>
          <cell r="H1024" t="str">
            <v>Thanh Hóa</v>
          </cell>
          <cell r="I1024" t="str">
            <v>Nữ</v>
          </cell>
          <cell r="J1024" t="str">
            <v>1103/QĐ-SĐH ngày 15/06/2010</v>
          </cell>
          <cell r="K1024" t="str">
            <v>1103/QĐ-SĐH ngày 15/06/2010</v>
          </cell>
          <cell r="L1024" t="str">
            <v>K19TCNH2</v>
          </cell>
          <cell r="M1024" t="str">
            <v>QH-2010-E</v>
          </cell>
          <cell r="N1024" t="str">
            <v>Tài chính - Ngân hàng</v>
          </cell>
        </row>
        <row r="1025">
          <cell r="E1025" t="str">
            <v>Nguyễn Thị Hồng Lê, Sinh ngày 02/07/1988</v>
          </cell>
          <cell r="F1025" t="str">
            <v>Nguyễn Thị Hồng Lê</v>
          </cell>
          <cell r="G1025" t="str">
            <v>02/07/1988</v>
          </cell>
          <cell r="H1025" t="str">
            <v>Nam Định</v>
          </cell>
          <cell r="I1025" t="str">
            <v xml:space="preserve">Nữ </v>
          </cell>
          <cell r="J1025" t="str">
            <v>2170/QĐ-ĐHKT ngày 03/11/2010</v>
          </cell>
          <cell r="K1025" t="str">
            <v>2170/QĐ-ĐHKT ngày 03/11/2010</v>
          </cell>
          <cell r="L1025" t="str">
            <v>K19TCNH2</v>
          </cell>
          <cell r="M1025" t="str">
            <v>QH-2010-E</v>
          </cell>
          <cell r="N1025" t="str">
            <v>Tài chính - Ngân hàng</v>
          </cell>
        </row>
        <row r="1026">
          <cell r="E1026" t="str">
            <v>Phạm Thùy Liên, Sinh ngày 31/03/1986</v>
          </cell>
          <cell r="F1026" t="str">
            <v>Phạm Thùy Liên</v>
          </cell>
          <cell r="G1026" t="str">
            <v>31/03/1986</v>
          </cell>
          <cell r="H1026" t="str">
            <v>Tuyên Quang</v>
          </cell>
          <cell r="I1026" t="str">
            <v>Nữ</v>
          </cell>
          <cell r="J1026" t="str">
            <v>1103/QĐ-SĐH ngày 15/06/2010</v>
          </cell>
          <cell r="K1026" t="str">
            <v>1103/QĐ-SĐH ngày 15/06/2010</v>
          </cell>
          <cell r="L1026" t="str">
            <v>K19TCNH2</v>
          </cell>
          <cell r="M1026" t="str">
            <v>QH-2010-E</v>
          </cell>
          <cell r="N1026" t="str">
            <v>Tài chính - Ngân hàng</v>
          </cell>
        </row>
        <row r="1027">
          <cell r="E1027" t="str">
            <v>Chu Thị Hải Lý, Sinh ngày 06/07/1988</v>
          </cell>
          <cell r="F1027" t="str">
            <v>Chu Thị Hải Lý</v>
          </cell>
          <cell r="G1027" t="str">
            <v>06/07/1988</v>
          </cell>
          <cell r="H1027" t="str">
            <v xml:space="preserve">Lào Cai </v>
          </cell>
          <cell r="I1027" t="str">
            <v>Nữ</v>
          </cell>
          <cell r="J1027" t="str">
            <v>2170/QĐ-ĐHKT ngày 03/11/2010</v>
          </cell>
          <cell r="K1027" t="str">
            <v>2170/QĐ-ĐHKT ngày 03/11/2010</v>
          </cell>
          <cell r="L1027" t="str">
            <v>K19TCNH2</v>
          </cell>
          <cell r="M1027" t="str">
            <v>QH-2010-E</v>
          </cell>
          <cell r="N1027" t="str">
            <v>Tài chính - Ngân hàng</v>
          </cell>
        </row>
        <row r="1028">
          <cell r="E1028" t="str">
            <v>Nguyễn Ngọc Lý, Sinh ngày 15/05/1982</v>
          </cell>
          <cell r="F1028" t="str">
            <v>Nguyễn Ngọc Lý</v>
          </cell>
          <cell r="G1028" t="str">
            <v>15/05/1982</v>
          </cell>
          <cell r="H1028" t="str">
            <v xml:space="preserve">Bắc Ninh </v>
          </cell>
          <cell r="I1028" t="str">
            <v xml:space="preserve">Nam </v>
          </cell>
          <cell r="J1028" t="str">
            <v>2170/QĐ-ĐHKT ngày 03/11/2010</v>
          </cell>
          <cell r="K1028" t="str">
            <v>2170/QĐ-ĐHKT ngày 03/11/2010</v>
          </cell>
          <cell r="L1028" t="str">
            <v>K19TCNH2</v>
          </cell>
          <cell r="M1028" t="str">
            <v>QH-2010-E</v>
          </cell>
          <cell r="N1028" t="str">
            <v>Tài chính - Ngân hàng</v>
          </cell>
        </row>
        <row r="1029">
          <cell r="E1029" t="str">
            <v>Nguyễn Thị Thùy My, Sinh ngày 26/11/1988</v>
          </cell>
          <cell r="F1029" t="str">
            <v>Nguyễn Thị Thùy My</v>
          </cell>
          <cell r="G1029" t="str">
            <v>26/11/1988</v>
          </cell>
          <cell r="H1029" t="str">
            <v>Nghệ An</v>
          </cell>
          <cell r="I1029" t="str">
            <v>Nữ</v>
          </cell>
          <cell r="J1029" t="str">
            <v>2170/QĐ-ĐHKT ngày 03/11/2010</v>
          </cell>
          <cell r="K1029" t="str">
            <v>2170/QĐ-ĐHKT ngày 03/11/2010</v>
          </cell>
          <cell r="L1029" t="str">
            <v>K19TCNH2</v>
          </cell>
          <cell r="M1029" t="str">
            <v>QH-2010-E</v>
          </cell>
          <cell r="N1029" t="str">
            <v>Tài chính - Ngân hàng</v>
          </cell>
        </row>
        <row r="1030">
          <cell r="E1030" t="str">
            <v>Nguyễn Thị Quỳnh Nga, Sinh ngày 23/04/1988</v>
          </cell>
          <cell r="F1030" t="str">
            <v>Nguyễn Thị Quỳnh Nga</v>
          </cell>
          <cell r="G1030" t="str">
            <v>23/04/1988</v>
          </cell>
          <cell r="H1030" t="str">
            <v xml:space="preserve">Quảng Ninh </v>
          </cell>
          <cell r="I1030" t="str">
            <v xml:space="preserve">Nữ </v>
          </cell>
          <cell r="J1030" t="str">
            <v>2170/QĐ-ĐHKT ngày 03/11/2010</v>
          </cell>
          <cell r="K1030" t="str">
            <v>2170/QĐ-ĐHKT ngày 03/11/2010</v>
          </cell>
          <cell r="L1030" t="str">
            <v>K19TCNH2</v>
          </cell>
          <cell r="M1030" t="str">
            <v>QH-2010-E</v>
          </cell>
          <cell r="N1030" t="str">
            <v>Tài chính - Ngân hàng</v>
          </cell>
        </row>
        <row r="1031">
          <cell r="E1031" t="str">
            <v>Nguyễn Thị Hải Ninh, Sinh ngày 11/01/1989</v>
          </cell>
          <cell r="F1031" t="str">
            <v>Nguyễn Thị Hải Ninh</v>
          </cell>
          <cell r="G1031" t="str">
            <v>11/01/1989</v>
          </cell>
          <cell r="H1031" t="str">
            <v xml:space="preserve">Quảng Ninh </v>
          </cell>
          <cell r="I1031" t="str">
            <v xml:space="preserve">Nữ </v>
          </cell>
          <cell r="J1031" t="str">
            <v>2170/QĐ-ĐHKT ngày 03/11/2010</v>
          </cell>
          <cell r="K1031" t="str">
            <v>2170/QĐ-ĐHKT ngày 03/11/2010</v>
          </cell>
          <cell r="L1031" t="str">
            <v>K19TCNH2</v>
          </cell>
          <cell r="M1031" t="str">
            <v>QH-2010-E</v>
          </cell>
          <cell r="N1031" t="str">
            <v>Tài chính - Ngân hàng</v>
          </cell>
        </row>
        <row r="1032">
          <cell r="E1032" t="str">
            <v>Lê Hoàng Oanh, Sinh ngày 20/11/1986</v>
          </cell>
          <cell r="F1032" t="str">
            <v>Lê Hoàng Oanh</v>
          </cell>
          <cell r="G1032" t="str">
            <v>20/11/1986</v>
          </cell>
          <cell r="H1032" t="str">
            <v xml:space="preserve">Nghệ An </v>
          </cell>
          <cell r="I1032" t="str">
            <v>Nữ</v>
          </cell>
          <cell r="J1032" t="str">
            <v>1103/QĐ-SĐH ngày 15/06/2010</v>
          </cell>
          <cell r="K1032" t="str">
            <v>1103/QĐ-SĐH ngày 15/06/2010</v>
          </cell>
          <cell r="L1032" t="str">
            <v>K19TCNH2</v>
          </cell>
          <cell r="M1032" t="str">
            <v>QH-2010-E</v>
          </cell>
          <cell r="N1032" t="str">
            <v>Tài chính - Ngân hàng</v>
          </cell>
        </row>
        <row r="1033">
          <cell r="E1033" t="str">
            <v>Vũ Thị Kim Oanh, Sinh ngày 06/10/1981</v>
          </cell>
          <cell r="F1033" t="str">
            <v>Vũ Thị Kim Oanh</v>
          </cell>
          <cell r="G1033" t="str">
            <v>06/10/1981</v>
          </cell>
          <cell r="H1033" t="str">
            <v xml:space="preserve">Lào Cai </v>
          </cell>
          <cell r="I1033" t="str">
            <v xml:space="preserve">Nữ </v>
          </cell>
          <cell r="J1033" t="str">
            <v>2170/QĐ-ĐHKT ngày 03/11/2010</v>
          </cell>
          <cell r="K1033" t="str">
            <v>2170/QĐ-ĐHKT ngày 03/11/2010</v>
          </cell>
          <cell r="L1033" t="str">
            <v>K19TCNH2</v>
          </cell>
          <cell r="M1033" t="str">
            <v>QH-2010-E</v>
          </cell>
          <cell r="N1033" t="str">
            <v>Tài chính - Ngân hàng</v>
          </cell>
        </row>
        <row r="1034">
          <cell r="E1034" t="str">
            <v>Nguyễn Mai Phương, Sinh ngày 17/12/1988</v>
          </cell>
          <cell r="F1034" t="str">
            <v>Nguyễn Mai Phương</v>
          </cell>
          <cell r="G1034" t="str">
            <v>17/12/1988</v>
          </cell>
          <cell r="H1034" t="str">
            <v>Hải Dương</v>
          </cell>
          <cell r="I1034" t="str">
            <v>Nữ</v>
          </cell>
          <cell r="J1034" t="str">
            <v>2170/QĐ-ĐHKT ngày 03/11/2010</v>
          </cell>
          <cell r="K1034" t="str">
            <v>2170/QĐ-ĐHKT ngày 03/11/2010</v>
          </cell>
          <cell r="L1034" t="str">
            <v>K19TCNH2</v>
          </cell>
          <cell r="M1034" t="str">
            <v>QH-2010-E</v>
          </cell>
          <cell r="N1034" t="str">
            <v>Tài chính - Ngân hàng</v>
          </cell>
        </row>
        <row r="1035">
          <cell r="E1035" t="str">
            <v>Lê Thị Hồng Phượng, Sinh ngày 12/10/1985</v>
          </cell>
          <cell r="F1035" t="str">
            <v>Lê Thị Hồng Phượng</v>
          </cell>
          <cell r="G1035" t="str">
            <v>12/10/1985</v>
          </cell>
          <cell r="H1035" t="str">
            <v>Hà Nam</v>
          </cell>
          <cell r="I1035" t="str">
            <v>Nữ</v>
          </cell>
          <cell r="J1035" t="str">
            <v>2170/QĐ-ĐHKT ngày 03/11/2010</v>
          </cell>
          <cell r="K1035" t="str">
            <v>2170/QĐ-ĐHKT ngày 03/11/2010</v>
          </cell>
          <cell r="L1035" t="str">
            <v>K19TCNH2</v>
          </cell>
          <cell r="M1035" t="str">
            <v>QH-2010-E</v>
          </cell>
          <cell r="N1035" t="str">
            <v>Tài chính - Ngân hàng</v>
          </cell>
        </row>
        <row r="1036">
          <cell r="E1036" t="str">
            <v>Lê Thị Hồng Quyên, Sinh ngày 05/10/1984</v>
          </cell>
          <cell r="F1036" t="str">
            <v>Lê Thị Hồng Quyên</v>
          </cell>
          <cell r="G1036" t="str">
            <v>05/10/1984</v>
          </cell>
          <cell r="H1036" t="str">
            <v>Thái Bình</v>
          </cell>
          <cell r="I1036" t="str">
            <v>Nữ</v>
          </cell>
          <cell r="J1036" t="str">
            <v>2170/QĐ-ĐHKT ngày 03/11/2010</v>
          </cell>
          <cell r="K1036" t="str">
            <v>2170/QĐ-ĐHKT ngày 03/11/2010</v>
          </cell>
          <cell r="L1036" t="str">
            <v>K19TCNH2</v>
          </cell>
          <cell r="M1036" t="str">
            <v>QH-2010-E</v>
          </cell>
          <cell r="N1036" t="str">
            <v>Tài chính - Ngân hàng</v>
          </cell>
        </row>
        <row r="1037">
          <cell r="E1037" t="str">
            <v>Nguyễn Thị Sâm, Sinh ngày 31538</v>
          </cell>
          <cell r="F1037" t="str">
            <v>Nguyễn Thị Sâm</v>
          </cell>
          <cell r="G1037">
            <v>31538</v>
          </cell>
          <cell r="H1037" t="str">
            <v>Bắc Giang</v>
          </cell>
          <cell r="I1037" t="str">
            <v>Nữ</v>
          </cell>
          <cell r="J1037" t="str">
            <v>1103/QĐ-SĐH ngày 15/06/2010</v>
          </cell>
          <cell r="K1037" t="str">
            <v>1103/QĐ-SĐH ngày 15/06/2010</v>
          </cell>
          <cell r="L1037" t="str">
            <v>K19TCNH2</v>
          </cell>
          <cell r="M1037" t="str">
            <v>QH-2010-E</v>
          </cell>
          <cell r="N1037" t="str">
            <v>Tài chính - Ngân hàng</v>
          </cell>
        </row>
        <row r="1038">
          <cell r="E1038" t="str">
            <v>Ngô Thị Tiên Sinh, Sinh ngày 24/04/1987</v>
          </cell>
          <cell r="F1038" t="str">
            <v>Ngô Thị Tiên Sinh</v>
          </cell>
          <cell r="G1038" t="str">
            <v>24/04/1987</v>
          </cell>
          <cell r="H1038" t="str">
            <v>Hà Nội</v>
          </cell>
          <cell r="I1038" t="str">
            <v xml:space="preserve">Nữ </v>
          </cell>
          <cell r="J1038" t="str">
            <v>2170/QĐ-ĐHKT ngày 03/11/2010</v>
          </cell>
          <cell r="K1038" t="str">
            <v>2170/QĐ-ĐHKT ngày 03/11/2010</v>
          </cell>
          <cell r="L1038" t="str">
            <v>K19TCNH2</v>
          </cell>
          <cell r="M1038" t="str">
            <v>QH-2010-E</v>
          </cell>
          <cell r="N1038" t="str">
            <v>Tài chính - Ngân hàng</v>
          </cell>
        </row>
        <row r="1039">
          <cell r="E1039" t="str">
            <v>Nguyễn Thị Thanh Thanh, Sinh ngày 10/10/1988</v>
          </cell>
          <cell r="F1039" t="str">
            <v>Nguyễn Thị Thanh Thanh</v>
          </cell>
          <cell r="G1039" t="str">
            <v>10/10/1988</v>
          </cell>
          <cell r="H1039" t="str">
            <v xml:space="preserve">Hưng Yên </v>
          </cell>
          <cell r="I1039" t="str">
            <v xml:space="preserve">Nữ </v>
          </cell>
          <cell r="J1039" t="str">
            <v>2170/QĐ-ĐHKT ngày 03/11/2010</v>
          </cell>
          <cell r="K1039" t="str">
            <v>2170/QĐ-ĐHKT ngày 03/11/2010</v>
          </cell>
          <cell r="L1039" t="str">
            <v>K19TCNH2</v>
          </cell>
          <cell r="M1039" t="str">
            <v>QH-2010-E</v>
          </cell>
          <cell r="N1039" t="str">
            <v>Tài chính - Ngân hàng</v>
          </cell>
        </row>
        <row r="1040">
          <cell r="E1040" t="str">
            <v>Nguyễn Hồng Thảo, Sinh ngày 03/10/1987</v>
          </cell>
          <cell r="F1040" t="str">
            <v>Nguyễn Hồng Thảo</v>
          </cell>
          <cell r="G1040" t="str">
            <v>03/10/1987</v>
          </cell>
          <cell r="H1040" t="str">
            <v>Hà Nội</v>
          </cell>
          <cell r="I1040" t="str">
            <v xml:space="preserve">Nữ </v>
          </cell>
          <cell r="J1040" t="str">
            <v>2170/QĐ-ĐHKT ngày 03/11/2010</v>
          </cell>
          <cell r="K1040" t="str">
            <v>2170/QĐ-ĐHKT ngày 03/11/2010</v>
          </cell>
          <cell r="L1040" t="str">
            <v>K19TCNH2</v>
          </cell>
          <cell r="M1040" t="str">
            <v>QH-2010-E</v>
          </cell>
          <cell r="N1040" t="str">
            <v>Tài chính - Ngân hàng</v>
          </cell>
        </row>
        <row r="1041">
          <cell r="E1041" t="str">
            <v>Trần Thị Thu Thảo, Sinh ngày 15/03/1988</v>
          </cell>
          <cell r="F1041" t="str">
            <v>Trần Thị Thu Thảo</v>
          </cell>
          <cell r="G1041" t="str">
            <v>15/03/1988</v>
          </cell>
          <cell r="H1041" t="str">
            <v>Phú Thọ</v>
          </cell>
          <cell r="I1041" t="str">
            <v xml:space="preserve">Nữ </v>
          </cell>
          <cell r="J1041" t="str">
            <v>2170/QĐ-ĐHKT ngày 03/11/2010</v>
          </cell>
          <cell r="K1041" t="str">
            <v>2170/QĐ-ĐHKT ngày 03/11/2010</v>
          </cell>
          <cell r="L1041" t="str">
            <v>K19TCNH2</v>
          </cell>
          <cell r="M1041" t="str">
            <v>QH-2010-E</v>
          </cell>
          <cell r="N1041" t="str">
            <v>Tài chính - Ngân hàng</v>
          </cell>
        </row>
        <row r="1042">
          <cell r="E1042" t="str">
            <v>Nguyễn Thị Thu, Sinh ngày 05/03/1984</v>
          </cell>
          <cell r="F1042" t="str">
            <v>Nguyễn Thị Thu</v>
          </cell>
          <cell r="G1042" t="str">
            <v>05/03/1984</v>
          </cell>
          <cell r="H1042" t="str">
            <v xml:space="preserve">Bắc Ninh </v>
          </cell>
          <cell r="I1042" t="str">
            <v xml:space="preserve">Nữ </v>
          </cell>
          <cell r="J1042" t="str">
            <v>2170/QĐ-ĐHKT ngày 03/11/2010</v>
          </cell>
          <cell r="K1042" t="str">
            <v>2170/QĐ-ĐHKT ngày 03/11/2010</v>
          </cell>
          <cell r="L1042" t="str">
            <v>K19TCNH2</v>
          </cell>
          <cell r="M1042" t="str">
            <v>QH-2010-E</v>
          </cell>
          <cell r="N1042" t="str">
            <v>Tài chính - Ngân hàng</v>
          </cell>
        </row>
        <row r="1043">
          <cell r="E1043" t="str">
            <v>Nguyễn Thị Thủy, Sinh ngày 29/06/1976</v>
          </cell>
          <cell r="F1043" t="str">
            <v>Nguyễn Thị Thủy</v>
          </cell>
          <cell r="G1043" t="str">
            <v>29/06/1976</v>
          </cell>
          <cell r="H1043" t="str">
            <v>Hải Dương</v>
          </cell>
          <cell r="I1043" t="str">
            <v>Nữ</v>
          </cell>
          <cell r="J1043" t="str">
            <v>2170/QĐ-ĐHKT ngày 03/11/2010</v>
          </cell>
          <cell r="K1043" t="str">
            <v>2170/QĐ-ĐHKT ngày 03/11/2010</v>
          </cell>
          <cell r="L1043" t="str">
            <v>K19TCNH2</v>
          </cell>
          <cell r="M1043" t="str">
            <v>QH-2010-E</v>
          </cell>
          <cell r="N1043" t="str">
            <v>Tài chính - Ngân hàng</v>
          </cell>
        </row>
        <row r="1044">
          <cell r="E1044" t="str">
            <v>Tống Thị Thu Thủy, Sinh ngày 01/10/1987</v>
          </cell>
          <cell r="F1044" t="str">
            <v>Tống Thị Thu Thủy</v>
          </cell>
          <cell r="G1044" t="str">
            <v>01/10/1987</v>
          </cell>
          <cell r="H1044" t="str">
            <v xml:space="preserve">Thái Nguyên </v>
          </cell>
          <cell r="I1044" t="str">
            <v>Nữ</v>
          </cell>
          <cell r="J1044" t="str">
            <v>2170/QĐ-ĐHKT ngày 03/11/2010</v>
          </cell>
          <cell r="K1044" t="str">
            <v>2170/QĐ-ĐHKT ngày 03/11/2010</v>
          </cell>
          <cell r="L1044" t="str">
            <v>K19TCNH2</v>
          </cell>
          <cell r="M1044" t="str">
            <v>QH-2010-E</v>
          </cell>
          <cell r="N1044" t="str">
            <v>Tài chính - Ngân hàng</v>
          </cell>
        </row>
        <row r="1045">
          <cell r="E1045" t="str">
            <v>Nguyễn Thị Phương Thùy, Sinh ngày 07/09/1984</v>
          </cell>
          <cell r="F1045" t="str">
            <v>Nguyễn Thị Phương Thùy</v>
          </cell>
          <cell r="G1045" t="str">
            <v>07/09/1984</v>
          </cell>
          <cell r="H1045" t="str">
            <v>Hà Nội</v>
          </cell>
          <cell r="I1045" t="str">
            <v xml:space="preserve">Nữ </v>
          </cell>
          <cell r="J1045" t="str">
            <v>2170/QĐ-ĐHKT ngày 03/11/2010</v>
          </cell>
          <cell r="K1045" t="str">
            <v>2170/QĐ-ĐHKT ngày 03/11/2010</v>
          </cell>
          <cell r="L1045" t="str">
            <v>K19TCNH2</v>
          </cell>
          <cell r="M1045" t="str">
            <v>QH-2010-E</v>
          </cell>
          <cell r="N1045" t="str">
            <v>Tài chính - Ngân hàng</v>
          </cell>
        </row>
        <row r="1046">
          <cell r="E1046" t="str">
            <v>Nguyễn Thanh Thủy, Sinh ngày 30/10/1988</v>
          </cell>
          <cell r="F1046" t="str">
            <v>Nguyễn Thanh Thủy</v>
          </cell>
          <cell r="G1046" t="str">
            <v>30/10/1988</v>
          </cell>
          <cell r="H1046" t="str">
            <v>Nam Định</v>
          </cell>
          <cell r="I1046" t="str">
            <v xml:space="preserve">Nữ </v>
          </cell>
          <cell r="J1046" t="str">
            <v>2170/QĐ-ĐHKT ngày 03/11/2010</v>
          </cell>
          <cell r="K1046" t="str">
            <v>2170/QĐ-ĐHKT ngày 03/11/2010</v>
          </cell>
          <cell r="L1046" t="str">
            <v>K19TCNH2</v>
          </cell>
          <cell r="M1046" t="str">
            <v>QH-2010-E</v>
          </cell>
          <cell r="N1046" t="str">
            <v>Tài chính - Ngân hàng</v>
          </cell>
        </row>
        <row r="1047">
          <cell r="E1047" t="str">
            <v>Trần Thanh Thủy, Sinh ngày 10/07/1983</v>
          </cell>
          <cell r="F1047" t="str">
            <v>Trần Thanh Thủy</v>
          </cell>
          <cell r="G1047" t="str">
            <v>10/07/1983</v>
          </cell>
          <cell r="H1047" t="str">
            <v xml:space="preserve">Hà Nội </v>
          </cell>
          <cell r="I1047" t="str">
            <v>Nữ</v>
          </cell>
          <cell r="J1047" t="str">
            <v>1103/QĐ-SĐH ngày 15/06/2010</v>
          </cell>
          <cell r="K1047" t="str">
            <v>1103/QĐ-SĐH ngày 15/06/2010</v>
          </cell>
          <cell r="L1047" t="str">
            <v>K19TCNH2</v>
          </cell>
          <cell r="M1047" t="str">
            <v>QH-2010-E</v>
          </cell>
          <cell r="N1047" t="str">
            <v>Tài chính - Ngân hàng</v>
          </cell>
        </row>
        <row r="1048">
          <cell r="E1048" t="str">
            <v>Nguyễn Thị Thủy, Sinh ngày 02/03/1987</v>
          </cell>
          <cell r="F1048" t="str">
            <v>Nguyễn Thị Thủy</v>
          </cell>
          <cell r="G1048" t="str">
            <v>02/03/1987</v>
          </cell>
          <cell r="H1048" t="str">
            <v xml:space="preserve">Nghệ An </v>
          </cell>
          <cell r="I1048" t="str">
            <v xml:space="preserve">Nữ </v>
          </cell>
          <cell r="J1048" t="str">
            <v>2170/QĐ-ĐHKT ngày 03/11/2010</v>
          </cell>
          <cell r="K1048" t="str">
            <v>2170/QĐ-ĐHKT ngày 03/11/2010</v>
          </cell>
          <cell r="L1048" t="str">
            <v>K19TCNH2</v>
          </cell>
          <cell r="M1048" t="str">
            <v>QH-2010-E</v>
          </cell>
          <cell r="N1048" t="str">
            <v>Tài chính - Ngân hàng</v>
          </cell>
        </row>
        <row r="1049">
          <cell r="E1049" t="str">
            <v>Đỗ Thị Thu Trang, Sinh ngày 15/02/1986</v>
          </cell>
          <cell r="F1049" t="str">
            <v>Đỗ Thị Thu Trang</v>
          </cell>
          <cell r="G1049" t="str">
            <v>15/02/1986</v>
          </cell>
          <cell r="H1049" t="str">
            <v>Thanh Hóa</v>
          </cell>
          <cell r="I1049" t="str">
            <v>Nữ</v>
          </cell>
          <cell r="J1049" t="str">
            <v>1103/QĐ-SĐH ngày 15/06/2010</v>
          </cell>
          <cell r="K1049" t="str">
            <v>1103/QĐ-SĐH ngày 15/06/2010</v>
          </cell>
          <cell r="L1049" t="str">
            <v>K19TCNH2</v>
          </cell>
          <cell r="M1049" t="str">
            <v>QH-2010-E</v>
          </cell>
          <cell r="N1049" t="str">
            <v>Tài chính - Ngân hàng</v>
          </cell>
        </row>
        <row r="1050">
          <cell r="E1050" t="str">
            <v>Nguyễn Thị Quỳnh Trang, Sinh ngày 29/09/1986</v>
          </cell>
          <cell r="F1050" t="str">
            <v>Nguyễn Thị Quỳnh Trang</v>
          </cell>
          <cell r="G1050" t="str">
            <v>29/09/1986</v>
          </cell>
          <cell r="H1050" t="str">
            <v>Hà Nội</v>
          </cell>
          <cell r="I1050" t="str">
            <v xml:space="preserve">Nữ </v>
          </cell>
          <cell r="J1050" t="str">
            <v>2170/QĐ-ĐHKT ngày 03/11/2010</v>
          </cell>
          <cell r="K1050" t="str">
            <v>2170/QĐ-ĐHKT ngày 03/11/2010</v>
          </cell>
          <cell r="L1050" t="str">
            <v>K19TCNH2</v>
          </cell>
          <cell r="M1050" t="str">
            <v>QH-2010-E</v>
          </cell>
          <cell r="N1050" t="str">
            <v>Tài chính - Ngân hàng</v>
          </cell>
        </row>
        <row r="1051">
          <cell r="E1051" t="str">
            <v>Đàm Ngọc Tuấn, Sinh ngày 19/01/1978</v>
          </cell>
          <cell r="F1051" t="str">
            <v>Đàm Ngọc Tuấn</v>
          </cell>
          <cell r="G1051" t="str">
            <v>19/01/1978</v>
          </cell>
          <cell r="H1051" t="str">
            <v>Hà Nội</v>
          </cell>
          <cell r="I1051" t="str">
            <v xml:space="preserve">Nam </v>
          </cell>
          <cell r="J1051" t="str">
            <v>2170/QĐ-ĐHKT ngày 03/11/2010</v>
          </cell>
          <cell r="K1051" t="str">
            <v>2170/QĐ-ĐHKT ngày 03/11/2010</v>
          </cell>
          <cell r="L1051" t="str">
            <v>K19TCNH2</v>
          </cell>
          <cell r="M1051" t="str">
            <v>QH-2010-E</v>
          </cell>
          <cell r="N1051" t="str">
            <v>Tài chính - Ngân hàng</v>
          </cell>
        </row>
        <row r="1052">
          <cell r="E1052" t="str">
            <v>Lê Quang Tùng, Sinh ngày 01/09/1987</v>
          </cell>
          <cell r="F1052" t="str">
            <v>Lê Quang Tùng</v>
          </cell>
          <cell r="G1052" t="str">
            <v>01/09/1987</v>
          </cell>
          <cell r="H1052" t="str">
            <v>Hà Nội</v>
          </cell>
          <cell r="I1052" t="str">
            <v>Nam</v>
          </cell>
          <cell r="J1052" t="str">
            <v>1103/QĐ-SĐH ngày 15/06/2010</v>
          </cell>
          <cell r="K1052" t="str">
            <v>1103/QĐ-SĐH ngày 15/06/2010</v>
          </cell>
          <cell r="L1052" t="str">
            <v>K19TCNH2</v>
          </cell>
          <cell r="M1052" t="str">
            <v>QH-2010-E</v>
          </cell>
          <cell r="N1052" t="str">
            <v>Tài chính - Ngân hàng</v>
          </cell>
        </row>
        <row r="1053">
          <cell r="E1053" t="str">
            <v>Nguyễn Thanh Tùng, Sinh ngày 17/01/1982</v>
          </cell>
          <cell r="F1053" t="str">
            <v>Nguyễn Thanh Tùng</v>
          </cell>
          <cell r="G1053" t="str">
            <v>17/01/1982</v>
          </cell>
          <cell r="H1053" t="str">
            <v xml:space="preserve">Hưng Yên </v>
          </cell>
          <cell r="I1053" t="str">
            <v xml:space="preserve">Nam </v>
          </cell>
          <cell r="J1053" t="str">
            <v>2170/QĐ-ĐHKT ngày 03/11/2010</v>
          </cell>
          <cell r="K1053" t="str">
            <v>2170/QĐ-ĐHKT ngày 03/11/2010</v>
          </cell>
          <cell r="L1053" t="str">
            <v>K19TCNH2</v>
          </cell>
          <cell r="M1053" t="str">
            <v>QH-2010-E</v>
          </cell>
          <cell r="N1053" t="str">
            <v>Tài chính - Ngân hàng</v>
          </cell>
        </row>
        <row r="1054">
          <cell r="E1054" t="str">
            <v>Đoàn Đình Tuyên, Sinh ngày 09/06/1978</v>
          </cell>
          <cell r="F1054" t="str">
            <v>Đoàn Đình Tuyên</v>
          </cell>
          <cell r="G1054" t="str">
            <v>09/06/1978</v>
          </cell>
          <cell r="H1054" t="str">
            <v xml:space="preserve">Hưng Yên </v>
          </cell>
          <cell r="I1054" t="str">
            <v>Nam</v>
          </cell>
          <cell r="J1054" t="str">
            <v>1103/QĐ-SĐH ngày 15/06/2010</v>
          </cell>
          <cell r="K1054" t="str">
            <v>1103/QĐ-SĐH ngày 15/06/2010</v>
          </cell>
          <cell r="L1054" t="str">
            <v>K19TCNH2</v>
          </cell>
          <cell r="M1054" t="str">
            <v>QH-2010-E</v>
          </cell>
          <cell r="N1054" t="str">
            <v>Tài chính - Ngân hàng</v>
          </cell>
        </row>
        <row r="1055">
          <cell r="E1055" t="str">
            <v>Hồ Thị Khánh Vân, Sinh ngày 12/05/1984</v>
          </cell>
          <cell r="F1055" t="str">
            <v>Hồ Thị Khánh Vân</v>
          </cell>
          <cell r="G1055" t="str">
            <v>12/05/1984</v>
          </cell>
          <cell r="H1055" t="str">
            <v xml:space="preserve">Nghệ An </v>
          </cell>
          <cell r="I1055" t="str">
            <v>Nữ</v>
          </cell>
          <cell r="J1055" t="str">
            <v>1103/QĐ-SĐH ngày 15/06/2010</v>
          </cell>
          <cell r="K1055" t="str">
            <v>1103/QĐ-SĐH ngày 15/06/2010</v>
          </cell>
          <cell r="L1055" t="str">
            <v>K19TCNH2</v>
          </cell>
          <cell r="M1055" t="str">
            <v>QH-2010-E</v>
          </cell>
          <cell r="N1055" t="str">
            <v>Tài chính - Ngân hàng</v>
          </cell>
        </row>
        <row r="1056">
          <cell r="E1056" t="str">
            <v>Trần Quang Việt, Sinh ngày 23/06/1985</v>
          </cell>
          <cell r="F1056" t="str">
            <v>Trần Quang Việt</v>
          </cell>
          <cell r="G1056" t="str">
            <v>23/06/1985</v>
          </cell>
          <cell r="H1056" t="str">
            <v>Vĩnh Phúc</v>
          </cell>
          <cell r="I1056" t="str">
            <v xml:space="preserve">Nam </v>
          </cell>
          <cell r="J1056" t="str">
            <v>2170/QĐ-ĐHKT ngày 03/11/2010</v>
          </cell>
          <cell r="K1056" t="str">
            <v>2170/QĐ-ĐHKT ngày 03/11/2010</v>
          </cell>
          <cell r="L1056" t="str">
            <v>K19TCNH2</v>
          </cell>
          <cell r="M1056" t="str">
            <v>QH-2010-E</v>
          </cell>
          <cell r="N1056" t="str">
            <v>Tài chính - Ngân hàng</v>
          </cell>
        </row>
        <row r="1057">
          <cell r="E1057" t="str">
            <v>Nguyễn Thành Vinh, Sinh ngày 27/02/1979</v>
          </cell>
          <cell r="F1057" t="str">
            <v>Nguyễn Thành Vinh</v>
          </cell>
          <cell r="G1057" t="str">
            <v>27/02/1979</v>
          </cell>
          <cell r="H1057" t="str">
            <v xml:space="preserve">Nghệ An </v>
          </cell>
          <cell r="I1057" t="str">
            <v xml:space="preserve">Nam </v>
          </cell>
          <cell r="J1057" t="str">
            <v>2170/QĐ-ĐHKT ngày 03/11/2010</v>
          </cell>
          <cell r="K1057" t="str">
            <v>2170/QĐ-ĐHKT ngày 03/11/2010</v>
          </cell>
          <cell r="L1057" t="str">
            <v>K19TCNH2</v>
          </cell>
          <cell r="M1057" t="str">
            <v>QH-2010-E</v>
          </cell>
          <cell r="N1057" t="str">
            <v>Tài chính - Ngân hàng</v>
          </cell>
        </row>
        <row r="1058">
          <cell r="E1058" t="str">
            <v>Nguyễn Thị Hải Yến, Sinh ngày 22/10/1984</v>
          </cell>
          <cell r="F1058" t="str">
            <v>Nguyễn Thị Hải Yến</v>
          </cell>
          <cell r="G1058" t="str">
            <v>22/10/1984</v>
          </cell>
          <cell r="H1058" t="str">
            <v>Hòa Bình</v>
          </cell>
          <cell r="I1058" t="str">
            <v xml:space="preserve">Nữ </v>
          </cell>
          <cell r="J1058" t="str">
            <v>2170/QĐ-ĐHKT ngày 03/11/2010</v>
          </cell>
          <cell r="K1058" t="str">
            <v>2170/QĐ-ĐHKT ngày 03/11/2010</v>
          </cell>
          <cell r="L1058" t="str">
            <v>K19TCNH2</v>
          </cell>
          <cell r="M1058" t="str">
            <v>QH-2010-E</v>
          </cell>
          <cell r="N1058" t="str">
            <v>Tài chính - Ngân hàng</v>
          </cell>
        </row>
        <row r="1059">
          <cell r="E1059" t="str">
            <v>Phan Thị Bích Thuận, Sinh ngày 11/01/1987</v>
          </cell>
          <cell r="F1059" t="str">
            <v>Phan Thị Bích Thuận</v>
          </cell>
          <cell r="G1059" t="str">
            <v>11/01/1987</v>
          </cell>
          <cell r="H1059">
            <v>0</v>
          </cell>
          <cell r="I1059" t="str">
            <v>Nữ</v>
          </cell>
          <cell r="J1059" t="str">
            <v>Chuyển</v>
          </cell>
          <cell r="K1059" t="str">
            <v>Chuyển</v>
          </cell>
          <cell r="L1059" t="str">
            <v>K19TCNH2</v>
          </cell>
          <cell r="M1059" t="str">
            <v>QH-2010-E</v>
          </cell>
          <cell r="N1059" t="str">
            <v>Tài chính - Ngân hàng</v>
          </cell>
        </row>
        <row r="1060">
          <cell r="E1060" t="str">
            <v>Lê Thị Kim Anh, Sinh ngày 22/01/1984</v>
          </cell>
          <cell r="F1060" t="str">
            <v>Lê Thị Kim Anh</v>
          </cell>
          <cell r="G1060" t="str">
            <v>22/01/1984</v>
          </cell>
          <cell r="H1060" t="str">
            <v>Đồng Tháp</v>
          </cell>
          <cell r="I1060" t="str">
            <v>Nữ</v>
          </cell>
          <cell r="J1060" t="str">
            <v>2170/QĐ-ĐHKT ngày 03/11/2010</v>
          </cell>
          <cell r="K1060" t="str">
            <v>2170/QĐ-ĐHKT ngày 03/11/2010</v>
          </cell>
          <cell r="L1060" t="str">
            <v>K19TCNH3</v>
          </cell>
          <cell r="M1060" t="str">
            <v>QH-2010-E</v>
          </cell>
          <cell r="N1060" t="str">
            <v>Tài chính - Ngân hàng</v>
          </cell>
        </row>
        <row r="1061">
          <cell r="E1061" t="str">
            <v>Nguyễn Vũ Việt Anh, Sinh ngày 12/11/1975</v>
          </cell>
          <cell r="F1061" t="str">
            <v>Nguyễn Vũ Việt Anh</v>
          </cell>
          <cell r="G1061" t="str">
            <v>12/11/1975</v>
          </cell>
          <cell r="H1061" t="str">
            <v>Ninh Bình</v>
          </cell>
          <cell r="I1061" t="str">
            <v>Nữ</v>
          </cell>
          <cell r="J1061" t="str">
            <v>2170/QĐ-ĐHKT ngày 03/11/2010</v>
          </cell>
          <cell r="K1061" t="str">
            <v>2170/QĐ-ĐHKT ngày 03/11/2010</v>
          </cell>
          <cell r="L1061" t="str">
            <v>K19TCNH3</v>
          </cell>
          <cell r="M1061" t="str">
            <v>QH-2010-E</v>
          </cell>
          <cell r="N1061" t="str">
            <v>Tài chính - Ngân hàng</v>
          </cell>
        </row>
        <row r="1062">
          <cell r="E1062" t="str">
            <v>Nguyễn Thị Tuyết Ánh, Sinh ngày 08/07/1977</v>
          </cell>
          <cell r="F1062" t="str">
            <v>Nguyễn Thị Tuyết Ánh</v>
          </cell>
          <cell r="G1062" t="str">
            <v>08/07/1977</v>
          </cell>
          <cell r="H1062" t="str">
            <v>Hồ Chí Minh</v>
          </cell>
          <cell r="I1062" t="str">
            <v>Nữ</v>
          </cell>
          <cell r="J1062">
            <v>0</v>
          </cell>
          <cell r="K1062">
            <v>0</v>
          </cell>
          <cell r="L1062" t="str">
            <v>K19TCNH3</v>
          </cell>
          <cell r="M1062" t="str">
            <v>QH-2010-E</v>
          </cell>
          <cell r="N1062" t="str">
            <v>Tài chính - Ngân hàng</v>
          </cell>
        </row>
        <row r="1063">
          <cell r="E1063" t="str">
            <v>Nguyễn Quốc Chiến, Sinh ngày 07/02/1966</v>
          </cell>
          <cell r="F1063" t="str">
            <v>Nguyễn Quốc Chiến</v>
          </cell>
          <cell r="G1063" t="str">
            <v>07/02/1966</v>
          </cell>
          <cell r="H1063" t="str">
            <v>Nghệ An</v>
          </cell>
          <cell r="I1063" t="str">
            <v>Nam</v>
          </cell>
          <cell r="J1063" t="str">
            <v>2170/QĐ-ĐHKT ngày 03/11/2010</v>
          </cell>
          <cell r="K1063" t="str">
            <v>2170/QĐ-ĐHKT ngày 03/11/2010</v>
          </cell>
          <cell r="L1063" t="str">
            <v>K19TCNH3</v>
          </cell>
          <cell r="M1063" t="str">
            <v>QH-2010-E</v>
          </cell>
          <cell r="N1063" t="str">
            <v>Tài chính - Ngân hàng</v>
          </cell>
        </row>
        <row r="1064">
          <cell r="E1064" t="str">
            <v>Nguyễn Thế Cường, Sinh ngày 18/04/1984</v>
          </cell>
          <cell r="F1064" t="str">
            <v>Nguyễn Thế Cường</v>
          </cell>
          <cell r="G1064" t="str">
            <v>18/04/1984</v>
          </cell>
          <cell r="H1064" t="str">
            <v>Lâm Đồng</v>
          </cell>
          <cell r="I1064" t="str">
            <v>Nam</v>
          </cell>
          <cell r="J1064" t="str">
            <v>2170/QĐ-ĐHKT ngày 03/11/2010</v>
          </cell>
          <cell r="K1064" t="str">
            <v>2170/QĐ-ĐHKT ngày 03/11/2010</v>
          </cell>
          <cell r="L1064" t="str">
            <v>K19TCNH3</v>
          </cell>
          <cell r="M1064" t="str">
            <v>QH-2010-E</v>
          </cell>
          <cell r="N1064" t="str">
            <v>Tài chính - Ngân hàng</v>
          </cell>
        </row>
        <row r="1065">
          <cell r="E1065" t="str">
            <v>Nguyễn Văn Dậu, Sinh ngày 01/01/1970</v>
          </cell>
          <cell r="F1065" t="str">
            <v>Nguyễn Văn Dậu</v>
          </cell>
          <cell r="G1065" t="str">
            <v>01/01/1970</v>
          </cell>
          <cell r="H1065" t="str">
            <v>Hải Hưng</v>
          </cell>
          <cell r="I1065" t="str">
            <v>Nam</v>
          </cell>
          <cell r="J1065" t="str">
            <v>2170/QĐ-ĐHKT ngày 03/11/2010</v>
          </cell>
          <cell r="K1065" t="str">
            <v>2170/QĐ-ĐHKT ngày 03/11/2010</v>
          </cell>
          <cell r="L1065" t="str">
            <v>K19TCNH3</v>
          </cell>
          <cell r="M1065" t="str">
            <v>QH-2010-E</v>
          </cell>
          <cell r="N1065" t="str">
            <v>Tài chính - Ngân hàng</v>
          </cell>
        </row>
        <row r="1066">
          <cell r="E1066" t="str">
            <v>Nguyễn Văn Dũng, Sinh ngày 25/02/1970</v>
          </cell>
          <cell r="F1066" t="str">
            <v>Nguyễn Văn Dũng</v>
          </cell>
          <cell r="G1066" t="str">
            <v>25/02/1970</v>
          </cell>
          <cell r="H1066" t="str">
            <v>Lâm Đồng</v>
          </cell>
          <cell r="I1066" t="str">
            <v>Nam</v>
          </cell>
          <cell r="J1066" t="str">
            <v>2170/QĐ-ĐHKT ngày 03/11/2010</v>
          </cell>
          <cell r="K1066" t="str">
            <v>2170/QĐ-ĐHKT ngày 03/11/2010</v>
          </cell>
          <cell r="L1066" t="str">
            <v>K19TCNH3</v>
          </cell>
          <cell r="M1066" t="str">
            <v>QH-2010-E</v>
          </cell>
          <cell r="N1066" t="str">
            <v>Tài chính - Ngân hàng</v>
          </cell>
        </row>
        <row r="1067">
          <cell r="E1067" t="str">
            <v>Nguyễn Văn Dương, Sinh ngày 28/04/1980</v>
          </cell>
          <cell r="F1067" t="str">
            <v>Nguyễn Văn Dương</v>
          </cell>
          <cell r="G1067" t="str">
            <v>28/04/1980</v>
          </cell>
          <cell r="H1067" t="str">
            <v xml:space="preserve">Nam Định </v>
          </cell>
          <cell r="I1067" t="str">
            <v>Nam</v>
          </cell>
          <cell r="J1067" t="str">
            <v>2170/QĐ-ĐHKT ngày 03/11/2010</v>
          </cell>
          <cell r="K1067" t="str">
            <v>2170/QĐ-ĐHKT ngày 03/11/2010</v>
          </cell>
          <cell r="L1067" t="str">
            <v>K19TCNH3</v>
          </cell>
          <cell r="M1067" t="str">
            <v>QH-2010-E</v>
          </cell>
          <cell r="N1067" t="str">
            <v>Tài chính - Ngân hàng</v>
          </cell>
        </row>
        <row r="1068">
          <cell r="E1068" t="str">
            <v>Nguyễn Thị Hương Giang, Sinh ngày 25/07/1973</v>
          </cell>
          <cell r="F1068" t="str">
            <v>Nguyễn Thị Hương Giang</v>
          </cell>
          <cell r="G1068" t="str">
            <v>25/07/1973</v>
          </cell>
          <cell r="H1068" t="str">
            <v>Hà Nội</v>
          </cell>
          <cell r="I1068" t="str">
            <v>Nữ</v>
          </cell>
          <cell r="J1068" t="str">
            <v>2170/QĐ-ĐHKT ngày 03/11/2010</v>
          </cell>
          <cell r="K1068" t="str">
            <v>2170/QĐ-ĐHKT ngày 03/11/2010</v>
          </cell>
          <cell r="L1068" t="str">
            <v>K19TCNH3</v>
          </cell>
          <cell r="M1068" t="str">
            <v>QH-2010-E</v>
          </cell>
          <cell r="N1068" t="str">
            <v>Tài chính - Ngân hàng</v>
          </cell>
        </row>
        <row r="1069">
          <cell r="E1069" t="str">
            <v>Nguyễn Thị Thu Hà, Sinh ngày 24/10/1986</v>
          </cell>
          <cell r="F1069" t="str">
            <v>Nguyễn Thị Thu Hà</v>
          </cell>
          <cell r="G1069" t="str">
            <v>24/10/1986</v>
          </cell>
          <cell r="H1069" t="str">
            <v>Lâm Đồng</v>
          </cell>
          <cell r="I1069" t="str">
            <v>Nữ</v>
          </cell>
          <cell r="J1069" t="str">
            <v>2170/QĐ-ĐHKT ngày 03/11/2010</v>
          </cell>
          <cell r="K1069" t="str">
            <v>2170/QĐ-ĐHKT ngày 03/11/2010</v>
          </cell>
          <cell r="L1069" t="str">
            <v>K19TCNH3</v>
          </cell>
          <cell r="M1069" t="str">
            <v>QH-2010-E</v>
          </cell>
          <cell r="N1069" t="str">
            <v>Tài chính - Ngân hàng</v>
          </cell>
        </row>
        <row r="1070">
          <cell r="E1070" t="str">
            <v>Nguyễn Tuấn Hải, Sinh ngày 27/10/1976</v>
          </cell>
          <cell r="F1070" t="str">
            <v>Nguyễn Tuấn Hải</v>
          </cell>
          <cell r="G1070" t="str">
            <v>27/10/1976</v>
          </cell>
          <cell r="H1070" t="str">
            <v>Vĩnh Phúc</v>
          </cell>
          <cell r="I1070" t="str">
            <v>Nam</v>
          </cell>
          <cell r="J1070" t="str">
            <v>2170/QĐ-ĐHKT ngày 03/11/2010</v>
          </cell>
          <cell r="K1070" t="str">
            <v>2170/QĐ-ĐHKT ngày 03/11/2010</v>
          </cell>
          <cell r="L1070" t="str">
            <v>K19TCNH3</v>
          </cell>
          <cell r="M1070" t="str">
            <v>QH-2010-E</v>
          </cell>
          <cell r="N1070" t="str">
            <v>Tài chính - Ngân hàng</v>
          </cell>
        </row>
        <row r="1071">
          <cell r="E1071" t="str">
            <v>Nguyễn Thị Hồng Hạnh, Sinh ngày 20/08/1984</v>
          </cell>
          <cell r="F1071" t="str">
            <v>Nguyễn Thị Hồng Hạnh</v>
          </cell>
          <cell r="G1071" t="str">
            <v>20/08/1984</v>
          </cell>
          <cell r="H1071" t="str">
            <v>Nghệ An</v>
          </cell>
          <cell r="I1071" t="str">
            <v>Nữ</v>
          </cell>
          <cell r="J1071" t="str">
            <v>2170/QĐ-ĐHKT ngày 03/11/2010</v>
          </cell>
          <cell r="K1071" t="str">
            <v>2170/QĐ-ĐHKT ngày 03/11/2010</v>
          </cell>
          <cell r="L1071" t="str">
            <v>K19TCNH3</v>
          </cell>
          <cell r="M1071" t="str">
            <v>QH-2010-E</v>
          </cell>
          <cell r="N1071" t="str">
            <v>Tài chính - Ngân hàng</v>
          </cell>
        </row>
        <row r="1072">
          <cell r="E1072" t="str">
            <v>Phạm Thị Hoa Hạnh, Sinh ngày 25/05/1975</v>
          </cell>
          <cell r="F1072" t="str">
            <v>Phạm Thị Hoa Hạnh</v>
          </cell>
          <cell r="G1072" t="str">
            <v>25/05/1975</v>
          </cell>
          <cell r="H1072" t="str">
            <v xml:space="preserve">Nam Định </v>
          </cell>
          <cell r="I1072" t="str">
            <v>Nữ</v>
          </cell>
          <cell r="J1072" t="str">
            <v>2170/QĐ-ĐHKT ngày 03/11/2010</v>
          </cell>
          <cell r="K1072" t="str">
            <v>2170/QĐ-ĐHKT ngày 03/11/2010</v>
          </cell>
          <cell r="L1072" t="str">
            <v>K19TCNH3</v>
          </cell>
          <cell r="M1072" t="str">
            <v>QH-2010-E</v>
          </cell>
          <cell r="N1072" t="str">
            <v>Tài chính - Ngân hàng</v>
          </cell>
        </row>
        <row r="1073">
          <cell r="E1073" t="str">
            <v>Nguyễn Thị Hiền, Sinh ngày 29/01/1974</v>
          </cell>
          <cell r="F1073" t="str">
            <v>Nguyễn Thị Hiền</v>
          </cell>
          <cell r="G1073" t="str">
            <v>29/01/1974</v>
          </cell>
          <cell r="H1073" t="str">
            <v>Thanh Hoá</v>
          </cell>
          <cell r="I1073" t="str">
            <v>Nữ</v>
          </cell>
          <cell r="J1073" t="str">
            <v>2170/QĐ-ĐHKT ngày 03/11/2010</v>
          </cell>
          <cell r="K1073" t="str">
            <v>2170/QĐ-ĐHKT ngày 03/11/2010</v>
          </cell>
          <cell r="L1073" t="str">
            <v>K19TCNH3</v>
          </cell>
          <cell r="M1073" t="str">
            <v>QH-2010-E</v>
          </cell>
          <cell r="N1073" t="str">
            <v>Tài chính - Ngân hàng</v>
          </cell>
        </row>
        <row r="1074">
          <cell r="E1074" t="str">
            <v>Đặng Đức Hiệp, Sinh ngày 01/05/1972</v>
          </cell>
          <cell r="F1074" t="str">
            <v>Đặng Đức Hiệp</v>
          </cell>
          <cell r="G1074" t="str">
            <v>01/05/1972</v>
          </cell>
          <cell r="H1074" t="str">
            <v>Hà Tĩnh</v>
          </cell>
          <cell r="I1074" t="str">
            <v>Nam</v>
          </cell>
          <cell r="J1074" t="str">
            <v>2170/QĐ-ĐHKT ngày 03/11/2010</v>
          </cell>
          <cell r="K1074" t="str">
            <v>2170/QĐ-ĐHKT ngày 03/11/2010</v>
          </cell>
          <cell r="L1074" t="str">
            <v>K19TCNH3</v>
          </cell>
          <cell r="M1074" t="str">
            <v>QH-2010-E</v>
          </cell>
          <cell r="N1074" t="str">
            <v>Tài chính - Ngân hàng</v>
          </cell>
        </row>
        <row r="1075">
          <cell r="E1075" t="str">
            <v>Nguyễn Thị Xuân Hồng, Sinh ngày 16/02/1984</v>
          </cell>
          <cell r="F1075" t="str">
            <v>Nguyễn Thị Xuân Hồng</v>
          </cell>
          <cell r="G1075" t="str">
            <v>16/02/1984</v>
          </cell>
          <cell r="H1075" t="str">
            <v>Gia Lai</v>
          </cell>
          <cell r="I1075" t="str">
            <v>Nữ</v>
          </cell>
          <cell r="J1075" t="str">
            <v>2170/QĐ-ĐHKT ngày 03/11/2010</v>
          </cell>
          <cell r="K1075" t="str">
            <v>2170/QĐ-ĐHKT ngày 03/11/2010</v>
          </cell>
          <cell r="L1075" t="str">
            <v>K19TCNH3</v>
          </cell>
          <cell r="M1075" t="str">
            <v>QH-2010-E</v>
          </cell>
          <cell r="N1075" t="str">
            <v>Tài chính - Ngân hàng</v>
          </cell>
        </row>
        <row r="1076">
          <cell r="E1076" t="str">
            <v>Phạm Thị Kim Huế, Sinh ngày 22/02/1970</v>
          </cell>
          <cell r="F1076" t="str">
            <v>Phạm Thị Kim Huế</v>
          </cell>
          <cell r="G1076" t="str">
            <v>22/02/1970</v>
          </cell>
          <cell r="H1076" t="str">
            <v>Hà Nam</v>
          </cell>
          <cell r="I1076" t="str">
            <v>Nữ</v>
          </cell>
          <cell r="J1076" t="str">
            <v>2170/QĐ-ĐHKT ngày 03/11/2010</v>
          </cell>
          <cell r="K1076" t="str">
            <v>2170/QĐ-ĐHKT ngày 03/11/2010</v>
          </cell>
          <cell r="L1076" t="str">
            <v>K19TCNH3</v>
          </cell>
          <cell r="M1076" t="str">
            <v>QH-2010-E</v>
          </cell>
          <cell r="N1076" t="str">
            <v>Tài chính - Ngân hàng</v>
          </cell>
        </row>
        <row r="1077">
          <cell r="E1077" t="str">
            <v>Lê Quý Hùng, Sinh ngày 12/10/1976</v>
          </cell>
          <cell r="F1077" t="str">
            <v>Lê Quý Hùng</v>
          </cell>
          <cell r="G1077" t="str">
            <v>12/10/1976</v>
          </cell>
          <cell r="H1077" t="str">
            <v>Lâm Đồng</v>
          </cell>
          <cell r="I1077" t="str">
            <v>Nam</v>
          </cell>
          <cell r="J1077" t="str">
            <v>2170/QĐ-ĐHKT ngày 03/11/2010</v>
          </cell>
          <cell r="K1077" t="str">
            <v>2170/QĐ-ĐHKT ngày 03/11/2010</v>
          </cell>
          <cell r="L1077" t="str">
            <v>K19TCNH3</v>
          </cell>
          <cell r="M1077" t="str">
            <v>QH-2010-E</v>
          </cell>
          <cell r="N1077" t="str">
            <v>Tài chính - Ngân hàng</v>
          </cell>
        </row>
        <row r="1078">
          <cell r="E1078" t="str">
            <v>Trương Thị Ngọc Hương, Sinh ngày 05/05/1975</v>
          </cell>
          <cell r="F1078" t="str">
            <v>Trương Thị Ngọc Hương</v>
          </cell>
          <cell r="G1078" t="str">
            <v>05/05/1975</v>
          </cell>
          <cell r="H1078" t="str">
            <v>Lâm Đồng</v>
          </cell>
          <cell r="I1078" t="str">
            <v>Nữ</v>
          </cell>
          <cell r="J1078" t="str">
            <v>2170/QĐ-ĐHKT ngày 03/11/2010</v>
          </cell>
          <cell r="K1078" t="str">
            <v>2170/QĐ-ĐHKT ngày 03/11/2010</v>
          </cell>
          <cell r="L1078" t="str">
            <v>K19TCNH3</v>
          </cell>
          <cell r="M1078" t="str">
            <v>QH-2010-E</v>
          </cell>
          <cell r="N1078" t="str">
            <v>Tài chính - Ngân hàng</v>
          </cell>
        </row>
        <row r="1079">
          <cell r="E1079" t="str">
            <v>Nguyễn Thị Thúy Lan, Sinh ngày 15/03/1978</v>
          </cell>
          <cell r="F1079" t="str">
            <v>Nguyễn Thị Thúy Lan</v>
          </cell>
          <cell r="G1079" t="str">
            <v>15/03/1978</v>
          </cell>
          <cell r="H1079" t="str">
            <v>Hồ Chí Minh</v>
          </cell>
          <cell r="I1079" t="str">
            <v>Nữ</v>
          </cell>
          <cell r="J1079" t="str">
            <v>2170/QĐ-ĐHKT ngày 03/11/2010</v>
          </cell>
          <cell r="K1079" t="str">
            <v>2170/QĐ-ĐHKT ngày 03/11/2010</v>
          </cell>
          <cell r="L1079" t="str">
            <v>K19TCNH3</v>
          </cell>
          <cell r="M1079" t="str">
            <v>QH-2010-E</v>
          </cell>
          <cell r="N1079" t="str">
            <v>Tài chính - Ngân hàng</v>
          </cell>
        </row>
        <row r="1080">
          <cell r="E1080" t="str">
            <v>Nguyễn Chí Linh, Sinh ngày 18/04/1975</v>
          </cell>
          <cell r="F1080" t="str">
            <v>Nguyễn Chí Linh</v>
          </cell>
          <cell r="G1080" t="str">
            <v>18/04/1975</v>
          </cell>
          <cell r="H1080" t="str">
            <v xml:space="preserve">Bình Định </v>
          </cell>
          <cell r="I1080" t="str">
            <v>Nam</v>
          </cell>
          <cell r="J1080" t="str">
            <v>2170/QĐ-ĐHKT ngày 03/11/2010</v>
          </cell>
          <cell r="K1080" t="str">
            <v>2170/QĐ-ĐHKT ngày 03/11/2010</v>
          </cell>
          <cell r="L1080" t="str">
            <v>K19TCNH3</v>
          </cell>
          <cell r="M1080" t="str">
            <v>QH-2010-E</v>
          </cell>
          <cell r="N1080" t="str">
            <v>Tài chính - Ngân hàng</v>
          </cell>
        </row>
        <row r="1081">
          <cell r="E1081" t="str">
            <v>Thái Hoàng Linh, Sinh ngày 27/05/1979</v>
          </cell>
          <cell r="F1081" t="str">
            <v>Thái Hoàng Linh</v>
          </cell>
          <cell r="G1081" t="str">
            <v>27/05/1979</v>
          </cell>
          <cell r="H1081" t="str">
            <v>Lâm Đồng</v>
          </cell>
          <cell r="I1081" t="str">
            <v>Nữ</v>
          </cell>
          <cell r="J1081" t="str">
            <v>2170/QĐ-ĐHKT ngày 03/11/2010</v>
          </cell>
          <cell r="K1081" t="str">
            <v>2170/QĐ-ĐHKT ngày 03/11/2010</v>
          </cell>
          <cell r="L1081" t="str">
            <v>K19TCNH3</v>
          </cell>
          <cell r="M1081" t="str">
            <v>QH-2010-E</v>
          </cell>
          <cell r="N1081" t="str">
            <v>Tài chính - Ngân hàng</v>
          </cell>
        </row>
        <row r="1082">
          <cell r="E1082" t="str">
            <v>Nguyễn Tố Loan, Sinh ngày 28/10/1977</v>
          </cell>
          <cell r="F1082" t="str">
            <v>Nguyễn Tố Loan</v>
          </cell>
          <cell r="G1082" t="str">
            <v>28/10/1977</v>
          </cell>
          <cell r="H1082" t="str">
            <v>Đà Nẵng</v>
          </cell>
          <cell r="I1082" t="str">
            <v>Nữ</v>
          </cell>
          <cell r="J1082" t="str">
            <v>2170/QĐ-ĐHKT ngày 03/11/2010</v>
          </cell>
          <cell r="K1082" t="str">
            <v>2170/QĐ-ĐHKT ngày 03/11/2010</v>
          </cell>
          <cell r="L1082" t="str">
            <v>K19TCNH3</v>
          </cell>
          <cell r="M1082" t="str">
            <v>QH-2010-E</v>
          </cell>
          <cell r="N1082" t="str">
            <v>Tài chính - Ngân hàng</v>
          </cell>
        </row>
        <row r="1083">
          <cell r="E1083" t="str">
            <v>Hoàng Văn Lợi, Sinh ngày 09/10/1973</v>
          </cell>
          <cell r="F1083" t="str">
            <v>Hoàng Văn Lợi</v>
          </cell>
          <cell r="G1083" t="str">
            <v>09/10/1973</v>
          </cell>
          <cell r="H1083" t="str">
            <v>Thái Bình</v>
          </cell>
          <cell r="I1083" t="str">
            <v>Nam</v>
          </cell>
          <cell r="J1083" t="str">
            <v>2170/QĐ-ĐHKT ngày 03/11/2010</v>
          </cell>
          <cell r="K1083" t="str">
            <v>2170/QĐ-ĐHKT ngày 03/11/2010</v>
          </cell>
          <cell r="L1083" t="str">
            <v>K19TCNH3</v>
          </cell>
          <cell r="M1083" t="str">
            <v>QH-2010-E</v>
          </cell>
          <cell r="N1083" t="str">
            <v>Tài chính - Ngân hàng</v>
          </cell>
        </row>
        <row r="1084">
          <cell r="E1084" t="str">
            <v>Võ Thăng Long, Sinh ngày 15/02/1972</v>
          </cell>
          <cell r="F1084" t="str">
            <v>Võ Thăng Long</v>
          </cell>
          <cell r="G1084" t="str">
            <v>15/02/1972</v>
          </cell>
          <cell r="H1084" t="str">
            <v>Hà Nội</v>
          </cell>
          <cell r="I1084" t="str">
            <v>Nam</v>
          </cell>
          <cell r="J1084" t="str">
            <v>2170/QĐ-ĐHKT ngày 03/11/2010</v>
          </cell>
          <cell r="K1084" t="str">
            <v>2170/QĐ-ĐHKT ngày 03/11/2010</v>
          </cell>
          <cell r="L1084" t="str">
            <v>K19TCNH3</v>
          </cell>
          <cell r="M1084" t="str">
            <v>QH-2010-E</v>
          </cell>
          <cell r="N1084" t="str">
            <v>Tài chính - Ngân hàng</v>
          </cell>
        </row>
        <row r="1085">
          <cell r="E1085" t="str">
            <v>Bùi Thị Tuyết Mai, Sinh ngày 07/07/1970</v>
          </cell>
          <cell r="F1085" t="str">
            <v>Bùi Thị Tuyết Mai</v>
          </cell>
          <cell r="G1085" t="str">
            <v>07/07/1970</v>
          </cell>
          <cell r="H1085" t="str">
            <v>Thái Bình</v>
          </cell>
          <cell r="I1085" t="str">
            <v>Nữ</v>
          </cell>
          <cell r="J1085" t="str">
            <v>2170/QĐ-ĐHKT ngày 03/11/2010</v>
          </cell>
          <cell r="K1085" t="str">
            <v>2170/QĐ-ĐHKT ngày 03/11/2010</v>
          </cell>
          <cell r="L1085" t="str">
            <v>K19TCNH3</v>
          </cell>
          <cell r="M1085" t="str">
            <v>QH-2010-E</v>
          </cell>
          <cell r="N1085" t="str">
            <v>Tài chính - Ngân hàng</v>
          </cell>
        </row>
        <row r="1086">
          <cell r="E1086" t="str">
            <v>Trần Xuân Nghĩa, Sinh ngày 04/09/1964</v>
          </cell>
          <cell r="F1086" t="str">
            <v>Trần Xuân Nghĩa</v>
          </cell>
          <cell r="G1086" t="str">
            <v>04/09/1964</v>
          </cell>
          <cell r="H1086" t="str">
            <v>Nam Định</v>
          </cell>
          <cell r="I1086" t="str">
            <v>Nam</v>
          </cell>
          <cell r="J1086" t="str">
            <v>2170/QĐ-ĐHKT ngày 03/11/2010</v>
          </cell>
          <cell r="K1086" t="str">
            <v>2170/QĐ-ĐHKT ngày 03/11/2010</v>
          </cell>
          <cell r="L1086" t="str">
            <v>K19TCNH3</v>
          </cell>
          <cell r="M1086" t="str">
            <v>QH-2010-E</v>
          </cell>
          <cell r="N1086" t="str">
            <v>Tài chính - Ngân hàng</v>
          </cell>
        </row>
        <row r="1087">
          <cell r="E1087" t="str">
            <v>Nguyễn Văn Ngọc, Sinh ngày 08/10/1976</v>
          </cell>
          <cell r="F1087" t="str">
            <v>Nguyễn Văn Ngọc</v>
          </cell>
          <cell r="G1087" t="str">
            <v>08/10/1976</v>
          </cell>
          <cell r="H1087" t="str">
            <v xml:space="preserve">Huế </v>
          </cell>
          <cell r="I1087" t="str">
            <v>Nam</v>
          </cell>
          <cell r="J1087" t="str">
            <v>2170/QĐ-ĐHKT ngày 03/11/2010</v>
          </cell>
          <cell r="K1087" t="str">
            <v>2170/QĐ-ĐHKT ngày 03/11/2010</v>
          </cell>
          <cell r="L1087" t="str">
            <v>K19TCNH3</v>
          </cell>
          <cell r="M1087" t="str">
            <v>QH-2010-E</v>
          </cell>
          <cell r="N1087" t="str">
            <v>Tài chính - Ngân hàng</v>
          </cell>
        </row>
        <row r="1088">
          <cell r="E1088" t="str">
            <v>Vũ Thị Bích Ngọc, Sinh ngày 11/07/1979</v>
          </cell>
          <cell r="F1088" t="str">
            <v>Vũ Thị Bích Ngọc</v>
          </cell>
          <cell r="G1088" t="str">
            <v>11/07/1979</v>
          </cell>
          <cell r="H1088" t="str">
            <v>Lâm Đồng</v>
          </cell>
          <cell r="I1088" t="str">
            <v>Nữ</v>
          </cell>
          <cell r="J1088" t="str">
            <v>2170/QĐ-ĐHKT ngày 03/11/2010</v>
          </cell>
          <cell r="K1088" t="str">
            <v>2170/QĐ-ĐHKT ngày 03/11/2010</v>
          </cell>
          <cell r="L1088" t="str">
            <v>K19TCNH3</v>
          </cell>
          <cell r="M1088" t="str">
            <v>QH-2010-E</v>
          </cell>
          <cell r="N1088" t="str">
            <v>Tài chính - Ngân hàng</v>
          </cell>
        </row>
        <row r="1089">
          <cell r="E1089" t="str">
            <v>Nguyễn Đức Nguyên, Sinh ngày 16/05/1987</v>
          </cell>
          <cell r="F1089" t="str">
            <v>Nguyễn Đức Nguyên</v>
          </cell>
          <cell r="G1089" t="str">
            <v>16/05/1987</v>
          </cell>
          <cell r="H1089" t="str">
            <v>Lâm Đồng</v>
          </cell>
          <cell r="I1089" t="str">
            <v>Nam</v>
          </cell>
          <cell r="J1089" t="str">
            <v>2170/QĐ-ĐHKT ngày 03/11/2010</v>
          </cell>
          <cell r="K1089" t="str">
            <v>2170/QĐ-ĐHKT ngày 03/11/2010</v>
          </cell>
          <cell r="L1089" t="str">
            <v>K19TCNH3</v>
          </cell>
          <cell r="M1089" t="str">
            <v>QH-2010-E</v>
          </cell>
          <cell r="N1089" t="str">
            <v>Tài chính - Ngân hàng</v>
          </cell>
        </row>
        <row r="1090">
          <cell r="E1090" t="str">
            <v>Lê Văn Nhân, Sinh ngày 15/01/1962</v>
          </cell>
          <cell r="F1090" t="str">
            <v>Lê Văn Nhân</v>
          </cell>
          <cell r="G1090" t="str">
            <v>15/01/1962</v>
          </cell>
          <cell r="H1090" t="str">
            <v>Bình Định</v>
          </cell>
          <cell r="I1090" t="str">
            <v>Nam</v>
          </cell>
          <cell r="J1090" t="str">
            <v>2170/QĐ-ĐHKT ngày 03/11/2010</v>
          </cell>
          <cell r="K1090" t="str">
            <v>2170/QĐ-ĐHKT ngày 03/11/2010</v>
          </cell>
          <cell r="L1090" t="str">
            <v>K19TCNH3</v>
          </cell>
          <cell r="M1090" t="str">
            <v>QH-2010-E</v>
          </cell>
          <cell r="N1090" t="str">
            <v>Tài chính - Ngân hàng</v>
          </cell>
        </row>
        <row r="1091">
          <cell r="E1091" t="str">
            <v>Đỗ Thị Hồng Phương, Sinh ngày 08/08/1976</v>
          </cell>
          <cell r="F1091" t="str">
            <v>Đỗ Thị Hồng Phương</v>
          </cell>
          <cell r="G1091" t="str">
            <v>08/08/1976</v>
          </cell>
          <cell r="H1091" t="str">
            <v>Lâm Đồng</v>
          </cell>
          <cell r="I1091" t="str">
            <v>Nữ</v>
          </cell>
          <cell r="J1091" t="str">
            <v>2170/QĐ-ĐHKT ngày 03/11/2010</v>
          </cell>
          <cell r="K1091" t="str">
            <v>2170/QĐ-ĐHKT ngày 03/11/2010</v>
          </cell>
          <cell r="L1091" t="str">
            <v>K19TCNH3</v>
          </cell>
          <cell r="M1091" t="str">
            <v>QH-2010-E</v>
          </cell>
          <cell r="N1091" t="str">
            <v>Tài chính - Ngân hàng</v>
          </cell>
        </row>
        <row r="1092">
          <cell r="E1092" t="str">
            <v>Nguyễn Văn Phương, Sinh ngày 08/02/1966</v>
          </cell>
          <cell r="F1092" t="str">
            <v>Nguyễn Văn Phương</v>
          </cell>
          <cell r="G1092" t="str">
            <v>08/02/1966</v>
          </cell>
          <cell r="H1092" t="str">
            <v>Lâm Đồng</v>
          </cell>
          <cell r="I1092" t="str">
            <v>Nam</v>
          </cell>
          <cell r="J1092" t="str">
            <v>2170/QĐ-ĐHKT ngày 03/11/2010</v>
          </cell>
          <cell r="K1092" t="str">
            <v>2170/QĐ-ĐHKT ngày 03/11/2010</v>
          </cell>
          <cell r="L1092" t="str">
            <v>K19TCNH3</v>
          </cell>
          <cell r="M1092" t="str">
            <v>QH-2010-E</v>
          </cell>
          <cell r="N1092" t="str">
            <v>Tài chính - Ngân hàng</v>
          </cell>
        </row>
        <row r="1093">
          <cell r="E1093" t="str">
            <v>Võ Đình Phương, Sinh ngày 22/11/1972</v>
          </cell>
          <cell r="F1093" t="str">
            <v>Võ Đình Phương</v>
          </cell>
          <cell r="G1093" t="str">
            <v>22/11/1972</v>
          </cell>
          <cell r="H1093" t="str">
            <v>Đà Lạt</v>
          </cell>
          <cell r="I1093" t="str">
            <v>Nam</v>
          </cell>
          <cell r="J1093" t="str">
            <v>2170/QĐ-ĐHKT ngày 03/11/2010</v>
          </cell>
          <cell r="K1093" t="str">
            <v>2170/QĐ-ĐHKT ngày 03/11/2010</v>
          </cell>
          <cell r="L1093" t="str">
            <v>K19TCNH3</v>
          </cell>
          <cell r="M1093" t="str">
            <v>QH-2010-E</v>
          </cell>
          <cell r="N1093" t="str">
            <v>Tài chính - Ngân hàng</v>
          </cell>
        </row>
        <row r="1094">
          <cell r="E1094" t="str">
            <v>Lê Thị Hồng Quang, Sinh ngày 25/12/1975</v>
          </cell>
          <cell r="F1094" t="str">
            <v>Lê Thị Hồng Quang</v>
          </cell>
          <cell r="G1094" t="str">
            <v>25/12/1975</v>
          </cell>
          <cell r="H1094" t="str">
            <v>Vĩnh Phú</v>
          </cell>
          <cell r="I1094" t="str">
            <v>Nữ</v>
          </cell>
          <cell r="J1094" t="str">
            <v>2170/QĐ-ĐHKT ngày 03/11/2010</v>
          </cell>
          <cell r="K1094" t="str">
            <v>2170/QĐ-ĐHKT ngày 03/11/2010</v>
          </cell>
          <cell r="L1094" t="str">
            <v>K19TCNH3</v>
          </cell>
          <cell r="M1094" t="str">
            <v>QH-2010-E</v>
          </cell>
          <cell r="N1094" t="str">
            <v>Tài chính - Ngân hàng</v>
          </cell>
        </row>
        <row r="1095">
          <cell r="E1095" t="str">
            <v>Nguyễn Xuân Quảng, Sinh ngày 01/12/1965</v>
          </cell>
          <cell r="F1095" t="str">
            <v>Nguyễn Xuân Quảng</v>
          </cell>
          <cell r="G1095" t="str">
            <v>01/12/1965</v>
          </cell>
          <cell r="H1095" t="str">
            <v>Quảng Trị</v>
          </cell>
          <cell r="I1095" t="str">
            <v>Nam</v>
          </cell>
          <cell r="J1095" t="str">
            <v>2170/QĐ-ĐHKT ngày 03/11/2010</v>
          </cell>
          <cell r="K1095" t="str">
            <v>2170/QĐ-ĐHKT ngày 03/11/2010</v>
          </cell>
          <cell r="L1095" t="str">
            <v>K19TCNH3</v>
          </cell>
          <cell r="M1095" t="str">
            <v>QH-2010-E</v>
          </cell>
          <cell r="N1095" t="str">
            <v>Tài chính - Ngân hàng</v>
          </cell>
        </row>
        <row r="1096">
          <cell r="E1096" t="str">
            <v>Trương Thanh Sơn, Sinh ngày 27/11/1977</v>
          </cell>
          <cell r="F1096" t="str">
            <v>Trương Thanh Sơn</v>
          </cell>
          <cell r="G1096" t="str">
            <v>27/11/1977</v>
          </cell>
          <cell r="H1096" t="str">
            <v>Lâm Đồng</v>
          </cell>
          <cell r="I1096" t="str">
            <v>Nam</v>
          </cell>
          <cell r="J1096" t="str">
            <v>2170/QĐ-ĐHKT ngày 03/11/2010</v>
          </cell>
          <cell r="K1096" t="str">
            <v>2170/QĐ-ĐHKT ngày 03/11/2010</v>
          </cell>
          <cell r="L1096" t="str">
            <v>K19TCNH3</v>
          </cell>
          <cell r="M1096" t="str">
            <v>QH-2010-E</v>
          </cell>
          <cell r="N1096" t="str">
            <v>Tài chính - Ngân hàng</v>
          </cell>
        </row>
        <row r="1097">
          <cell r="E1097" t="str">
            <v>Nguyễn Quốc Tâm, Sinh ngày 02/02/1977</v>
          </cell>
          <cell r="F1097" t="str">
            <v>Nguyễn Quốc Tâm</v>
          </cell>
          <cell r="G1097" t="str">
            <v>02/02/1977</v>
          </cell>
          <cell r="H1097" t="str">
            <v>Lâm Đồng</v>
          </cell>
          <cell r="I1097" t="str">
            <v>Nam</v>
          </cell>
          <cell r="J1097" t="str">
            <v>2170/QĐ-ĐHKT ngày 03/11/2010</v>
          </cell>
          <cell r="K1097" t="str">
            <v>2170/QĐ-ĐHKT ngày 03/11/2010</v>
          </cell>
          <cell r="L1097" t="str">
            <v>K19TCNH3</v>
          </cell>
          <cell r="M1097" t="str">
            <v>QH-2010-E</v>
          </cell>
          <cell r="N1097" t="str">
            <v>Tài chính - Ngân hàng</v>
          </cell>
        </row>
        <row r="1098">
          <cell r="E1098" t="str">
            <v>Nguyễn Văn Tấn, Sinh ngày 19/03/1983</v>
          </cell>
          <cell r="F1098" t="str">
            <v>Nguyễn Văn Tấn</v>
          </cell>
          <cell r="G1098" t="str">
            <v>19/03/1983</v>
          </cell>
          <cell r="H1098" t="str">
            <v>Hải Dương</v>
          </cell>
          <cell r="I1098" t="str">
            <v>Nam</v>
          </cell>
          <cell r="J1098" t="str">
            <v>2170/QĐ-ĐHKT ngày 03/11/2010</v>
          </cell>
          <cell r="K1098" t="str">
            <v>2170/QĐ-ĐHKT ngày 03/11/2010</v>
          </cell>
          <cell r="L1098" t="str">
            <v>K19TCNH3</v>
          </cell>
          <cell r="M1098" t="str">
            <v>QH-2010-E</v>
          </cell>
          <cell r="N1098" t="str">
            <v>Tài chính - Ngân hàng</v>
          </cell>
        </row>
        <row r="1099">
          <cell r="E1099" t="str">
            <v>Nguyễn Thị Phương Thanh, Sinh ngày 23/04/1984</v>
          </cell>
          <cell r="F1099" t="str">
            <v>Nguyễn Thị Phương Thanh</v>
          </cell>
          <cell r="G1099" t="str">
            <v>23/04/1984</v>
          </cell>
          <cell r="H1099" t="str">
            <v>Lâm Đồng</v>
          </cell>
          <cell r="I1099" t="str">
            <v>Nữ</v>
          </cell>
          <cell r="J1099" t="str">
            <v>2170/QĐ-ĐHKT ngày 03/11/2010</v>
          </cell>
          <cell r="K1099" t="str">
            <v>2170/QĐ-ĐHKT ngày 03/11/2010</v>
          </cell>
          <cell r="L1099" t="str">
            <v>K19TCNH3</v>
          </cell>
          <cell r="M1099" t="str">
            <v>QH-2010-E</v>
          </cell>
          <cell r="N1099" t="str">
            <v>Tài chính - Ngân hàng</v>
          </cell>
        </row>
        <row r="1100">
          <cell r="E1100" t="str">
            <v>Nguyễn Thanh Thảo, Sinh ngày 14/07/1983</v>
          </cell>
          <cell r="F1100" t="str">
            <v>Nguyễn Thanh Thảo</v>
          </cell>
          <cell r="G1100" t="str">
            <v>14/07/1983</v>
          </cell>
          <cell r="H1100" t="str">
            <v>Lâm Đồng</v>
          </cell>
          <cell r="I1100" t="str">
            <v>Nam</v>
          </cell>
          <cell r="J1100" t="str">
            <v>2170/QĐ-ĐHKT ngày 03/11/2010</v>
          </cell>
          <cell r="K1100" t="str">
            <v>2170/QĐ-ĐHKT ngày 03/11/2010</v>
          </cell>
          <cell r="L1100" t="str">
            <v>K19TCNH3</v>
          </cell>
          <cell r="M1100" t="str">
            <v>QH-2010-E</v>
          </cell>
          <cell r="N1100" t="str">
            <v>Tài chính - Ngân hàng</v>
          </cell>
        </row>
        <row r="1101">
          <cell r="E1101" t="str">
            <v>Trần Thị Diệp Thảo, Sinh ngày 20/05/1972</v>
          </cell>
          <cell r="F1101" t="str">
            <v>Trần Thị Diệp Thảo</v>
          </cell>
          <cell r="G1101" t="str">
            <v>20/05/1972</v>
          </cell>
          <cell r="H1101" t="str">
            <v>Lâm Đồng</v>
          </cell>
          <cell r="I1101" t="str">
            <v>Nữ</v>
          </cell>
          <cell r="J1101" t="str">
            <v>2170/QĐ-ĐHKT ngày 03/11/2010</v>
          </cell>
          <cell r="K1101" t="str">
            <v>2170/QĐ-ĐHKT ngày 03/11/2010</v>
          </cell>
          <cell r="L1101" t="str">
            <v>K19TCNH3</v>
          </cell>
          <cell r="M1101" t="str">
            <v>QH-2010-E</v>
          </cell>
          <cell r="N1101" t="str">
            <v>Tài chính - Ngân hàng</v>
          </cell>
        </row>
        <row r="1102">
          <cell r="E1102" t="str">
            <v>Nguyễn Duy Thể, Sinh ngày 14/10/1971</v>
          </cell>
          <cell r="F1102" t="str">
            <v>Nguyễn Duy Thể</v>
          </cell>
          <cell r="G1102" t="str">
            <v>14/10/1971</v>
          </cell>
          <cell r="H1102" t="str">
            <v xml:space="preserve">Hà Tĩnh </v>
          </cell>
          <cell r="I1102" t="str">
            <v>Nam</v>
          </cell>
          <cell r="J1102" t="str">
            <v>2170/QĐ-ĐHKT ngày 03/11/2010</v>
          </cell>
          <cell r="K1102" t="str">
            <v>2170/QĐ-ĐHKT ngày 03/11/2010</v>
          </cell>
          <cell r="L1102" t="str">
            <v>K19TCNH3</v>
          </cell>
          <cell r="M1102" t="str">
            <v>QH-2010-E</v>
          </cell>
          <cell r="N1102" t="str">
            <v>Tài chính - Ngân hàng</v>
          </cell>
        </row>
        <row r="1103">
          <cell r="E1103" t="str">
            <v>Vũ Minh Thông, Sinh ngày 20/07/1960</v>
          </cell>
          <cell r="F1103" t="str">
            <v>Vũ Minh Thông</v>
          </cell>
          <cell r="G1103" t="str">
            <v>20/07/1960</v>
          </cell>
          <cell r="H1103" t="str">
            <v>Lâm Đồng</v>
          </cell>
          <cell r="I1103" t="str">
            <v>Nam</v>
          </cell>
          <cell r="J1103" t="str">
            <v>2170/QĐ-ĐHKT ngày 03/11/2010</v>
          </cell>
          <cell r="K1103" t="str">
            <v>2170/QĐ-ĐHKT ngày 03/11/2010</v>
          </cell>
          <cell r="L1103" t="str">
            <v>K19TCNH3</v>
          </cell>
          <cell r="M1103" t="str">
            <v>QH-2010-E</v>
          </cell>
          <cell r="N1103" t="str">
            <v>Tài chính - Ngân hàng</v>
          </cell>
        </row>
        <row r="1104">
          <cell r="E1104" t="str">
            <v>Trần Minh Thuận, Sinh ngày 23/08/1975</v>
          </cell>
          <cell r="F1104" t="str">
            <v>Trần Minh Thuận</v>
          </cell>
          <cell r="G1104" t="str">
            <v>23/08/1975</v>
          </cell>
          <cell r="H1104" t="str">
            <v>Hồ Chí Minh</v>
          </cell>
          <cell r="I1104" t="str">
            <v>Nam</v>
          </cell>
          <cell r="J1104" t="str">
            <v>2170/QĐ-ĐHKT ngày 03/11/2010</v>
          </cell>
          <cell r="K1104" t="str">
            <v>2170/QĐ-ĐHKT ngày 03/11/2010</v>
          </cell>
          <cell r="L1104" t="str">
            <v>K19TCNH3</v>
          </cell>
          <cell r="M1104" t="str">
            <v>QH-2010-E</v>
          </cell>
          <cell r="N1104" t="str">
            <v>Tài chính - Ngân hàng</v>
          </cell>
        </row>
        <row r="1105">
          <cell r="E1105" t="str">
            <v>Trần Thị Thanh Thúy, Sinh ngày 24/08/1968</v>
          </cell>
          <cell r="F1105" t="str">
            <v>Trần Thị Thanh Thúy</v>
          </cell>
          <cell r="G1105" t="str">
            <v>24/08/1968</v>
          </cell>
          <cell r="H1105" t="str">
            <v>Lâm Đồng</v>
          </cell>
          <cell r="I1105" t="str">
            <v>Nữ</v>
          </cell>
          <cell r="J1105" t="str">
            <v>2170/QĐ-ĐHKT ngày 03/11/2010</v>
          </cell>
          <cell r="K1105" t="str">
            <v>2170/QĐ-ĐHKT ngày 03/11/2010</v>
          </cell>
          <cell r="L1105" t="str">
            <v>K19TCNH3</v>
          </cell>
          <cell r="M1105" t="str">
            <v>QH-2010-E</v>
          </cell>
          <cell r="N1105" t="str">
            <v>Tài chính - Ngân hàng</v>
          </cell>
        </row>
        <row r="1106">
          <cell r="E1106" t="str">
            <v>Trần Nhã Trân, Sinh ngày 23/03/1984</v>
          </cell>
          <cell r="F1106" t="str">
            <v>Trần Nhã Trân</v>
          </cell>
          <cell r="G1106" t="str">
            <v>23/03/1984</v>
          </cell>
          <cell r="H1106" t="str">
            <v>Phú Yên</v>
          </cell>
          <cell r="I1106" t="str">
            <v>Nữ</v>
          </cell>
          <cell r="J1106" t="str">
            <v>2170/QĐ-ĐHKT ngày 03/11/2010</v>
          </cell>
          <cell r="K1106" t="str">
            <v>2170/QĐ-ĐHKT ngày 03/11/2010</v>
          </cell>
          <cell r="L1106" t="str">
            <v>K19TCNH3</v>
          </cell>
          <cell r="M1106" t="str">
            <v>QH-2010-E</v>
          </cell>
          <cell r="N1106" t="str">
            <v>Tài chính - Ngân hàng</v>
          </cell>
        </row>
        <row r="1107">
          <cell r="E1107" t="str">
            <v>Vũ Thị Tuyết Trang, Sinh ngày 10/10/1983</v>
          </cell>
          <cell r="F1107" t="str">
            <v>Vũ Thị Tuyết Trang</v>
          </cell>
          <cell r="G1107" t="str">
            <v>10/10/1983</v>
          </cell>
          <cell r="H1107" t="str">
            <v>Quảng Nam</v>
          </cell>
          <cell r="I1107" t="str">
            <v>Nữ</v>
          </cell>
          <cell r="J1107" t="str">
            <v>2170/QĐ-ĐHKT ngày 03/11/2010</v>
          </cell>
          <cell r="K1107" t="str">
            <v>2170/QĐ-ĐHKT ngày 03/11/2010</v>
          </cell>
          <cell r="L1107" t="str">
            <v>K19TCNH3</v>
          </cell>
          <cell r="M1107" t="str">
            <v>QH-2010-E</v>
          </cell>
          <cell r="N1107" t="str">
            <v>Tài chính - Ngân hàng</v>
          </cell>
        </row>
        <row r="1108">
          <cell r="E1108" t="str">
            <v>Chu Văn Trí, Sinh ngày 05/06/1969</v>
          </cell>
          <cell r="F1108" t="str">
            <v>Chu Văn Trí</v>
          </cell>
          <cell r="G1108" t="str">
            <v>05/06/1969</v>
          </cell>
          <cell r="H1108" t="str">
            <v>Hải Phòng</v>
          </cell>
          <cell r="I1108" t="str">
            <v>Nam</v>
          </cell>
          <cell r="J1108" t="str">
            <v>2170/QĐ-ĐHKT ngày 03/11/2010</v>
          </cell>
          <cell r="K1108" t="str">
            <v>2170/QĐ-ĐHKT ngày 03/11/2010</v>
          </cell>
          <cell r="L1108" t="str">
            <v>K19TCNH3</v>
          </cell>
          <cell r="M1108" t="str">
            <v>QH-2010-E</v>
          </cell>
          <cell r="N1108" t="str">
            <v>Tài chính - Ngân hàng</v>
          </cell>
        </row>
        <row r="1109">
          <cell r="E1109" t="str">
            <v>Nguyễn Văn Triêm, Sinh ngày 17/04/1974</v>
          </cell>
          <cell r="F1109" t="str">
            <v>Nguyễn Văn Triêm</v>
          </cell>
          <cell r="G1109" t="str">
            <v>17/04/1974</v>
          </cell>
          <cell r="H1109" t="str">
            <v>Quảng Bình</v>
          </cell>
          <cell r="I1109" t="str">
            <v>Nam</v>
          </cell>
          <cell r="J1109" t="str">
            <v>2170/QĐ-ĐHKT ngày 03/11/2010</v>
          </cell>
          <cell r="K1109" t="str">
            <v>2170/QĐ-ĐHKT ngày 03/11/2010</v>
          </cell>
          <cell r="L1109" t="str">
            <v>K19TCNH3</v>
          </cell>
          <cell r="M1109" t="str">
            <v>QH-2010-E</v>
          </cell>
          <cell r="N1109" t="str">
            <v>Tài chính - Ngân hàng</v>
          </cell>
        </row>
        <row r="1110">
          <cell r="E1110" t="str">
            <v>Nguyễn Hoài Nhã Trúc, Sinh ngày 21/11/1981</v>
          </cell>
          <cell r="F1110" t="str">
            <v>Nguyễn Hoài Nhã Trúc</v>
          </cell>
          <cell r="G1110" t="str">
            <v>21/11/1981</v>
          </cell>
          <cell r="H1110" t="str">
            <v>Lâm Đồng</v>
          </cell>
          <cell r="I1110" t="str">
            <v>Nữ</v>
          </cell>
          <cell r="J1110" t="str">
            <v>2170/QĐ-ĐHKT ngày 03/11/2010</v>
          </cell>
          <cell r="K1110" t="str">
            <v>2170/QĐ-ĐHKT ngày 03/11/2010</v>
          </cell>
          <cell r="L1110" t="str">
            <v>K19TCNH3</v>
          </cell>
          <cell r="M1110" t="str">
            <v>QH-2010-E</v>
          </cell>
          <cell r="N1110" t="str">
            <v>Tài chính - Ngân hàng</v>
          </cell>
        </row>
        <row r="1111">
          <cell r="E1111" t="str">
            <v>Huỳnh Ngọc Tuấn, Sinh ngày 04/05/1972</v>
          </cell>
          <cell r="F1111" t="str">
            <v>Huỳnh Ngọc Tuấn</v>
          </cell>
          <cell r="G1111" t="str">
            <v>04/05/1972</v>
          </cell>
          <cell r="H1111" t="str">
            <v>Nam Định</v>
          </cell>
          <cell r="I1111" t="str">
            <v>Nam</v>
          </cell>
          <cell r="J1111" t="str">
            <v>2170/QĐ-ĐHKT ngày 03/11/2010</v>
          </cell>
          <cell r="K1111" t="str">
            <v>2170/QĐ-ĐHKT ngày 03/11/2010</v>
          </cell>
          <cell r="L1111" t="str">
            <v>K19TCNH3</v>
          </cell>
          <cell r="M1111" t="str">
            <v>QH-2010-E</v>
          </cell>
          <cell r="N1111" t="str">
            <v>Tài chính - Ngân hàng</v>
          </cell>
        </row>
        <row r="1112">
          <cell r="E1112" t="str">
            <v>Vũ Đình Tuấn, Sinh ngày 01/08/1965</v>
          </cell>
          <cell r="F1112" t="str">
            <v>Vũ Đình Tuấn</v>
          </cell>
          <cell r="G1112" t="str">
            <v>01/08/1965</v>
          </cell>
          <cell r="H1112" t="str">
            <v>Ninh Bình</v>
          </cell>
          <cell r="I1112" t="str">
            <v>Nam</v>
          </cell>
          <cell r="J1112" t="str">
            <v>2170/QĐ-ĐHKT ngày 03/11/2010</v>
          </cell>
          <cell r="K1112" t="str">
            <v>2170/QĐ-ĐHKT ngày 03/11/2010</v>
          </cell>
          <cell r="L1112" t="str">
            <v>K19TCNH3</v>
          </cell>
          <cell r="M1112" t="str">
            <v>QH-2010-E</v>
          </cell>
          <cell r="N1112" t="str">
            <v>Tài chính - Ngân hàng</v>
          </cell>
        </row>
        <row r="1113">
          <cell r="E1113" t="str">
            <v>Đặng Quang Tùng, Sinh ngày 16/09/1978</v>
          </cell>
          <cell r="F1113" t="str">
            <v>Đặng Quang Tùng</v>
          </cell>
          <cell r="G1113" t="str">
            <v>16/09/1978</v>
          </cell>
          <cell r="H1113" t="str">
            <v>Quảng Ngãi</v>
          </cell>
          <cell r="I1113" t="str">
            <v>Nam</v>
          </cell>
          <cell r="J1113" t="str">
            <v>2170/QĐ-ĐHKT ngày 03/11/2010</v>
          </cell>
          <cell r="K1113" t="str">
            <v>2170/QĐ-ĐHKT ngày 03/11/2010</v>
          </cell>
          <cell r="L1113" t="str">
            <v>K19TCNH3</v>
          </cell>
          <cell r="M1113" t="str">
            <v>QH-2010-E</v>
          </cell>
          <cell r="N1113" t="str">
            <v>Tài chính - Ngân hàng</v>
          </cell>
        </row>
        <row r="1114">
          <cell r="E1114" t="str">
            <v>Phạm Thị Tường Vân, Sinh ngày 06/11/1973</v>
          </cell>
          <cell r="F1114" t="str">
            <v>Phạm Thị Tường Vân</v>
          </cell>
          <cell r="G1114" t="str">
            <v>06/11/1973</v>
          </cell>
          <cell r="H1114" t="str">
            <v>Hà Nội</v>
          </cell>
          <cell r="I1114" t="str">
            <v>Nữ</v>
          </cell>
          <cell r="J1114" t="str">
            <v>2170/QĐ-ĐHKT ngày 03/11/2010</v>
          </cell>
          <cell r="K1114" t="str">
            <v>2170/QĐ-ĐHKT ngày 03/11/2010</v>
          </cell>
          <cell r="L1114" t="str">
            <v>K19TCNH3</v>
          </cell>
          <cell r="M1114" t="str">
            <v>QH-2010-E</v>
          </cell>
          <cell r="N1114" t="str">
            <v>Tài chính - Ngân hàng</v>
          </cell>
        </row>
        <row r="1115">
          <cell r="E1115" t="str">
            <v>Vũ Xuân Việt, Sinh ngày 10/05/1970</v>
          </cell>
          <cell r="F1115" t="str">
            <v>Vũ Xuân Việt</v>
          </cell>
          <cell r="G1115" t="str">
            <v>10/05/1970</v>
          </cell>
          <cell r="H1115" t="str">
            <v>Thái Bình</v>
          </cell>
          <cell r="I1115" t="str">
            <v>Nam</v>
          </cell>
          <cell r="J1115" t="str">
            <v>2170/QĐ-ĐHKT ngày 03/11/2010</v>
          </cell>
          <cell r="K1115" t="str">
            <v>2170/QĐ-ĐHKT ngày 03/11/2010</v>
          </cell>
          <cell r="L1115" t="str">
            <v>K19TCNH3</v>
          </cell>
          <cell r="M1115" t="str">
            <v>QH-2010-E</v>
          </cell>
          <cell r="N1115" t="str">
            <v>Tài chính - Ngân hàng</v>
          </cell>
        </row>
        <row r="1116">
          <cell r="E1116" t="str">
            <v>Nghiêm Sỹ Tâm Vũ, Sinh ngày 16/11/1982</v>
          </cell>
          <cell r="F1116" t="str">
            <v>Nghiêm Sỹ Tâm Vũ</v>
          </cell>
          <cell r="G1116" t="str">
            <v>16/11/1982</v>
          </cell>
          <cell r="H1116" t="str">
            <v>Lâm Đồng</v>
          </cell>
          <cell r="I1116" t="str">
            <v>Nam</v>
          </cell>
          <cell r="J1116" t="str">
            <v>2170/QĐ-ĐHKT ngày 03/11/2010</v>
          </cell>
          <cell r="K1116" t="str">
            <v>2170/QĐ-ĐHKT ngày 03/11/2010</v>
          </cell>
          <cell r="L1116" t="str">
            <v>K19TCNH3</v>
          </cell>
          <cell r="M1116" t="str">
            <v>QH-2010-E</v>
          </cell>
          <cell r="N1116" t="str">
            <v>Tài chính - Ngân hàng</v>
          </cell>
        </row>
        <row r="1117">
          <cell r="E1117" t="str">
            <v>Nguyễn Quang Vũ, Sinh ngày 27/12/1982</v>
          </cell>
          <cell r="F1117" t="str">
            <v>Nguyễn Quang Vũ</v>
          </cell>
          <cell r="G1117" t="str">
            <v>27/12/1982</v>
          </cell>
          <cell r="H1117" t="str">
            <v>Lâm Đồng</v>
          </cell>
          <cell r="I1117" t="str">
            <v>Nam</v>
          </cell>
          <cell r="J1117" t="str">
            <v>2170/QĐ-ĐHKT ngày 03/11/2010</v>
          </cell>
          <cell r="K1117" t="str">
            <v>2170/QĐ-ĐHKT ngày 03/11/2010</v>
          </cell>
          <cell r="L1117" t="str">
            <v>K19TCNH3</v>
          </cell>
          <cell r="M1117" t="str">
            <v>QH-2010-E</v>
          </cell>
          <cell r="N1117" t="str">
            <v>Tài chính - Ngân hàng</v>
          </cell>
        </row>
        <row r="1118">
          <cell r="E1118" t="str">
            <v>Đoàn Thị Lan Anh, Sinh ngày 17/08/1986</v>
          </cell>
          <cell r="F1118" t="str">
            <v>Đoàn Thị Lan Anh</v>
          </cell>
          <cell r="G1118" t="str">
            <v>17/08/1986</v>
          </cell>
          <cell r="H1118" t="str">
            <v xml:space="preserve">Bắc Ninh </v>
          </cell>
          <cell r="I1118" t="str">
            <v xml:space="preserve">Nữ </v>
          </cell>
          <cell r="J1118" t="str">
            <v>1877/QĐ-ĐHKT ngày 30/09/2011</v>
          </cell>
          <cell r="K1118" t="str">
            <v>Số 1877 /QĐ-ĐHKT ngày 30/9/2011</v>
          </cell>
          <cell r="L1118" t="str">
            <v>K20TCNH2</v>
          </cell>
          <cell r="M1118" t="str">
            <v>QH-2011-E</v>
          </cell>
          <cell r="N1118" t="str">
            <v>Tài chính ngân hàng</v>
          </cell>
        </row>
        <row r="1119">
          <cell r="E1119" t="str">
            <v>Trần Thị Lan Anh, Sinh ngày 16/11/1981</v>
          </cell>
          <cell r="F1119" t="str">
            <v>Trần Thị Lan Anh</v>
          </cell>
          <cell r="G1119" t="str">
            <v>16/11/1981</v>
          </cell>
          <cell r="H1119" t="str">
            <v xml:space="preserve">Hải Dương </v>
          </cell>
          <cell r="I1119" t="str">
            <v xml:space="preserve">Nữ </v>
          </cell>
          <cell r="J1119" t="str">
            <v>2702/QĐ-ĐHKT ngày 21/12/2011</v>
          </cell>
          <cell r="K1119" t="str">
            <v>Số 2702 /QĐ-ĐHKT ngày 21/12/2011</v>
          </cell>
          <cell r="L1119" t="str">
            <v>K20TCNH2</v>
          </cell>
          <cell r="M1119" t="str">
            <v>QH-2011-E</v>
          </cell>
          <cell r="N1119" t="str">
            <v>Tài chính ngân hàng</v>
          </cell>
        </row>
        <row r="1120">
          <cell r="E1120" t="str">
            <v>Đỗ Thị Vân Dung, Sinh ngày 02/12/1987</v>
          </cell>
          <cell r="F1120" t="str">
            <v>Đỗ Thị Vân Dung</v>
          </cell>
          <cell r="G1120" t="str">
            <v>02/12/1987</v>
          </cell>
          <cell r="H1120" t="str">
            <v>Vĩnh Phúc</v>
          </cell>
          <cell r="I1120" t="str">
            <v>Nữ</v>
          </cell>
          <cell r="J1120" t="str">
            <v>2702/QĐ-ĐHKT ngày 21/12/2011</v>
          </cell>
          <cell r="K1120" t="str">
            <v>Số 2702 /QĐ-ĐHKT ngày 21/12/2011</v>
          </cell>
          <cell r="L1120" t="str">
            <v>K20TCNH2</v>
          </cell>
          <cell r="M1120" t="str">
            <v>QH-2011-E</v>
          </cell>
          <cell r="N1120" t="str">
            <v>Tài chính ngân hàng</v>
          </cell>
        </row>
        <row r="1121">
          <cell r="E1121" t="str">
            <v>Mai Việt Dũng, Sinh ngày 30/12/1987</v>
          </cell>
          <cell r="F1121" t="str">
            <v>Mai Việt Dũng</v>
          </cell>
          <cell r="G1121" t="str">
            <v>30/12/1987</v>
          </cell>
          <cell r="H1121" t="str">
            <v>Tuyên Quang</v>
          </cell>
          <cell r="I1121" t="str">
            <v>Nam</v>
          </cell>
          <cell r="J1121" t="str">
            <v>1877/QĐ-ĐHKT ngày 30/09/2011</v>
          </cell>
          <cell r="K1121" t="str">
            <v>Số 1877 /QĐ-ĐHKT ngày 30/9/2011</v>
          </cell>
          <cell r="L1121" t="str">
            <v>K20TCNH2</v>
          </cell>
          <cell r="M1121" t="str">
            <v>QH-2011-E</v>
          </cell>
          <cell r="N1121" t="str">
            <v>Tài chính ngân hàng</v>
          </cell>
        </row>
        <row r="1122">
          <cell r="E1122" t="str">
            <v>Nguyễn Thị Thúy Hà, Sinh ngày 09/02/1979</v>
          </cell>
          <cell r="F1122" t="str">
            <v>Nguyễn Thị Thúy Hà</v>
          </cell>
          <cell r="G1122" t="str">
            <v>09/02/1979</v>
          </cell>
          <cell r="H1122" t="str">
            <v>Hà Tĩnh</v>
          </cell>
          <cell r="I1122" t="str">
            <v>Nữ</v>
          </cell>
          <cell r="J1122" t="str">
            <v>2702/QĐ-ĐHKT ngày 21/12/2011</v>
          </cell>
          <cell r="K1122" t="str">
            <v>Số 2702 /QĐ-ĐHKT ngày 21/12/2011</v>
          </cell>
          <cell r="L1122" t="str">
            <v>K20TCNH2</v>
          </cell>
          <cell r="M1122" t="str">
            <v>QH-2011-E</v>
          </cell>
          <cell r="N1122" t="str">
            <v>Tài chính ngân hàng</v>
          </cell>
        </row>
        <row r="1123">
          <cell r="E1123" t="str">
            <v>Trần Thị Ngọc Hà, Sinh ngày 31/05/1988</v>
          </cell>
          <cell r="F1123" t="str">
            <v>Trần Thị Ngọc Hà</v>
          </cell>
          <cell r="G1123" t="str">
            <v>31/05/1988</v>
          </cell>
          <cell r="H1123" t="str">
            <v>Tuyên Quang</v>
          </cell>
          <cell r="I1123" t="str">
            <v>Nữ</v>
          </cell>
          <cell r="J1123" t="str">
            <v>2702/QĐ-ĐHKT ngày 21/12/2011</v>
          </cell>
          <cell r="K1123" t="str">
            <v>Số 2702 /QĐ-ĐHKT ngày 21/12/2011</v>
          </cell>
          <cell r="L1123" t="str">
            <v>K20TCNH2</v>
          </cell>
          <cell r="M1123" t="str">
            <v>QH-2011-E</v>
          </cell>
          <cell r="N1123" t="str">
            <v>Tài chính ngân hàng</v>
          </cell>
        </row>
        <row r="1124">
          <cell r="E1124" t="str">
            <v>Nguyễn Thị Thu Hà, Sinh ngày 14/11/1985</v>
          </cell>
          <cell r="F1124" t="str">
            <v>Nguyễn Thị Thu Hà</v>
          </cell>
          <cell r="G1124" t="str">
            <v>14/11/1985</v>
          </cell>
          <cell r="H1124" t="str">
            <v xml:space="preserve">Nghệ An </v>
          </cell>
          <cell r="I1124" t="str">
            <v xml:space="preserve">Nữ </v>
          </cell>
          <cell r="J1124" t="str">
            <v>1877/QĐ-ĐHKT ngày 30/09/2011</v>
          </cell>
          <cell r="K1124" t="str">
            <v>Số 1877 /QĐ-ĐHKT ngày 30/9/2011</v>
          </cell>
          <cell r="L1124" t="str">
            <v>K20TCNH2</v>
          </cell>
          <cell r="M1124" t="str">
            <v>QH-2011-E</v>
          </cell>
          <cell r="N1124" t="str">
            <v>Tài chính ngân hàng</v>
          </cell>
        </row>
        <row r="1125">
          <cell r="E1125" t="str">
            <v>Vũ Thị Thu Hải, Sinh ngày 24/09/1987</v>
          </cell>
          <cell r="F1125" t="str">
            <v>Vũ Thị Thu Hải</v>
          </cell>
          <cell r="G1125" t="str">
            <v>24/09/1987</v>
          </cell>
          <cell r="H1125" t="str">
            <v>Nam Định</v>
          </cell>
          <cell r="I1125" t="str">
            <v>Nữ</v>
          </cell>
          <cell r="J1125" t="str">
            <v>1877/QĐ-ĐHKT ngày 30/09/2011</v>
          </cell>
          <cell r="K1125" t="str">
            <v>Số 1877 /QĐ-ĐHKT ngày 30/9/2011</v>
          </cell>
          <cell r="L1125" t="str">
            <v>K20TCNH2</v>
          </cell>
          <cell r="M1125" t="str">
            <v>QH-2011-E</v>
          </cell>
          <cell r="N1125" t="str">
            <v>Tài chính ngân hàng</v>
          </cell>
        </row>
        <row r="1126">
          <cell r="E1126" t="str">
            <v>Nguyễn Thị Thanh Hằng, Sinh ngày 04/03/1989</v>
          </cell>
          <cell r="F1126" t="str">
            <v>Nguyễn Thị Thanh Hằng</v>
          </cell>
          <cell r="G1126" t="str">
            <v>04/03/1989</v>
          </cell>
          <cell r="H1126" t="str">
            <v>Hà Nội</v>
          </cell>
          <cell r="I1126" t="str">
            <v>Nữ</v>
          </cell>
          <cell r="J1126" t="str">
            <v>2702/QĐ-ĐHKT ngày 21/12/2011</v>
          </cell>
          <cell r="K1126" t="str">
            <v>Số 2702 /QĐ-ĐHKT ngày 21/12/2011</v>
          </cell>
          <cell r="L1126" t="str">
            <v>K20TCNH2</v>
          </cell>
          <cell r="M1126" t="str">
            <v>QH-2011-E</v>
          </cell>
          <cell r="N1126" t="str">
            <v>Tài chính ngân hàng</v>
          </cell>
        </row>
        <row r="1127">
          <cell r="E1127" t="str">
            <v>Lê Thị Khánh Hiền, Sinh ngày 06/11/1983</v>
          </cell>
          <cell r="F1127" t="str">
            <v>Lê Thị Khánh Hiền</v>
          </cell>
          <cell r="G1127" t="str">
            <v>06/11/1983</v>
          </cell>
          <cell r="H1127" t="str">
            <v xml:space="preserve">Nghệ An </v>
          </cell>
          <cell r="I1127" t="str">
            <v xml:space="preserve">Nữ </v>
          </cell>
          <cell r="J1127" t="str">
            <v>1877/QĐ-ĐHKT ngày 30/09/2011</v>
          </cell>
          <cell r="K1127" t="str">
            <v>Số 1877 /QĐ-ĐHKT ngày 30/9/2011</v>
          </cell>
          <cell r="L1127" t="str">
            <v>K20TCNH2</v>
          </cell>
          <cell r="M1127" t="str">
            <v>QH-2011-E</v>
          </cell>
          <cell r="N1127" t="str">
            <v>Tài chính ngân hàng</v>
          </cell>
        </row>
        <row r="1128">
          <cell r="E1128" t="str">
            <v>Phạm Thị Thu Hiền, Sinh ngày 19/11/1989</v>
          </cell>
          <cell r="F1128" t="str">
            <v>Phạm Thị Thu Hiền</v>
          </cell>
          <cell r="G1128" t="str">
            <v>19/11/1989</v>
          </cell>
          <cell r="H1128" t="str">
            <v>Thanh Hóa</v>
          </cell>
          <cell r="I1128" t="str">
            <v>Nữ</v>
          </cell>
          <cell r="J1128" t="str">
            <v>2702/QĐ-ĐHKT ngày 21/12/2011</v>
          </cell>
          <cell r="K1128" t="str">
            <v>Số 2702 /QĐ-ĐHKT ngày 21/12/2011</v>
          </cell>
          <cell r="L1128" t="str">
            <v>K20TCNH2</v>
          </cell>
          <cell r="M1128" t="str">
            <v>QH-2011-E</v>
          </cell>
          <cell r="N1128" t="str">
            <v>Tài chính ngân hàng</v>
          </cell>
        </row>
        <row r="1129">
          <cell r="E1129" t="str">
            <v>Vũ Thị Hiền, Sinh ngày 16/07/1987</v>
          </cell>
          <cell r="F1129" t="str">
            <v>Vũ Thị Hiền</v>
          </cell>
          <cell r="G1129" t="str">
            <v>16/07/1987</v>
          </cell>
          <cell r="H1129" t="str">
            <v xml:space="preserve">Hưng Yên </v>
          </cell>
          <cell r="I1129" t="str">
            <v>Nữ</v>
          </cell>
          <cell r="J1129" t="str">
            <v>1877/QĐ-ĐHKT ngày 30/09/2011</v>
          </cell>
          <cell r="K1129" t="str">
            <v>Số 1877 /QĐ-ĐHKT ngày 30/9/2011</v>
          </cell>
          <cell r="L1129" t="str">
            <v>K20TCNH2</v>
          </cell>
          <cell r="M1129" t="str">
            <v>QH-2011-E</v>
          </cell>
          <cell r="N1129" t="str">
            <v>Tài chính ngân hàng</v>
          </cell>
        </row>
        <row r="1130">
          <cell r="E1130" t="str">
            <v>Nguyễn Thị Thùy Hoa, Sinh ngày 27/11/1987</v>
          </cell>
          <cell r="F1130" t="str">
            <v>Nguyễn Thị Thùy Hoa</v>
          </cell>
          <cell r="G1130" t="str">
            <v>27/11/1987</v>
          </cell>
          <cell r="H1130" t="str">
            <v xml:space="preserve">Hưng Yên </v>
          </cell>
          <cell r="I1130" t="str">
            <v xml:space="preserve">Nữ </v>
          </cell>
          <cell r="J1130" t="str">
            <v>1877/QĐ-ĐHKT ngày 30/09/2011</v>
          </cell>
          <cell r="K1130" t="str">
            <v>Số 1877 /QĐ-ĐHKT ngày 30/9/2011</v>
          </cell>
          <cell r="L1130" t="str">
            <v>K20TCNH2</v>
          </cell>
          <cell r="M1130" t="str">
            <v>QH-2011-E</v>
          </cell>
          <cell r="N1130" t="str">
            <v>Tài chính ngân hàng</v>
          </cell>
        </row>
        <row r="1131">
          <cell r="E1131" t="str">
            <v>Nguyễn Xuân Hoàng, Sinh ngày 01/09/1989</v>
          </cell>
          <cell r="F1131" t="str">
            <v>Nguyễn Xuân Hoàng</v>
          </cell>
          <cell r="G1131" t="str">
            <v>01/09/1989</v>
          </cell>
          <cell r="H1131" t="str">
            <v>Thanh Hóa</v>
          </cell>
          <cell r="I1131" t="str">
            <v>Nam</v>
          </cell>
          <cell r="J1131" t="str">
            <v>2702/QĐ-ĐHKT ngày 21/12/2011</v>
          </cell>
          <cell r="K1131" t="str">
            <v>Số 2702 /QĐ-ĐHKT ngày 21/12/2011</v>
          </cell>
          <cell r="L1131" t="str">
            <v>K20TCNH2</v>
          </cell>
          <cell r="M1131" t="str">
            <v>QH-2011-E</v>
          </cell>
          <cell r="N1131" t="str">
            <v>Tài chính ngân hàng</v>
          </cell>
        </row>
        <row r="1132">
          <cell r="E1132" t="str">
            <v>Lê Văn Hưng, Sinh ngày 12/02/1987</v>
          </cell>
          <cell r="F1132" t="str">
            <v>Lê Văn Hưng</v>
          </cell>
          <cell r="G1132" t="str">
            <v>12/02/1987</v>
          </cell>
          <cell r="H1132" t="str">
            <v xml:space="preserve">Nghệ An </v>
          </cell>
          <cell r="I1132" t="str">
            <v xml:space="preserve">Nam </v>
          </cell>
          <cell r="J1132" t="str">
            <v>1877/QĐ-ĐHKT ngày 30/09/2011</v>
          </cell>
          <cell r="K1132" t="str">
            <v>Số 1877 /QĐ-ĐHKT ngày 30/9/2011</v>
          </cell>
          <cell r="L1132" t="str">
            <v>K20TCNH2</v>
          </cell>
          <cell r="M1132" t="str">
            <v>QH-2011-E</v>
          </cell>
          <cell r="N1132" t="str">
            <v>Tài chính ngân hàng</v>
          </cell>
        </row>
        <row r="1133">
          <cell r="E1133" t="str">
            <v>Bùi Thu Hương, Sinh ngày 07/09/1984</v>
          </cell>
          <cell r="F1133" t="str">
            <v>Bùi Thu Hương</v>
          </cell>
          <cell r="G1133" t="str">
            <v>07/09/1984</v>
          </cell>
          <cell r="H1133" t="str">
            <v>Hà Nội</v>
          </cell>
          <cell r="I1133" t="str">
            <v xml:space="preserve">Nữ </v>
          </cell>
          <cell r="J1133" t="str">
            <v>1877/QĐ-ĐHKT ngày 30/09/2011</v>
          </cell>
          <cell r="K1133" t="str">
            <v>Số 1877 /QĐ-ĐHKT ngày 30/9/2011</v>
          </cell>
          <cell r="L1133" t="str">
            <v>K20TCNH2</v>
          </cell>
          <cell r="M1133" t="str">
            <v>QH-2011-E</v>
          </cell>
          <cell r="N1133" t="str">
            <v>Tài chính ngân hàng</v>
          </cell>
        </row>
        <row r="1134">
          <cell r="E1134" t="str">
            <v>Nguyễn Thị Thu Hương, Sinh ngày 04/08/1986</v>
          </cell>
          <cell r="F1134" t="str">
            <v>Nguyễn Thị Thu Hương</v>
          </cell>
          <cell r="G1134" t="str">
            <v>04/08/1986</v>
          </cell>
          <cell r="H1134" t="str">
            <v xml:space="preserve">Hà Nội </v>
          </cell>
          <cell r="I1134" t="str">
            <v>Nữ</v>
          </cell>
          <cell r="J1134" t="str">
            <v>2702/QĐ-ĐHKT ngày 21/12/2011</v>
          </cell>
          <cell r="K1134" t="str">
            <v>Số 2702 /QĐ-ĐHKT ngày 21/12/2011</v>
          </cell>
          <cell r="L1134" t="str">
            <v>K20TCNH2</v>
          </cell>
          <cell r="M1134" t="str">
            <v>QH-2011-E</v>
          </cell>
          <cell r="N1134" t="str">
            <v>Tài chính ngân hàng</v>
          </cell>
        </row>
        <row r="1135">
          <cell r="E1135" t="str">
            <v>Nguyễn Thị Thùy Hương, Sinh ngày 24/11/1985</v>
          </cell>
          <cell r="F1135" t="str">
            <v>Nguyễn Thị Thùy Hương</v>
          </cell>
          <cell r="G1135" t="str">
            <v>24/11/1985</v>
          </cell>
          <cell r="H1135" t="str">
            <v>Hưng Yên</v>
          </cell>
          <cell r="I1135" t="str">
            <v>Nữ</v>
          </cell>
          <cell r="J1135" t="str">
            <v>2702/QĐ-ĐHKT ngày 21/12/2011</v>
          </cell>
          <cell r="K1135" t="str">
            <v>Số 2702 /QĐ-ĐHKT ngày 21/12/2011</v>
          </cell>
          <cell r="L1135" t="str">
            <v>K20TCNH2</v>
          </cell>
          <cell r="M1135" t="str">
            <v>QH-2011-E</v>
          </cell>
          <cell r="N1135" t="str">
            <v>Tài chính ngân hàng</v>
          </cell>
        </row>
        <row r="1136">
          <cell r="E1136" t="str">
            <v>Hà Thu Hương, Sinh ngày 05/11/1984</v>
          </cell>
          <cell r="F1136" t="str">
            <v>Hà Thu Hương</v>
          </cell>
          <cell r="G1136" t="str">
            <v>05/11/1984</v>
          </cell>
          <cell r="H1136" t="str">
            <v>Hà Nội</v>
          </cell>
          <cell r="I1136" t="str">
            <v xml:space="preserve">Nữ </v>
          </cell>
          <cell r="J1136" t="str">
            <v>1877/QĐ-ĐHKT ngày 30/09/2011</v>
          </cell>
          <cell r="K1136" t="str">
            <v>Số 1877 /QĐ-ĐHKT ngày 30/9/2011</v>
          </cell>
          <cell r="L1136" t="str">
            <v>K20TCNH2</v>
          </cell>
          <cell r="M1136" t="str">
            <v>QH-2011-E</v>
          </cell>
          <cell r="N1136" t="str">
            <v>Tài chính ngân hàng</v>
          </cell>
        </row>
        <row r="1137">
          <cell r="E1137" t="str">
            <v>Đào Thị Thanh Huyền, Sinh ngày 08/12/1988</v>
          </cell>
          <cell r="F1137" t="str">
            <v>Đào Thị Thanh Huyền</v>
          </cell>
          <cell r="G1137" t="str">
            <v>08/12/1988</v>
          </cell>
          <cell r="H1137" t="str">
            <v xml:space="preserve">Phú Thọ </v>
          </cell>
          <cell r="I1137" t="str">
            <v>Nữ</v>
          </cell>
          <cell r="J1137" t="str">
            <v>2702/QĐ-ĐHKT ngày 21/12/2011</v>
          </cell>
          <cell r="K1137" t="str">
            <v>Số 2702 /QĐ-ĐHKT ngày 21/12/2011</v>
          </cell>
          <cell r="L1137" t="str">
            <v>K20TCNH2</v>
          </cell>
          <cell r="M1137" t="str">
            <v>QH-2011-E</v>
          </cell>
          <cell r="N1137" t="str">
            <v>Tài chính ngân hàng</v>
          </cell>
        </row>
        <row r="1138">
          <cell r="E1138" t="str">
            <v>Vũ Văn Kiểm, Sinh ngày 01/02/1988</v>
          </cell>
          <cell r="F1138" t="str">
            <v>Vũ Văn Kiểm</v>
          </cell>
          <cell r="G1138" t="str">
            <v>01/02/1988</v>
          </cell>
          <cell r="H1138" t="str">
            <v>Ninh Bình</v>
          </cell>
          <cell r="I1138" t="str">
            <v>Nam</v>
          </cell>
          <cell r="J1138" t="str">
            <v>2702/QĐ-ĐHKT ngày 21/12/2011</v>
          </cell>
          <cell r="K1138" t="str">
            <v>Số 2702 /QĐ-ĐHKT ngày 21/12/2011</v>
          </cell>
          <cell r="L1138" t="str">
            <v>K20TCNH2</v>
          </cell>
          <cell r="M1138" t="str">
            <v>QH-2011-E</v>
          </cell>
          <cell r="N1138" t="str">
            <v>Tài chính ngân hàng</v>
          </cell>
        </row>
        <row r="1139">
          <cell r="E1139" t="str">
            <v>Mai Xuân Lân, Sinh ngày 11/08/1974</v>
          </cell>
          <cell r="F1139" t="str">
            <v>Mai Xuân Lân</v>
          </cell>
          <cell r="G1139" t="str">
            <v>11/08/1974</v>
          </cell>
          <cell r="H1139" t="str">
            <v>Hà Nội</v>
          </cell>
          <cell r="I1139" t="str">
            <v>Nam</v>
          </cell>
          <cell r="J1139" t="str">
            <v>1877/QĐ-ĐHKT ngày 30/09/2011</v>
          </cell>
          <cell r="K1139" t="str">
            <v>Số 1877 /QĐ-ĐHKT ngày 30/9/2011</v>
          </cell>
          <cell r="L1139" t="str">
            <v>K20TCNH2</v>
          </cell>
          <cell r="M1139" t="str">
            <v>QH-2011-E</v>
          </cell>
          <cell r="N1139" t="str">
            <v>Tài chính ngân hàng</v>
          </cell>
        </row>
        <row r="1140">
          <cell r="E1140" t="str">
            <v>Nguyễn Thùy Linh, Sinh ngày 26/07/1987</v>
          </cell>
          <cell r="F1140" t="str">
            <v>Nguyễn Thùy Linh</v>
          </cell>
          <cell r="G1140" t="str">
            <v>26/07/1987</v>
          </cell>
          <cell r="H1140" t="str">
            <v xml:space="preserve">Phú Thọ </v>
          </cell>
          <cell r="I1140" t="str">
            <v>Nữ</v>
          </cell>
          <cell r="J1140" t="str">
            <v>1877/QĐ-ĐHKT ngày 30/09/2011</v>
          </cell>
          <cell r="K1140" t="str">
            <v>Số 1877 /QĐ-ĐHKT ngày 30/9/2011</v>
          </cell>
          <cell r="L1140" t="str">
            <v>K20TCNH2</v>
          </cell>
          <cell r="M1140" t="str">
            <v>QH-2011-E</v>
          </cell>
          <cell r="N1140" t="str">
            <v>Tài chính ngân hàng</v>
          </cell>
        </row>
        <row r="1141">
          <cell r="E1141" t="str">
            <v>Nguyễn Tuyết Mai, Sinh ngày 27/01/1983</v>
          </cell>
          <cell r="F1141" t="str">
            <v>Nguyễn Tuyết Mai</v>
          </cell>
          <cell r="G1141" t="str">
            <v>27/01/1983</v>
          </cell>
          <cell r="H1141" t="str">
            <v>Hà Nam</v>
          </cell>
          <cell r="I1141" t="str">
            <v>Nữ</v>
          </cell>
          <cell r="J1141" t="str">
            <v>2702/QĐ-ĐHKT ngày 21/12/2011</v>
          </cell>
          <cell r="K1141" t="str">
            <v>Số 2702 /QĐ-ĐHKT ngày 21/12/2011</v>
          </cell>
          <cell r="L1141" t="str">
            <v>K20TCNH2</v>
          </cell>
          <cell r="M1141" t="str">
            <v>QH-2011-E</v>
          </cell>
          <cell r="N1141" t="str">
            <v>Tài chính ngân hàng</v>
          </cell>
        </row>
        <row r="1142">
          <cell r="E1142" t="str">
            <v>Lê Hồng Minh, Sinh ngày 22/08/1988</v>
          </cell>
          <cell r="F1142" t="str">
            <v>Lê Hồng Minh</v>
          </cell>
          <cell r="G1142" t="str">
            <v>22/08/1988</v>
          </cell>
          <cell r="H1142" t="str">
            <v>Hà Nội</v>
          </cell>
          <cell r="I1142" t="str">
            <v xml:space="preserve">Nữ </v>
          </cell>
          <cell r="J1142" t="str">
            <v>1877/QĐ-ĐHKT ngày 30/09/2011</v>
          </cell>
          <cell r="K1142" t="str">
            <v>Số 1877 /QĐ-ĐHKT ngày 30/9/2011</v>
          </cell>
          <cell r="L1142" t="str">
            <v>K20TCNH2</v>
          </cell>
          <cell r="M1142" t="str">
            <v>QH-2011-E</v>
          </cell>
          <cell r="N1142" t="str">
            <v>Tài chính ngân hàng</v>
          </cell>
        </row>
        <row r="1143">
          <cell r="E1143" t="str">
            <v>Vũ Thành Nam, Sinh ngày 14/11/1977</v>
          </cell>
          <cell r="F1143" t="str">
            <v>Vũ Thành Nam</v>
          </cell>
          <cell r="G1143" t="str">
            <v>14/11/1977</v>
          </cell>
          <cell r="H1143" t="str">
            <v xml:space="preserve">Hưng Yên </v>
          </cell>
          <cell r="I1143" t="str">
            <v>Nam</v>
          </cell>
          <cell r="J1143" t="str">
            <v>1877/QĐ-ĐHKT ngày 30/09/2011</v>
          </cell>
          <cell r="K1143" t="str">
            <v>Số 1877 /QĐ-ĐHKT ngày 30/9/2011</v>
          </cell>
          <cell r="L1143" t="str">
            <v>K20TCNH2</v>
          </cell>
          <cell r="M1143" t="str">
            <v>QH-2011-E</v>
          </cell>
          <cell r="N1143" t="str">
            <v>Tài chính ngân hàng</v>
          </cell>
        </row>
        <row r="1144">
          <cell r="E1144" t="str">
            <v>Nguyễn Thị Thanh Ngọc, Sinh ngày 13/06/1988</v>
          </cell>
          <cell r="F1144" t="str">
            <v>Nguyễn Thị Thanh Ngọc</v>
          </cell>
          <cell r="G1144" t="str">
            <v>13/06/1988</v>
          </cell>
          <cell r="H1144" t="str">
            <v>Hà Nội</v>
          </cell>
          <cell r="I1144" t="str">
            <v xml:space="preserve">Nữ </v>
          </cell>
          <cell r="J1144" t="str">
            <v>1877/QĐ-ĐHKT ngày 30/09/2011</v>
          </cell>
          <cell r="K1144" t="str">
            <v>Số 1877 /QĐ-ĐHKT ngày 30/9/2011</v>
          </cell>
          <cell r="L1144" t="str">
            <v>K20TCNH2</v>
          </cell>
          <cell r="M1144" t="str">
            <v>QH-2011-E</v>
          </cell>
          <cell r="N1144" t="str">
            <v>Tài chính ngân hàng</v>
          </cell>
        </row>
        <row r="1145">
          <cell r="E1145" t="str">
            <v>Nguyễn Thị Nguyệt, Sinh ngày 16/12/1986</v>
          </cell>
          <cell r="F1145" t="str">
            <v>Nguyễn Thị Nguyệt</v>
          </cell>
          <cell r="G1145" t="str">
            <v>16/12/1986</v>
          </cell>
          <cell r="H1145" t="str">
            <v>Vĩnh Phúc</v>
          </cell>
          <cell r="I1145" t="str">
            <v>Nữ</v>
          </cell>
          <cell r="J1145" t="str">
            <v>2702/QĐ-ĐHKT ngày 21/12/2011</v>
          </cell>
          <cell r="K1145" t="str">
            <v>Số 2702 /QĐ-ĐHKT ngày 21/12/2011</v>
          </cell>
          <cell r="L1145" t="str">
            <v>K20TCNH2</v>
          </cell>
          <cell r="M1145" t="str">
            <v>QH-2011-E</v>
          </cell>
          <cell r="N1145" t="str">
            <v>Tài chính ngân hàng</v>
          </cell>
        </row>
        <row r="1146">
          <cell r="E1146" t="str">
            <v>Hoàng Hồng Nhung, Sinh ngày 23/10/1985</v>
          </cell>
          <cell r="F1146" t="str">
            <v>Hoàng Hồng Nhung</v>
          </cell>
          <cell r="G1146" t="str">
            <v>23/10/1985</v>
          </cell>
          <cell r="H1146" t="str">
            <v xml:space="preserve">Thanh Hóa </v>
          </cell>
          <cell r="I1146" t="str">
            <v>Nữ</v>
          </cell>
          <cell r="J1146" t="str">
            <v>1877/QĐ-ĐHKT ngày 30/09/2011</v>
          </cell>
          <cell r="K1146" t="str">
            <v>Số 1877 /QĐ-ĐHKT ngày 30/9/2011</v>
          </cell>
          <cell r="L1146" t="str">
            <v>K20TCNH2</v>
          </cell>
          <cell r="M1146" t="str">
            <v>QH-2011-E</v>
          </cell>
          <cell r="N1146" t="str">
            <v>Tài chính ngân hàng</v>
          </cell>
        </row>
        <row r="1147">
          <cell r="E1147" t="str">
            <v>Nguyễn Thị Ánh Nhung, Sinh ngày 04/06/1982</v>
          </cell>
          <cell r="F1147" t="str">
            <v>Nguyễn Thị Ánh Nhung</v>
          </cell>
          <cell r="G1147" t="str">
            <v>04/06/1982</v>
          </cell>
          <cell r="H1147" t="str">
            <v>Hưng Yên</v>
          </cell>
          <cell r="I1147" t="str">
            <v>Nữ</v>
          </cell>
          <cell r="J1147" t="str">
            <v>2702/QĐ-ĐHKT ngày 21/12/2011</v>
          </cell>
          <cell r="K1147" t="str">
            <v>Số 2702 /QĐ-ĐHKT ngày 21/12/2011</v>
          </cell>
          <cell r="L1147" t="str">
            <v>K20TCNH2</v>
          </cell>
          <cell r="M1147" t="str">
            <v>QH-2011-E</v>
          </cell>
          <cell r="N1147" t="str">
            <v>Tài chính ngân hàng</v>
          </cell>
        </row>
        <row r="1148">
          <cell r="E1148" t="str">
            <v>Lê Ngọc Phương, Sinh ngày 27/07/1986</v>
          </cell>
          <cell r="F1148" t="str">
            <v>Lê Ngọc Phương</v>
          </cell>
          <cell r="G1148" t="str">
            <v>27/07/1986</v>
          </cell>
          <cell r="H1148" t="str">
            <v>Phú Thọ</v>
          </cell>
          <cell r="I1148" t="str">
            <v>Nam</v>
          </cell>
          <cell r="J1148" t="str">
            <v>2702/QĐ-ĐHKT ngày 21/12/2011</v>
          </cell>
          <cell r="K1148" t="str">
            <v>Số 2702 /QĐ-ĐHKT ngày 21/12/2011</v>
          </cell>
          <cell r="L1148" t="str">
            <v>K20TCNH2</v>
          </cell>
          <cell r="M1148" t="str">
            <v>QH-2011-E</v>
          </cell>
          <cell r="N1148" t="str">
            <v>Tài chính ngân hàng</v>
          </cell>
        </row>
        <row r="1149">
          <cell r="E1149" t="str">
            <v>Phạm Thanh Phương, Sinh ngày 07/04/1986</v>
          </cell>
          <cell r="F1149" t="str">
            <v>Phạm Thanh Phương</v>
          </cell>
          <cell r="G1149" t="str">
            <v>07/04/1986</v>
          </cell>
          <cell r="H1149" t="str">
            <v>Hà Nội</v>
          </cell>
          <cell r="I1149" t="str">
            <v>Nữ</v>
          </cell>
          <cell r="J1149" t="str">
            <v>1877/QĐ-ĐHKT ngày 30/09/2011</v>
          </cell>
          <cell r="K1149" t="str">
            <v>Số 1877 /QĐ-ĐHKT ngày 30/9/2011</v>
          </cell>
          <cell r="L1149" t="str">
            <v>K20TCNH2</v>
          </cell>
          <cell r="M1149" t="str">
            <v>QH-2011-E</v>
          </cell>
          <cell r="N1149" t="str">
            <v>Tài chính ngân hàng</v>
          </cell>
        </row>
        <row r="1150">
          <cell r="E1150" t="str">
            <v>Nguyễn Hòa Quyên, Sinh ngày 22/01/1981</v>
          </cell>
          <cell r="F1150" t="str">
            <v>Nguyễn Hòa Quyên</v>
          </cell>
          <cell r="G1150" t="str">
            <v>22/01/1981</v>
          </cell>
          <cell r="H1150" t="str">
            <v>Hà Nội</v>
          </cell>
          <cell r="I1150" t="str">
            <v>Nữ</v>
          </cell>
          <cell r="J1150" t="str">
            <v>1877/QĐ-ĐHKT ngày 30/09/2011</v>
          </cell>
          <cell r="K1150" t="str">
            <v>Số 1877 /QĐ-ĐHKT ngày 30/9/2011</v>
          </cell>
          <cell r="L1150" t="str">
            <v>K20TCNH2</v>
          </cell>
          <cell r="M1150" t="str">
            <v>QH-2011-E</v>
          </cell>
          <cell r="N1150" t="str">
            <v>Tài chính ngân hàng</v>
          </cell>
        </row>
        <row r="1151">
          <cell r="E1151" t="str">
            <v>Hoàng Thị Tâm, Sinh ngày 13/09/1989</v>
          </cell>
          <cell r="F1151" t="str">
            <v>Hoàng Thị Tâm</v>
          </cell>
          <cell r="G1151" t="str">
            <v>13/09/1989</v>
          </cell>
          <cell r="H1151" t="str">
            <v>Bắc Ninh</v>
          </cell>
          <cell r="I1151" t="str">
            <v>Nữ</v>
          </cell>
          <cell r="J1151" t="str">
            <v>2702/QĐ-ĐHKT ngày 21/12/2011</v>
          </cell>
          <cell r="K1151" t="str">
            <v>Số 2702 /QĐ-ĐHKT ngày 21/12/2011</v>
          </cell>
          <cell r="L1151" t="str">
            <v>K20TCNH2</v>
          </cell>
          <cell r="M1151" t="str">
            <v>QH-2011-E</v>
          </cell>
          <cell r="N1151" t="str">
            <v>Tài chính ngân hàng</v>
          </cell>
        </row>
        <row r="1152">
          <cell r="E1152" t="str">
            <v>Phạm Việt Thành, Sinh ngày 21/11/1987</v>
          </cell>
          <cell r="F1152" t="str">
            <v>Phạm Việt Thành</v>
          </cell>
          <cell r="G1152" t="str">
            <v>21/11/1987</v>
          </cell>
          <cell r="H1152" t="str">
            <v>Thái Bình</v>
          </cell>
          <cell r="I1152" t="str">
            <v>Nam</v>
          </cell>
          <cell r="J1152" t="str">
            <v>2702/QĐ-ĐHKT ngày 21/12/2011</v>
          </cell>
          <cell r="K1152" t="str">
            <v>Số 2702 /QĐ-ĐHKT ngày 21/12/2011</v>
          </cell>
          <cell r="L1152" t="str">
            <v>K20TCNH2</v>
          </cell>
          <cell r="M1152" t="str">
            <v>QH-2011-E</v>
          </cell>
          <cell r="N1152" t="str">
            <v>Tài chính ngân hàng</v>
          </cell>
        </row>
        <row r="1153">
          <cell r="E1153" t="str">
            <v>Hoàng Thị Thơm, Sinh ngày 01/03/1985</v>
          </cell>
          <cell r="F1153" t="str">
            <v>Hoàng Thị Thơm</v>
          </cell>
          <cell r="G1153" t="str">
            <v>01/03/1985</v>
          </cell>
          <cell r="H1153" t="str">
            <v xml:space="preserve">Nghệ An </v>
          </cell>
          <cell r="I1153" t="str">
            <v>Nữ</v>
          </cell>
          <cell r="J1153" t="str">
            <v>1877/QĐ-ĐHKT ngày 30/09/2011</v>
          </cell>
          <cell r="K1153" t="str">
            <v>Số 1877 /QĐ-ĐHKT ngày 30/9/2011</v>
          </cell>
          <cell r="L1153" t="str">
            <v>K20TCNH2</v>
          </cell>
          <cell r="M1153" t="str">
            <v>QH-2011-E</v>
          </cell>
          <cell r="N1153" t="str">
            <v>Tài chính ngân hàng</v>
          </cell>
        </row>
        <row r="1154">
          <cell r="E1154" t="str">
            <v>Đỗ Đức Toàn, Sinh ngày 27/08/1980</v>
          </cell>
          <cell r="F1154" t="str">
            <v>Đỗ Đức Toàn</v>
          </cell>
          <cell r="G1154" t="str">
            <v>27/08/1980</v>
          </cell>
          <cell r="H1154" t="str">
            <v xml:space="preserve">Phú Thọ </v>
          </cell>
          <cell r="I1154" t="str">
            <v>Nam</v>
          </cell>
          <cell r="J1154" t="str">
            <v>1877/QĐ-ĐHKT ngày 30/09/2011</v>
          </cell>
          <cell r="K1154" t="str">
            <v>Số 1877 /QĐ-ĐHKT ngày 30/9/2011</v>
          </cell>
          <cell r="L1154" t="str">
            <v>K20TCNH2</v>
          </cell>
          <cell r="M1154" t="str">
            <v>QH-2011-E</v>
          </cell>
          <cell r="N1154" t="str">
            <v>Tài chính ngân hàng</v>
          </cell>
        </row>
        <row r="1155">
          <cell r="E1155" t="str">
            <v>Trần Thanh Trà, Sinh ngày 01/11/1988</v>
          </cell>
          <cell r="F1155" t="str">
            <v>Trần Thanh Trà</v>
          </cell>
          <cell r="G1155" t="str">
            <v>01/11/1988</v>
          </cell>
          <cell r="H1155" t="str">
            <v>Hà Nội</v>
          </cell>
          <cell r="I1155" t="str">
            <v>Nữ</v>
          </cell>
          <cell r="J1155" t="str">
            <v>2702/QĐ-ĐHKT ngày 21/12/2011</v>
          </cell>
          <cell r="K1155" t="str">
            <v>Số 2702 /QĐ-ĐHKT ngày 21/12/2011</v>
          </cell>
          <cell r="L1155" t="str">
            <v>K20TCNH2</v>
          </cell>
          <cell r="M1155" t="str">
            <v>QH-2011-E</v>
          </cell>
          <cell r="N1155" t="str">
            <v>Tài chính ngân hàng</v>
          </cell>
        </row>
        <row r="1156">
          <cell r="E1156" t="str">
            <v>Nguyễn Tiến Trưởng, Sinh ngày 24/12/1989</v>
          </cell>
          <cell r="F1156" t="str">
            <v>Nguyễn Tiến Trưởng</v>
          </cell>
          <cell r="G1156" t="str">
            <v>24/12/1989</v>
          </cell>
          <cell r="H1156" t="str">
            <v>Quảng Ninh</v>
          </cell>
          <cell r="I1156" t="str">
            <v>Nam</v>
          </cell>
          <cell r="J1156" t="str">
            <v>2702/QĐ-ĐHKT ngày 21/12/2011</v>
          </cell>
          <cell r="K1156" t="str">
            <v>Số 2702 /QĐ-ĐHKT ngày 21/12/2011</v>
          </cell>
          <cell r="L1156" t="str">
            <v>K20TCNH2</v>
          </cell>
          <cell r="M1156" t="str">
            <v>QH-2011-E</v>
          </cell>
          <cell r="N1156" t="str">
            <v>Tài chính ngân hàng</v>
          </cell>
        </row>
        <row r="1157">
          <cell r="E1157" t="str">
            <v>Phan Thị Ngọc Tú, Sinh ngày 26/05/1985</v>
          </cell>
          <cell r="F1157" t="str">
            <v>Phan Thị Ngọc Tú</v>
          </cell>
          <cell r="G1157" t="str">
            <v>26/05/1985</v>
          </cell>
          <cell r="H1157" t="str">
            <v xml:space="preserve">Hưng Yên </v>
          </cell>
          <cell r="I1157" t="str">
            <v xml:space="preserve">Nữ </v>
          </cell>
          <cell r="J1157" t="str">
            <v>1877/QĐ-ĐHKT ngày 30/09/2011</v>
          </cell>
          <cell r="K1157" t="str">
            <v>Số 1877 /QĐ-ĐHKT ngày 30/9/2011</v>
          </cell>
          <cell r="L1157" t="str">
            <v>K20TCNH2</v>
          </cell>
          <cell r="M1157" t="str">
            <v>QH-2011-E</v>
          </cell>
          <cell r="N1157" t="str">
            <v>Tài chính ngân hàng</v>
          </cell>
        </row>
        <row r="1158">
          <cell r="E1158" t="str">
            <v>Nguyễn Thanh Tùng, Sinh ngày 02/04/1982</v>
          </cell>
          <cell r="F1158" t="str">
            <v>Nguyễn Thanh Tùng</v>
          </cell>
          <cell r="G1158" t="str">
            <v>02/04/1982</v>
          </cell>
          <cell r="H1158" t="str">
            <v>Hà Nội</v>
          </cell>
          <cell r="I1158" t="str">
            <v>Nam</v>
          </cell>
          <cell r="J1158" t="str">
            <v>1877/QĐ-ĐHKT ngày 30/09/2011</v>
          </cell>
          <cell r="K1158" t="str">
            <v>Số 1877 /QĐ-ĐHKT ngày 30/9/2011</v>
          </cell>
          <cell r="L1158" t="str">
            <v>K20TCNH2</v>
          </cell>
          <cell r="M1158" t="str">
            <v>QH-2011-E</v>
          </cell>
          <cell r="N1158" t="str">
            <v>Tài chính ngân hàng</v>
          </cell>
        </row>
        <row r="1159">
          <cell r="E1159" t="str">
            <v>Nguyễn Thị Tươi, Sinh ngày 10/10/1984</v>
          </cell>
          <cell r="F1159" t="str">
            <v>Nguyễn Thị Tươi</v>
          </cell>
          <cell r="G1159" t="str">
            <v>10/10/1984</v>
          </cell>
          <cell r="H1159" t="str">
            <v>Hải Dương</v>
          </cell>
          <cell r="I1159" t="str">
            <v>Nữ</v>
          </cell>
          <cell r="J1159" t="str">
            <v>2702/QĐ-ĐHKT ngày 21/12/2011</v>
          </cell>
          <cell r="K1159" t="str">
            <v>Số 2702 /QĐ-ĐHKT ngày 21/12/2011</v>
          </cell>
          <cell r="L1159" t="str">
            <v>K20TCNH2</v>
          </cell>
          <cell r="M1159" t="str">
            <v>QH-2011-E</v>
          </cell>
          <cell r="N1159" t="str">
            <v>Tài chính ngân hàng</v>
          </cell>
        </row>
        <row r="1160">
          <cell r="E1160" t="str">
            <v>Nguyễn Thanh Vân, Sinh ngày 25/01/1989</v>
          </cell>
          <cell r="F1160" t="str">
            <v>Nguyễn Thanh Vân</v>
          </cell>
          <cell r="G1160" t="str">
            <v>25/01/1989</v>
          </cell>
          <cell r="H1160" t="str">
            <v>Hà Nội</v>
          </cell>
          <cell r="I1160" t="str">
            <v>Nữ</v>
          </cell>
          <cell r="J1160" t="str">
            <v>2702/QĐ-ĐHKT ngày 21/12/2011</v>
          </cell>
          <cell r="K1160" t="str">
            <v>Số 2702 /QĐ-ĐHKT ngày 21/12/2011</v>
          </cell>
          <cell r="L1160" t="str">
            <v>K20TCNH2</v>
          </cell>
          <cell r="M1160" t="str">
            <v>QH-2011-E</v>
          </cell>
          <cell r="N1160" t="str">
            <v>Tài chính ngân hàng</v>
          </cell>
        </row>
        <row r="1161">
          <cell r="E1161" t="str">
            <v>Trần Ngọc Vân, Sinh ngày 23/07/1989</v>
          </cell>
          <cell r="F1161" t="str">
            <v>Trần Ngọc Vân</v>
          </cell>
          <cell r="G1161" t="str">
            <v>23/07/1989</v>
          </cell>
          <cell r="H1161" t="str">
            <v>Nam Định</v>
          </cell>
          <cell r="I1161" t="str">
            <v xml:space="preserve">Nam </v>
          </cell>
          <cell r="J1161" t="str">
            <v>2702/QĐ-ĐHKT ngày 21/12/2011</v>
          </cell>
          <cell r="K1161" t="str">
            <v>Số 2702 /QĐ-ĐHKT ngày 21/12/2011</v>
          </cell>
          <cell r="L1161" t="str">
            <v>K20TCNH2</v>
          </cell>
          <cell r="M1161" t="str">
            <v>QH-2011-E</v>
          </cell>
          <cell r="N1161" t="str">
            <v>Tài chính ngân hàng</v>
          </cell>
        </row>
        <row r="1162">
          <cell r="E1162" t="str">
            <v>Vũ Thị Vân Anh, Sinh ngày 18/10/1987</v>
          </cell>
          <cell r="F1162" t="str">
            <v>Vũ Thị Vân Anh</v>
          </cell>
          <cell r="G1162" t="str">
            <v>18/10/1987</v>
          </cell>
          <cell r="H1162" t="str">
            <v>Quảng Ninh</v>
          </cell>
          <cell r="I1162" t="str">
            <v>Nữ</v>
          </cell>
          <cell r="J1162" t="e">
            <v>#N/A</v>
          </cell>
          <cell r="K1162" t="str">
            <v>Số 2702 /QĐ-ĐHKT ngày 21/12/2011</v>
          </cell>
          <cell r="L1162" t="str">
            <v>K20KTĐN</v>
          </cell>
          <cell r="M1162" t="str">
            <v>QH-2011-E</v>
          </cell>
          <cell r="N1162" t="str">
            <v>Kinh tế đối ngoại</v>
          </cell>
        </row>
        <row r="1163">
          <cell r="E1163" t="str">
            <v>Ngô Ngọc Ánh, Sinh ngày 30/01/1988</v>
          </cell>
          <cell r="F1163" t="str">
            <v>Ngô Ngọc Ánh</v>
          </cell>
          <cell r="G1163" t="str">
            <v>30/01/1988</v>
          </cell>
          <cell r="H1163" t="str">
            <v>Hà Nội</v>
          </cell>
          <cell r="I1163" t="str">
            <v>Nam</v>
          </cell>
          <cell r="J1163" t="e">
            <v>#N/A</v>
          </cell>
          <cell r="K1163" t="str">
            <v>Số 1877 /QĐ-ĐHKT ngày 30/9/2011</v>
          </cell>
          <cell r="L1163" t="str">
            <v>K20KTĐN</v>
          </cell>
          <cell r="M1163" t="str">
            <v>QH-2011-E</v>
          </cell>
          <cell r="N1163" t="str">
            <v>Kinh tế đối ngoại</v>
          </cell>
        </row>
        <row r="1164">
          <cell r="E1164" t="str">
            <v>Trần Văn Chung, Sinh ngày 03/12/1987</v>
          </cell>
          <cell r="F1164" t="str">
            <v>Trần Văn Chung</v>
          </cell>
          <cell r="G1164" t="str">
            <v>03/12/1987</v>
          </cell>
          <cell r="H1164" t="str">
            <v>Hà Nội</v>
          </cell>
          <cell r="I1164" t="str">
            <v>Nam</v>
          </cell>
          <cell r="J1164" t="str">
            <v>2702/QĐ-ĐHKT ngày 21/12/2011</v>
          </cell>
          <cell r="K1164" t="str">
            <v>Số 2702 /QĐ-ĐHKT ngày 21/12/2011</v>
          </cell>
          <cell r="L1164" t="str">
            <v>K20KTĐN</v>
          </cell>
          <cell r="M1164" t="str">
            <v>QH-2011-E</v>
          </cell>
          <cell r="N1164" t="str">
            <v>Kinh tế đối ngoại</v>
          </cell>
        </row>
        <row r="1165">
          <cell r="E1165" t="str">
            <v>Hoàng Xuân Diễm, Sinh ngày 04/10/1988</v>
          </cell>
          <cell r="F1165" t="str">
            <v>Hoàng Xuân Diễm</v>
          </cell>
          <cell r="G1165" t="str">
            <v>04/10/1988</v>
          </cell>
          <cell r="H1165" t="str">
            <v>Hà Nam</v>
          </cell>
          <cell r="I1165" t="str">
            <v xml:space="preserve">Nữ </v>
          </cell>
          <cell r="J1165" t="str">
            <v>1877/QĐ-ĐHKT ngày 30/09/2011</v>
          </cell>
          <cell r="K1165" t="str">
            <v>Số 1877 /QĐ-ĐHKT ngày 30/9/2011</v>
          </cell>
          <cell r="L1165" t="str">
            <v>K20KTĐN</v>
          </cell>
          <cell r="M1165" t="str">
            <v>QH-2011-E</v>
          </cell>
          <cell r="N1165" t="str">
            <v>Kinh tế đối ngoại</v>
          </cell>
        </row>
        <row r="1166">
          <cell r="E1166" t="str">
            <v>Cao Thị Kim Dung, Sinh ngày 19/01/1984</v>
          </cell>
          <cell r="F1166" t="str">
            <v>Cao Thị Kim Dung</v>
          </cell>
          <cell r="G1166" t="str">
            <v>19/01/1984</v>
          </cell>
          <cell r="H1166" t="str">
            <v>Vĩnh Phúc</v>
          </cell>
          <cell r="I1166" t="str">
            <v>Nữ</v>
          </cell>
          <cell r="J1166" t="str">
            <v>2702/QĐ-ĐHKT ngày 21/12/2011</v>
          </cell>
          <cell r="K1166" t="str">
            <v>Số 2702 /QĐ-ĐHKT ngày 21/12/2011</v>
          </cell>
          <cell r="L1166" t="str">
            <v>K20KTĐN</v>
          </cell>
          <cell r="M1166" t="str">
            <v>QH-2011-E</v>
          </cell>
          <cell r="N1166" t="str">
            <v>Kinh tế đối ngoại</v>
          </cell>
        </row>
        <row r="1167">
          <cell r="E1167" t="str">
            <v>Phạm Thị Hoa, Sinh ngày 22/10/1985</v>
          </cell>
          <cell r="F1167" t="str">
            <v>Phạm Thị Hoa</v>
          </cell>
          <cell r="G1167" t="str">
            <v>22/10/1985</v>
          </cell>
          <cell r="H1167" t="str">
            <v>Hải Phòng</v>
          </cell>
          <cell r="I1167" t="str">
            <v xml:space="preserve">Nữ </v>
          </cell>
          <cell r="J1167" t="e">
            <v>#N/A</v>
          </cell>
          <cell r="K1167" t="str">
            <v>Số 1877 /QĐ-ĐHKT ngày 30/9/2011</v>
          </cell>
          <cell r="L1167" t="str">
            <v>K20KTĐN</v>
          </cell>
          <cell r="M1167" t="str">
            <v>QH-2011-E</v>
          </cell>
          <cell r="N1167" t="str">
            <v>Kinh tế đối ngoại</v>
          </cell>
        </row>
        <row r="1168">
          <cell r="E1168" t="str">
            <v>Nguyễn Mỹ Hương, Sinh ngày 12/04/1968</v>
          </cell>
          <cell r="F1168" t="str">
            <v>Nguyễn Mỹ Hương</v>
          </cell>
          <cell r="G1168" t="str">
            <v>12/04/1968</v>
          </cell>
          <cell r="H1168" t="str">
            <v xml:space="preserve">Thái Nguyên </v>
          </cell>
          <cell r="I1168" t="str">
            <v>Nữ</v>
          </cell>
          <cell r="J1168" t="str">
            <v>1877/QĐ-ĐHKT ngày 30/09/2011</v>
          </cell>
          <cell r="K1168" t="str">
            <v>Số 1877 /QĐ-ĐHKT ngày 30/9/2011</v>
          </cell>
          <cell r="L1168" t="str">
            <v>K20KTĐN</v>
          </cell>
          <cell r="M1168" t="str">
            <v>QH-2011-E</v>
          </cell>
          <cell r="N1168" t="str">
            <v>Kinh tế đối ngoại</v>
          </cell>
        </row>
        <row r="1169">
          <cell r="E1169" t="str">
            <v>Nguyễn Thị Loan, Sinh ngày 25/12/1988</v>
          </cell>
          <cell r="F1169" t="str">
            <v>Nguyễn Thị Loan</v>
          </cell>
          <cell r="G1169" t="str">
            <v>25/12/1988</v>
          </cell>
          <cell r="H1169" t="str">
            <v>Thái Bình</v>
          </cell>
          <cell r="I1169" t="str">
            <v>Nữ</v>
          </cell>
          <cell r="J1169" t="str">
            <v>2702/QĐ-ĐHKT ngày 21/12/2011</v>
          </cell>
          <cell r="K1169" t="str">
            <v>Số 2702 /QĐ-ĐHKT ngày 21/12/2011</v>
          </cell>
          <cell r="L1169" t="str">
            <v>K20KTĐN</v>
          </cell>
          <cell r="M1169" t="str">
            <v>QH-2011-E</v>
          </cell>
          <cell r="N1169" t="str">
            <v>Kinh tế đối ngoại</v>
          </cell>
        </row>
        <row r="1170">
          <cell r="E1170" t="str">
            <v>Nguyễn Thị Ngân, Sinh ngày 29/12/1988</v>
          </cell>
          <cell r="F1170" t="str">
            <v>Nguyễn Thị Ngân</v>
          </cell>
          <cell r="G1170" t="str">
            <v>29/12/1988</v>
          </cell>
          <cell r="H1170" t="str">
            <v>Hà Nội</v>
          </cell>
          <cell r="I1170" t="str">
            <v>Nữ</v>
          </cell>
          <cell r="J1170" t="e">
            <v>#N/A</v>
          </cell>
          <cell r="K1170" t="str">
            <v>Số 2702 /QĐ-ĐHKT ngày 21/12/2011</v>
          </cell>
          <cell r="L1170" t="str">
            <v>K20KTĐN</v>
          </cell>
          <cell r="M1170" t="str">
            <v>QH-2011-E</v>
          </cell>
          <cell r="N1170" t="str">
            <v>Kinh tế đối ngoại</v>
          </cell>
        </row>
        <row r="1171">
          <cell r="E1171" t="str">
            <v>Hỏa Hạnh Nhân, Sinh ngày 29/04/1987</v>
          </cell>
          <cell r="F1171" t="str">
            <v>Hỏa Hạnh Nhân</v>
          </cell>
          <cell r="G1171" t="str">
            <v>29/04/1987</v>
          </cell>
          <cell r="H1171" t="str">
            <v>Hà Nội</v>
          </cell>
          <cell r="I1171" t="str">
            <v>Nữ</v>
          </cell>
          <cell r="J1171" t="str">
            <v>1877/QĐ-ĐHKT ngày 30/09/2011</v>
          </cell>
          <cell r="K1171" t="str">
            <v>Số 1877 /QĐ-ĐHKT ngày 30/9/2011</v>
          </cell>
          <cell r="L1171" t="str">
            <v>K20KTĐN</v>
          </cell>
          <cell r="M1171" t="str">
            <v>QH-2011-E</v>
          </cell>
          <cell r="N1171" t="str">
            <v>Kinh tế đối ngoại</v>
          </cell>
        </row>
        <row r="1172">
          <cell r="E1172" t="str">
            <v>Bùi Hùng Quân, Sinh ngày 28/10/1984</v>
          </cell>
          <cell r="F1172" t="str">
            <v>Bùi Hùng Quân</v>
          </cell>
          <cell r="G1172" t="str">
            <v>28/10/1984</v>
          </cell>
          <cell r="H1172" t="str">
            <v>Hà Nội</v>
          </cell>
          <cell r="I1172" t="str">
            <v>Nam</v>
          </cell>
          <cell r="J1172" t="str">
            <v>2702/QĐ-ĐHKT ngày 21/12/2011</v>
          </cell>
          <cell r="K1172" t="str">
            <v>Số 2702 /QĐ-ĐHKT ngày 21/12/2011</v>
          </cell>
          <cell r="L1172" t="str">
            <v>K20KTĐN</v>
          </cell>
          <cell r="M1172" t="str">
            <v>QH-2011-E</v>
          </cell>
          <cell r="N1172" t="str">
            <v>Kinh tế đối ngoại</v>
          </cell>
        </row>
        <row r="1173">
          <cell r="E1173" t="str">
            <v>Trần Văn Sơn, Sinh ngày 30/06/1988</v>
          </cell>
          <cell r="F1173" t="str">
            <v>Trần Văn Sơn</v>
          </cell>
          <cell r="G1173" t="str">
            <v>30/06/1988</v>
          </cell>
          <cell r="H1173" t="str">
            <v>Hải Phòng</v>
          </cell>
          <cell r="I1173" t="str">
            <v>Nam</v>
          </cell>
          <cell r="J1173" t="str">
            <v>1877/QĐ-ĐHKT ngày 30/09/2011</v>
          </cell>
          <cell r="K1173" t="str">
            <v>Số 1877 /QĐ-ĐHKT ngày 30/9/2011</v>
          </cell>
          <cell r="L1173" t="str">
            <v>K20KTĐN</v>
          </cell>
          <cell r="M1173" t="str">
            <v>QH-2011-E</v>
          </cell>
          <cell r="N1173" t="str">
            <v>Kinh tế đối ngoại</v>
          </cell>
        </row>
        <row r="1174">
          <cell r="E1174" t="str">
            <v>Nguyễn Thanh Thảo, Sinh ngày 10/09/1989</v>
          </cell>
          <cell r="F1174" t="str">
            <v>Nguyễn Thanh Thảo</v>
          </cell>
          <cell r="G1174" t="str">
            <v>10/09/1989</v>
          </cell>
          <cell r="H1174" t="str">
            <v>Hà Nội</v>
          </cell>
          <cell r="I1174" t="str">
            <v>Nữ</v>
          </cell>
          <cell r="J1174" t="str">
            <v>2702/QĐ-ĐHKT ngày 21/12/2011</v>
          </cell>
          <cell r="K1174" t="str">
            <v>Số 2702 /QĐ-ĐHKT ngày 21/12/2011</v>
          </cell>
          <cell r="L1174" t="str">
            <v>K20KTĐN</v>
          </cell>
          <cell r="M1174" t="str">
            <v>QH-2011-E</v>
          </cell>
          <cell r="N1174" t="str">
            <v>Kinh tế đối ngoại</v>
          </cell>
        </row>
        <row r="1175">
          <cell r="E1175" t="str">
            <v>Phan Thị Hồng Trang, Sinh ngày 23/10/1988</v>
          </cell>
          <cell r="F1175" t="str">
            <v>Phan Thị Hồng Trang</v>
          </cell>
          <cell r="G1175" t="str">
            <v>23/10/1988</v>
          </cell>
          <cell r="H1175" t="str">
            <v>Hà Nội</v>
          </cell>
          <cell r="I1175" t="str">
            <v>Nữ</v>
          </cell>
          <cell r="J1175" t="str">
            <v>2702/QĐ-ĐHKT ngày 21/12/2011</v>
          </cell>
          <cell r="K1175" t="str">
            <v>Số 2702 /QĐ-ĐHKT ngày 21/12/2011</v>
          </cell>
          <cell r="L1175" t="str">
            <v>K20KTĐN</v>
          </cell>
          <cell r="M1175" t="str">
            <v>QH-2011-E</v>
          </cell>
          <cell r="N1175" t="str">
            <v>Kinh tế đối ngoại</v>
          </cell>
        </row>
        <row r="1176">
          <cell r="E1176" t="str">
            <v>Phạm Huy Trung, Sinh ngày 03/02/1979</v>
          </cell>
          <cell r="F1176" t="str">
            <v>Phạm Huy Trung</v>
          </cell>
          <cell r="G1176" t="str">
            <v>03/02/1979</v>
          </cell>
          <cell r="H1176" t="str">
            <v>Quảng Ninh</v>
          </cell>
          <cell r="I1176" t="str">
            <v>Nam</v>
          </cell>
          <cell r="J1176" t="str">
            <v>1877/QĐ-ĐHKT ngày 30/09/2011</v>
          </cell>
          <cell r="K1176" t="str">
            <v>Số 1877 /QĐ-ĐHKT ngày 30/9/2011</v>
          </cell>
          <cell r="L1176" t="str">
            <v>K20KTĐN</v>
          </cell>
          <cell r="M1176" t="str">
            <v>QH-2011-E</v>
          </cell>
          <cell r="N1176" t="str">
            <v>Kinh tế đối ngoại</v>
          </cell>
        </row>
        <row r="1177">
          <cell r="E1177" t="str">
            <v>Nguyễn Tuấn Trung, Sinh ngày 31/05/1988</v>
          </cell>
          <cell r="F1177" t="str">
            <v>Nguyễn Tuấn Trung</v>
          </cell>
          <cell r="G1177" t="str">
            <v>31/05/1988</v>
          </cell>
          <cell r="H1177" t="str">
            <v>Hà Nội</v>
          </cell>
          <cell r="I1177" t="str">
            <v>Nam</v>
          </cell>
          <cell r="J1177" t="str">
            <v>2702/QĐ-ĐHKT ngày 21/12/2011</v>
          </cell>
          <cell r="K1177" t="str">
            <v>Số 2702 /QĐ-ĐHKT ngày 21/12/2011</v>
          </cell>
          <cell r="L1177" t="str">
            <v>K20KTĐN</v>
          </cell>
          <cell r="M1177" t="str">
            <v>QH-2011-E</v>
          </cell>
          <cell r="N1177" t="str">
            <v>Kinh tế đối ngoại</v>
          </cell>
        </row>
        <row r="1178">
          <cell r="E1178" t="str">
            <v>Bùi Cẩm Vân, Sinh ngày 29/11/1986</v>
          </cell>
          <cell r="F1178" t="str">
            <v>Bùi Cẩm Vân</v>
          </cell>
          <cell r="G1178" t="str">
            <v>29/11/1986</v>
          </cell>
          <cell r="H1178" t="str">
            <v>Hà Nội</v>
          </cell>
          <cell r="I1178" t="str">
            <v>Nữ</v>
          </cell>
          <cell r="J1178" t="str">
            <v>1877/QĐ-ĐHKT ngày 30/09/2011</v>
          </cell>
          <cell r="K1178" t="str">
            <v>Số 1877 /QĐ-ĐHKT ngày 30/9/2011</v>
          </cell>
          <cell r="L1178" t="str">
            <v>K20KTĐN</v>
          </cell>
          <cell r="M1178" t="str">
            <v>QH-2011-E</v>
          </cell>
          <cell r="N1178" t="str">
            <v>Kinh tế đối ngoại</v>
          </cell>
        </row>
        <row r="1179">
          <cell r="E1179" t="str">
            <v>Nguyễn Minh Tuấn, Sinh ngày 03/03/1982</v>
          </cell>
          <cell r="F1179" t="str">
            <v>Nguyễn Minh Tuấn</v>
          </cell>
          <cell r="G1179" t="str">
            <v>03/03/1982</v>
          </cell>
          <cell r="H1179" t="str">
            <v>Hà Nội</v>
          </cell>
          <cell r="I1179" t="str">
            <v>Nam</v>
          </cell>
          <cell r="J1179" t="e">
            <v>#N/A</v>
          </cell>
          <cell r="K1179" t="str">
            <v>NCS - Viện KHXH</v>
          </cell>
          <cell r="L1179" t="str">
            <v>K20KTĐN</v>
          </cell>
          <cell r="M1179" t="str">
            <v>QH-2011-E</v>
          </cell>
          <cell r="N1179" t="str">
            <v>Kinh tế đối ngoại</v>
          </cell>
        </row>
        <row r="1180">
          <cell r="E1180" t="str">
            <v>Hoàng Mai Vân Anh, Sinh ngày 25/10/1979</v>
          </cell>
          <cell r="F1180" t="str">
            <v>Hoàng Mai Vân Anh</v>
          </cell>
          <cell r="G1180" t="str">
            <v>25/10/1979</v>
          </cell>
          <cell r="H1180" t="str">
            <v>Thái Bình</v>
          </cell>
          <cell r="I1180" t="str">
            <v>Nữ</v>
          </cell>
          <cell r="J1180" t="str">
            <v>2702/QĐ-ĐHKT ngày 21/12/2011</v>
          </cell>
          <cell r="K1180" t="str">
            <v>Số 2702 /QĐ-ĐHKT ngày 21/12/2011</v>
          </cell>
          <cell r="L1180" t="str">
            <v>K20QLKT1</v>
          </cell>
          <cell r="M1180" t="str">
            <v>QH-2011-E</v>
          </cell>
          <cell r="N1180" t="str">
            <v>Quản lý kinh tế</v>
          </cell>
        </row>
        <row r="1181">
          <cell r="E1181" t="str">
            <v>Lê Việt Anh, Sinh ngày 14/02/1982</v>
          </cell>
          <cell r="F1181" t="str">
            <v>Lê Việt Anh</v>
          </cell>
          <cell r="G1181" t="str">
            <v>14/02/1982</v>
          </cell>
          <cell r="H1181" t="str">
            <v xml:space="preserve">Hà Nội </v>
          </cell>
          <cell r="I1181" t="str">
            <v>Nam</v>
          </cell>
          <cell r="J1181" t="str">
            <v>2702/QĐ-ĐHKT ngày 21/12/2011</v>
          </cell>
          <cell r="K1181" t="str">
            <v>Số 2702 /QĐ-ĐHKT ngày 21/12/2011</v>
          </cell>
          <cell r="L1181" t="str">
            <v>K20QLKT1</v>
          </cell>
          <cell r="M1181" t="str">
            <v>QH-2011-E</v>
          </cell>
          <cell r="N1181" t="str">
            <v>Quản lý kinh tế</v>
          </cell>
        </row>
        <row r="1182">
          <cell r="E1182" t="str">
            <v>Chu Đức Bình, Sinh ngày 08/05/1977</v>
          </cell>
          <cell r="F1182" t="str">
            <v>Chu Đức Bình</v>
          </cell>
          <cell r="G1182" t="str">
            <v>08/05/1977</v>
          </cell>
          <cell r="H1182" t="str">
            <v>Hưng Yên</v>
          </cell>
          <cell r="I1182" t="str">
            <v>Nam</v>
          </cell>
          <cell r="J1182" t="str">
            <v>2702/QĐ-ĐHKT ngày 21/12/2011</v>
          </cell>
          <cell r="K1182" t="str">
            <v>Số 2702 /QĐ-ĐHKT ngày 21/12/2011</v>
          </cell>
          <cell r="L1182" t="str">
            <v>K20QLKT1</v>
          </cell>
          <cell r="M1182" t="str">
            <v>QH-2011-E</v>
          </cell>
          <cell r="N1182" t="str">
            <v>Quản lý kinh tế</v>
          </cell>
        </row>
        <row r="1183">
          <cell r="E1183" t="str">
            <v>Lưu Thị Bình, Sinh ngày 28/02/1975</v>
          </cell>
          <cell r="F1183" t="str">
            <v>Lưu Thị Bình</v>
          </cell>
          <cell r="G1183" t="str">
            <v>28/02/1975</v>
          </cell>
          <cell r="H1183" t="str">
            <v>Thái Bình</v>
          </cell>
          <cell r="I1183" t="str">
            <v>Nữ</v>
          </cell>
          <cell r="J1183" t="str">
            <v>1877/QĐ-ĐHKT ngày 30/09/2011</v>
          </cell>
          <cell r="K1183" t="str">
            <v>Số 1877 /QĐ-ĐHKT ngày 30/9/2011</v>
          </cell>
          <cell r="L1183" t="str">
            <v>K20QLKT1</v>
          </cell>
          <cell r="M1183" t="str">
            <v>QH-2011-E</v>
          </cell>
          <cell r="N1183" t="str">
            <v>Quản lý kinh tế</v>
          </cell>
        </row>
        <row r="1184">
          <cell r="E1184" t="str">
            <v>Nguyễn Xuân Chính, Sinh ngày 06/10/1986</v>
          </cell>
          <cell r="F1184" t="str">
            <v>Nguyễn Xuân Chính</v>
          </cell>
          <cell r="G1184" t="str">
            <v>06/10/1986</v>
          </cell>
          <cell r="H1184" t="str">
            <v>Hưng Yên</v>
          </cell>
          <cell r="I1184" t="str">
            <v>Nam</v>
          </cell>
          <cell r="J1184" t="str">
            <v>2702/QĐ-ĐHKT ngày 21/12/2011</v>
          </cell>
          <cell r="K1184" t="str">
            <v>Số 2702 /QĐ-ĐHKT ngày 21/12/2011</v>
          </cell>
          <cell r="L1184" t="str">
            <v>K20QLKT1</v>
          </cell>
          <cell r="M1184" t="str">
            <v>QH-2011-E</v>
          </cell>
          <cell r="N1184" t="str">
            <v>Quản lý kinh tế</v>
          </cell>
        </row>
        <row r="1185">
          <cell r="E1185" t="str">
            <v>Nguyễn Đức Chung, Sinh ngày 03/11/1984</v>
          </cell>
          <cell r="F1185" t="str">
            <v>Nguyễn Đức Chung</v>
          </cell>
          <cell r="G1185" t="str">
            <v>03/11/1984</v>
          </cell>
          <cell r="H1185" t="str">
            <v>Hà Nội</v>
          </cell>
          <cell r="I1185" t="str">
            <v>Nam</v>
          </cell>
          <cell r="J1185" t="str">
            <v>2702/QĐ-ĐHKT ngày 21/12/2011</v>
          </cell>
          <cell r="K1185" t="str">
            <v>Số 2702 /QĐ-ĐHKT ngày 21/12/2011</v>
          </cell>
          <cell r="L1185" t="str">
            <v>K20QLKT1</v>
          </cell>
          <cell r="M1185" t="str">
            <v>QH-2011-E</v>
          </cell>
          <cell r="N1185" t="str">
            <v>Quản lý kinh tế</v>
          </cell>
        </row>
        <row r="1186">
          <cell r="E1186" t="str">
            <v>Bùi Xuân Chương, Sinh ngày 16/06/1973</v>
          </cell>
          <cell r="F1186" t="str">
            <v>Bùi Xuân Chương</v>
          </cell>
          <cell r="G1186" t="str">
            <v>16/06/1973</v>
          </cell>
          <cell r="H1186" t="str">
            <v>Nam Định</v>
          </cell>
          <cell r="I1186" t="str">
            <v>Nam</v>
          </cell>
          <cell r="J1186" t="str">
            <v>1877/QĐ-ĐHKT ngày 30/09/2011</v>
          </cell>
          <cell r="K1186" t="str">
            <v>Số 1877 /QĐ-ĐHKT ngày 30/9/2011</v>
          </cell>
          <cell r="L1186" t="str">
            <v>K20QLKT1</v>
          </cell>
          <cell r="M1186" t="str">
            <v>QH-2011-E</v>
          </cell>
          <cell r="N1186" t="str">
            <v>Quản lý kinh tế</v>
          </cell>
        </row>
        <row r="1187">
          <cell r="E1187" t="str">
            <v>Nguyễn Thành Công, Sinh ngày 24/04/1979</v>
          </cell>
          <cell r="F1187" t="str">
            <v>Nguyễn Thành Công</v>
          </cell>
          <cell r="G1187" t="str">
            <v>24/04/1979</v>
          </cell>
          <cell r="H1187" t="str">
            <v>Quảng Ninh</v>
          </cell>
          <cell r="I1187" t="str">
            <v>Nam</v>
          </cell>
          <cell r="J1187" t="str">
            <v>2702/QĐ-ĐHKT ngày 21/12/2011</v>
          </cell>
          <cell r="K1187" t="str">
            <v>Số 2702 /QĐ-ĐHKT ngày 21/12/2011</v>
          </cell>
          <cell r="L1187" t="str">
            <v>K20QLKT1</v>
          </cell>
          <cell r="M1187" t="str">
            <v>QH-2011-E</v>
          </cell>
          <cell r="N1187" t="str">
            <v>Quản lý kinh tế</v>
          </cell>
        </row>
        <row r="1188">
          <cell r="E1188" t="str">
            <v>Vũ Thị Thu Dung, Sinh ngày 13/01/1985</v>
          </cell>
          <cell r="F1188" t="str">
            <v>Vũ Thị Thu Dung</v>
          </cell>
          <cell r="G1188" t="str">
            <v>13/01/1985</v>
          </cell>
          <cell r="H1188" t="str">
            <v>Hải Dương</v>
          </cell>
          <cell r="I1188" t="str">
            <v>Nữ</v>
          </cell>
          <cell r="J1188" t="str">
            <v>2702/QĐ-ĐHKT ngày 21/12/2011</v>
          </cell>
          <cell r="K1188" t="str">
            <v>Số 2702 /QĐ-ĐHKT ngày 21/12/2011</v>
          </cell>
          <cell r="L1188" t="str">
            <v>K20QLKT1</v>
          </cell>
          <cell r="M1188" t="str">
            <v>QH-2011-E</v>
          </cell>
          <cell r="N1188" t="str">
            <v>Quản lý kinh tế</v>
          </cell>
        </row>
        <row r="1189">
          <cell r="E1189" t="str">
            <v>Nguyễn Thùy Dương, Sinh ngày 01/07/1978</v>
          </cell>
          <cell r="F1189" t="str">
            <v>Nguyễn Thùy Dương</v>
          </cell>
          <cell r="G1189" t="str">
            <v>01/07/1978</v>
          </cell>
          <cell r="H1189" t="str">
            <v>Hà Nội</v>
          </cell>
          <cell r="I1189" t="str">
            <v>Nữ</v>
          </cell>
          <cell r="J1189" t="str">
            <v>1877/QĐ-ĐHKT ngày 30/09/2011</v>
          </cell>
          <cell r="K1189" t="str">
            <v>Số 1877 /QĐ-ĐHKT ngày 30/9/2011</v>
          </cell>
          <cell r="L1189" t="str">
            <v>K20QLKT1</v>
          </cell>
          <cell r="M1189" t="str">
            <v>QH-2011-E</v>
          </cell>
          <cell r="N1189" t="str">
            <v>Quản lý kinh tế</v>
          </cell>
        </row>
        <row r="1190">
          <cell r="E1190" t="str">
            <v>Phạm Ngọc Dương, Sinh ngày 10/10/1980</v>
          </cell>
          <cell r="F1190" t="str">
            <v>Phạm Ngọc Dương</v>
          </cell>
          <cell r="G1190" t="str">
            <v>10/10/1980</v>
          </cell>
          <cell r="H1190" t="str">
            <v xml:space="preserve">Nghệ An </v>
          </cell>
          <cell r="I1190" t="str">
            <v xml:space="preserve">Nam </v>
          </cell>
          <cell r="J1190" t="str">
            <v>1877/QĐ-ĐHKT ngày 30/09/2011</v>
          </cell>
          <cell r="K1190" t="str">
            <v>Số 1877 /QĐ-ĐHKT ngày 30/9/2011</v>
          </cell>
          <cell r="L1190" t="str">
            <v>K20QLKT1</v>
          </cell>
          <cell r="M1190" t="str">
            <v>QH-2011-E</v>
          </cell>
          <cell r="N1190" t="str">
            <v>Quản lý kinh tế</v>
          </cell>
        </row>
        <row r="1191">
          <cell r="E1191" t="str">
            <v>Phùng Huy Diễn, Sinh ngày 15/09/1987</v>
          </cell>
          <cell r="F1191" t="str">
            <v>Phùng Huy Diễn</v>
          </cell>
          <cell r="G1191" t="str">
            <v>15/09/1987</v>
          </cell>
          <cell r="H1191" t="str">
            <v xml:space="preserve">Hà Nội </v>
          </cell>
          <cell r="I1191" t="str">
            <v xml:space="preserve">Nam </v>
          </cell>
          <cell r="J1191" t="str">
            <v>1877/QĐ-ĐHKT ngày 30/09/2011</v>
          </cell>
          <cell r="K1191" t="str">
            <v>Số 1877 /QĐ-ĐHKT ngày 30/9/2011</v>
          </cell>
          <cell r="L1191" t="str">
            <v>K20QLKT1</v>
          </cell>
          <cell r="M1191" t="str">
            <v>QH-2011-E</v>
          </cell>
          <cell r="N1191" t="str">
            <v>Quản lý kinh tế</v>
          </cell>
        </row>
        <row r="1192">
          <cell r="E1192" t="str">
            <v>Vũ Danh Định, Sinh ngày 06/09/1981</v>
          </cell>
          <cell r="F1192" t="str">
            <v>Vũ Danh Định</v>
          </cell>
          <cell r="G1192" t="str">
            <v>06/09/1981</v>
          </cell>
          <cell r="H1192" t="str">
            <v>Hà Nội</v>
          </cell>
          <cell r="I1192" t="str">
            <v>Nam</v>
          </cell>
          <cell r="J1192" t="str">
            <v>2702/QĐ-ĐHKT ngày 21/12/2011</v>
          </cell>
          <cell r="K1192" t="str">
            <v>Số 2702 /QĐ-ĐHKT ngày 21/12/2011</v>
          </cell>
          <cell r="L1192" t="str">
            <v>K20QLKT1</v>
          </cell>
          <cell r="M1192" t="str">
            <v>QH-2011-E</v>
          </cell>
          <cell r="N1192" t="str">
            <v>Quản lý kinh tế</v>
          </cell>
        </row>
        <row r="1193">
          <cell r="E1193" t="str">
            <v>Trần Văn Đông, Sinh ngày 06/04/1979</v>
          </cell>
          <cell r="F1193" t="str">
            <v>Trần Văn Đông</v>
          </cell>
          <cell r="G1193" t="str">
            <v>06/04/1979</v>
          </cell>
          <cell r="H1193" t="str">
            <v>Phú Thọ</v>
          </cell>
          <cell r="I1193" t="str">
            <v>Nam</v>
          </cell>
          <cell r="J1193" t="str">
            <v>2702/QĐ-ĐHKT ngày 21/12/2011</v>
          </cell>
          <cell r="K1193" t="str">
            <v>Số 2702 /QĐ-ĐHKT ngày 21/12/2011</v>
          </cell>
          <cell r="L1193" t="str">
            <v>K20QLKT1</v>
          </cell>
          <cell r="M1193" t="str">
            <v>QH-2011-E</v>
          </cell>
          <cell r="N1193" t="str">
            <v>Quản lý kinh tế</v>
          </cell>
        </row>
        <row r="1194">
          <cell r="E1194" t="str">
            <v>Bùi Mạnh Hà, Sinh ngày 08/05/1978</v>
          </cell>
          <cell r="F1194" t="str">
            <v>Bùi Mạnh Hà</v>
          </cell>
          <cell r="G1194" t="str">
            <v>08/05/1978</v>
          </cell>
          <cell r="H1194" t="str">
            <v xml:space="preserve">Yên Bái </v>
          </cell>
          <cell r="I1194" t="str">
            <v xml:space="preserve">Nam </v>
          </cell>
          <cell r="J1194" t="str">
            <v>1877/QĐ-ĐHKT ngày 30/09/2011</v>
          </cell>
          <cell r="K1194" t="str">
            <v>Số 1877 /QĐ-ĐHKT ngày 30/9/2011</v>
          </cell>
          <cell r="L1194" t="str">
            <v>K20QLKT1</v>
          </cell>
          <cell r="M1194" t="str">
            <v>QH-2011-E</v>
          </cell>
          <cell r="N1194" t="str">
            <v>Quản lý kinh tế</v>
          </cell>
        </row>
        <row r="1195">
          <cell r="E1195" t="str">
            <v>Ngô Thị Thanh Hải, Sinh ngày 09/03/1979</v>
          </cell>
          <cell r="F1195" t="str">
            <v>Ngô Thị Thanh Hải</v>
          </cell>
          <cell r="G1195" t="str">
            <v>09/03/1979</v>
          </cell>
          <cell r="H1195" t="str">
            <v>Hà Nội</v>
          </cell>
          <cell r="I1195" t="str">
            <v xml:space="preserve">Nữ </v>
          </cell>
          <cell r="J1195" t="str">
            <v>1877/QĐ-ĐHKT ngày 30/09/2011</v>
          </cell>
          <cell r="K1195" t="str">
            <v>Số 1877 /QĐ-ĐHKT ngày 30/9/2011</v>
          </cell>
          <cell r="L1195" t="str">
            <v>K20QLKT1</v>
          </cell>
          <cell r="M1195" t="str">
            <v>QH-2011-E</v>
          </cell>
          <cell r="N1195" t="str">
            <v>Quản lý kinh tế</v>
          </cell>
        </row>
        <row r="1196">
          <cell r="E1196" t="str">
            <v>Trịnh Thị Bích Hằng, Sinh ngày 06/11/1985</v>
          </cell>
          <cell r="F1196" t="str">
            <v>Trịnh Thị Bích Hằng</v>
          </cell>
          <cell r="G1196" t="str">
            <v>06/11/1985</v>
          </cell>
          <cell r="H1196" t="str">
            <v>Hà Nội</v>
          </cell>
          <cell r="I1196" t="str">
            <v>Nữ</v>
          </cell>
          <cell r="J1196" t="str">
            <v>1877/QĐ-ĐHKT ngày 30/09/2011</v>
          </cell>
          <cell r="K1196" t="str">
            <v>Số 1877 /QĐ-ĐHKT ngày 30/9/2011</v>
          </cell>
          <cell r="L1196" t="str">
            <v>K20QLKT1</v>
          </cell>
          <cell r="M1196" t="str">
            <v>QH-2011-E</v>
          </cell>
          <cell r="N1196" t="str">
            <v>Quản lý kinh tế</v>
          </cell>
        </row>
        <row r="1197">
          <cell r="E1197" t="str">
            <v>Cao Đức Hiếu, Sinh ngày 17/10/1982</v>
          </cell>
          <cell r="F1197" t="str">
            <v>Cao Đức Hiếu</v>
          </cell>
          <cell r="G1197" t="str">
            <v>17/10/1982</v>
          </cell>
          <cell r="H1197" t="str">
            <v xml:space="preserve">Nghệ An </v>
          </cell>
          <cell r="I1197" t="str">
            <v>Nam</v>
          </cell>
          <cell r="J1197" t="str">
            <v>1877/QĐ-ĐHKT ngày 30/09/2011</v>
          </cell>
          <cell r="K1197" t="str">
            <v>Số 1877 /QĐ-ĐHKT ngày 30/9/2011</v>
          </cell>
          <cell r="L1197" t="str">
            <v>K20QLKT1</v>
          </cell>
          <cell r="M1197" t="str">
            <v>QH-2011-E</v>
          </cell>
          <cell r="N1197" t="str">
            <v>Quản lý kinh tế</v>
          </cell>
        </row>
        <row r="1198">
          <cell r="E1198" t="str">
            <v>Nguyễn Tiến Hòa, Sinh ngày 26/11/1986</v>
          </cell>
          <cell r="F1198" t="str">
            <v>Nguyễn Tiến Hòa</v>
          </cell>
          <cell r="G1198" t="str">
            <v>26/11/1986</v>
          </cell>
          <cell r="H1198" t="str">
            <v>Hà Nam</v>
          </cell>
          <cell r="I1198" t="str">
            <v>Nam</v>
          </cell>
          <cell r="J1198" t="str">
            <v>1877/QĐ-ĐHKT ngày 30/09/2011</v>
          </cell>
          <cell r="K1198" t="str">
            <v>Số 1877 /QĐ-ĐHKT ngày 30/9/2011</v>
          </cell>
          <cell r="L1198" t="str">
            <v>K20QLKT1</v>
          </cell>
          <cell r="M1198" t="str">
            <v>QH-2011-E</v>
          </cell>
          <cell r="N1198" t="str">
            <v>Quản lý kinh tế</v>
          </cell>
        </row>
        <row r="1199">
          <cell r="E1199" t="str">
            <v>Nguyễn Hữu Hoàng, Sinh ngày 17/05/1984</v>
          </cell>
          <cell r="F1199" t="str">
            <v>Nguyễn Hữu Hoàng</v>
          </cell>
          <cell r="G1199" t="str">
            <v>17/05/1984</v>
          </cell>
          <cell r="H1199" t="str">
            <v xml:space="preserve">Hưng Yên </v>
          </cell>
          <cell r="I1199" t="str">
            <v>Nam</v>
          </cell>
          <cell r="J1199" t="str">
            <v>1877/QĐ-ĐHKT ngày 30/09/2011</v>
          </cell>
          <cell r="K1199" t="str">
            <v>Số 1877 /QĐ-ĐHKT ngày 30/9/2011</v>
          </cell>
          <cell r="L1199" t="str">
            <v>K20QLKT1</v>
          </cell>
          <cell r="M1199" t="str">
            <v>QH-2011-E</v>
          </cell>
          <cell r="N1199" t="str">
            <v>Quản lý kinh tế</v>
          </cell>
        </row>
        <row r="1200">
          <cell r="E1200" t="str">
            <v>Phạm Đức Học, Sinh ngày 06/03/1976</v>
          </cell>
          <cell r="F1200" t="str">
            <v>Phạm Đức Học</v>
          </cell>
          <cell r="G1200" t="str">
            <v>06/03/1976</v>
          </cell>
          <cell r="H1200" t="str">
            <v xml:space="preserve">Thái Bình </v>
          </cell>
          <cell r="I1200" t="str">
            <v xml:space="preserve">Nam </v>
          </cell>
          <cell r="J1200" t="str">
            <v>2702/QĐ-ĐHKT ngày 21/12/2011</v>
          </cell>
          <cell r="K1200" t="str">
            <v>Số 2702 /QĐ-ĐHKT ngày 21/12/2011</v>
          </cell>
          <cell r="L1200" t="str">
            <v>K20QLKT1</v>
          </cell>
          <cell r="M1200" t="str">
            <v>QH-2011-E</v>
          </cell>
          <cell r="N1200" t="str">
            <v>Quản lý kinh tế</v>
          </cell>
        </row>
        <row r="1201">
          <cell r="E1201" t="str">
            <v>Cảnh Chí Hùng, Sinh ngày 09/11/1982</v>
          </cell>
          <cell r="F1201" t="str">
            <v>Cảnh Chí Hùng</v>
          </cell>
          <cell r="G1201" t="str">
            <v>09/11/1982</v>
          </cell>
          <cell r="H1201" t="str">
            <v>Hà Nội</v>
          </cell>
          <cell r="I1201" t="str">
            <v>Nam</v>
          </cell>
          <cell r="J1201" t="str">
            <v>2702/QĐ-ĐHKT ngày 21/12/2011</v>
          </cell>
          <cell r="K1201" t="str">
            <v>Số 2702 /QĐ-ĐHKT ngày 21/12/2011</v>
          </cell>
          <cell r="L1201" t="str">
            <v>K20QLKT1</v>
          </cell>
          <cell r="M1201" t="str">
            <v>QH-2011-E</v>
          </cell>
          <cell r="N1201" t="str">
            <v>Quản lý kinh tế</v>
          </cell>
        </row>
        <row r="1202">
          <cell r="E1202" t="str">
            <v>Lê Tuấn Hùng, Sinh ngày 20/10/1983</v>
          </cell>
          <cell r="F1202" t="str">
            <v>Lê Tuấn Hùng</v>
          </cell>
          <cell r="G1202" t="str">
            <v>20/10/1983</v>
          </cell>
          <cell r="H1202" t="str">
            <v>Hà Nội</v>
          </cell>
          <cell r="I1202" t="str">
            <v>Nam</v>
          </cell>
          <cell r="J1202" t="str">
            <v>2702/QĐ-ĐHKT ngày 21/12/2011</v>
          </cell>
          <cell r="K1202" t="str">
            <v>Số 2702 /QĐ-ĐHKT ngày 21/12/2011</v>
          </cell>
          <cell r="L1202" t="str">
            <v>K20QLKT1</v>
          </cell>
          <cell r="M1202" t="str">
            <v>QH-2011-E</v>
          </cell>
          <cell r="N1202" t="str">
            <v>Quản lý kinh tế</v>
          </cell>
        </row>
        <row r="1203">
          <cell r="E1203" t="str">
            <v>Nguyễn Thế Hùng, Sinh ngày 27/10/1975</v>
          </cell>
          <cell r="F1203" t="str">
            <v>Nguyễn Thế Hùng</v>
          </cell>
          <cell r="G1203" t="str">
            <v>27/10/1975</v>
          </cell>
          <cell r="H1203" t="str">
            <v>Hà Nội</v>
          </cell>
          <cell r="I1203" t="str">
            <v>Nam</v>
          </cell>
          <cell r="J1203" t="str">
            <v>1877/QĐ-ĐHKT ngày 30/09/2011</v>
          </cell>
          <cell r="K1203" t="str">
            <v>Số 1877 /QĐ-ĐHKT ngày 30/9/2011</v>
          </cell>
          <cell r="L1203" t="str">
            <v>K20QLKT1</v>
          </cell>
          <cell r="M1203" t="str">
            <v>QH-2011-E</v>
          </cell>
          <cell r="N1203" t="str">
            <v>Quản lý kinh tế</v>
          </cell>
        </row>
        <row r="1204">
          <cell r="E1204" t="str">
            <v>Nguyễn Kiên, Sinh ngày 22/01/1978</v>
          </cell>
          <cell r="F1204" t="str">
            <v>Nguyễn Kiên</v>
          </cell>
          <cell r="G1204" t="str">
            <v>22/01/1978</v>
          </cell>
          <cell r="H1204" t="str">
            <v>Hà Nội</v>
          </cell>
          <cell r="I1204" t="str">
            <v>Nam</v>
          </cell>
          <cell r="J1204" t="str">
            <v>2702/QĐ-ĐHKT ngày 21/12/2011</v>
          </cell>
          <cell r="K1204" t="str">
            <v>Số 2702 /QĐ-ĐHKT ngày 21/12/2011</v>
          </cell>
          <cell r="L1204" t="str">
            <v>K20QLKT1</v>
          </cell>
          <cell r="M1204" t="str">
            <v>QH-2011-E</v>
          </cell>
          <cell r="N1204" t="str">
            <v>Quản lý kinh tế</v>
          </cell>
        </row>
        <row r="1205">
          <cell r="E1205" t="str">
            <v>Võ Thị Hồng Lan, Sinh ngày 10/09/1983</v>
          </cell>
          <cell r="F1205" t="str">
            <v>Võ Thị Hồng Lan</v>
          </cell>
          <cell r="G1205" t="str">
            <v>10/09/1983</v>
          </cell>
          <cell r="H1205" t="str">
            <v xml:space="preserve">Hà Tĩnh </v>
          </cell>
          <cell r="I1205" t="str">
            <v>Nữ</v>
          </cell>
          <cell r="J1205" t="str">
            <v>2702/QĐ-ĐHKT ngày 21/12/2011</v>
          </cell>
          <cell r="K1205" t="str">
            <v>Số 2702 /QĐ-ĐHKT ngày 21/12/2011</v>
          </cell>
          <cell r="L1205" t="str">
            <v>K20QLKT1</v>
          </cell>
          <cell r="M1205" t="str">
            <v>QH-2011-E</v>
          </cell>
          <cell r="N1205" t="str">
            <v>Quản lý kinh tế</v>
          </cell>
        </row>
        <row r="1206">
          <cell r="E1206" t="str">
            <v>Đặng Thị Nhật Lệ, Sinh ngày 19/08/1986</v>
          </cell>
          <cell r="F1206" t="str">
            <v>Đặng Thị Nhật Lệ</v>
          </cell>
          <cell r="G1206" t="str">
            <v>19/08/1986</v>
          </cell>
          <cell r="H1206" t="str">
            <v xml:space="preserve">Nghệ An </v>
          </cell>
          <cell r="I1206" t="str">
            <v>Nữ</v>
          </cell>
          <cell r="J1206" t="str">
            <v>1877/QĐ-ĐHKT ngày 30/09/2011</v>
          </cell>
          <cell r="K1206" t="str">
            <v>Số 1877 /QĐ-ĐHKT ngày 30/9/2011</v>
          </cell>
          <cell r="L1206" t="str">
            <v>K20QLKT1</v>
          </cell>
          <cell r="M1206" t="str">
            <v>QH-2011-E</v>
          </cell>
          <cell r="N1206" t="str">
            <v>Quản lý kinh tế</v>
          </cell>
        </row>
        <row r="1207">
          <cell r="E1207" t="str">
            <v>Phạm Thị Thùy Linh, Sinh ngày 12/05/1983</v>
          </cell>
          <cell r="F1207" t="str">
            <v>Phạm Thị Thùy Linh</v>
          </cell>
          <cell r="G1207" t="str">
            <v>12/05/1983</v>
          </cell>
          <cell r="H1207" t="str">
            <v>Hòa Bình</v>
          </cell>
          <cell r="I1207" t="str">
            <v xml:space="preserve">Nữ </v>
          </cell>
          <cell r="J1207" t="str">
            <v>1877/QĐ-ĐHKT ngày 30/09/2011</v>
          </cell>
          <cell r="K1207" t="str">
            <v>Số 1877 /QĐ-ĐHKT ngày 30/9/2011</v>
          </cell>
          <cell r="L1207" t="str">
            <v>K20QLKT1</v>
          </cell>
          <cell r="M1207" t="str">
            <v>QH-2011-E</v>
          </cell>
          <cell r="N1207" t="str">
            <v>Quản lý kinh tế</v>
          </cell>
        </row>
        <row r="1208">
          <cell r="E1208" t="str">
            <v>Phí Mạnh Linh, Sinh ngày 21/10/1982</v>
          </cell>
          <cell r="F1208" t="str">
            <v>Phí Mạnh Linh</v>
          </cell>
          <cell r="G1208" t="str">
            <v>21/10/1982</v>
          </cell>
          <cell r="H1208" t="str">
            <v>Hải Dương</v>
          </cell>
          <cell r="I1208" t="str">
            <v>Nam</v>
          </cell>
          <cell r="J1208" t="str">
            <v>2702/QĐ-ĐHKT ngày 21/12/2011</v>
          </cell>
          <cell r="K1208" t="str">
            <v>Số 2702 /QĐ-ĐHKT ngày 21/12/2011</v>
          </cell>
          <cell r="L1208" t="str">
            <v>K20QLKT1</v>
          </cell>
          <cell r="M1208" t="str">
            <v>QH-2011-E</v>
          </cell>
          <cell r="N1208" t="str">
            <v>Quản lý kinh tế</v>
          </cell>
        </row>
        <row r="1209">
          <cell r="E1209" t="str">
            <v>Nguyễn Ngọc Lĩnh, Sinh ngày 10/01/1971</v>
          </cell>
          <cell r="F1209" t="str">
            <v>Nguyễn Ngọc Lĩnh</v>
          </cell>
          <cell r="G1209" t="str">
            <v>10/01/1971</v>
          </cell>
          <cell r="H1209" t="str">
            <v xml:space="preserve">Hưng Yên </v>
          </cell>
          <cell r="I1209" t="str">
            <v>Nam</v>
          </cell>
          <cell r="J1209" t="str">
            <v>1877/QĐ-ĐHKT ngày 30/09/2011</v>
          </cell>
          <cell r="K1209" t="str">
            <v>Số 1877 /QĐ-ĐHKT ngày 30/9/2011</v>
          </cell>
          <cell r="L1209" t="str">
            <v>K20QLKT1</v>
          </cell>
          <cell r="M1209" t="str">
            <v>QH-2011-E</v>
          </cell>
          <cell r="N1209" t="str">
            <v>Quản lý kinh tế</v>
          </cell>
        </row>
        <row r="1210">
          <cell r="E1210" t="str">
            <v>Nguyễn Thị Lý, Sinh ngày 05/05/1980</v>
          </cell>
          <cell r="F1210" t="str">
            <v>Nguyễn Thị Lý</v>
          </cell>
          <cell r="G1210" t="str">
            <v>05/05/1980</v>
          </cell>
          <cell r="H1210" t="str">
            <v xml:space="preserve">Hải Dương </v>
          </cell>
          <cell r="I1210" t="str">
            <v xml:space="preserve">Nữ </v>
          </cell>
          <cell r="J1210" t="str">
            <v>1877/QĐ-ĐHKT ngày 30/09/2011</v>
          </cell>
          <cell r="K1210" t="str">
            <v>Số 1877 /QĐ-ĐHKT ngày 30/9/2011</v>
          </cell>
          <cell r="L1210" t="str">
            <v>K20QLKT1</v>
          </cell>
          <cell r="M1210" t="str">
            <v>QH-2011-E</v>
          </cell>
          <cell r="N1210" t="str">
            <v>Quản lý kinh tế</v>
          </cell>
        </row>
        <row r="1211">
          <cell r="E1211" t="str">
            <v>Nguyễn Xuân Mai, Sinh ngày 27/12/1970</v>
          </cell>
          <cell r="F1211" t="str">
            <v>Nguyễn Xuân Mai</v>
          </cell>
          <cell r="G1211" t="str">
            <v>27/12/1970</v>
          </cell>
          <cell r="H1211" t="str">
            <v>Hà Nội</v>
          </cell>
          <cell r="I1211" t="str">
            <v>Nam</v>
          </cell>
          <cell r="J1211" t="str">
            <v>2702/QĐ-ĐHKT ngày 21/12/2011</v>
          </cell>
          <cell r="K1211" t="str">
            <v>Số 2702 /QĐ-ĐHKT ngày 21/12/2011</v>
          </cell>
          <cell r="L1211" t="str">
            <v>K20QLKT1</v>
          </cell>
          <cell r="M1211" t="str">
            <v>QH-2011-E</v>
          </cell>
          <cell r="N1211" t="str">
            <v>Quản lý kinh tế</v>
          </cell>
        </row>
        <row r="1212">
          <cell r="E1212" t="str">
            <v>Nguyễn Đức Mạnh, Sinh ngày 12/08/1985</v>
          </cell>
          <cell r="F1212" t="str">
            <v>Nguyễn Đức Mạnh</v>
          </cell>
          <cell r="G1212" t="str">
            <v>12/08/1985</v>
          </cell>
          <cell r="H1212" t="str">
            <v>Hà Nội</v>
          </cell>
          <cell r="I1212" t="str">
            <v>Nam</v>
          </cell>
          <cell r="J1212" t="str">
            <v>2702/QĐ-ĐHKT ngày 21/12/2011</v>
          </cell>
          <cell r="K1212" t="str">
            <v>Số 2702 /QĐ-ĐHKT ngày 21/12/2011</v>
          </cell>
          <cell r="L1212" t="str">
            <v>K20QLKT1</v>
          </cell>
          <cell r="M1212" t="str">
            <v>QH-2011-E</v>
          </cell>
          <cell r="N1212" t="str">
            <v>Quản lý kinh tế</v>
          </cell>
        </row>
        <row r="1213">
          <cell r="E1213" t="str">
            <v>Ngô Thanh Minh, Sinh ngày 20/05/1980</v>
          </cell>
          <cell r="F1213" t="str">
            <v>Ngô Thanh Minh</v>
          </cell>
          <cell r="G1213" t="str">
            <v>20/05/1980</v>
          </cell>
          <cell r="H1213" t="str">
            <v xml:space="preserve">Nghệ An </v>
          </cell>
          <cell r="I1213" t="str">
            <v xml:space="preserve">Nam </v>
          </cell>
          <cell r="J1213" t="str">
            <v>1877/QĐ-ĐHKT ngày 30/09/2011</v>
          </cell>
          <cell r="K1213" t="str">
            <v>Số 1877 /QĐ-ĐHKT ngày 30/9/2011</v>
          </cell>
          <cell r="L1213" t="str">
            <v>K20QLKT1</v>
          </cell>
          <cell r="M1213" t="str">
            <v>QH-2011-E</v>
          </cell>
          <cell r="N1213" t="str">
            <v>Quản lý kinh tế</v>
          </cell>
        </row>
        <row r="1214">
          <cell r="E1214" t="str">
            <v>Vũ Đức Minh, Sinh ngày 20/12/1985</v>
          </cell>
          <cell r="F1214" t="str">
            <v>Vũ Đức Minh</v>
          </cell>
          <cell r="G1214" t="str">
            <v>20/12/1985</v>
          </cell>
          <cell r="H1214" t="str">
            <v>Ninh Bình</v>
          </cell>
          <cell r="I1214" t="str">
            <v>Nam</v>
          </cell>
          <cell r="J1214" t="str">
            <v>1877/QĐ-ĐHKT ngày 30/09/2011</v>
          </cell>
          <cell r="K1214" t="str">
            <v>Số 1877 /QĐ-ĐHKT ngày 30/9/2011</v>
          </cell>
          <cell r="L1214" t="str">
            <v>K20QLKT1</v>
          </cell>
          <cell r="M1214" t="str">
            <v>QH-2011-E</v>
          </cell>
          <cell r="N1214" t="str">
            <v>Quản lý kinh tế</v>
          </cell>
        </row>
        <row r="1215">
          <cell r="E1215" t="str">
            <v>Bùi Tố Nga, Sinh ngày 10/01/1983</v>
          </cell>
          <cell r="F1215" t="str">
            <v>Bùi Tố Nga</v>
          </cell>
          <cell r="G1215" t="str">
            <v>10/01/1983</v>
          </cell>
          <cell r="H1215" t="str">
            <v>Hà Nam</v>
          </cell>
          <cell r="I1215" t="str">
            <v>Nữ</v>
          </cell>
          <cell r="J1215" t="str">
            <v>2702/QĐ-ĐHKT ngày 21/12/2011</v>
          </cell>
          <cell r="K1215" t="str">
            <v>Số 2702 /QĐ-ĐHKT ngày 21/12/2011</v>
          </cell>
          <cell r="L1215" t="str">
            <v>K20QLKT1</v>
          </cell>
          <cell r="M1215" t="str">
            <v>QH-2011-E</v>
          </cell>
          <cell r="N1215" t="str">
            <v>Quản lý kinh tế</v>
          </cell>
        </row>
        <row r="1216">
          <cell r="E1216" t="str">
            <v>Vũ Thị Quỳnh Ngân, Sinh ngày 02/12/1986</v>
          </cell>
          <cell r="F1216" t="str">
            <v>Vũ Thị Quỳnh Ngân</v>
          </cell>
          <cell r="G1216" t="str">
            <v>02/12/1986</v>
          </cell>
          <cell r="H1216" t="str">
            <v>Nam Định</v>
          </cell>
          <cell r="I1216" t="str">
            <v>Nữ</v>
          </cell>
          <cell r="J1216" t="str">
            <v>1877/QĐ-ĐHKT ngày 30/09/2011</v>
          </cell>
          <cell r="K1216" t="str">
            <v>Số 1877 /QĐ-ĐHKT ngày 30/9/2011</v>
          </cell>
          <cell r="L1216" t="str">
            <v>K20QLKT1</v>
          </cell>
          <cell r="M1216" t="str">
            <v>QH-2011-E</v>
          </cell>
          <cell r="N1216" t="str">
            <v>Quản lý kinh tế</v>
          </cell>
        </row>
        <row r="1217">
          <cell r="E1217" t="str">
            <v>Cao Đại Nghĩa, Sinh ngày 30/12/1985</v>
          </cell>
          <cell r="F1217" t="str">
            <v>Cao Đại Nghĩa</v>
          </cell>
          <cell r="G1217" t="str">
            <v>30/12/1985</v>
          </cell>
          <cell r="H1217" t="str">
            <v xml:space="preserve">Bắc Ninh </v>
          </cell>
          <cell r="I1217" t="str">
            <v>Nam</v>
          </cell>
          <cell r="J1217" t="str">
            <v>1877/QĐ-ĐHKT ngày 30/09/2011</v>
          </cell>
          <cell r="K1217" t="str">
            <v>Số 1877 /QĐ-ĐHKT ngày 30/9/2011</v>
          </cell>
          <cell r="L1217" t="str">
            <v>K20QLKT1</v>
          </cell>
          <cell r="M1217" t="str">
            <v>QH-2011-E</v>
          </cell>
          <cell r="N1217" t="str">
            <v>Quản lý kinh tế</v>
          </cell>
        </row>
        <row r="1218">
          <cell r="E1218" t="str">
            <v>Bùi Thị Nhàn, Sinh ngày 20/03/1981</v>
          </cell>
          <cell r="F1218" t="str">
            <v>Bùi Thị Nhàn</v>
          </cell>
          <cell r="G1218" t="str">
            <v>20/03/1981</v>
          </cell>
          <cell r="H1218" t="str">
            <v>Nam Định</v>
          </cell>
          <cell r="I1218" t="str">
            <v>Nữ</v>
          </cell>
          <cell r="J1218" t="str">
            <v>1877/QĐ-ĐHKT ngày 30/09/2011</v>
          </cell>
          <cell r="K1218" t="str">
            <v>Số 1877 /QĐ-ĐHKT ngày 30/9/2011</v>
          </cell>
          <cell r="L1218" t="str">
            <v>K20QLKT1</v>
          </cell>
          <cell r="M1218" t="str">
            <v>QH-2011-E</v>
          </cell>
          <cell r="N1218" t="str">
            <v>Quản lý kinh tế</v>
          </cell>
        </row>
        <row r="1219">
          <cell r="E1219" t="str">
            <v>Nguyễn Công Nhật, Sinh ngày 07/01/1973</v>
          </cell>
          <cell r="F1219" t="str">
            <v>Nguyễn Công Nhật</v>
          </cell>
          <cell r="G1219" t="str">
            <v>07/01/1973</v>
          </cell>
          <cell r="H1219" t="str">
            <v xml:space="preserve">Hưng Yên </v>
          </cell>
          <cell r="I1219" t="str">
            <v>Nam</v>
          </cell>
          <cell r="J1219" t="str">
            <v>1877/QĐ-ĐHKT ngày 30/09/2011</v>
          </cell>
          <cell r="K1219" t="str">
            <v>Số 1877 /QĐ-ĐHKT ngày 30/9/2011</v>
          </cell>
          <cell r="L1219" t="str">
            <v>K20QLKT1</v>
          </cell>
          <cell r="M1219" t="str">
            <v>QH-2011-E</v>
          </cell>
          <cell r="N1219" t="str">
            <v>Quản lý kinh tế</v>
          </cell>
        </row>
        <row r="1220">
          <cell r="E1220" t="str">
            <v>Đào Thị Mai Nhung, Sinh ngày 29/08/1980</v>
          </cell>
          <cell r="F1220" t="str">
            <v>Đào Thị Mai Nhung</v>
          </cell>
          <cell r="G1220" t="str">
            <v>29/08/1980</v>
          </cell>
          <cell r="H1220" t="str">
            <v xml:space="preserve">Thái Nguyên </v>
          </cell>
          <cell r="I1220" t="str">
            <v>Nữ</v>
          </cell>
          <cell r="J1220" t="str">
            <v>1877/QĐ-ĐHKT ngày 30/09/2011</v>
          </cell>
          <cell r="K1220" t="str">
            <v>Số 1877 /QĐ-ĐHKT ngày 30/9/2011</v>
          </cell>
          <cell r="L1220" t="str">
            <v>K20QLKT1</v>
          </cell>
          <cell r="M1220" t="str">
            <v>QH-2011-E</v>
          </cell>
          <cell r="N1220" t="str">
            <v>Quản lý kinh tế</v>
          </cell>
        </row>
        <row r="1221">
          <cell r="E1221" t="str">
            <v>Nguyễn Đức Phương, Sinh ngày 20/03/1979</v>
          </cell>
          <cell r="F1221" t="str">
            <v>Nguyễn Đức Phương</v>
          </cell>
          <cell r="G1221" t="str">
            <v>20/03/1979</v>
          </cell>
          <cell r="H1221" t="str">
            <v>Hà Nội</v>
          </cell>
          <cell r="I1221" t="str">
            <v>Nam</v>
          </cell>
          <cell r="J1221" t="str">
            <v>2702/QĐ-ĐHKT ngày 21/12/2011</v>
          </cell>
          <cell r="K1221" t="str">
            <v>Số 2702 /QĐ-ĐHKT ngày 21/12/2011</v>
          </cell>
          <cell r="L1221" t="str">
            <v>K20QLKT1</v>
          </cell>
          <cell r="M1221" t="str">
            <v>QH-2011-E</v>
          </cell>
          <cell r="N1221" t="str">
            <v>Quản lý kinh tế</v>
          </cell>
        </row>
        <row r="1222">
          <cell r="E1222" t="str">
            <v>Nguyễn Hải Quang, Sinh ngày 24/05/1971</v>
          </cell>
          <cell r="F1222" t="str">
            <v>Nguyễn Hải Quang</v>
          </cell>
          <cell r="G1222" t="str">
            <v>24/05/1971</v>
          </cell>
          <cell r="H1222" t="str">
            <v>Thanh Hóa</v>
          </cell>
          <cell r="I1222" t="str">
            <v>Nam</v>
          </cell>
          <cell r="J1222" t="str">
            <v>2702/QĐ-ĐHKT ngày 21/12/2011</v>
          </cell>
          <cell r="K1222" t="str">
            <v>Số 2702 /QĐ-ĐHKT ngày 21/12/2011</v>
          </cell>
          <cell r="L1222" t="str">
            <v>K20QLKT1</v>
          </cell>
          <cell r="M1222" t="str">
            <v>QH-2011-E</v>
          </cell>
          <cell r="N1222" t="str">
            <v>Quản lý kinh tế</v>
          </cell>
        </row>
        <row r="1223">
          <cell r="E1223" t="str">
            <v>Nguyễn Trung Quang, Sinh ngày 12/07/1987</v>
          </cell>
          <cell r="F1223" t="str">
            <v>Nguyễn Trung Quang</v>
          </cell>
          <cell r="G1223" t="str">
            <v>12/07/1987</v>
          </cell>
          <cell r="H1223" t="str">
            <v>Hà Nội</v>
          </cell>
          <cell r="I1223" t="str">
            <v>Nam</v>
          </cell>
          <cell r="J1223" t="str">
            <v>1877/QĐ-ĐHKT ngày 30/09/2011</v>
          </cell>
          <cell r="K1223" t="str">
            <v>Số 1877 /QĐ-ĐHKT ngày 30/9/2011</v>
          </cell>
          <cell r="L1223" t="str">
            <v>K20QLKT1</v>
          </cell>
          <cell r="M1223" t="str">
            <v>QH-2011-E</v>
          </cell>
          <cell r="N1223" t="str">
            <v>Quản lý kinh tế</v>
          </cell>
        </row>
        <row r="1224">
          <cell r="E1224" t="str">
            <v>Lương Văn Sáng, Sinh ngày 01/01/1976</v>
          </cell>
          <cell r="F1224" t="str">
            <v>Lương Văn Sáng</v>
          </cell>
          <cell r="G1224" t="str">
            <v>01/01/1976</v>
          </cell>
          <cell r="H1224" t="str">
            <v>Thái Bình</v>
          </cell>
          <cell r="I1224" t="str">
            <v xml:space="preserve">Nam </v>
          </cell>
          <cell r="J1224" t="str">
            <v>1877/QĐ-ĐHKT ngày 30/09/2011</v>
          </cell>
          <cell r="K1224" t="str">
            <v>Số 1877 /QĐ-ĐHKT ngày 30/9/2011</v>
          </cell>
          <cell r="L1224" t="str">
            <v>K20QLKT1</v>
          </cell>
          <cell r="M1224" t="str">
            <v>QH-2011-E</v>
          </cell>
          <cell r="N1224" t="str">
            <v>Quản lý kinh tế</v>
          </cell>
        </row>
        <row r="1225">
          <cell r="E1225" t="str">
            <v>Nguyễn Thái Sơn, Sinh ngày 21/08/1973</v>
          </cell>
          <cell r="F1225" t="str">
            <v>Nguyễn Thái Sơn</v>
          </cell>
          <cell r="G1225" t="str">
            <v>21/08/1973</v>
          </cell>
          <cell r="H1225" t="str">
            <v>Hà Nội</v>
          </cell>
          <cell r="I1225" t="str">
            <v>Nam</v>
          </cell>
          <cell r="J1225" t="str">
            <v>1877/QĐ-ĐHKT ngày 30/09/2011</v>
          </cell>
          <cell r="K1225" t="str">
            <v>Số 1877 /QĐ-ĐHKT ngày 30/9/2011</v>
          </cell>
          <cell r="L1225" t="str">
            <v>K20QLKT1</v>
          </cell>
          <cell r="M1225" t="str">
            <v>QH-2011-E</v>
          </cell>
          <cell r="N1225" t="str">
            <v>Quản lý kinh tế</v>
          </cell>
        </row>
        <row r="1226">
          <cell r="E1226" t="str">
            <v>Nguyễn Kim Tấn, Sinh ngày 06/10/1983</v>
          </cell>
          <cell r="F1226" t="str">
            <v>Nguyễn Kim Tấn</v>
          </cell>
          <cell r="G1226" t="str">
            <v>06/10/1983</v>
          </cell>
          <cell r="H1226" t="str">
            <v xml:space="preserve">Hà Nội </v>
          </cell>
          <cell r="I1226" t="str">
            <v>Nam</v>
          </cell>
          <cell r="J1226" t="str">
            <v>1877/QĐ-ĐHKT ngày 30/09/2011</v>
          </cell>
          <cell r="K1226" t="str">
            <v>Số 1877 /QĐ-ĐHKT ngày 30/9/2011</v>
          </cell>
          <cell r="L1226" t="str">
            <v>K20QLKT1</v>
          </cell>
          <cell r="M1226" t="str">
            <v>QH-2011-E</v>
          </cell>
          <cell r="N1226" t="str">
            <v>Quản lý kinh tế</v>
          </cell>
        </row>
        <row r="1227">
          <cell r="E1227" t="str">
            <v>Đặng Xuân Thắng, Sinh ngày 03/11/1967</v>
          </cell>
          <cell r="F1227" t="str">
            <v>Đặng Xuân Thắng</v>
          </cell>
          <cell r="G1227" t="str">
            <v>03/11/1967</v>
          </cell>
          <cell r="H1227" t="str">
            <v>Nam Định</v>
          </cell>
          <cell r="I1227" t="str">
            <v>Nam</v>
          </cell>
          <cell r="J1227" t="str">
            <v>1877/QĐ-ĐHKT ngày 30/09/2011</v>
          </cell>
          <cell r="K1227" t="str">
            <v>Số 1877 /QĐ-ĐHKT ngày 30/9/2011</v>
          </cell>
          <cell r="L1227" t="str">
            <v>K20QLKT1</v>
          </cell>
          <cell r="M1227" t="str">
            <v>QH-2011-E</v>
          </cell>
          <cell r="N1227" t="str">
            <v>Quản lý kinh tế</v>
          </cell>
        </row>
        <row r="1228">
          <cell r="E1228" t="str">
            <v>Nguyễn Duy Thắng, Sinh ngày 17/10/1978</v>
          </cell>
          <cell r="F1228" t="str">
            <v>Nguyễn Duy Thắng</v>
          </cell>
          <cell r="G1228" t="str">
            <v>17/10/1978</v>
          </cell>
          <cell r="H1228" t="str">
            <v>Tuyên Quang</v>
          </cell>
          <cell r="I1228" t="str">
            <v xml:space="preserve">Nam </v>
          </cell>
          <cell r="J1228" t="str">
            <v>1877/QĐ-ĐHKT ngày 30/09/2011</v>
          </cell>
          <cell r="K1228" t="str">
            <v>Số 1877 /QĐ-ĐHKT ngày 30/9/2011</v>
          </cell>
          <cell r="L1228" t="str">
            <v>K20QLKT1</v>
          </cell>
          <cell r="M1228" t="str">
            <v>QH-2011-E</v>
          </cell>
          <cell r="N1228" t="str">
            <v>Quản lý kinh tế</v>
          </cell>
        </row>
        <row r="1229">
          <cell r="E1229" t="str">
            <v>Lê Thị Thanh, Sinh ngày 03/02/1982</v>
          </cell>
          <cell r="F1229" t="str">
            <v>Lê Thị Thanh</v>
          </cell>
          <cell r="G1229" t="str">
            <v>03/02/1982</v>
          </cell>
          <cell r="H1229" t="str">
            <v>Hà Nội</v>
          </cell>
          <cell r="I1229" t="str">
            <v>Nữ</v>
          </cell>
          <cell r="J1229" t="str">
            <v>2702/QĐ-ĐHKT ngày 21/12/2011</v>
          </cell>
          <cell r="K1229" t="str">
            <v>Số 2702 /QĐ-ĐHKT ngày 21/12/2011</v>
          </cell>
          <cell r="L1229" t="str">
            <v>K20QLKT1</v>
          </cell>
          <cell r="M1229" t="str">
            <v>QH-2011-E</v>
          </cell>
          <cell r="N1229" t="str">
            <v>Quản lý kinh tế</v>
          </cell>
        </row>
        <row r="1230">
          <cell r="E1230" t="str">
            <v>Phạm Trung Thành, Sinh ngày 10/12/1982</v>
          </cell>
          <cell r="F1230" t="str">
            <v>Phạm Trung Thành</v>
          </cell>
          <cell r="G1230" t="str">
            <v>10/12/1982</v>
          </cell>
          <cell r="H1230" t="str">
            <v>Hải Phòng</v>
          </cell>
          <cell r="I1230" t="str">
            <v>Nam</v>
          </cell>
          <cell r="J1230" t="str">
            <v>1877/QĐ-ĐHKT ngày 30/09/2011</v>
          </cell>
          <cell r="K1230" t="str">
            <v>Số 1877 /QĐ-ĐHKT ngày 30/9/2011</v>
          </cell>
          <cell r="L1230" t="str">
            <v>K20QLKT1</v>
          </cell>
          <cell r="M1230" t="str">
            <v>QH-2011-E</v>
          </cell>
          <cell r="N1230" t="str">
            <v>Quản lý kinh tế</v>
          </cell>
        </row>
        <row r="1231">
          <cell r="E1231" t="str">
            <v>Nguyễn Trung Thành, Sinh ngày 03/03/1976</v>
          </cell>
          <cell r="F1231" t="str">
            <v>Nguyễn Trung Thành</v>
          </cell>
          <cell r="G1231" t="str">
            <v>03/03/1976</v>
          </cell>
          <cell r="H1231" t="str">
            <v>Hà Nội</v>
          </cell>
          <cell r="I1231" t="str">
            <v>Nam</v>
          </cell>
          <cell r="J1231" t="str">
            <v>2702/QĐ-ĐHKT ngày 21/12/2011</v>
          </cell>
          <cell r="K1231" t="str">
            <v>Số 2702 /QĐ-ĐHKT ngày 21/12/2011</v>
          </cell>
          <cell r="L1231" t="str">
            <v>K20QLKT1</v>
          </cell>
          <cell r="M1231" t="str">
            <v>QH-2011-E</v>
          </cell>
          <cell r="N1231" t="str">
            <v>Quản lý kinh tế</v>
          </cell>
        </row>
        <row r="1232">
          <cell r="E1232" t="str">
            <v>Lê Diệu Thúy, Sinh ngày 27/08/1980</v>
          </cell>
          <cell r="F1232" t="str">
            <v>Lê Diệu Thúy</v>
          </cell>
          <cell r="G1232" t="str">
            <v>27/08/1980</v>
          </cell>
          <cell r="H1232" t="str">
            <v>Hà Nội</v>
          </cell>
          <cell r="I1232" t="str">
            <v>Nữ</v>
          </cell>
          <cell r="J1232" t="str">
            <v>2702/QĐ-ĐHKT ngày 21/12/2011</v>
          </cell>
          <cell r="K1232" t="str">
            <v>Số 2702 /QĐ-ĐHKT ngày 21/12/2011</v>
          </cell>
          <cell r="L1232" t="str">
            <v>K20QLKT1</v>
          </cell>
          <cell r="M1232" t="str">
            <v>QH-2011-E</v>
          </cell>
          <cell r="N1232" t="str">
            <v>Quản lý kinh tế</v>
          </cell>
        </row>
        <row r="1233">
          <cell r="E1233" t="str">
            <v>Nguyễn Thị Thu Thủy, Sinh ngày 29/08/1973</v>
          </cell>
          <cell r="F1233" t="str">
            <v>Nguyễn Thị Thu Thủy</v>
          </cell>
          <cell r="G1233" t="str">
            <v>29/08/1973</v>
          </cell>
          <cell r="H1233" t="str">
            <v>Hà Nội</v>
          </cell>
          <cell r="I1233" t="str">
            <v xml:space="preserve">Nữ </v>
          </cell>
          <cell r="J1233" t="str">
            <v>1877/QĐ-ĐHKT ngày 30/09/2011</v>
          </cell>
          <cell r="K1233" t="str">
            <v>Số 1877 /QĐ-ĐHKT ngày 30/9/2011</v>
          </cell>
          <cell r="L1233" t="str">
            <v>K20QLKT1</v>
          </cell>
          <cell r="M1233" t="str">
            <v>QH-2011-E</v>
          </cell>
          <cell r="N1233" t="str">
            <v>Quản lý kinh tế</v>
          </cell>
        </row>
        <row r="1234">
          <cell r="E1234" t="str">
            <v>Phạm Thanh Thủy, Sinh ngày 17/01/1970</v>
          </cell>
          <cell r="F1234" t="str">
            <v>Phạm Thanh Thủy</v>
          </cell>
          <cell r="G1234" t="str">
            <v>17/01/1970</v>
          </cell>
          <cell r="H1234" t="str">
            <v>Hà Nội</v>
          </cell>
          <cell r="I1234" t="str">
            <v>Nữ</v>
          </cell>
          <cell r="J1234" t="str">
            <v>2702/QĐ-ĐHKT ngày 21/12/2011</v>
          </cell>
          <cell r="K1234" t="str">
            <v>Số 2702 /QĐ-ĐHKT ngày 21/12/2011</v>
          </cell>
          <cell r="L1234" t="str">
            <v>K20QLKT1</v>
          </cell>
          <cell r="M1234" t="str">
            <v>QH-2011-E</v>
          </cell>
          <cell r="N1234" t="str">
            <v>Quản lý kinh tế</v>
          </cell>
        </row>
        <row r="1235">
          <cell r="E1235" t="str">
            <v>Nguyễn Anh Tuấn, Sinh ngày 19/01/1981</v>
          </cell>
          <cell r="F1235" t="str">
            <v>Nguyễn Anh Tuấn</v>
          </cell>
          <cell r="G1235" t="str">
            <v>19/01/1981</v>
          </cell>
          <cell r="H1235" t="str">
            <v>Vĩnh Phúc</v>
          </cell>
          <cell r="I1235" t="str">
            <v>Nam</v>
          </cell>
          <cell r="J1235" t="str">
            <v>2702/QĐ-ĐHKT ngày 21/12/2011</v>
          </cell>
          <cell r="K1235" t="str">
            <v>Số 2702 /QĐ-ĐHKT ngày 21/12/2011</v>
          </cell>
          <cell r="L1235" t="str">
            <v>K20QLKT1</v>
          </cell>
          <cell r="M1235" t="str">
            <v>QH-2011-E</v>
          </cell>
          <cell r="N1235" t="str">
            <v>Quản lý kinh tế</v>
          </cell>
        </row>
        <row r="1236">
          <cell r="E1236" t="str">
            <v>Hoàng Anh Tùng, Sinh ngày 04/03/1979</v>
          </cell>
          <cell r="F1236" t="str">
            <v>Hoàng Anh Tùng</v>
          </cell>
          <cell r="G1236" t="str">
            <v>04/03/1979</v>
          </cell>
          <cell r="H1236" t="str">
            <v xml:space="preserve">Thanh Hóa </v>
          </cell>
          <cell r="I1236" t="str">
            <v xml:space="preserve">Nam </v>
          </cell>
          <cell r="J1236" t="str">
            <v>1877/QĐ-ĐHKT ngày 30/09/2011</v>
          </cell>
          <cell r="K1236" t="str">
            <v>Số 1877 /QĐ-ĐHKT ngày 30/9/2011</v>
          </cell>
          <cell r="L1236" t="str">
            <v>K20QLKT1</v>
          </cell>
          <cell r="M1236" t="str">
            <v>QH-2011-E</v>
          </cell>
          <cell r="N1236" t="str">
            <v>Quản lý kinh tế</v>
          </cell>
        </row>
        <row r="1237">
          <cell r="E1237" t="str">
            <v>Ngụy Văn Tuyên, Sinh ngày 08/02/1982</v>
          </cell>
          <cell r="F1237" t="str">
            <v>Ngụy Văn Tuyên</v>
          </cell>
          <cell r="G1237" t="str">
            <v>08/02/1982</v>
          </cell>
          <cell r="H1237" t="str">
            <v xml:space="preserve">Bắc Giang </v>
          </cell>
          <cell r="I1237" t="str">
            <v xml:space="preserve">Nam </v>
          </cell>
          <cell r="J1237" t="str">
            <v>1877/QĐ-ĐHKT ngày 30/09/2011</v>
          </cell>
          <cell r="K1237" t="str">
            <v>Số 1877 /QĐ-ĐHKT ngày 30/9/2011</v>
          </cell>
          <cell r="L1237" t="str">
            <v>K20QLKT1</v>
          </cell>
          <cell r="M1237" t="str">
            <v>QH-2011-E</v>
          </cell>
          <cell r="N1237" t="str">
            <v>Quản lý kinh tế</v>
          </cell>
        </row>
        <row r="1238">
          <cell r="E1238" t="str">
            <v>Hà Thị Tuyển, Sinh ngày 11/03/1978</v>
          </cell>
          <cell r="F1238" t="str">
            <v>Hà Thị Tuyển</v>
          </cell>
          <cell r="G1238" t="str">
            <v>11/03/1978</v>
          </cell>
          <cell r="H1238" t="str">
            <v xml:space="preserve">Bắc Giang </v>
          </cell>
          <cell r="I1238" t="str">
            <v xml:space="preserve">Nữ </v>
          </cell>
          <cell r="J1238" t="str">
            <v>1877/QĐ-ĐHKT ngày 30/09/2011</v>
          </cell>
          <cell r="K1238" t="str">
            <v>Số 1877 /QĐ-ĐHKT ngày 30/9/2011</v>
          </cell>
          <cell r="L1238" t="str">
            <v>K20QLKT1</v>
          </cell>
          <cell r="M1238" t="str">
            <v>QH-2011-E</v>
          </cell>
          <cell r="N1238" t="str">
            <v>Quản lý kinh tế</v>
          </cell>
        </row>
        <row r="1239">
          <cell r="E1239" t="str">
            <v>Nguyễn Thị Ánh Tuyết, Sinh ngày 20/05/1973</v>
          </cell>
          <cell r="F1239" t="str">
            <v>Nguyễn Thị Ánh Tuyết</v>
          </cell>
          <cell r="G1239" t="str">
            <v>20/05/1973</v>
          </cell>
          <cell r="H1239" t="str">
            <v xml:space="preserve">Vĩnh Phúc </v>
          </cell>
          <cell r="I1239" t="str">
            <v>Nữ</v>
          </cell>
          <cell r="J1239" t="str">
            <v>1877/QĐ-ĐHKT ngày 30/09/2011</v>
          </cell>
          <cell r="K1239" t="str">
            <v>Số 1877 /QĐ-ĐHKT ngày 30/9/2011</v>
          </cell>
          <cell r="L1239" t="str">
            <v>K20QLKT1</v>
          </cell>
          <cell r="M1239" t="str">
            <v>QH-2011-E</v>
          </cell>
          <cell r="N1239" t="str">
            <v>Quản lý kinh tế</v>
          </cell>
        </row>
        <row r="1240">
          <cell r="E1240" t="str">
            <v>Đặng Thanh Vân, Sinh ngày 02/11/1981</v>
          </cell>
          <cell r="F1240" t="str">
            <v>Đặng Thanh Vân</v>
          </cell>
          <cell r="G1240" t="str">
            <v>02/11/1981</v>
          </cell>
          <cell r="H1240" t="str">
            <v>Nghệ An</v>
          </cell>
          <cell r="I1240" t="str">
            <v>Nam</v>
          </cell>
          <cell r="J1240" t="str">
            <v>2702/QĐ-ĐHKT ngày 21/12/2011</v>
          </cell>
          <cell r="K1240" t="str">
            <v>Số 2702 /QĐ-ĐHKT ngày 21/12/2011</v>
          </cell>
          <cell r="L1240" t="str">
            <v>K20QLKT1</v>
          </cell>
          <cell r="M1240" t="str">
            <v>QH-2011-E</v>
          </cell>
          <cell r="N1240" t="str">
            <v>Quản lý kinh tế</v>
          </cell>
        </row>
        <row r="1241">
          <cell r="E1241" t="str">
            <v>Vũ Thị Mỹ Vân, Sinh ngày 08/06/1979</v>
          </cell>
          <cell r="F1241" t="str">
            <v>Vũ Thị Mỹ Vân</v>
          </cell>
          <cell r="G1241" t="str">
            <v>08/06/1979</v>
          </cell>
          <cell r="H1241" t="str">
            <v xml:space="preserve">Hải Dương </v>
          </cell>
          <cell r="I1241" t="str">
            <v>Nữ</v>
          </cell>
          <cell r="J1241" t="str">
            <v>1877/QĐ-ĐHKT ngày 30/09/2011</v>
          </cell>
          <cell r="K1241" t="str">
            <v>Số 1877 /QĐ-ĐHKT ngày 30/9/2011</v>
          </cell>
          <cell r="L1241" t="str">
            <v>K20QLKT1</v>
          </cell>
          <cell r="M1241" t="str">
            <v>QH-2011-E</v>
          </cell>
          <cell r="N1241" t="str">
            <v>Quản lý kinh tế</v>
          </cell>
        </row>
        <row r="1242">
          <cell r="E1242" t="str">
            <v>Dương Thanh Văn, Sinh ngày 21/02/1984</v>
          </cell>
          <cell r="F1242" t="str">
            <v>Dương Thanh Văn</v>
          </cell>
          <cell r="G1242" t="str">
            <v>21/02/1984</v>
          </cell>
          <cell r="H1242" t="str">
            <v>Hà Nội</v>
          </cell>
          <cell r="I1242" t="str">
            <v>Nam</v>
          </cell>
          <cell r="J1242" t="str">
            <v>1877/QĐ-ĐHKT ngày 30/09/2011</v>
          </cell>
          <cell r="K1242" t="str">
            <v>Số 1877 /QĐ-ĐHKT ngày 30/9/2011</v>
          </cell>
          <cell r="L1242" t="str">
            <v>K20QLKT1</v>
          </cell>
          <cell r="M1242" t="str">
            <v>QH-2011-E</v>
          </cell>
          <cell r="N1242" t="str">
            <v>Quản lý kinh tế</v>
          </cell>
        </row>
        <row r="1243">
          <cell r="E1243" t="str">
            <v>Trần Văn Vạn, Sinh ngày 20/10/1973</v>
          </cell>
          <cell r="F1243" t="str">
            <v>Trần Văn Vạn</v>
          </cell>
          <cell r="G1243" t="str">
            <v>20/10/1973</v>
          </cell>
          <cell r="H1243" t="str">
            <v xml:space="preserve">Hải Dương </v>
          </cell>
          <cell r="I1243" t="str">
            <v>Nam</v>
          </cell>
          <cell r="J1243" t="str">
            <v>1877/QĐ-ĐHKT ngày 30/09/2011</v>
          </cell>
          <cell r="K1243" t="str">
            <v>Số 1877 /QĐ-ĐHKT ngày 30/9/2011</v>
          </cell>
          <cell r="L1243" t="str">
            <v>K20QLKT1</v>
          </cell>
          <cell r="M1243" t="str">
            <v>QH-2011-E</v>
          </cell>
          <cell r="N1243" t="str">
            <v>Quản lý kinh tế</v>
          </cell>
        </row>
        <row r="1244">
          <cell r="E1244" t="str">
            <v>Nguyễn Thị Vui, Sinh ngày 02/10/1983</v>
          </cell>
          <cell r="F1244" t="str">
            <v>Nguyễn Thị Vui</v>
          </cell>
          <cell r="G1244" t="str">
            <v>02/10/1983</v>
          </cell>
          <cell r="H1244" t="str">
            <v xml:space="preserve">Bắc Giang </v>
          </cell>
          <cell r="I1244" t="str">
            <v>Nữ</v>
          </cell>
          <cell r="J1244" t="str">
            <v>1877/QĐ-ĐHKT ngày 30/09/2011</v>
          </cell>
          <cell r="K1244" t="str">
            <v>Số 1877 /QĐ-ĐHKT ngày 30/9/2011</v>
          </cell>
          <cell r="L1244" t="str">
            <v>K20QLKT1</v>
          </cell>
          <cell r="M1244" t="str">
            <v>QH-2011-E</v>
          </cell>
          <cell r="N1244" t="str">
            <v>Quản lý kinh tế</v>
          </cell>
        </row>
        <row r="1245">
          <cell r="E1245" t="str">
            <v>Trần Thị Thanh Xuân, Sinh ngày 07/07/1987</v>
          </cell>
          <cell r="F1245" t="str">
            <v>Trần Thị Thanh Xuân</v>
          </cell>
          <cell r="G1245" t="str">
            <v>07/07/1987</v>
          </cell>
          <cell r="H1245" t="str">
            <v>Thái Bình</v>
          </cell>
          <cell r="I1245" t="str">
            <v>Nữ</v>
          </cell>
          <cell r="J1245" t="str">
            <v>1877/QĐ-ĐHKT ngày 30/09/2011</v>
          </cell>
          <cell r="K1245" t="str">
            <v>Số 1877 /QĐ-ĐHKT ngày 30/9/2011</v>
          </cell>
          <cell r="L1245" t="str">
            <v>K20QLKT1</v>
          </cell>
          <cell r="M1245" t="str">
            <v>QH-2011-E</v>
          </cell>
          <cell r="N1245" t="str">
            <v>Quản lý kinh tế</v>
          </cell>
        </row>
        <row r="1246">
          <cell r="E1246" t="str">
            <v>Đỗ Thị Hải Yến, Sinh ngày 24/01/1985</v>
          </cell>
          <cell r="F1246" t="str">
            <v>Đỗ Thị Hải Yến</v>
          </cell>
          <cell r="G1246" t="str">
            <v>24/01/1985</v>
          </cell>
          <cell r="H1246" t="str">
            <v>Hòa Bình</v>
          </cell>
          <cell r="I1246" t="str">
            <v xml:space="preserve">Nữ </v>
          </cell>
          <cell r="J1246" t="str">
            <v>1877/QĐ-ĐHKT ngày 30/09/2011</v>
          </cell>
          <cell r="K1246" t="str">
            <v>Số 1877 /QĐ-ĐHKT ngày 30/9/2011</v>
          </cell>
          <cell r="L1246" t="str">
            <v>K20QLKT1</v>
          </cell>
          <cell r="M1246" t="str">
            <v>QH-2011-E</v>
          </cell>
          <cell r="N1246" t="str">
            <v>Quản lý kinh tế</v>
          </cell>
        </row>
        <row r="1247">
          <cell r="E1247" t="str">
            <v>Nguyễn Thị Thục An, Sinh ngày 07/04/1975</v>
          </cell>
          <cell r="F1247" t="str">
            <v>Nguyễn Thị Thục An</v>
          </cell>
          <cell r="G1247" t="str">
            <v>07/04/1975</v>
          </cell>
          <cell r="H1247" t="str">
            <v>Hà Nội</v>
          </cell>
          <cell r="I1247" t="str">
            <v>Nữ</v>
          </cell>
          <cell r="J1247" t="str">
            <v>2702/QĐ-ĐHKT ngày 21/12/2011</v>
          </cell>
          <cell r="K1247" t="str">
            <v>Số 2702 /QĐ-ĐHKT ngày 21/12/2011</v>
          </cell>
          <cell r="L1247" t="str">
            <v>K20QLKT2</v>
          </cell>
          <cell r="M1247" t="str">
            <v>QH-2011-E</v>
          </cell>
          <cell r="N1247" t="str">
            <v>Quản lý kinh tế</v>
          </cell>
        </row>
        <row r="1248">
          <cell r="E1248" t="str">
            <v>Nguyễn Thị Phương Anh, Sinh ngày 05/03/1976</v>
          </cell>
          <cell r="F1248" t="str">
            <v>Nguyễn Thị Phương Anh</v>
          </cell>
          <cell r="G1248" t="str">
            <v>05/03/1976</v>
          </cell>
          <cell r="H1248" t="str">
            <v>Hà Nội</v>
          </cell>
          <cell r="I1248" t="str">
            <v>Nữ</v>
          </cell>
          <cell r="J1248" t="str">
            <v>1877/QĐ-ĐHKT ngày 30/09/2011</v>
          </cell>
          <cell r="K1248" t="str">
            <v>Số 1877 /QĐ-ĐHKT ngày 30/9/2011</v>
          </cell>
          <cell r="L1248" t="str">
            <v>K20QLKT2</v>
          </cell>
          <cell r="M1248" t="str">
            <v>QH-2011-E</v>
          </cell>
          <cell r="N1248" t="str">
            <v>Quản lý kinh tế</v>
          </cell>
        </row>
        <row r="1249">
          <cell r="E1249" t="str">
            <v>Nguyễn Tuấn Anh, Sinh ngày 28/10/1983</v>
          </cell>
          <cell r="F1249" t="str">
            <v>Nguyễn Tuấn Anh</v>
          </cell>
          <cell r="G1249" t="str">
            <v>28/10/1983</v>
          </cell>
          <cell r="H1249" t="str">
            <v>Nam Định</v>
          </cell>
          <cell r="I1249" t="str">
            <v>Nam</v>
          </cell>
          <cell r="J1249" t="str">
            <v>1877/QĐ-ĐHKT ngày 30/09/2011</v>
          </cell>
          <cell r="K1249" t="str">
            <v>Số 1877 /QĐ-ĐHKT ngày 30/9/2011</v>
          </cell>
          <cell r="L1249" t="str">
            <v>K20QLKT2</v>
          </cell>
          <cell r="M1249" t="str">
            <v>QH-2011-E</v>
          </cell>
          <cell r="N1249" t="str">
            <v>Quản lý kinh tế</v>
          </cell>
        </row>
        <row r="1250">
          <cell r="E1250" t="str">
            <v>Phùng Thị Lan Anh, Sinh ngày 28/04/1978</v>
          </cell>
          <cell r="F1250" t="str">
            <v>Phùng Thị Lan Anh</v>
          </cell>
          <cell r="G1250" t="str">
            <v>28/04/1978</v>
          </cell>
          <cell r="H1250" t="str">
            <v>Hà Nội</v>
          </cell>
          <cell r="I1250" t="str">
            <v>Nữ</v>
          </cell>
          <cell r="J1250" t="str">
            <v>1877/QĐ-ĐHKT ngày 30/09/2011</v>
          </cell>
          <cell r="K1250" t="str">
            <v>Số 1877 /QĐ-ĐHKT ngày 30/9/2011</v>
          </cell>
          <cell r="L1250" t="str">
            <v>K20QLKT2</v>
          </cell>
          <cell r="M1250" t="str">
            <v>QH-2011-E</v>
          </cell>
          <cell r="N1250" t="str">
            <v>Quản lý kinh tế</v>
          </cell>
        </row>
        <row r="1251">
          <cell r="E1251" t="str">
            <v>Hoàng Phương Bắc, Sinh ngày 14/01/1986</v>
          </cell>
          <cell r="F1251" t="str">
            <v>Hoàng Phương Bắc</v>
          </cell>
          <cell r="G1251" t="str">
            <v>14/01/1986</v>
          </cell>
          <cell r="H1251" t="str">
            <v xml:space="preserve">Thanh Hóa </v>
          </cell>
          <cell r="I1251" t="str">
            <v>Nữ</v>
          </cell>
          <cell r="J1251" t="str">
            <v>1877/QĐ-ĐHKT ngày 30/09/2011</v>
          </cell>
          <cell r="K1251" t="str">
            <v>Số 1877 /QĐ-ĐHKT ngày 30/9/2011</v>
          </cell>
          <cell r="L1251" t="str">
            <v>K20QLKT2</v>
          </cell>
          <cell r="M1251" t="str">
            <v>QH-2011-E</v>
          </cell>
          <cell r="N1251" t="str">
            <v>Quản lý kinh tế</v>
          </cell>
        </row>
        <row r="1252">
          <cell r="E1252" t="str">
            <v>Trần Thị Hồng Bích, Sinh ngày 24/01/1985</v>
          </cell>
          <cell r="F1252" t="str">
            <v>Trần Thị Hồng Bích</v>
          </cell>
          <cell r="G1252" t="str">
            <v>24/01/1985</v>
          </cell>
          <cell r="H1252" t="str">
            <v xml:space="preserve">Hải Dương </v>
          </cell>
          <cell r="I1252" t="str">
            <v xml:space="preserve">Nữ </v>
          </cell>
          <cell r="J1252" t="str">
            <v>1877/QĐ-ĐHKT ngày 30/09/2011</v>
          </cell>
          <cell r="K1252" t="str">
            <v>Số 1877 /QĐ-ĐHKT ngày 30/9/2011</v>
          </cell>
          <cell r="L1252" t="str">
            <v>K20QLKT2</v>
          </cell>
          <cell r="M1252" t="str">
            <v>QH-2011-E</v>
          </cell>
          <cell r="N1252" t="str">
            <v>Quản lý kinh tế</v>
          </cell>
        </row>
        <row r="1253">
          <cell r="E1253" t="str">
            <v>Trần Khắc Biên, Sinh ngày 16/05/1979</v>
          </cell>
          <cell r="F1253" t="str">
            <v>Trần Khắc Biên</v>
          </cell>
          <cell r="G1253" t="str">
            <v>16/05/1979</v>
          </cell>
          <cell r="H1253" t="str">
            <v>Thái Bình</v>
          </cell>
          <cell r="I1253" t="str">
            <v>Nam</v>
          </cell>
          <cell r="J1253" t="str">
            <v>2702/QĐ-ĐHKT ngày 21/12/2011</v>
          </cell>
          <cell r="K1253" t="str">
            <v>Số 2702 /QĐ-ĐHKT ngày 21/12/2011</v>
          </cell>
          <cell r="L1253" t="str">
            <v>K20QLKT2</v>
          </cell>
          <cell r="M1253" t="str">
            <v>QH-2011-E</v>
          </cell>
          <cell r="N1253" t="str">
            <v>Quản lý kinh tế</v>
          </cell>
        </row>
        <row r="1254">
          <cell r="E1254" t="str">
            <v>Nguyễn Huy Cảnh, Sinh ngày 02/06/1982</v>
          </cell>
          <cell r="F1254" t="str">
            <v>Nguyễn Huy Cảnh</v>
          </cell>
          <cell r="G1254" t="str">
            <v>02/06/1982</v>
          </cell>
          <cell r="H1254" t="str">
            <v>Hà Nội</v>
          </cell>
          <cell r="I1254" t="str">
            <v xml:space="preserve">Nam </v>
          </cell>
          <cell r="J1254" t="str">
            <v>1877/QĐ-ĐHKT ngày 30/09/2011</v>
          </cell>
          <cell r="K1254" t="str">
            <v>Số 1877 /QĐ-ĐHKT ngày 30/9/2011</v>
          </cell>
          <cell r="L1254" t="str">
            <v>K20QLKT2</v>
          </cell>
          <cell r="M1254" t="str">
            <v>QH-2011-E</v>
          </cell>
          <cell r="N1254" t="str">
            <v>Quản lý kinh tế</v>
          </cell>
        </row>
        <row r="1255">
          <cell r="E1255" t="str">
            <v>Trần Văn Chiến, Sinh ngày 18/01/1986</v>
          </cell>
          <cell r="F1255" t="str">
            <v>Trần Văn Chiến</v>
          </cell>
          <cell r="G1255" t="str">
            <v>18/01/1986</v>
          </cell>
          <cell r="H1255" t="str">
            <v>Hà Tĩnh</v>
          </cell>
          <cell r="I1255" t="str">
            <v>Nam</v>
          </cell>
          <cell r="J1255" t="str">
            <v>2702/QĐ-ĐHKT ngày 21/12/2011</v>
          </cell>
          <cell r="K1255" t="str">
            <v>Số 2702 /QĐ-ĐHKT ngày 21/12/2011</v>
          </cell>
          <cell r="L1255" t="str">
            <v>K20QLKT2</v>
          </cell>
          <cell r="M1255" t="str">
            <v>QH-2011-E</v>
          </cell>
          <cell r="N1255" t="str">
            <v>Quản lý kinh tế</v>
          </cell>
        </row>
        <row r="1256">
          <cell r="E1256" t="str">
            <v>Hoàng Xuân Cường, Sinh ngày 13/11/1983</v>
          </cell>
          <cell r="F1256" t="str">
            <v>Hoàng Xuân Cường</v>
          </cell>
          <cell r="G1256" t="str">
            <v>13/11/1983</v>
          </cell>
          <cell r="H1256" t="str">
            <v xml:space="preserve">Hưng Yên </v>
          </cell>
          <cell r="I1256" t="str">
            <v xml:space="preserve">Nam </v>
          </cell>
          <cell r="J1256" t="str">
            <v>1877/QĐ-ĐHKT ngày 30/09/2011</v>
          </cell>
          <cell r="K1256" t="str">
            <v>Số 1877 /QĐ-ĐHKT ngày 30/9/2011</v>
          </cell>
          <cell r="L1256" t="str">
            <v>K20QLKT2</v>
          </cell>
          <cell r="M1256" t="str">
            <v>QH-2011-E</v>
          </cell>
          <cell r="N1256" t="str">
            <v>Quản lý kinh tế</v>
          </cell>
        </row>
        <row r="1257">
          <cell r="E1257" t="str">
            <v>Bùi Minh Đức, Sinh ngày 10/04/1980</v>
          </cell>
          <cell r="F1257" t="str">
            <v>Bùi Minh Đức</v>
          </cell>
          <cell r="G1257" t="str">
            <v>10/04/1980</v>
          </cell>
          <cell r="H1257" t="str">
            <v>Hà Nội</v>
          </cell>
          <cell r="I1257" t="str">
            <v>Nam</v>
          </cell>
          <cell r="J1257" t="str">
            <v>2702/QĐ-ĐHKT ngày 21/12/2011</v>
          </cell>
          <cell r="K1257" t="str">
            <v>Số 2702 /QĐ-ĐHKT ngày 21/12/2011</v>
          </cell>
          <cell r="L1257" t="str">
            <v>K20QLKT2</v>
          </cell>
          <cell r="M1257" t="str">
            <v>QH-2011-E</v>
          </cell>
          <cell r="N1257" t="str">
            <v>Quản lý kinh tế</v>
          </cell>
        </row>
        <row r="1258">
          <cell r="E1258" t="str">
            <v>Vũ Minh Đức, Sinh ngày 07/09/1982</v>
          </cell>
          <cell r="F1258" t="str">
            <v>Vũ Minh Đức</v>
          </cell>
          <cell r="G1258" t="str">
            <v>07/09/1982</v>
          </cell>
          <cell r="H1258" t="str">
            <v xml:space="preserve">Vĩnh Phúc </v>
          </cell>
          <cell r="I1258" t="str">
            <v>Nam</v>
          </cell>
          <cell r="J1258" t="str">
            <v>1877/QĐ-ĐHKT ngày 30/09/2011</v>
          </cell>
          <cell r="K1258" t="str">
            <v>Số 1877 /QĐ-ĐHKT ngày 30/9/2011</v>
          </cell>
          <cell r="L1258" t="str">
            <v>K20QLKT2</v>
          </cell>
          <cell r="M1258" t="str">
            <v>QH-2011-E</v>
          </cell>
          <cell r="N1258" t="str">
            <v>Quản lý kinh tế</v>
          </cell>
        </row>
        <row r="1259">
          <cell r="E1259" t="str">
            <v>Lê Thu Hà, Sinh ngày 01/03/1968</v>
          </cell>
          <cell r="F1259" t="str">
            <v>Lê Thu Hà</v>
          </cell>
          <cell r="G1259" t="str">
            <v>01/03/1968</v>
          </cell>
          <cell r="H1259" t="str">
            <v>Hà Nội</v>
          </cell>
          <cell r="I1259" t="str">
            <v>Nữ</v>
          </cell>
          <cell r="J1259" t="str">
            <v>2702/QĐ-ĐHKT ngày 21/12/2011</v>
          </cell>
          <cell r="K1259" t="str">
            <v>Số 2702 /QĐ-ĐHKT ngày 21/12/2011</v>
          </cell>
          <cell r="L1259" t="str">
            <v>K20QLKT2</v>
          </cell>
          <cell r="M1259" t="str">
            <v>QH-2011-E</v>
          </cell>
          <cell r="N1259" t="str">
            <v>Quản lý kinh tế</v>
          </cell>
        </row>
        <row r="1260">
          <cell r="E1260" t="str">
            <v>Nguyễn Thúy Hà, Sinh ngày 18/08/1984</v>
          </cell>
          <cell r="F1260" t="str">
            <v>Nguyễn Thúy Hà</v>
          </cell>
          <cell r="G1260" t="str">
            <v>18/08/1984</v>
          </cell>
          <cell r="H1260" t="str">
            <v>Hưng Yên</v>
          </cell>
          <cell r="I1260" t="str">
            <v>Nữ</v>
          </cell>
          <cell r="J1260" t="str">
            <v>2702/QĐ-ĐHKT ngày 21/12/2011</v>
          </cell>
          <cell r="K1260" t="str">
            <v>Số 2702 /QĐ-ĐHKT ngày 21/12/2011</v>
          </cell>
          <cell r="L1260" t="str">
            <v>K20QLKT2</v>
          </cell>
          <cell r="M1260" t="str">
            <v>QH-2011-E</v>
          </cell>
          <cell r="N1260" t="str">
            <v>Quản lý kinh tế</v>
          </cell>
        </row>
        <row r="1261">
          <cell r="E1261" t="str">
            <v>Lê Tiến Hải, Sinh ngày 03/03/1985</v>
          </cell>
          <cell r="F1261" t="str">
            <v>Lê Tiến Hải</v>
          </cell>
          <cell r="G1261" t="str">
            <v>03/03/1985</v>
          </cell>
          <cell r="H1261" t="str">
            <v>Hà Nội</v>
          </cell>
          <cell r="I1261" t="str">
            <v>Nam</v>
          </cell>
          <cell r="J1261" t="str">
            <v>2702/QĐ-ĐHKT ngày 21/12/2011</v>
          </cell>
          <cell r="K1261" t="str">
            <v>Số 2702 /QĐ-ĐHKT ngày 21/12/2011</v>
          </cell>
          <cell r="L1261" t="str">
            <v>K20QLKT2</v>
          </cell>
          <cell r="M1261" t="str">
            <v>QH-2011-E</v>
          </cell>
          <cell r="N1261" t="str">
            <v>Quản lý kinh tế</v>
          </cell>
        </row>
        <row r="1262">
          <cell r="E1262" t="str">
            <v>Nguyễn Trung Hiếu, Sinh ngày 31/01/1982</v>
          </cell>
          <cell r="F1262" t="str">
            <v>Nguyễn Trung Hiếu</v>
          </cell>
          <cell r="G1262" t="str">
            <v>31/01/1982</v>
          </cell>
          <cell r="H1262" t="str">
            <v>Bắc Giang</v>
          </cell>
          <cell r="I1262" t="str">
            <v>Nam</v>
          </cell>
          <cell r="J1262" t="str">
            <v>2702/QĐ-ĐHKT ngày 21/12/2011</v>
          </cell>
          <cell r="K1262" t="str">
            <v>Số 2702 /QĐ-ĐHKT ngày 21/12/2011</v>
          </cell>
          <cell r="L1262" t="str">
            <v>K20QLKT2</v>
          </cell>
          <cell r="M1262" t="str">
            <v>QH-2011-E</v>
          </cell>
          <cell r="N1262" t="str">
            <v>Quản lý kinh tế</v>
          </cell>
        </row>
        <row r="1263">
          <cell r="E1263" t="str">
            <v>Đặng Thị Ngọc Hoa, Sinh ngày 28/09/1983</v>
          </cell>
          <cell r="F1263" t="str">
            <v>Đặng Thị Ngọc Hoa</v>
          </cell>
          <cell r="G1263" t="str">
            <v>28/09/1983</v>
          </cell>
          <cell r="H1263" t="str">
            <v>Hà Nội</v>
          </cell>
          <cell r="I1263" t="str">
            <v>Nữ</v>
          </cell>
          <cell r="J1263" t="str">
            <v>2702/QĐ-ĐHKT ngày 21/12/2011</v>
          </cell>
          <cell r="K1263" t="str">
            <v>Số 2702 /QĐ-ĐHKT ngày 21/12/2011</v>
          </cell>
          <cell r="L1263" t="str">
            <v>K20QLKT2</v>
          </cell>
          <cell r="M1263" t="str">
            <v>QH-2011-E</v>
          </cell>
          <cell r="N1263" t="str">
            <v>Quản lý kinh tế</v>
          </cell>
        </row>
        <row r="1264">
          <cell r="E1264" t="str">
            <v>Hà Quang Hòa, Sinh ngày 10/03/1976</v>
          </cell>
          <cell r="F1264" t="str">
            <v>Hà Quang Hòa</v>
          </cell>
          <cell r="G1264" t="str">
            <v>10/03/1976</v>
          </cell>
          <cell r="H1264" t="str">
            <v xml:space="preserve">Phú Thọ </v>
          </cell>
          <cell r="I1264" t="str">
            <v>Nam</v>
          </cell>
          <cell r="J1264" t="str">
            <v>1877/QĐ-ĐHKT ngày 30/09/2011</v>
          </cell>
          <cell r="K1264" t="str">
            <v>Số 1877 /QĐ-ĐHKT ngày 30/9/2011</v>
          </cell>
          <cell r="L1264" t="str">
            <v>K20QLKT2</v>
          </cell>
          <cell r="M1264" t="str">
            <v>QH-2011-E</v>
          </cell>
          <cell r="N1264" t="str">
            <v>Quản lý kinh tế</v>
          </cell>
        </row>
        <row r="1265">
          <cell r="E1265" t="str">
            <v>Lương Như Huế, Sinh ngày 13/10/1981</v>
          </cell>
          <cell r="F1265" t="str">
            <v>Lương Như Huế</v>
          </cell>
          <cell r="G1265" t="str">
            <v>13/10/1981</v>
          </cell>
          <cell r="H1265" t="str">
            <v>Yên Bái</v>
          </cell>
          <cell r="I1265" t="str">
            <v>Nữ</v>
          </cell>
          <cell r="J1265" t="str">
            <v>2702/QĐ-ĐHKT ngày 21/12/2011</v>
          </cell>
          <cell r="K1265" t="str">
            <v>Số 2702 /QĐ-ĐHKT ngày 21/12/2011</v>
          </cell>
          <cell r="L1265" t="str">
            <v>K20QLKT2</v>
          </cell>
          <cell r="M1265" t="str">
            <v>QH-2011-E</v>
          </cell>
          <cell r="N1265" t="str">
            <v>Quản lý kinh tế</v>
          </cell>
        </row>
        <row r="1266">
          <cell r="E1266" t="str">
            <v>Phan Mạnh Hùng, Sinh ngày 06/06/1981</v>
          </cell>
          <cell r="F1266" t="str">
            <v>Phan Mạnh Hùng</v>
          </cell>
          <cell r="G1266" t="str">
            <v>06/06/1981</v>
          </cell>
          <cell r="H1266" t="str">
            <v>Hà Nội</v>
          </cell>
          <cell r="I1266" t="str">
            <v>Nam</v>
          </cell>
          <cell r="J1266" t="str">
            <v>2702/QĐ-ĐHKT ngày 21/12/2011</v>
          </cell>
          <cell r="K1266" t="str">
            <v>Số 2702 /QĐ-ĐHKT ngày 21/12/2011</v>
          </cell>
          <cell r="L1266" t="str">
            <v>K20QLKT2</v>
          </cell>
          <cell r="M1266" t="str">
            <v>QH-2011-E</v>
          </cell>
          <cell r="N1266" t="str">
            <v>Quản lý kinh tế</v>
          </cell>
        </row>
        <row r="1267">
          <cell r="E1267" t="str">
            <v>Nguyễn Mạnh Hùng, Sinh ngày 20/11/1983</v>
          </cell>
          <cell r="F1267" t="str">
            <v>Nguyễn Mạnh Hùng</v>
          </cell>
          <cell r="G1267" t="str">
            <v>20/11/1983</v>
          </cell>
          <cell r="H1267" t="str">
            <v>Thái Bình</v>
          </cell>
          <cell r="I1267" t="str">
            <v xml:space="preserve">Nam </v>
          </cell>
          <cell r="J1267" t="str">
            <v>1877/QĐ-ĐHKT ngày 30/09/2011</v>
          </cell>
          <cell r="K1267" t="str">
            <v>Số 1877 /QĐ-ĐHKT ngày 30/9/2011</v>
          </cell>
          <cell r="L1267" t="str">
            <v>K20QLKT2</v>
          </cell>
          <cell r="M1267" t="str">
            <v>QH-2011-E</v>
          </cell>
          <cell r="N1267" t="str">
            <v>Quản lý kinh tế</v>
          </cell>
        </row>
        <row r="1268">
          <cell r="E1268" t="str">
            <v>Nguyễn Thị Thu Hương, Sinh ngày 11/01/1986</v>
          </cell>
          <cell r="F1268" t="str">
            <v>Nguyễn Thị Thu Hương</v>
          </cell>
          <cell r="G1268" t="str">
            <v>11/01/1986</v>
          </cell>
          <cell r="H1268" t="str">
            <v>Hà Nội</v>
          </cell>
          <cell r="I1268" t="str">
            <v>Nữ</v>
          </cell>
          <cell r="J1268" t="str">
            <v>2702/QĐ-ĐHKT ngày 21/12/2011</v>
          </cell>
          <cell r="K1268" t="str">
            <v>Số 2702 /QĐ-ĐHKT ngày 21/12/2011</v>
          </cell>
          <cell r="L1268" t="str">
            <v>K20QLKT2</v>
          </cell>
          <cell r="M1268" t="str">
            <v>QH-2011-E</v>
          </cell>
          <cell r="N1268" t="str">
            <v>Quản lý kinh tế</v>
          </cell>
        </row>
        <row r="1269">
          <cell r="E1269" t="str">
            <v>Nguyễn Thị Vân Hương, Sinh ngày 31/07/1972</v>
          </cell>
          <cell r="F1269" t="str">
            <v>Nguyễn Thị Vân Hương</v>
          </cell>
          <cell r="G1269" t="str">
            <v>31/07/1972</v>
          </cell>
          <cell r="H1269" t="str">
            <v>Thái Nguyên</v>
          </cell>
          <cell r="I1269" t="str">
            <v>Nữ</v>
          </cell>
          <cell r="J1269" t="str">
            <v>2702/QĐ-ĐHKT ngày 21/12/2011</v>
          </cell>
          <cell r="K1269" t="str">
            <v>Số 2702 /QĐ-ĐHKT ngày 21/12/2011</v>
          </cell>
          <cell r="L1269" t="str">
            <v>K20QLKT2</v>
          </cell>
          <cell r="M1269" t="str">
            <v>QH-2011-E</v>
          </cell>
          <cell r="N1269" t="str">
            <v>Quản lý kinh tế</v>
          </cell>
        </row>
        <row r="1270">
          <cell r="E1270" t="str">
            <v>Hà Đức Huy, Sinh ngày 09/06/1984</v>
          </cell>
          <cell r="F1270" t="str">
            <v>Hà Đức Huy</v>
          </cell>
          <cell r="G1270" t="str">
            <v>09/06/1984</v>
          </cell>
          <cell r="H1270" t="str">
            <v>Quảng Ninh</v>
          </cell>
          <cell r="I1270" t="str">
            <v>Nam</v>
          </cell>
          <cell r="J1270" t="str">
            <v>1877/QĐ-ĐHKT ngày 30/09/2011</v>
          </cell>
          <cell r="K1270" t="str">
            <v>Số 1877 /QĐ-ĐHKT ngày 30/9/2011</v>
          </cell>
          <cell r="L1270" t="str">
            <v>K20QLKT2</v>
          </cell>
          <cell r="M1270" t="str">
            <v>QH-2011-E</v>
          </cell>
          <cell r="N1270" t="str">
            <v>Quản lý kinh tế</v>
          </cell>
        </row>
        <row r="1271">
          <cell r="E1271" t="str">
            <v>Nguyễn Thị Thu Huyền, Sinh ngày 30/09/1978</v>
          </cell>
          <cell r="F1271" t="str">
            <v>Nguyễn Thị Thu Huyền</v>
          </cell>
          <cell r="G1271" t="str">
            <v>30/09/1978</v>
          </cell>
          <cell r="H1271" t="str">
            <v>Hà Nội</v>
          </cell>
          <cell r="I1271" t="str">
            <v>Nữ</v>
          </cell>
          <cell r="J1271" t="str">
            <v>2702/QĐ-ĐHKT ngày 21/12/2011</v>
          </cell>
          <cell r="K1271" t="str">
            <v>Số 2702 /QĐ-ĐHKT ngày 21/12/2011</v>
          </cell>
          <cell r="L1271" t="str">
            <v>K20QLKT2</v>
          </cell>
          <cell r="M1271" t="str">
            <v>QH-2011-E</v>
          </cell>
          <cell r="N1271" t="str">
            <v>Quản lý kinh tế</v>
          </cell>
        </row>
        <row r="1272">
          <cell r="E1272" t="str">
            <v>Trịnh Quốc Khánh, Sinh ngày 02/09/1987</v>
          </cell>
          <cell r="F1272" t="str">
            <v>Trịnh Quốc Khánh</v>
          </cell>
          <cell r="G1272" t="str">
            <v>02/09/1987</v>
          </cell>
          <cell r="H1272" t="str">
            <v>Thanh Hóa</v>
          </cell>
          <cell r="I1272" t="str">
            <v>Nam</v>
          </cell>
          <cell r="J1272" t="str">
            <v>2702/QĐ-ĐHKT ngày 21/12/2011</v>
          </cell>
          <cell r="K1272" t="str">
            <v>Số 2702 /QĐ-ĐHKT ngày 21/12/2011</v>
          </cell>
          <cell r="L1272" t="str">
            <v>K20QLKT2</v>
          </cell>
          <cell r="M1272" t="str">
            <v>QH-2011-E</v>
          </cell>
          <cell r="N1272" t="str">
            <v>Quản lý kinh tế</v>
          </cell>
        </row>
        <row r="1273">
          <cell r="E1273" t="str">
            <v>Phạm Trung Kiên, Sinh ngày 01/02/1984</v>
          </cell>
          <cell r="F1273" t="str">
            <v>Phạm Trung Kiên</v>
          </cell>
          <cell r="G1273" t="str">
            <v>01/02/1984</v>
          </cell>
          <cell r="H1273" t="str">
            <v>Hà Nội</v>
          </cell>
          <cell r="I1273" t="str">
            <v>Nam</v>
          </cell>
          <cell r="J1273" t="str">
            <v>2702/QĐ-ĐHKT ngày 21/12/2011</v>
          </cell>
          <cell r="K1273" t="str">
            <v>Số 2702 /QĐ-ĐHKT ngày 21/12/2011</v>
          </cell>
          <cell r="L1273" t="str">
            <v>K20QLKT2</v>
          </cell>
          <cell r="M1273" t="str">
            <v>QH-2011-E</v>
          </cell>
          <cell r="N1273" t="str">
            <v>Quản lý kinh tế</v>
          </cell>
        </row>
        <row r="1274">
          <cell r="E1274" t="str">
            <v>Vũ Thị La, Sinh ngày 05/09/1985</v>
          </cell>
          <cell r="F1274" t="str">
            <v>Vũ Thị La</v>
          </cell>
          <cell r="G1274" t="str">
            <v>05/09/1985</v>
          </cell>
          <cell r="H1274" t="str">
            <v xml:space="preserve">Hưng Yên </v>
          </cell>
          <cell r="I1274" t="str">
            <v>Nữ</v>
          </cell>
          <cell r="J1274" t="str">
            <v>1877/QĐ-ĐHKT ngày 30/09/2011</v>
          </cell>
          <cell r="K1274" t="str">
            <v>Số 1877 /QĐ-ĐHKT ngày 30/9/2011</v>
          </cell>
          <cell r="L1274" t="str">
            <v>K20QLKT2</v>
          </cell>
          <cell r="M1274" t="str">
            <v>QH-2011-E</v>
          </cell>
          <cell r="N1274" t="str">
            <v>Quản lý kinh tế</v>
          </cell>
        </row>
        <row r="1275">
          <cell r="E1275" t="str">
            <v>Đỗ Hương Lan, Sinh ngày 02/04/1979</v>
          </cell>
          <cell r="F1275" t="str">
            <v>Đỗ Hương Lan</v>
          </cell>
          <cell r="G1275" t="str">
            <v>02/04/1979</v>
          </cell>
          <cell r="H1275" t="str">
            <v>Hà Nội</v>
          </cell>
          <cell r="I1275" t="str">
            <v>Nữ</v>
          </cell>
          <cell r="J1275" t="str">
            <v>2702/QĐ-ĐHKT ngày 21/12/2011</v>
          </cell>
          <cell r="K1275" t="str">
            <v>Số 2702 /QĐ-ĐHKT ngày 21/12/2011</v>
          </cell>
          <cell r="L1275" t="str">
            <v>K20QLKT2</v>
          </cell>
          <cell r="M1275" t="str">
            <v>QH-2011-E</v>
          </cell>
          <cell r="N1275" t="str">
            <v>Quản lý kinh tế</v>
          </cell>
        </row>
        <row r="1276">
          <cell r="E1276" t="str">
            <v>Nguyễn Thị Cảnh Lan, Sinh ngày 06/08/1985</v>
          </cell>
          <cell r="F1276" t="str">
            <v>Nguyễn Thị Cảnh Lan</v>
          </cell>
          <cell r="G1276" t="str">
            <v>06/08/1985</v>
          </cell>
          <cell r="H1276" t="str">
            <v>Nghệ An</v>
          </cell>
          <cell r="I1276" t="str">
            <v xml:space="preserve">Nữ </v>
          </cell>
          <cell r="J1276" t="str">
            <v>2702/QĐ-ĐHKT ngày 21/12/2011</v>
          </cell>
          <cell r="K1276" t="str">
            <v>Số 2702 /QĐ-ĐHKT ngày 21/12/2011</v>
          </cell>
          <cell r="L1276" t="str">
            <v>K20QLKT2</v>
          </cell>
          <cell r="M1276" t="str">
            <v>QH-2011-E</v>
          </cell>
          <cell r="N1276" t="str">
            <v>Quản lý kinh tế</v>
          </cell>
        </row>
        <row r="1277">
          <cell r="E1277" t="str">
            <v>Phạm Thị Thùy Linh, Sinh ngày 14/08/1979</v>
          </cell>
          <cell r="F1277" t="str">
            <v>Phạm Thị Thùy Linh</v>
          </cell>
          <cell r="G1277" t="str">
            <v>14/08/1979</v>
          </cell>
          <cell r="H1277" t="str">
            <v>Hà Nội</v>
          </cell>
          <cell r="I1277" t="str">
            <v>Nữ</v>
          </cell>
          <cell r="J1277" t="str">
            <v>2702/QĐ-ĐHKT ngày 21/12/2011</v>
          </cell>
          <cell r="K1277" t="str">
            <v>Số 2702 /QĐ-ĐHKT ngày 21/12/2011</v>
          </cell>
          <cell r="L1277" t="str">
            <v>K20QLKT2</v>
          </cell>
          <cell r="M1277" t="str">
            <v>QH-2011-E</v>
          </cell>
          <cell r="N1277" t="str">
            <v>Quản lý kinh tế</v>
          </cell>
        </row>
        <row r="1278">
          <cell r="E1278" t="str">
            <v>Lê Thị Loan, Sinh ngày 11/05/1980</v>
          </cell>
          <cell r="F1278" t="str">
            <v>Lê Thị Loan</v>
          </cell>
          <cell r="G1278" t="str">
            <v>11/05/1980</v>
          </cell>
          <cell r="H1278" t="str">
            <v>Hà Nội</v>
          </cell>
          <cell r="I1278" t="str">
            <v>Nữ</v>
          </cell>
          <cell r="J1278" t="str">
            <v>2702/QĐ-ĐHKT ngày 21/12/2011</v>
          </cell>
          <cell r="K1278" t="str">
            <v>Số 2702 /QĐ-ĐHKT ngày 21/12/2011</v>
          </cell>
          <cell r="L1278" t="str">
            <v>K20QLKT2</v>
          </cell>
          <cell r="M1278" t="str">
            <v>QH-2011-E</v>
          </cell>
          <cell r="N1278" t="str">
            <v>Quản lý kinh tế</v>
          </cell>
        </row>
        <row r="1279">
          <cell r="E1279" t="str">
            <v>Nguyễn Thị Phương Loan, Sinh ngày 26/03/1974</v>
          </cell>
          <cell r="F1279" t="str">
            <v>Nguyễn Thị Phương Loan</v>
          </cell>
          <cell r="G1279" t="str">
            <v>26/03/1974</v>
          </cell>
          <cell r="H1279" t="str">
            <v xml:space="preserve">Hà Nội </v>
          </cell>
          <cell r="I1279" t="str">
            <v>Nữ</v>
          </cell>
          <cell r="J1279" t="str">
            <v>2702/QĐ-ĐHKT ngày 21/12/2011</v>
          </cell>
          <cell r="K1279" t="str">
            <v>Số 2702 /QĐ-ĐHKT ngày 21/12/2011</v>
          </cell>
          <cell r="L1279" t="str">
            <v>K20QLKT2</v>
          </cell>
          <cell r="M1279" t="str">
            <v>QH-2011-E</v>
          </cell>
          <cell r="N1279" t="str">
            <v>Quản lý kinh tế</v>
          </cell>
        </row>
        <row r="1280">
          <cell r="E1280" t="str">
            <v>Trần Đăng Mạnh, Sinh ngày 10/08/1981</v>
          </cell>
          <cell r="F1280" t="str">
            <v>Trần Đăng Mạnh</v>
          </cell>
          <cell r="G1280" t="str">
            <v>10/08/1981</v>
          </cell>
          <cell r="H1280" t="str">
            <v>Thái Bình</v>
          </cell>
          <cell r="I1280" t="str">
            <v>Nam</v>
          </cell>
          <cell r="J1280" t="str">
            <v>1877/QĐ-ĐHKT ngày 30/09/2011</v>
          </cell>
          <cell r="K1280" t="str">
            <v>Số 1877 /QĐ-ĐHKT ngày 30/9/2011</v>
          </cell>
          <cell r="L1280" t="str">
            <v>K20QLKT2</v>
          </cell>
          <cell r="M1280" t="str">
            <v>QH-2011-E</v>
          </cell>
          <cell r="N1280" t="str">
            <v>Quản lý kinh tế</v>
          </cell>
        </row>
        <row r="1281">
          <cell r="E1281" t="str">
            <v>Lương Bá Minh, Sinh ngày 20/03/1976</v>
          </cell>
          <cell r="F1281" t="str">
            <v>Lương Bá Minh</v>
          </cell>
          <cell r="G1281" t="str">
            <v>20/03/1976</v>
          </cell>
          <cell r="H1281" t="str">
            <v xml:space="preserve">Thanh Hóa </v>
          </cell>
          <cell r="I1281" t="str">
            <v>Nam</v>
          </cell>
          <cell r="J1281" t="str">
            <v>1877/QĐ-ĐHKT ngày 30/09/2011</v>
          </cell>
          <cell r="K1281" t="str">
            <v>Số 1877 /QĐ-ĐHKT ngày 30/9/2011</v>
          </cell>
          <cell r="L1281" t="str">
            <v>K20QLKT2</v>
          </cell>
          <cell r="M1281" t="str">
            <v>QH-2011-E</v>
          </cell>
          <cell r="N1281" t="str">
            <v>Quản lý kinh tế</v>
          </cell>
        </row>
        <row r="1282">
          <cell r="E1282" t="str">
            <v>Nguyễn Thị Tố Nga, Sinh ngày 05/01/1977</v>
          </cell>
          <cell r="F1282" t="str">
            <v>Nguyễn Thị Tố Nga</v>
          </cell>
          <cell r="G1282" t="str">
            <v>05/01/1977</v>
          </cell>
          <cell r="H1282" t="str">
            <v xml:space="preserve">Thái Nguyên </v>
          </cell>
          <cell r="I1282" t="str">
            <v>Nữ</v>
          </cell>
          <cell r="J1282" t="str">
            <v>2702/QĐ-ĐHKT ngày 21/12/2011</v>
          </cell>
          <cell r="K1282" t="str">
            <v>Số 2702 /QĐ-ĐHKT ngày 21/12/2011</v>
          </cell>
          <cell r="L1282" t="str">
            <v>K20QLKT2</v>
          </cell>
          <cell r="M1282" t="str">
            <v>QH-2011-E</v>
          </cell>
          <cell r="N1282" t="str">
            <v>Quản lý kinh tế</v>
          </cell>
        </row>
        <row r="1283">
          <cell r="E1283" t="str">
            <v>Nguyễn Trọng Nghĩa, Sinh ngày 07/11/1980</v>
          </cell>
          <cell r="F1283" t="str">
            <v>Nguyễn Trọng Nghĩa</v>
          </cell>
          <cell r="G1283" t="str">
            <v>07/11/1980</v>
          </cell>
          <cell r="H1283" t="str">
            <v>Hà Nội</v>
          </cell>
          <cell r="I1283" t="str">
            <v>Nam</v>
          </cell>
          <cell r="J1283" t="str">
            <v>1877/QĐ-ĐHKT ngày 30/09/2011</v>
          </cell>
          <cell r="K1283" t="str">
            <v>Số 1877 /QĐ-ĐHKT ngày 30/9/2011</v>
          </cell>
          <cell r="L1283" t="str">
            <v>K20QLKT2</v>
          </cell>
          <cell r="M1283" t="str">
            <v>QH-2011-E</v>
          </cell>
          <cell r="N1283" t="str">
            <v>Quản lý kinh tế</v>
          </cell>
        </row>
        <row r="1284">
          <cell r="E1284" t="str">
            <v>Trần Đại Nghĩa, Sinh ngày 21/11/1969</v>
          </cell>
          <cell r="F1284" t="str">
            <v>Trần Đại Nghĩa</v>
          </cell>
          <cell r="G1284" t="str">
            <v>21/11/1969</v>
          </cell>
          <cell r="H1284" t="str">
            <v>Vĩnh Phúc</v>
          </cell>
          <cell r="I1284" t="str">
            <v>Nam</v>
          </cell>
          <cell r="J1284" t="str">
            <v>2702/QĐ-ĐHKT ngày 21/12/2011</v>
          </cell>
          <cell r="K1284" t="str">
            <v>Số 2702 /QĐ-ĐHKT ngày 21/12/2011</v>
          </cell>
          <cell r="L1284" t="str">
            <v>K20QLKT2</v>
          </cell>
          <cell r="M1284" t="str">
            <v>QH-2011-E</v>
          </cell>
          <cell r="N1284" t="str">
            <v>Quản lý kinh tế</v>
          </cell>
        </row>
        <row r="1285">
          <cell r="E1285" t="str">
            <v>Mai Hồng Ngọc, Sinh ngày 30/01/1980</v>
          </cell>
          <cell r="F1285" t="str">
            <v>Mai Hồng Ngọc</v>
          </cell>
          <cell r="G1285" t="str">
            <v>30/01/1980</v>
          </cell>
          <cell r="H1285" t="str">
            <v>Hà Nội</v>
          </cell>
          <cell r="I1285" t="str">
            <v>Nữ</v>
          </cell>
          <cell r="J1285" t="str">
            <v>2702/QĐ-ĐHKT ngày 21/12/2011</v>
          </cell>
          <cell r="K1285" t="str">
            <v>Số 2702 /QĐ-ĐHKT ngày 21/12/2011</v>
          </cell>
          <cell r="L1285" t="str">
            <v>K20QLKT2</v>
          </cell>
          <cell r="M1285" t="str">
            <v>QH-2011-E</v>
          </cell>
          <cell r="N1285" t="str">
            <v>Quản lý kinh tế</v>
          </cell>
        </row>
        <row r="1286">
          <cell r="E1286" t="str">
            <v>Nguyễn Minh Ngọc, Sinh ngày 20/11/1976</v>
          </cell>
          <cell r="F1286" t="str">
            <v>Nguyễn Minh Ngọc</v>
          </cell>
          <cell r="G1286" t="str">
            <v>20/11/1976</v>
          </cell>
          <cell r="H1286" t="str">
            <v>Hà Nội</v>
          </cell>
          <cell r="I1286" t="str">
            <v>Nữ</v>
          </cell>
          <cell r="J1286" t="str">
            <v>2702/QĐ-ĐHKT ngày 21/12/2011</v>
          </cell>
          <cell r="K1286" t="str">
            <v>Số 2702 /QĐ-ĐHKT ngày 21/12/2011</v>
          </cell>
          <cell r="L1286" t="str">
            <v>K20QLKT2</v>
          </cell>
          <cell r="M1286" t="str">
            <v>QH-2011-E</v>
          </cell>
          <cell r="N1286" t="str">
            <v>Quản lý kinh tế</v>
          </cell>
        </row>
        <row r="1287">
          <cell r="E1287" t="str">
            <v>Nguyễn Việt Phong, Sinh ngày 17/09/1979</v>
          </cell>
          <cell r="F1287" t="str">
            <v>Nguyễn Việt Phong</v>
          </cell>
          <cell r="G1287" t="str">
            <v>17/09/1979</v>
          </cell>
          <cell r="H1287" t="str">
            <v xml:space="preserve">Bắc giang </v>
          </cell>
          <cell r="I1287" t="str">
            <v>Nam</v>
          </cell>
          <cell r="J1287" t="str">
            <v>2702/QĐ-ĐHKT ngày 21/12/2011</v>
          </cell>
          <cell r="K1287" t="str">
            <v>Số 2702 /QĐ-ĐHKT ngày 21/12/2011</v>
          </cell>
          <cell r="L1287" t="str">
            <v>K20QLKT2</v>
          </cell>
          <cell r="M1287" t="str">
            <v>QH-2011-E</v>
          </cell>
          <cell r="N1287" t="str">
            <v>Quản lý kinh tế</v>
          </cell>
        </row>
        <row r="1288">
          <cell r="E1288" t="str">
            <v>Nguyễn Thị Phương, Sinh ngày 26/02/1979</v>
          </cell>
          <cell r="F1288" t="str">
            <v>Nguyễn Thị Phương</v>
          </cell>
          <cell r="G1288" t="str">
            <v>26/02/1979</v>
          </cell>
          <cell r="H1288" t="str">
            <v>Hà Tĩnh</v>
          </cell>
          <cell r="I1288" t="str">
            <v>Nữ</v>
          </cell>
          <cell r="J1288" t="str">
            <v>2702/QĐ-ĐHKT ngày 21/12/2011</v>
          </cell>
          <cell r="K1288" t="str">
            <v>Số 2702 /QĐ-ĐHKT ngày 21/12/2011</v>
          </cell>
          <cell r="L1288" t="str">
            <v>K20QLKT2</v>
          </cell>
          <cell r="M1288" t="str">
            <v>QH-2011-E</v>
          </cell>
          <cell r="N1288" t="str">
            <v>Quản lý kinh tế</v>
          </cell>
        </row>
        <row r="1289">
          <cell r="E1289" t="str">
            <v>Nguyễn Thu Phương, Sinh ngày 01/07/1983</v>
          </cell>
          <cell r="F1289" t="str">
            <v>Nguyễn Thu Phương</v>
          </cell>
          <cell r="G1289" t="str">
            <v>01/07/1983</v>
          </cell>
          <cell r="H1289" t="str">
            <v>Hải Dương</v>
          </cell>
          <cell r="I1289" t="str">
            <v>Nữ</v>
          </cell>
          <cell r="J1289" t="str">
            <v>2702/QĐ-ĐHKT ngày 21/12/2011</v>
          </cell>
          <cell r="K1289" t="str">
            <v>Số 2702 /QĐ-ĐHKT ngày 21/12/2011</v>
          </cell>
          <cell r="L1289" t="str">
            <v>K20QLKT2</v>
          </cell>
          <cell r="M1289" t="str">
            <v>QH-2011-E</v>
          </cell>
          <cell r="N1289" t="str">
            <v>Quản lý kinh tế</v>
          </cell>
        </row>
        <row r="1290">
          <cell r="E1290" t="str">
            <v>Nguyễn Xuân Phương, Sinh ngày 11/10/1978</v>
          </cell>
          <cell r="F1290" t="str">
            <v>Nguyễn Xuân Phương</v>
          </cell>
          <cell r="G1290" t="str">
            <v>11/10/1978</v>
          </cell>
          <cell r="H1290" t="str">
            <v>Lào Cai</v>
          </cell>
          <cell r="I1290" t="str">
            <v>Nam</v>
          </cell>
          <cell r="J1290" t="str">
            <v>2702/QĐ-ĐHKT ngày 21/12/2011</v>
          </cell>
          <cell r="K1290" t="str">
            <v>Số 2702 /QĐ-ĐHKT ngày 21/12/2011</v>
          </cell>
          <cell r="L1290" t="str">
            <v>K20QLKT2</v>
          </cell>
          <cell r="M1290" t="str">
            <v>QH-2011-E</v>
          </cell>
          <cell r="N1290" t="str">
            <v>Quản lý kinh tế</v>
          </cell>
        </row>
        <row r="1291">
          <cell r="E1291" t="str">
            <v>Nguyễn Hà Phương, Sinh ngày 06/02/1985</v>
          </cell>
          <cell r="F1291" t="str">
            <v>Nguyễn Hà Phương</v>
          </cell>
          <cell r="G1291" t="str">
            <v>06/02/1985</v>
          </cell>
          <cell r="H1291" t="str">
            <v xml:space="preserve">Bắc Ninh </v>
          </cell>
          <cell r="I1291" t="str">
            <v>Nữ</v>
          </cell>
          <cell r="J1291" t="str">
            <v>1877/QĐ-ĐHKT ngày 30/09/2011</v>
          </cell>
          <cell r="K1291" t="str">
            <v>Số 1877 /QĐ-ĐHKT ngày 30/9/2011</v>
          </cell>
          <cell r="L1291" t="str">
            <v>K20QLKT2</v>
          </cell>
          <cell r="M1291" t="str">
            <v>QH-2011-E</v>
          </cell>
          <cell r="N1291" t="str">
            <v>Quản lý kinh tế</v>
          </cell>
        </row>
        <row r="1292">
          <cell r="E1292" t="str">
            <v>Phạm Khắc Quân, Sinh ngày 20/08/1976</v>
          </cell>
          <cell r="F1292" t="str">
            <v>Phạm Khắc Quân</v>
          </cell>
          <cell r="G1292" t="str">
            <v>20/08/1976</v>
          </cell>
          <cell r="H1292" t="str">
            <v>Hải Dương</v>
          </cell>
          <cell r="I1292" t="str">
            <v>Nam</v>
          </cell>
          <cell r="J1292" t="str">
            <v>2702/QĐ-ĐHKT ngày 21/12/2011</v>
          </cell>
          <cell r="K1292" t="str">
            <v>Số 2702 /QĐ-ĐHKT ngày 21/12/2011</v>
          </cell>
          <cell r="L1292" t="str">
            <v>K20QLKT2</v>
          </cell>
          <cell r="M1292" t="str">
            <v>QH-2011-E</v>
          </cell>
          <cell r="N1292" t="str">
            <v>Quản lý kinh tế</v>
          </cell>
        </row>
        <row r="1293">
          <cell r="E1293" t="str">
            <v>Nguyễn Hồng Quang, Sinh ngày 07/04/1981</v>
          </cell>
          <cell r="F1293" t="str">
            <v>Nguyễn Hồng Quang</v>
          </cell>
          <cell r="G1293" t="str">
            <v>07/04/1981</v>
          </cell>
          <cell r="H1293" t="str">
            <v>Hà Nội</v>
          </cell>
          <cell r="I1293" t="str">
            <v>Nam</v>
          </cell>
          <cell r="J1293" t="str">
            <v>2702/QĐ-ĐHKT ngày 21/12/2011</v>
          </cell>
          <cell r="K1293" t="str">
            <v>Số 2702 /QĐ-ĐHKT ngày 21/12/2011</v>
          </cell>
          <cell r="L1293" t="str">
            <v>K20QLKT2</v>
          </cell>
          <cell r="M1293" t="str">
            <v>QH-2011-E</v>
          </cell>
          <cell r="N1293" t="str">
            <v>Quản lý kinh tế</v>
          </cell>
        </row>
        <row r="1294">
          <cell r="E1294" t="str">
            <v>Nguyễn Vũ Quang, Sinh ngày 10/02/1982</v>
          </cell>
          <cell r="F1294" t="str">
            <v>Nguyễn Vũ Quang</v>
          </cell>
          <cell r="G1294" t="str">
            <v>10/02/1982</v>
          </cell>
          <cell r="H1294" t="str">
            <v>Bắc Ninh</v>
          </cell>
          <cell r="I1294" t="str">
            <v>Nam</v>
          </cell>
          <cell r="J1294" t="str">
            <v>2702/QĐ-ĐHKT ngày 21/12/2011</v>
          </cell>
          <cell r="K1294" t="str">
            <v>Số 2702 /QĐ-ĐHKT ngày 21/12/2011</v>
          </cell>
          <cell r="L1294" t="str">
            <v>K20QLKT2</v>
          </cell>
          <cell r="M1294" t="str">
            <v>QH-2011-E</v>
          </cell>
          <cell r="N1294" t="str">
            <v>Quản lý kinh tế</v>
          </cell>
        </row>
        <row r="1295">
          <cell r="E1295" t="str">
            <v>Hoàng Văn Sơn, Sinh ngày 10/03/1971</v>
          </cell>
          <cell r="F1295" t="str">
            <v>Hoàng Văn Sơn</v>
          </cell>
          <cell r="G1295" t="str">
            <v>10/03/1971</v>
          </cell>
          <cell r="H1295" t="str">
            <v>Hưng Yên</v>
          </cell>
          <cell r="I1295" t="str">
            <v>Nam</v>
          </cell>
          <cell r="J1295" t="str">
            <v>2702/QĐ-ĐHKT ngày 21/12/2011</v>
          </cell>
          <cell r="K1295" t="str">
            <v>Số 2702 /QĐ-ĐHKT ngày 21/12/2011</v>
          </cell>
          <cell r="L1295" t="str">
            <v>K20QLKT2</v>
          </cell>
          <cell r="M1295" t="str">
            <v>QH-2011-E</v>
          </cell>
          <cell r="N1295" t="str">
            <v>Quản lý kinh tế</v>
          </cell>
        </row>
        <row r="1296">
          <cell r="E1296" t="str">
            <v>Lê Minh Thoa, Sinh ngày 23/01/1972</v>
          </cell>
          <cell r="F1296" t="str">
            <v>Lê Minh Thoa</v>
          </cell>
          <cell r="G1296" t="str">
            <v>23/01/1972</v>
          </cell>
          <cell r="H1296" t="str">
            <v>Thái Bình</v>
          </cell>
          <cell r="I1296" t="str">
            <v>Nam</v>
          </cell>
          <cell r="J1296" t="str">
            <v>2702/QĐ-ĐHKT ngày 21/12/2011</v>
          </cell>
          <cell r="K1296" t="str">
            <v>Số 2702 /QĐ-ĐHKT ngày 21/12/2011</v>
          </cell>
          <cell r="L1296" t="str">
            <v>K20QLKT2</v>
          </cell>
          <cell r="M1296" t="str">
            <v>QH-2011-E</v>
          </cell>
          <cell r="N1296" t="str">
            <v>Quản lý kinh tế</v>
          </cell>
        </row>
        <row r="1297">
          <cell r="E1297" t="str">
            <v>Trần Hán Thực, Sinh ngày 20/06/1968</v>
          </cell>
          <cell r="F1297" t="str">
            <v>Trần Hán Thực</v>
          </cell>
          <cell r="G1297" t="str">
            <v>20/06/1968</v>
          </cell>
          <cell r="H1297" t="str">
            <v>Hà Nam</v>
          </cell>
          <cell r="I1297" t="str">
            <v>Nam</v>
          </cell>
          <cell r="J1297" t="str">
            <v>2702/QĐ-ĐHKT ngày 21/12/2011</v>
          </cell>
          <cell r="K1297" t="str">
            <v>Số 2702 /QĐ-ĐHKT ngày 21/12/2011</v>
          </cell>
          <cell r="L1297" t="str">
            <v>K20QLKT2</v>
          </cell>
          <cell r="M1297" t="str">
            <v>QH-2011-E</v>
          </cell>
          <cell r="N1297" t="str">
            <v>Quản lý kinh tế</v>
          </cell>
        </row>
        <row r="1298">
          <cell r="E1298" t="str">
            <v>Nguyễn Tiến Thanh, Sinh ngày 24/12/1980</v>
          </cell>
          <cell r="F1298" t="str">
            <v>Nguyễn Tiến Thanh</v>
          </cell>
          <cell r="G1298" t="str">
            <v>24/12/1980</v>
          </cell>
          <cell r="H1298" t="str">
            <v>Yên Bái</v>
          </cell>
          <cell r="I1298" t="str">
            <v>Nam</v>
          </cell>
          <cell r="J1298" t="str">
            <v>2702/QĐ-ĐHKT ngày 21/12/2011</v>
          </cell>
          <cell r="K1298" t="str">
            <v>Số 2702 /QĐ-ĐHKT ngày 21/12/2011</v>
          </cell>
          <cell r="L1298" t="str">
            <v>K20QLKT2</v>
          </cell>
          <cell r="M1298" t="str">
            <v>QH-2011-E</v>
          </cell>
          <cell r="N1298" t="str">
            <v>Quản lý kinh tế</v>
          </cell>
        </row>
        <row r="1299">
          <cell r="E1299" t="str">
            <v>Nguyễn Thanh Thủy, Sinh ngày 12/01/1984</v>
          </cell>
          <cell r="F1299" t="str">
            <v>Nguyễn Thanh Thủy</v>
          </cell>
          <cell r="G1299" t="str">
            <v>12/01/1984</v>
          </cell>
          <cell r="H1299" t="str">
            <v>Thái Bình</v>
          </cell>
          <cell r="I1299" t="str">
            <v xml:space="preserve">Nữ </v>
          </cell>
          <cell r="J1299" t="str">
            <v>1877/QĐ-ĐHKT ngày 30/09/2011</v>
          </cell>
          <cell r="K1299" t="str">
            <v>Số 1877 /QĐ-ĐHKT ngày 30/9/2011</v>
          </cell>
          <cell r="L1299" t="str">
            <v>K20QLKT2</v>
          </cell>
          <cell r="M1299" t="str">
            <v>QH-2011-E</v>
          </cell>
          <cell r="N1299" t="str">
            <v>Quản lý kinh tế</v>
          </cell>
        </row>
        <row r="1300">
          <cell r="E1300" t="str">
            <v>Đinh Quang Trung, Sinh ngày 18/08/1981</v>
          </cell>
          <cell r="F1300" t="str">
            <v>Đinh Quang Trung</v>
          </cell>
          <cell r="G1300" t="str">
            <v>18/08/1981</v>
          </cell>
          <cell r="H1300" t="str">
            <v xml:space="preserve">Phú Thọ </v>
          </cell>
          <cell r="I1300" t="str">
            <v>Nam</v>
          </cell>
          <cell r="J1300" t="str">
            <v>1877/QĐ-ĐHKT ngày 30/09/2011</v>
          </cell>
          <cell r="K1300" t="str">
            <v>Số 1877 /QĐ-ĐHKT ngày 30/9/2011</v>
          </cell>
          <cell r="L1300" t="str">
            <v>K20QLKT2</v>
          </cell>
          <cell r="M1300" t="str">
            <v>QH-2011-E</v>
          </cell>
          <cell r="N1300" t="str">
            <v>Quản lý kinh tế</v>
          </cell>
        </row>
        <row r="1301">
          <cell r="E1301" t="str">
            <v>Ngô Thành Trung, Sinh ngày 01/01/1979</v>
          </cell>
          <cell r="F1301" t="str">
            <v>Ngô Thành Trung</v>
          </cell>
          <cell r="G1301" t="str">
            <v>01/01/1979</v>
          </cell>
          <cell r="H1301" t="str">
            <v>Bắc Ninh</v>
          </cell>
          <cell r="I1301" t="str">
            <v>Nam</v>
          </cell>
          <cell r="J1301" t="str">
            <v>2702/QĐ-ĐHKT ngày 21/12/2011</v>
          </cell>
          <cell r="K1301" t="str">
            <v>Số 2702 /QĐ-ĐHKT ngày 21/12/2011</v>
          </cell>
          <cell r="L1301" t="str">
            <v>K20QLKT2</v>
          </cell>
          <cell r="M1301" t="str">
            <v>QH-2011-E</v>
          </cell>
          <cell r="N1301" t="str">
            <v>Quản lý kinh tế</v>
          </cell>
        </row>
        <row r="1302">
          <cell r="E1302" t="str">
            <v>Trần Danh Tuấn, Sinh ngày 03/06/1977</v>
          </cell>
          <cell r="F1302" t="str">
            <v>Trần Danh Tuấn</v>
          </cell>
          <cell r="G1302" t="str">
            <v>03/06/1977</v>
          </cell>
          <cell r="H1302" t="str">
            <v>Hà Nội</v>
          </cell>
          <cell r="I1302" t="str">
            <v xml:space="preserve">Nam </v>
          </cell>
          <cell r="J1302" t="str">
            <v>1877/QĐ-ĐHKT ngày 30/09/2011</v>
          </cell>
          <cell r="K1302" t="str">
            <v>Số 1877 /QĐ-ĐHKT ngày 30/9/2011</v>
          </cell>
          <cell r="L1302" t="str">
            <v>K20QLKT2</v>
          </cell>
          <cell r="M1302" t="str">
            <v>QH-2011-E</v>
          </cell>
          <cell r="N1302" t="str">
            <v>Quản lý kinh tế</v>
          </cell>
        </row>
        <row r="1303">
          <cell r="E1303" t="str">
            <v>Phạm Xuân Tuyển, Sinh ngày 17/04/1976</v>
          </cell>
          <cell r="F1303" t="str">
            <v>Phạm Xuân Tuyển</v>
          </cell>
          <cell r="G1303" t="str">
            <v>17/04/1976</v>
          </cell>
          <cell r="H1303" t="str">
            <v>Ninh Bình</v>
          </cell>
          <cell r="I1303" t="str">
            <v>Nam</v>
          </cell>
          <cell r="J1303" t="str">
            <v>2702/QĐ-ĐHKT ngày 21/12/2011</v>
          </cell>
          <cell r="K1303" t="str">
            <v>Số 2702 /QĐ-ĐHKT ngày 21/12/2011</v>
          </cell>
          <cell r="L1303" t="str">
            <v>K20QLKT2</v>
          </cell>
          <cell r="M1303" t="str">
            <v>QH-2011-E</v>
          </cell>
          <cell r="N1303" t="str">
            <v>Quản lý kinh tế</v>
          </cell>
        </row>
        <row r="1304">
          <cell r="E1304" t="str">
            <v>Trần Thị Tuyết, Sinh ngày 29/12/1984</v>
          </cell>
          <cell r="F1304" t="str">
            <v>Trần Thị Tuyết</v>
          </cell>
          <cell r="G1304" t="str">
            <v>29/12/1984</v>
          </cell>
          <cell r="H1304" t="str">
            <v>Nam Định</v>
          </cell>
          <cell r="I1304" t="str">
            <v>Nữ</v>
          </cell>
          <cell r="J1304" t="str">
            <v>1877/QĐ-ĐHKT ngày 30/09/2011</v>
          </cell>
          <cell r="K1304" t="str">
            <v>Số 1877 /QĐ-ĐHKT ngày 30/9/2011</v>
          </cell>
          <cell r="L1304" t="str">
            <v>K20QLKT2</v>
          </cell>
          <cell r="M1304" t="str">
            <v>QH-2011-E</v>
          </cell>
          <cell r="N1304" t="str">
            <v>Quản lý kinh tế</v>
          </cell>
        </row>
        <row r="1305">
          <cell r="E1305" t="str">
            <v>Nguyễn Thị Vân, Sinh ngày 30/09/1987</v>
          </cell>
          <cell r="F1305" t="str">
            <v>Nguyễn Thị Vân</v>
          </cell>
          <cell r="G1305" t="str">
            <v>30/09/1987</v>
          </cell>
          <cell r="H1305" t="str">
            <v xml:space="preserve">Bắc Giang </v>
          </cell>
          <cell r="I1305" t="str">
            <v>Nữ</v>
          </cell>
          <cell r="J1305" t="str">
            <v>2702/QĐ-ĐHKT ngày 21/12/2011</v>
          </cell>
          <cell r="K1305" t="str">
            <v>Số 2702 /QĐ-ĐHKT ngày 21/12/2011</v>
          </cell>
          <cell r="L1305" t="str">
            <v>K20QLKT2</v>
          </cell>
          <cell r="M1305" t="str">
            <v>QH-2011-E</v>
          </cell>
          <cell r="N1305" t="str">
            <v>Quản lý kinh tế</v>
          </cell>
        </row>
        <row r="1306">
          <cell r="E1306" t="str">
            <v>Nguyễn Hồng Yên, Sinh ngày 25/04/1985</v>
          </cell>
          <cell r="F1306" t="str">
            <v>Nguyễn Hồng Yên</v>
          </cell>
          <cell r="G1306" t="str">
            <v>25/04/1985</v>
          </cell>
          <cell r="H1306" t="str">
            <v>Quảng Ninh</v>
          </cell>
          <cell r="I1306" t="str">
            <v>Nữ</v>
          </cell>
          <cell r="J1306" t="str">
            <v>2702/QĐ-ĐHKT ngày 21/12/2011</v>
          </cell>
          <cell r="K1306" t="str">
            <v>Số 2702 /QĐ-ĐHKT ngày 21/12/2011</v>
          </cell>
          <cell r="L1306" t="str">
            <v>K20QLKT2</v>
          </cell>
          <cell r="M1306" t="str">
            <v>QH-2011-E</v>
          </cell>
          <cell r="N1306" t="str">
            <v>Quản lý kinh tế</v>
          </cell>
        </row>
        <row r="1307">
          <cell r="E1307" t="str">
            <v>Hoàng Thị Quỳnh Anh, Sinh ngày 26/02/1982</v>
          </cell>
          <cell r="F1307" t="str">
            <v>Hoàng Thị Quỳnh Anh</v>
          </cell>
          <cell r="G1307" t="str">
            <v>26/02/1982</v>
          </cell>
          <cell r="H1307" t="str">
            <v>Lai Châu</v>
          </cell>
          <cell r="I1307" t="str">
            <v>Nữ</v>
          </cell>
          <cell r="J1307" t="str">
            <v>1877/QĐ-ĐHKT ngày 30/09/2011</v>
          </cell>
          <cell r="K1307" t="str">
            <v>Số 1877 /QĐ-ĐHKT ngày 30/9/2011</v>
          </cell>
          <cell r="L1307" t="str">
            <v>K20QLKT3</v>
          </cell>
          <cell r="M1307" t="str">
            <v>QH-2011-E</v>
          </cell>
          <cell r="N1307" t="str">
            <v>Quản lý kinh tế</v>
          </cell>
        </row>
        <row r="1308">
          <cell r="E1308" t="str">
            <v>Lương Thị Ngọc Bích, Sinh ngày 04/06/1987</v>
          </cell>
          <cell r="F1308" t="str">
            <v>Lương Thị Ngọc Bích</v>
          </cell>
          <cell r="G1308" t="str">
            <v>04/06/1987</v>
          </cell>
          <cell r="H1308" t="str">
            <v xml:space="preserve">Thái Nguyên </v>
          </cell>
          <cell r="I1308" t="str">
            <v>Nữ</v>
          </cell>
          <cell r="J1308" t="str">
            <v>1877/QĐ-ĐHKT ngày 30/09/2011</v>
          </cell>
          <cell r="K1308" t="str">
            <v>Số 1877 /QĐ-ĐHKT ngày 30/9/2011</v>
          </cell>
          <cell r="L1308" t="str">
            <v>K20QLKT3</v>
          </cell>
          <cell r="M1308" t="str">
            <v>QH-2011-E</v>
          </cell>
          <cell r="N1308" t="str">
            <v>Quản lý kinh tế</v>
          </cell>
        </row>
        <row r="1309">
          <cell r="E1309" t="str">
            <v>Nông Hoài Châu, Sinh ngày 14/06/1983</v>
          </cell>
          <cell r="F1309" t="str">
            <v>Nông Hoài Châu</v>
          </cell>
          <cell r="G1309" t="str">
            <v>14/06/1983</v>
          </cell>
          <cell r="H1309" t="str">
            <v>Bắc Kan</v>
          </cell>
          <cell r="I1309" t="str">
            <v>Nam</v>
          </cell>
          <cell r="J1309" t="str">
            <v>1877/QĐ-ĐHKT ngày 30/09/2011</v>
          </cell>
          <cell r="K1309" t="str">
            <v>Số 1877 /QĐ-ĐHKT ngày 30/9/2011</v>
          </cell>
          <cell r="L1309" t="str">
            <v>K20QLKT3</v>
          </cell>
          <cell r="M1309" t="str">
            <v>QH-2011-E</v>
          </cell>
          <cell r="N1309" t="str">
            <v>Quản lý kinh tế</v>
          </cell>
        </row>
        <row r="1310">
          <cell r="E1310" t="str">
            <v>Phạm Đức Dũng, Sinh ngày 25/02/1981</v>
          </cell>
          <cell r="F1310" t="str">
            <v>Phạm Đức Dũng</v>
          </cell>
          <cell r="G1310" t="str">
            <v>25/02/1981</v>
          </cell>
          <cell r="H1310" t="str">
            <v xml:space="preserve">Hưng Yên </v>
          </cell>
          <cell r="I1310" t="str">
            <v>Nam</v>
          </cell>
          <cell r="J1310" t="str">
            <v>1877/QĐ-ĐHKT ngày 30/09/2011</v>
          </cell>
          <cell r="K1310" t="str">
            <v>Số 1877 /QĐ-ĐHKT ngày 30/9/2011</v>
          </cell>
          <cell r="L1310" t="str">
            <v>K20QLKT3</v>
          </cell>
          <cell r="M1310" t="str">
            <v>QH-2011-E</v>
          </cell>
          <cell r="N1310" t="str">
            <v>Quản lý kinh tế</v>
          </cell>
        </row>
        <row r="1311">
          <cell r="E1311" t="str">
            <v>Nguyễn Lê Giang, Sinh ngày 29/12/1985</v>
          </cell>
          <cell r="F1311" t="str">
            <v>Nguyễn Lê Giang</v>
          </cell>
          <cell r="G1311" t="str">
            <v>29/12/1985</v>
          </cell>
          <cell r="H1311" t="str">
            <v>Hải Dương</v>
          </cell>
          <cell r="I1311" t="str">
            <v>Nam</v>
          </cell>
          <cell r="J1311" t="str">
            <v>2702/QĐ-ĐHKT ngày 21/12/2011</v>
          </cell>
          <cell r="K1311" t="str">
            <v>Số 2702 /QĐ-ĐHKT ngày 21/12/2011</v>
          </cell>
          <cell r="L1311" t="str">
            <v>K20QLKT3</v>
          </cell>
          <cell r="M1311" t="str">
            <v>QH-2011-E</v>
          </cell>
          <cell r="N1311" t="str">
            <v>Quản lý kinh tế</v>
          </cell>
        </row>
        <row r="1312">
          <cell r="E1312" t="str">
            <v>Đỗ Việt Hà, Sinh ngày 23/12/1986</v>
          </cell>
          <cell r="F1312" t="str">
            <v>Đỗ Việt Hà</v>
          </cell>
          <cell r="G1312" t="str">
            <v>23/12/1986</v>
          </cell>
          <cell r="H1312" t="str">
            <v xml:space="preserve">Phú Thọ </v>
          </cell>
          <cell r="I1312" t="str">
            <v>Nữ</v>
          </cell>
          <cell r="J1312" t="str">
            <v>2702/QĐ-ĐHKT ngày 21/12/2011</v>
          </cell>
          <cell r="K1312" t="str">
            <v>Số 2702 /QĐ-ĐHKT ngày 21/12/2011</v>
          </cell>
          <cell r="L1312" t="str">
            <v>K20QLKT3</v>
          </cell>
          <cell r="M1312" t="str">
            <v>QH-2011-E</v>
          </cell>
          <cell r="N1312" t="str">
            <v>Quản lý kinh tế</v>
          </cell>
        </row>
        <row r="1313">
          <cell r="E1313" t="str">
            <v>Hoàng Thị Hà, Sinh ngày 05/02/1983</v>
          </cell>
          <cell r="F1313" t="str">
            <v>Hoàng Thị Hà</v>
          </cell>
          <cell r="G1313" t="str">
            <v>05/02/1983</v>
          </cell>
          <cell r="H1313" t="str">
            <v>Cao Bằng</v>
          </cell>
          <cell r="I1313" t="str">
            <v>Nữ</v>
          </cell>
          <cell r="J1313" t="str">
            <v>2702/QĐ-ĐHKT ngày 21/12/2011</v>
          </cell>
          <cell r="K1313" t="str">
            <v>Số 2702 /QĐ-ĐHKT ngày 21/12/2011</v>
          </cell>
          <cell r="L1313" t="str">
            <v>K20QLKT3</v>
          </cell>
          <cell r="M1313" t="str">
            <v>QH-2010-E</v>
          </cell>
          <cell r="N1313" t="str">
            <v>Quản lý kinh tế</v>
          </cell>
        </row>
        <row r="1314">
          <cell r="E1314" t="str">
            <v>Nguyễn Thị Lộc Hà, Sinh ngày 14/06/1985</v>
          </cell>
          <cell r="F1314" t="str">
            <v>Nguyễn Thị Lộc Hà</v>
          </cell>
          <cell r="G1314" t="str">
            <v>14/06/1985</v>
          </cell>
          <cell r="H1314" t="str">
            <v>Hà Nội</v>
          </cell>
          <cell r="I1314" t="str">
            <v xml:space="preserve">Nữ </v>
          </cell>
          <cell r="J1314" t="str">
            <v>1877/QĐ-ĐHKT ngày 30/09/2011</v>
          </cell>
          <cell r="K1314" t="str">
            <v>Số 1877 /QĐ-ĐHKT ngày 30/9/2011</v>
          </cell>
          <cell r="L1314" t="str">
            <v>K20QLKT3</v>
          </cell>
          <cell r="M1314" t="str">
            <v>QH-2011-E</v>
          </cell>
          <cell r="N1314" t="str">
            <v>Quản lý kinh tế</v>
          </cell>
        </row>
        <row r="1315">
          <cell r="E1315" t="str">
            <v>Phạm Hải Hà, Sinh ngày 05/06/1983</v>
          </cell>
          <cell r="F1315" t="str">
            <v>Phạm Hải Hà</v>
          </cell>
          <cell r="G1315" t="str">
            <v>05/06/1983</v>
          </cell>
          <cell r="H1315" t="str">
            <v>Quảng Ninh</v>
          </cell>
          <cell r="I1315" t="str">
            <v>Nữ</v>
          </cell>
          <cell r="J1315" t="str">
            <v>2702/QĐ-ĐHKT ngày 21/12/2011</v>
          </cell>
          <cell r="K1315" t="str">
            <v>Số 2702 /QĐ-ĐHKT ngày 21/12/2011</v>
          </cell>
          <cell r="L1315" t="str">
            <v>K20QLKT3</v>
          </cell>
          <cell r="M1315" t="str">
            <v>QH-2011-E</v>
          </cell>
          <cell r="N1315" t="str">
            <v>Quản lý kinh tế</v>
          </cell>
        </row>
        <row r="1316">
          <cell r="E1316" t="str">
            <v>Ngô Tuấn Hải, Sinh ngày 12/05/1983</v>
          </cell>
          <cell r="F1316" t="str">
            <v>Ngô Tuấn Hải</v>
          </cell>
          <cell r="G1316" t="str">
            <v>12/05/1983</v>
          </cell>
          <cell r="H1316" t="str">
            <v>Bắc Ninh</v>
          </cell>
          <cell r="I1316" t="str">
            <v>Nam</v>
          </cell>
          <cell r="J1316" t="str">
            <v>2702/QĐ-ĐHKT ngày 21/12/2011</v>
          </cell>
          <cell r="K1316" t="str">
            <v>Số 2702 /QĐ-ĐHKT ngày 21/12/2011</v>
          </cell>
          <cell r="L1316" t="str">
            <v>K20QLKT3</v>
          </cell>
          <cell r="M1316" t="str">
            <v>QH-2011-E</v>
          </cell>
          <cell r="N1316" t="str">
            <v>Quản lý kinh tế</v>
          </cell>
        </row>
        <row r="1317">
          <cell r="E1317" t="str">
            <v>Bùi Thị Hiền, Sinh ngày 04/03/1987</v>
          </cell>
          <cell r="F1317" t="str">
            <v>Bùi Thị Hiền</v>
          </cell>
          <cell r="G1317" t="str">
            <v>04/03/1987</v>
          </cell>
          <cell r="H1317" t="str">
            <v>Ninh Bình</v>
          </cell>
          <cell r="I1317" t="str">
            <v>Nữ</v>
          </cell>
          <cell r="J1317" t="str">
            <v>2702/QĐ-ĐHKT ngày 21/12/2011</v>
          </cell>
          <cell r="K1317" t="str">
            <v>Số 2702 /QĐ-ĐHKT ngày 21/12/2011</v>
          </cell>
          <cell r="L1317" t="str">
            <v>K20QLKT3</v>
          </cell>
          <cell r="M1317" t="str">
            <v>QH-2011-E</v>
          </cell>
          <cell r="N1317" t="str">
            <v>Quản lý kinh tế</v>
          </cell>
        </row>
        <row r="1318">
          <cell r="E1318" t="str">
            <v>Mai Thị Hiền, Sinh ngày 15/10/1978</v>
          </cell>
          <cell r="F1318" t="str">
            <v>Mai Thị Hiền</v>
          </cell>
          <cell r="G1318" t="str">
            <v>15/10/1978</v>
          </cell>
          <cell r="H1318" t="str">
            <v>Thái Bình</v>
          </cell>
          <cell r="I1318" t="str">
            <v>Nữ</v>
          </cell>
          <cell r="J1318" t="str">
            <v>2702/QĐ-ĐHKT ngày 21/12/2011</v>
          </cell>
          <cell r="K1318" t="str">
            <v>Số 2702 /QĐ-ĐHKT ngày 21/12/2011</v>
          </cell>
          <cell r="L1318" t="str">
            <v>K20QLKT3</v>
          </cell>
          <cell r="M1318" t="str">
            <v>QH-2011-E</v>
          </cell>
          <cell r="N1318" t="str">
            <v>Quản lý kinh tế</v>
          </cell>
        </row>
        <row r="1319">
          <cell r="E1319" t="str">
            <v>Ngô Thị Thu Hoài, Sinh ngày 07/04/1986</v>
          </cell>
          <cell r="F1319" t="str">
            <v>Ngô Thị Thu Hoài</v>
          </cell>
          <cell r="G1319" t="str">
            <v>07/04/1986</v>
          </cell>
          <cell r="H1319" t="str">
            <v>Vĩnh Phúc</v>
          </cell>
          <cell r="I1319" t="str">
            <v>Nữ</v>
          </cell>
          <cell r="J1319" t="str">
            <v>2702/QĐ-ĐHKT ngày 21/12/2011</v>
          </cell>
          <cell r="K1319" t="str">
            <v>Số 2702 /QĐ-ĐHKT ngày 21/12/2011</v>
          </cell>
          <cell r="L1319" t="str">
            <v>K20QLKT3</v>
          </cell>
          <cell r="M1319" t="str">
            <v>QH-2011-E</v>
          </cell>
          <cell r="N1319" t="str">
            <v>Quản lý kinh tế</v>
          </cell>
        </row>
        <row r="1320">
          <cell r="E1320" t="str">
            <v>Trần Việt Hoàng, Sinh ngày 15/01/1982</v>
          </cell>
          <cell r="F1320" t="str">
            <v>Trần Việt Hoàng</v>
          </cell>
          <cell r="G1320" t="str">
            <v>15/01/1982</v>
          </cell>
          <cell r="H1320" t="str">
            <v>Hà Nội</v>
          </cell>
          <cell r="I1320" t="str">
            <v>Nam</v>
          </cell>
          <cell r="J1320" t="str">
            <v>2702/QĐ-ĐHKT ngày 21/12/2011</v>
          </cell>
          <cell r="K1320" t="str">
            <v>Số 2702 /QĐ-ĐHKT ngày 21/12/2011</v>
          </cell>
          <cell r="L1320" t="str">
            <v>K20QLKT3</v>
          </cell>
          <cell r="M1320" t="str">
            <v>QH-2011-E</v>
          </cell>
          <cell r="N1320" t="str">
            <v>Quản lý kinh tế</v>
          </cell>
        </row>
        <row r="1321">
          <cell r="E1321" t="str">
            <v>Lê Minh Hùng, Sinh ngày 31/07/1977</v>
          </cell>
          <cell r="F1321" t="str">
            <v>Lê Minh Hùng</v>
          </cell>
          <cell r="G1321" t="str">
            <v>31/07/1977</v>
          </cell>
          <cell r="H1321" t="str">
            <v>Hà Nội</v>
          </cell>
          <cell r="I1321" t="str">
            <v>Nam</v>
          </cell>
          <cell r="J1321" t="str">
            <v>2702/QĐ-ĐHKT ngày 21/12/2011</v>
          </cell>
          <cell r="K1321" t="str">
            <v>Số 2702 /QĐ-ĐHKT ngày 21/12/2011</v>
          </cell>
          <cell r="L1321" t="str">
            <v>K20QLKT3</v>
          </cell>
          <cell r="M1321" t="str">
            <v>QH-2011-E</v>
          </cell>
          <cell r="N1321" t="str">
            <v>Quản lý kinh tế</v>
          </cell>
        </row>
        <row r="1322">
          <cell r="E1322" t="str">
            <v>Vũ Ngọc Hưng, Sinh ngày 28/03/1978</v>
          </cell>
          <cell r="F1322" t="str">
            <v>Vũ Ngọc Hưng</v>
          </cell>
          <cell r="G1322" t="str">
            <v>28/03/1978</v>
          </cell>
          <cell r="H1322" t="str">
            <v>Thái Bình</v>
          </cell>
          <cell r="I1322" t="str">
            <v>Nam</v>
          </cell>
          <cell r="J1322" t="str">
            <v>1877/QĐ-ĐHKT ngày 30/09/2011</v>
          </cell>
          <cell r="K1322" t="str">
            <v>Số 1877 /QĐ-ĐHKT ngày 30/9/2011</v>
          </cell>
          <cell r="L1322" t="str">
            <v>K20QLKT3</v>
          </cell>
          <cell r="M1322" t="str">
            <v>QH-2011-E</v>
          </cell>
          <cell r="N1322" t="str">
            <v>Quản lý kinh tế</v>
          </cell>
        </row>
        <row r="1323">
          <cell r="E1323" t="str">
            <v>Nguyễn Thị Thu Hương, Sinh ngày 20/04/1977</v>
          </cell>
          <cell r="F1323" t="str">
            <v>Nguyễn Thị Thu Hương</v>
          </cell>
          <cell r="G1323" t="str">
            <v>20/04/1977</v>
          </cell>
          <cell r="H1323" t="str">
            <v>Hà Nội</v>
          </cell>
          <cell r="I1323" t="str">
            <v>Nữ</v>
          </cell>
          <cell r="J1323" t="str">
            <v>2702/QĐ-ĐHKT ngày 21/12/2011</v>
          </cell>
          <cell r="K1323" t="str">
            <v>Số 2702 /QĐ-ĐHKT ngày 21/12/2011</v>
          </cell>
          <cell r="L1323" t="str">
            <v>K20QLKT3</v>
          </cell>
          <cell r="M1323" t="str">
            <v>QH-2011-E</v>
          </cell>
          <cell r="N1323" t="str">
            <v>Quản lý kinh tế</v>
          </cell>
        </row>
        <row r="1324">
          <cell r="E1324" t="str">
            <v>Lương Thị Thu Hường, Sinh ngày 10/03/1983</v>
          </cell>
          <cell r="F1324" t="str">
            <v>Lương Thị Thu Hường</v>
          </cell>
          <cell r="G1324" t="str">
            <v>10/03/1983</v>
          </cell>
          <cell r="H1324" t="str">
            <v>Quảng Bình</v>
          </cell>
          <cell r="I1324" t="str">
            <v>Nữ</v>
          </cell>
          <cell r="J1324" t="str">
            <v>2702/QĐ-ĐHKT ngày 21/12/2011</v>
          </cell>
          <cell r="K1324" t="str">
            <v>Số 2702 /QĐ-ĐHKT ngày 21/12/2011</v>
          </cell>
          <cell r="L1324" t="str">
            <v>K20QLKT3</v>
          </cell>
          <cell r="M1324" t="str">
            <v>QH-2011-E</v>
          </cell>
          <cell r="N1324" t="str">
            <v>Quản lý kinh tế</v>
          </cell>
        </row>
        <row r="1325">
          <cell r="E1325" t="str">
            <v>Trần Quang Huy, Sinh ngày 11/04/1982</v>
          </cell>
          <cell r="F1325" t="str">
            <v>Trần Quang Huy</v>
          </cell>
          <cell r="G1325" t="str">
            <v>11/04/1982</v>
          </cell>
          <cell r="H1325" t="str">
            <v xml:space="preserve">Vĩnh Phúc </v>
          </cell>
          <cell r="I1325" t="str">
            <v>Nam</v>
          </cell>
          <cell r="J1325" t="str">
            <v>1877/QĐ-ĐHKT ngày 30/09/2011</v>
          </cell>
          <cell r="K1325" t="str">
            <v>Số 1877 /QĐ-ĐHKT ngày 30/9/2011</v>
          </cell>
          <cell r="L1325" t="str">
            <v>K20QLKT3</v>
          </cell>
          <cell r="M1325" t="str">
            <v>QH-2011-E</v>
          </cell>
          <cell r="N1325" t="str">
            <v>Quản lý kinh tế</v>
          </cell>
        </row>
        <row r="1326">
          <cell r="E1326" t="str">
            <v>Đinh Thương Huyền, Sinh ngày 23/02/1987</v>
          </cell>
          <cell r="F1326" t="str">
            <v>Đinh Thương Huyền</v>
          </cell>
          <cell r="G1326" t="str">
            <v>23/02/1987</v>
          </cell>
          <cell r="H1326" t="str">
            <v>Bungari</v>
          </cell>
          <cell r="I1326" t="str">
            <v>Nữ</v>
          </cell>
          <cell r="J1326" t="str">
            <v>2702/QĐ-ĐHKT ngày 21/12/2011</v>
          </cell>
          <cell r="K1326" t="str">
            <v>Số 2702 /QĐ-ĐHKT ngày 21/12/2011</v>
          </cell>
          <cell r="L1326" t="str">
            <v>K20QLKT3</v>
          </cell>
          <cell r="M1326" t="str">
            <v>QH-2011-E</v>
          </cell>
          <cell r="N1326" t="str">
            <v>Quản lý kinh tế</v>
          </cell>
        </row>
        <row r="1327">
          <cell r="E1327" t="str">
            <v>Nguyễn Thùy Khánh, Sinh ngày 30/09/1981</v>
          </cell>
          <cell r="F1327" t="str">
            <v>Nguyễn Thùy Khánh</v>
          </cell>
          <cell r="G1327" t="str">
            <v>30/09/1981</v>
          </cell>
          <cell r="H1327" t="str">
            <v>Nam Định</v>
          </cell>
          <cell r="I1327" t="str">
            <v>Nữ</v>
          </cell>
          <cell r="J1327" t="str">
            <v>2702/QĐ-ĐHKT ngày 21/12/2011</v>
          </cell>
          <cell r="K1327" t="str">
            <v>Số 2702 /QĐ-ĐHKT ngày 21/12/2011</v>
          </cell>
          <cell r="L1327" t="str">
            <v>K20QLKT3</v>
          </cell>
          <cell r="M1327" t="str">
            <v>QH-2011-E</v>
          </cell>
          <cell r="N1327" t="str">
            <v>Quản lý kinh tế</v>
          </cell>
        </row>
        <row r="1328">
          <cell r="E1328" t="str">
            <v>Hoàng Minh Lâm, Sinh ngày 20/04/1979</v>
          </cell>
          <cell r="F1328" t="str">
            <v>Hoàng Minh Lâm</v>
          </cell>
          <cell r="G1328" t="str">
            <v>20/04/1979</v>
          </cell>
          <cell r="H1328" t="str">
            <v>Quảng Ninh</v>
          </cell>
          <cell r="I1328" t="str">
            <v>Nam</v>
          </cell>
          <cell r="J1328" t="str">
            <v>2702/QĐ-ĐHKT ngày 21/12/2011</v>
          </cell>
          <cell r="K1328" t="str">
            <v>Số 2702 /QĐ-ĐHKT ngày 21/12/2011</v>
          </cell>
          <cell r="L1328" t="str">
            <v>K20QLKT3</v>
          </cell>
          <cell r="M1328" t="str">
            <v>QH-2011-E</v>
          </cell>
          <cell r="N1328" t="str">
            <v>Quản lý kinh tế</v>
          </cell>
        </row>
        <row r="1329">
          <cell r="E1329" t="str">
            <v>Hoàng Thị Ngọc Lan, Sinh ngày 04/04/1974</v>
          </cell>
          <cell r="F1329" t="str">
            <v>Hoàng Thị Ngọc Lan</v>
          </cell>
          <cell r="G1329" t="str">
            <v>04/04/1974</v>
          </cell>
          <cell r="H1329" t="str">
            <v xml:space="preserve">Nghệ An </v>
          </cell>
          <cell r="I1329" t="str">
            <v>Nữ</v>
          </cell>
          <cell r="J1329" t="str">
            <v>1877/QĐ-ĐHKT ngày 30/09/2011</v>
          </cell>
          <cell r="K1329" t="str">
            <v>Số 1877 /QĐ-ĐHKT ngày 30/9/2011</v>
          </cell>
          <cell r="L1329" t="str">
            <v>K20QLKT3</v>
          </cell>
          <cell r="M1329" t="str">
            <v>QH-2011-E</v>
          </cell>
          <cell r="N1329" t="str">
            <v>Quản lý kinh tế</v>
          </cell>
        </row>
        <row r="1330">
          <cell r="E1330" t="str">
            <v>Nguyễn Thị Hải Liên, Sinh ngày 15/01/1977</v>
          </cell>
          <cell r="F1330" t="str">
            <v>Nguyễn Thị Hải Liên</v>
          </cell>
          <cell r="G1330" t="str">
            <v>15/01/1977</v>
          </cell>
          <cell r="H1330" t="str">
            <v>Hà Nội</v>
          </cell>
          <cell r="I1330" t="str">
            <v>Nữ</v>
          </cell>
          <cell r="J1330" t="str">
            <v>2702/QĐ-ĐHKT ngày 21/12/2011</v>
          </cell>
          <cell r="K1330" t="str">
            <v>Số 2702 /QĐ-ĐHKT ngày 21/12/2011</v>
          </cell>
          <cell r="L1330" t="str">
            <v>K20QLKT3</v>
          </cell>
          <cell r="M1330" t="str">
            <v>QH-2011-E</v>
          </cell>
          <cell r="N1330" t="str">
            <v>Quản lý kinh tế</v>
          </cell>
        </row>
        <row r="1331">
          <cell r="E1331" t="str">
            <v>Hoàng Diệu Linh, Sinh ngày 19/11/1987</v>
          </cell>
          <cell r="F1331" t="str">
            <v>Hoàng Diệu Linh</v>
          </cell>
          <cell r="G1331" t="str">
            <v>19/11/1987</v>
          </cell>
          <cell r="H1331" t="str">
            <v>Cao Bằng</v>
          </cell>
          <cell r="I1331" t="str">
            <v>Nữ</v>
          </cell>
          <cell r="J1331" t="str">
            <v>2702/QĐ-ĐHKT ngày 21/12/2011</v>
          </cell>
          <cell r="K1331" t="str">
            <v>Số 2702 /QĐ-ĐHKT ngày 21/12/2011</v>
          </cell>
          <cell r="L1331" t="str">
            <v>K20QLKT3</v>
          </cell>
          <cell r="M1331" t="str">
            <v>QH-2011-E</v>
          </cell>
          <cell r="N1331" t="str">
            <v>Quản lý kinh tế</v>
          </cell>
        </row>
        <row r="1332">
          <cell r="E1332" t="str">
            <v>Nguyễn Thị Ái Linh, Sinh ngày 24/12/1976</v>
          </cell>
          <cell r="F1332" t="str">
            <v>Nguyễn Thị Ái Linh</v>
          </cell>
          <cell r="G1332" t="str">
            <v>24/12/1976</v>
          </cell>
          <cell r="H1332" t="str">
            <v xml:space="preserve">Nghệ An </v>
          </cell>
          <cell r="I1332" t="str">
            <v>Nữ</v>
          </cell>
          <cell r="J1332" t="str">
            <v>2702/QĐ-ĐHKT ngày 21/12/2011</v>
          </cell>
          <cell r="K1332" t="str">
            <v>Số 2702 /QĐ-ĐHKT ngày 21/12/2011</v>
          </cell>
          <cell r="L1332" t="str">
            <v>K20QLKT3</v>
          </cell>
          <cell r="M1332" t="str">
            <v>QH-2011-E</v>
          </cell>
          <cell r="N1332" t="str">
            <v>Quản lý kinh tế</v>
          </cell>
        </row>
        <row r="1333">
          <cell r="E1333" t="str">
            <v>Nguyễn Văn Lương, Sinh ngày 07/02/1984</v>
          </cell>
          <cell r="F1333" t="str">
            <v>Nguyễn Văn Lương</v>
          </cell>
          <cell r="G1333" t="str">
            <v>07/02/1984</v>
          </cell>
          <cell r="H1333" t="str">
            <v xml:space="preserve">Bắc Ninh </v>
          </cell>
          <cell r="I1333" t="str">
            <v>Nam</v>
          </cell>
          <cell r="J1333" t="str">
            <v>1877/QĐ-ĐHKT ngày 30/09/2011</v>
          </cell>
          <cell r="K1333" t="str">
            <v>Số 1877 /QĐ-ĐHKT ngày 30/9/2011</v>
          </cell>
          <cell r="L1333" t="str">
            <v>K20QLKT3</v>
          </cell>
          <cell r="M1333" t="str">
            <v>QH-2011-E</v>
          </cell>
          <cell r="N1333" t="str">
            <v>Quản lý kinh tế</v>
          </cell>
        </row>
        <row r="1334">
          <cell r="E1334" t="str">
            <v>Đặng Văn Lưỡng, Sinh ngày 24/05/1983</v>
          </cell>
          <cell r="F1334" t="str">
            <v>Đặng Văn Lưỡng</v>
          </cell>
          <cell r="G1334" t="str">
            <v>24/05/1983</v>
          </cell>
          <cell r="H1334" t="str">
            <v>Hưng Yên</v>
          </cell>
          <cell r="I1334" t="str">
            <v>Nam</v>
          </cell>
          <cell r="J1334" t="str">
            <v>2702/QĐ-ĐHKT ngày 21/12/2011</v>
          </cell>
          <cell r="K1334" t="str">
            <v>Số 2702 /QĐ-ĐHKT ngày 21/12/2011</v>
          </cell>
          <cell r="L1334" t="str">
            <v>K20QLKT3</v>
          </cell>
          <cell r="M1334" t="str">
            <v>QH-2011-E</v>
          </cell>
          <cell r="N1334" t="str">
            <v>Quản lý kinh tế</v>
          </cell>
        </row>
        <row r="1335">
          <cell r="E1335" t="str">
            <v>Cao Thị Lan Mây, Sinh ngày 31/07/1974</v>
          </cell>
          <cell r="F1335" t="str">
            <v>Cao Thị Lan Mây</v>
          </cell>
          <cell r="G1335" t="str">
            <v>31/07/1974</v>
          </cell>
          <cell r="H1335" t="str">
            <v>Bắc Ninh</v>
          </cell>
          <cell r="I1335" t="str">
            <v xml:space="preserve">Nữ </v>
          </cell>
          <cell r="J1335" t="str">
            <v>2702/QĐ-ĐHKT ngày 21/12/2011</v>
          </cell>
          <cell r="K1335" t="str">
            <v>Số 2702 /QĐ-ĐHKT ngày 21/12/2011</v>
          </cell>
          <cell r="L1335" t="str">
            <v>K20QLKT3</v>
          </cell>
          <cell r="M1335" t="str">
            <v>QH-2011-E</v>
          </cell>
          <cell r="N1335" t="str">
            <v>Quản lý kinh tế</v>
          </cell>
        </row>
        <row r="1336">
          <cell r="E1336" t="str">
            <v>Nguyễn Duy Ngọc, Sinh ngày 30/07/1983</v>
          </cell>
          <cell r="F1336" t="str">
            <v>Nguyễn Duy Ngọc</v>
          </cell>
          <cell r="G1336" t="str">
            <v>30/07/1983</v>
          </cell>
          <cell r="H1336" t="str">
            <v>Hưng Yên</v>
          </cell>
          <cell r="I1336" t="str">
            <v>Nam</v>
          </cell>
          <cell r="J1336" t="str">
            <v>2702/QĐ-ĐHKT ngày 21/12/2011</v>
          </cell>
          <cell r="K1336" t="str">
            <v>Số 2702 /QĐ-ĐHKT ngày 21/12/2011</v>
          </cell>
          <cell r="L1336" t="str">
            <v>K20QLKT3</v>
          </cell>
          <cell r="M1336" t="str">
            <v>QH-2011-E</v>
          </cell>
          <cell r="N1336" t="str">
            <v>Quản lý kinh tế</v>
          </cell>
        </row>
        <row r="1337">
          <cell r="E1337" t="str">
            <v>Phạm Hoàng Phương, Sinh ngày 01/02/1985</v>
          </cell>
          <cell r="F1337" t="str">
            <v>Phạm Hoàng Phương</v>
          </cell>
          <cell r="G1337" t="str">
            <v>01/02/1985</v>
          </cell>
          <cell r="H1337" t="str">
            <v>Hà Nội</v>
          </cell>
          <cell r="I1337" t="str">
            <v>Nam</v>
          </cell>
          <cell r="J1337" t="str">
            <v>2702/QĐ-ĐHKT ngày 21/12/2011</v>
          </cell>
          <cell r="K1337" t="str">
            <v>Số 2702 /QĐ-ĐHKT ngày 21/12/2011</v>
          </cell>
          <cell r="L1337" t="str">
            <v>K20QLKT3</v>
          </cell>
          <cell r="M1337" t="str">
            <v>QH-2011-E</v>
          </cell>
          <cell r="N1337" t="str">
            <v>Quản lý kinh tế</v>
          </cell>
        </row>
        <row r="1338">
          <cell r="E1338" t="str">
            <v>Trịnh Thị Thu Phương, Sinh ngày 01/12/1986</v>
          </cell>
          <cell r="F1338" t="str">
            <v>Trịnh Thị Thu Phương</v>
          </cell>
          <cell r="G1338" t="str">
            <v>01/12/1986</v>
          </cell>
          <cell r="H1338" t="str">
            <v>Hà Nội</v>
          </cell>
          <cell r="I1338" t="str">
            <v>Nữ</v>
          </cell>
          <cell r="J1338" t="str">
            <v>2702/QĐ-ĐHKT ngày 21/12/2011</v>
          </cell>
          <cell r="K1338" t="str">
            <v>Số 2702 /QĐ-ĐHKT ngày 21/12/2011</v>
          </cell>
          <cell r="L1338" t="str">
            <v>K20QLKT3</v>
          </cell>
          <cell r="M1338" t="str">
            <v>QH-2011-E</v>
          </cell>
          <cell r="N1338" t="str">
            <v>Quản lý kinh tế</v>
          </cell>
        </row>
        <row r="1339">
          <cell r="E1339" t="str">
            <v>Phan Thị Phương, Sinh ngày 24/08/1985</v>
          </cell>
          <cell r="F1339" t="str">
            <v>Phan Thị Phương</v>
          </cell>
          <cell r="G1339" t="str">
            <v>24/08/1985</v>
          </cell>
          <cell r="H1339" t="str">
            <v>Sơn La</v>
          </cell>
          <cell r="I1339" t="str">
            <v>Nữ</v>
          </cell>
          <cell r="J1339" t="str">
            <v>1877/QĐ-ĐHKT ngày 30/09/2011</v>
          </cell>
          <cell r="K1339" t="str">
            <v>Số 1877 /QĐ-ĐHKT ngày 30/9/2011</v>
          </cell>
          <cell r="L1339" t="str">
            <v>K20QLKT3</v>
          </cell>
          <cell r="M1339" t="str">
            <v>QH-2011-E</v>
          </cell>
          <cell r="N1339" t="str">
            <v>Quản lý kinh tế</v>
          </cell>
        </row>
        <row r="1340">
          <cell r="E1340" t="str">
            <v>Đặng Ngọc San, Sinh ngày 29/08/1975</v>
          </cell>
          <cell r="F1340" t="str">
            <v>Đặng Ngọc San</v>
          </cell>
          <cell r="G1340" t="str">
            <v>29/08/1975</v>
          </cell>
          <cell r="H1340" t="str">
            <v>Hà Nội</v>
          </cell>
          <cell r="I1340" t="str">
            <v xml:space="preserve">Nam </v>
          </cell>
          <cell r="J1340" t="str">
            <v>1877/QĐ-ĐHKT ngày 30/09/2011</v>
          </cell>
          <cell r="K1340" t="str">
            <v>Số 1877 /QĐ-ĐHKT ngày 30/9/2011</v>
          </cell>
          <cell r="L1340" t="str">
            <v>K20QLKT3</v>
          </cell>
          <cell r="M1340" t="str">
            <v>QH-2011-E</v>
          </cell>
          <cell r="N1340" t="str">
            <v>Quản lý kinh tế</v>
          </cell>
        </row>
        <row r="1341">
          <cell r="E1341" t="str">
            <v>Hứa Thị Thắm, Sinh ngày 21/08/1983</v>
          </cell>
          <cell r="F1341" t="str">
            <v>Hứa Thị Thắm</v>
          </cell>
          <cell r="G1341" t="str">
            <v>21/08/1983</v>
          </cell>
          <cell r="H1341" t="str">
            <v>Hải Dương</v>
          </cell>
          <cell r="I1341" t="str">
            <v>Nữ</v>
          </cell>
          <cell r="J1341" t="str">
            <v>2702/QĐ-ĐHKT ngày 21/12/2011</v>
          </cell>
          <cell r="K1341" t="str">
            <v>Số 2702 /QĐ-ĐHKT ngày 21/12/2011</v>
          </cell>
          <cell r="L1341" t="str">
            <v>K20QLKT3</v>
          </cell>
          <cell r="M1341" t="str">
            <v>QH-2011-E</v>
          </cell>
          <cell r="N1341" t="str">
            <v>Quản lý kinh tế</v>
          </cell>
        </row>
        <row r="1342">
          <cell r="E1342" t="str">
            <v>Đặng Văn Thắng, Sinh ngày 08/12/1970</v>
          </cell>
          <cell r="F1342" t="str">
            <v>Đặng Văn Thắng</v>
          </cell>
          <cell r="G1342" t="str">
            <v>08/12/1970</v>
          </cell>
          <cell r="H1342" t="str">
            <v xml:space="preserve">Hưng Yên </v>
          </cell>
          <cell r="I1342" t="str">
            <v>Nam</v>
          </cell>
          <cell r="J1342" t="str">
            <v>1877/QĐ-ĐHKT ngày 30/09/2011</v>
          </cell>
          <cell r="K1342" t="str">
            <v>Số 1877 /QĐ-ĐHKT ngày 30/9/2011</v>
          </cell>
          <cell r="L1342" t="str">
            <v>K20QLKT3</v>
          </cell>
          <cell r="M1342" t="str">
            <v>QH-2011-E</v>
          </cell>
          <cell r="N1342" t="str">
            <v>Quản lý kinh tế</v>
          </cell>
        </row>
        <row r="1343">
          <cell r="E1343" t="str">
            <v>Nguyễn Thị Bích Thảo, Sinh ngày 11/01/1985</v>
          </cell>
          <cell r="F1343" t="str">
            <v>Nguyễn Thị Bích Thảo</v>
          </cell>
          <cell r="G1343" t="str">
            <v>11/01/1985</v>
          </cell>
          <cell r="H1343" t="str">
            <v xml:space="preserve">Bắc Ninh </v>
          </cell>
          <cell r="I1343" t="str">
            <v>Nữ</v>
          </cell>
          <cell r="J1343" t="str">
            <v>1877/QĐ-ĐHKT ngày 30/09/2011</v>
          </cell>
          <cell r="K1343" t="str">
            <v>Số 1877 /QĐ-ĐHKT ngày 30/9/2011</v>
          </cell>
          <cell r="L1343" t="str">
            <v>K20QLKT3</v>
          </cell>
          <cell r="M1343" t="str">
            <v>QH-2011-E</v>
          </cell>
          <cell r="N1343" t="str">
            <v>Quản lý kinh tế</v>
          </cell>
        </row>
        <row r="1344">
          <cell r="E1344" t="str">
            <v>Mai Thị Thơm, Sinh ngày 01/01/1983</v>
          </cell>
          <cell r="F1344" t="str">
            <v>Mai Thị Thơm</v>
          </cell>
          <cell r="G1344" t="str">
            <v>01/01/1983</v>
          </cell>
          <cell r="H1344" t="str">
            <v>Bắc Giang</v>
          </cell>
          <cell r="I1344" t="str">
            <v>Nữ</v>
          </cell>
          <cell r="J1344" t="str">
            <v>2702/QĐ-ĐHKT ngày 21/12/2011</v>
          </cell>
          <cell r="K1344" t="str">
            <v>Số 2702 /QĐ-ĐHKT ngày 21/12/2011</v>
          </cell>
          <cell r="L1344" t="str">
            <v>K20QLKT3</v>
          </cell>
          <cell r="M1344" t="str">
            <v>QH-2011-E</v>
          </cell>
          <cell r="N1344" t="str">
            <v>Quản lý kinh tế</v>
          </cell>
        </row>
        <row r="1345">
          <cell r="E1345" t="str">
            <v>Vũ Thị Thu, Sinh ngày 01/10/1983</v>
          </cell>
          <cell r="F1345" t="str">
            <v>Vũ Thị Thu</v>
          </cell>
          <cell r="G1345" t="str">
            <v>01/10/1983</v>
          </cell>
          <cell r="H1345" t="str">
            <v>Hà Nội</v>
          </cell>
          <cell r="I1345" t="str">
            <v>Nữ</v>
          </cell>
          <cell r="J1345" t="str">
            <v>2702/QĐ-ĐHKT ngày 21/12/2011</v>
          </cell>
          <cell r="K1345" t="str">
            <v>Số 2702 /QĐ-ĐHKT ngày 21/12/2011</v>
          </cell>
          <cell r="L1345" t="str">
            <v>K20QLKT3</v>
          </cell>
          <cell r="M1345" t="str">
            <v>QH-2011-E</v>
          </cell>
          <cell r="N1345" t="str">
            <v>Quản lý kinh tế</v>
          </cell>
        </row>
        <row r="1346">
          <cell r="E1346" t="str">
            <v>Mai Hồng Thuận, Sinh ngày 27/11/1985</v>
          </cell>
          <cell r="F1346" t="str">
            <v>Mai Hồng Thuận</v>
          </cell>
          <cell r="G1346" t="str">
            <v>27/11/1985</v>
          </cell>
          <cell r="H1346" t="str">
            <v>Hà Nội</v>
          </cell>
          <cell r="I1346" t="str">
            <v>Nữ</v>
          </cell>
          <cell r="J1346" t="str">
            <v>2702/QĐ-ĐHKT ngày 21/12/2011</v>
          </cell>
          <cell r="K1346" t="str">
            <v>Số 2702 /QĐ-ĐHKT ngày 21/12/2011</v>
          </cell>
          <cell r="L1346" t="str">
            <v>K20QLKT3</v>
          </cell>
          <cell r="M1346" t="str">
            <v>QH-2011-E</v>
          </cell>
          <cell r="N1346" t="str">
            <v>Quản lý kinh tế</v>
          </cell>
        </row>
        <row r="1347">
          <cell r="E1347" t="str">
            <v>Nguyễn Văn Thưởng, Sinh ngày 25/05/1980</v>
          </cell>
          <cell r="F1347" t="str">
            <v>Nguyễn Văn Thưởng</v>
          </cell>
          <cell r="G1347" t="str">
            <v>25/05/1980</v>
          </cell>
          <cell r="H1347" t="str">
            <v>Nghệ An</v>
          </cell>
          <cell r="I1347" t="str">
            <v>Nam</v>
          </cell>
          <cell r="J1347" t="str">
            <v>2702/QĐ-ĐHKT ngày 21/12/2011</v>
          </cell>
          <cell r="K1347" t="str">
            <v>Số 2702 /QĐ-ĐHKT ngày 21/12/2011</v>
          </cell>
          <cell r="L1347" t="str">
            <v>K20QLKT3</v>
          </cell>
          <cell r="M1347" t="str">
            <v>QH-2011-E</v>
          </cell>
          <cell r="N1347" t="str">
            <v>Quản lý kinh tế</v>
          </cell>
        </row>
        <row r="1348">
          <cell r="E1348" t="str">
            <v>Phạm Huy Toàn, Sinh ngày 28/02/1982</v>
          </cell>
          <cell r="F1348" t="str">
            <v>Phạm Huy Toàn</v>
          </cell>
          <cell r="G1348" t="str">
            <v>28/02/1982</v>
          </cell>
          <cell r="H1348" t="str">
            <v>Hà Nội</v>
          </cell>
          <cell r="I1348" t="str">
            <v>Nam</v>
          </cell>
          <cell r="J1348" t="str">
            <v>1877/QĐ-ĐHKT ngày 30/09/2011</v>
          </cell>
          <cell r="K1348" t="str">
            <v>Số 1877 /QĐ-ĐHKT ngày 30/9/2011</v>
          </cell>
          <cell r="L1348" t="str">
            <v>K20QLKT3</v>
          </cell>
          <cell r="M1348" t="str">
            <v>QH-2011-E</v>
          </cell>
          <cell r="N1348" t="str">
            <v>Quản lý kinh tế</v>
          </cell>
        </row>
        <row r="1349">
          <cell r="E1349" t="str">
            <v>Nguyễn Thế Trung, Sinh ngày 15/08/1978</v>
          </cell>
          <cell r="F1349" t="str">
            <v>Nguyễn Thế Trung</v>
          </cell>
          <cell r="G1349" t="str">
            <v>15/08/1978</v>
          </cell>
          <cell r="H1349" t="str">
            <v>Hà Nội</v>
          </cell>
          <cell r="I1349" t="str">
            <v>Nam</v>
          </cell>
          <cell r="J1349" t="str">
            <v>2702/QĐ-ĐHKT ngày 21/12/2011</v>
          </cell>
          <cell r="K1349" t="str">
            <v>Số 2702 /QĐ-ĐHKT ngày 21/12/2011</v>
          </cell>
          <cell r="L1349" t="str">
            <v>K20QLKT3</v>
          </cell>
          <cell r="M1349" t="str">
            <v>QH-2011-E</v>
          </cell>
          <cell r="N1349" t="str">
            <v>Quản lý kinh tế</v>
          </cell>
        </row>
        <row r="1350">
          <cell r="E1350" t="str">
            <v>Trần Lê Trung, Sinh ngày 12/11/1975</v>
          </cell>
          <cell r="F1350" t="str">
            <v>Trần Lê Trung</v>
          </cell>
          <cell r="G1350" t="str">
            <v>12/11/1975</v>
          </cell>
          <cell r="H1350" t="str">
            <v>Hà Tĩnh</v>
          </cell>
          <cell r="I1350" t="str">
            <v>Nam</v>
          </cell>
          <cell r="J1350" t="str">
            <v>2702/QĐ-ĐHKT ngày 21/12/2011</v>
          </cell>
          <cell r="K1350" t="str">
            <v>Số 2702 /QĐ-ĐHKT ngày 21/12/2011</v>
          </cell>
          <cell r="L1350" t="str">
            <v>K20QLKT3</v>
          </cell>
          <cell r="M1350" t="str">
            <v>QH-2011-E</v>
          </cell>
          <cell r="N1350" t="str">
            <v>Quản lý kinh tế</v>
          </cell>
        </row>
        <row r="1351">
          <cell r="E1351" t="str">
            <v>Tạ Việt Trung, Sinh ngày 17/08/1978</v>
          </cell>
          <cell r="F1351" t="str">
            <v>Tạ Việt Trung</v>
          </cell>
          <cell r="G1351" t="str">
            <v>17/08/1978</v>
          </cell>
          <cell r="H1351" t="str">
            <v>Hà Nội</v>
          </cell>
          <cell r="I1351" t="str">
            <v xml:space="preserve">Nam </v>
          </cell>
          <cell r="J1351" t="str">
            <v>1877/QĐ-ĐHKT ngày 30/09/2011</v>
          </cell>
          <cell r="K1351" t="str">
            <v>Số 1877 /QĐ-ĐHKT ngày 30/9/2011</v>
          </cell>
          <cell r="L1351" t="str">
            <v>K20QLKT3</v>
          </cell>
          <cell r="M1351" t="str">
            <v>QH-2011-E</v>
          </cell>
          <cell r="N1351" t="str">
            <v>Quản lý kinh tế</v>
          </cell>
        </row>
        <row r="1352">
          <cell r="E1352" t="str">
            <v>Nguyễn Hải Trường, Sinh ngày 08/06/1985</v>
          </cell>
          <cell r="F1352" t="str">
            <v>Nguyễn Hải Trường</v>
          </cell>
          <cell r="G1352" t="str">
            <v>08/06/1985</v>
          </cell>
          <cell r="H1352" t="str">
            <v>Thái Bình</v>
          </cell>
          <cell r="I1352" t="str">
            <v>Nam</v>
          </cell>
          <cell r="J1352" t="str">
            <v>1877/QĐ-ĐHKT ngày 30/09/2011</v>
          </cell>
          <cell r="K1352" t="str">
            <v>Số 1877 /QĐ-ĐHKT ngày 30/9/2011</v>
          </cell>
          <cell r="L1352" t="str">
            <v>K20QLKT3</v>
          </cell>
          <cell r="M1352" t="str">
            <v>QH-2011-E</v>
          </cell>
          <cell r="N1352" t="str">
            <v>Quản lý kinh tế</v>
          </cell>
        </row>
        <row r="1353">
          <cell r="E1353" t="str">
            <v>Lý Thị Tú, Sinh ngày 09/03/1985</v>
          </cell>
          <cell r="F1353" t="str">
            <v>Lý Thị Tú</v>
          </cell>
          <cell r="G1353" t="str">
            <v>09/03/1985</v>
          </cell>
          <cell r="H1353" t="str">
            <v>Hải phòng</v>
          </cell>
          <cell r="I1353" t="str">
            <v xml:space="preserve">Nữ </v>
          </cell>
          <cell r="J1353" t="str">
            <v>2702/QĐ-ĐHKT ngày 21/12/2011</v>
          </cell>
          <cell r="K1353" t="str">
            <v>Số 2702 /QĐ-ĐHKT ngày 21/12/2011</v>
          </cell>
          <cell r="L1353" t="str">
            <v>K20QLKT3</v>
          </cell>
          <cell r="M1353" t="str">
            <v>QH-2011-E</v>
          </cell>
          <cell r="N1353" t="str">
            <v>Quản lý kinh tế</v>
          </cell>
        </row>
        <row r="1354">
          <cell r="E1354" t="str">
            <v>Bùi Thanh Tuấn, Sinh ngày 17/07/1983</v>
          </cell>
          <cell r="F1354" t="str">
            <v>Bùi Thanh Tuấn</v>
          </cell>
          <cell r="G1354" t="str">
            <v>17/07/1983</v>
          </cell>
          <cell r="H1354" t="str">
            <v>Tuyên Quang</v>
          </cell>
          <cell r="I1354" t="str">
            <v>Nam</v>
          </cell>
          <cell r="J1354" t="str">
            <v>1877/QĐ-ĐHKT ngày 30/09/2011</v>
          </cell>
          <cell r="K1354" t="str">
            <v>Số 1877 /QĐ-ĐHKT ngày 30/9/2011</v>
          </cell>
          <cell r="L1354" t="str">
            <v>K20QLKT3</v>
          </cell>
          <cell r="M1354" t="str">
            <v>QH-2011-E</v>
          </cell>
          <cell r="N1354" t="str">
            <v>Quản lý kinh tế</v>
          </cell>
        </row>
        <row r="1355">
          <cell r="E1355" t="str">
            <v>Nguyễn Văn Tuấn, Sinh ngày 19/03/1985</v>
          </cell>
          <cell r="F1355" t="str">
            <v>Nguyễn Văn Tuấn</v>
          </cell>
          <cell r="G1355" t="str">
            <v>19/03/1985</v>
          </cell>
          <cell r="H1355" t="str">
            <v>Hà Nội</v>
          </cell>
          <cell r="I1355" t="str">
            <v>Nam</v>
          </cell>
          <cell r="J1355" t="str">
            <v>1877/QĐ-ĐHKT ngày 30/09/2011</v>
          </cell>
          <cell r="K1355" t="str">
            <v>Số 1877 /QĐ-ĐHKT ngày 30/9/2011</v>
          </cell>
          <cell r="L1355" t="str">
            <v>K20QLKT3</v>
          </cell>
          <cell r="M1355" t="str">
            <v>QH-2011-E</v>
          </cell>
          <cell r="N1355" t="str">
            <v>Quản lý kinh tế</v>
          </cell>
        </row>
        <row r="1356">
          <cell r="E1356" t="str">
            <v>Dương Lê Vân, Sinh ngày 15/06/1986</v>
          </cell>
          <cell r="F1356" t="str">
            <v>Dương Lê Vân</v>
          </cell>
          <cell r="G1356" t="str">
            <v>15/06/1986</v>
          </cell>
          <cell r="H1356" t="str">
            <v>Hà Nội</v>
          </cell>
          <cell r="I1356" t="str">
            <v>Nữ</v>
          </cell>
          <cell r="J1356" t="str">
            <v>2702/QĐ-ĐHKT ngày 21/12/2011</v>
          </cell>
          <cell r="K1356" t="str">
            <v>Số 2702 /QĐ-ĐHKT ngày 21/12/2011</v>
          </cell>
          <cell r="L1356" t="str">
            <v>K20QLKT3</v>
          </cell>
          <cell r="M1356" t="str">
            <v>QH-2011-E</v>
          </cell>
          <cell r="N1356" t="str">
            <v>Quản lý kinh tế</v>
          </cell>
        </row>
        <row r="1357">
          <cell r="E1357" t="str">
            <v>Nguyễn Tất Vũ, Sinh ngày 03/10/1974</v>
          </cell>
          <cell r="F1357" t="str">
            <v>Nguyễn Tất Vũ</v>
          </cell>
          <cell r="G1357" t="str">
            <v>03/10/1974</v>
          </cell>
          <cell r="H1357" t="str">
            <v>Quảng Ninh</v>
          </cell>
          <cell r="I1357" t="str">
            <v>Nam</v>
          </cell>
          <cell r="J1357" t="str">
            <v>2702/QĐ-ĐHKT ngày 21/12/2011</v>
          </cell>
          <cell r="K1357" t="str">
            <v>Số 2702 /QĐ-ĐHKT ngày 21/12/2011</v>
          </cell>
          <cell r="L1357" t="str">
            <v>K20QLKT3</v>
          </cell>
          <cell r="M1357" t="str">
            <v>QH-2011-E</v>
          </cell>
          <cell r="N1357" t="str">
            <v>Quản lý kinh tế</v>
          </cell>
        </row>
        <row r="1358">
          <cell r="E1358" t="str">
            <v>Nguyễn Thế Vượng, Sinh ngày 19/05/1981</v>
          </cell>
          <cell r="F1358" t="str">
            <v>Nguyễn Thế Vượng</v>
          </cell>
          <cell r="G1358" t="str">
            <v>19/05/1981</v>
          </cell>
          <cell r="H1358" t="str">
            <v>Hà Nội</v>
          </cell>
          <cell r="I1358" t="str">
            <v>Nam</v>
          </cell>
          <cell r="J1358" t="str">
            <v>2702/QĐ-ĐHKT ngày 21/12/2011</v>
          </cell>
          <cell r="K1358" t="str">
            <v>Số 2702 /QĐ-ĐHKT ngày 21/12/2011</v>
          </cell>
          <cell r="L1358" t="str">
            <v>K20QLKT3</v>
          </cell>
          <cell r="M1358" t="str">
            <v>QH-2011-E</v>
          </cell>
          <cell r="N1358" t="str">
            <v>Quản lý kinh tế</v>
          </cell>
        </row>
        <row r="1359">
          <cell r="E1359" t="str">
            <v>Triệu Ngọc Hải Yến, Sinh ngày 18/08/1985</v>
          </cell>
          <cell r="F1359" t="str">
            <v>Triệu Ngọc Hải Yến</v>
          </cell>
          <cell r="G1359" t="str">
            <v>18/08/1985</v>
          </cell>
          <cell r="H1359" t="str">
            <v>Hồ Chí Minh</v>
          </cell>
          <cell r="I1359" t="str">
            <v>Nữ</v>
          </cell>
          <cell r="J1359" t="str">
            <v>2702/QĐ-ĐHKT ngày 21/12/2011</v>
          </cell>
          <cell r="K1359">
            <v>0</v>
          </cell>
          <cell r="L1359" t="str">
            <v>K20QLKT3</v>
          </cell>
          <cell r="M1359" t="str">
            <v>QH-2011-E</v>
          </cell>
          <cell r="N1359" t="str">
            <v>Quản lý kinh tế</v>
          </cell>
        </row>
        <row r="1360">
          <cell r="E1360" t="str">
            <v>Nguyễn Cảnh Bảy, Sinh ngày 10/03/1968</v>
          </cell>
          <cell r="F1360" t="str">
            <v>Nguyễn Cảnh Bảy</v>
          </cell>
          <cell r="G1360" t="str">
            <v>10/03/1968</v>
          </cell>
          <cell r="H1360" t="str">
            <v xml:space="preserve">Hà Tĩnh </v>
          </cell>
          <cell r="I1360" t="str">
            <v xml:space="preserve">Nam </v>
          </cell>
          <cell r="J1360" t="str">
            <v>1877/QĐ-ĐHKT ngày 30/09/2011</v>
          </cell>
          <cell r="K1360" t="str">
            <v>Số 1877 /QĐ-ĐHKT ngày 30/9/2011</v>
          </cell>
          <cell r="L1360" t="str">
            <v>K20QLKT4</v>
          </cell>
          <cell r="M1360" t="str">
            <v>QH-2011-E</v>
          </cell>
          <cell r="N1360" t="str">
            <v>Quản lý kinh tế</v>
          </cell>
        </row>
        <row r="1361">
          <cell r="E1361" t="str">
            <v>Trần Xuân Bình, Sinh ngày 14/05/1983</v>
          </cell>
          <cell r="F1361" t="str">
            <v>Trần Xuân Bình</v>
          </cell>
          <cell r="G1361" t="str">
            <v>14/05/1983</v>
          </cell>
          <cell r="H1361" t="str">
            <v xml:space="preserve">Hà Tĩnh </v>
          </cell>
          <cell r="I1361" t="str">
            <v xml:space="preserve">Nam </v>
          </cell>
          <cell r="J1361" t="str">
            <v>1877/QĐ-ĐHKT ngày 30/09/2011</v>
          </cell>
          <cell r="K1361" t="str">
            <v>Số 1877 /QĐ-ĐHKT ngày 30/9/2011</v>
          </cell>
          <cell r="L1361" t="str">
            <v>K20QLKT4</v>
          </cell>
          <cell r="M1361" t="str">
            <v>QH-2011-E</v>
          </cell>
          <cell r="N1361" t="str">
            <v>Quản lý kinh tế</v>
          </cell>
        </row>
        <row r="1362">
          <cell r="E1362" t="str">
            <v>Nguyễn Văn Bình, Sinh ngày 06/10/1975</v>
          </cell>
          <cell r="F1362" t="str">
            <v>Nguyễn Văn Bình</v>
          </cell>
          <cell r="G1362" t="str">
            <v>06/10/1975</v>
          </cell>
          <cell r="H1362" t="str">
            <v xml:space="preserve">Hà Tĩnh </v>
          </cell>
          <cell r="I1362" t="str">
            <v xml:space="preserve">Nam </v>
          </cell>
          <cell r="J1362" t="str">
            <v>2702/QĐ-ĐHKT ngày 21/12/2011</v>
          </cell>
          <cell r="K1362" t="str">
            <v>Số 2702 /QĐ-ĐHKT ngày 21/12/2011</v>
          </cell>
          <cell r="L1362" t="str">
            <v>K20QLKT4</v>
          </cell>
          <cell r="M1362" t="str">
            <v>QH-2011-E</v>
          </cell>
          <cell r="N1362" t="str">
            <v>Quản lý kinh tế</v>
          </cell>
        </row>
        <row r="1363">
          <cell r="E1363" t="str">
            <v>Đặng Thị Thanh Bình, Sinh ngày 19/01/1977</v>
          </cell>
          <cell r="F1363" t="str">
            <v>Đặng Thị Thanh Bình</v>
          </cell>
          <cell r="G1363" t="str">
            <v>19/01/1977</v>
          </cell>
          <cell r="H1363" t="str">
            <v xml:space="preserve">Quảng Trị </v>
          </cell>
          <cell r="I1363" t="str">
            <v xml:space="preserve">Nữ </v>
          </cell>
          <cell r="J1363" t="str">
            <v>1877/QĐ-ĐHKT ngày 30/09/2011</v>
          </cell>
          <cell r="K1363" t="str">
            <v>Số 1877 /QĐ-ĐHKT ngày 30/9/2011</v>
          </cell>
          <cell r="L1363" t="str">
            <v>K20QLKT4</v>
          </cell>
          <cell r="M1363" t="str">
            <v>QH-2011-E</v>
          </cell>
          <cell r="N1363" t="str">
            <v>Quản lý kinh tế</v>
          </cell>
        </row>
        <row r="1364">
          <cell r="E1364" t="str">
            <v>Lê Thị Minh Châu, Sinh ngày 10/05/1986</v>
          </cell>
          <cell r="F1364" t="str">
            <v>Lê Thị Minh Châu</v>
          </cell>
          <cell r="G1364" t="str">
            <v>10/05/1986</v>
          </cell>
          <cell r="H1364" t="str">
            <v xml:space="preserve">Hà Tĩnh </v>
          </cell>
          <cell r="I1364" t="str">
            <v xml:space="preserve">Nữ </v>
          </cell>
          <cell r="J1364" t="str">
            <v>1877/QĐ-ĐHKT ngày 30/09/2011</v>
          </cell>
          <cell r="K1364" t="str">
            <v>Số 1877 /QĐ-ĐHKT ngày 30/9/2011</v>
          </cell>
          <cell r="L1364" t="str">
            <v>K20QLKT4</v>
          </cell>
          <cell r="M1364" t="str">
            <v>QH-2011-E</v>
          </cell>
          <cell r="N1364" t="str">
            <v>Quản lý kinh tế</v>
          </cell>
        </row>
        <row r="1365">
          <cell r="E1365" t="str">
            <v>Nguyễn Xuân Diệu, Sinh ngày 01/08/1977</v>
          </cell>
          <cell r="F1365" t="str">
            <v>Nguyễn Xuân Diệu</v>
          </cell>
          <cell r="G1365" t="str">
            <v>01/08/1977</v>
          </cell>
          <cell r="H1365" t="str">
            <v xml:space="preserve">Hà Tĩnh </v>
          </cell>
          <cell r="I1365" t="str">
            <v xml:space="preserve">Nam </v>
          </cell>
          <cell r="J1365" t="str">
            <v>1877/QĐ-ĐHKT ngày 30/09/2011</v>
          </cell>
          <cell r="K1365" t="str">
            <v>Số 1877 /QĐ-ĐHKT ngày 30/9/2011</v>
          </cell>
          <cell r="L1365" t="str">
            <v>K20QLKT4</v>
          </cell>
          <cell r="M1365" t="str">
            <v>QH-2011-E</v>
          </cell>
          <cell r="N1365" t="str">
            <v>Quản lý kinh tế</v>
          </cell>
        </row>
        <row r="1366">
          <cell r="E1366" t="str">
            <v>Trương Đình Dũng, Sinh ngày 01/01/1977</v>
          </cell>
          <cell r="F1366" t="str">
            <v>Trương Đình Dũng</v>
          </cell>
          <cell r="G1366" t="str">
            <v>01/01/1977</v>
          </cell>
          <cell r="H1366" t="str">
            <v xml:space="preserve">Hà Tĩnh </v>
          </cell>
          <cell r="I1366" t="str">
            <v xml:space="preserve">Nam </v>
          </cell>
          <cell r="J1366" t="str">
            <v>1877/QĐ-ĐHKT ngày 30/09/2011</v>
          </cell>
          <cell r="K1366" t="str">
            <v>Số 1877 /QĐ-ĐHKT ngày 30/9/2011</v>
          </cell>
          <cell r="L1366" t="str">
            <v>K20QLKT4</v>
          </cell>
          <cell r="M1366" t="str">
            <v>QH-2011-E</v>
          </cell>
          <cell r="N1366" t="str">
            <v>Quản lý kinh tế</v>
          </cell>
        </row>
        <row r="1367">
          <cell r="E1367" t="str">
            <v>Lê Dũng, Sinh ngày 08/05/1976</v>
          </cell>
          <cell r="F1367" t="str">
            <v>Lê Dũng</v>
          </cell>
          <cell r="G1367" t="str">
            <v>08/05/1976</v>
          </cell>
          <cell r="H1367" t="str">
            <v xml:space="preserve">Hà Tĩnh </v>
          </cell>
          <cell r="I1367" t="str">
            <v xml:space="preserve">Nam </v>
          </cell>
          <cell r="J1367" t="str">
            <v>1877/QĐ-ĐHKT ngày 30/09/2011</v>
          </cell>
          <cell r="K1367" t="str">
            <v>Số 1877 /QĐ-ĐHKT ngày 30/9/2011</v>
          </cell>
          <cell r="L1367" t="str">
            <v>K20QLKT4</v>
          </cell>
          <cell r="M1367" t="str">
            <v>QH-2011-E</v>
          </cell>
          <cell r="N1367" t="str">
            <v>Quản lý kinh tế</v>
          </cell>
        </row>
        <row r="1368">
          <cell r="E1368" t="str">
            <v>Lê Tiến Dũng, Sinh ngày 20/12/1983</v>
          </cell>
          <cell r="F1368" t="str">
            <v>Lê Tiến Dũng</v>
          </cell>
          <cell r="G1368" t="str">
            <v>20/12/1983</v>
          </cell>
          <cell r="H1368" t="str">
            <v xml:space="preserve">Hà Tĩnh </v>
          </cell>
          <cell r="I1368" t="str">
            <v xml:space="preserve">Nam </v>
          </cell>
          <cell r="J1368" t="str">
            <v>2702/QĐ-ĐHKT ngày 21/12/2011</v>
          </cell>
          <cell r="K1368" t="str">
            <v>Số 2702 /QĐ-ĐHKT ngày 21/12/2011</v>
          </cell>
          <cell r="L1368" t="str">
            <v>K20QLKT4</v>
          </cell>
          <cell r="M1368" t="str">
            <v>QH-2011-E</v>
          </cell>
          <cell r="N1368" t="str">
            <v>Quản lý kinh tế</v>
          </cell>
        </row>
        <row r="1369">
          <cell r="E1369" t="str">
            <v>Đặng Thị Cẩm Hà, Sinh ngày 08/04/1981</v>
          </cell>
          <cell r="F1369" t="str">
            <v>Đặng Thị Cẩm Hà</v>
          </cell>
          <cell r="G1369" t="str">
            <v>08/04/1981</v>
          </cell>
          <cell r="H1369" t="str">
            <v xml:space="preserve">Hà Tĩnh </v>
          </cell>
          <cell r="I1369" t="str">
            <v xml:space="preserve">Nữ </v>
          </cell>
          <cell r="J1369" t="str">
            <v>1877/QĐ-ĐHKT ngày 30/09/2011</v>
          </cell>
          <cell r="K1369" t="str">
            <v>Số 1877 /QĐ-ĐHKT ngày 30/9/2011</v>
          </cell>
          <cell r="L1369" t="str">
            <v>K20QLKT4</v>
          </cell>
          <cell r="M1369" t="str">
            <v>QH-2011-E</v>
          </cell>
          <cell r="N1369" t="str">
            <v>Quản lý kinh tế</v>
          </cell>
        </row>
        <row r="1370">
          <cell r="E1370" t="str">
            <v>Trần Thị Thu Hà, Sinh ngày 08/10/1976</v>
          </cell>
          <cell r="F1370" t="str">
            <v>Trần Thị Thu Hà</v>
          </cell>
          <cell r="G1370" t="str">
            <v>08/10/1976</v>
          </cell>
          <cell r="H1370" t="str">
            <v xml:space="preserve">Hà Tĩnh </v>
          </cell>
          <cell r="I1370" t="str">
            <v xml:space="preserve">Nữ </v>
          </cell>
          <cell r="J1370" t="str">
            <v>1877/QĐ-ĐHKT ngày 30/09/2011</v>
          </cell>
          <cell r="K1370" t="str">
            <v>Số 1877 /QĐ-ĐHKT ngày 30/9/2011</v>
          </cell>
          <cell r="L1370" t="str">
            <v>K20QLKT4</v>
          </cell>
          <cell r="M1370" t="str">
            <v>QH-2011-E</v>
          </cell>
          <cell r="N1370" t="str">
            <v>Quản lý kinh tế</v>
          </cell>
        </row>
        <row r="1371">
          <cell r="E1371" t="str">
            <v>Lê Hồng Hải, Sinh ngày 20/12/1980</v>
          </cell>
          <cell r="F1371" t="str">
            <v>Lê Hồng Hải</v>
          </cell>
          <cell r="G1371" t="str">
            <v>20/12/1980</v>
          </cell>
          <cell r="H1371" t="str">
            <v xml:space="preserve">Hà Tĩnh </v>
          </cell>
          <cell r="I1371" t="str">
            <v xml:space="preserve">Nam </v>
          </cell>
          <cell r="J1371" t="str">
            <v>1877/QĐ-ĐHKT ngày 30/09/2011</v>
          </cell>
          <cell r="K1371" t="str">
            <v>Số 1877 /QĐ-ĐHKT ngày 30/9/2011</v>
          </cell>
          <cell r="L1371" t="str">
            <v>K20QLKT4</v>
          </cell>
          <cell r="M1371" t="str">
            <v>QH-2011-E</v>
          </cell>
          <cell r="N1371" t="str">
            <v>Quản lý kinh tế</v>
          </cell>
        </row>
        <row r="1372">
          <cell r="E1372" t="str">
            <v>Nguyễn Thị Thu Hậu, Sinh ngày 09/10/1981</v>
          </cell>
          <cell r="F1372" t="str">
            <v>Nguyễn Thị Thu Hậu</v>
          </cell>
          <cell r="G1372" t="str">
            <v>09/10/1981</v>
          </cell>
          <cell r="H1372" t="str">
            <v xml:space="preserve">Nghệ An </v>
          </cell>
          <cell r="I1372" t="str">
            <v xml:space="preserve">Nữ </v>
          </cell>
          <cell r="J1372" t="str">
            <v>1877/QĐ-ĐHKT ngày 30/09/2011</v>
          </cell>
          <cell r="K1372" t="str">
            <v>Số 1877 /QĐ-ĐHKT ngày 30/9/2011</v>
          </cell>
          <cell r="L1372" t="str">
            <v>K20QLKT4</v>
          </cell>
          <cell r="M1372" t="str">
            <v>QH-2011-E</v>
          </cell>
          <cell r="N1372" t="str">
            <v>Quản lý kinh tế</v>
          </cell>
        </row>
        <row r="1373">
          <cell r="E1373" t="str">
            <v>Từ Thị Thu Hiền, Sinh ngày 08/11/1981</v>
          </cell>
          <cell r="F1373" t="str">
            <v>Từ Thị Thu Hiền</v>
          </cell>
          <cell r="G1373" t="str">
            <v>08/11/1981</v>
          </cell>
          <cell r="H1373" t="str">
            <v xml:space="preserve">Hà Tĩnh </v>
          </cell>
          <cell r="I1373" t="str">
            <v xml:space="preserve">Nữ </v>
          </cell>
          <cell r="J1373" t="str">
            <v>1877/QĐ-ĐHKT ngày 30/09/2011</v>
          </cell>
          <cell r="K1373" t="str">
            <v>Số 1877 /QĐ-ĐHKT ngày 30/9/2011</v>
          </cell>
          <cell r="L1373" t="str">
            <v>K20QLKT4</v>
          </cell>
          <cell r="M1373" t="str">
            <v>QH-2011-E</v>
          </cell>
          <cell r="N1373" t="str">
            <v>Quản lý kinh tế</v>
          </cell>
        </row>
        <row r="1374">
          <cell r="E1374" t="str">
            <v>Phan Thị Tố Hoa, Sinh ngày 05/11/1974</v>
          </cell>
          <cell r="F1374" t="str">
            <v>Phan Thị Tố Hoa</v>
          </cell>
          <cell r="G1374" t="str">
            <v>05/11/1974</v>
          </cell>
          <cell r="H1374" t="str">
            <v xml:space="preserve">Hà Tĩnh </v>
          </cell>
          <cell r="I1374" t="str">
            <v xml:space="preserve">Nữ </v>
          </cell>
          <cell r="J1374" t="str">
            <v>1877/QĐ-ĐHKT ngày 30/09/2011</v>
          </cell>
          <cell r="K1374" t="str">
            <v>Số 1877 /QĐ-ĐHKT ngày 30/9/2011</v>
          </cell>
          <cell r="L1374" t="str">
            <v>K20QLKT4</v>
          </cell>
          <cell r="M1374" t="str">
            <v>QH-2011-E</v>
          </cell>
          <cell r="N1374" t="str">
            <v>Quản lý kinh tế</v>
          </cell>
        </row>
        <row r="1375">
          <cell r="E1375" t="str">
            <v>Đoàn Xuân Hoài, Sinh ngày 14/06/1982</v>
          </cell>
          <cell r="F1375" t="str">
            <v>Đoàn Xuân Hoài</v>
          </cell>
          <cell r="G1375" t="str">
            <v>14/06/1982</v>
          </cell>
          <cell r="H1375" t="str">
            <v xml:space="preserve">Hà Tĩnh </v>
          </cell>
          <cell r="I1375" t="str">
            <v xml:space="preserve">Nam </v>
          </cell>
          <cell r="J1375" t="str">
            <v>1877/QĐ-ĐHKT ngày 30/09/2011</v>
          </cell>
          <cell r="K1375" t="str">
            <v>Số 1877 /QĐ-ĐHKT ngày 30/9/2011</v>
          </cell>
          <cell r="L1375" t="str">
            <v>K20QLKT4</v>
          </cell>
          <cell r="M1375" t="str">
            <v>QH-2011-E</v>
          </cell>
          <cell r="N1375" t="str">
            <v>Quản lý kinh tế</v>
          </cell>
        </row>
        <row r="1376">
          <cell r="E1376" t="str">
            <v>Trương Thị Bích Huệ, Sinh ngày 29/12/1984</v>
          </cell>
          <cell r="F1376" t="str">
            <v>Trương Thị Bích Huệ</v>
          </cell>
          <cell r="G1376" t="str">
            <v>29/12/1984</v>
          </cell>
          <cell r="H1376" t="str">
            <v xml:space="preserve">Hà Tĩnh </v>
          </cell>
          <cell r="I1376" t="str">
            <v xml:space="preserve">Nữ </v>
          </cell>
          <cell r="J1376" t="str">
            <v>1877/QĐ-ĐHKT ngày 30/09/2011</v>
          </cell>
          <cell r="K1376" t="str">
            <v>Số 1877 /QĐ-ĐHKT ngày 30/9/2011</v>
          </cell>
          <cell r="L1376" t="str">
            <v>K20QLKT4</v>
          </cell>
          <cell r="M1376" t="str">
            <v>QH-2011-E</v>
          </cell>
          <cell r="N1376" t="str">
            <v>Quản lý kinh tế</v>
          </cell>
        </row>
        <row r="1377">
          <cell r="E1377" t="str">
            <v>Ngô Văn Huy, Sinh ngày 01/01/1974</v>
          </cell>
          <cell r="F1377" t="str">
            <v>Ngô Văn Huy</v>
          </cell>
          <cell r="G1377" t="str">
            <v>01/01/1974</v>
          </cell>
          <cell r="H1377" t="str">
            <v xml:space="preserve">Nghệ An </v>
          </cell>
          <cell r="I1377" t="str">
            <v xml:space="preserve">Nam </v>
          </cell>
          <cell r="J1377" t="str">
            <v>2702/QĐ-ĐHKT ngày 21/12/2011</v>
          </cell>
          <cell r="K1377" t="str">
            <v>Số 2702 /QĐ-ĐHKT ngày 21/12/2011</v>
          </cell>
          <cell r="L1377" t="str">
            <v>K20QLKT4</v>
          </cell>
          <cell r="M1377" t="str">
            <v>QH-2011-E</v>
          </cell>
          <cell r="N1377" t="str">
            <v>Quản lý kinh tế</v>
          </cell>
        </row>
        <row r="1378">
          <cell r="E1378" t="str">
            <v>Nguyễn Thị Huyền, Sinh ngày 16/08/1987</v>
          </cell>
          <cell r="F1378" t="str">
            <v>Nguyễn Thị Huyền</v>
          </cell>
          <cell r="G1378" t="str">
            <v>16/08/1987</v>
          </cell>
          <cell r="H1378" t="str">
            <v xml:space="preserve">Hà Tĩnh </v>
          </cell>
          <cell r="I1378" t="str">
            <v xml:space="preserve">Nữ </v>
          </cell>
          <cell r="J1378" t="str">
            <v>1877/QĐ-ĐHKT ngày 30/09/2011</v>
          </cell>
          <cell r="K1378" t="str">
            <v>Số 1877 /QĐ-ĐHKT ngày 30/9/2011</v>
          </cell>
          <cell r="L1378" t="str">
            <v>K20QLKT4</v>
          </cell>
          <cell r="M1378" t="str">
            <v>QH-2011-E</v>
          </cell>
          <cell r="N1378" t="str">
            <v>Quản lý kinh tế</v>
          </cell>
        </row>
        <row r="1379">
          <cell r="E1379" t="str">
            <v>Phan Đăng Kiên, Sinh ngày 17/10/1982</v>
          </cell>
          <cell r="F1379" t="str">
            <v>Phan Đăng Kiên</v>
          </cell>
          <cell r="G1379" t="str">
            <v>17/10/1982</v>
          </cell>
          <cell r="H1379" t="str">
            <v xml:space="preserve">Hà Tĩnh </v>
          </cell>
          <cell r="I1379" t="str">
            <v xml:space="preserve">Nam </v>
          </cell>
          <cell r="J1379" t="str">
            <v>1877/QĐ-ĐHKT ngày 30/09/2011</v>
          </cell>
          <cell r="K1379" t="str">
            <v>Số 1877 /QĐ-ĐHKT ngày 30/9/2011</v>
          </cell>
          <cell r="L1379" t="str">
            <v>K20QLKT4</v>
          </cell>
          <cell r="M1379" t="str">
            <v>QH-2011-E</v>
          </cell>
          <cell r="N1379" t="str">
            <v>Quản lý kinh tế</v>
          </cell>
        </row>
        <row r="1380">
          <cell r="E1380" t="str">
            <v>Trần Viết Lâm, Sinh ngày 07/09/1986</v>
          </cell>
          <cell r="F1380" t="str">
            <v>Trần Viết Lâm</v>
          </cell>
          <cell r="G1380" t="str">
            <v>07/09/1986</v>
          </cell>
          <cell r="H1380" t="str">
            <v xml:space="preserve">Hà Tĩnh </v>
          </cell>
          <cell r="I1380" t="str">
            <v xml:space="preserve">Nam </v>
          </cell>
          <cell r="J1380" t="str">
            <v>2702/QĐ-ĐHKT ngày 21/12/2011</v>
          </cell>
          <cell r="K1380" t="str">
            <v>Số 2702 /QĐ-ĐHKT ngày 21/12/2011</v>
          </cell>
          <cell r="L1380" t="str">
            <v>K20QLKT4</v>
          </cell>
          <cell r="M1380" t="str">
            <v>QH-2011-E</v>
          </cell>
          <cell r="N1380" t="str">
            <v>Quản lý kinh tế</v>
          </cell>
        </row>
        <row r="1381">
          <cell r="E1381" t="str">
            <v>Đặng Thị Thái Linh, Sinh ngày 10/02/1986</v>
          </cell>
          <cell r="F1381" t="str">
            <v>Đặng Thị Thái Linh</v>
          </cell>
          <cell r="G1381" t="str">
            <v>10/02/1986</v>
          </cell>
          <cell r="H1381" t="str">
            <v xml:space="preserve">Hà Tĩnh </v>
          </cell>
          <cell r="I1381" t="str">
            <v xml:space="preserve">Nữ </v>
          </cell>
          <cell r="J1381" t="str">
            <v>1877/QĐ-ĐHKT ngày 30/09/2011</v>
          </cell>
          <cell r="K1381" t="str">
            <v>Số 1877 /QĐ-ĐHKT ngày 30/9/2011</v>
          </cell>
          <cell r="L1381" t="str">
            <v>K20QLKT4</v>
          </cell>
          <cell r="M1381" t="str">
            <v>QH-2011-E</v>
          </cell>
          <cell r="N1381" t="str">
            <v>Quản lý kinh tế</v>
          </cell>
        </row>
        <row r="1382">
          <cell r="E1382" t="str">
            <v>Phạm Văn Long, Sinh ngày 20/05/1974</v>
          </cell>
          <cell r="F1382" t="str">
            <v>Phạm Văn Long</v>
          </cell>
          <cell r="G1382" t="str">
            <v>20/05/1974</v>
          </cell>
          <cell r="H1382" t="str">
            <v xml:space="preserve">Hà Tĩnh </v>
          </cell>
          <cell r="I1382" t="str">
            <v xml:space="preserve">Nam </v>
          </cell>
          <cell r="J1382" t="str">
            <v>2702/QĐ-ĐHKT ngày 21/12/2011</v>
          </cell>
          <cell r="K1382" t="str">
            <v>Số 2702 /QĐ-ĐHKT ngày 21/12/2011</v>
          </cell>
          <cell r="L1382" t="str">
            <v>K20QLKT4</v>
          </cell>
          <cell r="M1382" t="str">
            <v>QH-2011-E</v>
          </cell>
          <cell r="N1382" t="str">
            <v>Quản lý kinh tế</v>
          </cell>
        </row>
        <row r="1383">
          <cell r="E1383" t="str">
            <v>Trần Thị Hồng Lương, Sinh ngày 02/01/1984</v>
          </cell>
          <cell r="F1383" t="str">
            <v>Trần Thị Hồng Lương</v>
          </cell>
          <cell r="G1383" t="str">
            <v>02/01/1984</v>
          </cell>
          <cell r="H1383" t="str">
            <v xml:space="preserve">Hà Nội </v>
          </cell>
          <cell r="I1383" t="str">
            <v xml:space="preserve">Nữ </v>
          </cell>
          <cell r="J1383" t="str">
            <v>2702/QĐ-ĐHKT ngày 21/12/2011</v>
          </cell>
          <cell r="K1383" t="str">
            <v>Số 2702 /QĐ-ĐHKT ngày 21/12/2011</v>
          </cell>
          <cell r="L1383" t="str">
            <v>K20QLKT4</v>
          </cell>
          <cell r="M1383" t="str">
            <v>QH-2011-E</v>
          </cell>
          <cell r="N1383" t="str">
            <v>Quản lý kinh tế</v>
          </cell>
        </row>
        <row r="1384">
          <cell r="E1384" t="str">
            <v>Trần Tuấn Nghĩa, Sinh ngày 05/11/1975</v>
          </cell>
          <cell r="F1384" t="str">
            <v>Trần Tuấn Nghĩa</v>
          </cell>
          <cell r="G1384" t="str">
            <v>05/11/1975</v>
          </cell>
          <cell r="H1384" t="str">
            <v xml:space="preserve">Hà Tĩnh </v>
          </cell>
          <cell r="I1384" t="str">
            <v xml:space="preserve">Nam </v>
          </cell>
          <cell r="J1384" t="str">
            <v>1877/QĐ-ĐHKT ngày 30/09/2011</v>
          </cell>
          <cell r="K1384" t="str">
            <v>Số 1877 /QĐ-ĐHKT ngày 30/9/2011</v>
          </cell>
          <cell r="L1384" t="str">
            <v>K20QLKT4</v>
          </cell>
          <cell r="M1384" t="str">
            <v>QH-2011-E</v>
          </cell>
          <cell r="N1384" t="str">
            <v>Quản lý kinh tế</v>
          </cell>
        </row>
        <row r="1385">
          <cell r="E1385" t="str">
            <v>Trần Nhật Phong, Sinh ngày 23/10/1983</v>
          </cell>
          <cell r="F1385" t="str">
            <v>Trần Nhật Phong</v>
          </cell>
          <cell r="G1385" t="str">
            <v>23/10/1983</v>
          </cell>
          <cell r="H1385" t="str">
            <v xml:space="preserve">Hà Tĩnh </v>
          </cell>
          <cell r="I1385" t="str">
            <v xml:space="preserve">Nam </v>
          </cell>
          <cell r="J1385" t="str">
            <v>1877/QĐ-ĐHKT ngày 30/09/2011</v>
          </cell>
          <cell r="K1385" t="str">
            <v>Số 1877 /QĐ-ĐHKT ngày 30/9/2011</v>
          </cell>
          <cell r="L1385" t="str">
            <v>K20QLKT4</v>
          </cell>
          <cell r="M1385" t="str">
            <v>QH-2011-E</v>
          </cell>
          <cell r="N1385" t="str">
            <v>Quản lý kinh tế</v>
          </cell>
        </row>
        <row r="1386">
          <cell r="E1386" t="str">
            <v>Lê Thị Phượng, Sinh ngày 06/10/1987</v>
          </cell>
          <cell r="F1386" t="str">
            <v>Lê Thị Phượng</v>
          </cell>
          <cell r="G1386" t="str">
            <v>06/10/1987</v>
          </cell>
          <cell r="H1386" t="str">
            <v xml:space="preserve">Hà Tĩnh </v>
          </cell>
          <cell r="I1386" t="str">
            <v xml:space="preserve">Nữ </v>
          </cell>
          <cell r="J1386" t="str">
            <v>1877/QĐ-ĐHKT ngày 30/09/2011</v>
          </cell>
          <cell r="K1386" t="str">
            <v>Số 1877 /QĐ-ĐHKT ngày 30/9/2011</v>
          </cell>
          <cell r="L1386" t="str">
            <v>K20QLKT4</v>
          </cell>
          <cell r="M1386" t="str">
            <v>QH-2011-E</v>
          </cell>
          <cell r="N1386" t="str">
            <v>Quản lý kinh tế</v>
          </cell>
        </row>
        <row r="1387">
          <cell r="E1387" t="str">
            <v>Nguyễn Thị Xuân Phương, Sinh ngày 22/04/1983</v>
          </cell>
          <cell r="F1387" t="str">
            <v>Nguyễn Thị Xuân Phương</v>
          </cell>
          <cell r="G1387" t="str">
            <v>22/04/1983</v>
          </cell>
          <cell r="H1387" t="str">
            <v>Đà Nẵng</v>
          </cell>
          <cell r="I1387" t="str">
            <v xml:space="preserve">Nữ </v>
          </cell>
          <cell r="J1387" t="str">
            <v>1877/QĐ-ĐHKT ngày 30/09/2011</v>
          </cell>
          <cell r="K1387" t="str">
            <v>Số 1877 /QĐ-ĐHKT ngày 30/9/2011</v>
          </cell>
          <cell r="L1387" t="str">
            <v>K20QLKT4</v>
          </cell>
          <cell r="M1387" t="str">
            <v>QH-2011-E</v>
          </cell>
          <cell r="N1387" t="str">
            <v>Quản lý kinh tế</v>
          </cell>
        </row>
        <row r="1388">
          <cell r="E1388" t="str">
            <v>Phan Đăng Quyết, Sinh ngày 06/12/1986</v>
          </cell>
          <cell r="F1388" t="str">
            <v>Phan Đăng Quyết</v>
          </cell>
          <cell r="G1388" t="str">
            <v>06/12/1986</v>
          </cell>
          <cell r="H1388" t="str">
            <v xml:space="preserve">Hà Tĩnh </v>
          </cell>
          <cell r="I1388" t="str">
            <v xml:space="preserve">Nam </v>
          </cell>
          <cell r="J1388" t="str">
            <v>1877/QĐ-ĐHKT ngày 30/09/2011</v>
          </cell>
          <cell r="K1388" t="str">
            <v>Số 1877 /QĐ-ĐHKT ngày 30/9/2011</v>
          </cell>
          <cell r="L1388" t="str">
            <v>K20QLKT4</v>
          </cell>
          <cell r="M1388" t="str">
            <v>QH-2011-E</v>
          </cell>
          <cell r="N1388" t="str">
            <v>Quản lý kinh tế</v>
          </cell>
        </row>
        <row r="1389">
          <cell r="E1389" t="str">
            <v>Nguyễn Mạnh Quỳnh, Sinh ngày 05/11/1969</v>
          </cell>
          <cell r="F1389" t="str">
            <v>Nguyễn Mạnh Quỳnh</v>
          </cell>
          <cell r="G1389" t="str">
            <v>05/11/1969</v>
          </cell>
          <cell r="H1389" t="str">
            <v xml:space="preserve">Hà Tĩnh </v>
          </cell>
          <cell r="I1389" t="str">
            <v xml:space="preserve">Nam </v>
          </cell>
          <cell r="J1389" t="str">
            <v>1877/QĐ-ĐHKT ngày 30/09/2011</v>
          </cell>
          <cell r="K1389" t="str">
            <v>Số 1877 /QĐ-ĐHKT ngày 30/9/2011</v>
          </cell>
          <cell r="L1389" t="str">
            <v>K20QLKT4</v>
          </cell>
          <cell r="M1389" t="str">
            <v>QH-2011-E</v>
          </cell>
          <cell r="N1389" t="str">
            <v>Quản lý kinh tế</v>
          </cell>
        </row>
        <row r="1390">
          <cell r="E1390" t="str">
            <v>Trần Đình Sỹ, Sinh ngày 10/10/1961</v>
          </cell>
          <cell r="F1390" t="str">
            <v>Trần Đình Sỹ</v>
          </cell>
          <cell r="G1390" t="str">
            <v>10/10/1961</v>
          </cell>
          <cell r="H1390" t="str">
            <v xml:space="preserve">Hà Tĩnh </v>
          </cell>
          <cell r="I1390" t="str">
            <v xml:space="preserve">Nam </v>
          </cell>
          <cell r="J1390" t="str">
            <v>1877/QĐ-ĐHKT ngày 30/09/2011</v>
          </cell>
          <cell r="K1390" t="str">
            <v>Số 1877 /QĐ-ĐHKT ngày 30/9/2011</v>
          </cell>
          <cell r="L1390" t="str">
            <v>K20QLKT4</v>
          </cell>
          <cell r="M1390" t="str">
            <v>QH-2011-E</v>
          </cell>
          <cell r="N1390" t="str">
            <v>Quản lý kinh tế</v>
          </cell>
        </row>
        <row r="1391">
          <cell r="E1391" t="str">
            <v>Phan Thị Quỳnh Tâm, Sinh ngày 06/05/1986</v>
          </cell>
          <cell r="F1391" t="str">
            <v>Phan Thị Quỳnh Tâm</v>
          </cell>
          <cell r="G1391" t="str">
            <v>06/05/1986</v>
          </cell>
          <cell r="H1391" t="str">
            <v xml:space="preserve">Hà Tĩnh </v>
          </cell>
          <cell r="I1391" t="str">
            <v xml:space="preserve">Nữ </v>
          </cell>
          <cell r="J1391" t="str">
            <v>1877/QĐ-ĐHKT ngày 30/09/2011</v>
          </cell>
          <cell r="K1391" t="str">
            <v>Số 1877 /QĐ-ĐHKT ngày 30/9/2011</v>
          </cell>
          <cell r="L1391" t="str">
            <v>K20QLKT4</v>
          </cell>
          <cell r="M1391" t="str">
            <v>QH-2011-E</v>
          </cell>
          <cell r="N1391" t="str">
            <v>Quản lý kinh tế</v>
          </cell>
        </row>
        <row r="1392">
          <cell r="E1392" t="str">
            <v>Nguyễn Anh Tùng, Sinh ngày 30/07/1973</v>
          </cell>
          <cell r="F1392" t="str">
            <v>Nguyễn Anh Tùng</v>
          </cell>
          <cell r="G1392" t="str">
            <v>30/07/1973</v>
          </cell>
          <cell r="H1392" t="str">
            <v xml:space="preserve">Hà Tĩnh </v>
          </cell>
          <cell r="I1392" t="str">
            <v xml:space="preserve">Nam </v>
          </cell>
          <cell r="J1392" t="str">
            <v>1877/QĐ-ĐHKT ngày 30/09/2011</v>
          </cell>
          <cell r="K1392" t="str">
            <v>Số 1877 /QĐ-ĐHKT ngày 30/9/2011</v>
          </cell>
          <cell r="L1392" t="str">
            <v>K20QLKT4</v>
          </cell>
          <cell r="M1392" t="str">
            <v>QH-2011-E</v>
          </cell>
          <cell r="N1392" t="str">
            <v>Quản lý kinh tế</v>
          </cell>
        </row>
        <row r="1393">
          <cell r="E1393" t="str">
            <v>Lê Xuân Từ, Sinh ngày 09/11/1974</v>
          </cell>
          <cell r="F1393" t="str">
            <v>Lê Xuân Từ</v>
          </cell>
          <cell r="G1393" t="str">
            <v>09/11/1974</v>
          </cell>
          <cell r="H1393" t="str">
            <v xml:space="preserve">Hà Tĩnh </v>
          </cell>
          <cell r="I1393" t="str">
            <v>Nam</v>
          </cell>
          <cell r="J1393" t="str">
            <v>1877/QĐ-ĐHKT ngày 30/09/2011</v>
          </cell>
          <cell r="K1393" t="str">
            <v>Số 1877 /QĐ-ĐHKT ngày 30/9/2011</v>
          </cell>
          <cell r="L1393" t="str">
            <v>K20QLKT4</v>
          </cell>
          <cell r="M1393" t="str">
            <v>QH-2011-E</v>
          </cell>
          <cell r="N1393" t="str">
            <v>Quản lý kinh tế</v>
          </cell>
        </row>
        <row r="1394">
          <cell r="E1394" t="str">
            <v>Trần Công Thành, Sinh ngày 26/04/1977</v>
          </cell>
          <cell r="F1394" t="str">
            <v>Trần Công Thành</v>
          </cell>
          <cell r="G1394" t="str">
            <v>26/04/1977</v>
          </cell>
          <cell r="H1394" t="str">
            <v xml:space="preserve">Hà Tĩnh </v>
          </cell>
          <cell r="I1394" t="str">
            <v>Nam</v>
          </cell>
          <cell r="J1394" t="str">
            <v>2702/QĐ-ĐHKT ngày 21/12/2011</v>
          </cell>
          <cell r="K1394" t="str">
            <v>Số 2702 /QĐ-ĐHKT ngày 21/12/2011</v>
          </cell>
          <cell r="L1394" t="str">
            <v>K20QLKT4</v>
          </cell>
          <cell r="M1394" t="str">
            <v>QH-2011-E</v>
          </cell>
          <cell r="N1394" t="str">
            <v>Quản lý kinh tế</v>
          </cell>
        </row>
        <row r="1395">
          <cell r="E1395" t="str">
            <v>Đào Chí Thành, Sinh ngày 12/12/1975</v>
          </cell>
          <cell r="F1395" t="str">
            <v>Đào Chí Thành</v>
          </cell>
          <cell r="G1395" t="str">
            <v>12/12/1975</v>
          </cell>
          <cell r="H1395" t="str">
            <v xml:space="preserve">Hà Tĩnh </v>
          </cell>
          <cell r="I1395" t="str">
            <v xml:space="preserve">Nam </v>
          </cell>
          <cell r="J1395" t="str">
            <v>1877/QĐ-ĐHKT ngày 30/09/2011</v>
          </cell>
          <cell r="K1395" t="str">
            <v>Số 1877 /QĐ-ĐHKT ngày 30/9/2011</v>
          </cell>
          <cell r="L1395" t="str">
            <v>K20QLKT4</v>
          </cell>
          <cell r="M1395" t="str">
            <v>QH-2011-E</v>
          </cell>
          <cell r="N1395" t="str">
            <v>Quản lý kinh tế</v>
          </cell>
        </row>
        <row r="1396">
          <cell r="E1396" t="str">
            <v>Trần Thái Thành, Sinh ngày 03/01/1983</v>
          </cell>
          <cell r="F1396" t="str">
            <v>Trần Thái Thành</v>
          </cell>
          <cell r="G1396" t="str">
            <v>03/01/1983</v>
          </cell>
          <cell r="H1396" t="str">
            <v xml:space="preserve">Hà Tĩnh </v>
          </cell>
          <cell r="I1396" t="str">
            <v xml:space="preserve">Nam </v>
          </cell>
          <cell r="J1396" t="str">
            <v>2702/QĐ-ĐHKT ngày 21/12/2011</v>
          </cell>
          <cell r="K1396" t="str">
            <v>Số 2702 /QĐ-ĐHKT ngày 21/12/2011</v>
          </cell>
          <cell r="L1396" t="str">
            <v>K20QLKT4</v>
          </cell>
          <cell r="M1396" t="str">
            <v>QH-2011-E</v>
          </cell>
          <cell r="N1396" t="str">
            <v>Quản lý kinh tế</v>
          </cell>
        </row>
        <row r="1397">
          <cell r="E1397" t="str">
            <v>Bùi Đại Thắng, Sinh ngày 06/04/1975</v>
          </cell>
          <cell r="F1397" t="str">
            <v>Bùi Đại Thắng</v>
          </cell>
          <cell r="G1397" t="str">
            <v>06/04/1975</v>
          </cell>
          <cell r="H1397" t="str">
            <v xml:space="preserve">Hà Tĩnh </v>
          </cell>
          <cell r="I1397" t="str">
            <v xml:space="preserve">Nam </v>
          </cell>
          <cell r="J1397" t="str">
            <v>1877/QĐ-ĐHKT ngày 30/09/2011</v>
          </cell>
          <cell r="K1397" t="str">
            <v>Số 1877 /QĐ-ĐHKT ngày 30/9/2011</v>
          </cell>
          <cell r="L1397" t="str">
            <v>K20QLKT4</v>
          </cell>
          <cell r="M1397" t="str">
            <v>QH-2011-E</v>
          </cell>
          <cell r="N1397" t="str">
            <v>Quản lý kinh tế</v>
          </cell>
        </row>
        <row r="1398">
          <cell r="E1398" t="str">
            <v>Lương Trường Thọ, Sinh ngày 21/06/1972</v>
          </cell>
          <cell r="F1398" t="str">
            <v>Lương Trường Thọ</v>
          </cell>
          <cell r="G1398" t="str">
            <v>21/06/1972</v>
          </cell>
          <cell r="H1398" t="str">
            <v xml:space="preserve">Hà Tĩnh </v>
          </cell>
          <cell r="I1398" t="str">
            <v xml:space="preserve">Nam </v>
          </cell>
          <cell r="J1398" t="str">
            <v>1877/QĐ-ĐHKT ngày 30/09/2011</v>
          </cell>
          <cell r="K1398" t="str">
            <v>Số 1877 /QĐ-ĐHKT ngày 30/9/2011</v>
          </cell>
          <cell r="L1398" t="str">
            <v>K20QLKT4</v>
          </cell>
          <cell r="M1398" t="str">
            <v>QH-2011-E</v>
          </cell>
          <cell r="N1398" t="str">
            <v>Quản lý kinh tế</v>
          </cell>
        </row>
        <row r="1399">
          <cell r="E1399" t="str">
            <v>Đặng Thị Diệu Thùy, Sinh ngày 10/01/1983</v>
          </cell>
          <cell r="F1399" t="str">
            <v>Đặng Thị Diệu Thùy</v>
          </cell>
          <cell r="G1399" t="str">
            <v>10/01/1983</v>
          </cell>
          <cell r="H1399" t="str">
            <v xml:space="preserve">Hà Tĩnh </v>
          </cell>
          <cell r="I1399" t="str">
            <v xml:space="preserve">Nữ </v>
          </cell>
          <cell r="J1399" t="str">
            <v>1877/QĐ-ĐHKT ngày 30/09/2011</v>
          </cell>
          <cell r="K1399" t="str">
            <v>Số 1877 /QĐ-ĐHKT ngày 30/9/2011</v>
          </cell>
          <cell r="L1399" t="str">
            <v>K20QLKT4</v>
          </cell>
          <cell r="M1399" t="str">
            <v>QH-2011-E</v>
          </cell>
          <cell r="N1399" t="str">
            <v>Quản lý kinh tế</v>
          </cell>
        </row>
        <row r="1400">
          <cell r="E1400" t="str">
            <v>Nguyễn Thị Mai Thủy, Sinh ngày 29/10/1973</v>
          </cell>
          <cell r="F1400" t="str">
            <v>Nguyễn Thị Mai Thủy</v>
          </cell>
          <cell r="G1400" t="str">
            <v>29/10/1973</v>
          </cell>
          <cell r="H1400" t="str">
            <v xml:space="preserve">Hà Tĩnh </v>
          </cell>
          <cell r="I1400" t="str">
            <v xml:space="preserve">Nữ </v>
          </cell>
          <cell r="J1400" t="str">
            <v>1877/QĐ-ĐHKT ngày 30/09/2011</v>
          </cell>
          <cell r="K1400" t="str">
            <v>Số 1877 /QĐ-ĐHKT ngày 30/9/2011</v>
          </cell>
          <cell r="L1400" t="str">
            <v>K20QLKT4</v>
          </cell>
          <cell r="M1400" t="str">
            <v>QH-2011-E</v>
          </cell>
          <cell r="N1400" t="str">
            <v>Quản lý kinh tế</v>
          </cell>
        </row>
        <row r="1401">
          <cell r="E1401" t="str">
            <v>Nguyễn Lê Phương Trang, Sinh ngày 24/06/1984</v>
          </cell>
          <cell r="F1401" t="str">
            <v>Nguyễn Lê Phương Trang</v>
          </cell>
          <cell r="G1401" t="str">
            <v>24/06/1984</v>
          </cell>
          <cell r="H1401" t="str">
            <v xml:space="preserve">Nghệ An </v>
          </cell>
          <cell r="I1401" t="str">
            <v xml:space="preserve">Nữ </v>
          </cell>
          <cell r="J1401" t="str">
            <v>1877/QĐ-ĐHKT ngày 30/09/2011</v>
          </cell>
          <cell r="K1401" t="str">
            <v>Số 1877 /QĐ-ĐHKT ngày 30/9/2011</v>
          </cell>
          <cell r="L1401" t="str">
            <v>K20QLKT4</v>
          </cell>
          <cell r="M1401" t="str">
            <v>QH-2011-E</v>
          </cell>
          <cell r="N1401" t="str">
            <v>Quản lý kinh tế</v>
          </cell>
        </row>
        <row r="1402">
          <cell r="E1402" t="str">
            <v>Đồng Xuân Vân, Sinh ngày 27/07/1968</v>
          </cell>
          <cell r="F1402" t="str">
            <v>Đồng Xuân Vân</v>
          </cell>
          <cell r="G1402" t="str">
            <v>27/07/1968</v>
          </cell>
          <cell r="H1402" t="str">
            <v xml:space="preserve">Hà Tĩnh </v>
          </cell>
          <cell r="I1402" t="str">
            <v xml:space="preserve">Nam </v>
          </cell>
          <cell r="J1402" t="e">
            <v>#N/A</v>
          </cell>
          <cell r="K1402" t="str">
            <v>Số 1877 /QĐ-ĐHKT ngày 30/9/2011</v>
          </cell>
          <cell r="L1402" t="str">
            <v>K20QLKT4</v>
          </cell>
          <cell r="M1402" t="str">
            <v>QH-2011-E</v>
          </cell>
          <cell r="N1402" t="str">
            <v>Quản lý kinh tế</v>
          </cell>
        </row>
        <row r="1403">
          <cell r="E1403" t="str">
            <v>Nguyễn Thị Hải Yến, Sinh ngày 12/10/1976</v>
          </cell>
          <cell r="F1403" t="str">
            <v>Nguyễn Thị Hải Yến</v>
          </cell>
          <cell r="G1403" t="str">
            <v>12/10/1976</v>
          </cell>
          <cell r="H1403" t="str">
            <v xml:space="preserve">Hà Tĩnh </v>
          </cell>
          <cell r="I1403" t="str">
            <v xml:space="preserve">Nữ </v>
          </cell>
          <cell r="J1403" t="e">
            <v>#N/A</v>
          </cell>
          <cell r="K1403" t="e">
            <v>#N/A</v>
          </cell>
          <cell r="L1403" t="str">
            <v>K20QLKT4</v>
          </cell>
          <cell r="M1403" t="str">
            <v>QH-2011-E</v>
          </cell>
          <cell r="N1403" t="str">
            <v>Quản lý kinh tế</v>
          </cell>
        </row>
        <row r="1404">
          <cell r="E1404" t="str">
            <v>Trần Thúy An, Sinh ngày 12/10/1983</v>
          </cell>
          <cell r="F1404" t="str">
            <v>Trần Thúy An</v>
          </cell>
          <cell r="G1404" t="str">
            <v>12/10/1983</v>
          </cell>
          <cell r="H1404" t="str">
            <v xml:space="preserve">Nghệ An </v>
          </cell>
          <cell r="I1404" t="str">
            <v xml:space="preserve">Nữ </v>
          </cell>
          <cell r="J1404" t="str">
            <v>2702/QĐ-ĐHKT ngày 21/12/2011</v>
          </cell>
          <cell r="K1404" t="str">
            <v>Số 2702 /QĐ-ĐHKT ngày 21/12/2011</v>
          </cell>
          <cell r="L1404" t="str">
            <v>K20QLKT5</v>
          </cell>
          <cell r="M1404" t="str">
            <v>QH-2011-E</v>
          </cell>
          <cell r="N1404" t="str">
            <v>Quản lý kinh tế</v>
          </cell>
        </row>
        <row r="1405">
          <cell r="E1405" t="str">
            <v>Trần Bắc, Sinh ngày 23/02/1973</v>
          </cell>
          <cell r="F1405" t="str">
            <v>Trần Bắc</v>
          </cell>
          <cell r="G1405" t="str">
            <v>23/02/1973</v>
          </cell>
          <cell r="H1405" t="str">
            <v xml:space="preserve">Hà Tĩnh </v>
          </cell>
          <cell r="I1405" t="str">
            <v xml:space="preserve">Nam </v>
          </cell>
          <cell r="J1405" t="str">
            <v>1877/QĐ-ĐHKT ngày 30/09/2011</v>
          </cell>
          <cell r="K1405" t="str">
            <v>Số 1877 /QĐ-ĐHKT ngày 30/9/2011</v>
          </cell>
          <cell r="L1405" t="str">
            <v>K20QLKT5</v>
          </cell>
          <cell r="M1405" t="str">
            <v>QH-2011-E</v>
          </cell>
          <cell r="N1405" t="str">
            <v>Quản lý kinh tế</v>
          </cell>
        </row>
        <row r="1406">
          <cell r="E1406" t="str">
            <v>Lại Hải Châu, Sinh ngày 28/06/1978</v>
          </cell>
          <cell r="F1406" t="str">
            <v>Lại Hải Châu</v>
          </cell>
          <cell r="G1406" t="str">
            <v>28/06/1978</v>
          </cell>
          <cell r="H1406" t="str">
            <v xml:space="preserve">Nam Định </v>
          </cell>
          <cell r="I1406" t="str">
            <v xml:space="preserve">Nam </v>
          </cell>
          <cell r="J1406" t="str">
            <v>2702/QĐ-ĐHKT ngày 21/12/2011</v>
          </cell>
          <cell r="K1406" t="str">
            <v>Số 2702 /QĐ-ĐHKT ngày 21/12/2011</v>
          </cell>
          <cell r="L1406" t="str">
            <v>K20QLKT5</v>
          </cell>
          <cell r="M1406" t="str">
            <v>QH-2011-E</v>
          </cell>
          <cell r="N1406" t="str">
            <v>Quản lý kinh tế</v>
          </cell>
        </row>
        <row r="1407">
          <cell r="E1407" t="str">
            <v>Trần Dũng Chiến, Sinh ngày 12/12/1973</v>
          </cell>
          <cell r="F1407" t="str">
            <v>Trần Dũng Chiến</v>
          </cell>
          <cell r="G1407" t="str">
            <v>12/12/1973</v>
          </cell>
          <cell r="H1407" t="str">
            <v xml:space="preserve">Hà Tĩnh </v>
          </cell>
          <cell r="I1407" t="str">
            <v xml:space="preserve">Nam </v>
          </cell>
          <cell r="J1407" t="str">
            <v>1877/QĐ-ĐHKT ngày 30/09/2011</v>
          </cell>
          <cell r="K1407" t="str">
            <v>Số 1877 /QĐ-ĐHKT ngày 30/9/2011</v>
          </cell>
          <cell r="L1407" t="str">
            <v>K20QLKT5</v>
          </cell>
          <cell r="M1407" t="str">
            <v>QH-2011-E</v>
          </cell>
          <cell r="N1407" t="str">
            <v>Quản lý kinh tế</v>
          </cell>
        </row>
        <row r="1408">
          <cell r="E1408" t="str">
            <v>Huỳnh Thị Ánh Diệu, Sinh ngày 02/09/1978</v>
          </cell>
          <cell r="F1408" t="str">
            <v>Huỳnh Thị Ánh Diệu</v>
          </cell>
          <cell r="G1408" t="str">
            <v>02/09/1978</v>
          </cell>
          <cell r="H1408" t="str">
            <v xml:space="preserve">Bình Định </v>
          </cell>
          <cell r="I1408" t="str">
            <v xml:space="preserve">Nữ </v>
          </cell>
          <cell r="J1408" t="str">
            <v>2702/QĐ-ĐHKT ngày 21/12/2011</v>
          </cell>
          <cell r="K1408" t="str">
            <v>Số 2702 /QĐ-ĐHKT ngày 21/12/2011</v>
          </cell>
          <cell r="L1408" t="str">
            <v>K20QLKT5</v>
          </cell>
          <cell r="M1408" t="str">
            <v>QH-2011-E</v>
          </cell>
          <cell r="N1408" t="str">
            <v>Quản lý kinh tế</v>
          </cell>
        </row>
        <row r="1409">
          <cell r="E1409" t="str">
            <v>Dương Anh Dũng, Sinh ngày 18/03/1985</v>
          </cell>
          <cell r="F1409" t="str">
            <v>Dương Anh Dũng</v>
          </cell>
          <cell r="G1409" t="str">
            <v>18/03/1985</v>
          </cell>
          <cell r="H1409" t="str">
            <v xml:space="preserve">Hà Tĩnh </v>
          </cell>
          <cell r="I1409" t="str">
            <v xml:space="preserve">Nam </v>
          </cell>
          <cell r="J1409" t="str">
            <v>2702/QĐ-ĐHKT ngày 21/12/2011</v>
          </cell>
          <cell r="K1409" t="str">
            <v>Số 2702 /QĐ-ĐHKT ngày 21/12/2011</v>
          </cell>
          <cell r="L1409" t="str">
            <v>K20QLKT5</v>
          </cell>
          <cell r="M1409" t="str">
            <v>QH-2011-E</v>
          </cell>
          <cell r="N1409" t="str">
            <v>Quản lý kinh tế</v>
          </cell>
        </row>
        <row r="1410">
          <cell r="E1410" t="str">
            <v>Nguyễn Ngọc Dũng, Sinh ngày 26/06/1977</v>
          </cell>
          <cell r="F1410" t="str">
            <v>Nguyễn Ngọc Dũng</v>
          </cell>
          <cell r="G1410" t="str">
            <v>26/06/1977</v>
          </cell>
          <cell r="H1410" t="str">
            <v xml:space="preserve">Hà Tĩnh </v>
          </cell>
          <cell r="I1410" t="str">
            <v xml:space="preserve">Nam </v>
          </cell>
          <cell r="J1410" t="str">
            <v>2702/QĐ-ĐHKT ngày 21/12/2011</v>
          </cell>
          <cell r="K1410" t="str">
            <v>Số 2702 /QĐ-ĐHKT ngày 21/12/2011</v>
          </cell>
          <cell r="L1410" t="str">
            <v>K20QLKT5</v>
          </cell>
          <cell r="M1410" t="str">
            <v>QH-2011-E</v>
          </cell>
          <cell r="N1410" t="str">
            <v>Quản lý kinh tế</v>
          </cell>
        </row>
        <row r="1411">
          <cell r="E1411" t="str">
            <v>Trần Đại Dũng, Sinh ngày 14/10/1971</v>
          </cell>
          <cell r="F1411" t="str">
            <v>Trần Đại Dũng</v>
          </cell>
          <cell r="G1411" t="str">
            <v>14/10/1971</v>
          </cell>
          <cell r="H1411" t="str">
            <v xml:space="preserve">Hà Tĩnh </v>
          </cell>
          <cell r="I1411" t="str">
            <v xml:space="preserve">Nam </v>
          </cell>
          <cell r="J1411" t="str">
            <v>2702/QĐ-ĐHKT ngày 21/12/2011</v>
          </cell>
          <cell r="K1411" t="str">
            <v>Số 2702 /QĐ-ĐHKT ngày 21/12/2011</v>
          </cell>
          <cell r="L1411" t="str">
            <v>K20QLKT5</v>
          </cell>
          <cell r="M1411" t="str">
            <v>QH-2011-E</v>
          </cell>
          <cell r="N1411" t="str">
            <v>Quản lý kinh tế</v>
          </cell>
        </row>
        <row r="1412">
          <cell r="E1412" t="str">
            <v>Trần Xuân Dũng, Sinh ngày 06/12/1978</v>
          </cell>
          <cell r="F1412" t="str">
            <v>Trần Xuân Dũng</v>
          </cell>
          <cell r="G1412" t="str">
            <v>06/12/1978</v>
          </cell>
          <cell r="H1412" t="str">
            <v xml:space="preserve">Hà Tĩnh </v>
          </cell>
          <cell r="I1412" t="str">
            <v xml:space="preserve">Nam </v>
          </cell>
          <cell r="J1412" t="str">
            <v>2702/QĐ-ĐHKT ngày 21/12/2011</v>
          </cell>
          <cell r="K1412" t="str">
            <v>Số 2702 /QĐ-ĐHKT ngày 21/12/2011</v>
          </cell>
          <cell r="L1412" t="str">
            <v>K20QLKT5</v>
          </cell>
          <cell r="M1412" t="str">
            <v>QH-2011-E</v>
          </cell>
          <cell r="N1412" t="str">
            <v>Quản lý kinh tế</v>
          </cell>
        </row>
        <row r="1413">
          <cell r="E1413" t="str">
            <v>Hoàng Sỹ Đăng, Sinh ngày 30/10/1979</v>
          </cell>
          <cell r="F1413" t="str">
            <v>Hoàng Sỹ Đăng</v>
          </cell>
          <cell r="G1413" t="str">
            <v>30/10/1979</v>
          </cell>
          <cell r="H1413" t="str">
            <v xml:space="preserve">Quảng Bình </v>
          </cell>
          <cell r="I1413" t="str">
            <v xml:space="preserve">Nam </v>
          </cell>
          <cell r="J1413" t="str">
            <v>2702/QĐ-ĐHKT ngày 21/12/2011</v>
          </cell>
          <cell r="K1413" t="str">
            <v>Số 2702 /QĐ-ĐHKT ngày 21/12/2011</v>
          </cell>
          <cell r="L1413" t="str">
            <v>K20QLKT5</v>
          </cell>
          <cell r="M1413" t="str">
            <v>QH-2011-E</v>
          </cell>
          <cell r="N1413" t="str">
            <v>Quản lý kinh tế</v>
          </cell>
        </row>
        <row r="1414">
          <cell r="E1414" t="str">
            <v>Trần Quang Đông, Sinh ngày 15/05/1972</v>
          </cell>
          <cell r="F1414" t="str">
            <v>Trần Quang Đông</v>
          </cell>
          <cell r="G1414" t="str">
            <v>15/05/1972</v>
          </cell>
          <cell r="H1414" t="str">
            <v xml:space="preserve">Hà Tĩnh </v>
          </cell>
          <cell r="I1414" t="str">
            <v xml:space="preserve">Nam </v>
          </cell>
          <cell r="J1414" t="str">
            <v>2702/QĐ-ĐHKT ngày 21/12/2011</v>
          </cell>
          <cell r="K1414" t="str">
            <v>Số 2702 /QĐ-ĐHKT ngày 21/12/2011</v>
          </cell>
          <cell r="L1414" t="str">
            <v>K20QLKT5</v>
          </cell>
          <cell r="M1414" t="str">
            <v>QH-2011-E</v>
          </cell>
          <cell r="N1414" t="str">
            <v>Quản lý kinh tế</v>
          </cell>
        </row>
        <row r="1415">
          <cell r="E1415" t="str">
            <v>Nguyễn Thành Đồng, Sinh ngày 02/12/1985</v>
          </cell>
          <cell r="F1415" t="str">
            <v>Nguyễn Thành Đồng</v>
          </cell>
          <cell r="G1415" t="str">
            <v>02/12/1985</v>
          </cell>
          <cell r="H1415" t="str">
            <v xml:space="preserve">Lâm Đồng </v>
          </cell>
          <cell r="I1415" t="str">
            <v xml:space="preserve">Nam </v>
          </cell>
          <cell r="J1415" t="str">
            <v>2702/QĐ-ĐHKT ngày 21/12/2011</v>
          </cell>
          <cell r="K1415" t="str">
            <v>Số 2702 /QĐ-ĐHKT ngày 21/12/2011</v>
          </cell>
          <cell r="L1415" t="str">
            <v>K20QLKT5</v>
          </cell>
          <cell r="M1415" t="str">
            <v>QH-2011-E</v>
          </cell>
          <cell r="N1415" t="str">
            <v>Quản lý kinh tế</v>
          </cell>
        </row>
        <row r="1416">
          <cell r="E1416" t="str">
            <v>Trần Quang Hà, Sinh ngày 25/08/1975</v>
          </cell>
          <cell r="F1416" t="str">
            <v>Trần Quang Hà</v>
          </cell>
          <cell r="G1416" t="str">
            <v>25/08/1975</v>
          </cell>
          <cell r="H1416" t="str">
            <v xml:space="preserve">Hà Tĩnh </v>
          </cell>
          <cell r="I1416" t="str">
            <v xml:space="preserve">Nam </v>
          </cell>
          <cell r="J1416" t="str">
            <v>1877/QĐ-ĐHKT ngày 30/09/2011</v>
          </cell>
          <cell r="K1416" t="str">
            <v>Số 1877 /QĐ-ĐHKT ngày 30/9/2011</v>
          </cell>
          <cell r="L1416" t="str">
            <v>K20QLKT5</v>
          </cell>
          <cell r="M1416" t="str">
            <v>QH-2011-E</v>
          </cell>
          <cell r="N1416" t="str">
            <v>Quản lý kinh tế</v>
          </cell>
        </row>
        <row r="1417">
          <cell r="E1417" t="str">
            <v>Nguyễn Thị Hạnh, Sinh ngày 28/10/1983</v>
          </cell>
          <cell r="F1417" t="str">
            <v>Nguyễn Thị Hạnh</v>
          </cell>
          <cell r="G1417" t="str">
            <v>28/10/1983</v>
          </cell>
          <cell r="H1417" t="str">
            <v xml:space="preserve">Hà Tĩnh </v>
          </cell>
          <cell r="I1417" t="str">
            <v>Nữ</v>
          </cell>
          <cell r="J1417" t="str">
            <v>2702/QĐ-ĐHKT ngày 21/12/2011</v>
          </cell>
          <cell r="K1417" t="str">
            <v>Số 2702 /QĐ-ĐHKT ngày 21/12/2011</v>
          </cell>
          <cell r="L1417" t="str">
            <v>K20QLKT5</v>
          </cell>
          <cell r="M1417" t="str">
            <v>QH-2011-E</v>
          </cell>
          <cell r="N1417" t="str">
            <v>Quản lý kinh tế</v>
          </cell>
        </row>
        <row r="1418">
          <cell r="E1418" t="str">
            <v>Bùi Đức Hiền, Sinh ngày 11/01/1983</v>
          </cell>
          <cell r="F1418" t="str">
            <v>Bùi Đức Hiền</v>
          </cell>
          <cell r="G1418" t="str">
            <v>11/01/1983</v>
          </cell>
          <cell r="H1418" t="str">
            <v xml:space="preserve">Hà Tĩnh </v>
          </cell>
          <cell r="I1418" t="str">
            <v xml:space="preserve">Nam </v>
          </cell>
          <cell r="J1418" t="str">
            <v>2702/QĐ-ĐHKT ngày 21/12/2011</v>
          </cell>
          <cell r="K1418" t="str">
            <v>Số 2702 /QĐ-ĐHKT ngày 21/12/2011</v>
          </cell>
          <cell r="L1418" t="str">
            <v>K20QLKT5</v>
          </cell>
          <cell r="M1418" t="str">
            <v>QH-2011-E</v>
          </cell>
          <cell r="N1418" t="str">
            <v>Quản lý kinh tế</v>
          </cell>
        </row>
        <row r="1419">
          <cell r="E1419" t="str">
            <v>Nguyễn Công Hiền, Sinh ngày 12/07/1972</v>
          </cell>
          <cell r="F1419" t="str">
            <v>Nguyễn Công Hiền</v>
          </cell>
          <cell r="G1419" t="str">
            <v>12/07/1972</v>
          </cell>
          <cell r="H1419" t="str">
            <v xml:space="preserve">Hà Tĩnh </v>
          </cell>
          <cell r="I1419" t="str">
            <v xml:space="preserve">Nam </v>
          </cell>
          <cell r="J1419" t="str">
            <v>1877/QĐ-ĐHKT ngày 30/09/2011</v>
          </cell>
          <cell r="K1419" t="str">
            <v>Số 1877 /QĐ-ĐHKT ngày 30/9/2011</v>
          </cell>
          <cell r="L1419" t="str">
            <v>K20QLKT5</v>
          </cell>
          <cell r="M1419" t="str">
            <v>QH-2011-E</v>
          </cell>
          <cell r="N1419" t="str">
            <v>Quản lý kinh tế</v>
          </cell>
        </row>
        <row r="1420">
          <cell r="E1420" t="str">
            <v>Đặng Thị Phương Hoa, Sinh ngày 16/06/1985</v>
          </cell>
          <cell r="F1420" t="str">
            <v>Đặng Thị Phương Hoa</v>
          </cell>
          <cell r="G1420" t="str">
            <v>16/06/1985</v>
          </cell>
          <cell r="H1420" t="str">
            <v xml:space="preserve">Hà Tĩnh </v>
          </cell>
          <cell r="I1420" t="str">
            <v>Nữ</v>
          </cell>
          <cell r="J1420" t="str">
            <v>1877/QĐ-ĐHKT ngày 30/09/2011</v>
          </cell>
          <cell r="K1420" t="str">
            <v>Số 1877 /QĐ-ĐHKT ngày 30/9/2011</v>
          </cell>
          <cell r="L1420" t="str">
            <v>K20QLKT5</v>
          </cell>
          <cell r="M1420" t="str">
            <v>QH-2011-E</v>
          </cell>
          <cell r="N1420" t="str">
            <v>Quản lý kinh tế</v>
          </cell>
        </row>
        <row r="1421">
          <cell r="E1421" t="str">
            <v>Nguyễn Đình Hồng, Sinh ngày 20/04/1975</v>
          </cell>
          <cell r="F1421" t="str">
            <v>Nguyễn Đình Hồng</v>
          </cell>
          <cell r="G1421" t="str">
            <v>20/04/1975</v>
          </cell>
          <cell r="H1421" t="str">
            <v xml:space="preserve">Hà Tĩnh </v>
          </cell>
          <cell r="I1421" t="str">
            <v xml:space="preserve">Nam </v>
          </cell>
          <cell r="J1421" t="str">
            <v>2702/QĐ-ĐHKT ngày 21/12/2011</v>
          </cell>
          <cell r="K1421" t="str">
            <v>Số 2702 /QĐ-ĐHKT ngày 21/12/2011</v>
          </cell>
          <cell r="L1421" t="str">
            <v>K20QLKT5</v>
          </cell>
          <cell r="M1421" t="str">
            <v>QH-2011-E</v>
          </cell>
          <cell r="N1421" t="str">
            <v>Quản lý kinh tế</v>
          </cell>
        </row>
        <row r="1422">
          <cell r="E1422" t="str">
            <v>Nguyễn Đức Hùng, Sinh ngày 20/09/1974</v>
          </cell>
          <cell r="F1422" t="str">
            <v>Nguyễn Đức Hùng</v>
          </cell>
          <cell r="G1422" t="str">
            <v>20/09/1974</v>
          </cell>
          <cell r="H1422" t="str">
            <v xml:space="preserve">Hà Tĩnh </v>
          </cell>
          <cell r="I1422" t="str">
            <v>Nam</v>
          </cell>
          <cell r="J1422" t="str">
            <v>2702/QĐ-ĐHKT ngày 21/12/2011</v>
          </cell>
          <cell r="K1422" t="str">
            <v>Số 2702 /QĐ-ĐHKT ngày 21/12/2011</v>
          </cell>
          <cell r="L1422" t="str">
            <v>K20QLKT5</v>
          </cell>
          <cell r="M1422" t="str">
            <v>QH-2011-E</v>
          </cell>
          <cell r="N1422" t="str">
            <v>Quản lý kinh tế</v>
          </cell>
        </row>
        <row r="1423">
          <cell r="E1423" t="str">
            <v>Phan Quỳnh Lam, Sinh ngày 04/06/1981</v>
          </cell>
          <cell r="F1423" t="str">
            <v>Phan Quỳnh Lam</v>
          </cell>
          <cell r="G1423" t="str">
            <v>04/06/1981</v>
          </cell>
          <cell r="H1423" t="str">
            <v xml:space="preserve">Hà Tĩnh </v>
          </cell>
          <cell r="I1423" t="str">
            <v xml:space="preserve">Nam </v>
          </cell>
          <cell r="J1423" t="str">
            <v>2702/QĐ-ĐHKT ngày 21/12/2011</v>
          </cell>
          <cell r="K1423" t="str">
            <v>Số 2702 /QĐ-ĐHKT ngày 21/12/2011</v>
          </cell>
          <cell r="L1423" t="str">
            <v>K20QLKT5</v>
          </cell>
          <cell r="M1423" t="str">
            <v>QH-2011-E</v>
          </cell>
          <cell r="N1423" t="str">
            <v>Quản lý kinh tế</v>
          </cell>
        </row>
        <row r="1424">
          <cell r="E1424" t="str">
            <v>Lê Thị Thu Lan, Sinh ngày 26/04/1981</v>
          </cell>
          <cell r="F1424" t="str">
            <v>Lê Thị Thu Lan</v>
          </cell>
          <cell r="G1424" t="str">
            <v>26/04/1981</v>
          </cell>
          <cell r="H1424" t="str">
            <v xml:space="preserve">Hà Tĩnh </v>
          </cell>
          <cell r="I1424" t="str">
            <v>Nữ</v>
          </cell>
          <cell r="J1424" t="str">
            <v>1877/QĐ-ĐHKT ngày 30/09/2011</v>
          </cell>
          <cell r="K1424" t="str">
            <v>Số 1877 /QĐ-ĐHKT ngày 30/9/2011</v>
          </cell>
          <cell r="L1424" t="str">
            <v>K20QLKT5</v>
          </cell>
          <cell r="M1424" t="str">
            <v>QH-2011-E</v>
          </cell>
          <cell r="N1424" t="str">
            <v>Quản lý kinh tế</v>
          </cell>
        </row>
        <row r="1425">
          <cell r="E1425" t="str">
            <v>Lê Phúc Lĩnh, Sinh ngày 10/04/1980</v>
          </cell>
          <cell r="F1425" t="str">
            <v>Lê Phúc Lĩnh</v>
          </cell>
          <cell r="G1425" t="str">
            <v>10/04/1980</v>
          </cell>
          <cell r="H1425" t="str">
            <v xml:space="preserve">Hà Tĩnh </v>
          </cell>
          <cell r="I1425" t="str">
            <v xml:space="preserve">Nam </v>
          </cell>
          <cell r="J1425" t="str">
            <v>2702/QĐ-ĐHKT ngày 21/12/2011</v>
          </cell>
          <cell r="K1425" t="str">
            <v>Số 2702 /QĐ-ĐHKT ngày 21/12/2011</v>
          </cell>
          <cell r="L1425" t="str">
            <v>K20QLKT5</v>
          </cell>
          <cell r="M1425" t="str">
            <v>QH-2011-E</v>
          </cell>
          <cell r="N1425" t="str">
            <v>Quản lý kinh tế</v>
          </cell>
        </row>
        <row r="1426">
          <cell r="E1426" t="str">
            <v>Nguyễn Thị Mai Loan, Sinh ngày 05/08/1977</v>
          </cell>
          <cell r="F1426" t="str">
            <v>Nguyễn Thị Mai Loan</v>
          </cell>
          <cell r="G1426" t="str">
            <v>05/08/1977</v>
          </cell>
          <cell r="H1426" t="str">
            <v xml:space="preserve">Hà Tĩnh </v>
          </cell>
          <cell r="I1426" t="str">
            <v>Nữ</v>
          </cell>
          <cell r="J1426" t="str">
            <v>1877/QĐ-ĐHKT ngày 30/09/2011</v>
          </cell>
          <cell r="K1426" t="str">
            <v>Số 1877 /QĐ-ĐHKT ngày 30/9/2011</v>
          </cell>
          <cell r="L1426" t="str">
            <v>K20QLKT5</v>
          </cell>
          <cell r="M1426" t="str">
            <v>QH-2011-E</v>
          </cell>
          <cell r="N1426" t="str">
            <v>Quản lý kinh tế</v>
          </cell>
        </row>
        <row r="1427">
          <cell r="E1427" t="str">
            <v>Vũ Hoàng Long, Sinh ngày 14/05/1981</v>
          </cell>
          <cell r="F1427" t="str">
            <v>Vũ Hoàng Long</v>
          </cell>
          <cell r="G1427" t="str">
            <v>14/05/1981</v>
          </cell>
          <cell r="H1427" t="str">
            <v xml:space="preserve">Hà Tĩnh </v>
          </cell>
          <cell r="I1427" t="str">
            <v xml:space="preserve">Nam </v>
          </cell>
          <cell r="J1427" t="str">
            <v>2702/QĐ-ĐHKT ngày 21/12/2011</v>
          </cell>
          <cell r="K1427" t="str">
            <v>Số 2702 /QĐ-ĐHKT ngày 21/12/2011</v>
          </cell>
          <cell r="L1427" t="str">
            <v>K20QLKT5</v>
          </cell>
          <cell r="M1427" t="str">
            <v>QH-2011-E</v>
          </cell>
          <cell r="N1427" t="str">
            <v>Quản lý kinh tế</v>
          </cell>
        </row>
        <row r="1428">
          <cell r="E1428" t="str">
            <v>Đinh Văn Long, Sinh ngày 19/02/1976</v>
          </cell>
          <cell r="F1428" t="str">
            <v>Đinh Văn Long</v>
          </cell>
          <cell r="G1428" t="str">
            <v>19/02/1976</v>
          </cell>
          <cell r="H1428" t="str">
            <v xml:space="preserve">Hà Tĩnh </v>
          </cell>
          <cell r="I1428" t="str">
            <v xml:space="preserve">Nam </v>
          </cell>
          <cell r="J1428" t="str">
            <v>1877/QĐ-ĐHKT ngày 30/09/2011</v>
          </cell>
          <cell r="K1428" t="str">
            <v>Số 1877 /QĐ-ĐHKT ngày 30/9/2011</v>
          </cell>
          <cell r="L1428" t="str">
            <v>K20QLKT5</v>
          </cell>
          <cell r="M1428" t="str">
            <v>QH-2011-E</v>
          </cell>
          <cell r="N1428" t="str">
            <v>Quản lý kinh tế</v>
          </cell>
        </row>
        <row r="1429">
          <cell r="E1429" t="str">
            <v>Nguyễn Phùng Lưu, Sinh ngày 05/09/1979</v>
          </cell>
          <cell r="F1429" t="str">
            <v>Nguyễn Phùng Lưu</v>
          </cell>
          <cell r="G1429" t="str">
            <v>05/09/1979</v>
          </cell>
          <cell r="H1429" t="str">
            <v xml:space="preserve">Hà Tĩnh </v>
          </cell>
          <cell r="I1429" t="str">
            <v>Nam</v>
          </cell>
          <cell r="J1429" t="str">
            <v>2702/QĐ-ĐHKT ngày 21/12/2011</v>
          </cell>
          <cell r="K1429" t="str">
            <v>Số 2702 /QĐ-ĐHKT ngày 21/12/2011</v>
          </cell>
          <cell r="L1429" t="str">
            <v>K20QLKT5</v>
          </cell>
          <cell r="M1429" t="str">
            <v>QH-2011-E</v>
          </cell>
          <cell r="N1429" t="str">
            <v>Quản lý kinh tế</v>
          </cell>
        </row>
        <row r="1430">
          <cell r="E1430" t="str">
            <v>Trần Thành Nam, Sinh ngày 14/07/1980</v>
          </cell>
          <cell r="F1430" t="str">
            <v>Trần Thành Nam</v>
          </cell>
          <cell r="G1430" t="str">
            <v>14/07/1980</v>
          </cell>
          <cell r="H1430" t="str">
            <v xml:space="preserve">Hà Tĩnh </v>
          </cell>
          <cell r="I1430" t="str">
            <v xml:space="preserve">Nam </v>
          </cell>
          <cell r="J1430" t="str">
            <v>1877/QĐ-ĐHKT ngày 30/09/2011</v>
          </cell>
          <cell r="K1430" t="str">
            <v>Số 1877 /QĐ-ĐHKT ngày 30/9/2011</v>
          </cell>
          <cell r="L1430" t="str">
            <v>K20QLKT5</v>
          </cell>
          <cell r="M1430" t="str">
            <v>QH-2011-E</v>
          </cell>
          <cell r="N1430" t="str">
            <v>Quản lý kinh tế</v>
          </cell>
        </row>
        <row r="1431">
          <cell r="E1431" t="str">
            <v>Nguyễn Viết Nhật, Sinh ngày 06/02/1978</v>
          </cell>
          <cell r="F1431" t="str">
            <v>Nguyễn Viết Nhật</v>
          </cell>
          <cell r="G1431" t="str">
            <v>06/02/1978</v>
          </cell>
          <cell r="H1431" t="str">
            <v xml:space="preserve">Hà Tĩnh </v>
          </cell>
          <cell r="I1431" t="str">
            <v xml:space="preserve">Nam </v>
          </cell>
          <cell r="J1431" t="str">
            <v>2702/QĐ-ĐHKT ngày 21/12/2011</v>
          </cell>
          <cell r="K1431" t="str">
            <v>Số 2702 /QĐ-ĐHKT ngày 21/12/2011</v>
          </cell>
          <cell r="L1431" t="str">
            <v>K20QLKT5</v>
          </cell>
          <cell r="M1431" t="str">
            <v>QH-2011-E</v>
          </cell>
          <cell r="N1431" t="str">
            <v>Quản lý kinh tế</v>
          </cell>
        </row>
        <row r="1432">
          <cell r="E1432" t="str">
            <v>Nguyễn Thị Song, Sinh ngày 16/11/1987</v>
          </cell>
          <cell r="F1432" t="str">
            <v>Nguyễn Thị Song</v>
          </cell>
          <cell r="G1432" t="str">
            <v>16/11/1987</v>
          </cell>
          <cell r="H1432" t="str">
            <v xml:space="preserve">Hà Tĩnh </v>
          </cell>
          <cell r="I1432" t="str">
            <v xml:space="preserve">Nữ </v>
          </cell>
          <cell r="J1432" t="str">
            <v>2702/QĐ-ĐHKT ngày 21/12/2011</v>
          </cell>
          <cell r="K1432" t="str">
            <v>Số 2702 /QĐ-ĐHKT ngày 21/12/2011</v>
          </cell>
          <cell r="L1432" t="str">
            <v>K20QLKT5</v>
          </cell>
          <cell r="M1432" t="str">
            <v>QH-2011-E</v>
          </cell>
          <cell r="N1432" t="str">
            <v>Quản lý kinh tế</v>
          </cell>
        </row>
        <row r="1433">
          <cell r="E1433" t="str">
            <v>Lê Minh Sơn, Sinh ngày 20/11/1983</v>
          </cell>
          <cell r="F1433" t="str">
            <v>Lê Minh Sơn</v>
          </cell>
          <cell r="G1433" t="str">
            <v>20/11/1983</v>
          </cell>
          <cell r="H1433" t="str">
            <v xml:space="preserve">Hà Tĩnh </v>
          </cell>
          <cell r="I1433" t="str">
            <v xml:space="preserve">Nam </v>
          </cell>
          <cell r="J1433" t="str">
            <v>1877/QĐ-ĐHKT ngày 30/09/2011</v>
          </cell>
          <cell r="K1433" t="str">
            <v>Số 1877 /QĐ-ĐHKT ngày 30/9/2011</v>
          </cell>
          <cell r="L1433" t="str">
            <v>K20QLKT5</v>
          </cell>
          <cell r="M1433" t="str">
            <v>QH-2011-E</v>
          </cell>
          <cell r="N1433" t="str">
            <v>Quản lý kinh tế</v>
          </cell>
        </row>
        <row r="1434">
          <cell r="E1434" t="str">
            <v>Hà Huy Sơn, Sinh ngày 06/03/1983</v>
          </cell>
          <cell r="F1434" t="str">
            <v>Hà Huy Sơn</v>
          </cell>
          <cell r="G1434" t="str">
            <v>06/03/1983</v>
          </cell>
          <cell r="H1434" t="str">
            <v xml:space="preserve">Hà Tĩnh </v>
          </cell>
          <cell r="I1434" t="str">
            <v>Nam</v>
          </cell>
          <cell r="J1434" t="str">
            <v>2702/QĐ-ĐHKT ngày 21/12/2011</v>
          </cell>
          <cell r="K1434" t="str">
            <v>Số 2702 /QĐ-ĐHKT ngày 21/12/2011</v>
          </cell>
          <cell r="L1434" t="str">
            <v>K20QLKT5</v>
          </cell>
          <cell r="M1434" t="str">
            <v>QH-2011-E</v>
          </cell>
          <cell r="N1434" t="str">
            <v>Quản lý kinh tế</v>
          </cell>
        </row>
        <row r="1435">
          <cell r="E1435" t="str">
            <v>Nguyễn Thị Cẩm Tú, Sinh ngày 22/07/1987</v>
          </cell>
          <cell r="F1435" t="str">
            <v>Nguyễn Thị Cẩm Tú</v>
          </cell>
          <cell r="G1435" t="str">
            <v>22/07/1987</v>
          </cell>
          <cell r="H1435" t="str">
            <v xml:space="preserve">Hà Tĩnh </v>
          </cell>
          <cell r="I1435" t="str">
            <v>Nữ</v>
          </cell>
          <cell r="J1435" t="str">
            <v>2702/QĐ-ĐHKT ngày 21/12/2011</v>
          </cell>
          <cell r="K1435" t="str">
            <v>Số 2702 /QĐ-ĐHKT ngày 21/12/2011</v>
          </cell>
          <cell r="L1435" t="str">
            <v>K20QLKT5</v>
          </cell>
          <cell r="M1435" t="str">
            <v>QH-2011-E</v>
          </cell>
          <cell r="N1435" t="str">
            <v>Quản lý kinh tế</v>
          </cell>
        </row>
        <row r="1436">
          <cell r="E1436" t="str">
            <v>Đặng Văn Thái, Sinh ngày 16/02/1982</v>
          </cell>
          <cell r="F1436" t="str">
            <v>Đặng Văn Thái</v>
          </cell>
          <cell r="G1436" t="str">
            <v>16/02/1982</v>
          </cell>
          <cell r="H1436" t="str">
            <v xml:space="preserve">Hà Tĩnh </v>
          </cell>
          <cell r="I1436" t="str">
            <v xml:space="preserve">Nam </v>
          </cell>
          <cell r="J1436" t="str">
            <v>1877/QĐ-ĐHKT ngày 30/09/2011</v>
          </cell>
          <cell r="K1436" t="str">
            <v>Số 1877 /QĐ-ĐHKT ngày 30/9/2011</v>
          </cell>
          <cell r="L1436" t="str">
            <v>K20QLKT5</v>
          </cell>
          <cell r="M1436" t="str">
            <v>QH-2011-E</v>
          </cell>
          <cell r="N1436" t="str">
            <v>Quản lý kinh tế</v>
          </cell>
        </row>
        <row r="1437">
          <cell r="E1437" t="str">
            <v>Phan Văn Thanh, Sinh ngày 07/04/1981</v>
          </cell>
          <cell r="F1437" t="str">
            <v>Phan Văn Thanh</v>
          </cell>
          <cell r="G1437" t="str">
            <v>07/04/1981</v>
          </cell>
          <cell r="H1437" t="str">
            <v xml:space="preserve">Hà Tĩnh </v>
          </cell>
          <cell r="I1437" t="str">
            <v xml:space="preserve">Nam </v>
          </cell>
          <cell r="J1437" t="str">
            <v>2702/QĐ-ĐHKT ngày 21/12/2011</v>
          </cell>
          <cell r="K1437" t="str">
            <v>Số 2702 /QĐ-ĐHKT ngày 21/12/2011</v>
          </cell>
          <cell r="L1437" t="str">
            <v>K20QLKT5</v>
          </cell>
          <cell r="M1437" t="str">
            <v>QH-2011-E</v>
          </cell>
          <cell r="N1437" t="str">
            <v>Quản lý kinh tế</v>
          </cell>
        </row>
        <row r="1438">
          <cell r="E1438" t="str">
            <v>Trần Thị Minh Thanh, Sinh ngày 14/08/1975</v>
          </cell>
          <cell r="F1438" t="str">
            <v>Trần Thị Minh Thanh</v>
          </cell>
          <cell r="G1438" t="str">
            <v>14/08/1975</v>
          </cell>
          <cell r="H1438" t="str">
            <v xml:space="preserve">Hà Tĩnh </v>
          </cell>
          <cell r="I1438" t="str">
            <v>Nữ</v>
          </cell>
          <cell r="J1438" t="str">
            <v>1877/QĐ-ĐHKT ngày 30/09/2011</v>
          </cell>
          <cell r="K1438" t="str">
            <v>Số 1877 /QĐ-ĐHKT ngày 30/9/2011</v>
          </cell>
          <cell r="L1438" t="str">
            <v>K20QLKT5</v>
          </cell>
          <cell r="M1438" t="str">
            <v>QH-2011-E</v>
          </cell>
          <cell r="N1438" t="str">
            <v>Quản lý kinh tế</v>
          </cell>
        </row>
        <row r="1439">
          <cell r="E1439" t="str">
            <v>Nguyễn Mạnh Thắng, Sinh ngày 30/12/1978</v>
          </cell>
          <cell r="F1439" t="str">
            <v>Nguyễn Mạnh Thắng</v>
          </cell>
          <cell r="G1439" t="str">
            <v>30/12/1978</v>
          </cell>
          <cell r="H1439" t="str">
            <v xml:space="preserve">Hà Tĩnh </v>
          </cell>
          <cell r="I1439" t="str">
            <v xml:space="preserve">Nam </v>
          </cell>
          <cell r="J1439" t="str">
            <v>1877/QĐ-ĐHKT ngày 30/09/2011</v>
          </cell>
          <cell r="K1439" t="str">
            <v>Số 1877 /QĐ-ĐHKT ngày 30/9/2011</v>
          </cell>
          <cell r="L1439" t="str">
            <v>K20QLKT5</v>
          </cell>
          <cell r="M1439" t="str">
            <v>QH-2011-E</v>
          </cell>
          <cell r="N1439" t="str">
            <v>Quản lý kinh tế</v>
          </cell>
        </row>
        <row r="1440">
          <cell r="E1440" t="str">
            <v>Nguyễn Thị Thủy, Sinh ngày 06/02/1984</v>
          </cell>
          <cell r="F1440" t="str">
            <v>Nguyễn Thị Thủy</v>
          </cell>
          <cell r="G1440" t="str">
            <v>06/02/1984</v>
          </cell>
          <cell r="H1440" t="str">
            <v xml:space="preserve">Hà Tĩnh </v>
          </cell>
          <cell r="I1440" t="str">
            <v xml:space="preserve">Nữ </v>
          </cell>
          <cell r="J1440" t="str">
            <v>2702/QĐ-ĐHKT ngày 21/12/2011</v>
          </cell>
          <cell r="K1440" t="str">
            <v>Số 2702 /QĐ-ĐHKT ngày 21/12/2011</v>
          </cell>
          <cell r="L1440" t="str">
            <v>K20QLKT5</v>
          </cell>
          <cell r="M1440" t="str">
            <v>QH-2011-E</v>
          </cell>
          <cell r="N1440" t="str">
            <v>Quản lý kinh tế</v>
          </cell>
        </row>
        <row r="1441">
          <cell r="E1441" t="str">
            <v>Trần Văn Trà, Sinh ngày 02/11/1976</v>
          </cell>
          <cell r="F1441" t="str">
            <v>Trần Văn Trà</v>
          </cell>
          <cell r="G1441" t="str">
            <v>02/11/1976</v>
          </cell>
          <cell r="H1441" t="str">
            <v xml:space="preserve">Hà Tĩnh </v>
          </cell>
          <cell r="I1441" t="str">
            <v>Nam</v>
          </cell>
          <cell r="J1441" t="str">
            <v>2702/QĐ-ĐHKT ngày 21/12/2011</v>
          </cell>
          <cell r="K1441" t="str">
            <v>Số 2702 /QĐ-ĐHKT ngày 21/12/2011</v>
          </cell>
          <cell r="L1441" t="str">
            <v>K20QLKT5</v>
          </cell>
          <cell r="M1441" t="str">
            <v>QH-2011-E</v>
          </cell>
          <cell r="N1441" t="str">
            <v>Quản lý kinh tế</v>
          </cell>
        </row>
        <row r="1442">
          <cell r="E1442" t="str">
            <v>Lê Thị Mai Trang, Sinh ngày 06/04/1974</v>
          </cell>
          <cell r="F1442" t="str">
            <v>Lê Thị Mai Trang</v>
          </cell>
          <cell r="G1442" t="str">
            <v>06/04/1974</v>
          </cell>
          <cell r="H1442" t="str">
            <v xml:space="preserve">Thanh Hóa </v>
          </cell>
          <cell r="I1442" t="str">
            <v xml:space="preserve">Nữ </v>
          </cell>
          <cell r="J1442" t="str">
            <v>2702/QĐ-ĐHKT ngày 21/12/2011</v>
          </cell>
          <cell r="K1442" t="str">
            <v>Số 2702 /QĐ-ĐHKT ngày 21/12/2011</v>
          </cell>
          <cell r="L1442" t="str">
            <v>K20QLKT5</v>
          </cell>
          <cell r="M1442" t="str">
            <v>QH-2011-E</v>
          </cell>
          <cell r="N1442" t="str">
            <v>Quản lý kinh tế</v>
          </cell>
        </row>
        <row r="1443">
          <cell r="E1443" t="str">
            <v>Trần Thị Trang, Sinh ngày 02/08/1977</v>
          </cell>
          <cell r="F1443" t="str">
            <v>Trần Thị Trang</v>
          </cell>
          <cell r="G1443" t="str">
            <v>02/08/1977</v>
          </cell>
          <cell r="H1443" t="str">
            <v xml:space="preserve">Hà Tĩnh </v>
          </cell>
          <cell r="I1443" t="str">
            <v xml:space="preserve">Nữ </v>
          </cell>
          <cell r="J1443" t="str">
            <v>2702/QĐ-ĐHKT ngày 21/12/2011</v>
          </cell>
          <cell r="K1443" t="str">
            <v>Số 2702 /QĐ-ĐHKT ngày 21/12/2011</v>
          </cell>
          <cell r="L1443" t="str">
            <v>K20QLKT5</v>
          </cell>
          <cell r="M1443" t="str">
            <v>QH-2011-E</v>
          </cell>
          <cell r="N1443" t="str">
            <v>Quản lý kinh tế</v>
          </cell>
        </row>
        <row r="1444">
          <cell r="E1444" t="str">
            <v>Nguyễn Xuân Trung, Sinh ngày 19/03/1981</v>
          </cell>
          <cell r="F1444" t="str">
            <v>Nguyễn Xuân Trung</v>
          </cell>
          <cell r="G1444" t="str">
            <v>19/03/1981</v>
          </cell>
          <cell r="H1444" t="str">
            <v xml:space="preserve">Hà Tĩnh </v>
          </cell>
          <cell r="I1444" t="str">
            <v xml:space="preserve">Nam </v>
          </cell>
          <cell r="J1444" t="str">
            <v>2702/QĐ-ĐHKT ngày 21/12/2011</v>
          </cell>
          <cell r="K1444" t="str">
            <v>Số 2702 /QĐ-ĐHKT ngày 21/12/2011</v>
          </cell>
          <cell r="L1444" t="str">
            <v>K20QLKT5</v>
          </cell>
          <cell r="M1444" t="str">
            <v>QH-2011-E</v>
          </cell>
          <cell r="N1444" t="str">
            <v>Quản lý kinh tế</v>
          </cell>
        </row>
        <row r="1445">
          <cell r="E1445" t="str">
            <v>Nguyễn Trọng Vân, Sinh ngày 16/05/1977</v>
          </cell>
          <cell r="F1445" t="str">
            <v>Nguyễn Trọng Vân</v>
          </cell>
          <cell r="G1445" t="str">
            <v>16/05/1977</v>
          </cell>
          <cell r="H1445" t="str">
            <v xml:space="preserve">Hà Tĩnh </v>
          </cell>
          <cell r="I1445" t="str">
            <v xml:space="preserve">Nam </v>
          </cell>
          <cell r="J1445" t="str">
            <v>2702/QĐ-ĐHKT ngày 21/12/2011</v>
          </cell>
          <cell r="K1445" t="str">
            <v>Số 2702 /QĐ-ĐHKT ngày 21/12/2011</v>
          </cell>
          <cell r="L1445" t="str">
            <v>K20QLKT5</v>
          </cell>
          <cell r="M1445" t="str">
            <v>QH-2011-E</v>
          </cell>
          <cell r="N1445" t="str">
            <v>Quản lý kinh tế</v>
          </cell>
        </row>
        <row r="1446">
          <cell r="E1446" t="str">
            <v>Phan Công Việt, Sinh ngày 20/10/1973</v>
          </cell>
          <cell r="F1446" t="str">
            <v>Phan Công Việt</v>
          </cell>
          <cell r="G1446" t="str">
            <v>20/10/1973</v>
          </cell>
          <cell r="H1446" t="str">
            <v xml:space="preserve">Hà Tĩnh </v>
          </cell>
          <cell r="I1446" t="str">
            <v xml:space="preserve">Nam </v>
          </cell>
          <cell r="J1446" t="str">
            <v>1877/QĐ-ĐHKT ngày 30/09/2011</v>
          </cell>
          <cell r="K1446" t="str">
            <v>Số 1877 /QĐ-ĐHKT ngày 30/9/2011</v>
          </cell>
          <cell r="L1446" t="str">
            <v>K20QLKT5</v>
          </cell>
          <cell r="M1446" t="str">
            <v>QH-2011-E</v>
          </cell>
          <cell r="N1446" t="str">
            <v>Quản lý kinh tế</v>
          </cell>
        </row>
        <row r="1447">
          <cell r="E1447" t="str">
            <v>Đinh Văn Thiện, Sinh ngày 11/04/1977</v>
          </cell>
          <cell r="F1447" t="str">
            <v>Đinh Văn Thiện</v>
          </cell>
          <cell r="G1447" t="str">
            <v>11/04/1977</v>
          </cell>
          <cell r="H1447" t="str">
            <v>Hà Tĩnh</v>
          </cell>
          <cell r="I1447" t="str">
            <v>Nam</v>
          </cell>
          <cell r="J1447" t="str">
            <v>1877/QĐ-ĐHKT ngày 30/09/2011</v>
          </cell>
          <cell r="K1447" t="str">
            <v>Số 1877 /QĐ-ĐHKT ngày 30/9/2011</v>
          </cell>
          <cell r="L1447" t="str">
            <v>K20QLKT5</v>
          </cell>
          <cell r="M1447" t="str">
            <v>QH-2011-E</v>
          </cell>
          <cell r="N1447" t="str">
            <v>Quản lý kinh tế</v>
          </cell>
        </row>
        <row r="1448">
          <cell r="E1448" t="str">
            <v>Lê Thái An, Sinh ngày 19/09/1986</v>
          </cell>
          <cell r="F1448" t="str">
            <v>Lê Thái An</v>
          </cell>
          <cell r="G1448" t="str">
            <v>19/09/1986</v>
          </cell>
          <cell r="H1448" t="str">
            <v>Quảng Bình</v>
          </cell>
          <cell r="I1448" t="str">
            <v>Nam</v>
          </cell>
          <cell r="J1448" t="str">
            <v>1877/QĐ-ĐHKT ngày 30/09/2011</v>
          </cell>
          <cell r="K1448" t="str">
            <v>Số 1877 /QĐ-ĐHKT ngày 30/9/2011</v>
          </cell>
          <cell r="L1448" t="str">
            <v>K20QTKD1</v>
          </cell>
          <cell r="M1448" t="str">
            <v>QH-2011-E</v>
          </cell>
          <cell r="N1448" t="str">
            <v>Quản trị kinh doanh</v>
          </cell>
        </row>
        <row r="1449">
          <cell r="E1449" t="str">
            <v>Chu Thị Ngọc Anh, Sinh ngày 18/08/1987</v>
          </cell>
          <cell r="F1449" t="str">
            <v>Chu Thị Ngọc Anh</v>
          </cell>
          <cell r="G1449" t="str">
            <v>18/08/1987</v>
          </cell>
          <cell r="H1449" t="str">
            <v>Bắc Giang</v>
          </cell>
          <cell r="I1449" t="str">
            <v>Nữ</v>
          </cell>
          <cell r="J1449" t="str">
            <v>2702/QĐ-ĐHKT ngày 21/12/2011</v>
          </cell>
          <cell r="K1449" t="str">
            <v>Số 2702 /QĐ-ĐHKT ngày 21/12/2011</v>
          </cell>
          <cell r="L1449" t="str">
            <v>K20QTKD1</v>
          </cell>
          <cell r="M1449" t="str">
            <v>QH-2011-E</v>
          </cell>
          <cell r="N1449" t="str">
            <v>Quản trị kinh doanh</v>
          </cell>
        </row>
        <row r="1450">
          <cell r="E1450" t="str">
            <v>Vi Quỳnh Anh, Sinh ngày 08/08/1987</v>
          </cell>
          <cell r="F1450" t="str">
            <v>Vi Quỳnh Anh</v>
          </cell>
          <cell r="G1450" t="str">
            <v>08/08/1987</v>
          </cell>
          <cell r="H1450" t="str">
            <v>Hà Giang</v>
          </cell>
          <cell r="I1450" t="str">
            <v>Nữ</v>
          </cell>
          <cell r="J1450" t="str">
            <v>2702/QĐ-ĐHKT ngày 21/12/2011</v>
          </cell>
          <cell r="K1450" t="str">
            <v>Số 2702 /QĐ-ĐHKT ngày 21/12/2011</v>
          </cell>
          <cell r="L1450" t="str">
            <v>K20QTKD1</v>
          </cell>
          <cell r="M1450" t="str">
            <v>QH-2011-E</v>
          </cell>
          <cell r="N1450" t="str">
            <v>Quản trị kinh doanh</v>
          </cell>
        </row>
        <row r="1451">
          <cell r="E1451" t="str">
            <v>Phạm Văn Bằng, Sinh ngày 01/12/1988</v>
          </cell>
          <cell r="F1451" t="str">
            <v>Phạm Văn Bằng</v>
          </cell>
          <cell r="G1451" t="str">
            <v>01/12/1988</v>
          </cell>
          <cell r="H1451" t="str">
            <v>Nam Định</v>
          </cell>
          <cell r="I1451" t="str">
            <v>Nam</v>
          </cell>
          <cell r="J1451" t="str">
            <v>2702/QĐ-ĐHKT ngày 21/12/2011</v>
          </cell>
          <cell r="K1451" t="str">
            <v>Số 2702 /QĐ-ĐHKT ngày 21/12/2011</v>
          </cell>
          <cell r="L1451" t="str">
            <v>K20QTKD1</v>
          </cell>
          <cell r="M1451" t="str">
            <v>QH-2011-E</v>
          </cell>
          <cell r="N1451" t="str">
            <v>Quản trị kinh doanh</v>
          </cell>
        </row>
        <row r="1452">
          <cell r="E1452" t="str">
            <v>Thân Thị Chung, Sinh ngày 13/09/1979</v>
          </cell>
          <cell r="F1452" t="str">
            <v>Thân Thị Chung</v>
          </cell>
          <cell r="G1452" t="str">
            <v>13/09/1979</v>
          </cell>
          <cell r="H1452" t="str">
            <v xml:space="preserve">Bắc Giang </v>
          </cell>
          <cell r="I1452" t="str">
            <v>Nữ</v>
          </cell>
          <cell r="J1452" t="str">
            <v>1877/QĐ-ĐHKT ngày 30/09/2011</v>
          </cell>
          <cell r="K1452" t="str">
            <v>Số 1877 /QĐ-ĐHKT ngày 30/9/2011</v>
          </cell>
          <cell r="L1452" t="str">
            <v>K20QTKD1</v>
          </cell>
          <cell r="M1452" t="str">
            <v>QH-2011-E</v>
          </cell>
          <cell r="N1452" t="str">
            <v>Quản trị kinh doanh</v>
          </cell>
        </row>
        <row r="1453">
          <cell r="E1453" t="str">
            <v>Trần Huy Chương, Sinh ngày 04/06/1979</v>
          </cell>
          <cell r="F1453" t="str">
            <v>Trần Huy Chương</v>
          </cell>
          <cell r="G1453" t="str">
            <v>04/06/1979</v>
          </cell>
          <cell r="H1453" t="str">
            <v xml:space="preserve">Hải Dương </v>
          </cell>
          <cell r="I1453" t="str">
            <v>Nam</v>
          </cell>
          <cell r="J1453" t="str">
            <v>1877/QĐ-ĐHKT ngày 30/09/2011</v>
          </cell>
          <cell r="K1453" t="str">
            <v>Số 1877 /QĐ-ĐHKT ngày 30/9/2011</v>
          </cell>
          <cell r="L1453" t="str">
            <v>K20QTKD1</v>
          </cell>
          <cell r="M1453" t="str">
            <v>QH-2011-E</v>
          </cell>
          <cell r="N1453" t="str">
            <v>Quản trị kinh doanh</v>
          </cell>
        </row>
        <row r="1454">
          <cell r="E1454" t="str">
            <v>Nguyễn Duy Cường, Sinh ngày 07/02/1983</v>
          </cell>
          <cell r="F1454" t="str">
            <v>Nguyễn Duy Cường</v>
          </cell>
          <cell r="G1454" t="str">
            <v>07/02/1983</v>
          </cell>
          <cell r="H1454" t="str">
            <v>Thanh Hóa</v>
          </cell>
          <cell r="I1454" t="str">
            <v>Nam</v>
          </cell>
          <cell r="J1454" t="str">
            <v>2702/QĐ-ĐHKT ngày 21/12/2011</v>
          </cell>
          <cell r="K1454" t="str">
            <v>Số 2702 /QĐ-ĐHKT ngày 21/12/2011</v>
          </cell>
          <cell r="L1454" t="str">
            <v>K20QTKD1</v>
          </cell>
          <cell r="M1454" t="str">
            <v>QH-2011-E</v>
          </cell>
          <cell r="N1454" t="str">
            <v>Quản trị kinh doanh</v>
          </cell>
        </row>
        <row r="1455">
          <cell r="E1455" t="str">
            <v>Nguyễn Thanh Cường, Sinh ngày 26/09/1984</v>
          </cell>
          <cell r="F1455" t="str">
            <v>Nguyễn Thanh Cường</v>
          </cell>
          <cell r="G1455" t="str">
            <v>26/09/1984</v>
          </cell>
          <cell r="H1455" t="str">
            <v>Quảng Ninh</v>
          </cell>
          <cell r="I1455" t="str">
            <v>Nam</v>
          </cell>
          <cell r="J1455" t="str">
            <v>1877/QĐ-ĐHKT ngày 30/09/2011</v>
          </cell>
          <cell r="K1455" t="str">
            <v>Số 1877 /QĐ-ĐHKT ngày 30/9/2011</v>
          </cell>
          <cell r="L1455" t="str">
            <v>K20QTKD1</v>
          </cell>
          <cell r="M1455" t="str">
            <v>QH-2011-E</v>
          </cell>
          <cell r="N1455" t="str">
            <v>Quản trị kinh doanh</v>
          </cell>
        </row>
        <row r="1456">
          <cell r="E1456" t="str">
            <v>Đoàn Minh Điều, Sinh ngày 21/12/1983</v>
          </cell>
          <cell r="F1456" t="str">
            <v>Đoàn Minh Điều</v>
          </cell>
          <cell r="G1456" t="str">
            <v>21/12/1983</v>
          </cell>
          <cell r="H1456" t="str">
            <v>Thái Bình</v>
          </cell>
          <cell r="I1456" t="str">
            <v>Nam</v>
          </cell>
          <cell r="J1456" t="str">
            <v>2702/QĐ-ĐHKT ngày 21/12/2011</v>
          </cell>
          <cell r="K1456" t="str">
            <v>Số 2702 /QĐ-ĐHKT ngày 21/12/2011</v>
          </cell>
          <cell r="L1456" t="str">
            <v>K20QTKD1</v>
          </cell>
          <cell r="M1456" t="str">
            <v>QH-2011-E</v>
          </cell>
          <cell r="N1456" t="str">
            <v>Quản trị kinh doanh</v>
          </cell>
        </row>
        <row r="1457">
          <cell r="E1457" t="str">
            <v>Nguyễn Đức Đông, Sinh ngày 18/07/1986</v>
          </cell>
          <cell r="F1457" t="str">
            <v>Nguyễn Đức Đông</v>
          </cell>
          <cell r="G1457" t="str">
            <v>18/07/1986</v>
          </cell>
          <cell r="H1457" t="str">
            <v xml:space="preserve">Hải Dương </v>
          </cell>
          <cell r="I1457" t="str">
            <v>Nam</v>
          </cell>
          <cell r="J1457" t="str">
            <v>1877/QĐ-ĐHKT ngày 30/09/2011</v>
          </cell>
          <cell r="K1457" t="str">
            <v>Số 1877 /QĐ-ĐHKT ngày 30/9/2011</v>
          </cell>
          <cell r="L1457" t="str">
            <v>K20QTKD1</v>
          </cell>
          <cell r="M1457" t="str">
            <v>QH-2011-E</v>
          </cell>
          <cell r="N1457" t="str">
            <v>Quản trị kinh doanh</v>
          </cell>
        </row>
        <row r="1458">
          <cell r="E1458" t="str">
            <v>Nguyễn Minh Đức, Sinh ngày 31/10/1983</v>
          </cell>
          <cell r="F1458" t="str">
            <v>Nguyễn Minh Đức</v>
          </cell>
          <cell r="G1458" t="str">
            <v>31/10/1983</v>
          </cell>
          <cell r="H1458" t="str">
            <v>Hải Phòng</v>
          </cell>
          <cell r="I1458" t="str">
            <v>Nam</v>
          </cell>
          <cell r="J1458" t="str">
            <v>1877/QĐ-ĐHKT ngày 30/09/2011</v>
          </cell>
          <cell r="K1458" t="str">
            <v>Số 1877 /QĐ-ĐHKT ngày 30/9/2011</v>
          </cell>
          <cell r="L1458" t="str">
            <v>K20QTKD1</v>
          </cell>
          <cell r="M1458" t="str">
            <v>QH-2011-E</v>
          </cell>
          <cell r="N1458" t="str">
            <v>Quản trị kinh doanh</v>
          </cell>
        </row>
        <row r="1459">
          <cell r="E1459" t="str">
            <v>Cao Vũ Dũng, Sinh ngày 29/03/1989</v>
          </cell>
          <cell r="F1459" t="str">
            <v>Cao Vũ Dũng</v>
          </cell>
          <cell r="G1459" t="str">
            <v>29/03/1989</v>
          </cell>
          <cell r="H1459" t="str">
            <v>Hưng Yên</v>
          </cell>
          <cell r="I1459" t="str">
            <v>Nam</v>
          </cell>
          <cell r="J1459" t="str">
            <v>2702/QĐ-ĐHKT ngày 21/12/2011</v>
          </cell>
          <cell r="K1459" t="str">
            <v>Số 2702 /QĐ-ĐHKT ngày 21/12/2011</v>
          </cell>
          <cell r="L1459" t="str">
            <v>K20QTKD1</v>
          </cell>
          <cell r="M1459" t="str">
            <v>QH-2011-E</v>
          </cell>
          <cell r="N1459" t="str">
            <v>Quản trị kinh doanh</v>
          </cell>
        </row>
        <row r="1460">
          <cell r="E1460" t="str">
            <v>Nguyễn Thị Duyên, Sinh ngày 02/02/1986</v>
          </cell>
          <cell r="F1460" t="str">
            <v>Nguyễn Thị Duyên</v>
          </cell>
          <cell r="G1460" t="str">
            <v>02/02/1986</v>
          </cell>
          <cell r="H1460" t="str">
            <v>Hà Nội</v>
          </cell>
          <cell r="I1460" t="str">
            <v xml:space="preserve">Nữ </v>
          </cell>
          <cell r="J1460" t="str">
            <v>1877/QĐ-ĐHKT ngày 30/09/2011</v>
          </cell>
          <cell r="K1460" t="str">
            <v>Số 1877 /QĐ-ĐHKT ngày 30/9/2011</v>
          </cell>
          <cell r="L1460" t="str">
            <v>K20QTKD1</v>
          </cell>
          <cell r="M1460" t="str">
            <v>QH-2011-E</v>
          </cell>
          <cell r="N1460" t="str">
            <v>Quản trị kinh doanh</v>
          </cell>
        </row>
        <row r="1461">
          <cell r="E1461" t="str">
            <v>Cao Thị Hoài Giang, Sinh ngày 06/12/1988</v>
          </cell>
          <cell r="F1461" t="str">
            <v>Cao Thị Hoài Giang</v>
          </cell>
          <cell r="G1461" t="str">
            <v>06/12/1988</v>
          </cell>
          <cell r="H1461" t="str">
            <v>Hải Phòng</v>
          </cell>
          <cell r="I1461" t="str">
            <v>Nữ</v>
          </cell>
          <cell r="J1461" t="str">
            <v>1877/QĐ-ĐHKT ngày 30/09/2011</v>
          </cell>
          <cell r="K1461" t="str">
            <v>Số 1877 /QĐ-ĐHKT ngày 30/9/2011</v>
          </cell>
          <cell r="L1461" t="str">
            <v>K20QTKD1</v>
          </cell>
          <cell r="M1461" t="str">
            <v>QH-2011-E</v>
          </cell>
          <cell r="N1461" t="str">
            <v>Quản trị kinh doanh</v>
          </cell>
        </row>
        <row r="1462">
          <cell r="E1462" t="str">
            <v>Nghiêm Quang Hà, Sinh ngày 02/08/1988</v>
          </cell>
          <cell r="F1462" t="str">
            <v>Nghiêm Quang Hà</v>
          </cell>
          <cell r="G1462" t="str">
            <v>02/08/1988</v>
          </cell>
          <cell r="H1462" t="str">
            <v xml:space="preserve">Hải Dương </v>
          </cell>
          <cell r="I1462" t="str">
            <v>Nam</v>
          </cell>
          <cell r="J1462" t="str">
            <v>1877/QĐ-ĐHKT ngày 30/09/2011</v>
          </cell>
          <cell r="K1462" t="str">
            <v>Số 1877 /QĐ-ĐHKT ngày 30/9/2011</v>
          </cell>
          <cell r="L1462" t="str">
            <v>K20QTKD1</v>
          </cell>
          <cell r="M1462" t="str">
            <v>QH-2011-E</v>
          </cell>
          <cell r="N1462" t="str">
            <v>Quản trị kinh doanh</v>
          </cell>
        </row>
        <row r="1463">
          <cell r="E1463" t="str">
            <v>Nguyễn Thu Hà, Sinh ngày 10/11/1981</v>
          </cell>
          <cell r="F1463" t="str">
            <v>Nguyễn Thu Hà</v>
          </cell>
          <cell r="G1463" t="str">
            <v>10/11/1981</v>
          </cell>
          <cell r="H1463" t="str">
            <v>Hà Nội</v>
          </cell>
          <cell r="I1463" t="str">
            <v>Nữ</v>
          </cell>
          <cell r="J1463" t="str">
            <v>2702/QĐ-ĐHKT ngày 21/12/2011</v>
          </cell>
          <cell r="K1463" t="str">
            <v>Số 2702 /QĐ-ĐHKT ngày 21/12/2011</v>
          </cell>
          <cell r="L1463" t="str">
            <v>K20QTKD1</v>
          </cell>
          <cell r="M1463" t="str">
            <v>QH-2011-E</v>
          </cell>
          <cell r="N1463" t="str">
            <v>Quản trị kinh doanh</v>
          </cell>
        </row>
        <row r="1464">
          <cell r="E1464" t="str">
            <v>Đinh Tiến Hải, Sinh ngày 20/05/1989</v>
          </cell>
          <cell r="F1464" t="str">
            <v>Đinh Tiến Hải</v>
          </cell>
          <cell r="G1464" t="str">
            <v>20/05/1989</v>
          </cell>
          <cell r="H1464" t="str">
            <v>Nam Định</v>
          </cell>
          <cell r="I1464" t="str">
            <v>Nam</v>
          </cell>
          <cell r="J1464" t="str">
            <v>2702/QĐ-ĐHKT ngày 21/12/2011</v>
          </cell>
          <cell r="K1464" t="str">
            <v>Số 2702 /QĐ-ĐHKT ngày 21/12/2011</v>
          </cell>
          <cell r="L1464" t="str">
            <v>K20QTKD1</v>
          </cell>
          <cell r="M1464" t="str">
            <v>QH-2011-E</v>
          </cell>
          <cell r="N1464" t="str">
            <v>Quản trị kinh doanh</v>
          </cell>
        </row>
        <row r="1465">
          <cell r="E1465" t="str">
            <v>Nguyễn Hồng Hải, Sinh ngày 06/12/1988</v>
          </cell>
          <cell r="F1465" t="str">
            <v>Nguyễn Hồng Hải</v>
          </cell>
          <cell r="G1465" t="str">
            <v>06/12/1988</v>
          </cell>
          <cell r="H1465" t="str">
            <v xml:space="preserve">Vĩnh Phúc </v>
          </cell>
          <cell r="I1465" t="str">
            <v>Nam</v>
          </cell>
          <cell r="J1465" t="str">
            <v>1877/QĐ-ĐHKT ngày 30/09/2011</v>
          </cell>
          <cell r="K1465" t="str">
            <v>Số 1877 /QĐ-ĐHKT ngày 30/9/2011</v>
          </cell>
          <cell r="L1465" t="str">
            <v>K20QTKD1</v>
          </cell>
          <cell r="M1465" t="str">
            <v>QH-2011-E</v>
          </cell>
          <cell r="N1465" t="str">
            <v>Quản trị kinh doanh</v>
          </cell>
        </row>
        <row r="1466">
          <cell r="E1466" t="str">
            <v>Nguyễn Thu Hằng, Sinh ngày 26/10/1980</v>
          </cell>
          <cell r="F1466" t="str">
            <v>Nguyễn Thu Hằng</v>
          </cell>
          <cell r="G1466" t="str">
            <v>26/10/1980</v>
          </cell>
          <cell r="H1466" t="str">
            <v>Quảng Ninh</v>
          </cell>
          <cell r="I1466" t="str">
            <v>Nam</v>
          </cell>
          <cell r="J1466" t="str">
            <v>1877/QĐ-ĐHKT ngày 30/09/2011</v>
          </cell>
          <cell r="K1466" t="str">
            <v>Số 1877 /QĐ-ĐHKT ngày 30/9/2011</v>
          </cell>
          <cell r="L1466" t="str">
            <v>K20QTKD1</v>
          </cell>
          <cell r="M1466" t="str">
            <v>QH-2011-E</v>
          </cell>
          <cell r="N1466" t="str">
            <v>Quản trị kinh doanh</v>
          </cell>
        </row>
        <row r="1467">
          <cell r="E1467" t="str">
            <v>Trần Thị Hằng, Sinh ngày 20/07/1988</v>
          </cell>
          <cell r="F1467" t="str">
            <v>Trần Thị Hằng</v>
          </cell>
          <cell r="G1467" t="str">
            <v>20/07/1988</v>
          </cell>
          <cell r="H1467" t="str">
            <v>Vĩnh Phúc</v>
          </cell>
          <cell r="I1467" t="str">
            <v>Nam</v>
          </cell>
          <cell r="J1467" t="str">
            <v>2702/QĐ-ĐHKT ngày 21/12/2011</v>
          </cell>
          <cell r="K1467" t="str">
            <v>Số 2702 /QĐ-ĐHKT ngày 21/12/2011</v>
          </cell>
          <cell r="L1467" t="str">
            <v>K20QTKD1</v>
          </cell>
          <cell r="M1467" t="str">
            <v>QH-2011-E</v>
          </cell>
          <cell r="N1467" t="str">
            <v>Quản trị kinh doanh</v>
          </cell>
        </row>
        <row r="1468">
          <cell r="E1468" t="str">
            <v>Võ Nhật Hiếu, Sinh ngày 27/12/1978</v>
          </cell>
          <cell r="F1468" t="str">
            <v>Võ Nhật Hiếu</v>
          </cell>
          <cell r="G1468" t="str">
            <v>27/12/1978</v>
          </cell>
          <cell r="H1468" t="str">
            <v>Quảng Bình</v>
          </cell>
          <cell r="I1468" t="str">
            <v>Nam</v>
          </cell>
          <cell r="J1468" t="str">
            <v>1877/QĐ-ĐHKT ngày 30/09/2011</v>
          </cell>
          <cell r="K1468" t="str">
            <v>Số 1877 /QĐ-ĐHKT ngày 30/9/2011</v>
          </cell>
          <cell r="L1468" t="str">
            <v>K20QTKD1</v>
          </cell>
          <cell r="M1468" t="str">
            <v>QH-2011-E</v>
          </cell>
          <cell r="N1468" t="str">
            <v>Quản trị kinh doanh</v>
          </cell>
        </row>
        <row r="1469">
          <cell r="E1469" t="str">
            <v>Bùi Thị Như Hoài, Sinh ngày 03/09/1983</v>
          </cell>
          <cell r="F1469" t="str">
            <v>Bùi Thị Như Hoài</v>
          </cell>
          <cell r="G1469" t="str">
            <v>03/09/1983</v>
          </cell>
          <cell r="H1469" t="str">
            <v xml:space="preserve">Nghệ An </v>
          </cell>
          <cell r="I1469" t="str">
            <v>Nam</v>
          </cell>
          <cell r="J1469" t="str">
            <v>1877/QĐ-ĐHKT ngày 30/09/2011</v>
          </cell>
          <cell r="K1469" t="str">
            <v>Số 1877 /QĐ-ĐHKT ngày 30/9/2011</v>
          </cell>
          <cell r="L1469" t="str">
            <v>K20QTKD1</v>
          </cell>
          <cell r="M1469" t="str">
            <v>QH-2011-E</v>
          </cell>
          <cell r="N1469" t="str">
            <v>Quản trị kinh doanh</v>
          </cell>
        </row>
        <row r="1470">
          <cell r="E1470" t="str">
            <v>Nguyễn Khải Hoàn, Sinh ngày 21/09/1976</v>
          </cell>
          <cell r="F1470" t="str">
            <v>Nguyễn Khải Hoàn</v>
          </cell>
          <cell r="G1470" t="str">
            <v>21/09/1976</v>
          </cell>
          <cell r="H1470" t="str">
            <v>Vĩnh Phúc</v>
          </cell>
          <cell r="I1470" t="str">
            <v>Nam</v>
          </cell>
          <cell r="J1470" t="str">
            <v>2702/QĐ-ĐHKT ngày 21/12/2011</v>
          </cell>
          <cell r="K1470" t="str">
            <v>Số 2702 /QĐ-ĐHKT ngày 21/12/2011</v>
          </cell>
          <cell r="L1470" t="str">
            <v>K20QTKD1</v>
          </cell>
          <cell r="M1470" t="str">
            <v>QH-2011-E</v>
          </cell>
          <cell r="N1470" t="str">
            <v>Quản trị kinh doanh</v>
          </cell>
        </row>
        <row r="1471">
          <cell r="E1471" t="str">
            <v>Phạm Thị Hồng, Sinh ngày 01/11/1987</v>
          </cell>
          <cell r="F1471" t="str">
            <v>Phạm Thị Hồng</v>
          </cell>
          <cell r="G1471" t="str">
            <v>01/11/1987</v>
          </cell>
          <cell r="H1471" t="str">
            <v xml:space="preserve">Hưng Yên </v>
          </cell>
          <cell r="I1471" t="str">
            <v>Nam</v>
          </cell>
          <cell r="J1471" t="str">
            <v>1877/QĐ-ĐHKT ngày 30/09/2011</v>
          </cell>
          <cell r="K1471" t="str">
            <v>Số 1877 /QĐ-ĐHKT ngày 30/9/2011</v>
          </cell>
          <cell r="L1471" t="str">
            <v>K20QTKD1</v>
          </cell>
          <cell r="M1471" t="str">
            <v>QH-2011-E</v>
          </cell>
          <cell r="N1471" t="str">
            <v>Quản trị kinh doanh</v>
          </cell>
        </row>
        <row r="1472">
          <cell r="E1472" t="str">
            <v>Hoàng Thị Huế, Sinh ngày 04/03/1988</v>
          </cell>
          <cell r="F1472" t="str">
            <v>Hoàng Thị Huế</v>
          </cell>
          <cell r="G1472" t="str">
            <v>04/03/1988</v>
          </cell>
          <cell r="H1472" t="str">
            <v>Hà Giang</v>
          </cell>
          <cell r="I1472" t="str">
            <v>Nam</v>
          </cell>
          <cell r="J1472" t="str">
            <v>1877/QĐ-ĐHKT ngày 30/09/2011</v>
          </cell>
          <cell r="K1472" t="str">
            <v>Số 1877 /QĐ-ĐHKT ngày 30/9/2011</v>
          </cell>
          <cell r="L1472" t="str">
            <v>K20QTKD1</v>
          </cell>
          <cell r="M1472" t="str">
            <v>QH-2011-E</v>
          </cell>
          <cell r="N1472" t="str">
            <v>Quản trị kinh doanh</v>
          </cell>
        </row>
        <row r="1473">
          <cell r="E1473" t="str">
            <v>Nguyễn Tuấn Hùng, Sinh ngày 18/06/1975</v>
          </cell>
          <cell r="F1473" t="str">
            <v>Nguyễn Tuấn Hùng</v>
          </cell>
          <cell r="G1473" t="str">
            <v>18/06/1975</v>
          </cell>
          <cell r="H1473" t="str">
            <v>Thái Nguyên</v>
          </cell>
          <cell r="I1473" t="str">
            <v>Nam</v>
          </cell>
          <cell r="J1473" t="str">
            <v>2702/QĐ-ĐHKT ngày 21/12/2011</v>
          </cell>
          <cell r="K1473" t="str">
            <v>Số 2702 /QĐ-ĐHKT ngày 21/12/2011</v>
          </cell>
          <cell r="L1473" t="str">
            <v>K20QTKD1</v>
          </cell>
          <cell r="M1473" t="str">
            <v>QH-2011-E</v>
          </cell>
          <cell r="N1473" t="str">
            <v>Quản trị kinh doanh</v>
          </cell>
        </row>
        <row r="1474">
          <cell r="E1474" t="str">
            <v>Bùi Thị Thanh Hương, Sinh ngày 29787</v>
          </cell>
          <cell r="F1474" t="str">
            <v>Bùi Thị Thanh Hương</v>
          </cell>
          <cell r="G1474">
            <v>29787</v>
          </cell>
          <cell r="H1474" t="str">
            <v>Hà Nam</v>
          </cell>
          <cell r="I1474" t="str">
            <v>Nam</v>
          </cell>
          <cell r="J1474" t="str">
            <v>2702/QĐ-ĐHKT ngày 21/12/2011</v>
          </cell>
          <cell r="K1474" t="str">
            <v>Số 2702 /QĐ-ĐHKT ngày 21/12/2011</v>
          </cell>
          <cell r="L1474" t="str">
            <v>K20QTKD1</v>
          </cell>
          <cell r="M1474" t="str">
            <v>QH-2011-E</v>
          </cell>
          <cell r="N1474" t="str">
            <v>Quản trị kinh doanh</v>
          </cell>
        </row>
        <row r="1475">
          <cell r="E1475" t="str">
            <v>Đỗ Thị Thu Hường, Sinh ngày 21/09/1971</v>
          </cell>
          <cell r="F1475" t="str">
            <v>Đỗ Thị Thu Hường</v>
          </cell>
          <cell r="G1475" t="str">
            <v>21/09/1971</v>
          </cell>
          <cell r="H1475" t="str">
            <v>Hà Nội</v>
          </cell>
          <cell r="I1475" t="str">
            <v>Nam</v>
          </cell>
          <cell r="J1475" t="str">
            <v>2702/QĐ-ĐHKT ngày 21/12/2011</v>
          </cell>
          <cell r="K1475" t="str">
            <v>Số 2702 /QĐ-ĐHKT ngày 21/12/2011</v>
          </cell>
          <cell r="L1475" t="str">
            <v>K20QTKD1</v>
          </cell>
          <cell r="M1475" t="str">
            <v>QH-2011-E</v>
          </cell>
          <cell r="N1475" t="str">
            <v>Quản trị kinh doanh</v>
          </cell>
        </row>
        <row r="1476">
          <cell r="E1476" t="str">
            <v>Dương Thị Thu Hường, Sinh ngày 19/03/1984</v>
          </cell>
          <cell r="F1476" t="str">
            <v>Dương Thị Thu Hường</v>
          </cell>
          <cell r="G1476" t="str">
            <v>19/03/1984</v>
          </cell>
          <cell r="H1476" t="str">
            <v xml:space="preserve">Hoà Bình </v>
          </cell>
          <cell r="I1476" t="str">
            <v>Nam</v>
          </cell>
          <cell r="J1476" t="str">
            <v>1877/QĐ-ĐHKT ngày 30/09/2011</v>
          </cell>
          <cell r="K1476" t="str">
            <v>Số 1877 /QĐ-ĐHKT ngày 30/9/2011</v>
          </cell>
          <cell r="L1476" t="str">
            <v>K20QTKD1</v>
          </cell>
          <cell r="M1476" t="str">
            <v>QH-2011-E</v>
          </cell>
          <cell r="N1476" t="str">
            <v>Quản trị kinh doanh</v>
          </cell>
        </row>
        <row r="1477">
          <cell r="E1477" t="str">
            <v>Nguyễn Long Huy, Sinh ngày 26/09/1989</v>
          </cell>
          <cell r="F1477" t="str">
            <v>Nguyễn Long Huy</v>
          </cell>
          <cell r="G1477" t="str">
            <v>26/09/1989</v>
          </cell>
          <cell r="H1477" t="str">
            <v>Hà Nội</v>
          </cell>
          <cell r="I1477" t="str">
            <v>Nam</v>
          </cell>
          <cell r="J1477" t="str">
            <v>2702/QĐ-ĐHKT ngày 21/12/2011</v>
          </cell>
          <cell r="K1477" t="str">
            <v>Số 2702 /QĐ-ĐHKT ngày 21/12/2011</v>
          </cell>
          <cell r="L1477" t="str">
            <v>K20QTKD1</v>
          </cell>
          <cell r="M1477" t="str">
            <v>QH-2011-E</v>
          </cell>
          <cell r="N1477" t="str">
            <v>Quản trị kinh doanh</v>
          </cell>
        </row>
        <row r="1478">
          <cell r="E1478" t="str">
            <v>Phạm Minh Huyền, Sinh ngày 20/11/1985</v>
          </cell>
          <cell r="F1478" t="str">
            <v>Phạm Minh Huyền</v>
          </cell>
          <cell r="G1478" t="str">
            <v>20/11/1985</v>
          </cell>
          <cell r="H1478" t="str">
            <v xml:space="preserve">Hải Dương </v>
          </cell>
          <cell r="I1478" t="str">
            <v>Nam</v>
          </cell>
          <cell r="J1478" t="str">
            <v>1877/QĐ-ĐHKT ngày 30/09/2011</v>
          </cell>
          <cell r="K1478" t="str">
            <v>Số 1877 /QĐ-ĐHKT ngày 30/9/2011</v>
          </cell>
          <cell r="L1478" t="str">
            <v>K20QTKD1</v>
          </cell>
          <cell r="M1478" t="str">
            <v>QH-2011-E</v>
          </cell>
          <cell r="N1478" t="str">
            <v>Quản trị kinh doanh</v>
          </cell>
        </row>
        <row r="1479">
          <cell r="E1479" t="str">
            <v>Nguyễn Tùng Lâm, Sinh ngày 19/10/1977</v>
          </cell>
          <cell r="F1479" t="str">
            <v>Nguyễn Tùng Lâm</v>
          </cell>
          <cell r="G1479" t="str">
            <v>19/10/1977</v>
          </cell>
          <cell r="H1479" t="str">
            <v>Hà Nội</v>
          </cell>
          <cell r="I1479" t="str">
            <v>Nam</v>
          </cell>
          <cell r="J1479" t="str">
            <v>1877/QĐ-ĐHKT ngày 30/09/2011</v>
          </cell>
          <cell r="K1479" t="str">
            <v>Số 1877 /QĐ-ĐHKT ngày 30/9/2011</v>
          </cell>
          <cell r="L1479" t="str">
            <v>K20QTKD1</v>
          </cell>
          <cell r="M1479" t="str">
            <v>QH-2011-E</v>
          </cell>
          <cell r="N1479" t="str">
            <v>Quản trị kinh doanh</v>
          </cell>
        </row>
        <row r="1480">
          <cell r="E1480" t="str">
            <v>Phan Thị Thanh Lê, Sinh ngày 05/06/1983</v>
          </cell>
          <cell r="F1480" t="str">
            <v>Phan Thị Thanh Lê</v>
          </cell>
          <cell r="G1480" t="str">
            <v>05/06/1983</v>
          </cell>
          <cell r="H1480" t="str">
            <v>Hà Tĩnh</v>
          </cell>
          <cell r="I1480" t="str">
            <v>Nam</v>
          </cell>
          <cell r="J1480" t="str">
            <v>1877/QĐ-ĐHKT ngày 30/09/2011</v>
          </cell>
          <cell r="K1480" t="str">
            <v>Số 1877 /QĐ-ĐHKT ngày 30/9/2011</v>
          </cell>
          <cell r="L1480" t="str">
            <v>K20QTKD1</v>
          </cell>
          <cell r="M1480" t="str">
            <v>QH-2011-E</v>
          </cell>
          <cell r="N1480" t="str">
            <v>Quản trị kinh doanh</v>
          </cell>
        </row>
        <row r="1481">
          <cell r="E1481" t="str">
            <v>Nguyễn Thị Hoàng Liêm, Sinh ngày 05/04/1983</v>
          </cell>
          <cell r="F1481" t="str">
            <v>Nguyễn Thị Hoàng Liêm</v>
          </cell>
          <cell r="G1481" t="str">
            <v>05/04/1983</v>
          </cell>
          <cell r="H1481" t="str">
            <v>Bắc Giang</v>
          </cell>
          <cell r="I1481" t="str">
            <v>Nam</v>
          </cell>
          <cell r="J1481" t="str">
            <v>2702/QĐ-ĐHKT ngày 21/12/2011</v>
          </cell>
          <cell r="K1481" t="str">
            <v>Số 2702 /QĐ-ĐHKT ngày 21/12/2011</v>
          </cell>
          <cell r="L1481" t="str">
            <v>K20QTKD1</v>
          </cell>
          <cell r="M1481" t="str">
            <v>QH-2011-E</v>
          </cell>
          <cell r="N1481" t="str">
            <v>Quản trị kinh doanh</v>
          </cell>
        </row>
        <row r="1482">
          <cell r="E1482" t="str">
            <v>Vũ Thị Cẩm Linh, Sinh ngày 05/07/1984</v>
          </cell>
          <cell r="F1482" t="str">
            <v>Vũ Thị Cẩm Linh</v>
          </cell>
          <cell r="G1482" t="str">
            <v>05/07/1984</v>
          </cell>
          <cell r="H1482" t="str">
            <v>Bắc Ninh</v>
          </cell>
          <cell r="I1482" t="str">
            <v>Nam</v>
          </cell>
          <cell r="J1482" t="str">
            <v>2702/QĐ-ĐHKT ngày 21/12/2011</v>
          </cell>
          <cell r="K1482" t="str">
            <v>Số 2702 /QĐ-ĐHKT ngày 21/12/2011</v>
          </cell>
          <cell r="L1482" t="str">
            <v>K20QTKD1</v>
          </cell>
          <cell r="M1482" t="str">
            <v>QH-2011-E</v>
          </cell>
          <cell r="N1482" t="str">
            <v>Quản trị kinh doanh</v>
          </cell>
        </row>
        <row r="1483">
          <cell r="E1483" t="str">
            <v>Đặng Hải Nam, Sinh ngày 22/12/1987</v>
          </cell>
          <cell r="F1483" t="str">
            <v>Đặng Hải Nam</v>
          </cell>
          <cell r="G1483" t="str">
            <v>22/12/1987</v>
          </cell>
          <cell r="H1483" t="str">
            <v>Hà Nội</v>
          </cell>
          <cell r="I1483" t="str">
            <v>Nam</v>
          </cell>
          <cell r="J1483" t="str">
            <v>2702/QĐ-ĐHKT ngày 21/12/2011</v>
          </cell>
          <cell r="K1483" t="str">
            <v>Số 2702 /QĐ-ĐHKT ngày 21/12/2011</v>
          </cell>
          <cell r="L1483" t="str">
            <v>K20QTKD1</v>
          </cell>
          <cell r="M1483" t="str">
            <v>QH-2011-E</v>
          </cell>
          <cell r="N1483" t="str">
            <v>Quản trị kinh doanh</v>
          </cell>
        </row>
        <row r="1484">
          <cell r="E1484" t="str">
            <v>Bùi Thị Ngân, Sinh ngày 04/07/1987</v>
          </cell>
          <cell r="F1484" t="str">
            <v>Bùi Thị Ngân</v>
          </cell>
          <cell r="G1484" t="str">
            <v>04/07/1987</v>
          </cell>
          <cell r="H1484" t="str">
            <v>Hải Dương</v>
          </cell>
          <cell r="I1484" t="str">
            <v>Nam</v>
          </cell>
          <cell r="J1484" t="str">
            <v>2702/QĐ-ĐHKT ngày 21/12/2011</v>
          </cell>
          <cell r="K1484" t="str">
            <v>Số 2702 /QĐ-ĐHKT ngày 21/12/2011</v>
          </cell>
          <cell r="L1484" t="str">
            <v>K20QTKD1</v>
          </cell>
          <cell r="M1484" t="str">
            <v>QH-2011-E</v>
          </cell>
          <cell r="N1484" t="str">
            <v>Quản trị kinh doanh</v>
          </cell>
        </row>
        <row r="1485">
          <cell r="E1485" t="str">
            <v>Nguyễn Quỳnh Ngân, Sinh ngày 22/07/1987</v>
          </cell>
          <cell r="F1485" t="str">
            <v>Nguyễn Quỳnh Ngân</v>
          </cell>
          <cell r="G1485" t="str">
            <v>22/07/1987</v>
          </cell>
          <cell r="H1485" t="str">
            <v>Lạng Sơn</v>
          </cell>
          <cell r="I1485" t="str">
            <v>Nam</v>
          </cell>
          <cell r="J1485" t="str">
            <v>1877/QĐ-ĐHKT ngày 30/09/2011</v>
          </cell>
          <cell r="K1485" t="str">
            <v>Số 1877 /QĐ-ĐHKT ngày 30/9/2011</v>
          </cell>
          <cell r="L1485" t="str">
            <v>K20QTKD1</v>
          </cell>
          <cell r="M1485" t="str">
            <v>QH-2011-E</v>
          </cell>
          <cell r="N1485" t="str">
            <v>Quản trị kinh doanh</v>
          </cell>
        </row>
        <row r="1486">
          <cell r="E1486" t="str">
            <v>Vũ Thị Minh Ngọc, Sinh ngày 26/11/1987</v>
          </cell>
          <cell r="F1486" t="str">
            <v>Vũ Thị Minh Ngọc</v>
          </cell>
          <cell r="G1486" t="str">
            <v>26/11/1987</v>
          </cell>
          <cell r="H1486" t="str">
            <v>Hà Nội</v>
          </cell>
          <cell r="I1486" t="str">
            <v>Nam</v>
          </cell>
          <cell r="J1486" t="str">
            <v>1877/QĐ-ĐHKT ngày 30/09/2011</v>
          </cell>
          <cell r="K1486" t="str">
            <v>Số 1877 /QĐ-ĐHKT ngày 30/9/2011</v>
          </cell>
          <cell r="L1486" t="str">
            <v>K20QTKD1</v>
          </cell>
          <cell r="M1486" t="str">
            <v>QH-2011-E</v>
          </cell>
          <cell r="N1486" t="str">
            <v>Quản trị kinh doanh</v>
          </cell>
        </row>
        <row r="1487">
          <cell r="E1487" t="str">
            <v>Trần Minh Nguyệt, Sinh ngày 10/10/1986</v>
          </cell>
          <cell r="F1487" t="str">
            <v>Trần Minh Nguyệt</v>
          </cell>
          <cell r="G1487" t="str">
            <v>10/10/1986</v>
          </cell>
          <cell r="H1487" t="str">
            <v>Hà Nội</v>
          </cell>
          <cell r="I1487" t="str">
            <v>Nam</v>
          </cell>
          <cell r="J1487" t="str">
            <v>1877/QĐ-ĐHKT ngày 30/09/2011</v>
          </cell>
          <cell r="K1487" t="str">
            <v>Số 1877 /QĐ-ĐHKT ngày 30/9/2011</v>
          </cell>
          <cell r="L1487" t="str">
            <v>K20QTKD1</v>
          </cell>
          <cell r="M1487" t="str">
            <v>QH-2011-E</v>
          </cell>
          <cell r="N1487" t="str">
            <v>Quản trị kinh doanh</v>
          </cell>
        </row>
        <row r="1488">
          <cell r="E1488" t="str">
            <v>Lê Thanh Phương, Sinh ngày 10/05/1986</v>
          </cell>
          <cell r="F1488" t="str">
            <v>Lê Thanh Phương</v>
          </cell>
          <cell r="G1488" t="str">
            <v>10/05/1986</v>
          </cell>
          <cell r="H1488" t="str">
            <v xml:space="preserve">Thanh Hóa </v>
          </cell>
          <cell r="I1488" t="str">
            <v>Nam</v>
          </cell>
          <cell r="J1488" t="str">
            <v>1877/QĐ-ĐHKT ngày 30/09/2011</v>
          </cell>
          <cell r="K1488" t="str">
            <v>Số 1877 /QĐ-ĐHKT ngày 30/9/2011</v>
          </cell>
          <cell r="L1488" t="str">
            <v>K20QTKD1</v>
          </cell>
          <cell r="M1488" t="str">
            <v>QH-2011-E</v>
          </cell>
          <cell r="N1488" t="str">
            <v>Quản trị kinh doanh</v>
          </cell>
        </row>
        <row r="1489">
          <cell r="E1489" t="str">
            <v>Trần Việt Phương, Sinh ngày 30/10/1989</v>
          </cell>
          <cell r="F1489" t="str">
            <v>Trần Việt Phương</v>
          </cell>
          <cell r="G1489" t="str">
            <v>30/10/1989</v>
          </cell>
          <cell r="H1489" t="str">
            <v>Quảng Ninh</v>
          </cell>
          <cell r="I1489" t="str">
            <v>Nam</v>
          </cell>
          <cell r="J1489" t="str">
            <v>2702/QĐ-ĐHKT ngày 21/12/2011</v>
          </cell>
          <cell r="K1489" t="str">
            <v>Số 2702 /QĐ-ĐHKT ngày 21/12/2011</v>
          </cell>
          <cell r="L1489" t="str">
            <v>K20QTKD1</v>
          </cell>
          <cell r="M1489" t="str">
            <v>QH-2011-E</v>
          </cell>
          <cell r="N1489" t="str">
            <v>Quản trị kinh doanh</v>
          </cell>
        </row>
        <row r="1490">
          <cell r="E1490" t="str">
            <v>Bùi Văn Quang, Sinh ngày 07/07/1983</v>
          </cell>
          <cell r="F1490" t="str">
            <v>Bùi Văn Quang</v>
          </cell>
          <cell r="G1490" t="str">
            <v>07/07/1983</v>
          </cell>
          <cell r="H1490" t="str">
            <v>Hà Nội</v>
          </cell>
          <cell r="I1490" t="str">
            <v>Nam</v>
          </cell>
          <cell r="J1490" t="str">
            <v>1877/QĐ-ĐHKT ngày 30/09/2011</v>
          </cell>
          <cell r="K1490" t="str">
            <v>Số 1877 /QĐ-ĐHKT ngày 30/9/2011</v>
          </cell>
          <cell r="L1490" t="str">
            <v>K20QTKD1</v>
          </cell>
          <cell r="M1490" t="str">
            <v>QH-2011-E</v>
          </cell>
          <cell r="N1490" t="str">
            <v>Quản trị kinh doanh</v>
          </cell>
        </row>
        <row r="1491">
          <cell r="E1491" t="str">
            <v>Vũ Văn Sơn, Sinh ngày 17/03/1980</v>
          </cell>
          <cell r="F1491" t="str">
            <v>Vũ Văn Sơn</v>
          </cell>
          <cell r="G1491" t="str">
            <v>17/03/1980</v>
          </cell>
          <cell r="H1491" t="str">
            <v>Thanh Hóa</v>
          </cell>
          <cell r="I1491" t="str">
            <v>Nam</v>
          </cell>
          <cell r="J1491" t="str">
            <v>2702/QĐ-ĐHKT ngày 21/12/2011</v>
          </cell>
          <cell r="K1491" t="str">
            <v>Số 2702 /QĐ-ĐHKT ngày 21/12/2011</v>
          </cell>
          <cell r="L1491" t="str">
            <v>K20QTKD1</v>
          </cell>
          <cell r="M1491" t="str">
            <v>QH-2011-E</v>
          </cell>
          <cell r="N1491" t="str">
            <v>Quản trị kinh doanh</v>
          </cell>
        </row>
        <row r="1492">
          <cell r="E1492" t="str">
            <v>Đinh Thanh Sơn, Sinh ngày 03/12/1980</v>
          </cell>
          <cell r="F1492" t="str">
            <v>Đinh Thanh Sơn</v>
          </cell>
          <cell r="G1492" t="str">
            <v>03/12/1980</v>
          </cell>
          <cell r="H1492" t="str">
            <v>Ninh Bình</v>
          </cell>
          <cell r="I1492" t="str">
            <v>Nam</v>
          </cell>
          <cell r="J1492" t="str">
            <v>1877/QĐ-ĐHKT ngày 30/09/2011</v>
          </cell>
          <cell r="K1492" t="str">
            <v>Số 1877 /QĐ-ĐHKT ngày 30/9/2011</v>
          </cell>
          <cell r="L1492" t="str">
            <v>K20QTKD1</v>
          </cell>
          <cell r="M1492" t="str">
            <v>QH-2011-E</v>
          </cell>
          <cell r="N1492" t="str">
            <v>Quản trị kinh doanh</v>
          </cell>
        </row>
        <row r="1493">
          <cell r="E1493" t="str">
            <v>Nguyễn Danh Thăng, Sinh ngày 25/11/1983</v>
          </cell>
          <cell r="F1493" t="str">
            <v>Nguyễn Danh Thăng</v>
          </cell>
          <cell r="G1493" t="str">
            <v>25/11/1983</v>
          </cell>
          <cell r="H1493" t="str">
            <v xml:space="preserve">Bắc Giang </v>
          </cell>
          <cell r="I1493" t="str">
            <v>Nam</v>
          </cell>
          <cell r="J1493" t="str">
            <v>1877/QĐ-ĐHKT ngày 30/09/2011</v>
          </cell>
          <cell r="K1493" t="str">
            <v>Số 1877 /QĐ-ĐHKT ngày 30/9/2011</v>
          </cell>
          <cell r="L1493" t="str">
            <v>K20QTKD1</v>
          </cell>
          <cell r="M1493" t="str">
            <v>QH-2011-E</v>
          </cell>
          <cell r="N1493" t="str">
            <v>Quản trị kinh doanh</v>
          </cell>
        </row>
        <row r="1494">
          <cell r="E1494" t="str">
            <v>Nguyễn Thị Thía, Sinh ngày 10/01/1984</v>
          </cell>
          <cell r="F1494" t="str">
            <v>Nguyễn Thị Thía</v>
          </cell>
          <cell r="G1494" t="str">
            <v>10/01/1984</v>
          </cell>
          <cell r="H1494" t="str">
            <v>Thái Bình</v>
          </cell>
          <cell r="I1494" t="str">
            <v>Nam</v>
          </cell>
          <cell r="J1494" t="str">
            <v>1877/QĐ-ĐHKT ngày 30/09/2011</v>
          </cell>
          <cell r="K1494" t="str">
            <v>Số 1877 /QĐ-ĐHKT ngày 30/9/2011</v>
          </cell>
          <cell r="L1494" t="str">
            <v>K20QTKD1</v>
          </cell>
          <cell r="M1494" t="str">
            <v>QH-2011-E</v>
          </cell>
          <cell r="N1494" t="str">
            <v>Quản trị kinh doanh</v>
          </cell>
        </row>
        <row r="1495">
          <cell r="E1495" t="str">
            <v>Trần Thị Thu, Sinh ngày 19/09/1988</v>
          </cell>
          <cell r="F1495" t="str">
            <v>Trần Thị Thu</v>
          </cell>
          <cell r="G1495" t="str">
            <v>19/09/1988</v>
          </cell>
          <cell r="H1495" t="str">
            <v xml:space="preserve">Hà Nội </v>
          </cell>
          <cell r="I1495" t="str">
            <v>Nam</v>
          </cell>
          <cell r="J1495" t="str">
            <v>1877/QĐ-ĐHKT ngày 30/09/2011</v>
          </cell>
          <cell r="K1495" t="str">
            <v>Số 1877 /QĐ-ĐHKT ngày 30/9/2011</v>
          </cell>
          <cell r="L1495" t="str">
            <v>K20QTKD1</v>
          </cell>
          <cell r="M1495" t="str">
            <v>QH-2011-E</v>
          </cell>
          <cell r="N1495" t="str">
            <v>Quản trị kinh doanh</v>
          </cell>
        </row>
        <row r="1496">
          <cell r="E1496" t="str">
            <v>Nguyễn Thị Thu Thủy, Sinh ngày 09/03/1987</v>
          </cell>
          <cell r="F1496" t="str">
            <v>Nguyễn Thị Thu Thủy</v>
          </cell>
          <cell r="G1496" t="str">
            <v>09/03/1987</v>
          </cell>
          <cell r="H1496" t="str">
            <v>Hải Phòng</v>
          </cell>
          <cell r="I1496" t="str">
            <v>Nam</v>
          </cell>
          <cell r="J1496" t="str">
            <v>2702/QĐ-ĐHKT ngày 21/12/2011</v>
          </cell>
          <cell r="K1496" t="str">
            <v>Số 2702 /QĐ-ĐHKT ngày 21/12/2011</v>
          </cell>
          <cell r="L1496" t="str">
            <v>K20QTKD1</v>
          </cell>
          <cell r="M1496" t="str">
            <v>QH-2011-E</v>
          </cell>
          <cell r="N1496" t="str">
            <v>Quản trị kinh doanh</v>
          </cell>
        </row>
        <row r="1497">
          <cell r="E1497" t="str">
            <v>Vũ Hương Trà, Sinh ngày 04/05/1986</v>
          </cell>
          <cell r="F1497" t="str">
            <v>Vũ Hương Trà</v>
          </cell>
          <cell r="G1497" t="str">
            <v>04/05/1986</v>
          </cell>
          <cell r="H1497" t="str">
            <v>Hà Nội</v>
          </cell>
          <cell r="I1497" t="str">
            <v>Nam</v>
          </cell>
          <cell r="J1497" t="str">
            <v>2702/QĐ-ĐHKT ngày 21/12/2011</v>
          </cell>
          <cell r="K1497" t="str">
            <v>Số 2702 /QĐ-ĐHKT ngày 21/12/2011</v>
          </cell>
          <cell r="L1497" t="str">
            <v>K20QTKD1</v>
          </cell>
          <cell r="M1497" t="str">
            <v>QH-2011-E</v>
          </cell>
          <cell r="N1497" t="str">
            <v>Quản trị kinh doanh</v>
          </cell>
        </row>
        <row r="1498">
          <cell r="E1498" t="str">
            <v>Đinh Thị Vân Trang, Sinh ngày 01/11/1987</v>
          </cell>
          <cell r="F1498" t="str">
            <v>Đinh Thị Vân Trang</v>
          </cell>
          <cell r="G1498" t="str">
            <v>01/11/1987</v>
          </cell>
          <cell r="H1498" t="str">
            <v>Nam Định</v>
          </cell>
          <cell r="I1498" t="str">
            <v>Nam</v>
          </cell>
          <cell r="J1498" t="str">
            <v>1877/QĐ-ĐHKT ngày 30/09/2011</v>
          </cell>
          <cell r="K1498" t="str">
            <v>Số 1877 /QĐ-ĐHKT ngày 30/9/2011</v>
          </cell>
          <cell r="L1498" t="str">
            <v>K20QTKD1</v>
          </cell>
          <cell r="M1498" t="str">
            <v>QH-2011-E</v>
          </cell>
          <cell r="N1498" t="str">
            <v>Quản trị kinh doanh</v>
          </cell>
        </row>
        <row r="1499">
          <cell r="E1499" t="str">
            <v>Hoàng Thị Hương Trang, Sinh ngày 20/02/1987</v>
          </cell>
          <cell r="F1499" t="str">
            <v>Hoàng Thị Hương Trang</v>
          </cell>
          <cell r="G1499" t="str">
            <v>20/02/1987</v>
          </cell>
          <cell r="H1499" t="str">
            <v>Hà Nội</v>
          </cell>
          <cell r="I1499" t="str">
            <v>Nam</v>
          </cell>
          <cell r="J1499" t="str">
            <v>2702/QĐ-ĐHKT ngày 21/12/2011</v>
          </cell>
          <cell r="K1499" t="str">
            <v>Số 2702 /QĐ-ĐHKT ngày 21/12/2011</v>
          </cell>
          <cell r="L1499" t="str">
            <v>K20QTKD1</v>
          </cell>
          <cell r="M1499" t="str">
            <v>QH-2011-E</v>
          </cell>
          <cell r="N1499" t="str">
            <v>Quản trị kinh doanh</v>
          </cell>
        </row>
        <row r="1500">
          <cell r="E1500" t="str">
            <v>Trần Thị Quỳnh Trang, Sinh ngày 04/05/1989</v>
          </cell>
          <cell r="F1500" t="str">
            <v>Trần Thị Quỳnh Trang</v>
          </cell>
          <cell r="G1500" t="str">
            <v>04/05/1989</v>
          </cell>
          <cell r="H1500" t="str">
            <v>Nam Định</v>
          </cell>
          <cell r="I1500" t="str">
            <v>Nam</v>
          </cell>
          <cell r="J1500" t="str">
            <v>2702/QĐ-ĐHKT ngày 21/12/2011</v>
          </cell>
          <cell r="K1500" t="str">
            <v>Số 2702 /QĐ-ĐHKT ngày 21/12/2011</v>
          </cell>
          <cell r="L1500" t="str">
            <v>K20QTKD1</v>
          </cell>
          <cell r="M1500" t="str">
            <v>QH-2011-E</v>
          </cell>
          <cell r="N1500" t="str">
            <v>Quản trị kinh doanh</v>
          </cell>
        </row>
        <row r="1501">
          <cell r="E1501" t="str">
            <v>Vũ Thị Thu Trang, Sinh ngày 10/10/1986</v>
          </cell>
          <cell r="F1501" t="str">
            <v>Vũ Thị Thu Trang</v>
          </cell>
          <cell r="G1501" t="str">
            <v>10/10/1986</v>
          </cell>
          <cell r="H1501" t="str">
            <v>Hà Nội</v>
          </cell>
          <cell r="I1501" t="str">
            <v>Nam</v>
          </cell>
          <cell r="J1501" t="str">
            <v>1877/QĐ-ĐHKT ngày 30/09/2011</v>
          </cell>
          <cell r="K1501" t="str">
            <v>Số 1877 /QĐ-ĐHKT ngày 30/9/2011</v>
          </cell>
          <cell r="L1501" t="str">
            <v>K20QTKD1</v>
          </cell>
          <cell r="M1501" t="str">
            <v>QH-2011-E</v>
          </cell>
          <cell r="N1501" t="str">
            <v>Quản trị kinh doanh</v>
          </cell>
        </row>
        <row r="1502">
          <cell r="E1502" t="str">
            <v>Hoàng Thu Trang, Sinh ngày 03/09/1986</v>
          </cell>
          <cell r="F1502" t="str">
            <v>Hoàng Thu Trang</v>
          </cell>
          <cell r="G1502" t="str">
            <v>03/09/1986</v>
          </cell>
          <cell r="H1502" t="str">
            <v>Bắc Giang</v>
          </cell>
          <cell r="I1502" t="str">
            <v>Nam</v>
          </cell>
          <cell r="J1502" t="str">
            <v>2702/QĐ-ĐHKT ngày 21/12/2011</v>
          </cell>
          <cell r="K1502" t="str">
            <v>Số 2702 /QĐ-ĐHKT ngày 21/12/2011</v>
          </cell>
          <cell r="L1502" t="str">
            <v>K20QTKD1</v>
          </cell>
          <cell r="M1502" t="str">
            <v>QH-2011-E</v>
          </cell>
          <cell r="N1502" t="str">
            <v>Quản trị kinh doanh</v>
          </cell>
        </row>
        <row r="1503">
          <cell r="E1503" t="str">
            <v>Nguyễn Thị Thu Trang, Sinh ngày 19/03/1987</v>
          </cell>
          <cell r="F1503" t="str">
            <v>Nguyễn Thị Thu Trang</v>
          </cell>
          <cell r="G1503" t="str">
            <v>19/03/1987</v>
          </cell>
          <cell r="H1503" t="str">
            <v>Hà Nội</v>
          </cell>
          <cell r="I1503" t="str">
            <v>Nam</v>
          </cell>
          <cell r="J1503" t="str">
            <v>1877/QĐ-ĐHKT ngày 30/09/2011</v>
          </cell>
          <cell r="K1503" t="str">
            <v>Số 1877 /QĐ-ĐHKT ngày 30/9/2011</v>
          </cell>
          <cell r="L1503" t="str">
            <v>K20QTKD1</v>
          </cell>
          <cell r="M1503" t="str">
            <v>QH-2011-E</v>
          </cell>
          <cell r="N1503" t="str">
            <v>Quản trị kinh doanh</v>
          </cell>
        </row>
        <row r="1504">
          <cell r="E1504" t="str">
            <v>Nguyễn Ngọc Trung, Sinh ngày 16/06/1987</v>
          </cell>
          <cell r="F1504" t="str">
            <v>Nguyễn Ngọc Trung</v>
          </cell>
          <cell r="G1504" t="str">
            <v>16/06/1987</v>
          </cell>
          <cell r="H1504" t="str">
            <v>Thái Nguyên</v>
          </cell>
          <cell r="I1504" t="str">
            <v>Nam</v>
          </cell>
          <cell r="J1504" t="str">
            <v>1877/QĐ-ĐHKT ngày 30/09/2011</v>
          </cell>
          <cell r="K1504" t="str">
            <v>Số 1877 /QĐ-ĐHKT ngày 30/9/2011</v>
          </cell>
          <cell r="L1504" t="str">
            <v>K20QTKD1</v>
          </cell>
          <cell r="M1504" t="str">
            <v>QH-2011-E</v>
          </cell>
          <cell r="N1504" t="str">
            <v>Quản trị kinh doanh</v>
          </cell>
        </row>
        <row r="1505">
          <cell r="E1505" t="str">
            <v>Thái Anh Tuấn, Sinh ngày 06/11/1982</v>
          </cell>
          <cell r="F1505" t="str">
            <v>Thái Anh Tuấn</v>
          </cell>
          <cell r="G1505" t="str">
            <v>06/11/1982</v>
          </cell>
          <cell r="H1505" t="str">
            <v>Lai Châu</v>
          </cell>
          <cell r="I1505" t="str">
            <v>Nam</v>
          </cell>
          <cell r="J1505" t="str">
            <v>1877/QĐ-ĐHKT ngày 30/09/2011</v>
          </cell>
          <cell r="K1505" t="str">
            <v>Số 1877 /QĐ-ĐHKT ngày 30/9/2011</v>
          </cell>
          <cell r="L1505" t="str">
            <v>K20QTKD1</v>
          </cell>
          <cell r="M1505" t="str">
            <v>QH-2011-E</v>
          </cell>
          <cell r="N1505" t="str">
            <v>Quản trị kinh doanh</v>
          </cell>
        </row>
        <row r="1506">
          <cell r="E1506" t="str">
            <v>Lê Văn Tùng, Sinh ngày 05/06/1981</v>
          </cell>
          <cell r="F1506" t="str">
            <v>Lê Văn Tùng</v>
          </cell>
          <cell r="G1506" t="str">
            <v>05/06/1981</v>
          </cell>
          <cell r="H1506" t="str">
            <v>Thái Bình</v>
          </cell>
          <cell r="I1506" t="str">
            <v>Nam</v>
          </cell>
          <cell r="J1506" t="str">
            <v>1877/QĐ-ĐHKT ngày 30/09/2011</v>
          </cell>
          <cell r="K1506" t="str">
            <v>Số 1877 /QĐ-ĐHKT ngày 30/9/2011</v>
          </cell>
          <cell r="L1506" t="str">
            <v>K20QTKD1</v>
          </cell>
          <cell r="M1506" t="str">
            <v>QH-2011-E</v>
          </cell>
          <cell r="N1506" t="str">
            <v>Quản trị kinh doanh</v>
          </cell>
        </row>
        <row r="1507">
          <cell r="E1507" t="str">
            <v>Nguyễn Thanh Tùng, Sinh ngày 28/10/1983</v>
          </cell>
          <cell r="F1507" t="str">
            <v>Nguyễn Thanh Tùng</v>
          </cell>
          <cell r="G1507" t="str">
            <v>28/10/1983</v>
          </cell>
          <cell r="H1507" t="str">
            <v>Quảng Ninh</v>
          </cell>
          <cell r="I1507" t="str">
            <v>Nam</v>
          </cell>
          <cell r="J1507" t="str">
            <v>2702/QĐ-ĐHKT ngày 21/12/2011</v>
          </cell>
          <cell r="K1507" t="str">
            <v>Số 2702 /QĐ-ĐHKT ngày 21/12/2011</v>
          </cell>
          <cell r="L1507" t="str">
            <v>K20QTKD1</v>
          </cell>
          <cell r="M1507" t="str">
            <v>QH-2011-E</v>
          </cell>
          <cell r="N1507" t="str">
            <v>Quản trị kinh doanh</v>
          </cell>
        </row>
        <row r="1508">
          <cell r="E1508" t="str">
            <v>Đặng Trung Tuyến, Sinh ngày 04/08/1987</v>
          </cell>
          <cell r="F1508" t="str">
            <v>Đặng Trung Tuyến</v>
          </cell>
          <cell r="G1508" t="str">
            <v>04/08/1987</v>
          </cell>
          <cell r="H1508" t="str">
            <v xml:space="preserve">Phú Thọ </v>
          </cell>
          <cell r="I1508" t="str">
            <v>Nam</v>
          </cell>
          <cell r="J1508" t="str">
            <v>1877/QĐ-ĐHKT ngày 30/09/2011</v>
          </cell>
          <cell r="K1508" t="str">
            <v>Số 1877 /QĐ-ĐHKT ngày 30/9/2011</v>
          </cell>
          <cell r="L1508" t="str">
            <v>K20QTKD1</v>
          </cell>
          <cell r="M1508" t="str">
            <v>QH-2011-E</v>
          </cell>
          <cell r="N1508" t="str">
            <v>Quản trị kinh doanh</v>
          </cell>
        </row>
        <row r="1509">
          <cell r="E1509" t="str">
            <v>Vũ Thanh Tuyền, Sinh ngày 21/08/1985</v>
          </cell>
          <cell r="F1509" t="str">
            <v>Vũ Thanh Tuyền</v>
          </cell>
          <cell r="G1509" t="str">
            <v>21/08/1985</v>
          </cell>
          <cell r="H1509" t="str">
            <v>Thái Bình</v>
          </cell>
          <cell r="I1509" t="str">
            <v>Nam</v>
          </cell>
          <cell r="J1509" t="str">
            <v>1877/QĐ-ĐHKT ngày 30/09/2011</v>
          </cell>
          <cell r="K1509" t="str">
            <v>Số 1877 /QĐ-ĐHKT ngày 30/9/2011</v>
          </cell>
          <cell r="L1509" t="str">
            <v>K20QTKD1</v>
          </cell>
          <cell r="M1509" t="str">
            <v>QH-2011-E</v>
          </cell>
          <cell r="N1509" t="str">
            <v>Quản trị kinh doanh</v>
          </cell>
        </row>
        <row r="1510">
          <cell r="E1510" t="str">
            <v>Nguyễn Văn Việt, Sinh ngày 03/06/1987</v>
          </cell>
          <cell r="F1510" t="str">
            <v>Nguyễn Văn Việt</v>
          </cell>
          <cell r="G1510" t="str">
            <v>03/06/1987</v>
          </cell>
          <cell r="H1510" t="str">
            <v>Hà Nội</v>
          </cell>
          <cell r="I1510" t="str">
            <v>Nam</v>
          </cell>
          <cell r="J1510" t="str">
            <v>2702/QĐ-ĐHKT ngày 21/12/2011</v>
          </cell>
          <cell r="K1510" t="str">
            <v>Số 2702 /QĐ-ĐHKT ngày 21/12/2011</v>
          </cell>
          <cell r="L1510" t="str">
            <v>K20QTKD1</v>
          </cell>
          <cell r="M1510" t="str">
            <v>QH-2011-E</v>
          </cell>
          <cell r="N1510" t="str">
            <v>Quản trị kinh doanh</v>
          </cell>
        </row>
        <row r="1511">
          <cell r="E1511" t="str">
            <v>Đường Thị Hải Yến, Sinh ngày 18/11/1989</v>
          </cell>
          <cell r="F1511" t="str">
            <v>Đường Thị Hải Yến</v>
          </cell>
          <cell r="G1511" t="str">
            <v>18/11/1989</v>
          </cell>
          <cell r="H1511" t="str">
            <v>Nghệ An</v>
          </cell>
          <cell r="I1511" t="str">
            <v>Nam</v>
          </cell>
          <cell r="J1511" t="str">
            <v>2702/QĐ-ĐHKT ngày 21/12/2011</v>
          </cell>
          <cell r="K1511" t="str">
            <v>Số 2702 /QĐ-ĐHKT ngày 21/12/2011</v>
          </cell>
          <cell r="L1511" t="str">
            <v>K20QTKD1</v>
          </cell>
          <cell r="M1511" t="str">
            <v>QH-2011-E</v>
          </cell>
          <cell r="N1511" t="str">
            <v>Quản trị kinh doanh</v>
          </cell>
        </row>
        <row r="1512">
          <cell r="E1512" t="str">
            <v>Lê Tuấn Anh, Sinh ngày 14/10/1985</v>
          </cell>
          <cell r="F1512" t="str">
            <v>Lê Tuấn Anh</v>
          </cell>
          <cell r="G1512" t="str">
            <v>14/10/1985</v>
          </cell>
          <cell r="H1512" t="str">
            <v xml:space="preserve">Hải Dương </v>
          </cell>
          <cell r="I1512" t="str">
            <v>Nam</v>
          </cell>
          <cell r="J1512" t="str">
            <v>1877/QĐ-ĐHKT ngày 30/09/2011</v>
          </cell>
          <cell r="K1512" t="str">
            <v>Số 1877 /QĐ-ĐHKT ngày 30/9/2011</v>
          </cell>
          <cell r="L1512" t="str">
            <v>K20QTKD2</v>
          </cell>
          <cell r="M1512" t="str">
            <v>QH-2011-E</v>
          </cell>
          <cell r="N1512" t="str">
            <v>Quản trị kinh doanh</v>
          </cell>
        </row>
        <row r="1513">
          <cell r="E1513" t="str">
            <v>Nguyễn Thị Vân Anh, Sinh ngày 18/09/1988</v>
          </cell>
          <cell r="F1513" t="str">
            <v>Nguyễn Thị Vân Anh</v>
          </cell>
          <cell r="G1513" t="str">
            <v>18/09/1988</v>
          </cell>
          <cell r="H1513" t="str">
            <v>Hà Nội</v>
          </cell>
          <cell r="I1513" t="str">
            <v xml:space="preserve">Nữ </v>
          </cell>
          <cell r="J1513" t="str">
            <v>1877/QĐ-ĐHKT ngày 30/09/2011</v>
          </cell>
          <cell r="K1513" t="str">
            <v>Số 1877 /QĐ-ĐHKT ngày 30/9/2011</v>
          </cell>
          <cell r="L1513" t="str">
            <v>K20QTKD2</v>
          </cell>
          <cell r="M1513" t="str">
            <v>QH-2011-E</v>
          </cell>
          <cell r="N1513" t="str">
            <v>Quản trị kinh doanh</v>
          </cell>
        </row>
        <row r="1514">
          <cell r="E1514" t="str">
            <v>Trần Ngọc Anh, Sinh ngày 21/12/1987</v>
          </cell>
          <cell r="F1514" t="str">
            <v>Trần Ngọc Anh</v>
          </cell>
          <cell r="G1514" t="str">
            <v>21/12/1987</v>
          </cell>
          <cell r="H1514" t="str">
            <v>Lai Châu</v>
          </cell>
          <cell r="I1514" t="str">
            <v>Nữ</v>
          </cell>
          <cell r="J1514" t="str">
            <v>2702/QĐ-ĐHKT ngày 21/12/2011</v>
          </cell>
          <cell r="K1514" t="str">
            <v>Số 2702 /QĐ-ĐHKT ngày 21/12/2011</v>
          </cell>
          <cell r="L1514" t="str">
            <v>K20QTKD2</v>
          </cell>
          <cell r="M1514" t="str">
            <v>QH-2011-E</v>
          </cell>
          <cell r="N1514" t="str">
            <v>Quản trị kinh doanh</v>
          </cell>
        </row>
        <row r="1515">
          <cell r="E1515" t="str">
            <v>Nghiêm Hoàng Bắc, Sinh ngày 31/08/1984</v>
          </cell>
          <cell r="F1515" t="str">
            <v>Nghiêm Hoàng Bắc</v>
          </cell>
          <cell r="G1515" t="str">
            <v>31/08/1984</v>
          </cell>
          <cell r="H1515" t="str">
            <v>Hà Nội</v>
          </cell>
          <cell r="I1515" t="str">
            <v xml:space="preserve">Nam </v>
          </cell>
          <cell r="J1515" t="str">
            <v>2702/QĐ-ĐHKT ngày 21/12/2011</v>
          </cell>
          <cell r="K1515" t="str">
            <v>Số 2702 /QĐ-ĐHKT ngày 21/12/2011</v>
          </cell>
          <cell r="L1515" t="str">
            <v>K20QTKD2</v>
          </cell>
          <cell r="M1515" t="str">
            <v>QH-2011-E</v>
          </cell>
          <cell r="N1515" t="str">
            <v>Quản trị kinh doanh</v>
          </cell>
        </row>
        <row r="1516">
          <cell r="E1516" t="str">
            <v>Nguyễn Thanh Bình, Sinh ngày 13/03/1975</v>
          </cell>
          <cell r="F1516" t="str">
            <v>Nguyễn Thanh Bình</v>
          </cell>
          <cell r="G1516" t="str">
            <v>13/03/1975</v>
          </cell>
          <cell r="H1516" t="str">
            <v>Hà Nội</v>
          </cell>
          <cell r="I1516" t="str">
            <v>Nam</v>
          </cell>
          <cell r="J1516" t="str">
            <v>1877/QĐ-ĐHKT ngày 30/09/2011</v>
          </cell>
          <cell r="K1516" t="str">
            <v>Số 1877 /QĐ-ĐHKT ngày 30/9/2011</v>
          </cell>
          <cell r="L1516" t="str">
            <v>K20QTKD2</v>
          </cell>
          <cell r="M1516" t="str">
            <v>QH-2011-E</v>
          </cell>
          <cell r="N1516" t="str">
            <v>Quản trị kinh doanh</v>
          </cell>
        </row>
        <row r="1517">
          <cell r="E1517" t="str">
            <v>Nguyễn Văn Công, Sinh ngày 14/05/1970</v>
          </cell>
          <cell r="F1517" t="str">
            <v>Nguyễn Văn Công</v>
          </cell>
          <cell r="G1517" t="str">
            <v>14/05/1970</v>
          </cell>
          <cell r="H1517" t="str">
            <v>Hà Nội</v>
          </cell>
          <cell r="I1517" t="str">
            <v>Nam</v>
          </cell>
          <cell r="J1517" t="str">
            <v>2702/QĐ-ĐHKT ngày 21/12/2011</v>
          </cell>
          <cell r="K1517" t="str">
            <v>Số 2702 /QĐ-ĐHKT ngày 21/12/2011</v>
          </cell>
          <cell r="L1517" t="str">
            <v>K20QTKD2</v>
          </cell>
          <cell r="M1517" t="str">
            <v>QH-2011-E</v>
          </cell>
          <cell r="N1517" t="str">
            <v>Quản trị kinh doanh</v>
          </cell>
        </row>
        <row r="1518">
          <cell r="E1518" t="str">
            <v>Nguyễn Đình Đàn, Sinh ngày 03/10/1989</v>
          </cell>
          <cell r="F1518" t="str">
            <v>Nguyễn Đình Đàn</v>
          </cell>
          <cell r="G1518" t="str">
            <v>03/10/1989</v>
          </cell>
          <cell r="H1518" t="str">
            <v>Quảng Ninh</v>
          </cell>
          <cell r="I1518" t="str">
            <v>Nam</v>
          </cell>
          <cell r="J1518" t="str">
            <v>2702/QĐ-ĐHKT ngày 21/12/2011</v>
          </cell>
          <cell r="K1518" t="str">
            <v>Số 2702 /QĐ-ĐHKT ngày 21/12/2011</v>
          </cell>
          <cell r="L1518" t="str">
            <v>K20QTKD2</v>
          </cell>
          <cell r="M1518" t="str">
            <v>QH-2011-E</v>
          </cell>
          <cell r="N1518" t="str">
            <v>Quản trị kinh doanh</v>
          </cell>
        </row>
        <row r="1519">
          <cell r="E1519" t="str">
            <v>Ngô Quang Đạt, Sinh ngày 04/09/1988</v>
          </cell>
          <cell r="F1519" t="str">
            <v>Ngô Quang Đạt</v>
          </cell>
          <cell r="G1519" t="str">
            <v>04/09/1988</v>
          </cell>
          <cell r="H1519" t="str">
            <v>Hải Phòng</v>
          </cell>
          <cell r="I1519" t="str">
            <v>Nam</v>
          </cell>
          <cell r="J1519" t="str">
            <v>2702/QĐ-ĐHKT ngày 21/12/2011</v>
          </cell>
          <cell r="K1519" t="str">
            <v>Số 2702 /QĐ-ĐHKT ngày 21/12/2011</v>
          </cell>
          <cell r="L1519" t="str">
            <v>K20QTKD2</v>
          </cell>
          <cell r="M1519" t="str">
            <v>QH-2011-E</v>
          </cell>
          <cell r="N1519" t="str">
            <v>Quản trị kinh doanh</v>
          </cell>
        </row>
        <row r="1520">
          <cell r="E1520" t="str">
            <v>Bùi Đình Đạo, Sinh ngày 13/08/1981</v>
          </cell>
          <cell r="F1520" t="str">
            <v>Bùi Đình Đạo</v>
          </cell>
          <cell r="G1520" t="str">
            <v>13/08/1981</v>
          </cell>
          <cell r="H1520" t="str">
            <v>Thái Bình</v>
          </cell>
          <cell r="I1520" t="str">
            <v>Nam</v>
          </cell>
          <cell r="J1520" t="str">
            <v>2702/QĐ-ĐHKT ngày 21/12/2011</v>
          </cell>
          <cell r="K1520" t="str">
            <v>Số 2702 /QĐ-ĐHKT ngày 21/12/2011</v>
          </cell>
          <cell r="L1520" t="str">
            <v>K20QTKD2</v>
          </cell>
          <cell r="M1520" t="str">
            <v>QH-2011-E</v>
          </cell>
          <cell r="N1520" t="str">
            <v>Quản trị kinh doanh</v>
          </cell>
        </row>
        <row r="1521">
          <cell r="E1521" t="str">
            <v>Phạm Thị Ngọc Điệp, Sinh ngày 12/06/1989</v>
          </cell>
          <cell r="F1521" t="str">
            <v>Phạm Thị Ngọc Điệp</v>
          </cell>
          <cell r="G1521" t="str">
            <v>12/06/1989</v>
          </cell>
          <cell r="H1521" t="str">
            <v>Hải Phòng</v>
          </cell>
          <cell r="I1521" t="str">
            <v>Nữ</v>
          </cell>
          <cell r="J1521" t="str">
            <v>1877/QĐ-ĐHKT ngày 30/09/2011</v>
          </cell>
          <cell r="K1521" t="str">
            <v>Số 1877 /QĐ-ĐHKT ngày 30/9/2011</v>
          </cell>
          <cell r="L1521" t="str">
            <v>K20QTKD2</v>
          </cell>
          <cell r="M1521" t="str">
            <v>QH-2011-E</v>
          </cell>
          <cell r="N1521" t="str">
            <v>Quản trị kinh doanh</v>
          </cell>
        </row>
        <row r="1522">
          <cell r="E1522" t="str">
            <v>Nguyễn Văn Đông, Sinh ngày 06/08/1972</v>
          </cell>
          <cell r="F1522" t="str">
            <v>Nguyễn Văn Đông</v>
          </cell>
          <cell r="G1522" t="str">
            <v>06/08/1972</v>
          </cell>
          <cell r="H1522" t="str">
            <v>Hà Nội</v>
          </cell>
          <cell r="I1522" t="str">
            <v>Nam</v>
          </cell>
          <cell r="J1522" t="str">
            <v>2702/QĐ-ĐHKT ngày 21/12/2011</v>
          </cell>
          <cell r="K1522" t="str">
            <v>Số 2702 /QĐ-ĐHKT ngày 21/12/2011</v>
          </cell>
          <cell r="L1522" t="str">
            <v>K20QTKD2</v>
          </cell>
          <cell r="M1522" t="str">
            <v>QH-2011-E</v>
          </cell>
          <cell r="N1522" t="str">
            <v>Quản trị kinh doanh</v>
          </cell>
        </row>
        <row r="1523">
          <cell r="E1523" t="str">
            <v>Đặng Thế Đức, Sinh ngày 02/10/1981</v>
          </cell>
          <cell r="F1523" t="str">
            <v>Đặng Thế Đức</v>
          </cell>
          <cell r="G1523" t="str">
            <v>02/10/1981</v>
          </cell>
          <cell r="H1523" t="str">
            <v xml:space="preserve">Bắc Ninh </v>
          </cell>
          <cell r="I1523" t="str">
            <v>Nam</v>
          </cell>
          <cell r="J1523" t="str">
            <v>1877/QĐ-ĐHKT ngày 30/09/2011</v>
          </cell>
          <cell r="K1523" t="str">
            <v>Số 1877 /QĐ-ĐHKT ngày 30/9/2011</v>
          </cell>
          <cell r="L1523" t="str">
            <v>K20QTKD2</v>
          </cell>
          <cell r="M1523" t="str">
            <v>QH-2011-E</v>
          </cell>
          <cell r="N1523" t="str">
            <v>Quản trị kinh doanh</v>
          </cell>
        </row>
        <row r="1524">
          <cell r="E1524" t="str">
            <v>Phạm Thùy Dung, Sinh ngày 16/08/1985</v>
          </cell>
          <cell r="F1524" t="str">
            <v>Phạm Thùy Dung</v>
          </cell>
          <cell r="G1524" t="str">
            <v>16/08/1985</v>
          </cell>
          <cell r="H1524" t="str">
            <v>Hà Giang</v>
          </cell>
          <cell r="I1524" t="str">
            <v>Nữ</v>
          </cell>
          <cell r="J1524" t="str">
            <v>2702/QĐ-ĐHKT ngày 21/12/2011</v>
          </cell>
          <cell r="K1524" t="str">
            <v>Số 2702 /QĐ-ĐHKT ngày 21/12/2011</v>
          </cell>
          <cell r="L1524" t="str">
            <v>K20QTKD2</v>
          </cell>
          <cell r="M1524" t="str">
            <v>QH-2011-E</v>
          </cell>
          <cell r="N1524" t="str">
            <v>Quản trị kinh doanh</v>
          </cell>
        </row>
        <row r="1525">
          <cell r="E1525" t="str">
            <v>Trần Thị Mỹ Dung, Sinh ngày 07/01/1982</v>
          </cell>
          <cell r="F1525" t="str">
            <v>Trần Thị Mỹ Dung</v>
          </cell>
          <cell r="G1525" t="str">
            <v>07/01/1982</v>
          </cell>
          <cell r="H1525" t="str">
            <v xml:space="preserve">Vĩnh Phúc </v>
          </cell>
          <cell r="I1525" t="str">
            <v xml:space="preserve">Nữ </v>
          </cell>
          <cell r="J1525" t="str">
            <v>2702/QĐ-ĐHKT ngày 21/12/2011</v>
          </cell>
          <cell r="K1525" t="str">
            <v>Số 2702 /QĐ-ĐHKT ngày 21/12/2011</v>
          </cell>
          <cell r="L1525" t="str">
            <v>K20QTKD2</v>
          </cell>
          <cell r="M1525" t="str">
            <v>QH-2011-E</v>
          </cell>
          <cell r="N1525" t="str">
            <v>Quản trị kinh doanh</v>
          </cell>
        </row>
        <row r="1526">
          <cell r="E1526" t="str">
            <v>Nguyễn Tiến Dũng, Sinh ngày 17/10/1988</v>
          </cell>
          <cell r="F1526" t="str">
            <v>Nguyễn Tiến Dũng</v>
          </cell>
          <cell r="G1526" t="str">
            <v>17/10/1988</v>
          </cell>
          <cell r="H1526" t="str">
            <v xml:space="preserve">Hà Nội </v>
          </cell>
          <cell r="I1526" t="str">
            <v xml:space="preserve">Nam </v>
          </cell>
          <cell r="J1526" t="str">
            <v>1877/QĐ-ĐHKT ngày 30/09/2011</v>
          </cell>
          <cell r="K1526" t="str">
            <v>Số 1877 /QĐ-ĐHKT ngày 30/9/2011</v>
          </cell>
          <cell r="L1526" t="str">
            <v>K20QTKD2</v>
          </cell>
          <cell r="M1526" t="str">
            <v>QH-2011-E</v>
          </cell>
          <cell r="N1526" t="str">
            <v>Quản trị kinh doanh</v>
          </cell>
        </row>
        <row r="1527">
          <cell r="E1527" t="str">
            <v>Bạch Long Giang, Sinh ngày 09/01/1987</v>
          </cell>
          <cell r="F1527" t="str">
            <v>Bạch Long Giang</v>
          </cell>
          <cell r="G1527" t="str">
            <v>09/01/1987</v>
          </cell>
          <cell r="H1527" t="str">
            <v xml:space="preserve">Vĩnh Phúc </v>
          </cell>
          <cell r="I1527" t="str">
            <v xml:space="preserve">Nam </v>
          </cell>
          <cell r="J1527" t="str">
            <v>1877/QĐ-ĐHKT ngày 30/09/2011</v>
          </cell>
          <cell r="K1527" t="str">
            <v>Số 1877 /QĐ-ĐHKT ngày 30/9/2011</v>
          </cell>
          <cell r="L1527" t="str">
            <v>K20QTKD2</v>
          </cell>
          <cell r="M1527" t="str">
            <v>QH-2011-E</v>
          </cell>
          <cell r="N1527" t="str">
            <v>Quản trị kinh doanh</v>
          </cell>
        </row>
        <row r="1528">
          <cell r="E1528" t="str">
            <v>Phạm Thị Hương Giang, Sinh ngày 05/11/1985</v>
          </cell>
          <cell r="F1528" t="str">
            <v>Phạm Thị Hương Giang</v>
          </cell>
          <cell r="G1528" t="str">
            <v>05/11/1985</v>
          </cell>
          <cell r="H1528" t="str">
            <v xml:space="preserve">Vĩnh Phúc </v>
          </cell>
          <cell r="I1528" t="str">
            <v>Nữ</v>
          </cell>
          <cell r="J1528" t="str">
            <v>1877/QĐ-ĐHKT ngày 30/09/2011</v>
          </cell>
          <cell r="K1528" t="str">
            <v>Số 1877 /QĐ-ĐHKT ngày 30/9/2011</v>
          </cell>
          <cell r="L1528" t="str">
            <v>K20QTKD2</v>
          </cell>
          <cell r="M1528" t="str">
            <v>QH-2011-E</v>
          </cell>
          <cell r="N1528" t="str">
            <v>Quản trị kinh doanh</v>
          </cell>
        </row>
        <row r="1529">
          <cell r="E1529" t="str">
            <v>Bùi Việt Hà, Sinh ngày 24/10/1984</v>
          </cell>
          <cell r="F1529" t="str">
            <v>Bùi Việt Hà</v>
          </cell>
          <cell r="G1529" t="str">
            <v>24/10/1984</v>
          </cell>
          <cell r="H1529" t="str">
            <v>Hà Nội</v>
          </cell>
          <cell r="I1529" t="str">
            <v>Nữ</v>
          </cell>
          <cell r="J1529" t="str">
            <v>1877/QĐ-ĐHKT ngày 30/09/2011</v>
          </cell>
          <cell r="K1529" t="str">
            <v>Số 1877 /QĐ-ĐHKT ngày 30/9/2011</v>
          </cell>
          <cell r="L1529" t="str">
            <v>K20QTKD2</v>
          </cell>
          <cell r="M1529" t="str">
            <v>QH-2011-E</v>
          </cell>
          <cell r="N1529" t="str">
            <v>Quản trị kinh doanh</v>
          </cell>
        </row>
        <row r="1530">
          <cell r="E1530" t="str">
            <v>Vũ Thu Hà, Sinh ngày 03/06/1987</v>
          </cell>
          <cell r="F1530" t="str">
            <v>Vũ Thu Hà</v>
          </cell>
          <cell r="G1530" t="str">
            <v>03/06/1987</v>
          </cell>
          <cell r="H1530" t="str">
            <v>Hà Nội</v>
          </cell>
          <cell r="I1530" t="str">
            <v>Nữ</v>
          </cell>
          <cell r="J1530" t="str">
            <v>1877/QĐ-ĐHKT ngày 30/09/2011</v>
          </cell>
          <cell r="K1530" t="str">
            <v>Số 1877 /QĐ-ĐHKT ngày 30/9/2011</v>
          </cell>
          <cell r="L1530" t="str">
            <v>K20QTKD2</v>
          </cell>
          <cell r="M1530" t="str">
            <v>QH-2011-E</v>
          </cell>
          <cell r="N1530" t="str">
            <v>Quản trị kinh doanh</v>
          </cell>
        </row>
        <row r="1531">
          <cell r="E1531" t="str">
            <v>Trần Thu Hà, Sinh ngày 18/08/1988</v>
          </cell>
          <cell r="F1531" t="str">
            <v>Trần Thu Hà</v>
          </cell>
          <cell r="G1531" t="str">
            <v>18/08/1988</v>
          </cell>
          <cell r="H1531" t="str">
            <v xml:space="preserve">Vĩnh Phúc </v>
          </cell>
          <cell r="I1531" t="str">
            <v xml:space="preserve">Nữ </v>
          </cell>
          <cell r="J1531" t="str">
            <v>2702/QĐ-ĐHKT ngày 21/12/2011</v>
          </cell>
          <cell r="K1531" t="str">
            <v>Số 2702 /QĐ-ĐHKT ngày 21/12/2011</v>
          </cell>
          <cell r="L1531" t="str">
            <v>K20QTKD2</v>
          </cell>
          <cell r="M1531" t="str">
            <v>QH-2011-E</v>
          </cell>
          <cell r="N1531" t="str">
            <v>Quản trị kinh doanh</v>
          </cell>
        </row>
        <row r="1532">
          <cell r="E1532" t="str">
            <v>Nguyễn Sơn Hải, Sinh ngày 25/09/1986</v>
          </cell>
          <cell r="F1532" t="str">
            <v>Nguyễn Sơn Hải</v>
          </cell>
          <cell r="G1532" t="str">
            <v>25/09/1986</v>
          </cell>
          <cell r="H1532" t="str">
            <v xml:space="preserve">Phú Thọ </v>
          </cell>
          <cell r="I1532" t="str">
            <v xml:space="preserve">Nam </v>
          </cell>
          <cell r="J1532" t="str">
            <v>2702/QĐ-ĐHKT ngày 21/12/2011</v>
          </cell>
          <cell r="K1532" t="str">
            <v>Số 2702 /QĐ-ĐHKT ngày 21/12/2011</v>
          </cell>
          <cell r="L1532" t="str">
            <v>K20QTKD2</v>
          </cell>
          <cell r="M1532" t="str">
            <v>QH-2011-E</v>
          </cell>
          <cell r="N1532" t="str">
            <v>Quản trị kinh doanh</v>
          </cell>
        </row>
        <row r="1533">
          <cell r="E1533" t="str">
            <v>Nguyễn Thị Thanh Hằng, Sinh ngày 01/10/1986</v>
          </cell>
          <cell r="F1533" t="str">
            <v>Nguyễn Thị Thanh Hằng</v>
          </cell>
          <cell r="G1533" t="str">
            <v>01/10/1986</v>
          </cell>
          <cell r="H1533" t="str">
            <v>Hải Dương</v>
          </cell>
          <cell r="I1533" t="str">
            <v>Nữ</v>
          </cell>
          <cell r="J1533" t="str">
            <v>1877/QĐ-ĐHKT ngày 30/09/2011</v>
          </cell>
          <cell r="K1533" t="str">
            <v>Số 1877 /QĐ-ĐHKT ngày 30/9/2011</v>
          </cell>
          <cell r="L1533" t="str">
            <v>K20QTKD2</v>
          </cell>
          <cell r="M1533" t="str">
            <v>QH-2011-E</v>
          </cell>
          <cell r="N1533" t="str">
            <v>Quản trị kinh doanh</v>
          </cell>
        </row>
        <row r="1534">
          <cell r="E1534" t="str">
            <v>Phạm Thị Thanh Hằng, Sinh ngày 13/02/1988</v>
          </cell>
          <cell r="F1534" t="str">
            <v>Phạm Thị Thanh Hằng</v>
          </cell>
          <cell r="G1534" t="str">
            <v>13/02/1988</v>
          </cell>
          <cell r="H1534" t="str">
            <v xml:space="preserve">Bắc Giang </v>
          </cell>
          <cell r="I1534" t="str">
            <v xml:space="preserve">Nữ </v>
          </cell>
          <cell r="J1534" t="str">
            <v>1877/QĐ-ĐHKT ngày 30/09/2011</v>
          </cell>
          <cell r="K1534" t="str">
            <v>Số 1877 /QĐ-ĐHKT ngày 30/9/2011</v>
          </cell>
          <cell r="L1534" t="str">
            <v>K20QTKD2</v>
          </cell>
          <cell r="M1534" t="str">
            <v>QH-2011-E</v>
          </cell>
          <cell r="N1534" t="str">
            <v>Quản trị kinh doanh</v>
          </cell>
        </row>
        <row r="1535">
          <cell r="E1535" t="str">
            <v>Phạm Văn Hiển, Sinh ngày 15/05/1988</v>
          </cell>
          <cell r="F1535" t="str">
            <v>Phạm Văn Hiển</v>
          </cell>
          <cell r="G1535" t="str">
            <v>15/05/1988</v>
          </cell>
          <cell r="H1535" t="str">
            <v>Nam Định</v>
          </cell>
          <cell r="I1535" t="str">
            <v>Nam</v>
          </cell>
          <cell r="J1535" t="str">
            <v>2702/QĐ-ĐHKT ngày 21/12/2011</v>
          </cell>
          <cell r="K1535" t="str">
            <v>Số 2702 /QĐ-ĐHKT ngày 21/12/2011</v>
          </cell>
          <cell r="L1535" t="str">
            <v>K20QTKD2</v>
          </cell>
          <cell r="M1535" t="str">
            <v>QH-2011-E</v>
          </cell>
          <cell r="N1535" t="str">
            <v>Quản trị kinh doanh</v>
          </cell>
        </row>
        <row r="1536">
          <cell r="E1536" t="str">
            <v>Nguyễn Thị Như Hiểu, Sinh ngày 31337</v>
          </cell>
          <cell r="F1536" t="str">
            <v>Nguyễn Thị Như Hiểu</v>
          </cell>
          <cell r="G1536">
            <v>31337</v>
          </cell>
          <cell r="H1536" t="str">
            <v>Quảng Bình</v>
          </cell>
          <cell r="I1536" t="str">
            <v>Nữ</v>
          </cell>
          <cell r="J1536" t="e">
            <v>#N/A</v>
          </cell>
          <cell r="K1536" t="str">
            <v>Số 1877 /QĐ-ĐHKT ngày 30/9/2011</v>
          </cell>
          <cell r="L1536" t="str">
            <v>K20QTKD2</v>
          </cell>
          <cell r="M1536" t="str">
            <v>QH-2011-E</v>
          </cell>
          <cell r="N1536" t="str">
            <v>Quản trị kinh doanh</v>
          </cell>
        </row>
        <row r="1537">
          <cell r="E1537" t="str">
            <v>Nguyễn Phương Hồng, Sinh ngày 28/07/1982</v>
          </cell>
          <cell r="F1537" t="str">
            <v>Nguyễn Phương Hồng</v>
          </cell>
          <cell r="G1537" t="str">
            <v>28/07/1982</v>
          </cell>
          <cell r="H1537" t="str">
            <v xml:space="preserve">Hải Dương </v>
          </cell>
          <cell r="I1537" t="str">
            <v>Nam</v>
          </cell>
          <cell r="J1537" t="str">
            <v>2702/QĐ-ĐHKT ngày 21/12/2011</v>
          </cell>
          <cell r="K1537" t="str">
            <v>Số 2702 /QĐ-ĐHKT ngày 21/12/2011</v>
          </cell>
          <cell r="L1537" t="str">
            <v>K20QTKD2</v>
          </cell>
          <cell r="M1537" t="str">
            <v>QH-2011-E</v>
          </cell>
          <cell r="N1537" t="str">
            <v>Quản trị kinh doanh</v>
          </cell>
        </row>
        <row r="1538">
          <cell r="E1538" t="str">
            <v>Nguyễn Thị Hồng, Sinh ngày 18/05/1989</v>
          </cell>
          <cell r="F1538" t="str">
            <v>Nguyễn Thị Hồng</v>
          </cell>
          <cell r="G1538" t="str">
            <v>18/05/1989</v>
          </cell>
          <cell r="H1538" t="str">
            <v>Quảng Ninh</v>
          </cell>
          <cell r="I1538" t="str">
            <v>Nữ</v>
          </cell>
          <cell r="J1538" t="str">
            <v>1877/QĐ-ĐHKT ngày 30/09/2011</v>
          </cell>
          <cell r="K1538" t="str">
            <v>Số 1877 /QĐ-ĐHKT ngày 30/9/2011</v>
          </cell>
          <cell r="L1538" t="str">
            <v>K20QTKD2</v>
          </cell>
          <cell r="M1538" t="str">
            <v>QH-2011-E</v>
          </cell>
          <cell r="N1538" t="str">
            <v>Quản trị kinh doanh</v>
          </cell>
        </row>
        <row r="1539">
          <cell r="E1539" t="str">
            <v>Vũ Thị Bích Hồng, Sinh ngày 08/02/1988</v>
          </cell>
          <cell r="F1539" t="str">
            <v>Vũ Thị Bích Hồng</v>
          </cell>
          <cell r="G1539" t="str">
            <v>08/02/1988</v>
          </cell>
          <cell r="H1539" t="str">
            <v>Nam Định</v>
          </cell>
          <cell r="I1539" t="str">
            <v>Nữ</v>
          </cell>
          <cell r="J1539" t="str">
            <v>1877/QĐ-ĐHKT ngày 30/09/2011</v>
          </cell>
          <cell r="K1539" t="str">
            <v>Số 1877 /QĐ-ĐHKT ngày 30/9/2011</v>
          </cell>
          <cell r="L1539" t="str">
            <v>K20QTKD2</v>
          </cell>
          <cell r="M1539" t="str">
            <v>QH-2011-E</v>
          </cell>
          <cell r="N1539" t="str">
            <v>Quản trị kinh doanh</v>
          </cell>
        </row>
        <row r="1540">
          <cell r="E1540" t="str">
            <v>Lê Mạnh Hùng, Sinh ngày 14/09/1977</v>
          </cell>
          <cell r="F1540" t="str">
            <v>Lê Mạnh Hùng</v>
          </cell>
          <cell r="G1540" t="str">
            <v>14/09/1977</v>
          </cell>
          <cell r="H1540" t="str">
            <v>Thái Nguyên</v>
          </cell>
          <cell r="I1540" t="str">
            <v>Nam</v>
          </cell>
          <cell r="J1540" t="str">
            <v>2702/QĐ-ĐHKT ngày 21/12/2011</v>
          </cell>
          <cell r="K1540" t="str">
            <v>Số 2702 /QĐ-ĐHKT ngày 21/12/2011</v>
          </cell>
          <cell r="L1540" t="str">
            <v>K20QTKD2</v>
          </cell>
          <cell r="M1540" t="str">
            <v>QH-2011-E</v>
          </cell>
          <cell r="N1540" t="str">
            <v>Quản trị kinh doanh</v>
          </cell>
        </row>
        <row r="1541">
          <cell r="E1541" t="str">
            <v>Nguyễn Quốc Hùng, Sinh ngày 01/11/1984</v>
          </cell>
          <cell r="F1541" t="str">
            <v>Nguyễn Quốc Hùng</v>
          </cell>
          <cell r="G1541" t="str">
            <v>01/11/1984</v>
          </cell>
          <cell r="H1541" t="str">
            <v>Hà Nội</v>
          </cell>
          <cell r="I1541" t="str">
            <v>Nam</v>
          </cell>
          <cell r="J1541" t="str">
            <v>1877/QĐ-ĐHKT ngày 30/09/2011</v>
          </cell>
          <cell r="K1541" t="str">
            <v>Số 1877 /QĐ-ĐHKT ngày 30/9/2011</v>
          </cell>
          <cell r="L1541" t="str">
            <v>K20QTKD2</v>
          </cell>
          <cell r="M1541" t="str">
            <v>QH-2011-E</v>
          </cell>
          <cell r="N1541" t="str">
            <v>Quản trị kinh doanh</v>
          </cell>
        </row>
        <row r="1542">
          <cell r="E1542" t="str">
            <v>Lê Anh Hưng, Sinh ngày 08/03/1985</v>
          </cell>
          <cell r="F1542" t="str">
            <v>Lê Anh Hưng</v>
          </cell>
          <cell r="G1542" t="str">
            <v>08/03/1985</v>
          </cell>
          <cell r="H1542" t="str">
            <v>Hà Nội</v>
          </cell>
          <cell r="I1542" t="str">
            <v>Nam</v>
          </cell>
          <cell r="J1542" t="str">
            <v>2702/QĐ-ĐHKT ngày 21/12/2011</v>
          </cell>
          <cell r="K1542" t="str">
            <v>Số 2702 /QĐ-ĐHKT ngày 21/12/2011</v>
          </cell>
          <cell r="L1542" t="str">
            <v>K20QTKD2</v>
          </cell>
          <cell r="M1542" t="str">
            <v>QH-2011-E</v>
          </cell>
          <cell r="N1542" t="str">
            <v>Quản trị kinh doanh</v>
          </cell>
        </row>
        <row r="1543">
          <cell r="E1543" t="str">
            <v>Nguyễn Hồng Hưng, Sinh ngày 20/02/1979</v>
          </cell>
          <cell r="F1543" t="str">
            <v>Nguyễn Hồng Hưng</v>
          </cell>
          <cell r="G1543" t="str">
            <v>20/02/1979</v>
          </cell>
          <cell r="H1543" t="str">
            <v>Hải Dương</v>
          </cell>
          <cell r="I1543" t="str">
            <v>Nam</v>
          </cell>
          <cell r="J1543" t="str">
            <v>1877/QĐ-ĐHKT ngày 30/09/2011</v>
          </cell>
          <cell r="K1543" t="str">
            <v>Số 1877 /QĐ-ĐHKT ngày 30/9/2011</v>
          </cell>
          <cell r="L1543" t="str">
            <v>K20QTKD2</v>
          </cell>
          <cell r="M1543" t="str">
            <v>QH-2011-E</v>
          </cell>
          <cell r="N1543" t="str">
            <v>Quản trị kinh doanh</v>
          </cell>
        </row>
        <row r="1544">
          <cell r="E1544" t="str">
            <v>Nguyễn Thu Hương, Sinh ngày 30/10/1987</v>
          </cell>
          <cell r="F1544" t="str">
            <v>Nguyễn Thu Hương</v>
          </cell>
          <cell r="G1544" t="str">
            <v>30/10/1987</v>
          </cell>
          <cell r="H1544" t="str">
            <v xml:space="preserve"> Bắc Ninh</v>
          </cell>
          <cell r="I1544" t="str">
            <v>Nữ</v>
          </cell>
          <cell r="J1544" t="str">
            <v>2702/QĐ-ĐHKT ngày 21/12/2011</v>
          </cell>
          <cell r="K1544" t="str">
            <v>Số 2702 /QĐ-ĐHKT ngày 21/12/2011</v>
          </cell>
          <cell r="L1544" t="str">
            <v>K20QTKD2</v>
          </cell>
          <cell r="M1544" t="str">
            <v>QH-2011-E</v>
          </cell>
          <cell r="N1544" t="str">
            <v>Quản trị kinh doanh</v>
          </cell>
        </row>
        <row r="1545">
          <cell r="E1545" t="str">
            <v>Nguyễn Thị Hường, Sinh ngày 23/11/1989</v>
          </cell>
          <cell r="F1545" t="str">
            <v>Nguyễn Thị Hường</v>
          </cell>
          <cell r="G1545" t="str">
            <v>23/11/1989</v>
          </cell>
          <cell r="H1545" t="str">
            <v>Hải Phòng</v>
          </cell>
          <cell r="I1545" t="str">
            <v>Nữ</v>
          </cell>
          <cell r="J1545" t="str">
            <v>2702/QĐ-ĐHKT ngày 21/12/2011</v>
          </cell>
          <cell r="K1545" t="str">
            <v>Số 2702 /QĐ-ĐHKT ngày 21/12/2011</v>
          </cell>
          <cell r="L1545" t="str">
            <v>K20QTKD2</v>
          </cell>
          <cell r="M1545" t="str">
            <v>QH-2011-E</v>
          </cell>
          <cell r="N1545" t="str">
            <v>Quản trị kinh doanh</v>
          </cell>
        </row>
        <row r="1546">
          <cell r="E1546" t="str">
            <v>Nguyễn Quang Huy, Sinh ngày 05/09/1986</v>
          </cell>
          <cell r="F1546" t="str">
            <v>Nguyễn Quang Huy</v>
          </cell>
          <cell r="G1546" t="str">
            <v>05/09/1986</v>
          </cell>
          <cell r="H1546" t="str">
            <v>Hà Nội</v>
          </cell>
          <cell r="I1546" t="str">
            <v xml:space="preserve">Nam </v>
          </cell>
          <cell r="J1546" t="str">
            <v>2702/QĐ-ĐHKT ngày 21/12/2011</v>
          </cell>
          <cell r="K1546" t="str">
            <v>Số 2702 /QĐ-ĐHKT ngày 21/12/2011</v>
          </cell>
          <cell r="L1546" t="str">
            <v>K20QTKD2</v>
          </cell>
          <cell r="M1546" t="str">
            <v>QH-2011-E</v>
          </cell>
          <cell r="N1546" t="str">
            <v>Quản trị kinh doanh</v>
          </cell>
        </row>
        <row r="1547">
          <cell r="E1547" t="str">
            <v>Lê Trung Kiên, Sinh ngày 25/01/1983</v>
          </cell>
          <cell r="F1547" t="str">
            <v>Lê Trung Kiên</v>
          </cell>
          <cell r="G1547" t="str">
            <v>25/01/1983</v>
          </cell>
          <cell r="H1547" t="str">
            <v>Hà Nội</v>
          </cell>
          <cell r="I1547" t="str">
            <v>Nam</v>
          </cell>
          <cell r="J1547" t="str">
            <v>1877/QĐ-ĐHKT ngày 30/09/2011</v>
          </cell>
          <cell r="K1547" t="str">
            <v>Số 1877 /QĐ-ĐHKT ngày 30/9/2011</v>
          </cell>
          <cell r="L1547" t="str">
            <v>K20QTKD2</v>
          </cell>
          <cell r="M1547" t="str">
            <v>QH-2011-E</v>
          </cell>
          <cell r="N1547" t="str">
            <v>Quản trị kinh doanh</v>
          </cell>
        </row>
        <row r="1548">
          <cell r="E1548" t="str">
            <v>Hoàng Thị Liên, Sinh ngày 10/01/1987</v>
          </cell>
          <cell r="F1548" t="str">
            <v>Hoàng Thị Liên</v>
          </cell>
          <cell r="G1548" t="str">
            <v>10/01/1987</v>
          </cell>
          <cell r="H1548" t="str">
            <v>Nghệ An</v>
          </cell>
          <cell r="I1548" t="str">
            <v>Nữ</v>
          </cell>
          <cell r="J1548" t="str">
            <v>2702/QĐ-ĐHKT ngày 21/12/2011</v>
          </cell>
          <cell r="K1548" t="str">
            <v>Số 2702 /QĐ-ĐHKT ngày 21/12/2011</v>
          </cell>
          <cell r="L1548" t="str">
            <v>K20QTKD2</v>
          </cell>
          <cell r="M1548" t="str">
            <v>QH-2011-E</v>
          </cell>
          <cell r="N1548" t="str">
            <v>Quản trị kinh doanh</v>
          </cell>
        </row>
        <row r="1549">
          <cell r="E1549" t="str">
            <v>Vũ Việt Liên, Sinh ngày 08/03/1982</v>
          </cell>
          <cell r="F1549" t="str">
            <v>Vũ Việt Liên</v>
          </cell>
          <cell r="G1549" t="str">
            <v>08/03/1982</v>
          </cell>
          <cell r="H1549" t="str">
            <v>Hà Nội</v>
          </cell>
          <cell r="I1549" t="str">
            <v>Nữ</v>
          </cell>
          <cell r="J1549" t="str">
            <v>2702/QĐ-ĐHKT ngày 21/12/2011</v>
          </cell>
          <cell r="K1549" t="str">
            <v>Số 2702 /QĐ-ĐHKT ngày 21/12/2011</v>
          </cell>
          <cell r="L1549" t="str">
            <v>K20QTKD2</v>
          </cell>
          <cell r="M1549" t="str">
            <v>QH-2011-E</v>
          </cell>
          <cell r="N1549" t="str">
            <v>Quản trị kinh doanh</v>
          </cell>
        </row>
        <row r="1550">
          <cell r="E1550" t="str">
            <v>Bùi Ngọc Lữ, Sinh ngày 07/10/1979</v>
          </cell>
          <cell r="F1550" t="str">
            <v>Bùi Ngọc Lữ</v>
          </cell>
          <cell r="G1550" t="str">
            <v>07/10/1979</v>
          </cell>
          <cell r="H1550" t="str">
            <v>Phú Thọ</v>
          </cell>
          <cell r="I1550" t="str">
            <v>Nam</v>
          </cell>
          <cell r="J1550" t="str">
            <v>2702/QĐ-ĐHKT ngày 21/12/2011</v>
          </cell>
          <cell r="K1550" t="str">
            <v>Số 2702 /QĐ-ĐHKT ngày 21/12/2011</v>
          </cell>
          <cell r="L1550" t="str">
            <v>K20QTKD2</v>
          </cell>
          <cell r="M1550" t="str">
            <v>QH-2011-E</v>
          </cell>
          <cell r="N1550" t="str">
            <v>Quản trị kinh doanh</v>
          </cell>
        </row>
        <row r="1551">
          <cell r="E1551" t="str">
            <v>Trần Thị Luyến, Sinh ngày 08/11/1983</v>
          </cell>
          <cell r="F1551" t="str">
            <v>Trần Thị Luyến</v>
          </cell>
          <cell r="G1551" t="str">
            <v>08/11/1983</v>
          </cell>
          <cell r="H1551" t="str">
            <v>Tuyên Quang</v>
          </cell>
          <cell r="I1551" t="str">
            <v>Nữ</v>
          </cell>
          <cell r="J1551" t="str">
            <v>1877/QĐ-ĐHKT ngày 30/09/2011</v>
          </cell>
          <cell r="K1551" t="str">
            <v>Số 2702 /QĐ-ĐHKT ngày 21/12/2011</v>
          </cell>
          <cell r="L1551" t="str">
            <v>K20QTKD2</v>
          </cell>
          <cell r="M1551" t="str">
            <v>QH-2011-E</v>
          </cell>
          <cell r="N1551" t="str">
            <v>Quản trị kinh doanh</v>
          </cell>
        </row>
        <row r="1552">
          <cell r="E1552" t="str">
            <v>Phạm Thị Nga, Sinh ngày 16/03/1989</v>
          </cell>
          <cell r="F1552" t="str">
            <v>Phạm Thị Nga</v>
          </cell>
          <cell r="G1552" t="str">
            <v>16/03/1989</v>
          </cell>
          <cell r="H1552" t="str">
            <v>Lào Cai</v>
          </cell>
          <cell r="I1552" t="str">
            <v>Nữ</v>
          </cell>
          <cell r="J1552" t="str">
            <v>1877/QĐ-ĐHKT ngày 30/09/2011</v>
          </cell>
          <cell r="K1552" t="str">
            <v>Số 1877 /QĐ-ĐHKT ngày 30/9/2011</v>
          </cell>
          <cell r="L1552" t="str">
            <v>K20QTKD2</v>
          </cell>
          <cell r="M1552" t="str">
            <v>QH-2011-E</v>
          </cell>
          <cell r="N1552" t="str">
            <v>Quản trị kinh doanh</v>
          </cell>
        </row>
        <row r="1553">
          <cell r="E1553" t="str">
            <v>Vũ Thị Hà Ngân, Sinh ngày 28/02/1988</v>
          </cell>
          <cell r="F1553" t="str">
            <v>Vũ Thị Hà Ngân</v>
          </cell>
          <cell r="G1553" t="str">
            <v>28/02/1988</v>
          </cell>
          <cell r="H1553" t="str">
            <v>Hải Phòng</v>
          </cell>
          <cell r="I1553" t="str">
            <v xml:space="preserve">Nữ </v>
          </cell>
          <cell r="J1553" t="str">
            <v>2702/QĐ-ĐHKT ngày 21/12/2011</v>
          </cell>
          <cell r="K1553" t="str">
            <v>Số 2702 /QĐ-ĐHKT ngày 21/12/2011</v>
          </cell>
          <cell r="L1553" t="str">
            <v>K20QTKD2</v>
          </cell>
          <cell r="M1553" t="str">
            <v>QH-2011-E</v>
          </cell>
          <cell r="N1553" t="str">
            <v>Quản trị kinh doanh</v>
          </cell>
        </row>
        <row r="1554">
          <cell r="E1554" t="str">
            <v>Phan Ánh Ngọc, Sinh ngày 29/09/1989</v>
          </cell>
          <cell r="F1554" t="str">
            <v>Phan Ánh Ngọc</v>
          </cell>
          <cell r="G1554" t="str">
            <v>29/09/1989</v>
          </cell>
          <cell r="H1554" t="str">
            <v>Hà Nội</v>
          </cell>
          <cell r="I1554" t="str">
            <v xml:space="preserve">Nữ </v>
          </cell>
          <cell r="J1554" t="str">
            <v>1877/QĐ-ĐHKT ngày 30/09/2011</v>
          </cell>
          <cell r="K1554" t="str">
            <v>Số 1877 /QĐ-ĐHKT ngày 30/9/2011</v>
          </cell>
          <cell r="L1554" t="str">
            <v>K20QTKD2</v>
          </cell>
          <cell r="M1554" t="str">
            <v>QH-2011-E</v>
          </cell>
          <cell r="N1554" t="str">
            <v>Quản trị kinh doanh</v>
          </cell>
        </row>
        <row r="1555">
          <cell r="E1555" t="str">
            <v>Nguyễn Ngọc Phú, Sinh ngày 01/01/1981</v>
          </cell>
          <cell r="F1555" t="str">
            <v>Nguyễn Ngọc Phú</v>
          </cell>
          <cell r="G1555" t="str">
            <v>01/01/1981</v>
          </cell>
          <cell r="H1555" t="str">
            <v>Hải Dương</v>
          </cell>
          <cell r="I1555" t="str">
            <v>Nam</v>
          </cell>
          <cell r="J1555" t="str">
            <v>1877/QĐ-ĐHKT ngày 30/09/2011</v>
          </cell>
          <cell r="K1555" t="str">
            <v>Số 1877 /QĐ-ĐHKT ngày 30/9/2011</v>
          </cell>
          <cell r="L1555" t="str">
            <v>K20QTKD2</v>
          </cell>
          <cell r="M1555" t="str">
            <v>QH-2011-E</v>
          </cell>
          <cell r="N1555" t="str">
            <v>Quản trị kinh doanh</v>
          </cell>
        </row>
        <row r="1556">
          <cell r="E1556" t="str">
            <v>Đặng Trần Phục, Sinh ngày 13/03/1989</v>
          </cell>
          <cell r="F1556" t="str">
            <v>Đặng Trần Phục</v>
          </cell>
          <cell r="G1556" t="str">
            <v>13/03/1989</v>
          </cell>
          <cell r="H1556" t="str">
            <v>Hà Nội</v>
          </cell>
          <cell r="I1556" t="str">
            <v>Nam</v>
          </cell>
          <cell r="J1556" t="str">
            <v>2702/QĐ-ĐHKT ngày 21/12/2011</v>
          </cell>
          <cell r="K1556" t="str">
            <v>Số 2702 /QĐ-ĐHKT ngày 21/12/2011</v>
          </cell>
          <cell r="L1556" t="str">
            <v>K20QTKD2</v>
          </cell>
          <cell r="M1556" t="str">
            <v>QH-2011-E</v>
          </cell>
          <cell r="N1556" t="str">
            <v>Quản trị kinh doanh</v>
          </cell>
        </row>
        <row r="1557">
          <cell r="E1557" t="str">
            <v>Bùi Hồng Phượng, Sinh ngày 08/03/1985</v>
          </cell>
          <cell r="F1557" t="str">
            <v>Bùi Hồng Phượng</v>
          </cell>
          <cell r="G1557" t="str">
            <v>08/03/1985</v>
          </cell>
          <cell r="H1557" t="str">
            <v>Phú Thọ</v>
          </cell>
          <cell r="I1557" t="str">
            <v>Nam</v>
          </cell>
          <cell r="J1557" t="str">
            <v>2702/QĐ-ĐHKT ngày 21/12/2011</v>
          </cell>
          <cell r="K1557" t="str">
            <v>Số 2702 /QĐ-ĐHKT ngày 21/12/2011</v>
          </cell>
          <cell r="L1557" t="str">
            <v>K20QTKD2</v>
          </cell>
          <cell r="M1557" t="str">
            <v>QH-2011-E</v>
          </cell>
          <cell r="N1557" t="str">
            <v>Quản trị kinh doanh</v>
          </cell>
        </row>
        <row r="1558">
          <cell r="E1558" t="str">
            <v>Vũ Minh Phượng, Sinh ngày 30/04/1986</v>
          </cell>
          <cell r="F1558" t="str">
            <v>Vũ Minh Phượng</v>
          </cell>
          <cell r="G1558" t="str">
            <v>30/04/1986</v>
          </cell>
          <cell r="H1558" t="str">
            <v>Ninh Bình</v>
          </cell>
          <cell r="I1558" t="str">
            <v>Nữ</v>
          </cell>
          <cell r="J1558" t="str">
            <v>1877/QĐ-ĐHKT ngày 30/09/2011</v>
          </cell>
          <cell r="K1558" t="str">
            <v>Số 1877 /QĐ-ĐHKT ngày 30/9/2011</v>
          </cell>
          <cell r="L1558" t="str">
            <v>K20QTKD2</v>
          </cell>
          <cell r="M1558" t="str">
            <v>QH-2011-E</v>
          </cell>
          <cell r="N1558" t="str">
            <v>Quản trị kinh doanh</v>
          </cell>
        </row>
        <row r="1559">
          <cell r="E1559" t="str">
            <v>Nguyễn Văn Quang, Sinh ngày 15/12/1984</v>
          </cell>
          <cell r="F1559" t="str">
            <v>Nguyễn Văn Quang</v>
          </cell>
          <cell r="G1559" t="str">
            <v>15/12/1984</v>
          </cell>
          <cell r="H1559" t="str">
            <v>Thái Bình</v>
          </cell>
          <cell r="I1559" t="str">
            <v xml:space="preserve">Nam </v>
          </cell>
          <cell r="J1559" t="str">
            <v>1877/QĐ-ĐHKT ngày 30/09/2011</v>
          </cell>
          <cell r="K1559" t="str">
            <v>Số 1877 /QĐ-ĐHKT ngày 30/9/2011</v>
          </cell>
          <cell r="L1559" t="str">
            <v>K20QTKD2</v>
          </cell>
          <cell r="M1559" t="str">
            <v>QH-2011-E</v>
          </cell>
          <cell r="N1559" t="str">
            <v>Quản trị kinh doanh</v>
          </cell>
        </row>
        <row r="1560">
          <cell r="E1560" t="str">
            <v>Ngô Thị Minh Thu, Sinh ngày 20/07/1986</v>
          </cell>
          <cell r="F1560" t="str">
            <v>Ngô Thị Minh Thu</v>
          </cell>
          <cell r="G1560" t="str">
            <v>20/07/1986</v>
          </cell>
          <cell r="H1560" t="str">
            <v xml:space="preserve">Bắc Giang </v>
          </cell>
          <cell r="I1560" t="str">
            <v xml:space="preserve">Nữ </v>
          </cell>
          <cell r="J1560" t="str">
            <v>1877/QĐ-ĐHKT ngày 30/09/2011</v>
          </cell>
          <cell r="K1560" t="str">
            <v>Số 1877 /QĐ-ĐHKT ngày 30/9/2011</v>
          </cell>
          <cell r="L1560" t="str">
            <v>K20QTKD2</v>
          </cell>
          <cell r="M1560" t="str">
            <v>QH-2011-E</v>
          </cell>
          <cell r="N1560" t="str">
            <v>Quản trị kinh doanh</v>
          </cell>
        </row>
        <row r="1561">
          <cell r="E1561" t="str">
            <v>Đồng Thị Thanh Thủy, Sinh ngày 27/04/1987</v>
          </cell>
          <cell r="F1561" t="str">
            <v>Đồng Thị Thanh Thủy</v>
          </cell>
          <cell r="G1561" t="str">
            <v>27/04/1987</v>
          </cell>
          <cell r="H1561" t="str">
            <v>Nam Định</v>
          </cell>
          <cell r="I1561" t="str">
            <v>Nữ</v>
          </cell>
          <cell r="J1561" t="str">
            <v>1877/QĐ-ĐHKT ngày 30/09/2011</v>
          </cell>
          <cell r="K1561" t="str">
            <v>Số 1877 /QĐ-ĐHKT ngày 30/9/2011</v>
          </cell>
          <cell r="L1561" t="str">
            <v>K20QTKD2</v>
          </cell>
          <cell r="M1561" t="str">
            <v>QH-2011-E</v>
          </cell>
          <cell r="N1561" t="str">
            <v>Quản trị kinh doanh</v>
          </cell>
        </row>
        <row r="1562">
          <cell r="E1562" t="str">
            <v>Nguyễn Thị Thanh Thủy, Sinh ngày 26/07/1989</v>
          </cell>
          <cell r="F1562" t="str">
            <v>Nguyễn Thị Thanh Thủy</v>
          </cell>
          <cell r="G1562" t="str">
            <v>26/07/1989</v>
          </cell>
          <cell r="H1562" t="str">
            <v>Hà Nam</v>
          </cell>
          <cell r="I1562" t="str">
            <v>Nữ</v>
          </cell>
          <cell r="J1562" t="str">
            <v>2702/QĐ-ĐHKT ngày 21/12/2011</v>
          </cell>
          <cell r="K1562" t="str">
            <v>Số 2702 /QĐ-ĐHKT ngày 21/12/2011</v>
          </cell>
          <cell r="L1562" t="str">
            <v>K20QTKD2</v>
          </cell>
          <cell r="M1562" t="str">
            <v>QH-2011-E</v>
          </cell>
          <cell r="N1562" t="str">
            <v>Quản trị kinh doanh</v>
          </cell>
        </row>
        <row r="1563">
          <cell r="E1563" t="str">
            <v>Võ Văn Trà, Sinh ngày 10/03/1984</v>
          </cell>
          <cell r="F1563" t="str">
            <v>Võ Văn Trà</v>
          </cell>
          <cell r="G1563" t="str">
            <v>10/03/1984</v>
          </cell>
          <cell r="H1563" t="str">
            <v>Nghệ An</v>
          </cell>
          <cell r="I1563" t="str">
            <v>Nam</v>
          </cell>
          <cell r="J1563" t="str">
            <v>2702/QĐ-ĐHKT ngày 21/12/2011</v>
          </cell>
          <cell r="K1563" t="str">
            <v>Số 2702 /QĐ-ĐHKT ngày 21/12/2011</v>
          </cell>
          <cell r="L1563" t="str">
            <v>K20QTKD2</v>
          </cell>
          <cell r="M1563" t="str">
            <v>QH-2011-E</v>
          </cell>
          <cell r="N1563" t="str">
            <v>Quản trị kinh doanh</v>
          </cell>
        </row>
        <row r="1564">
          <cell r="E1564" t="str">
            <v>Lưu Thu Trang, Sinh ngày 03/10/1985</v>
          </cell>
          <cell r="F1564" t="str">
            <v>Lưu Thu Trang</v>
          </cell>
          <cell r="G1564" t="str">
            <v>03/10/1985</v>
          </cell>
          <cell r="H1564" t="str">
            <v>Hà Nội</v>
          </cell>
          <cell r="I1564" t="str">
            <v>Nữ</v>
          </cell>
          <cell r="J1564" t="str">
            <v>2702/QĐ-ĐHKT ngày 21/12/2011</v>
          </cell>
          <cell r="K1564" t="str">
            <v>Số 2702 /QĐ-ĐHKT ngày 21/12/2011</v>
          </cell>
          <cell r="L1564" t="str">
            <v>K20QTKD2</v>
          </cell>
          <cell r="M1564" t="str">
            <v>QH-2011-E</v>
          </cell>
          <cell r="N1564" t="str">
            <v>Quản trị kinh doanh</v>
          </cell>
        </row>
        <row r="1565">
          <cell r="E1565" t="str">
            <v>Trần Thị Huyền Trang, Sinh ngày 27/10/1988</v>
          </cell>
          <cell r="F1565" t="str">
            <v>Trần Thị Huyền Trang</v>
          </cell>
          <cell r="G1565" t="str">
            <v>27/10/1988</v>
          </cell>
          <cell r="H1565" t="str">
            <v>Ninh Bình</v>
          </cell>
          <cell r="I1565" t="str">
            <v>Nữ</v>
          </cell>
          <cell r="J1565" t="str">
            <v>2702/QĐ-ĐHKT ngày 21/12/2011</v>
          </cell>
          <cell r="K1565" t="str">
            <v>Số 2702 /QĐ-ĐHKT ngày 21/12/2011</v>
          </cell>
          <cell r="L1565" t="str">
            <v>K20QTKD2</v>
          </cell>
          <cell r="M1565" t="str">
            <v>QH-2011-E</v>
          </cell>
          <cell r="N1565" t="str">
            <v>Quản trị kinh doanh</v>
          </cell>
        </row>
        <row r="1566">
          <cell r="E1566" t="str">
            <v>Nguyễn Thùy Trang, Sinh ngày 11/02/1984</v>
          </cell>
          <cell r="F1566" t="str">
            <v>Nguyễn Thùy Trang</v>
          </cell>
          <cell r="G1566" t="str">
            <v>11/02/1984</v>
          </cell>
          <cell r="H1566" t="str">
            <v>Hà Nam</v>
          </cell>
          <cell r="I1566" t="str">
            <v>Nữ</v>
          </cell>
          <cell r="J1566" t="str">
            <v>2702/QĐ-ĐHKT ngày 21/12/2011</v>
          </cell>
          <cell r="K1566" t="str">
            <v>Số 2702 /QĐ-ĐHKT ngày 21/12/2011</v>
          </cell>
          <cell r="L1566" t="str">
            <v>K20QTKD2</v>
          </cell>
          <cell r="M1566" t="str">
            <v>QH-2011-E</v>
          </cell>
          <cell r="N1566" t="str">
            <v>Quản trị kinh doanh</v>
          </cell>
        </row>
        <row r="1567">
          <cell r="E1567" t="str">
            <v>Nguyễn Việt Trung, Sinh ngày 12/01/1984</v>
          </cell>
          <cell r="F1567" t="str">
            <v>Nguyễn Việt Trung</v>
          </cell>
          <cell r="G1567" t="str">
            <v>12/01/1984</v>
          </cell>
          <cell r="H1567" t="str">
            <v>Hà Nội</v>
          </cell>
          <cell r="I1567" t="str">
            <v>Nam</v>
          </cell>
          <cell r="J1567" t="str">
            <v>1877/QĐ-ĐHKT ngày 30/09/2011</v>
          </cell>
          <cell r="K1567" t="str">
            <v>Số 1877 /QĐ-ĐHKT ngày 30/9/2011</v>
          </cell>
          <cell r="L1567" t="str">
            <v>K20QTKD2</v>
          </cell>
          <cell r="M1567" t="str">
            <v>QH-2011-E</v>
          </cell>
          <cell r="N1567" t="str">
            <v>Quản trị kinh doanh</v>
          </cell>
        </row>
        <row r="1568">
          <cell r="E1568" t="str">
            <v>Nguyễn Anh Tuấn, Sinh ngày 02/10/1984</v>
          </cell>
          <cell r="F1568" t="str">
            <v>Nguyễn Anh Tuấn</v>
          </cell>
          <cell r="G1568" t="str">
            <v>02/10/1984</v>
          </cell>
          <cell r="H1568" t="str">
            <v>Sơn La</v>
          </cell>
          <cell r="I1568" t="str">
            <v>Nam</v>
          </cell>
          <cell r="J1568" t="str">
            <v>1877/QĐ-ĐHKT ngày 30/09/2011</v>
          </cell>
          <cell r="K1568" t="str">
            <v>Số 1877 /QĐ-ĐHKT ngày 30/9/2011</v>
          </cell>
          <cell r="L1568" t="str">
            <v>K20QTKD2</v>
          </cell>
          <cell r="M1568" t="str">
            <v>QH-2011-E</v>
          </cell>
          <cell r="N1568" t="str">
            <v>Quản trị kinh doanh</v>
          </cell>
        </row>
        <row r="1569">
          <cell r="E1569" t="str">
            <v>Trần Anh Tuấn, Sinh ngày 15/07/1983</v>
          </cell>
          <cell r="F1569" t="str">
            <v>Trần Anh Tuấn</v>
          </cell>
          <cell r="G1569" t="str">
            <v>15/07/1983</v>
          </cell>
          <cell r="H1569" t="str">
            <v>Nam Định</v>
          </cell>
          <cell r="I1569" t="str">
            <v>Nam</v>
          </cell>
          <cell r="J1569" t="str">
            <v>1877/QĐ-ĐHKT ngày 30/09/2011</v>
          </cell>
          <cell r="K1569" t="str">
            <v>Số 1877 /QĐ-ĐHKT ngày 30/9/2011</v>
          </cell>
          <cell r="L1569" t="str">
            <v>K20QTKD2</v>
          </cell>
          <cell r="M1569" t="str">
            <v>QH-2011-E</v>
          </cell>
          <cell r="N1569" t="str">
            <v>Quản trị kinh doanh</v>
          </cell>
        </row>
        <row r="1570">
          <cell r="E1570" t="str">
            <v>Vũ Tuấn, Sinh ngày 16/01/1989</v>
          </cell>
          <cell r="F1570" t="str">
            <v>Vũ Tuấn</v>
          </cell>
          <cell r="G1570" t="str">
            <v>16/01/1989</v>
          </cell>
          <cell r="H1570" t="str">
            <v>Yên Bái</v>
          </cell>
          <cell r="I1570" t="str">
            <v>Nam</v>
          </cell>
          <cell r="J1570" t="str">
            <v>2702/QĐ-ĐHKT ngày 21/12/2011</v>
          </cell>
          <cell r="K1570" t="str">
            <v>Số 2702 /QĐ-ĐHKT ngày 21/12/2011</v>
          </cell>
          <cell r="L1570" t="str">
            <v>K20QTKD2</v>
          </cell>
          <cell r="M1570" t="str">
            <v>QH-2011-E</v>
          </cell>
          <cell r="N1570" t="str">
            <v>Quản trị kinh doanh</v>
          </cell>
        </row>
        <row r="1571">
          <cell r="E1571" t="str">
            <v>Nguyễn Thanh Tú, Sinh ngày 24/04/1985</v>
          </cell>
          <cell r="F1571" t="str">
            <v>Nguyễn Thanh Tú</v>
          </cell>
          <cell r="G1571" t="str">
            <v>24/04/1985</v>
          </cell>
          <cell r="H1571" t="str">
            <v xml:space="preserve">Vĩnh Phúc </v>
          </cell>
          <cell r="I1571" t="str">
            <v>Nam</v>
          </cell>
          <cell r="J1571" t="str">
            <v>1877/QĐ-ĐHKT ngày 30/09/2011</v>
          </cell>
          <cell r="K1571" t="str">
            <v>Số 1877 /QĐ-ĐHKT ngày 30/9/2011</v>
          </cell>
          <cell r="L1571" t="str">
            <v>K20QTKD2</v>
          </cell>
          <cell r="M1571" t="str">
            <v>QH-2011-E</v>
          </cell>
          <cell r="N1571" t="str">
            <v>Quản trị kinh doanh</v>
          </cell>
        </row>
        <row r="1572">
          <cell r="E1572" t="str">
            <v>Lưu Tố Uyên, Sinh ngày 12/10/1986</v>
          </cell>
          <cell r="F1572" t="str">
            <v>Lưu Tố Uyên</v>
          </cell>
          <cell r="G1572" t="str">
            <v>12/10/1986</v>
          </cell>
          <cell r="H1572" t="str">
            <v>Hà Nội</v>
          </cell>
          <cell r="I1572" t="str">
            <v>Nữ</v>
          </cell>
          <cell r="J1572" t="str">
            <v>2702/QĐ-ĐHKT ngày 21/12/2011</v>
          </cell>
          <cell r="K1572" t="str">
            <v>Số 2702 /QĐ-ĐHKT ngày 21/12/2011</v>
          </cell>
          <cell r="L1572" t="str">
            <v>K20QTKD2</v>
          </cell>
          <cell r="M1572" t="str">
            <v>QH-2011-E</v>
          </cell>
          <cell r="N1572" t="str">
            <v>Quản trị kinh doanh</v>
          </cell>
        </row>
        <row r="1573">
          <cell r="E1573" t="str">
            <v>Nguyễn Thị Vân, Sinh ngày 08/05/1987</v>
          </cell>
          <cell r="F1573" t="str">
            <v>Nguyễn Thị Vân</v>
          </cell>
          <cell r="G1573" t="str">
            <v>08/05/1987</v>
          </cell>
          <cell r="H1573" t="str">
            <v xml:space="preserve">Thanh Hóa </v>
          </cell>
          <cell r="I1573" t="str">
            <v>Nữ</v>
          </cell>
          <cell r="J1573" t="str">
            <v>1877/QĐ-ĐHKT ngày 30/09/2011</v>
          </cell>
          <cell r="K1573" t="str">
            <v>Số 1877 /QĐ-ĐHKT ngày 30/9/2011</v>
          </cell>
          <cell r="L1573" t="str">
            <v>K20QTKD2</v>
          </cell>
          <cell r="M1573" t="str">
            <v>QH-2011-E</v>
          </cell>
          <cell r="N1573" t="str">
            <v>Quản trị kinh doanh</v>
          </cell>
        </row>
        <row r="1574">
          <cell r="E1574" t="str">
            <v>Bùi Tuấn Anh, Sinh ngày 01/03/1983</v>
          </cell>
          <cell r="F1574" t="str">
            <v>Bùi Tuấn Anh</v>
          </cell>
          <cell r="G1574" t="str">
            <v>01/03/1983</v>
          </cell>
          <cell r="H1574" t="str">
            <v>Đà Nẵng</v>
          </cell>
          <cell r="I1574" t="str">
            <v xml:space="preserve">Nam </v>
          </cell>
          <cell r="J1574" t="str">
            <v>2702/QĐ-ĐHKT ngày 21/12/2011</v>
          </cell>
          <cell r="K1574" t="str">
            <v>Số 2702 /QĐ-ĐHKT ngày 21/12/2011</v>
          </cell>
          <cell r="L1574" t="str">
            <v>K20QTKD3</v>
          </cell>
          <cell r="M1574" t="str">
            <v>QH-2011-E</v>
          </cell>
          <cell r="N1574" t="str">
            <v>Quản trị kinh doanh</v>
          </cell>
        </row>
        <row r="1575">
          <cell r="E1575" t="str">
            <v>Bùi Nguyễn Xuân Anh, Sinh ngày 01/09/1982</v>
          </cell>
          <cell r="F1575" t="str">
            <v>Bùi Nguyễn Xuân Anh</v>
          </cell>
          <cell r="G1575" t="str">
            <v>01/09/1982</v>
          </cell>
          <cell r="H1575" t="str">
            <v xml:space="preserve">Đà Nẵng </v>
          </cell>
          <cell r="I1575" t="str">
            <v xml:space="preserve">Nữ </v>
          </cell>
          <cell r="J1575" t="str">
            <v>2702/QĐ-ĐHKT ngày 21/12/2011</v>
          </cell>
          <cell r="K1575" t="str">
            <v>Số 2702 /QĐ-ĐHKT ngày 21/12/2011</v>
          </cell>
          <cell r="L1575" t="str">
            <v>K20QTKD3</v>
          </cell>
          <cell r="M1575" t="str">
            <v>QH-2011-E</v>
          </cell>
          <cell r="N1575" t="str">
            <v>Quản trị kinh doanh</v>
          </cell>
        </row>
        <row r="1576">
          <cell r="E1576" t="str">
            <v>Lê Nguyên Bảo, Sinh ngày 13/05/1984</v>
          </cell>
          <cell r="F1576" t="str">
            <v>Lê Nguyên Bảo</v>
          </cell>
          <cell r="G1576" t="str">
            <v>13/05/1984</v>
          </cell>
          <cell r="H1576" t="str">
            <v xml:space="preserve">Đà Nẵng </v>
          </cell>
          <cell r="I1576" t="str">
            <v xml:space="preserve">Nam </v>
          </cell>
          <cell r="J1576" t="str">
            <v>2702/QĐ-ĐHKT ngày 21/12/2011</v>
          </cell>
          <cell r="K1576" t="str">
            <v>Số 2702 /QĐ-ĐHKT ngày 21/12/2011</v>
          </cell>
          <cell r="L1576" t="str">
            <v>K20QTKD3</v>
          </cell>
          <cell r="M1576" t="str">
            <v>QH-2011-E</v>
          </cell>
          <cell r="N1576" t="str">
            <v>Quản trị kinh doanh</v>
          </cell>
        </row>
        <row r="1577">
          <cell r="E1577" t="str">
            <v>Lê Vĩnh Bảo, Sinh ngày 11/05/1986</v>
          </cell>
          <cell r="F1577" t="str">
            <v>Lê Vĩnh Bảo</v>
          </cell>
          <cell r="G1577" t="str">
            <v>11/05/1986</v>
          </cell>
          <cell r="H1577" t="str">
            <v xml:space="preserve">Đà Nẵng </v>
          </cell>
          <cell r="I1577" t="str">
            <v xml:space="preserve">Nam </v>
          </cell>
          <cell r="J1577" t="str">
            <v>2702/QĐ-ĐHKT ngày 21/12/2011</v>
          </cell>
          <cell r="K1577" t="str">
            <v>Số 2702 /QĐ-ĐHKT ngày 21/12/2011</v>
          </cell>
          <cell r="L1577" t="str">
            <v>K20QTKD3</v>
          </cell>
          <cell r="M1577" t="str">
            <v>QH-2011-E</v>
          </cell>
          <cell r="N1577" t="str">
            <v>Quản trị kinh doanh</v>
          </cell>
        </row>
        <row r="1578">
          <cell r="E1578" t="str">
            <v>Nguyễn Thị Minh Châu, Sinh ngày 08/01/1982</v>
          </cell>
          <cell r="F1578" t="str">
            <v>Nguyễn Thị Minh Châu</v>
          </cell>
          <cell r="G1578" t="str">
            <v>08/01/1982</v>
          </cell>
          <cell r="H1578" t="str">
            <v xml:space="preserve">Đà Nẵng </v>
          </cell>
          <cell r="I1578" t="str">
            <v xml:space="preserve">Nữ </v>
          </cell>
          <cell r="J1578" t="str">
            <v>2702/QĐ-ĐHKT ngày 21/12/2011</v>
          </cell>
          <cell r="K1578" t="str">
            <v>Số 2702 /QĐ-ĐHKT ngày 21/12/2011</v>
          </cell>
          <cell r="L1578" t="str">
            <v>K20QTKD3</v>
          </cell>
          <cell r="M1578" t="str">
            <v>QH-2011-E</v>
          </cell>
          <cell r="N1578" t="str">
            <v>Quản trị kinh doanh</v>
          </cell>
        </row>
        <row r="1579">
          <cell r="E1579" t="str">
            <v>Nguyễn Tấn Cường, Sinh ngày 06/06/1982</v>
          </cell>
          <cell r="F1579" t="str">
            <v>Nguyễn Tấn Cường</v>
          </cell>
          <cell r="G1579" t="str">
            <v>06/06/1982</v>
          </cell>
          <cell r="H1579" t="str">
            <v>Đà Nẵng</v>
          </cell>
          <cell r="I1579" t="str">
            <v>Nam</v>
          </cell>
          <cell r="J1579" t="str">
            <v>2702/QĐ-ĐHKT ngày 21/12/2011</v>
          </cell>
          <cell r="K1579" t="str">
            <v>Số 2702 /QĐ-ĐHKT ngày 21/12/2011</v>
          </cell>
          <cell r="L1579" t="str">
            <v>K20QTKD3</v>
          </cell>
          <cell r="M1579" t="str">
            <v>QH-2011-E</v>
          </cell>
          <cell r="N1579" t="str">
            <v>Quản trị kinh doanh</v>
          </cell>
        </row>
        <row r="1580">
          <cell r="E1580" t="str">
            <v>Nguyễn Tiến Dũng, Sinh ngày 12/10/1983</v>
          </cell>
          <cell r="F1580" t="str">
            <v>Nguyễn Tiến Dũng</v>
          </cell>
          <cell r="G1580" t="str">
            <v>12/10/1983</v>
          </cell>
          <cell r="H1580" t="str">
            <v>Quảng Nam</v>
          </cell>
          <cell r="I1580" t="str">
            <v xml:space="preserve">Nam </v>
          </cell>
          <cell r="J1580" t="str">
            <v>2702/QĐ-ĐHKT ngày 21/12/2011</v>
          </cell>
          <cell r="K1580" t="str">
            <v>Số 2702 /QĐ-ĐHKT ngày 21/12/2011</v>
          </cell>
          <cell r="L1580" t="str">
            <v>K20QTKD3</v>
          </cell>
          <cell r="M1580" t="str">
            <v>QH-2011-E</v>
          </cell>
          <cell r="N1580" t="str">
            <v>Quản trị kinh doanh</v>
          </cell>
        </row>
        <row r="1581">
          <cell r="E1581" t="str">
            <v>Nguyễn Thị Việt Hà, Sinh ngày 27/03/1975</v>
          </cell>
          <cell r="F1581" t="str">
            <v>Nguyễn Thị Việt Hà</v>
          </cell>
          <cell r="G1581" t="str">
            <v>27/03/1975</v>
          </cell>
          <cell r="H1581" t="str">
            <v>Phú Thọ</v>
          </cell>
          <cell r="I1581" t="str">
            <v xml:space="preserve">Nữ </v>
          </cell>
          <cell r="J1581" t="str">
            <v>2702/QĐ-ĐHKT ngày 21/12/2011</v>
          </cell>
          <cell r="K1581" t="str">
            <v>Số 2702 /QĐ-ĐHKT ngày 21/12/2011</v>
          </cell>
          <cell r="L1581" t="str">
            <v>K20QTKD3</v>
          </cell>
          <cell r="M1581" t="str">
            <v>QH-2011-E</v>
          </cell>
          <cell r="N1581" t="str">
            <v>Quản trị kinh doanh</v>
          </cell>
        </row>
        <row r="1582">
          <cell r="E1582" t="str">
            <v>Phan Thị Ngọc Hà, Sinh ngày 10/09/1988</v>
          </cell>
          <cell r="F1582" t="str">
            <v>Phan Thị Ngọc Hà</v>
          </cell>
          <cell r="G1582" t="str">
            <v>10/09/1988</v>
          </cell>
          <cell r="H1582" t="str">
            <v>Quảng Nam</v>
          </cell>
          <cell r="I1582" t="str">
            <v xml:space="preserve">Nữ </v>
          </cell>
          <cell r="J1582" t="str">
            <v>2702/QĐ-ĐHKT ngày 21/12/2011</v>
          </cell>
          <cell r="K1582" t="str">
            <v>Số 2702 /QĐ-ĐHKT ngày 21/12/2011</v>
          </cell>
          <cell r="L1582" t="str">
            <v>K20QTKD3</v>
          </cell>
          <cell r="M1582" t="str">
            <v>QH-2011-E</v>
          </cell>
          <cell r="N1582" t="str">
            <v>Quản trị kinh doanh</v>
          </cell>
        </row>
        <row r="1583">
          <cell r="E1583" t="str">
            <v>Trần Ngọc Hà, Sinh ngày 25/05/1979</v>
          </cell>
          <cell r="F1583" t="str">
            <v>Trần Ngọc Hà</v>
          </cell>
          <cell r="G1583" t="str">
            <v>25/05/1979</v>
          </cell>
          <cell r="H1583" t="str">
            <v>Quảng Nam</v>
          </cell>
          <cell r="I1583" t="str">
            <v>Nam</v>
          </cell>
          <cell r="J1583" t="str">
            <v>2702/QĐ-ĐHKT ngày 21/12/2011</v>
          </cell>
          <cell r="K1583" t="str">
            <v>Số 2702 /QĐ-ĐHKT ngày 21/12/2011</v>
          </cell>
          <cell r="L1583" t="str">
            <v>K20QTKD3</v>
          </cell>
          <cell r="M1583" t="str">
            <v>QH-2011-E</v>
          </cell>
          <cell r="N1583" t="str">
            <v>Quản trị kinh doanh</v>
          </cell>
        </row>
        <row r="1584">
          <cell r="E1584" t="str">
            <v>Võ Đại Hiệp, Sinh ngày 30/05/1976</v>
          </cell>
          <cell r="F1584" t="str">
            <v>Võ Đại Hiệp</v>
          </cell>
          <cell r="G1584" t="str">
            <v>30/05/1976</v>
          </cell>
          <cell r="H1584" t="str">
            <v xml:space="preserve">Quảng Trị </v>
          </cell>
          <cell r="I1584" t="str">
            <v xml:space="preserve">Nam </v>
          </cell>
          <cell r="J1584" t="str">
            <v>2702/QĐ-ĐHKT ngày 21/12/2011</v>
          </cell>
          <cell r="K1584" t="str">
            <v>Số 2702 /QĐ-ĐHKT ngày 21/12/2011</v>
          </cell>
          <cell r="L1584" t="str">
            <v>K20QTKD3</v>
          </cell>
          <cell r="M1584" t="str">
            <v>QH-2011-E</v>
          </cell>
          <cell r="N1584" t="str">
            <v>Quản trị kinh doanh</v>
          </cell>
        </row>
        <row r="1585">
          <cell r="E1585" t="str">
            <v>Bùi Nguyên Hòa, Sinh ngày 08/10/1981</v>
          </cell>
          <cell r="F1585" t="str">
            <v>Bùi Nguyên Hòa</v>
          </cell>
          <cell r="G1585" t="str">
            <v>08/10/1981</v>
          </cell>
          <cell r="H1585" t="str">
            <v xml:space="preserve">Đà Nẵng </v>
          </cell>
          <cell r="I1585" t="str">
            <v xml:space="preserve">Nam </v>
          </cell>
          <cell r="J1585" t="str">
            <v>2702/QĐ-ĐHKT ngày 21/12/2011</v>
          </cell>
          <cell r="K1585" t="str">
            <v>Số 2702 /QĐ-ĐHKT ngày 21/12/2011</v>
          </cell>
          <cell r="L1585" t="str">
            <v>K20QTKD3</v>
          </cell>
          <cell r="M1585" t="str">
            <v>QH-2011-E</v>
          </cell>
          <cell r="N1585" t="str">
            <v>Quản trị kinh doanh</v>
          </cell>
        </row>
        <row r="1586">
          <cell r="E1586" t="str">
            <v>Trương Xuân Hòa, Sinh ngày 14/09/1975</v>
          </cell>
          <cell r="F1586" t="str">
            <v>Trương Xuân Hòa</v>
          </cell>
          <cell r="G1586" t="str">
            <v>14/09/1975</v>
          </cell>
          <cell r="H1586" t="str">
            <v>Hà Nội</v>
          </cell>
          <cell r="I1586" t="str">
            <v>Nam</v>
          </cell>
          <cell r="J1586" t="str">
            <v>2702/QĐ-ĐHKT ngày 21/12/2011</v>
          </cell>
          <cell r="K1586" t="str">
            <v>Số 2702 /QĐ-ĐHKT ngày 21/12/2011</v>
          </cell>
          <cell r="L1586" t="str">
            <v>K20QTKD3</v>
          </cell>
          <cell r="M1586" t="str">
            <v>QH-2011-E</v>
          </cell>
          <cell r="N1586" t="str">
            <v>Quản trị kinh doanh</v>
          </cell>
        </row>
        <row r="1587">
          <cell r="E1587" t="str">
            <v>Nguyễn Đức Hồng, Sinh ngày 26/02/1974</v>
          </cell>
          <cell r="F1587" t="str">
            <v>Nguyễn Đức Hồng</v>
          </cell>
          <cell r="G1587" t="str">
            <v>26/02/1974</v>
          </cell>
          <cell r="H1587" t="str">
            <v xml:space="preserve">Quảng Ngãi </v>
          </cell>
          <cell r="I1587" t="str">
            <v xml:space="preserve">Nam </v>
          </cell>
          <cell r="J1587" t="str">
            <v>2702/QĐ-ĐHKT ngày 21/12/2011</v>
          </cell>
          <cell r="K1587" t="str">
            <v>Số 2702 /QĐ-ĐHKT ngày 21/12/2011</v>
          </cell>
          <cell r="L1587" t="str">
            <v>K20QTKD3</v>
          </cell>
          <cell r="M1587" t="str">
            <v>QH-2011-E</v>
          </cell>
          <cell r="N1587" t="str">
            <v>Quản trị kinh doanh</v>
          </cell>
        </row>
        <row r="1588">
          <cell r="E1588" t="str">
            <v>Nguyễn Đức Lập, Sinh ngày 05/10/1979</v>
          </cell>
          <cell r="F1588" t="str">
            <v>Nguyễn Đức Lập</v>
          </cell>
          <cell r="G1588" t="str">
            <v>05/10/1979</v>
          </cell>
          <cell r="H1588" t="str">
            <v>Quảng Nam</v>
          </cell>
          <cell r="I1588" t="str">
            <v xml:space="preserve">Nam </v>
          </cell>
          <cell r="J1588" t="str">
            <v>2702/QĐ-ĐHKT ngày 21/12/2011</v>
          </cell>
          <cell r="K1588" t="str">
            <v>Số 2702 /QĐ-ĐHKT ngày 21/12/2011</v>
          </cell>
          <cell r="L1588" t="str">
            <v>K20QTKD3</v>
          </cell>
          <cell r="M1588" t="str">
            <v>QH-2011-E</v>
          </cell>
          <cell r="N1588" t="str">
            <v>Quản trị kinh doanh</v>
          </cell>
        </row>
        <row r="1589">
          <cell r="E1589" t="str">
            <v>Nguyễn Văn Lý, Sinh ngày 20/10/1975</v>
          </cell>
          <cell r="F1589" t="str">
            <v>Nguyễn Văn Lý</v>
          </cell>
          <cell r="G1589" t="str">
            <v>20/10/1975</v>
          </cell>
          <cell r="H1589" t="str">
            <v xml:space="preserve">Đà Nẵng </v>
          </cell>
          <cell r="I1589" t="str">
            <v xml:space="preserve">Nam </v>
          </cell>
          <cell r="J1589" t="str">
            <v>2702/QĐ-ĐHKT ngày 21/12/2011</v>
          </cell>
          <cell r="K1589" t="str">
            <v>Số 2702 /QĐ-ĐHKT ngày 21/12/2011</v>
          </cell>
          <cell r="L1589" t="str">
            <v>K20QTKD3</v>
          </cell>
          <cell r="M1589" t="str">
            <v>QH-2011-E</v>
          </cell>
          <cell r="N1589" t="str">
            <v>Quản trị kinh doanh</v>
          </cell>
        </row>
        <row r="1590">
          <cell r="E1590" t="str">
            <v>Văn Quý Mạnh, Sinh ngày 01/08/1987</v>
          </cell>
          <cell r="F1590" t="str">
            <v>Văn Quý Mạnh</v>
          </cell>
          <cell r="G1590" t="str">
            <v>01/08/1987</v>
          </cell>
          <cell r="H1590" t="str">
            <v xml:space="preserve">Quảng Nam </v>
          </cell>
          <cell r="I1590" t="str">
            <v xml:space="preserve">Nam </v>
          </cell>
          <cell r="J1590" t="str">
            <v>2702/QĐ-ĐHKT ngày 21/12/2011</v>
          </cell>
          <cell r="K1590" t="str">
            <v>Số 2702 /QĐ-ĐHKT ngày 21/12/2011</v>
          </cell>
          <cell r="L1590" t="str">
            <v>K20QTKD3</v>
          </cell>
          <cell r="M1590" t="str">
            <v>QH-2011-E</v>
          </cell>
          <cell r="N1590" t="str">
            <v>Quản trị kinh doanh</v>
          </cell>
        </row>
        <row r="1591">
          <cell r="E1591" t="str">
            <v>Hoàng Thị Ái Nhân, Sinh ngày 07/04/1984</v>
          </cell>
          <cell r="F1591" t="str">
            <v>Hoàng Thị Ái Nhân</v>
          </cell>
          <cell r="G1591" t="str">
            <v>07/04/1984</v>
          </cell>
          <cell r="H1591" t="str">
            <v>Quảng Trị</v>
          </cell>
          <cell r="I1591" t="str">
            <v xml:space="preserve">Nữ </v>
          </cell>
          <cell r="J1591" t="str">
            <v>2702/QĐ-ĐHKT ngày 21/12/2011</v>
          </cell>
          <cell r="K1591" t="str">
            <v>Số 2702 /QĐ-ĐHKT ngày 21/12/2011</v>
          </cell>
          <cell r="L1591" t="str">
            <v>K20QTKD3</v>
          </cell>
          <cell r="M1591" t="str">
            <v>QH-2011-E</v>
          </cell>
          <cell r="N1591" t="str">
            <v>Quản trị kinh doanh</v>
          </cell>
        </row>
        <row r="1592">
          <cell r="E1592" t="str">
            <v>Phạm Ngọc Nhân, Sinh ngày 21/02/1981</v>
          </cell>
          <cell r="F1592" t="str">
            <v>Phạm Ngọc Nhân</v>
          </cell>
          <cell r="G1592" t="str">
            <v>21/02/1981</v>
          </cell>
          <cell r="H1592" t="str">
            <v xml:space="preserve">Đà Nẵng </v>
          </cell>
          <cell r="I1592" t="str">
            <v xml:space="preserve">Nam </v>
          </cell>
          <cell r="J1592" t="str">
            <v>2702/QĐ-ĐHKT ngày 21/12/2011</v>
          </cell>
          <cell r="K1592" t="str">
            <v>Số 2702 /QĐ-ĐHKT ngày 21/12/2011</v>
          </cell>
          <cell r="L1592" t="str">
            <v>K20QTKD3</v>
          </cell>
          <cell r="M1592" t="str">
            <v>QH-2011-E</v>
          </cell>
          <cell r="N1592" t="str">
            <v>Quản trị kinh doanh</v>
          </cell>
        </row>
        <row r="1593">
          <cell r="E1593" t="str">
            <v>Nguyễn Thị Thu Phương, Sinh ngày 29/04/1983</v>
          </cell>
          <cell r="F1593" t="str">
            <v>Nguyễn Thị Thu Phương</v>
          </cell>
          <cell r="G1593" t="str">
            <v>29/04/1983</v>
          </cell>
          <cell r="H1593" t="str">
            <v xml:space="preserve">Quảng Bình </v>
          </cell>
          <cell r="I1593" t="str">
            <v xml:space="preserve">Nữ </v>
          </cell>
          <cell r="J1593" t="str">
            <v>2702/QĐ-ĐHKT ngày 21/12/2011</v>
          </cell>
          <cell r="K1593" t="str">
            <v>Số 2702 /QĐ-ĐHKT ngày 21/12/2011</v>
          </cell>
          <cell r="L1593" t="str">
            <v>K20QTKD3</v>
          </cell>
          <cell r="M1593" t="str">
            <v>QH-2011-E</v>
          </cell>
          <cell r="N1593" t="str">
            <v>Quản trị kinh doanh</v>
          </cell>
        </row>
        <row r="1594">
          <cell r="E1594" t="str">
            <v>Đoàn Ngọc Quang, Sinh ngày 13/10/1983</v>
          </cell>
          <cell r="F1594" t="str">
            <v>Đoàn Ngọc Quang</v>
          </cell>
          <cell r="G1594" t="str">
            <v>13/10/1983</v>
          </cell>
          <cell r="H1594" t="str">
            <v>Quảng Nam</v>
          </cell>
          <cell r="I1594" t="str">
            <v xml:space="preserve">Nam </v>
          </cell>
          <cell r="J1594" t="str">
            <v>2702/QĐ-ĐHKT ngày 21/12/2011</v>
          </cell>
          <cell r="K1594" t="str">
            <v>Số 2702 /QĐ-ĐHKT ngày 21/12/2011</v>
          </cell>
          <cell r="L1594" t="str">
            <v>K20QTKD3</v>
          </cell>
          <cell r="M1594" t="str">
            <v>QH-2011-E</v>
          </cell>
          <cell r="N1594" t="str">
            <v>Quản trị kinh doanh</v>
          </cell>
        </row>
        <row r="1595">
          <cell r="E1595" t="str">
            <v>Phạm Nhật Quang, Sinh ngày 11/02/1981</v>
          </cell>
          <cell r="F1595" t="str">
            <v>Phạm Nhật Quang</v>
          </cell>
          <cell r="G1595" t="str">
            <v>11/02/1981</v>
          </cell>
          <cell r="H1595" t="str">
            <v xml:space="preserve">Đà Nẵng </v>
          </cell>
          <cell r="I1595" t="str">
            <v xml:space="preserve">Nam </v>
          </cell>
          <cell r="J1595" t="str">
            <v>2702/QĐ-ĐHKT ngày 21/12/2011</v>
          </cell>
          <cell r="K1595" t="str">
            <v>Số 2702 /QĐ-ĐHKT ngày 21/12/2011</v>
          </cell>
          <cell r="L1595" t="str">
            <v>K20QTKD3</v>
          </cell>
          <cell r="M1595" t="str">
            <v>QH-2011-E</v>
          </cell>
          <cell r="N1595" t="str">
            <v>Quản trị kinh doanh</v>
          </cell>
        </row>
        <row r="1596">
          <cell r="E1596" t="str">
            <v>Lương Ngọc Sơn, Sinh ngày 03/03/1979</v>
          </cell>
          <cell r="F1596" t="str">
            <v>Lương Ngọc Sơn</v>
          </cell>
          <cell r="G1596" t="str">
            <v>03/03/1979</v>
          </cell>
          <cell r="H1596" t="str">
            <v xml:space="preserve">Đà Nẵng </v>
          </cell>
          <cell r="I1596" t="str">
            <v xml:space="preserve">Nam </v>
          </cell>
          <cell r="J1596" t="str">
            <v>2702/QĐ-ĐHKT ngày 21/12/2011</v>
          </cell>
          <cell r="K1596" t="str">
            <v>Số 2702 /QĐ-ĐHKT ngày 21/12/2011</v>
          </cell>
          <cell r="L1596" t="str">
            <v>K20QTKD3</v>
          </cell>
          <cell r="M1596" t="str">
            <v>QH-2011-E</v>
          </cell>
          <cell r="N1596" t="str">
            <v>Quản trị kinh doanh</v>
          </cell>
        </row>
        <row r="1597">
          <cell r="E1597" t="str">
            <v>Võ Thị Minh Tâm, Sinh ngày 26/02/1979</v>
          </cell>
          <cell r="F1597" t="str">
            <v>Võ Thị Minh Tâm</v>
          </cell>
          <cell r="G1597" t="str">
            <v>26/02/1979</v>
          </cell>
          <cell r="H1597" t="str">
            <v>Đà Nẵng</v>
          </cell>
          <cell r="I1597" t="str">
            <v xml:space="preserve">Nữ </v>
          </cell>
          <cell r="J1597" t="str">
            <v>2702/QĐ-ĐHKT ngày 21/12/2011</v>
          </cell>
          <cell r="K1597" t="str">
            <v>Số 2702 /QĐ-ĐHKT ngày 21/12/2011</v>
          </cell>
          <cell r="L1597" t="str">
            <v>K20QTKD3</v>
          </cell>
          <cell r="M1597" t="str">
            <v>QH-2011-E</v>
          </cell>
          <cell r="N1597" t="str">
            <v>Quản trị kinh doanh</v>
          </cell>
        </row>
        <row r="1598">
          <cell r="E1598" t="str">
            <v>Hồ Thị Đoan Thanh, Sinh ngày 31/10/1972</v>
          </cell>
          <cell r="F1598" t="str">
            <v>Hồ Thị Đoan Thanh</v>
          </cell>
          <cell r="G1598" t="str">
            <v>31/10/1972</v>
          </cell>
          <cell r="H1598" t="str">
            <v xml:space="preserve">Quảng Nam </v>
          </cell>
          <cell r="I1598" t="str">
            <v xml:space="preserve">Nữ </v>
          </cell>
          <cell r="J1598" t="str">
            <v>2702/QĐ-ĐHKT ngày 21/12/2011</v>
          </cell>
          <cell r="K1598" t="str">
            <v>Số 2702 /QĐ-ĐHKT ngày 21/12/2011</v>
          </cell>
          <cell r="L1598" t="str">
            <v>K20QTKD3</v>
          </cell>
          <cell r="M1598" t="str">
            <v>QH-2011-E</v>
          </cell>
          <cell r="N1598" t="str">
            <v>Quản trị kinh doanh</v>
          </cell>
        </row>
        <row r="1599">
          <cell r="E1599" t="str">
            <v>Mai Quang Thành, Sinh ngày 08/08/1961</v>
          </cell>
          <cell r="F1599" t="str">
            <v>Mai Quang Thành</v>
          </cell>
          <cell r="G1599" t="str">
            <v>08/08/1961</v>
          </cell>
          <cell r="H1599" t="str">
            <v xml:space="preserve">Bình Định </v>
          </cell>
          <cell r="I1599" t="str">
            <v>Nam</v>
          </cell>
          <cell r="J1599" t="str">
            <v>2702/QĐ-ĐHKT ngày 21/12/2011</v>
          </cell>
          <cell r="K1599" t="str">
            <v>Số 2702 /QĐ-ĐHKT ngày 21/12/2011</v>
          </cell>
          <cell r="L1599" t="str">
            <v>K20QTKD3</v>
          </cell>
          <cell r="M1599" t="str">
            <v>QH-2011-E</v>
          </cell>
          <cell r="N1599" t="str">
            <v>Quản trị kinh doanh</v>
          </cell>
        </row>
        <row r="1600">
          <cell r="E1600" t="str">
            <v>Trần Minh Thành, Sinh ngày 02/01/1985</v>
          </cell>
          <cell r="F1600" t="str">
            <v>Trần Minh Thành</v>
          </cell>
          <cell r="G1600" t="str">
            <v>02/01/1985</v>
          </cell>
          <cell r="H1600" t="str">
            <v xml:space="preserve">Đà Nẵng </v>
          </cell>
          <cell r="I1600" t="str">
            <v xml:space="preserve">Nam </v>
          </cell>
          <cell r="J1600" t="str">
            <v>2702/QĐ-ĐHKT ngày 21/12/2011</v>
          </cell>
          <cell r="K1600" t="str">
            <v>Số 2702 /QĐ-ĐHKT ngày 21/12/2011</v>
          </cell>
          <cell r="L1600" t="str">
            <v>K20QTKD3</v>
          </cell>
          <cell r="M1600" t="str">
            <v>QH-2011-E</v>
          </cell>
          <cell r="N1600" t="str">
            <v>Quản trị kinh doanh</v>
          </cell>
        </row>
        <row r="1601">
          <cell r="E1601" t="str">
            <v>Đỗ Thị Phương Thảo, Sinh ngày 14/03/1986</v>
          </cell>
          <cell r="F1601" t="str">
            <v>Đỗ Thị Phương Thảo</v>
          </cell>
          <cell r="G1601" t="str">
            <v>14/03/1986</v>
          </cell>
          <cell r="H1601" t="str">
            <v>Quảng Nam</v>
          </cell>
          <cell r="I1601" t="str">
            <v xml:space="preserve">Nữ </v>
          </cell>
          <cell r="J1601" t="str">
            <v>2702/QĐ-ĐHKT ngày 21/12/2011</v>
          </cell>
          <cell r="K1601" t="str">
            <v>Số 2702 /QĐ-ĐHKT ngày 21/12/2011</v>
          </cell>
          <cell r="L1601" t="str">
            <v>K20QTKD3</v>
          </cell>
          <cell r="M1601" t="str">
            <v>QH-2011-E</v>
          </cell>
          <cell r="N1601" t="str">
            <v>Quản trị kinh doanh</v>
          </cell>
        </row>
        <row r="1602">
          <cell r="E1602" t="str">
            <v>Trần Ngọc Phương Thảo, Sinh ngày 13/09/1988</v>
          </cell>
          <cell r="F1602" t="str">
            <v>Trần Ngọc Phương Thảo</v>
          </cell>
          <cell r="G1602" t="str">
            <v>13/09/1988</v>
          </cell>
          <cell r="H1602" t="str">
            <v>Quảng Nam</v>
          </cell>
          <cell r="I1602" t="str">
            <v xml:space="preserve">Nữ </v>
          </cell>
          <cell r="J1602" t="str">
            <v>2702/QĐ-ĐHKT ngày 21/12/2011</v>
          </cell>
          <cell r="K1602" t="str">
            <v>Số 2702 /QĐ-ĐHKT ngày 21/12/2011</v>
          </cell>
          <cell r="L1602" t="str">
            <v>K20QTKD3</v>
          </cell>
          <cell r="M1602" t="str">
            <v>QH-2011-E</v>
          </cell>
          <cell r="N1602" t="str">
            <v>Quản trị kinh doanh</v>
          </cell>
        </row>
        <row r="1603">
          <cell r="E1603" t="str">
            <v>Hà Thị Bích Thêm, Sinh ngày 26/07/1978</v>
          </cell>
          <cell r="F1603" t="str">
            <v>Hà Thị Bích Thêm</v>
          </cell>
          <cell r="G1603" t="str">
            <v>26/07/1978</v>
          </cell>
          <cell r="H1603" t="str">
            <v>Sơn La</v>
          </cell>
          <cell r="I1603" t="str">
            <v xml:space="preserve">Nữ </v>
          </cell>
          <cell r="J1603" t="str">
            <v>2702/QĐ-ĐHKT ngày 21/12/2011</v>
          </cell>
          <cell r="K1603" t="str">
            <v>Số 2702 /QĐ-ĐHKT ngày 21/12/2011</v>
          </cell>
          <cell r="L1603" t="str">
            <v>K20QTKD3</v>
          </cell>
          <cell r="M1603" t="str">
            <v>QH-2011-E</v>
          </cell>
          <cell r="N1603" t="str">
            <v>Quản trị kinh doanh</v>
          </cell>
        </row>
        <row r="1604">
          <cell r="E1604" t="str">
            <v>Nguyễn Hữu Thọ, Sinh ngày 13/02/1977</v>
          </cell>
          <cell r="F1604" t="str">
            <v>Nguyễn Hữu Thọ</v>
          </cell>
          <cell r="G1604" t="str">
            <v>13/02/1977</v>
          </cell>
          <cell r="H1604" t="str">
            <v xml:space="preserve">Thanh Hóa </v>
          </cell>
          <cell r="I1604" t="str">
            <v xml:space="preserve">Nam </v>
          </cell>
          <cell r="J1604" t="str">
            <v>2702/QĐ-ĐHKT ngày 21/12/2011</v>
          </cell>
          <cell r="K1604" t="str">
            <v>Số 2702 /QĐ-ĐHKT ngày 21/12/2011</v>
          </cell>
          <cell r="L1604" t="str">
            <v>K20QTKD3</v>
          </cell>
          <cell r="M1604" t="str">
            <v>QH-2011-E</v>
          </cell>
          <cell r="N1604" t="str">
            <v>Quản trị kinh doanh</v>
          </cell>
        </row>
        <row r="1605">
          <cell r="E1605" t="str">
            <v>Đặng Thị Kim Thoa, Sinh ngày 17/11/1985</v>
          </cell>
          <cell r="F1605" t="str">
            <v>Đặng Thị Kim Thoa</v>
          </cell>
          <cell r="G1605" t="str">
            <v>17/11/1985</v>
          </cell>
          <cell r="H1605" t="str">
            <v>Đà Nẵng</v>
          </cell>
          <cell r="I1605" t="str">
            <v xml:space="preserve">Nữ </v>
          </cell>
          <cell r="J1605" t="str">
            <v>2702/QĐ-ĐHKT ngày 21/12/2011</v>
          </cell>
          <cell r="K1605" t="str">
            <v>Số 2702 /QĐ-ĐHKT ngày 21/12/2011</v>
          </cell>
          <cell r="L1605" t="str">
            <v>K20QTKD3</v>
          </cell>
          <cell r="M1605" t="str">
            <v>QH-2011-E</v>
          </cell>
          <cell r="N1605" t="str">
            <v>Quản trị kinh doanh</v>
          </cell>
        </row>
        <row r="1606">
          <cell r="E1606" t="str">
            <v>Trần Vũ Anh Thư, Sinh ngày 08/08/1979</v>
          </cell>
          <cell r="F1606" t="str">
            <v>Trần Vũ Anh Thư</v>
          </cell>
          <cell r="G1606" t="str">
            <v>08/08/1979</v>
          </cell>
          <cell r="H1606" t="str">
            <v xml:space="preserve">Đà Nẵng </v>
          </cell>
          <cell r="I1606" t="str">
            <v xml:space="preserve">Nữ </v>
          </cell>
          <cell r="J1606" t="str">
            <v>2702/QĐ-ĐHKT ngày 21/12/2011</v>
          </cell>
          <cell r="K1606" t="str">
            <v>Số 2702 /QĐ-ĐHKT ngày 21/12/2011</v>
          </cell>
          <cell r="L1606" t="str">
            <v>K20QTKD3</v>
          </cell>
          <cell r="M1606" t="str">
            <v>QH-2011-E</v>
          </cell>
          <cell r="N1606" t="str">
            <v>Quản trị kinh doanh</v>
          </cell>
        </row>
        <row r="1607">
          <cell r="E1607" t="str">
            <v>Huỳnh Đức Thuận, Sinh ngày 20/11/1984</v>
          </cell>
          <cell r="F1607" t="str">
            <v>Huỳnh Đức Thuận</v>
          </cell>
          <cell r="G1607" t="str">
            <v>20/11/1984</v>
          </cell>
          <cell r="H1607" t="str">
            <v>Đà Nẵng</v>
          </cell>
          <cell r="I1607" t="str">
            <v xml:space="preserve">Nam </v>
          </cell>
          <cell r="J1607" t="str">
            <v>2702/QĐ-ĐHKT ngày 21/12/2011</v>
          </cell>
          <cell r="K1607" t="str">
            <v>Số 2702 /QĐ-ĐHKT ngày 21/12/2011</v>
          </cell>
          <cell r="L1607" t="str">
            <v>K20QTKD3</v>
          </cell>
          <cell r="M1607" t="str">
            <v>QH-2011-E</v>
          </cell>
          <cell r="N1607" t="str">
            <v>Quản trị kinh doanh</v>
          </cell>
        </row>
        <row r="1608">
          <cell r="E1608" t="str">
            <v>Lê Thị Như Thủy, Sinh ngày 01/02/1980</v>
          </cell>
          <cell r="F1608" t="str">
            <v>Lê Thị Như Thủy</v>
          </cell>
          <cell r="G1608" t="str">
            <v>01/02/1980</v>
          </cell>
          <cell r="H1608" t="str">
            <v xml:space="preserve">Quảng Nam </v>
          </cell>
          <cell r="I1608" t="str">
            <v xml:space="preserve">Nữ </v>
          </cell>
          <cell r="J1608" t="str">
            <v>2702/QĐ-ĐHKT ngày 21/12/2011</v>
          </cell>
          <cell r="K1608" t="str">
            <v>Số 2702 /QĐ-ĐHKT ngày 21/12/2011</v>
          </cell>
          <cell r="L1608" t="str">
            <v>K20QTKD3</v>
          </cell>
          <cell r="M1608" t="str">
            <v>QH-2011-E</v>
          </cell>
          <cell r="N1608" t="str">
            <v>Quản trị kinh doanh</v>
          </cell>
        </row>
        <row r="1609">
          <cell r="E1609" t="str">
            <v>Võ Thành Tiên, Sinh ngày 20/12/1970</v>
          </cell>
          <cell r="F1609" t="str">
            <v>Võ Thành Tiên</v>
          </cell>
          <cell r="G1609" t="str">
            <v>20/12/1970</v>
          </cell>
          <cell r="H1609" t="str">
            <v xml:space="preserve">Bình Định </v>
          </cell>
          <cell r="I1609" t="str">
            <v>Nam</v>
          </cell>
          <cell r="J1609" t="str">
            <v>2702/QĐ-ĐHKT ngày 21/12/2011</v>
          </cell>
          <cell r="K1609" t="str">
            <v>Số 2702 /QĐ-ĐHKT ngày 21/12/2011</v>
          </cell>
          <cell r="L1609" t="str">
            <v>K20QTKD3</v>
          </cell>
          <cell r="M1609" t="str">
            <v>QH-2011-E</v>
          </cell>
          <cell r="N1609" t="str">
            <v>Quản trị kinh doanh</v>
          </cell>
        </row>
        <row r="1610">
          <cell r="E1610" t="str">
            <v>Trần Thị Tình, Sinh ngày 20/06/1973</v>
          </cell>
          <cell r="F1610" t="str">
            <v>Trần Thị Tình</v>
          </cell>
          <cell r="G1610" t="str">
            <v>20/06/1973</v>
          </cell>
          <cell r="H1610" t="str">
            <v>Quảng Nam</v>
          </cell>
          <cell r="I1610" t="str">
            <v xml:space="preserve">Nữ </v>
          </cell>
          <cell r="J1610" t="str">
            <v>2702/QĐ-ĐHKT ngày 21/12/2011</v>
          </cell>
          <cell r="K1610" t="str">
            <v>Số 2702 /QĐ-ĐHKT ngày 21/12/2011</v>
          </cell>
          <cell r="L1610" t="str">
            <v>K20QTKD3</v>
          </cell>
          <cell r="M1610" t="str">
            <v>QH-2011-E</v>
          </cell>
          <cell r="N1610" t="str">
            <v>Quản trị kinh doanh</v>
          </cell>
        </row>
        <row r="1611">
          <cell r="E1611" t="str">
            <v>Phan Huy Toàn, Sinh ngày 09/10/1971</v>
          </cell>
          <cell r="F1611" t="str">
            <v>Phan Huy Toàn</v>
          </cell>
          <cell r="G1611" t="str">
            <v>09/10/1971</v>
          </cell>
          <cell r="H1611" t="str">
            <v>An Giang</v>
          </cell>
          <cell r="I1611" t="str">
            <v xml:space="preserve">Nam </v>
          </cell>
          <cell r="J1611" t="str">
            <v>2702/QĐ-ĐHKT ngày 21/12/2011</v>
          </cell>
          <cell r="K1611" t="str">
            <v>Số 2702 /QĐ-ĐHKT ngày 21/12/2011</v>
          </cell>
          <cell r="L1611" t="str">
            <v>K20QTKD3</v>
          </cell>
          <cell r="M1611" t="str">
            <v>QH-2011-E</v>
          </cell>
          <cell r="N1611" t="str">
            <v>Quản trị kinh doanh</v>
          </cell>
        </row>
        <row r="1612">
          <cell r="E1612" t="str">
            <v>Nguyễn Thị Hương Trà, Sinh ngày 02/06/1979</v>
          </cell>
          <cell r="F1612" t="str">
            <v>Nguyễn Thị Hương Trà</v>
          </cell>
          <cell r="G1612" t="str">
            <v>02/06/1979</v>
          </cell>
          <cell r="H1612" t="str">
            <v xml:space="preserve">Nghệ An </v>
          </cell>
          <cell r="I1612" t="str">
            <v xml:space="preserve">Nữ </v>
          </cell>
          <cell r="J1612" t="str">
            <v>2702/QĐ-ĐHKT ngày 21/12/2011</v>
          </cell>
          <cell r="K1612" t="str">
            <v>Số 2702 /QĐ-ĐHKT ngày 21/12/2011</v>
          </cell>
          <cell r="L1612" t="str">
            <v>K20QTKD3</v>
          </cell>
          <cell r="M1612" t="str">
            <v>QH-2011-E</v>
          </cell>
          <cell r="N1612" t="str">
            <v>Quản trị kinh doanh</v>
          </cell>
        </row>
        <row r="1613">
          <cell r="E1613" t="str">
            <v>Nguyễn Phú Minh Trí, Sinh ngày 05/01/1986</v>
          </cell>
          <cell r="F1613" t="str">
            <v>Nguyễn Phú Minh Trí</v>
          </cell>
          <cell r="G1613" t="str">
            <v>05/01/1986</v>
          </cell>
          <cell r="H1613" t="str">
            <v>Đà Nẵng</v>
          </cell>
          <cell r="I1613" t="str">
            <v xml:space="preserve">Nam </v>
          </cell>
          <cell r="J1613" t="str">
            <v>2702/QĐ-ĐHKT ngày 21/12/2011</v>
          </cell>
          <cell r="K1613" t="str">
            <v>Số 2702 /QĐ-ĐHKT ngày 21/12/2011</v>
          </cell>
          <cell r="L1613" t="str">
            <v>K20QTKD3</v>
          </cell>
          <cell r="M1613" t="str">
            <v>QH-2011-E</v>
          </cell>
          <cell r="N1613" t="str">
            <v>Quản trị kinh doanh</v>
          </cell>
        </row>
        <row r="1614">
          <cell r="E1614" t="str">
            <v>Phạm Ngọc Trung, Sinh ngày 25/07/1986</v>
          </cell>
          <cell r="F1614" t="str">
            <v>Phạm Ngọc Trung</v>
          </cell>
          <cell r="G1614" t="str">
            <v>25/07/1986</v>
          </cell>
          <cell r="H1614" t="str">
            <v xml:space="preserve">Đà Nẵng </v>
          </cell>
          <cell r="I1614" t="str">
            <v xml:space="preserve">Nam </v>
          </cell>
          <cell r="J1614" t="str">
            <v>2702/QĐ-ĐHKT ngày 21/12/2011</v>
          </cell>
          <cell r="K1614" t="str">
            <v>Số 2702 /QĐ-ĐHKT ngày 21/12/2011</v>
          </cell>
          <cell r="L1614" t="str">
            <v>K20QTKD3</v>
          </cell>
          <cell r="M1614" t="str">
            <v>QH-2011-E</v>
          </cell>
          <cell r="N1614" t="str">
            <v>Quản trị kinh doanh</v>
          </cell>
        </row>
        <row r="1615">
          <cell r="E1615" t="str">
            <v>Lê Anh Tú, Sinh ngày 02/12/1976</v>
          </cell>
          <cell r="F1615" t="str">
            <v>Lê Anh Tú</v>
          </cell>
          <cell r="G1615" t="str">
            <v>02/12/1976</v>
          </cell>
          <cell r="H1615" t="str">
            <v>Quảng Nam</v>
          </cell>
          <cell r="I1615" t="str">
            <v xml:space="preserve">Nam </v>
          </cell>
          <cell r="J1615" t="str">
            <v>2702/QĐ-ĐHKT ngày 21/12/2011</v>
          </cell>
          <cell r="K1615" t="str">
            <v>Số 2702 /QĐ-ĐHKT ngày 21/12/2011</v>
          </cell>
          <cell r="L1615" t="str">
            <v>K20QTKD3</v>
          </cell>
          <cell r="M1615" t="str">
            <v>QH-2011-E</v>
          </cell>
          <cell r="N1615" t="str">
            <v>Quản trị kinh doanh</v>
          </cell>
        </row>
        <row r="1616">
          <cell r="E1616" t="str">
            <v>Hoàng Anh Tứ, Sinh ngày 03/11/1979</v>
          </cell>
          <cell r="F1616" t="str">
            <v>Hoàng Anh Tứ</v>
          </cell>
          <cell r="G1616" t="str">
            <v>03/11/1979</v>
          </cell>
          <cell r="H1616" t="str">
            <v>Nghệ An</v>
          </cell>
          <cell r="I1616" t="str">
            <v xml:space="preserve">Nam </v>
          </cell>
          <cell r="J1616" t="str">
            <v>2702/QĐ-ĐHKT ngày 21/12/2011</v>
          </cell>
          <cell r="K1616" t="str">
            <v>Số 2702 /QĐ-ĐHKT ngày 21/12/2011</v>
          </cell>
          <cell r="L1616" t="str">
            <v>K20QTKD3</v>
          </cell>
          <cell r="M1616" t="str">
            <v>QH-2011-E</v>
          </cell>
          <cell r="N1616" t="str">
            <v>Quản trị kinh doanh</v>
          </cell>
        </row>
        <row r="1617">
          <cell r="E1617" t="str">
            <v>Trần Đình Tuấn, Sinh ngày 28/03/1979</v>
          </cell>
          <cell r="F1617" t="str">
            <v>Trần Đình Tuấn</v>
          </cell>
          <cell r="G1617" t="str">
            <v>28/03/1979</v>
          </cell>
          <cell r="H1617" t="str">
            <v>Đà Nẵng</v>
          </cell>
          <cell r="I1617" t="str">
            <v xml:space="preserve">Nam </v>
          </cell>
          <cell r="J1617" t="str">
            <v>2702/QĐ-ĐHKT ngày 21/12/2011</v>
          </cell>
          <cell r="K1617" t="str">
            <v>Số 2702 /QĐ-ĐHKT ngày 21/12/2011</v>
          </cell>
          <cell r="L1617" t="str">
            <v>K20QTKD3</v>
          </cell>
          <cell r="M1617" t="str">
            <v>QH-2011-E</v>
          </cell>
          <cell r="N1617" t="str">
            <v>Quản trị kinh doanh</v>
          </cell>
        </row>
        <row r="1618">
          <cell r="E1618" t="str">
            <v>Trịnh Minh Tuấn, Sinh ngày 05/12/1988</v>
          </cell>
          <cell r="F1618" t="str">
            <v>Trịnh Minh Tuấn</v>
          </cell>
          <cell r="G1618" t="str">
            <v>05/12/1988</v>
          </cell>
          <cell r="H1618" t="str">
            <v>Nghệ An</v>
          </cell>
          <cell r="I1618" t="str">
            <v xml:space="preserve">Nam </v>
          </cell>
          <cell r="J1618" t="str">
            <v>2702/QĐ-ĐHKT ngày 21/12/2011</v>
          </cell>
          <cell r="K1618" t="str">
            <v>Số 2702 /QĐ-ĐHKT ngày 21/12/2011</v>
          </cell>
          <cell r="L1618" t="str">
            <v>K20QTKD3</v>
          </cell>
          <cell r="M1618" t="str">
            <v>QH-2011-E</v>
          </cell>
          <cell r="N1618" t="str">
            <v>Quản trị kinh doanh</v>
          </cell>
        </row>
        <row r="1619">
          <cell r="E1619" t="str">
            <v>Nguyễn Tưởng, Sinh ngày 28554</v>
          </cell>
          <cell r="F1619" t="str">
            <v>Nguyễn Tưởng</v>
          </cell>
          <cell r="G1619">
            <v>28554</v>
          </cell>
          <cell r="H1619" t="str">
            <v>Quảng Nam</v>
          </cell>
          <cell r="I1619" t="str">
            <v xml:space="preserve">Nam </v>
          </cell>
          <cell r="J1619" t="str">
            <v>2702/QĐ-ĐHKT ngày 21/12/2011</v>
          </cell>
          <cell r="K1619" t="str">
            <v>Số 2702 /QĐ-ĐHKT ngày 21/12/2011</v>
          </cell>
          <cell r="L1619" t="str">
            <v>K20QTKD3</v>
          </cell>
          <cell r="M1619" t="str">
            <v>QH-2011-E</v>
          </cell>
          <cell r="N1619" t="str">
            <v>Quản trị kinh doanh</v>
          </cell>
        </row>
        <row r="1620">
          <cell r="E1620" t="str">
            <v>Nguyễn Thị Tuyết, Sinh ngày 27/01/1974</v>
          </cell>
          <cell r="F1620" t="str">
            <v>Nguyễn Thị Tuyết</v>
          </cell>
          <cell r="G1620" t="str">
            <v>27/01/1974</v>
          </cell>
          <cell r="H1620" t="str">
            <v xml:space="preserve">Nam Định </v>
          </cell>
          <cell r="I1620" t="str">
            <v xml:space="preserve">Nữ </v>
          </cell>
          <cell r="J1620" t="str">
            <v>2702/QĐ-ĐHKT ngày 21/12/2011</v>
          </cell>
          <cell r="K1620" t="str">
            <v>Số 2702 /QĐ-ĐHKT ngày 21/12/2011</v>
          </cell>
          <cell r="L1620" t="str">
            <v>K20QTKD3</v>
          </cell>
          <cell r="M1620" t="str">
            <v>QH-2011-E</v>
          </cell>
          <cell r="N1620" t="str">
            <v>Quản trị kinh doanh</v>
          </cell>
        </row>
        <row r="1621">
          <cell r="E1621" t="str">
            <v>Phạm Thị Mai Vân, Sinh ngày 16/02/1978</v>
          </cell>
          <cell r="F1621" t="str">
            <v>Phạm Thị Mai Vân</v>
          </cell>
          <cell r="G1621" t="str">
            <v>16/02/1978</v>
          </cell>
          <cell r="H1621" t="str">
            <v xml:space="preserve">Quảng Ngãi </v>
          </cell>
          <cell r="I1621" t="str">
            <v xml:space="preserve">Nữ </v>
          </cell>
          <cell r="J1621" t="str">
            <v>2702/QĐ-ĐHKT ngày 21/12/2011</v>
          </cell>
          <cell r="K1621" t="str">
            <v>Số 2702 /QĐ-ĐHKT ngày 21/12/2011</v>
          </cell>
          <cell r="L1621" t="str">
            <v>K20QTKD3</v>
          </cell>
          <cell r="M1621" t="str">
            <v>QH-2011-E</v>
          </cell>
          <cell r="N1621" t="str">
            <v>Quản trị kinh doanh</v>
          </cell>
        </row>
        <row r="1622">
          <cell r="E1622" t="str">
            <v>Trần Minh Vân, Sinh ngày 10/12/1985</v>
          </cell>
          <cell r="F1622" t="str">
            <v>Trần Minh Vân</v>
          </cell>
          <cell r="G1622" t="str">
            <v>10/12/1985</v>
          </cell>
          <cell r="H1622" t="str">
            <v xml:space="preserve">Quảng Nam </v>
          </cell>
          <cell r="I1622" t="str">
            <v xml:space="preserve">Nam </v>
          </cell>
          <cell r="J1622" t="str">
            <v>2702/QĐ-ĐHKT ngày 21/12/2011</v>
          </cell>
          <cell r="K1622" t="str">
            <v>Số 2702 /QĐ-ĐHKT ngày 21/12/2011</v>
          </cell>
          <cell r="L1622" t="str">
            <v>K20QTKD3</v>
          </cell>
          <cell r="M1622" t="str">
            <v>QH-2011-E</v>
          </cell>
          <cell r="N1622" t="str">
            <v>Quản trị kinh doanh</v>
          </cell>
        </row>
        <row r="1623">
          <cell r="E1623" t="str">
            <v>Nguyễn Văn Vĩ, Sinh ngày 17/07/1985</v>
          </cell>
          <cell r="F1623" t="str">
            <v>Nguyễn Văn Vĩ</v>
          </cell>
          <cell r="G1623" t="str">
            <v>17/07/1985</v>
          </cell>
          <cell r="H1623" t="str">
            <v>Đà Nẵng</v>
          </cell>
          <cell r="I1623" t="str">
            <v xml:space="preserve">Nam </v>
          </cell>
          <cell r="J1623" t="str">
            <v>2702/QĐ-ĐHKT ngày 21/12/2011</v>
          </cell>
          <cell r="K1623" t="str">
            <v>Số 2702 /QĐ-ĐHKT ngày 21/12/2011</v>
          </cell>
          <cell r="L1623" t="str">
            <v>K20QTKD3</v>
          </cell>
          <cell r="M1623" t="str">
            <v>QH-2011-E</v>
          </cell>
          <cell r="N1623" t="str">
            <v>Quản trị kinh doanh</v>
          </cell>
        </row>
        <row r="1624">
          <cell r="E1624" t="str">
            <v>Bùi Quốc Việt, Sinh ngày 23/05/1981</v>
          </cell>
          <cell r="F1624" t="str">
            <v>Bùi Quốc Việt</v>
          </cell>
          <cell r="G1624" t="str">
            <v>23/05/1981</v>
          </cell>
          <cell r="H1624" t="str">
            <v xml:space="preserve">Thái Bình </v>
          </cell>
          <cell r="I1624" t="str">
            <v xml:space="preserve">Nam </v>
          </cell>
          <cell r="J1624" t="str">
            <v>2702/QĐ-ĐHKT ngày 21/12/2011</v>
          </cell>
          <cell r="K1624" t="str">
            <v>Số 2702 /QĐ-ĐHKT ngày 21/12/2011</v>
          </cell>
          <cell r="L1624" t="str">
            <v>K20QTKD3</v>
          </cell>
          <cell r="M1624" t="str">
            <v>QH-2011-E</v>
          </cell>
          <cell r="N1624" t="str">
            <v>Quản trị kinh doanh</v>
          </cell>
        </row>
        <row r="1625">
          <cell r="E1625" t="str">
            <v>Nguyễn Nam Vũ, Sinh ngày 30/06/1985</v>
          </cell>
          <cell r="F1625" t="str">
            <v>Nguyễn Nam Vũ</v>
          </cell>
          <cell r="G1625" t="str">
            <v>30/06/1985</v>
          </cell>
          <cell r="H1625" t="str">
            <v xml:space="preserve">Quảng Nam </v>
          </cell>
          <cell r="I1625" t="str">
            <v xml:space="preserve">Nam </v>
          </cell>
          <cell r="J1625" t="str">
            <v>2702/QĐ-ĐHKT ngày 21/12/2011</v>
          </cell>
          <cell r="K1625" t="str">
            <v>Số 2702 /QĐ-ĐHKT ngày 21/12/2011</v>
          </cell>
          <cell r="L1625" t="str">
            <v>K20QTKD3</v>
          </cell>
          <cell r="M1625" t="str">
            <v>QH-2011-E</v>
          </cell>
          <cell r="N1625" t="str">
            <v>Quản trị kinh doanh</v>
          </cell>
        </row>
        <row r="1626">
          <cell r="E1626" t="str">
            <v>Hoàng Thị Thúy An, Sinh ngày 18/09/1988</v>
          </cell>
          <cell r="F1626" t="str">
            <v>Hoàng Thị Thúy An</v>
          </cell>
          <cell r="G1626" t="str">
            <v>18/09/1988</v>
          </cell>
          <cell r="H1626" t="str">
            <v>Lạng Sơn</v>
          </cell>
          <cell r="I1626" t="str">
            <v>Nữ</v>
          </cell>
          <cell r="J1626" t="str">
            <v>2702/QĐ-ĐHKT ngày 21/12/2011</v>
          </cell>
          <cell r="K1626" t="str">
            <v>Số 2702 /QĐ-ĐHKT ngày 21/12/2011</v>
          </cell>
          <cell r="L1626" t="str">
            <v>K20TCNH1</v>
          </cell>
          <cell r="M1626" t="str">
            <v>QH-2011-E</v>
          </cell>
          <cell r="N1626" t="str">
            <v>Tài chính - Ngân hàng</v>
          </cell>
        </row>
        <row r="1627">
          <cell r="E1627" t="str">
            <v>Lương Quỳnh Anh, Sinh ngày 27/10/1987</v>
          </cell>
          <cell r="F1627" t="str">
            <v>Lương Quỳnh Anh</v>
          </cell>
          <cell r="G1627" t="str">
            <v>27/10/1987</v>
          </cell>
          <cell r="H1627" t="str">
            <v>Tuyên Quang</v>
          </cell>
          <cell r="I1627" t="str">
            <v>Nữ</v>
          </cell>
          <cell r="J1627" t="str">
            <v>2702/QĐ-ĐHKT ngày 21/12/2011</v>
          </cell>
          <cell r="K1627" t="str">
            <v>Số 2702 /QĐ-ĐHKT ngày 21/12/2011</v>
          </cell>
          <cell r="L1627" t="str">
            <v>K20TCNH1</v>
          </cell>
          <cell r="M1627" t="str">
            <v>QH-2011-E</v>
          </cell>
          <cell r="N1627" t="str">
            <v>Tài chính - Ngân hàng</v>
          </cell>
        </row>
        <row r="1628">
          <cell r="E1628" t="str">
            <v>Trần Văn Đạt, Sinh ngày 29/10/1983</v>
          </cell>
          <cell r="F1628" t="str">
            <v>Trần Văn Đạt</v>
          </cell>
          <cell r="G1628" t="str">
            <v>29/10/1983</v>
          </cell>
          <cell r="H1628" t="str">
            <v xml:space="preserve">Phú Thọ </v>
          </cell>
          <cell r="I1628" t="str">
            <v>Nam</v>
          </cell>
          <cell r="J1628" t="str">
            <v>2702/QĐ-ĐHKT ngày 21/12/2011</v>
          </cell>
          <cell r="K1628" t="str">
            <v>Số 2702 /QĐ-ĐHKT ngày 21/12/2011</v>
          </cell>
          <cell r="L1628" t="str">
            <v>K20TCNH1</v>
          </cell>
          <cell r="M1628" t="str">
            <v>QH-2011-E</v>
          </cell>
          <cell r="N1628" t="str">
            <v>Tài chính - Ngân hàng</v>
          </cell>
        </row>
        <row r="1629">
          <cell r="E1629" t="str">
            <v>Nguyễn Thị Kim Dung, Sinh ngày 06/11/1983</v>
          </cell>
          <cell r="F1629" t="str">
            <v>Nguyễn Thị Kim Dung</v>
          </cell>
          <cell r="G1629" t="str">
            <v>06/11/1983</v>
          </cell>
          <cell r="H1629" t="str">
            <v>Bắc Ninh</v>
          </cell>
          <cell r="I1629" t="str">
            <v xml:space="preserve">Nữ </v>
          </cell>
          <cell r="J1629" t="str">
            <v>2702/QĐ-ĐHKT ngày 21/12/2011</v>
          </cell>
          <cell r="K1629" t="str">
            <v>Số 2702 /QĐ-ĐHKT ngày 21/12/2011</v>
          </cell>
          <cell r="L1629" t="str">
            <v>K20TCNH1</v>
          </cell>
          <cell r="M1629" t="str">
            <v>QH-2011-E</v>
          </cell>
          <cell r="N1629" t="str">
            <v>Tài chính - Ngân hàng</v>
          </cell>
        </row>
        <row r="1630">
          <cell r="E1630" t="str">
            <v>Nguyễn Tiến Dũng, Sinh ngày 18/02/1985</v>
          </cell>
          <cell r="F1630" t="str">
            <v>Nguyễn Tiến Dũng</v>
          </cell>
          <cell r="G1630" t="str">
            <v>18/02/1985</v>
          </cell>
          <cell r="H1630" t="str">
            <v>Ninh Bình</v>
          </cell>
          <cell r="I1630" t="str">
            <v>Nam</v>
          </cell>
          <cell r="J1630" t="str">
            <v>2702/QĐ-ĐHKT ngày 21/12/2011</v>
          </cell>
          <cell r="K1630" t="str">
            <v>Số 2702 /QĐ-ĐHKT ngày 21/12/2011</v>
          </cell>
          <cell r="L1630" t="str">
            <v>K20TCNH1</v>
          </cell>
          <cell r="M1630" t="str">
            <v>QH-2011-E</v>
          </cell>
          <cell r="N1630" t="str">
            <v>Tài chính - Ngân hàng</v>
          </cell>
        </row>
        <row r="1631">
          <cell r="E1631" t="str">
            <v>Đinh Quang Dương, Sinh ngày 15/12/1986</v>
          </cell>
          <cell r="F1631" t="str">
            <v>Đinh Quang Dương</v>
          </cell>
          <cell r="G1631" t="str">
            <v>15/12/1986</v>
          </cell>
          <cell r="H1631" t="str">
            <v>Ninh Bình</v>
          </cell>
          <cell r="I1631" t="str">
            <v>Nam</v>
          </cell>
          <cell r="J1631" t="str">
            <v>2702/QĐ-ĐHKT ngày 21/12/2011</v>
          </cell>
          <cell r="K1631" t="str">
            <v>Số 2702 /QĐ-ĐHKT ngày 21/12/2011</v>
          </cell>
          <cell r="L1631" t="str">
            <v>K20TCNH1</v>
          </cell>
          <cell r="M1631" t="str">
            <v>QH-2011-E</v>
          </cell>
          <cell r="N1631" t="str">
            <v>Tài chính - Ngân hàng</v>
          </cell>
        </row>
        <row r="1632">
          <cell r="E1632" t="str">
            <v>Trần Ngân Hà, Sinh ngày 01/02/1989</v>
          </cell>
          <cell r="F1632" t="str">
            <v>Trần Ngân Hà</v>
          </cell>
          <cell r="G1632" t="str">
            <v>01/02/1989</v>
          </cell>
          <cell r="H1632" t="str">
            <v>Thái Bình</v>
          </cell>
          <cell r="I1632" t="str">
            <v>Nữ</v>
          </cell>
          <cell r="J1632" t="str">
            <v>1877/QĐ-ĐHKT ngày 30/09/2011</v>
          </cell>
          <cell r="K1632" t="str">
            <v>Số 1877 /QĐ-ĐHKT ngày 30/9/2011</v>
          </cell>
          <cell r="L1632" t="str">
            <v>K20TCNH1</v>
          </cell>
          <cell r="M1632" t="str">
            <v>QH-2011-E</v>
          </cell>
          <cell r="N1632" t="str">
            <v>Tài chính - Ngân hàng</v>
          </cell>
        </row>
        <row r="1633">
          <cell r="E1633" t="str">
            <v>Trần Thị Ngọc Hà, Sinh ngày 12/06/1988</v>
          </cell>
          <cell r="F1633" t="str">
            <v>Trần Thị Ngọc Hà</v>
          </cell>
          <cell r="G1633" t="str">
            <v>12/06/1988</v>
          </cell>
          <cell r="H1633" t="str">
            <v>Hòa Bình</v>
          </cell>
          <cell r="I1633" t="str">
            <v>Nữ</v>
          </cell>
          <cell r="J1633" t="str">
            <v>2702/QĐ-ĐHKT ngày 21/12/2011</v>
          </cell>
          <cell r="K1633" t="str">
            <v>Số 2702 /QĐ-ĐHKT ngày 21/12/2011</v>
          </cell>
          <cell r="L1633" t="str">
            <v>K20TCNH1</v>
          </cell>
          <cell r="M1633" t="str">
            <v>QH-2011-E</v>
          </cell>
          <cell r="N1633" t="str">
            <v>Tài chính - Ngân hàng</v>
          </cell>
        </row>
        <row r="1634">
          <cell r="E1634" t="str">
            <v>Phan Thị Hồng Hà, Sinh ngày 20/09/1984</v>
          </cell>
          <cell r="F1634" t="str">
            <v>Phan Thị Hồng Hà</v>
          </cell>
          <cell r="G1634" t="str">
            <v>20/09/1984</v>
          </cell>
          <cell r="H1634" t="str">
            <v>Tuyên Quang</v>
          </cell>
          <cell r="I1634" t="str">
            <v xml:space="preserve">Nữ </v>
          </cell>
          <cell r="J1634" t="str">
            <v>1877/QĐ-ĐHKT ngày 30/09/2011</v>
          </cell>
          <cell r="K1634" t="str">
            <v>Số 1877 /QĐ-ĐHKT ngày 30/9/2011</v>
          </cell>
          <cell r="L1634" t="str">
            <v>K20TCNH1</v>
          </cell>
          <cell r="M1634" t="str">
            <v>QH-2011-E</v>
          </cell>
          <cell r="N1634" t="str">
            <v>Tài chính - Ngân hàng</v>
          </cell>
        </row>
        <row r="1635">
          <cell r="E1635" t="str">
            <v>Phạm Xuân Hải, Sinh ngày 18/06/1989</v>
          </cell>
          <cell r="F1635" t="str">
            <v>Phạm Xuân Hải</v>
          </cell>
          <cell r="G1635" t="str">
            <v>18/06/1989</v>
          </cell>
          <cell r="H1635" t="str">
            <v>Nam Định</v>
          </cell>
          <cell r="I1635" t="str">
            <v>Nam</v>
          </cell>
          <cell r="J1635" t="str">
            <v>2702/QĐ-ĐHKT ngày 21/12/2011</v>
          </cell>
          <cell r="K1635" t="str">
            <v>Số 2702 /QĐ-ĐHKT ngày 21/12/2011</v>
          </cell>
          <cell r="L1635" t="str">
            <v>K20TCNH1</v>
          </cell>
          <cell r="M1635" t="str">
            <v>QH-2011-E</v>
          </cell>
          <cell r="N1635" t="str">
            <v>Tài chính - Ngân hàng</v>
          </cell>
        </row>
        <row r="1636">
          <cell r="E1636" t="str">
            <v>Lê Thu Hằng, Sinh ngày 14/06/1987</v>
          </cell>
          <cell r="F1636" t="str">
            <v>Lê Thu Hằng</v>
          </cell>
          <cell r="G1636" t="str">
            <v>14/06/1987</v>
          </cell>
          <cell r="H1636" t="str">
            <v>Hải Phòng</v>
          </cell>
          <cell r="I1636" t="str">
            <v>Nữ</v>
          </cell>
          <cell r="J1636" t="str">
            <v>1877/QĐ-ĐHKT ngày 30/09/2011</v>
          </cell>
          <cell r="K1636" t="str">
            <v>Số 1877 /QĐ-ĐHKT ngày 30/9/2011</v>
          </cell>
          <cell r="L1636" t="str">
            <v>K20TCNH1</v>
          </cell>
          <cell r="M1636" t="str">
            <v>QH-2011-E</v>
          </cell>
          <cell r="N1636" t="str">
            <v>Tài chính - Ngân hàng</v>
          </cell>
        </row>
        <row r="1637">
          <cell r="E1637" t="str">
            <v>Đinh Văn Hạnh, Sinh ngày 18/09/1986</v>
          </cell>
          <cell r="F1637" t="str">
            <v>Đinh Văn Hạnh</v>
          </cell>
          <cell r="G1637" t="str">
            <v>18/09/1986</v>
          </cell>
          <cell r="H1637" t="str">
            <v>Thái Binh</v>
          </cell>
          <cell r="I1637" t="str">
            <v>Nam</v>
          </cell>
          <cell r="J1637" t="str">
            <v>2702/QĐ-ĐHKT ngày 21/12/2011</v>
          </cell>
          <cell r="K1637" t="str">
            <v>Số 2702 /QĐ-ĐHKT ngày 21/12/2011</v>
          </cell>
          <cell r="L1637" t="str">
            <v>K20TCNH1</v>
          </cell>
          <cell r="M1637" t="str">
            <v>QH-2011-E</v>
          </cell>
          <cell r="N1637" t="str">
            <v>Tài chính - Ngân hàng</v>
          </cell>
        </row>
        <row r="1638">
          <cell r="E1638" t="str">
            <v>Nguyễn Thị Thanh Hiền, Sinh ngày 02/03/1988</v>
          </cell>
          <cell r="F1638" t="str">
            <v>Nguyễn Thị Thanh Hiền</v>
          </cell>
          <cell r="G1638" t="str">
            <v>02/03/1988</v>
          </cell>
          <cell r="H1638" t="str">
            <v xml:space="preserve">Vĩnh Phúc </v>
          </cell>
          <cell r="I1638" t="str">
            <v>Nữ</v>
          </cell>
          <cell r="J1638" t="str">
            <v>1877/QĐ-ĐHKT ngày 30/09/2011</v>
          </cell>
          <cell r="K1638" t="str">
            <v>Số 1877 /QĐ-ĐHKT ngày 30/9/2011</v>
          </cell>
          <cell r="L1638" t="str">
            <v>K20TCNH1</v>
          </cell>
          <cell r="M1638" t="str">
            <v>QH-2011-E</v>
          </cell>
          <cell r="N1638" t="str">
            <v>Tài chính - Ngân hàng</v>
          </cell>
        </row>
        <row r="1639">
          <cell r="E1639" t="str">
            <v>Trần Thị Hoa, Sinh ngày 10/07/1986</v>
          </cell>
          <cell r="F1639" t="str">
            <v>Trần Thị Hoa</v>
          </cell>
          <cell r="G1639" t="str">
            <v>10/07/1986</v>
          </cell>
          <cell r="H1639" t="str">
            <v xml:space="preserve">Thanh Hóa </v>
          </cell>
          <cell r="I1639" t="str">
            <v>Nữ</v>
          </cell>
          <cell r="J1639" t="str">
            <v>1877/QĐ-ĐHKT ngày 30/09/2011</v>
          </cell>
          <cell r="K1639" t="str">
            <v>Số 1877 /QĐ-ĐHKT ngày 30/9/2011</v>
          </cell>
          <cell r="L1639" t="str">
            <v>K20TCNH1</v>
          </cell>
          <cell r="M1639" t="str">
            <v>QH-2011-E</v>
          </cell>
          <cell r="N1639" t="str">
            <v>Tài chính - Ngân hàng</v>
          </cell>
        </row>
        <row r="1640">
          <cell r="E1640" t="str">
            <v>Nguyễn Thị Thanh Huệ, Sinh ngày 02/02/1974</v>
          </cell>
          <cell r="F1640" t="str">
            <v>Nguyễn Thị Thanh Huệ</v>
          </cell>
          <cell r="G1640" t="str">
            <v>02/02/1974</v>
          </cell>
          <cell r="H1640" t="str">
            <v xml:space="preserve">Bắc Giang </v>
          </cell>
          <cell r="I1640" t="str">
            <v xml:space="preserve">Nữ </v>
          </cell>
          <cell r="J1640" t="str">
            <v>1877/QĐ-ĐHKT ngày 30/09/2011</v>
          </cell>
          <cell r="K1640" t="str">
            <v>Số 1877 /QĐ-ĐHKT ngày 30/9/2011</v>
          </cell>
          <cell r="L1640" t="str">
            <v>K20TCNH1</v>
          </cell>
          <cell r="M1640" t="str">
            <v>QH-2011-E</v>
          </cell>
          <cell r="N1640" t="str">
            <v>Tài chính - Ngân hàng</v>
          </cell>
        </row>
        <row r="1641">
          <cell r="E1641" t="str">
            <v>Bùi Thị Lan Hương, Sinh ngày 14/12/1987</v>
          </cell>
          <cell r="F1641" t="str">
            <v>Bùi Thị Lan Hương</v>
          </cell>
          <cell r="G1641" t="str">
            <v>14/12/1987</v>
          </cell>
          <cell r="H1641" t="str">
            <v>Ninh Bình</v>
          </cell>
          <cell r="I1641" t="str">
            <v xml:space="preserve">Nữ </v>
          </cell>
          <cell r="J1641" t="str">
            <v>1877/QĐ-ĐHKT ngày 30/09/2011</v>
          </cell>
          <cell r="K1641" t="str">
            <v>Số 1877 /QĐ-ĐHKT ngày 30/9/2011</v>
          </cell>
          <cell r="L1641" t="str">
            <v>K20TCNH1</v>
          </cell>
          <cell r="M1641" t="str">
            <v>QH-2011-E</v>
          </cell>
          <cell r="N1641" t="str">
            <v>Tài chính - Ngân hàng</v>
          </cell>
        </row>
        <row r="1642">
          <cell r="E1642" t="str">
            <v>Lê Thu Hương, Sinh ngày 08/12/1984</v>
          </cell>
          <cell r="F1642" t="str">
            <v>Lê Thu Hương</v>
          </cell>
          <cell r="G1642" t="str">
            <v>08/12/1984</v>
          </cell>
          <cell r="H1642" t="str">
            <v>Hà Nội</v>
          </cell>
          <cell r="I1642" t="str">
            <v>Nữ</v>
          </cell>
          <cell r="J1642" t="str">
            <v>1877/QĐ-ĐHKT ngày 30/09/2011</v>
          </cell>
          <cell r="K1642" t="str">
            <v>Số 1877 /QĐ-ĐHKT ngày 30/9/2011</v>
          </cell>
          <cell r="L1642" t="str">
            <v>K20TCNH1</v>
          </cell>
          <cell r="M1642" t="str">
            <v>QH-2011-E</v>
          </cell>
          <cell r="N1642" t="str">
            <v>Tài chính - Ngân hàng</v>
          </cell>
        </row>
        <row r="1643">
          <cell r="E1643" t="str">
            <v>Nguyễn Thị Thu Hương, Sinh ngày 09/09/1986</v>
          </cell>
          <cell r="F1643" t="str">
            <v>Nguyễn Thị Thu Hương</v>
          </cell>
          <cell r="G1643" t="str">
            <v>09/09/1986</v>
          </cell>
          <cell r="H1643" t="str">
            <v>Hà Nội</v>
          </cell>
          <cell r="I1643" t="str">
            <v xml:space="preserve">Nữ </v>
          </cell>
          <cell r="J1643" t="str">
            <v>1877/QĐ-ĐHKT ngày 30/09/2011</v>
          </cell>
          <cell r="K1643" t="str">
            <v>Số 1877 /QĐ-ĐHKT ngày 30/9/2011</v>
          </cell>
          <cell r="L1643" t="str">
            <v>K20TCNH1</v>
          </cell>
          <cell r="M1643" t="str">
            <v>QH-2011-E</v>
          </cell>
          <cell r="N1643" t="str">
            <v>Tài chính - Ngân hàng</v>
          </cell>
        </row>
        <row r="1644">
          <cell r="E1644" t="str">
            <v>Trịnh Thị Hường, Sinh ngày 13/10/1984</v>
          </cell>
          <cell r="F1644" t="str">
            <v>Trịnh Thị Hường</v>
          </cell>
          <cell r="G1644" t="str">
            <v>13/10/1984</v>
          </cell>
          <cell r="H1644" t="str">
            <v xml:space="preserve">Hải Dương </v>
          </cell>
          <cell r="I1644" t="str">
            <v>Nữ</v>
          </cell>
          <cell r="J1644" t="str">
            <v>1877/QĐ-ĐHKT ngày 30/09/2011</v>
          </cell>
          <cell r="K1644" t="str">
            <v>Số 1877 /QĐ-ĐHKT ngày 30/9/2011</v>
          </cell>
          <cell r="L1644" t="str">
            <v>K20TCNH1</v>
          </cell>
          <cell r="M1644" t="str">
            <v>QH-2011-E</v>
          </cell>
          <cell r="N1644" t="str">
            <v>Tài chính - Ngân hàng</v>
          </cell>
        </row>
        <row r="1645">
          <cell r="E1645" t="str">
            <v>Đào Thị Thanh Hương, Sinh ngày 13/07/1979</v>
          </cell>
          <cell r="F1645" t="str">
            <v>Đào Thị Thanh Hương</v>
          </cell>
          <cell r="G1645" t="str">
            <v>13/07/1979</v>
          </cell>
          <cell r="H1645" t="str">
            <v xml:space="preserve">Hải Phòng </v>
          </cell>
          <cell r="I1645" t="str">
            <v>Nữ</v>
          </cell>
          <cell r="J1645" t="str">
            <v>1877/QĐ-ĐHKT ngày 30/09/2011</v>
          </cell>
          <cell r="K1645" t="str">
            <v>Số 1877 /QĐ-ĐHKT ngày 30/9/2011</v>
          </cell>
          <cell r="L1645" t="str">
            <v>K20TCNH1</v>
          </cell>
          <cell r="M1645" t="str">
            <v>QH-2011-E</v>
          </cell>
          <cell r="N1645" t="str">
            <v>Tài chính - Ngân hàng</v>
          </cell>
        </row>
        <row r="1646">
          <cell r="E1646" t="str">
            <v>Nguyễn Quang Huy, Sinh ngày 02/12/1987</v>
          </cell>
          <cell r="F1646" t="str">
            <v>Nguyễn Quang Huy</v>
          </cell>
          <cell r="G1646" t="str">
            <v>02/12/1987</v>
          </cell>
          <cell r="H1646" t="str">
            <v>Hải Phòng</v>
          </cell>
          <cell r="I1646" t="str">
            <v xml:space="preserve">Nam </v>
          </cell>
          <cell r="J1646" t="str">
            <v>1877/QĐ-ĐHKT ngày 30/09/2011</v>
          </cell>
          <cell r="K1646" t="str">
            <v>Số 1877 /QĐ-ĐHKT ngày 30/9/2011</v>
          </cell>
          <cell r="L1646" t="str">
            <v>K20TCNH1</v>
          </cell>
          <cell r="M1646" t="str">
            <v>QH-2011-E</v>
          </cell>
          <cell r="N1646" t="str">
            <v>Tài chính - Ngân hàng</v>
          </cell>
        </row>
        <row r="1647">
          <cell r="E1647" t="str">
            <v>Ngô Thị Thanh Huyền, Sinh ngày 27/06/1987</v>
          </cell>
          <cell r="F1647" t="str">
            <v>Ngô Thị Thanh Huyền</v>
          </cell>
          <cell r="G1647" t="str">
            <v>27/06/1987</v>
          </cell>
          <cell r="H1647" t="str">
            <v>Nghệ An</v>
          </cell>
          <cell r="I1647" t="str">
            <v xml:space="preserve">Nữ </v>
          </cell>
          <cell r="J1647" t="str">
            <v>1877/QĐ-ĐHKT ngày 30/09/2011</v>
          </cell>
          <cell r="K1647" t="str">
            <v>Số 1877 /QĐ-ĐHKT ngày 30/9/2011</v>
          </cell>
          <cell r="L1647" t="str">
            <v>K20TCNH1</v>
          </cell>
          <cell r="M1647" t="str">
            <v>QH-2011-E</v>
          </cell>
          <cell r="N1647" t="str">
            <v>Tài chính - Ngân hàng</v>
          </cell>
        </row>
        <row r="1648">
          <cell r="E1648" t="str">
            <v>Nguyễn Tiến Lâm, Sinh ngày 19/02/1987</v>
          </cell>
          <cell r="F1648" t="str">
            <v>Nguyễn Tiến Lâm</v>
          </cell>
          <cell r="G1648" t="str">
            <v>19/02/1987</v>
          </cell>
          <cell r="H1648" t="str">
            <v xml:space="preserve">Thái Nguyên </v>
          </cell>
          <cell r="I1648" t="str">
            <v>Nam</v>
          </cell>
          <cell r="J1648" t="str">
            <v>1877/QĐ-ĐHKT ngày 30/09/2011</v>
          </cell>
          <cell r="K1648" t="str">
            <v>Số 1877 /QĐ-ĐHKT ngày 30/9/2011</v>
          </cell>
          <cell r="L1648" t="str">
            <v>K20TCNH1</v>
          </cell>
          <cell r="M1648" t="str">
            <v>QH-2011-E</v>
          </cell>
          <cell r="N1648" t="str">
            <v>Tài chính - Ngân hàng</v>
          </cell>
        </row>
        <row r="1649">
          <cell r="E1649" t="str">
            <v>Lê Thị Thùy Linh, Sinh ngày 14/11/1987</v>
          </cell>
          <cell r="F1649" t="str">
            <v>Lê Thị Thùy Linh</v>
          </cell>
          <cell r="G1649" t="str">
            <v>14/11/1987</v>
          </cell>
          <cell r="H1649" t="str">
            <v>Bắc Ninh</v>
          </cell>
          <cell r="I1649" t="str">
            <v>Nữ</v>
          </cell>
          <cell r="J1649" t="str">
            <v>2702/QĐ-ĐHKT ngày 21/12/2011</v>
          </cell>
          <cell r="K1649" t="str">
            <v>Số 2702 /QĐ-ĐHKT ngày 21/12/2011</v>
          </cell>
          <cell r="L1649" t="str">
            <v>K20TCNH1</v>
          </cell>
          <cell r="M1649" t="str">
            <v>QH-2011-E</v>
          </cell>
          <cell r="N1649" t="str">
            <v>Tài chính - Ngân hàng</v>
          </cell>
        </row>
        <row r="1650">
          <cell r="E1650" t="str">
            <v>Nguyễn Thị Thanh Loan, Sinh ngày 20/03/1985</v>
          </cell>
          <cell r="F1650" t="str">
            <v>Nguyễn Thị Thanh Loan</v>
          </cell>
          <cell r="G1650" t="str">
            <v>20/03/1985</v>
          </cell>
          <cell r="H1650" t="str">
            <v>Hà Nội</v>
          </cell>
          <cell r="I1650" t="str">
            <v>Nữ</v>
          </cell>
          <cell r="J1650" t="str">
            <v>1877/QĐ-ĐHKT ngày 30/09/2011</v>
          </cell>
          <cell r="K1650" t="str">
            <v>Số 1877 /QĐ-ĐHKT ngày 30/9/2011</v>
          </cell>
          <cell r="L1650" t="str">
            <v>K20TCNH1</v>
          </cell>
          <cell r="M1650" t="str">
            <v>QH-2011-E</v>
          </cell>
          <cell r="N1650" t="str">
            <v>Tài chính - Ngân hàng</v>
          </cell>
        </row>
        <row r="1651">
          <cell r="E1651" t="str">
            <v>Nguyễn Thị Minh, Sinh ngày 02/05/1983</v>
          </cell>
          <cell r="F1651" t="str">
            <v>Nguyễn Thị Minh</v>
          </cell>
          <cell r="G1651" t="str">
            <v>02/05/1983</v>
          </cell>
          <cell r="H1651" t="str">
            <v xml:space="preserve">Thanh Hóa </v>
          </cell>
          <cell r="I1651" t="str">
            <v xml:space="preserve">Nữ </v>
          </cell>
          <cell r="J1651" t="str">
            <v>1877/QĐ-ĐHKT ngày 30/09/2011</v>
          </cell>
          <cell r="K1651" t="str">
            <v>Số 1877 /QĐ-ĐHKT ngày 30/9/2011</v>
          </cell>
          <cell r="L1651" t="str">
            <v>K20TCNH1</v>
          </cell>
          <cell r="M1651" t="str">
            <v>QH-2011-E</v>
          </cell>
          <cell r="N1651" t="str">
            <v>Tài chính - Ngân hàng</v>
          </cell>
        </row>
        <row r="1652">
          <cell r="E1652" t="str">
            <v>Đặng Thị Thanh Nga, Sinh ngày 14/09/1981</v>
          </cell>
          <cell r="F1652" t="str">
            <v>Đặng Thị Thanh Nga</v>
          </cell>
          <cell r="G1652" t="str">
            <v>14/09/1981</v>
          </cell>
          <cell r="H1652" t="str">
            <v>Hà Nội</v>
          </cell>
          <cell r="I1652" t="str">
            <v xml:space="preserve">Nữ </v>
          </cell>
          <cell r="J1652" t="str">
            <v>1877/QĐ-ĐHKT ngày 30/09/2011</v>
          </cell>
          <cell r="K1652" t="str">
            <v>Số 1877 /QĐ-ĐHKT ngày 30/9/2011</v>
          </cell>
          <cell r="L1652" t="str">
            <v>K20TCNH1</v>
          </cell>
          <cell r="M1652" t="str">
            <v>QH-2011-E</v>
          </cell>
          <cell r="N1652" t="str">
            <v>Tài chính - Ngân hàng</v>
          </cell>
        </row>
        <row r="1653">
          <cell r="E1653" t="str">
            <v>Đinh Thị Nguyệt, Sinh ngày 14/10/1988</v>
          </cell>
          <cell r="F1653" t="str">
            <v>Đinh Thị Nguyệt</v>
          </cell>
          <cell r="G1653" t="str">
            <v>14/10/1988</v>
          </cell>
          <cell r="H1653" t="str">
            <v>Hà Nội</v>
          </cell>
          <cell r="I1653" t="str">
            <v>Nữ</v>
          </cell>
          <cell r="J1653" t="str">
            <v>2702/QĐ-ĐHKT ngày 21/12/2011</v>
          </cell>
          <cell r="K1653" t="str">
            <v>Số 2702 /QĐ-ĐHKT ngày 21/12/2011</v>
          </cell>
          <cell r="L1653" t="str">
            <v>K20TCNH1</v>
          </cell>
          <cell r="M1653" t="str">
            <v>QH-2011-E</v>
          </cell>
          <cell r="N1653" t="str">
            <v>Tài chính - Ngân hàng</v>
          </cell>
        </row>
        <row r="1654">
          <cell r="E1654" t="str">
            <v>Nguyễn Thị Thanh Nhàn, Sinh ngày 22/12/1987</v>
          </cell>
          <cell r="F1654" t="str">
            <v>Nguyễn Thị Thanh Nhàn</v>
          </cell>
          <cell r="G1654" t="str">
            <v>22/12/1987</v>
          </cell>
          <cell r="H1654" t="str">
            <v xml:space="preserve">Thái Nguyên </v>
          </cell>
          <cell r="I1654" t="str">
            <v>Nữ</v>
          </cell>
          <cell r="J1654" t="str">
            <v>1877/QĐ-ĐHKT ngày 30/09/2011</v>
          </cell>
          <cell r="K1654" t="str">
            <v>Số 1877 /QĐ-ĐHKT ngày 30/9/2011</v>
          </cell>
          <cell r="L1654" t="str">
            <v>K20TCNH1</v>
          </cell>
          <cell r="M1654" t="str">
            <v>QH-2011-E</v>
          </cell>
          <cell r="N1654" t="str">
            <v>Tài chính - Ngân hàng</v>
          </cell>
        </row>
        <row r="1655">
          <cell r="E1655" t="str">
            <v>Nguyễn Thị Nguyệt Nương, Sinh ngày 02/02/1984</v>
          </cell>
          <cell r="F1655" t="str">
            <v>Nguyễn Thị Nguyệt Nương</v>
          </cell>
          <cell r="G1655" t="str">
            <v>02/02/1984</v>
          </cell>
          <cell r="H1655" t="str">
            <v>Thái Bình</v>
          </cell>
          <cell r="I1655" t="str">
            <v>Nữ</v>
          </cell>
          <cell r="J1655" t="str">
            <v>1877/QĐ-ĐHKT ngày 30/09/2011</v>
          </cell>
          <cell r="K1655" t="str">
            <v>Số 1877 /QĐ-ĐHKT ngày 30/9/2011</v>
          </cell>
          <cell r="L1655" t="str">
            <v>K20TCNH1</v>
          </cell>
          <cell r="M1655" t="str">
            <v>QH-2011-E</v>
          </cell>
          <cell r="N1655" t="str">
            <v>Tài chính - Ngân hàng</v>
          </cell>
        </row>
        <row r="1656">
          <cell r="E1656" t="str">
            <v>Lại Thị Phương, Sinh ngày 09/09/1987</v>
          </cell>
          <cell r="F1656" t="str">
            <v>Lại Thị Phương</v>
          </cell>
          <cell r="G1656" t="str">
            <v>09/09/1987</v>
          </cell>
          <cell r="H1656" t="str">
            <v>Ninh Bình</v>
          </cell>
          <cell r="I1656" t="str">
            <v>Nữ</v>
          </cell>
          <cell r="J1656" t="str">
            <v>2702/QĐ-ĐHKT ngày 21/12/2011</v>
          </cell>
          <cell r="K1656" t="str">
            <v>Số 2702 /QĐ-ĐHKT ngày 21/12/2011</v>
          </cell>
          <cell r="L1656" t="str">
            <v>K20TCNH1</v>
          </cell>
          <cell r="M1656" t="str">
            <v>QH-2011-E</v>
          </cell>
          <cell r="N1656" t="str">
            <v>Tài chính - Ngân hàng</v>
          </cell>
        </row>
        <row r="1657">
          <cell r="E1657" t="str">
            <v>Võ Hồng Quang, Sinh ngày 24/01/1988</v>
          </cell>
          <cell r="F1657" t="str">
            <v>Võ Hồng Quang</v>
          </cell>
          <cell r="G1657" t="str">
            <v>24/01/1988</v>
          </cell>
          <cell r="H1657" t="str">
            <v xml:space="preserve">Nghệ An </v>
          </cell>
          <cell r="I1657" t="str">
            <v xml:space="preserve">Nam </v>
          </cell>
          <cell r="J1657" t="str">
            <v>1877/QĐ-ĐHKT ngày 30/09/2011</v>
          </cell>
          <cell r="K1657" t="str">
            <v>Số 1877 /QĐ-ĐHKT ngày 30/9/2011</v>
          </cell>
          <cell r="L1657" t="str">
            <v>K20TCNH1</v>
          </cell>
          <cell r="M1657" t="str">
            <v>QH-2011-E</v>
          </cell>
          <cell r="N1657" t="str">
            <v>Tài chính - Ngân hàng</v>
          </cell>
        </row>
        <row r="1658">
          <cell r="E1658" t="str">
            <v>Phạm Phương Quyên, Sinh ngày 24/01/1990</v>
          </cell>
          <cell r="F1658" t="str">
            <v>Phạm Phương Quyên</v>
          </cell>
          <cell r="G1658" t="str">
            <v>24/01/1990</v>
          </cell>
          <cell r="H1658" t="str">
            <v>Hải Phòng</v>
          </cell>
          <cell r="I1658" t="str">
            <v>Nữ</v>
          </cell>
          <cell r="J1658" t="str">
            <v>2702/QĐ-ĐHKT ngày 21/12/2011</v>
          </cell>
          <cell r="K1658" t="str">
            <v>Số 2702 /QĐ-ĐHKT ngày 21/12/2011</v>
          </cell>
          <cell r="L1658" t="str">
            <v>K20TCNH1</v>
          </cell>
          <cell r="M1658" t="str">
            <v>QH-2011-E</v>
          </cell>
          <cell r="N1658" t="str">
            <v>Tài chính - Ngân hàng</v>
          </cell>
        </row>
        <row r="1659">
          <cell r="E1659" t="str">
            <v>Phùng Thị Hiền Thảo, Sinh ngày 24/01/1981</v>
          </cell>
          <cell r="F1659" t="str">
            <v>Phùng Thị Hiền Thảo</v>
          </cell>
          <cell r="G1659" t="str">
            <v>24/01/1981</v>
          </cell>
          <cell r="H1659" t="str">
            <v>Phú Thọ</v>
          </cell>
          <cell r="I1659" t="str">
            <v>Nữ</v>
          </cell>
          <cell r="J1659" t="str">
            <v>2702/QĐ-ĐHKT ngày 21/12/2011</v>
          </cell>
          <cell r="K1659" t="str">
            <v>Số 2702 /QĐ-ĐHKT ngày 21/12/2011</v>
          </cell>
          <cell r="L1659" t="str">
            <v>K20TCNH1</v>
          </cell>
          <cell r="M1659" t="str">
            <v>QH-2011-E</v>
          </cell>
          <cell r="N1659" t="str">
            <v>Tài chính - Ngân hàng</v>
          </cell>
        </row>
        <row r="1660">
          <cell r="E1660" t="str">
            <v>Nguyễn Trọng Thủy, Sinh ngày 03/06/1980</v>
          </cell>
          <cell r="F1660" t="str">
            <v>Nguyễn Trọng Thủy</v>
          </cell>
          <cell r="G1660" t="str">
            <v>03/06/1980</v>
          </cell>
          <cell r="H1660" t="str">
            <v>Ninh Bình</v>
          </cell>
          <cell r="I1660" t="str">
            <v>Nam</v>
          </cell>
          <cell r="J1660" t="str">
            <v>2702/QĐ-ĐHKT ngày 21/12/2011</v>
          </cell>
          <cell r="K1660" t="str">
            <v>Số 2702 /QĐ-ĐHKT ngày 21/12/2011</v>
          </cell>
          <cell r="L1660" t="str">
            <v>K20TCNH1</v>
          </cell>
          <cell r="M1660" t="str">
            <v>QH-2011-E</v>
          </cell>
          <cell r="N1660" t="str">
            <v>Tài chính - Ngân hàng</v>
          </cell>
        </row>
        <row r="1661">
          <cell r="E1661" t="str">
            <v>Lê Mạnh Toàn, Sinh ngày 29/09/1985</v>
          </cell>
          <cell r="F1661" t="str">
            <v>Lê Mạnh Toàn</v>
          </cell>
          <cell r="G1661" t="str">
            <v>29/09/1985</v>
          </cell>
          <cell r="H1661" t="str">
            <v xml:space="preserve">Hà Nội </v>
          </cell>
          <cell r="I1661" t="str">
            <v xml:space="preserve">Nam </v>
          </cell>
          <cell r="J1661" t="str">
            <v>1877/QĐ-ĐHKT ngày 30/09/2011</v>
          </cell>
          <cell r="K1661" t="str">
            <v>Số 1877 /QĐ-ĐHKT ngày 30/9/2011</v>
          </cell>
          <cell r="L1661" t="str">
            <v>K20TCNH1</v>
          </cell>
          <cell r="M1661" t="str">
            <v>QH-2011-E</v>
          </cell>
          <cell r="N1661" t="str">
            <v>Tài chính - Ngân hàng</v>
          </cell>
        </row>
        <row r="1662">
          <cell r="E1662" t="str">
            <v>Nguyễn Thị Như Trang, Sinh ngày 19/12/1984</v>
          </cell>
          <cell r="F1662" t="str">
            <v>Nguyễn Thị Như Trang</v>
          </cell>
          <cell r="G1662" t="str">
            <v>19/12/1984</v>
          </cell>
          <cell r="H1662" t="str">
            <v>Hà Nội</v>
          </cell>
          <cell r="I1662" t="str">
            <v>Nữ</v>
          </cell>
          <cell r="J1662" t="str">
            <v>1877/QĐ-ĐHKT ngày 30/09/2011</v>
          </cell>
          <cell r="K1662" t="str">
            <v>Số 1877 /QĐ-ĐHKT ngày 30/9/2011</v>
          </cell>
          <cell r="L1662" t="str">
            <v>K20TCNH1</v>
          </cell>
          <cell r="M1662" t="str">
            <v>QH-2011-E</v>
          </cell>
          <cell r="N1662" t="str">
            <v>Tài chính - Ngân hàng</v>
          </cell>
        </row>
        <row r="1663">
          <cell r="E1663" t="str">
            <v>Đinh Thanh Tú, Sinh ngày 05/08/1988</v>
          </cell>
          <cell r="F1663" t="str">
            <v>Đinh Thanh Tú</v>
          </cell>
          <cell r="G1663" t="str">
            <v>05/08/1988</v>
          </cell>
          <cell r="H1663" t="str">
            <v>Lạng Sơn</v>
          </cell>
          <cell r="I1663" t="str">
            <v>Nữ</v>
          </cell>
          <cell r="J1663" t="str">
            <v>1877/QĐ-ĐHKT ngày 30/09/2011</v>
          </cell>
          <cell r="K1663" t="str">
            <v>Số 1877 /QĐ-ĐHKT ngày 30/9/2011</v>
          </cell>
          <cell r="L1663" t="str">
            <v>K20TCNH1</v>
          </cell>
          <cell r="M1663" t="str">
            <v>QH-2011-E</v>
          </cell>
          <cell r="N1663" t="str">
            <v>Tài chính - Ngân hàng</v>
          </cell>
        </row>
        <row r="1664">
          <cell r="E1664" t="str">
            <v>Nguyễn Mạnh Tuấn, Sinh ngày 25/03/1983</v>
          </cell>
          <cell r="F1664" t="str">
            <v>Nguyễn Mạnh Tuấn</v>
          </cell>
          <cell r="G1664" t="str">
            <v>25/03/1983</v>
          </cell>
          <cell r="H1664" t="str">
            <v>Hà Nội</v>
          </cell>
          <cell r="I1664" t="str">
            <v>Nam</v>
          </cell>
          <cell r="J1664" t="str">
            <v>2702/QĐ-ĐHKT ngày 21/12/2011</v>
          </cell>
          <cell r="K1664" t="str">
            <v>Số 2702 /QĐ-ĐHKT ngày 21/12/2011</v>
          </cell>
          <cell r="L1664" t="str">
            <v>K20TCNH1</v>
          </cell>
          <cell r="M1664" t="str">
            <v>QH-2011-E</v>
          </cell>
          <cell r="N1664" t="str">
            <v>Tài chính - Ngân hàng</v>
          </cell>
        </row>
        <row r="1665">
          <cell r="E1665" t="str">
            <v>Nguyễn Xuân Tùng, Sinh ngày 18/09/1984</v>
          </cell>
          <cell r="F1665" t="str">
            <v>Nguyễn Xuân Tùng</v>
          </cell>
          <cell r="G1665" t="str">
            <v>18/09/1984</v>
          </cell>
          <cell r="H1665" t="str">
            <v>Vĩnh Phúc</v>
          </cell>
          <cell r="I1665" t="str">
            <v>Nam</v>
          </cell>
          <cell r="J1665" t="str">
            <v>2702/QĐ-ĐHKT ngày 21/12/2011</v>
          </cell>
          <cell r="K1665" t="str">
            <v>Số 2702 /QĐ-ĐHKT ngày 21/12/2011</v>
          </cell>
          <cell r="L1665" t="str">
            <v>K20TCNH1</v>
          </cell>
          <cell r="M1665" t="str">
            <v>QH-2011-E</v>
          </cell>
          <cell r="N1665" t="str">
            <v>Tài chính - Ngân hàng</v>
          </cell>
        </row>
        <row r="1666">
          <cell r="E1666" t="str">
            <v>Đào Thị Tú Uyên, Sinh ngày 16/10/1987</v>
          </cell>
          <cell r="F1666" t="str">
            <v>Đào Thị Tú Uyên</v>
          </cell>
          <cell r="G1666" t="str">
            <v>16/10/1987</v>
          </cell>
          <cell r="H1666" t="str">
            <v>Hà Nội</v>
          </cell>
          <cell r="I1666" t="str">
            <v>Nữ</v>
          </cell>
          <cell r="J1666" t="str">
            <v>1877/QĐ-ĐHKT ngày 30/09/2011</v>
          </cell>
          <cell r="K1666" t="str">
            <v>Số 1877 /QĐ-ĐHKT ngày 30/9/2011</v>
          </cell>
          <cell r="L1666" t="str">
            <v>K20TCNH1</v>
          </cell>
          <cell r="M1666" t="str">
            <v>QH-2011-E</v>
          </cell>
          <cell r="N1666" t="str">
            <v>Tài chính - Ngân hàng</v>
          </cell>
        </row>
        <row r="1667">
          <cell r="E1667" t="str">
            <v>Phạm Thị Vân, Sinh ngày 01/08/1987</v>
          </cell>
          <cell r="F1667" t="str">
            <v>Phạm Thị Vân</v>
          </cell>
          <cell r="G1667" t="str">
            <v>01/08/1987</v>
          </cell>
          <cell r="H1667" t="str">
            <v>Quảng Ninh</v>
          </cell>
          <cell r="I1667" t="str">
            <v xml:space="preserve">Nữ </v>
          </cell>
          <cell r="J1667" t="str">
            <v>1877/QĐ-ĐHKT ngày 30/09/2011</v>
          </cell>
          <cell r="K1667" t="str">
            <v>Số 1877 /QĐ-ĐHKT ngày 30/9/2011</v>
          </cell>
          <cell r="L1667" t="str">
            <v>K20TCNH1</v>
          </cell>
          <cell r="M1667" t="str">
            <v>QH-2011-E</v>
          </cell>
          <cell r="N1667" t="str">
            <v>Tài chính - Ngân hàng</v>
          </cell>
        </row>
        <row r="1668">
          <cell r="E1668" t="str">
            <v>Phan Thị Thanh Xuân, Sinh ngày 03/04/1986</v>
          </cell>
          <cell r="F1668" t="str">
            <v>Phan Thị Thanh Xuân</v>
          </cell>
          <cell r="G1668" t="str">
            <v>03/04/1986</v>
          </cell>
          <cell r="H1668" t="str">
            <v>Hà Nội</v>
          </cell>
          <cell r="I1668" t="str">
            <v>Nữ</v>
          </cell>
          <cell r="J1668" t="str">
            <v>2702/QĐ-ĐHKT ngày 21/12/2011</v>
          </cell>
          <cell r="K1668" t="str">
            <v>Số 2702 /QĐ-ĐHKT ngày 21/12/2011</v>
          </cell>
          <cell r="L1668" t="str">
            <v>K20TCNH1</v>
          </cell>
          <cell r="M1668" t="str">
            <v>QH-2011-E</v>
          </cell>
          <cell r="N1668" t="str">
            <v>Tài chính - Ngân hàng</v>
          </cell>
        </row>
        <row r="1669">
          <cell r="E1669" t="str">
            <v>Nguyễn Văn Danh, Sinh ngày 28/04/1976</v>
          </cell>
          <cell r="F1669" t="str">
            <v>Nguyễn Văn Danh</v>
          </cell>
          <cell r="G1669" t="str">
            <v>28/04/1976</v>
          </cell>
          <cell r="H1669" t="str">
            <v>Phú Thọ</v>
          </cell>
          <cell r="I1669" t="str">
            <v>Nam</v>
          </cell>
          <cell r="J1669" t="str">
            <v>1877/QĐ-ĐHKT ngày 30/09/2011</v>
          </cell>
          <cell r="K1669" t="str">
            <v>Số 1877 /QĐ-ĐHKT ngày 30 tháng 9 năm 2011</v>
          </cell>
          <cell r="L1669" t="str">
            <v>K20QLKT6</v>
          </cell>
          <cell r="M1669" t="str">
            <v>QH-2011-E</v>
          </cell>
          <cell r="N1669" t="str">
            <v>Quản lý kinh tế</v>
          </cell>
        </row>
        <row r="1670">
          <cell r="E1670" t="str">
            <v>Hà Thị Hương Giang, Sinh ngày 26/06/1980</v>
          </cell>
          <cell r="F1670" t="str">
            <v>Hà Thị Hương Giang</v>
          </cell>
          <cell r="G1670" t="str">
            <v>26/06/1980</v>
          </cell>
          <cell r="H1670" t="str">
            <v xml:space="preserve">Vĩnh Phúc </v>
          </cell>
          <cell r="I1670" t="str">
            <v>Nữ</v>
          </cell>
          <cell r="J1670" t="str">
            <v>1877/QĐ-ĐHKT ngày 30/09/2011</v>
          </cell>
          <cell r="K1670" t="str">
            <v>Số 1877 /QĐ-ĐHKT ngày 30 tháng 9 năm 2011</v>
          </cell>
          <cell r="L1670" t="str">
            <v>K20QLKT6</v>
          </cell>
          <cell r="M1670" t="str">
            <v>QH-2011-E</v>
          </cell>
          <cell r="N1670" t="str">
            <v>Quản lý kinh tế</v>
          </cell>
        </row>
        <row r="1671">
          <cell r="E1671" t="str">
            <v>Nguyễn Thị Thúy Hằng, Sinh ngày 16/11/1986</v>
          </cell>
          <cell r="F1671" t="str">
            <v>Nguyễn Thị Thúy Hằng</v>
          </cell>
          <cell r="G1671" t="str">
            <v>16/11/1986</v>
          </cell>
          <cell r="H1671" t="str">
            <v xml:space="preserve">Phú Thọ </v>
          </cell>
          <cell r="I1671" t="str">
            <v>Nữ</v>
          </cell>
          <cell r="J1671" t="str">
            <v>1877/QĐ-ĐHKT ngày 30/09/2011</v>
          </cell>
          <cell r="K1671" t="str">
            <v>Số 1877 /QĐ-ĐHKT ngày 30 tháng 9 năm 2011</v>
          </cell>
          <cell r="L1671" t="str">
            <v>K20QLKT6</v>
          </cell>
          <cell r="M1671" t="str">
            <v>QH-2011-E</v>
          </cell>
          <cell r="N1671" t="str">
            <v>Quản lý kinh tế</v>
          </cell>
        </row>
        <row r="1672">
          <cell r="E1672" t="str">
            <v>Nguyễn Công Huân, Sinh ngày 01/09/1978</v>
          </cell>
          <cell r="F1672" t="str">
            <v>Nguyễn Công Huân</v>
          </cell>
          <cell r="G1672" t="str">
            <v>01/09/1978</v>
          </cell>
          <cell r="H1672" t="str">
            <v xml:space="preserve">Phú Thọ </v>
          </cell>
          <cell r="I1672" t="str">
            <v>Nam</v>
          </cell>
          <cell r="J1672" t="str">
            <v>1877/QĐ-ĐHKT ngày 30/09/2011</v>
          </cell>
          <cell r="K1672" t="str">
            <v>Số 1877 /QĐ-ĐHKT ngày 30 tháng 9 năm 2011</v>
          </cell>
          <cell r="L1672" t="str">
            <v>K20QLKT6</v>
          </cell>
          <cell r="M1672" t="str">
            <v>QH-2011-E</v>
          </cell>
          <cell r="N1672" t="str">
            <v>Quản lý kinh tế</v>
          </cell>
        </row>
        <row r="1673">
          <cell r="E1673" t="str">
            <v>Vũ Xuân Khiêm, Sinh ngày 21/08/1976</v>
          </cell>
          <cell r="F1673" t="str">
            <v>Vũ Xuân Khiêm</v>
          </cell>
          <cell r="G1673" t="str">
            <v>21/08/1976</v>
          </cell>
          <cell r="H1673" t="str">
            <v xml:space="preserve">Nam Định </v>
          </cell>
          <cell r="I1673" t="str">
            <v>Nam</v>
          </cell>
          <cell r="J1673" t="str">
            <v>1877/QĐ-ĐHKT ngày 30/09/2011</v>
          </cell>
          <cell r="K1673" t="str">
            <v>Số 1877 /QĐ-ĐHKT ngày 30 tháng 9 năm 2011</v>
          </cell>
          <cell r="L1673" t="str">
            <v>K20QLKT6</v>
          </cell>
          <cell r="M1673" t="str">
            <v>QH-2011-E</v>
          </cell>
          <cell r="N1673" t="str">
            <v>Quản lý kinh tế</v>
          </cell>
        </row>
        <row r="1674">
          <cell r="E1674" t="str">
            <v>Nguyễn Khắc Minh, Sinh ngày 05/01/1972</v>
          </cell>
          <cell r="F1674" t="str">
            <v>Nguyễn Khắc Minh</v>
          </cell>
          <cell r="G1674" t="str">
            <v>05/01/1972</v>
          </cell>
          <cell r="H1674" t="str">
            <v xml:space="preserve">Phú Thọ </v>
          </cell>
          <cell r="I1674" t="str">
            <v>Nam</v>
          </cell>
          <cell r="J1674" t="str">
            <v>1877/QĐ-ĐHKT ngày 30/09/2011</v>
          </cell>
          <cell r="K1674" t="str">
            <v>Số 1877 /QĐ-ĐHKT ngày 30 tháng 9 năm 2011</v>
          </cell>
          <cell r="L1674" t="str">
            <v>K20QLKT6</v>
          </cell>
          <cell r="M1674" t="str">
            <v>QH-2011-E</v>
          </cell>
          <cell r="N1674" t="str">
            <v>Quản lý kinh tế</v>
          </cell>
        </row>
        <row r="1675">
          <cell r="E1675" t="str">
            <v>Đỗ Huyền Bảo Ngọc, Sinh ngày 23/08/1977</v>
          </cell>
          <cell r="F1675" t="str">
            <v>Đỗ Huyền Bảo Ngọc</v>
          </cell>
          <cell r="G1675" t="str">
            <v>23/08/1977</v>
          </cell>
          <cell r="H1675" t="str">
            <v xml:space="preserve">Yên Bái </v>
          </cell>
          <cell r="I1675" t="str">
            <v>Nữ</v>
          </cell>
          <cell r="J1675" t="str">
            <v>1877/QĐ-ĐHKT ngày 30/09/2011</v>
          </cell>
          <cell r="K1675" t="str">
            <v>Số 1877 /QĐ-ĐHKT ngày 30 tháng 9 năm 2011</v>
          </cell>
          <cell r="L1675" t="str">
            <v>K20QLKT6</v>
          </cell>
          <cell r="M1675" t="str">
            <v>QH-2011-E</v>
          </cell>
          <cell r="N1675" t="str">
            <v>Quản lý kinh tế</v>
          </cell>
        </row>
        <row r="1676">
          <cell r="E1676" t="str">
            <v>Dương Bá Nguyên, Sinh ngày 14/05/1986</v>
          </cell>
          <cell r="F1676" t="str">
            <v>Dương Bá Nguyên</v>
          </cell>
          <cell r="G1676" t="str">
            <v>14/05/1986</v>
          </cell>
          <cell r="H1676" t="str">
            <v xml:space="preserve">Phú Thọ </v>
          </cell>
          <cell r="I1676" t="str">
            <v>Nam</v>
          </cell>
          <cell r="J1676" t="str">
            <v>1877/QĐ-ĐHKT ngày 30/09/2011</v>
          </cell>
          <cell r="K1676" t="str">
            <v>Số 1877 /QĐ-ĐHKT ngày 30 tháng 9 năm 2011</v>
          </cell>
          <cell r="L1676" t="str">
            <v>K20QLKT6</v>
          </cell>
          <cell r="M1676" t="str">
            <v>QH-2011-E</v>
          </cell>
          <cell r="N1676" t="str">
            <v>Quản lý kinh tế</v>
          </cell>
        </row>
        <row r="1677">
          <cell r="E1677" t="str">
            <v>Tạ Đức Sơn, Sinh ngày 26/06/1983</v>
          </cell>
          <cell r="F1677" t="str">
            <v>Tạ Đức Sơn</v>
          </cell>
          <cell r="G1677" t="str">
            <v>26/06/1983</v>
          </cell>
          <cell r="H1677" t="str">
            <v xml:space="preserve">Phú Thọ </v>
          </cell>
          <cell r="I1677" t="str">
            <v>Nam</v>
          </cell>
          <cell r="J1677" t="str">
            <v>1877/QĐ-ĐHKT ngày 30/09/2011</v>
          </cell>
          <cell r="K1677" t="str">
            <v>Số 1877 /QĐ-ĐHKT ngày 30 tháng 9 năm 2011</v>
          </cell>
          <cell r="L1677" t="str">
            <v>K20QLKT6</v>
          </cell>
          <cell r="M1677" t="str">
            <v>QH-2011-E</v>
          </cell>
          <cell r="N1677" t="str">
            <v>Quản lý kinh tế</v>
          </cell>
        </row>
        <row r="1678">
          <cell r="E1678" t="str">
            <v>Nguyễn Chiến Thắng, Sinh ngày 06/12/1978</v>
          </cell>
          <cell r="F1678" t="str">
            <v>Nguyễn Chiến Thắng</v>
          </cell>
          <cell r="G1678" t="str">
            <v>06/12/1978</v>
          </cell>
          <cell r="H1678" t="str">
            <v>Phú Thọ</v>
          </cell>
          <cell r="I1678" t="str">
            <v>Nam</v>
          </cell>
          <cell r="J1678" t="str">
            <v>1877/QĐ-ĐHKT ngày 30/09/2011</v>
          </cell>
          <cell r="K1678" t="str">
            <v>Số 1877 /QĐ-ĐHKT ngày 30 tháng 9 năm 2011</v>
          </cell>
          <cell r="L1678" t="str">
            <v>K20QLKT6</v>
          </cell>
          <cell r="M1678" t="str">
            <v>QH-2011-E</v>
          </cell>
          <cell r="N1678" t="str">
            <v>Quản lý kinh tế</v>
          </cell>
        </row>
        <row r="1679">
          <cell r="E1679" t="str">
            <v>Vũ Thị Phương Thảo, Sinh ngày 02/09/1987</v>
          </cell>
          <cell r="F1679" t="str">
            <v>Vũ Thị Phương Thảo</v>
          </cell>
          <cell r="G1679" t="str">
            <v>02/09/1987</v>
          </cell>
          <cell r="H1679" t="str">
            <v>Lào Cai</v>
          </cell>
          <cell r="I1679" t="str">
            <v>Nữ</v>
          </cell>
          <cell r="J1679" t="str">
            <v>1877/QĐ-ĐHKT ngày 30/09/2011</v>
          </cell>
          <cell r="K1679" t="str">
            <v>Số 1877 /QĐ-ĐHKT ngày 30 tháng 9 năm 2011</v>
          </cell>
          <cell r="L1679" t="str">
            <v>K20QLKT6</v>
          </cell>
          <cell r="M1679" t="str">
            <v>QH-2011-E</v>
          </cell>
          <cell r="N1679" t="str">
            <v>Quản lý kinh tế</v>
          </cell>
        </row>
        <row r="1680">
          <cell r="E1680" t="str">
            <v>Lương Đức Thiện, Sinh ngày 05/01/1986</v>
          </cell>
          <cell r="F1680" t="str">
            <v>Lương Đức Thiện</v>
          </cell>
          <cell r="G1680" t="str">
            <v>05/01/1986</v>
          </cell>
          <cell r="H1680" t="str">
            <v>Yên Bái</v>
          </cell>
          <cell r="I1680" t="str">
            <v>Nam</v>
          </cell>
          <cell r="J1680" t="str">
            <v>1877/QĐ-ĐHKT ngày 30/09/2011</v>
          </cell>
          <cell r="K1680" t="str">
            <v>Số 1877 /QĐ-ĐHKT ngày 30 tháng 9 năm 2011</v>
          </cell>
          <cell r="L1680" t="str">
            <v>K20QLKT6</v>
          </cell>
          <cell r="M1680" t="str">
            <v>QH-2011-E</v>
          </cell>
          <cell r="N1680" t="str">
            <v>Quản lý kinh tế</v>
          </cell>
        </row>
        <row r="1681">
          <cell r="E1681" t="str">
            <v>Phạm Thị Hồng Thúy, Sinh ngày 17/03/1982</v>
          </cell>
          <cell r="F1681" t="str">
            <v>Phạm Thị Hồng Thúy</v>
          </cell>
          <cell r="G1681" t="str">
            <v>17/03/1982</v>
          </cell>
          <cell r="H1681" t="str">
            <v>Vĩnh Phúc</v>
          </cell>
          <cell r="I1681" t="str">
            <v>Nữ</v>
          </cell>
          <cell r="J1681" t="str">
            <v>1877/QĐ-ĐHKT ngày 30/09/2011</v>
          </cell>
          <cell r="K1681" t="str">
            <v>Số 1877 /QĐ-ĐHKT ngày 30 tháng 9 năm 2011</v>
          </cell>
          <cell r="L1681" t="str">
            <v>K20QLKT6</v>
          </cell>
          <cell r="M1681" t="str">
            <v>QH-2011-E</v>
          </cell>
          <cell r="N1681" t="str">
            <v>Quản lý kinh tế</v>
          </cell>
        </row>
        <row r="1682">
          <cell r="E1682" t="str">
            <v>Lê Anh Tuấn, Sinh ngày 10/11/1980</v>
          </cell>
          <cell r="F1682" t="str">
            <v>Lê Anh Tuấn</v>
          </cell>
          <cell r="G1682" t="str">
            <v>10/11/1980</v>
          </cell>
          <cell r="H1682" t="str">
            <v>Phú Thọ</v>
          </cell>
          <cell r="I1682" t="str">
            <v>Nam</v>
          </cell>
          <cell r="J1682" t="str">
            <v>1877/QĐ-ĐHKT ngày 30/09/2011</v>
          </cell>
          <cell r="K1682" t="str">
            <v>Số 1877 /QĐ-ĐHKT ngày 30 tháng 9 năm 2011</v>
          </cell>
          <cell r="L1682" t="str">
            <v>K20QLKT6</v>
          </cell>
          <cell r="M1682" t="str">
            <v>QH-2011-E</v>
          </cell>
          <cell r="N1682" t="str">
            <v>Quản lý kinh tế</v>
          </cell>
        </row>
        <row r="1683">
          <cell r="E1683" t="str">
            <v>Trần Anh Tuấn, Sinh ngày 26/05/1972</v>
          </cell>
          <cell r="F1683" t="str">
            <v>Trần Anh Tuấn</v>
          </cell>
          <cell r="G1683" t="str">
            <v>26/05/1972</v>
          </cell>
          <cell r="H1683" t="str">
            <v>Phú Thọ</v>
          </cell>
          <cell r="I1683" t="str">
            <v>Nam</v>
          </cell>
          <cell r="J1683" t="str">
            <v>1877/QĐ-ĐHKT ngày 30/09/2011</v>
          </cell>
          <cell r="K1683" t="str">
            <v>Số 1877 /QĐ-ĐHKT ngày 30 tháng 9 năm 2011</v>
          </cell>
          <cell r="L1683" t="str">
            <v>K20QLKT6</v>
          </cell>
          <cell r="M1683" t="str">
            <v>QH-2011-E</v>
          </cell>
          <cell r="N1683" t="str">
            <v>Quản lý kinh tế</v>
          </cell>
        </row>
        <row r="1684">
          <cell r="E1684" t="str">
            <v>Trần Úy Uyên, Sinh ngày 02/03/1975</v>
          </cell>
          <cell r="F1684" t="str">
            <v>Trần Úy Uyên</v>
          </cell>
          <cell r="G1684" t="str">
            <v>02/03/1975</v>
          </cell>
          <cell r="H1684" t="str">
            <v xml:space="preserve">Phú Thọ </v>
          </cell>
          <cell r="I1684" t="str">
            <v>Nam</v>
          </cell>
          <cell r="J1684" t="str">
            <v>1877/QĐ-ĐHKT ngày 30/09/2011</v>
          </cell>
          <cell r="K1684" t="str">
            <v>Số 1877 /QĐ-ĐHKT ngày 30 tháng 9 năm 2011</v>
          </cell>
          <cell r="L1684" t="str">
            <v>K20QLKT6</v>
          </cell>
          <cell r="M1684" t="str">
            <v>QH-2011-E</v>
          </cell>
          <cell r="N1684" t="str">
            <v>Quản lý kinh tế</v>
          </cell>
        </row>
        <row r="1685">
          <cell r="E1685" t="str">
            <v>Lưu Thị Thanh Mai, Sinh ngày 12/10/1985</v>
          </cell>
          <cell r="F1685" t="str">
            <v>Lưu Thị Thanh Mai</v>
          </cell>
          <cell r="G1685" t="str">
            <v>12/10/1985</v>
          </cell>
          <cell r="H1685" t="str">
            <v xml:space="preserve">Phú Thọ </v>
          </cell>
          <cell r="I1685" t="str">
            <v>Nữ</v>
          </cell>
          <cell r="J1685" t="str">
            <v>2702/QĐ-ĐHKT ngày 21/12/2011</v>
          </cell>
          <cell r="K1685" t="str">
            <v>Số 2702 /QĐ-ĐHKT ngày 21 tháng 12 năm 2011</v>
          </cell>
          <cell r="L1685" t="str">
            <v>K20QLKT6</v>
          </cell>
          <cell r="M1685" t="str">
            <v>QH-2011-E</v>
          </cell>
          <cell r="N1685" t="str">
            <v>Quản lý kinh tế</v>
          </cell>
        </row>
        <row r="1686">
          <cell r="E1686" t="str">
            <v>Đào Quang Vũ, Sinh ngày 21/02/1983</v>
          </cell>
          <cell r="F1686" t="str">
            <v>Đào Quang Vũ</v>
          </cell>
          <cell r="G1686" t="str">
            <v>21/02/1983</v>
          </cell>
          <cell r="H1686" t="str">
            <v>Phú Thọ</v>
          </cell>
          <cell r="I1686" t="str">
            <v>Nam</v>
          </cell>
          <cell r="J1686" t="str">
            <v>2702/QĐ-ĐHKT ngày 21/12/2011</v>
          </cell>
          <cell r="K1686" t="str">
            <v>Số 2702 /QĐ-ĐHKT ngày 21 tháng 12 năm 2011</v>
          </cell>
          <cell r="L1686" t="str">
            <v>K20QLKT6</v>
          </cell>
          <cell r="M1686" t="str">
            <v>QH-2011-E</v>
          </cell>
          <cell r="N1686" t="str">
            <v>Quản lý kinh tế</v>
          </cell>
        </row>
        <row r="1687">
          <cell r="E1687" t="str">
            <v>Lê Văn Bảo, Sinh ngày 08/12/1969</v>
          </cell>
          <cell r="F1687" t="str">
            <v>Lê Văn Bảo</v>
          </cell>
          <cell r="G1687" t="str">
            <v>08/12/1969</v>
          </cell>
          <cell r="H1687" t="str">
            <v xml:space="preserve">Quảng Bình </v>
          </cell>
          <cell r="I1687" t="str">
            <v>Nam</v>
          </cell>
          <cell r="J1687" t="str">
            <v>2951/QĐ-ĐHKT ngày 14/12/2012</v>
          </cell>
          <cell r="K1687" t="str">
            <v>2440/QĐ-ĐHKT ngày 25/10/2012</v>
          </cell>
          <cell r="L1687" t="str">
            <v>K21-KTCT</v>
          </cell>
          <cell r="M1687" t="str">
            <v>QH-2012-E</v>
          </cell>
          <cell r="N1687" t="str">
            <v>Kinh tế chính trị</v>
          </cell>
        </row>
        <row r="1688">
          <cell r="E1688" t="str">
            <v>Cao Quang Cảnh, Sinh ngày 20/02/1964</v>
          </cell>
          <cell r="F1688" t="str">
            <v>Cao Quang Cảnh</v>
          </cell>
          <cell r="G1688" t="str">
            <v>20/02/1964</v>
          </cell>
          <cell r="H1688" t="str">
            <v xml:space="preserve">Quảng Bình </v>
          </cell>
          <cell r="I1688" t="str">
            <v>Nam</v>
          </cell>
          <cell r="J1688" t="str">
            <v>2951/QĐ-ĐHKT ngày 14/12/2012</v>
          </cell>
          <cell r="K1688" t="str">
            <v>2440/QĐ-ĐHKT ngày 25/10/2012</v>
          </cell>
          <cell r="L1688" t="str">
            <v>K21-KTCT</v>
          </cell>
          <cell r="M1688" t="str">
            <v>QH-2012-E</v>
          </cell>
          <cell r="N1688" t="str">
            <v>Kinh tế chính trị</v>
          </cell>
        </row>
        <row r="1689">
          <cell r="E1689" t="str">
            <v>Phan Văn Cầu, Sinh ngày 15/11/1969</v>
          </cell>
          <cell r="F1689" t="str">
            <v>Phan Văn Cầu</v>
          </cell>
          <cell r="G1689" t="str">
            <v>15/11/1969</v>
          </cell>
          <cell r="H1689" t="str">
            <v xml:space="preserve">Quảng Bình </v>
          </cell>
          <cell r="I1689" t="str">
            <v>Nam</v>
          </cell>
          <cell r="J1689" t="str">
            <v>2951/QĐ-ĐHKT ngày 14/12/2012</v>
          </cell>
          <cell r="K1689" t="str">
            <v>2440/QĐ-ĐHKT ngày 25/10/2012</v>
          </cell>
          <cell r="L1689" t="str">
            <v>K21-KTCT</v>
          </cell>
          <cell r="M1689" t="str">
            <v>QH-2012-E</v>
          </cell>
          <cell r="N1689" t="str">
            <v>Kinh tế chính trị</v>
          </cell>
        </row>
        <row r="1690">
          <cell r="E1690" t="str">
            <v>Nguyễn Hữu Chính, Sinh ngày 06/08/1971</v>
          </cell>
          <cell r="F1690" t="str">
            <v>Nguyễn Hữu Chính</v>
          </cell>
          <cell r="G1690" t="str">
            <v>06/08/1971</v>
          </cell>
          <cell r="H1690" t="str">
            <v xml:space="preserve">Quảng Bình </v>
          </cell>
          <cell r="I1690" t="str">
            <v>Nam</v>
          </cell>
          <cell r="J1690" t="str">
            <v>2951/QĐ-ĐHKT ngày 14/12/2012</v>
          </cell>
          <cell r="K1690" t="str">
            <v>2440/QĐ-ĐHKT ngày 25/10/2012</v>
          </cell>
          <cell r="L1690" t="str">
            <v>K21-KTCT</v>
          </cell>
          <cell r="M1690" t="str">
            <v>QH-2012-E</v>
          </cell>
          <cell r="N1690" t="str">
            <v>Kinh tế chính trị</v>
          </cell>
        </row>
        <row r="1691">
          <cell r="E1691" t="str">
            <v>Lê Thị Thu Cúc, Sinh ngày 29/09/1976</v>
          </cell>
          <cell r="F1691" t="str">
            <v>Lê Thị Thu Cúc</v>
          </cell>
          <cell r="G1691" t="str">
            <v>29/09/1976</v>
          </cell>
          <cell r="H1691" t="str">
            <v xml:space="preserve">Quảng Bình </v>
          </cell>
          <cell r="I1691" t="str">
            <v>Nữ</v>
          </cell>
          <cell r="J1691" t="str">
            <v>2951/QĐ-ĐHKT ngày 14/12/2012</v>
          </cell>
          <cell r="K1691" t="str">
            <v>2440/QĐ-ĐHKT ngày 25/10/2012</v>
          </cell>
          <cell r="L1691" t="str">
            <v>K21-KTCT</v>
          </cell>
          <cell r="M1691" t="str">
            <v>QH-2012-E</v>
          </cell>
          <cell r="N1691" t="str">
            <v>Kinh tế chính trị</v>
          </cell>
        </row>
        <row r="1692">
          <cell r="E1692" t="str">
            <v>Trịnh Văn Cương, Sinh ngày 03/05/1969</v>
          </cell>
          <cell r="F1692" t="str">
            <v>Trịnh Văn Cương</v>
          </cell>
          <cell r="G1692" t="str">
            <v>03/05/1969</v>
          </cell>
          <cell r="H1692" t="str">
            <v xml:space="preserve">Quảng Bình </v>
          </cell>
          <cell r="I1692" t="str">
            <v>Nam</v>
          </cell>
          <cell r="J1692" t="str">
            <v>2951/QĐ-ĐHKT ngày 14/12/2012</v>
          </cell>
          <cell r="K1692" t="str">
            <v>2440/QĐ-ĐHKT ngày 25/10/2012</v>
          </cell>
          <cell r="L1692" t="str">
            <v>K21-KTCT</v>
          </cell>
          <cell r="M1692" t="str">
            <v>QH-2012-E</v>
          </cell>
          <cell r="N1692" t="str">
            <v>Kinh tế chính trị</v>
          </cell>
        </row>
        <row r="1693">
          <cell r="E1693" t="str">
            <v>Nguyễn Trung Dũng, Sinh ngày 22/12/1976</v>
          </cell>
          <cell r="F1693" t="str">
            <v>Nguyễn Trung Dũng</v>
          </cell>
          <cell r="G1693" t="str">
            <v>22/12/1976</v>
          </cell>
          <cell r="H1693" t="str">
            <v xml:space="preserve">Quảng Bình </v>
          </cell>
          <cell r="I1693" t="str">
            <v>Nam</v>
          </cell>
          <cell r="J1693" t="str">
            <v>2951/QĐ-ĐHKT ngày 14/12/2012</v>
          </cell>
          <cell r="K1693" t="str">
            <v>2440/QĐ-ĐHKT ngày 25/10/2012</v>
          </cell>
          <cell r="L1693" t="str">
            <v>K21-KTCT</v>
          </cell>
          <cell r="M1693" t="str">
            <v>QH-2012-E</v>
          </cell>
          <cell r="N1693" t="str">
            <v>Kinh tế chính trị</v>
          </cell>
        </row>
        <row r="1694">
          <cell r="E1694" t="str">
            <v>Nguyễn Hữu Đắc, Sinh ngày 04/04/1977</v>
          </cell>
          <cell r="F1694" t="str">
            <v>Nguyễn Hữu Đắc</v>
          </cell>
          <cell r="G1694" t="str">
            <v>04/04/1977</v>
          </cell>
          <cell r="H1694" t="str">
            <v xml:space="preserve">Quảng Bình </v>
          </cell>
          <cell r="I1694" t="str">
            <v>Nam</v>
          </cell>
          <cell r="J1694" t="str">
            <v>2951/QĐ-ĐHKT ngày 14/12/2012</v>
          </cell>
          <cell r="K1694" t="str">
            <v>2440/QĐ-ĐHKT ngày 25/10/2012</v>
          </cell>
          <cell r="L1694" t="str">
            <v>K21-KTCT</v>
          </cell>
          <cell r="M1694" t="str">
            <v>QH-2012-E</v>
          </cell>
          <cell r="N1694" t="str">
            <v>Kinh tế chính trị</v>
          </cell>
        </row>
        <row r="1695">
          <cell r="E1695" t="str">
            <v>Phan Hồng Đăng, Sinh ngày 19/05/1978</v>
          </cell>
          <cell r="F1695" t="str">
            <v>Phan Hồng Đăng</v>
          </cell>
          <cell r="G1695" t="str">
            <v>19/05/1978</v>
          </cell>
          <cell r="H1695" t="str">
            <v xml:space="preserve">Quảng Bình </v>
          </cell>
          <cell r="I1695" t="str">
            <v>Nam</v>
          </cell>
          <cell r="J1695" t="str">
            <v>2951/QĐ-ĐHKT ngày 14/12/2012</v>
          </cell>
          <cell r="K1695" t="str">
            <v>2440/QĐ-ĐHKT ngày 25/10/2012</v>
          </cell>
          <cell r="L1695" t="str">
            <v>K21-KTCT</v>
          </cell>
          <cell r="M1695" t="str">
            <v>QH-2012-E</v>
          </cell>
          <cell r="N1695" t="str">
            <v>Kinh tế chính trị</v>
          </cell>
        </row>
        <row r="1696">
          <cell r="E1696" t="str">
            <v>Hoàng Kim Đồng, Sinh ngày 04/04/1972</v>
          </cell>
          <cell r="F1696" t="str">
            <v>Hoàng Kim Đồng</v>
          </cell>
          <cell r="G1696" t="str">
            <v>04/04/1972</v>
          </cell>
          <cell r="H1696" t="str">
            <v xml:space="preserve">Quảng Bình </v>
          </cell>
          <cell r="I1696" t="str">
            <v>Nam</v>
          </cell>
          <cell r="J1696" t="str">
            <v>2951/QĐ-ĐHKT ngày 14/12/2012</v>
          </cell>
          <cell r="K1696" t="str">
            <v>2440/QĐ-ĐHKT ngày 25/10/2012</v>
          </cell>
          <cell r="L1696" t="str">
            <v>K21-KTCT</v>
          </cell>
          <cell r="M1696" t="str">
            <v>QH-2012-E</v>
          </cell>
          <cell r="N1696" t="str">
            <v>Kinh tế chính trị</v>
          </cell>
        </row>
        <row r="1697">
          <cell r="E1697" t="str">
            <v>Lại Minh Đức, Sinh ngày 19/01/1982</v>
          </cell>
          <cell r="F1697" t="str">
            <v>Lại Minh Đức</v>
          </cell>
          <cell r="G1697" t="str">
            <v>19/01/1982</v>
          </cell>
          <cell r="H1697" t="str">
            <v xml:space="preserve">Quảng Bình </v>
          </cell>
          <cell r="I1697" t="str">
            <v>Nam</v>
          </cell>
          <cell r="J1697" t="str">
            <v>2951/QĐ-ĐHKT ngày 14/12/2012</v>
          </cell>
          <cell r="K1697" t="str">
            <v>2440/QĐ-ĐHKT ngày 25/10/2012</v>
          </cell>
          <cell r="L1697" t="str">
            <v>K21-KTCT</v>
          </cell>
          <cell r="M1697" t="str">
            <v>QH-2012-E</v>
          </cell>
          <cell r="N1697" t="str">
            <v>Kinh tế chính trị</v>
          </cell>
        </row>
        <row r="1698">
          <cell r="E1698" t="str">
            <v>Nguyễn Thanh Đức, Sinh ngày 10/09/1977</v>
          </cell>
          <cell r="F1698" t="str">
            <v>Nguyễn Thanh Đức</v>
          </cell>
          <cell r="G1698" t="str">
            <v>10/09/1977</v>
          </cell>
          <cell r="H1698" t="str">
            <v xml:space="preserve">Quảng Bình </v>
          </cell>
          <cell r="I1698" t="str">
            <v>Nam</v>
          </cell>
          <cell r="J1698" t="str">
            <v>2951/QĐ-ĐHKT ngày 14/12/2012</v>
          </cell>
          <cell r="K1698" t="str">
            <v>2440/QĐ-ĐHKT ngày 25/10/2012</v>
          </cell>
          <cell r="L1698" t="str">
            <v>K21-KTCT</v>
          </cell>
          <cell r="M1698" t="str">
            <v>QH-2012-E</v>
          </cell>
          <cell r="N1698" t="str">
            <v>Kinh tế chính trị</v>
          </cell>
        </row>
        <row r="1699">
          <cell r="E1699" t="str">
            <v>Lê Thị Minh Hải, Sinh ngày 01/11/1971</v>
          </cell>
          <cell r="F1699" t="str">
            <v>Lê Thị Minh Hải</v>
          </cell>
          <cell r="G1699" t="str">
            <v>01/11/1971</v>
          </cell>
          <cell r="H1699" t="str">
            <v xml:space="preserve">Quảng Bình </v>
          </cell>
          <cell r="I1699" t="str">
            <v>Nữ</v>
          </cell>
          <cell r="J1699" t="str">
            <v>2951/QĐ-ĐHKT ngày 14/12/2012</v>
          </cell>
          <cell r="K1699" t="str">
            <v>2440/QĐ-ĐHKT ngày 25/10/2012</v>
          </cell>
          <cell r="L1699" t="str">
            <v>K21-KTCT</v>
          </cell>
          <cell r="M1699" t="str">
            <v>QH-2012-E</v>
          </cell>
          <cell r="N1699" t="str">
            <v>Kinh tế chính trị</v>
          </cell>
        </row>
        <row r="1700">
          <cell r="E1700" t="str">
            <v>Phạm Thị Hân, Sinh ngày 06/07/1973</v>
          </cell>
          <cell r="F1700" t="str">
            <v>Phạm Thị Hân</v>
          </cell>
          <cell r="G1700" t="str">
            <v>06/07/1973</v>
          </cell>
          <cell r="H1700" t="str">
            <v xml:space="preserve">Quảng Bình </v>
          </cell>
          <cell r="I1700" t="str">
            <v>Nữ</v>
          </cell>
          <cell r="J1700" t="str">
            <v>2951/QĐ-ĐHKT ngày 14/12/2012</v>
          </cell>
          <cell r="K1700" t="str">
            <v>2640/QĐ-ĐHKT, ngày 12/11/2012</v>
          </cell>
          <cell r="L1700" t="str">
            <v>K21-KTCT</v>
          </cell>
          <cell r="M1700" t="str">
            <v>QH-2012-E</v>
          </cell>
          <cell r="N1700" t="str">
            <v>Kinh tế chính trị</v>
          </cell>
        </row>
        <row r="1701">
          <cell r="E1701" t="str">
            <v>Phan Thị Hồng Hoa, Sinh ngày 07/06/1987</v>
          </cell>
          <cell r="F1701" t="str">
            <v>Phan Thị Hồng Hoa</v>
          </cell>
          <cell r="G1701" t="str">
            <v>07/06/1987</v>
          </cell>
          <cell r="H1701" t="str">
            <v xml:space="preserve">Quảng Bình </v>
          </cell>
          <cell r="I1701" t="str">
            <v>Nữ</v>
          </cell>
          <cell r="J1701" t="str">
            <v>2951/QĐ-ĐHKT ngày 14/12/2012</v>
          </cell>
          <cell r="K1701" t="str">
            <v>2440/QĐ-ĐHKT ngày 25/10/2012</v>
          </cell>
          <cell r="L1701" t="str">
            <v>K21-KTCT</v>
          </cell>
          <cell r="M1701" t="str">
            <v>QH-2012-E</v>
          </cell>
          <cell r="N1701" t="str">
            <v>Kinh tế chính trị</v>
          </cell>
        </row>
        <row r="1702">
          <cell r="E1702" t="str">
            <v>Nguyễn Đình Hòa, Sinh ngày 22/01/1985</v>
          </cell>
          <cell r="F1702" t="str">
            <v>Nguyễn Đình Hòa</v>
          </cell>
          <cell r="G1702" t="str">
            <v>22/01/1985</v>
          </cell>
          <cell r="H1702" t="str">
            <v xml:space="preserve">Quảng Bình </v>
          </cell>
          <cell r="I1702" t="str">
            <v>Nam</v>
          </cell>
          <cell r="J1702" t="str">
            <v>2951/QĐ-ĐHKT ngày 14/12/2012</v>
          </cell>
          <cell r="K1702" t="str">
            <v>2440/QĐ-ĐHKT ngày 25/10/2012</v>
          </cell>
          <cell r="L1702" t="str">
            <v>K21-KTCT</v>
          </cell>
          <cell r="M1702" t="str">
            <v>QH-2012-E</v>
          </cell>
          <cell r="N1702" t="str">
            <v>Kinh tế chính trị</v>
          </cell>
        </row>
        <row r="1703">
          <cell r="E1703" t="str">
            <v>Phạm Thành Huế, Sinh ngày 20/08/1980</v>
          </cell>
          <cell r="F1703" t="str">
            <v>Phạm Thành Huế</v>
          </cell>
          <cell r="G1703" t="str">
            <v>20/08/1980</v>
          </cell>
          <cell r="H1703" t="str">
            <v xml:space="preserve">Quảng Bình </v>
          </cell>
          <cell r="I1703" t="str">
            <v>Nam</v>
          </cell>
          <cell r="J1703" t="str">
            <v>2951/QĐ-ĐHKT ngày 14/12/2012</v>
          </cell>
          <cell r="K1703" t="str">
            <v>2440/QĐ-ĐHKT ngày 25/10/2012</v>
          </cell>
          <cell r="L1703" t="str">
            <v>K21-KTCT</v>
          </cell>
          <cell r="M1703" t="str">
            <v>QH-2012-E</v>
          </cell>
          <cell r="N1703" t="str">
            <v>Kinh tế chính trị</v>
          </cell>
        </row>
        <row r="1704">
          <cell r="E1704" t="str">
            <v>Cao Trần Khánh Hương, Sinh ngày 01/05/1987</v>
          </cell>
          <cell r="F1704" t="str">
            <v>Cao Trần Khánh Hương</v>
          </cell>
          <cell r="G1704" t="str">
            <v>01/05/1987</v>
          </cell>
          <cell r="H1704" t="str">
            <v xml:space="preserve">Quảng Bình </v>
          </cell>
          <cell r="I1704" t="str">
            <v>Nữ</v>
          </cell>
          <cell r="J1704" t="str">
            <v>2951/QĐ-ĐHKT ngày 14/12/2012</v>
          </cell>
          <cell r="K1704" t="str">
            <v>2440/QĐ-ĐHKT ngày 25/10/2012</v>
          </cell>
          <cell r="L1704" t="str">
            <v>K21-KTCT</v>
          </cell>
          <cell r="M1704" t="str">
            <v>QH-2012-E</v>
          </cell>
          <cell r="N1704" t="str">
            <v>Kinh tế chính trị</v>
          </cell>
        </row>
        <row r="1705">
          <cell r="E1705" t="str">
            <v>Trần Thị Bích Hường, Sinh ngày 13/05/1979</v>
          </cell>
          <cell r="F1705" t="str">
            <v>Trần Thị Bích Hường</v>
          </cell>
          <cell r="G1705" t="str">
            <v>13/05/1979</v>
          </cell>
          <cell r="H1705" t="str">
            <v xml:space="preserve">Quảng Bình </v>
          </cell>
          <cell r="I1705" t="str">
            <v>Nữ</v>
          </cell>
          <cell r="J1705" t="str">
            <v>2951/QĐ-ĐHKT ngày 14/12/2012</v>
          </cell>
          <cell r="K1705" t="str">
            <v>2440/QĐ-ĐHKT ngày 25/10/2012</v>
          </cell>
          <cell r="L1705" t="str">
            <v>K21-KTCT</v>
          </cell>
          <cell r="M1705" t="str">
            <v>QH-2012-E</v>
          </cell>
          <cell r="N1705" t="str">
            <v>Kinh tế chính trị</v>
          </cell>
        </row>
        <row r="1706">
          <cell r="E1706" t="str">
            <v>Phan Công Khánh, Sinh ngày 11/02/1967</v>
          </cell>
          <cell r="F1706" t="str">
            <v>Phan Công Khánh</v>
          </cell>
          <cell r="G1706" t="str">
            <v>11/02/1967</v>
          </cell>
          <cell r="H1706" t="str">
            <v xml:space="preserve">Quảng Bình </v>
          </cell>
          <cell r="I1706" t="str">
            <v>Nam</v>
          </cell>
          <cell r="J1706" t="str">
            <v>2951/QĐ-ĐHKT ngày 14/12/2012</v>
          </cell>
          <cell r="K1706" t="str">
            <v>2440/QĐ-ĐHKT ngày 25/10/2012</v>
          </cell>
          <cell r="L1706" t="str">
            <v>K21-KTCT</v>
          </cell>
          <cell r="M1706" t="str">
            <v>QH-2012-E</v>
          </cell>
          <cell r="N1706" t="str">
            <v>Kinh tế chính trị</v>
          </cell>
        </row>
        <row r="1707">
          <cell r="E1707" t="str">
            <v>Trần Thị Lan Kiều, Sinh ngày 24/10/1985</v>
          </cell>
          <cell r="F1707" t="str">
            <v>Trần Thị Lan Kiều</v>
          </cell>
          <cell r="G1707" t="str">
            <v>24/10/1985</v>
          </cell>
          <cell r="H1707" t="str">
            <v xml:space="preserve">Quảng Bình </v>
          </cell>
          <cell r="I1707" t="str">
            <v>Nữ</v>
          </cell>
          <cell r="J1707" t="str">
            <v>2951/QĐ-ĐHKT ngày 14/12/2012</v>
          </cell>
          <cell r="K1707" t="str">
            <v>2440/QĐ-ĐHKT ngày 25/10/2012</v>
          </cell>
          <cell r="L1707" t="str">
            <v>K21-KTCT</v>
          </cell>
          <cell r="M1707" t="str">
            <v>QH-2012-E</v>
          </cell>
          <cell r="N1707" t="str">
            <v>Kinh tế chính trị</v>
          </cell>
        </row>
        <row r="1708">
          <cell r="E1708" t="str">
            <v>Nguyễn Thị Lan, Sinh ngày 09/08/1987</v>
          </cell>
          <cell r="F1708" t="str">
            <v>Nguyễn Thị Lan</v>
          </cell>
          <cell r="G1708" t="str">
            <v>09/08/1987</v>
          </cell>
          <cell r="H1708" t="str">
            <v xml:space="preserve">Quảng Bình </v>
          </cell>
          <cell r="I1708" t="str">
            <v>Nữ</v>
          </cell>
          <cell r="J1708" t="str">
            <v>2951/QĐ-ĐHKT ngày 14/12/2012</v>
          </cell>
          <cell r="K1708" t="str">
            <v>2440/QĐ-ĐHKT ngày 25/10/2012</v>
          </cell>
          <cell r="L1708" t="str">
            <v>K21-KTCT</v>
          </cell>
          <cell r="M1708" t="str">
            <v>QH-2012-E</v>
          </cell>
          <cell r="N1708" t="str">
            <v>Kinh tế chính trị</v>
          </cell>
        </row>
        <row r="1709">
          <cell r="E1709" t="str">
            <v>Đoàn Văn Linh, Sinh ngày 23/07/1967</v>
          </cell>
          <cell r="F1709" t="str">
            <v>Đoàn Văn Linh</v>
          </cell>
          <cell r="G1709" t="str">
            <v>23/07/1967</v>
          </cell>
          <cell r="H1709" t="str">
            <v xml:space="preserve">Quảng Bình </v>
          </cell>
          <cell r="I1709" t="str">
            <v>Nam</v>
          </cell>
          <cell r="J1709" t="str">
            <v>2951/QĐ-ĐHKT ngày 14/12/2012</v>
          </cell>
          <cell r="K1709" t="str">
            <v>2440/QĐ-ĐHKT ngày 25/10/2012</v>
          </cell>
          <cell r="L1709" t="str">
            <v>K21-KTCT</v>
          </cell>
          <cell r="M1709" t="str">
            <v>QH-2012-E</v>
          </cell>
          <cell r="N1709" t="str">
            <v>Kinh tế chính trị</v>
          </cell>
        </row>
        <row r="1710">
          <cell r="E1710" t="str">
            <v>Trương Thành Long, Sinh ngày 30/10/1967</v>
          </cell>
          <cell r="F1710" t="str">
            <v>Trương Thành Long</v>
          </cell>
          <cell r="G1710" t="str">
            <v>30/10/1967</v>
          </cell>
          <cell r="H1710" t="str">
            <v xml:space="preserve">Quảng Bình </v>
          </cell>
          <cell r="I1710" t="str">
            <v>Nam</v>
          </cell>
          <cell r="J1710" t="str">
            <v>2951/QĐ-ĐHKT ngày 14/12/2012</v>
          </cell>
          <cell r="K1710" t="str">
            <v>2440/QĐ-ĐHKT ngày 25/10/2012</v>
          </cell>
          <cell r="L1710" t="str">
            <v>K21-KTCT</v>
          </cell>
          <cell r="M1710" t="str">
            <v>QH-2012-E</v>
          </cell>
          <cell r="N1710" t="str">
            <v>Kinh tế chính trị</v>
          </cell>
        </row>
        <row r="1711">
          <cell r="E1711" t="str">
            <v>Lê Văn Lợi, Sinh ngày 20/02/1964</v>
          </cell>
          <cell r="F1711" t="str">
            <v>Lê Văn Lợi</v>
          </cell>
          <cell r="G1711" t="str">
            <v>20/02/1964</v>
          </cell>
          <cell r="H1711" t="str">
            <v xml:space="preserve">Quảng Bình </v>
          </cell>
          <cell r="I1711" t="str">
            <v>Nam</v>
          </cell>
          <cell r="J1711" t="str">
            <v>2951/QĐ-ĐHKT ngày 14/12/2012</v>
          </cell>
          <cell r="K1711" t="str">
            <v>2440/QĐ-ĐHKT ngày 25/10/2012</v>
          </cell>
          <cell r="L1711" t="str">
            <v>K21-KTCT</v>
          </cell>
          <cell r="M1711" t="str">
            <v>QH-2012-E</v>
          </cell>
          <cell r="N1711" t="str">
            <v>Kinh tế chính trị</v>
          </cell>
        </row>
        <row r="1712">
          <cell r="E1712" t="str">
            <v>Phạm Xuân Lưỡng, Sinh ngày 21/12/1966</v>
          </cell>
          <cell r="F1712" t="str">
            <v>Phạm Xuân Lưỡng</v>
          </cell>
          <cell r="G1712" t="str">
            <v>21/12/1966</v>
          </cell>
          <cell r="H1712" t="str">
            <v xml:space="preserve">Quảng Bình </v>
          </cell>
          <cell r="I1712" t="str">
            <v>Nam</v>
          </cell>
          <cell r="J1712" t="str">
            <v>2951/QĐ-ĐHKT ngày 14/12/2012</v>
          </cell>
          <cell r="K1712" t="str">
            <v>2440/QĐ-ĐHKT ngày 25/10/2012</v>
          </cell>
          <cell r="L1712" t="str">
            <v>K21-KTCT</v>
          </cell>
          <cell r="M1712" t="str">
            <v>QH-2012-E</v>
          </cell>
          <cell r="N1712" t="str">
            <v>Kinh tế chính trị</v>
          </cell>
        </row>
        <row r="1713">
          <cell r="E1713" t="str">
            <v>Nguyễn Thị Lý, Sinh ngày 30/10/1982</v>
          </cell>
          <cell r="F1713" t="str">
            <v>Nguyễn Thị Lý</v>
          </cell>
          <cell r="G1713" t="str">
            <v>30/10/1982</v>
          </cell>
          <cell r="H1713" t="str">
            <v>Quảng Bình</v>
          </cell>
          <cell r="I1713" t="str">
            <v>Nữ</v>
          </cell>
          <cell r="J1713" t="str">
            <v>2951/QĐ-ĐHKT ngày 14/12/2012</v>
          </cell>
          <cell r="K1713" t="str">
            <v>2440/QĐ-ĐHKT ngày 25/10/2012</v>
          </cell>
          <cell r="L1713" t="str">
            <v>K21-KTCT</v>
          </cell>
          <cell r="M1713" t="str">
            <v>QH-2012-E</v>
          </cell>
          <cell r="N1713" t="str">
            <v>Kinh tế chính trị</v>
          </cell>
        </row>
        <row r="1714">
          <cell r="E1714" t="str">
            <v>Hoàng Thị Mai, Sinh ngày 03/04/1978</v>
          </cell>
          <cell r="F1714" t="str">
            <v>Hoàng Thị Mai</v>
          </cell>
          <cell r="G1714" t="str">
            <v>03/04/1978</v>
          </cell>
          <cell r="H1714" t="str">
            <v xml:space="preserve">Quảng Bình </v>
          </cell>
          <cell r="I1714" t="str">
            <v>Nữ</v>
          </cell>
          <cell r="J1714" t="str">
            <v>2951/QĐ-ĐHKT ngày 14/12/2012</v>
          </cell>
          <cell r="K1714" t="str">
            <v>2440/QĐ-ĐHKT ngày 25/10/2012</v>
          </cell>
          <cell r="L1714" t="str">
            <v>K21-KTCT</v>
          </cell>
          <cell r="M1714" t="str">
            <v>QH-2012-E</v>
          </cell>
          <cell r="N1714" t="str">
            <v>Kinh tế chính trị</v>
          </cell>
        </row>
        <row r="1715">
          <cell r="E1715" t="str">
            <v>Nguyễn Thị Minh, Sinh ngày 08/11/1967</v>
          </cell>
          <cell r="F1715" t="str">
            <v>Nguyễn Thị Minh</v>
          </cell>
          <cell r="G1715" t="str">
            <v>08/11/1967</v>
          </cell>
          <cell r="H1715" t="str">
            <v xml:space="preserve">Quảng Bình </v>
          </cell>
          <cell r="I1715" t="str">
            <v>Nữ</v>
          </cell>
          <cell r="J1715" t="str">
            <v>2951/QĐ-ĐHKT ngày 14/12/2012</v>
          </cell>
          <cell r="K1715" t="str">
            <v>2440/QĐ-ĐHKT ngày 25/10/2012</v>
          </cell>
          <cell r="L1715" t="str">
            <v>K21-KTCT</v>
          </cell>
          <cell r="M1715" t="str">
            <v>QH-2012-E</v>
          </cell>
          <cell r="N1715" t="str">
            <v>Kinh tế chính trị</v>
          </cell>
        </row>
        <row r="1716">
          <cell r="E1716" t="str">
            <v>Nguyễn Văn Nghĩa, Sinh ngày 18/02/1979</v>
          </cell>
          <cell r="F1716" t="str">
            <v>Nguyễn Văn Nghĩa</v>
          </cell>
          <cell r="G1716" t="str">
            <v>18/02/1979</v>
          </cell>
          <cell r="H1716" t="str">
            <v xml:space="preserve">Quảng Bình </v>
          </cell>
          <cell r="I1716" t="str">
            <v>Nam</v>
          </cell>
          <cell r="J1716" t="str">
            <v>2951/QĐ-ĐHKT ngày 14/12/2012</v>
          </cell>
          <cell r="K1716" t="str">
            <v>2440/QĐ-ĐHKT ngày 25/10/2012</v>
          </cell>
          <cell r="L1716" t="str">
            <v>K21-KTCT</v>
          </cell>
          <cell r="M1716" t="str">
            <v>QH-2012-E</v>
          </cell>
          <cell r="N1716" t="str">
            <v>Kinh tế chính trị</v>
          </cell>
        </row>
        <row r="1717">
          <cell r="E1717" t="str">
            <v>Đoàn Ngọc Phương, Sinh ngày 11/11/1986</v>
          </cell>
          <cell r="F1717" t="str">
            <v>Đoàn Ngọc Phương</v>
          </cell>
          <cell r="G1717" t="str">
            <v>11/11/1986</v>
          </cell>
          <cell r="H1717" t="str">
            <v xml:space="preserve">Quảng Bình </v>
          </cell>
          <cell r="I1717" t="str">
            <v>Nữ</v>
          </cell>
          <cell r="J1717" t="str">
            <v>2951/QĐ-ĐHKT ngày 14/12/2012</v>
          </cell>
          <cell r="K1717" t="str">
            <v>2440/QĐ-ĐHKT ngày 25/10/2012</v>
          </cell>
          <cell r="L1717" t="str">
            <v>K21-KTCT</v>
          </cell>
          <cell r="M1717" t="str">
            <v>QH-2012-E</v>
          </cell>
          <cell r="N1717" t="str">
            <v>Kinh tế chính trị</v>
          </cell>
        </row>
        <row r="1718">
          <cell r="E1718" t="str">
            <v>Đoàn Thanh Sơn, Sinh ngày 01/01/1978</v>
          </cell>
          <cell r="F1718" t="str">
            <v>Đoàn Thanh Sơn</v>
          </cell>
          <cell r="G1718" t="str">
            <v>01/01/1978</v>
          </cell>
          <cell r="H1718" t="str">
            <v xml:space="preserve">Quảng Bình </v>
          </cell>
          <cell r="I1718" t="str">
            <v>Nam</v>
          </cell>
          <cell r="J1718" t="str">
            <v>2951/QĐ-ĐHKT ngày 14/12/2012</v>
          </cell>
          <cell r="K1718" t="str">
            <v>2440/QĐ-ĐHKT ngày 25/10/2012</v>
          </cell>
          <cell r="L1718" t="str">
            <v>K21-KTCT</v>
          </cell>
          <cell r="M1718" t="str">
            <v>QH-2012-E</v>
          </cell>
          <cell r="N1718" t="str">
            <v>Kinh tế chính trị</v>
          </cell>
        </row>
        <row r="1719">
          <cell r="E1719" t="str">
            <v>Nguyễn Văn Sỹ, Sinh ngày 07/03/1967</v>
          </cell>
          <cell r="F1719" t="str">
            <v>Nguyễn Văn Sỹ</v>
          </cell>
          <cell r="G1719" t="str">
            <v>07/03/1967</v>
          </cell>
          <cell r="H1719" t="str">
            <v xml:space="preserve">Quảng Bình </v>
          </cell>
          <cell r="I1719" t="str">
            <v>Nam</v>
          </cell>
          <cell r="J1719" t="str">
            <v>2951/QĐ-ĐHKT ngày 14/12/2012</v>
          </cell>
          <cell r="K1719" t="str">
            <v>2440/QĐ-ĐHKT ngày 25/10/2012</v>
          </cell>
          <cell r="L1719" t="str">
            <v>K21-KTCT</v>
          </cell>
          <cell r="M1719" t="str">
            <v>QH-2012-E</v>
          </cell>
          <cell r="N1719" t="str">
            <v>Kinh tế chính trị</v>
          </cell>
        </row>
        <row r="1720">
          <cell r="E1720" t="str">
            <v>Phạm Thanh Tân, Sinh ngày 10/02/1971</v>
          </cell>
          <cell r="F1720" t="str">
            <v>Phạm Thanh Tân</v>
          </cell>
          <cell r="G1720" t="str">
            <v>10/02/1971</v>
          </cell>
          <cell r="H1720" t="str">
            <v xml:space="preserve">Quảng Bình </v>
          </cell>
          <cell r="I1720" t="str">
            <v>Nam</v>
          </cell>
          <cell r="J1720" t="str">
            <v>2951/QĐ-ĐHKT ngày 14/12/2012</v>
          </cell>
          <cell r="K1720" t="str">
            <v>2440/QĐ-ĐHKT ngày 25/10/2012</v>
          </cell>
          <cell r="L1720" t="str">
            <v>K21-KTCT</v>
          </cell>
          <cell r="M1720" t="str">
            <v>QH-2012-E</v>
          </cell>
          <cell r="N1720" t="str">
            <v>Kinh tế chính trị</v>
          </cell>
        </row>
        <row r="1721">
          <cell r="E1721" t="str">
            <v>Phan Văn Thanh, Sinh ngày 13/05/1971</v>
          </cell>
          <cell r="F1721" t="str">
            <v>Phan Văn Thanh</v>
          </cell>
          <cell r="G1721" t="str">
            <v>13/05/1971</v>
          </cell>
          <cell r="H1721" t="str">
            <v xml:space="preserve">Quảng Bình </v>
          </cell>
          <cell r="I1721" t="str">
            <v>Nam</v>
          </cell>
          <cell r="J1721" t="str">
            <v>2951/QĐ-ĐHKT ngày 14/12/2012</v>
          </cell>
          <cell r="K1721" t="str">
            <v>2440/QĐ-ĐHKT ngày 25/10/2012</v>
          </cell>
          <cell r="L1721" t="str">
            <v>K21-KTCT</v>
          </cell>
          <cell r="M1721" t="str">
            <v>QH-2012-E</v>
          </cell>
          <cell r="N1721" t="str">
            <v>Kinh tế chính trị</v>
          </cell>
        </row>
        <row r="1722">
          <cell r="E1722" t="str">
            <v>Lê Quang Thành, Sinh ngày 01/05/1970</v>
          </cell>
          <cell r="F1722" t="str">
            <v>Lê Quang Thành</v>
          </cell>
          <cell r="G1722" t="str">
            <v>01/05/1970</v>
          </cell>
          <cell r="H1722" t="str">
            <v xml:space="preserve">Quảng Bình </v>
          </cell>
          <cell r="I1722" t="str">
            <v>Nam</v>
          </cell>
          <cell r="J1722" t="str">
            <v>2951/QĐ-ĐHKT ngày 14/12/2012</v>
          </cell>
          <cell r="K1722" t="str">
            <v>2440/QĐ-ĐHKT ngày 25/10/2012</v>
          </cell>
          <cell r="L1722" t="str">
            <v>K21-KTCT</v>
          </cell>
          <cell r="M1722" t="str">
            <v>QH-2012-E</v>
          </cell>
          <cell r="N1722" t="str">
            <v>Kinh tế chính trị</v>
          </cell>
        </row>
        <row r="1723">
          <cell r="E1723" t="str">
            <v>Hà Quyết Thành, Sinh ngày 07/07/1968</v>
          </cell>
          <cell r="F1723" t="str">
            <v>Hà Quyết Thành</v>
          </cell>
          <cell r="G1723" t="str">
            <v>07/07/1968</v>
          </cell>
          <cell r="H1723" t="str">
            <v xml:space="preserve">Quảng Bình </v>
          </cell>
          <cell r="I1723" t="str">
            <v>Nam</v>
          </cell>
          <cell r="J1723" t="str">
            <v>2951/QĐ-ĐHKT ngày 14/12/2012</v>
          </cell>
          <cell r="K1723" t="str">
            <v>2440/QĐ-ĐHKT ngày 25/10/2012</v>
          </cell>
          <cell r="L1723" t="str">
            <v>K21-KTCT</v>
          </cell>
          <cell r="M1723" t="str">
            <v>QH-2012-E</v>
          </cell>
          <cell r="N1723" t="str">
            <v>Kinh tế chính trị</v>
          </cell>
        </row>
        <row r="1724">
          <cell r="E1724" t="str">
            <v>Trần Thắng, Sinh ngày 28/08/1966</v>
          </cell>
          <cell r="F1724" t="str">
            <v>Trần Thắng</v>
          </cell>
          <cell r="G1724" t="str">
            <v>28/08/1966</v>
          </cell>
          <cell r="H1724" t="str">
            <v xml:space="preserve">Quảng Bình </v>
          </cell>
          <cell r="I1724" t="str">
            <v>Nam</v>
          </cell>
          <cell r="J1724" t="str">
            <v>2951/QĐ-ĐHKT ngày 14/12/2012</v>
          </cell>
          <cell r="K1724" t="str">
            <v>2440/QĐ-ĐHKT ngày 25/10/2012</v>
          </cell>
          <cell r="L1724" t="str">
            <v>K21-KTCT</v>
          </cell>
          <cell r="M1724" t="str">
            <v>QH-2012-E</v>
          </cell>
          <cell r="N1724" t="str">
            <v>Kinh tế chính trị</v>
          </cell>
        </row>
        <row r="1725">
          <cell r="E1725" t="str">
            <v>Đinh Vĩnh Thắng, Sinh ngày 03/04/1983</v>
          </cell>
          <cell r="F1725" t="str">
            <v>Đinh Vĩnh Thắng</v>
          </cell>
          <cell r="G1725" t="str">
            <v>03/04/1983</v>
          </cell>
          <cell r="H1725" t="str">
            <v xml:space="preserve">Quảng Bình </v>
          </cell>
          <cell r="I1725" t="str">
            <v>Nam</v>
          </cell>
          <cell r="J1725" t="str">
            <v>2951/QĐ-ĐHKT ngày 14/12/2012</v>
          </cell>
          <cell r="K1725" t="str">
            <v>2440/QĐ-ĐHKT ngày 25/10/2012</v>
          </cell>
          <cell r="L1725" t="str">
            <v>K21-KTCT</v>
          </cell>
          <cell r="M1725" t="str">
            <v>QH-2012-E</v>
          </cell>
          <cell r="N1725" t="str">
            <v>Kinh tế chính trị</v>
          </cell>
        </row>
        <row r="1726">
          <cell r="E1726" t="str">
            <v>Nguyễn Xuân Thắng, Sinh ngày 18/12/1988</v>
          </cell>
          <cell r="F1726" t="str">
            <v>Nguyễn Xuân Thắng</v>
          </cell>
          <cell r="G1726" t="str">
            <v>18/12/1988</v>
          </cell>
          <cell r="H1726" t="str">
            <v>Đồng Nai</v>
          </cell>
          <cell r="I1726" t="str">
            <v>Nam</v>
          </cell>
          <cell r="J1726" t="str">
            <v>2951/QĐ-ĐHKT ngày 14/12/2012</v>
          </cell>
          <cell r="K1726" t="str">
            <v>2440/QĐ-ĐHKT ngày 25/10/2012</v>
          </cell>
          <cell r="L1726" t="str">
            <v>K21-KTCT</v>
          </cell>
          <cell r="M1726" t="str">
            <v>QH-2012-E</v>
          </cell>
          <cell r="N1726" t="str">
            <v>Kinh tế chính trị</v>
          </cell>
        </row>
        <row r="1727">
          <cell r="E1727" t="str">
            <v>Đoàn Minh Thọ, Sinh ngày 12/05/1966</v>
          </cell>
          <cell r="F1727" t="str">
            <v>Đoàn Minh Thọ</v>
          </cell>
          <cell r="G1727" t="str">
            <v>12/05/1966</v>
          </cell>
          <cell r="H1727" t="str">
            <v xml:space="preserve">Quảng Bình </v>
          </cell>
          <cell r="I1727" t="str">
            <v>Nam</v>
          </cell>
          <cell r="J1727" t="str">
            <v>2951/QĐ-ĐHKT ngày 14/12/2012</v>
          </cell>
          <cell r="K1727" t="str">
            <v>2440/QĐ-ĐHKT ngày 25/10/2012</v>
          </cell>
          <cell r="L1727" t="str">
            <v>K21-KTCT</v>
          </cell>
          <cell r="M1727" t="str">
            <v>QH-2012-E</v>
          </cell>
          <cell r="N1727" t="str">
            <v>Kinh tế chính trị</v>
          </cell>
        </row>
        <row r="1728">
          <cell r="E1728" t="str">
            <v>Lê Thị Mỹ Thúy, Sinh ngày 20/10/1971</v>
          </cell>
          <cell r="F1728" t="str">
            <v>Lê Thị Mỹ Thúy</v>
          </cell>
          <cell r="G1728" t="str">
            <v>20/10/1971</v>
          </cell>
          <cell r="H1728" t="str">
            <v xml:space="preserve">Quảng Bình </v>
          </cell>
          <cell r="I1728" t="str">
            <v>Nữ</v>
          </cell>
          <cell r="J1728" t="str">
            <v>2951/QĐ-ĐHKT ngày 14/12/2012</v>
          </cell>
          <cell r="K1728" t="str">
            <v>2440/QĐ-ĐHKT ngày 25/10/2012</v>
          </cell>
          <cell r="L1728" t="str">
            <v>K21-KTCT</v>
          </cell>
          <cell r="M1728" t="str">
            <v>QH-2012-E</v>
          </cell>
          <cell r="N1728" t="str">
            <v>Kinh tế chính trị</v>
          </cell>
        </row>
        <row r="1729">
          <cell r="E1729" t="str">
            <v>Lê Văn Tịnh, Sinh ngày 10/07/1987</v>
          </cell>
          <cell r="F1729" t="str">
            <v>Lê Văn Tịnh</v>
          </cell>
          <cell r="G1729" t="str">
            <v>10/07/1987</v>
          </cell>
          <cell r="H1729" t="str">
            <v xml:space="preserve">Quảng Bình </v>
          </cell>
          <cell r="I1729" t="str">
            <v>Nam</v>
          </cell>
          <cell r="J1729" t="str">
            <v>2951/QĐ-ĐHKT ngày 14/12/2012</v>
          </cell>
          <cell r="K1729" t="str">
            <v>2440/QĐ-ĐHKT ngày 25/10/2012</v>
          </cell>
          <cell r="L1729" t="str">
            <v>K21-KTCT</v>
          </cell>
          <cell r="M1729" t="str">
            <v>QH-2012-E</v>
          </cell>
          <cell r="N1729" t="str">
            <v>Kinh tế chính trị</v>
          </cell>
        </row>
        <row r="1730">
          <cell r="E1730" t="str">
            <v>Lê Minh Tuyên, Sinh ngày 29/09/1964</v>
          </cell>
          <cell r="F1730" t="str">
            <v>Lê Minh Tuyên</v>
          </cell>
          <cell r="G1730" t="str">
            <v>29/09/1964</v>
          </cell>
          <cell r="H1730" t="str">
            <v xml:space="preserve">Quảng Bình </v>
          </cell>
          <cell r="I1730" t="str">
            <v>Nam</v>
          </cell>
          <cell r="J1730" t="str">
            <v>2951/QĐ-ĐHKT ngày 14/12/2012</v>
          </cell>
          <cell r="K1730" t="str">
            <v>2440/QĐ-ĐHKT ngày 25/10/2012</v>
          </cell>
          <cell r="L1730" t="str">
            <v>K21-KTCT</v>
          </cell>
          <cell r="M1730" t="str">
            <v>QH-2012-E</v>
          </cell>
          <cell r="N1730" t="str">
            <v>Kinh tế chính trị</v>
          </cell>
        </row>
        <row r="1731">
          <cell r="E1731" t="str">
            <v>Lê Thị Vân, Sinh ngày 03/03/1979</v>
          </cell>
          <cell r="F1731" t="str">
            <v>Lê Thị Vân</v>
          </cell>
          <cell r="G1731" t="str">
            <v>03/03/1979</v>
          </cell>
          <cell r="H1731" t="str">
            <v xml:space="preserve">Quảng Bình </v>
          </cell>
          <cell r="I1731" t="str">
            <v>Nữ</v>
          </cell>
          <cell r="J1731" t="str">
            <v>2951/QĐ-ĐHKT ngày 14/12/2012</v>
          </cell>
          <cell r="K1731" t="str">
            <v>2440/QĐ-ĐHKT ngày 25/10/2012</v>
          </cell>
          <cell r="L1731" t="str">
            <v>K21-KTCT</v>
          </cell>
          <cell r="M1731" t="str">
            <v>QH-2012-E</v>
          </cell>
          <cell r="N1731" t="str">
            <v>Kinh tế chính trị</v>
          </cell>
        </row>
        <row r="1732">
          <cell r="E1732" t="str">
            <v>Lã Hồng Vân Anh, Sinh ngày 08/11/1988</v>
          </cell>
          <cell r="F1732" t="str">
            <v>Lã Hồng Vân Anh</v>
          </cell>
          <cell r="G1732" t="str">
            <v>08/11/1988</v>
          </cell>
          <cell r="H1732" t="str">
            <v>Nam Định</v>
          </cell>
          <cell r="I1732" t="str">
            <v>Nữ</v>
          </cell>
          <cell r="J1732" t="str">
            <v>2951/QĐ-ĐHKT ngày 14/12/2012</v>
          </cell>
          <cell r="K1732" t="str">
            <v>2440/QĐ-ĐHKT ngày 25/10/2012</v>
          </cell>
          <cell r="L1732" t="str">
            <v>K21-KTQT</v>
          </cell>
          <cell r="M1732" t="str">
            <v>QH-2012-E</v>
          </cell>
          <cell r="N1732" t="str">
            <v>Kinh tế quốc tế</v>
          </cell>
        </row>
        <row r="1733">
          <cell r="E1733" t="str">
            <v>Trần Thị Anh, Sinh ngày 13/03/1989</v>
          </cell>
          <cell r="F1733" t="str">
            <v>Trần Thị Anh</v>
          </cell>
          <cell r="G1733" t="str">
            <v>13/03/1989</v>
          </cell>
          <cell r="H1733" t="str">
            <v>Hà Nội</v>
          </cell>
          <cell r="I1733" t="str">
            <v>Nữ</v>
          </cell>
          <cell r="J1733" t="str">
            <v>2218/QĐ-ĐHKT ngày 27/09/2012</v>
          </cell>
          <cell r="K1733" t="str">
            <v>1135/QĐ-ĐHKT ngày 07/06/2012</v>
          </cell>
          <cell r="L1733" t="str">
            <v>K21-KTQT</v>
          </cell>
          <cell r="M1733" t="str">
            <v>QH-2012-E</v>
          </cell>
          <cell r="N1733" t="str">
            <v>Kinh tế quốc tế</v>
          </cell>
        </row>
        <row r="1734">
          <cell r="E1734" t="str">
            <v>Trần Thị Lan Anh, Sinh ngày 19/09/1989</v>
          </cell>
          <cell r="F1734" t="str">
            <v>Trần Thị Lan Anh</v>
          </cell>
          <cell r="G1734" t="str">
            <v>19/09/1989</v>
          </cell>
          <cell r="H1734" t="str">
            <v>Hà Nội</v>
          </cell>
          <cell r="I1734" t="str">
            <v>Nữ</v>
          </cell>
          <cell r="J1734" t="str">
            <v>2951/QĐ-ĐHKT ngày 14/12/2012</v>
          </cell>
          <cell r="K1734" t="str">
            <v>2440/QĐ-ĐHKT ngày 25/10/2012</v>
          </cell>
          <cell r="L1734" t="str">
            <v>K21-KTQT</v>
          </cell>
          <cell r="M1734" t="str">
            <v>QH-2012-E</v>
          </cell>
          <cell r="N1734" t="str">
            <v>Kinh tế quốc tế</v>
          </cell>
        </row>
        <row r="1735">
          <cell r="E1735" t="str">
            <v>Trần Thị Quý Chinh, Sinh ngày 02/02/1983</v>
          </cell>
          <cell r="F1735" t="str">
            <v>Trần Thị Quý Chinh</v>
          </cell>
          <cell r="G1735" t="str">
            <v>02/02/1983</v>
          </cell>
          <cell r="H1735" t="str">
            <v>Hải Dương</v>
          </cell>
          <cell r="I1735" t="str">
            <v>Nữ</v>
          </cell>
          <cell r="J1735" t="str">
            <v>2951/QĐ-ĐHKT ngày 14/12/2012</v>
          </cell>
          <cell r="K1735" t="str">
            <v>2440/QĐ-ĐHKT ngày 25/10/2012</v>
          </cell>
          <cell r="L1735" t="str">
            <v>K21-KTQT</v>
          </cell>
          <cell r="M1735" t="str">
            <v>QH-2012-E</v>
          </cell>
          <cell r="N1735" t="str">
            <v>Kinh tế quốc tế</v>
          </cell>
        </row>
        <row r="1736">
          <cell r="E1736" t="str">
            <v>Nguyễn Thị Thu Hoàn, Sinh ngày 25/07/1988</v>
          </cell>
          <cell r="F1736" t="str">
            <v>Nguyễn Thị Thu Hoàn</v>
          </cell>
          <cell r="G1736" t="str">
            <v>25/07/1988</v>
          </cell>
          <cell r="H1736" t="str">
            <v>Ninh Bình</v>
          </cell>
          <cell r="I1736" t="str">
            <v>Nữ</v>
          </cell>
          <cell r="J1736" t="str">
            <v>2218/QĐ-ĐHKT ngày 27/09/2012</v>
          </cell>
          <cell r="K1736" t="str">
            <v>1135/QĐ-ĐHKT ngày 07/06/2012</v>
          </cell>
          <cell r="L1736" t="str">
            <v>K21-KTQT</v>
          </cell>
          <cell r="M1736" t="str">
            <v>QH-2012-E</v>
          </cell>
          <cell r="N1736" t="str">
            <v>Kinh tế quốc tế</v>
          </cell>
        </row>
        <row r="1737">
          <cell r="E1737" t="str">
            <v>Nguyễn Thu Hương, Sinh ngày 06/06/1990</v>
          </cell>
          <cell r="F1737" t="str">
            <v>Nguyễn Thu Hương</v>
          </cell>
          <cell r="G1737" t="str">
            <v>06/06/1990</v>
          </cell>
          <cell r="H1737" t="str">
            <v>Hà Nội</v>
          </cell>
          <cell r="I1737" t="str">
            <v>Nữ</v>
          </cell>
          <cell r="J1737" t="str">
            <v>2951/QĐ-ĐHKT ngày 14/12/2012</v>
          </cell>
          <cell r="K1737" t="str">
            <v>2440/QĐ-ĐHKT ngày 25/10/2012</v>
          </cell>
          <cell r="L1737" t="str">
            <v>K21-KTQT</v>
          </cell>
          <cell r="M1737" t="str">
            <v>QH-2012-E</v>
          </cell>
          <cell r="N1737" t="str">
            <v>Kinh tế quốc tế</v>
          </cell>
        </row>
        <row r="1738">
          <cell r="E1738" t="str">
            <v>Nguyễn Linh, Sinh ngày 09/09/1975</v>
          </cell>
          <cell r="F1738" t="str">
            <v>Nguyễn Linh</v>
          </cell>
          <cell r="G1738" t="str">
            <v>09/09/1975</v>
          </cell>
          <cell r="H1738" t="str">
            <v>Hà Nội</v>
          </cell>
          <cell r="I1738" t="str">
            <v>Nam</v>
          </cell>
          <cell r="J1738" t="str">
            <v>2951/QĐ-ĐHKT ngày 14/12/2012</v>
          </cell>
          <cell r="K1738" t="str">
            <v>2440/QĐ-ĐHKT ngày 25/10/2012</v>
          </cell>
          <cell r="L1738" t="str">
            <v>K21-KTQT</v>
          </cell>
          <cell r="M1738" t="str">
            <v>QH-2012-E</v>
          </cell>
          <cell r="N1738" t="str">
            <v>Kinh tế quốc tế</v>
          </cell>
        </row>
        <row r="1739">
          <cell r="E1739" t="str">
            <v>Nguyễn Thúy Mai, Sinh ngày 29/01/1990</v>
          </cell>
          <cell r="F1739" t="str">
            <v>Nguyễn Thúy Mai</v>
          </cell>
          <cell r="G1739" t="str">
            <v>29/01/1990</v>
          </cell>
          <cell r="H1739" t="str">
            <v>Hà Nội</v>
          </cell>
          <cell r="I1739" t="str">
            <v>Nữ</v>
          </cell>
          <cell r="J1739" t="str">
            <v>2951/QĐ-ĐHKT ngày 14/12/2012</v>
          </cell>
          <cell r="K1739" t="str">
            <v>2440/QĐ-ĐHKT ngày 25/10/2012</v>
          </cell>
          <cell r="L1739" t="str">
            <v>K21-KTQT</v>
          </cell>
          <cell r="M1739" t="str">
            <v>QH-2012-E</v>
          </cell>
          <cell r="N1739" t="str">
            <v>Kinh tế quốc tế</v>
          </cell>
        </row>
        <row r="1740">
          <cell r="E1740" t="str">
            <v>Tạ Thị Thanh Mai, Sinh ngày 13/07/1987</v>
          </cell>
          <cell r="F1740" t="str">
            <v>Tạ Thị Thanh Mai</v>
          </cell>
          <cell r="G1740" t="str">
            <v>13/07/1987</v>
          </cell>
          <cell r="H1740" t="str">
            <v>Hà Nội</v>
          </cell>
          <cell r="I1740" t="str">
            <v>Nữ</v>
          </cell>
          <cell r="J1740" t="str">
            <v>2951/QĐ-ĐHKT ngày 14/12/2012</v>
          </cell>
          <cell r="K1740" t="str">
            <v>2440/QĐ-ĐHKT ngày 25/10/2012</v>
          </cell>
          <cell r="L1740" t="str">
            <v>K21-KTQT</v>
          </cell>
          <cell r="M1740" t="str">
            <v>QH-2012-E</v>
          </cell>
          <cell r="N1740" t="str">
            <v>Kinh tế quốc tế</v>
          </cell>
        </row>
        <row r="1741">
          <cell r="E1741" t="str">
            <v>Nguyễn Thúy Nga, Sinh ngày 18/09/1990</v>
          </cell>
          <cell r="F1741" t="str">
            <v>Nguyễn Thúy Nga</v>
          </cell>
          <cell r="G1741" t="str">
            <v>18/09/1990</v>
          </cell>
          <cell r="H1741" t="str">
            <v>Hà Nội</v>
          </cell>
          <cell r="I1741" t="str">
            <v>Nữ</v>
          </cell>
          <cell r="J1741" t="str">
            <v>2951/QĐ-ĐHKT ngày 14/12/2012</v>
          </cell>
          <cell r="K1741" t="str">
            <v>2440/QĐ-ĐHKT ngày 25/10/2012</v>
          </cell>
          <cell r="L1741" t="str">
            <v>K21-KTQT</v>
          </cell>
          <cell r="M1741" t="str">
            <v>QH-2012-E</v>
          </cell>
          <cell r="N1741" t="str">
            <v>Kinh tế quốc tế</v>
          </cell>
        </row>
        <row r="1742">
          <cell r="E1742" t="str">
            <v>Vũ Thị Nhung, Sinh ngày 16/10/1982</v>
          </cell>
          <cell r="F1742" t="str">
            <v>Vũ Thị Nhung</v>
          </cell>
          <cell r="G1742" t="str">
            <v>16/10/1982</v>
          </cell>
          <cell r="H1742" t="str">
            <v>Hải Phòng</v>
          </cell>
          <cell r="I1742" t="str">
            <v>Nữ</v>
          </cell>
          <cell r="J1742" t="str">
            <v>2218/QĐ-ĐHKT ngày 27/09/2012</v>
          </cell>
          <cell r="K1742" t="str">
            <v>1135/QĐ-ĐHKT ngày 07/06/2012</v>
          </cell>
          <cell r="L1742" t="str">
            <v>K21-KTQT</v>
          </cell>
          <cell r="M1742" t="str">
            <v>QH-2012-E</v>
          </cell>
          <cell r="N1742" t="str">
            <v>Kinh tế quốc tế</v>
          </cell>
        </row>
        <row r="1743">
          <cell r="E1743" t="str">
            <v>Bạch Thị Quế, Sinh ngày 20/02/1989</v>
          </cell>
          <cell r="F1743" t="str">
            <v>Bạch Thị Quế</v>
          </cell>
          <cell r="G1743" t="str">
            <v>20/02/1989</v>
          </cell>
          <cell r="H1743" t="str">
            <v>Hà Nội</v>
          </cell>
          <cell r="I1743" t="str">
            <v>Nữ</v>
          </cell>
          <cell r="J1743" t="str">
            <v>2951/QĐ-ĐHKT ngày 14/12/2012</v>
          </cell>
          <cell r="K1743" t="str">
            <v>2440/QĐ-ĐHKT ngày 25/10/2012</v>
          </cell>
          <cell r="L1743" t="str">
            <v>K21-KTQT</v>
          </cell>
          <cell r="M1743" t="str">
            <v>QH-2012-E</v>
          </cell>
          <cell r="N1743" t="str">
            <v>Kinh tế quốc tế</v>
          </cell>
        </row>
        <row r="1744">
          <cell r="E1744" t="str">
            <v>Vương Thị Thu Thủy, Sinh ngày 18/10/1983</v>
          </cell>
          <cell r="F1744" t="str">
            <v>Vương Thị Thu Thủy</v>
          </cell>
          <cell r="G1744" t="str">
            <v>18/10/1983</v>
          </cell>
          <cell r="H1744" t="str">
            <v>Hà Nội</v>
          </cell>
          <cell r="I1744" t="str">
            <v>Nữ</v>
          </cell>
          <cell r="J1744" t="str">
            <v>2951/QĐ-ĐHKT ngày 14/12/2012</v>
          </cell>
          <cell r="K1744" t="str">
            <v>2440/QĐ-ĐHKT ngày 25/10/2012</v>
          </cell>
          <cell r="L1744" t="str">
            <v>K21-KTQT</v>
          </cell>
          <cell r="M1744" t="str">
            <v>QH-2012-E</v>
          </cell>
          <cell r="N1744" t="str">
            <v>Kinh tế quốc tế</v>
          </cell>
        </row>
        <row r="1745">
          <cell r="E1745" t="str">
            <v>Tòng Phương Trang, Sinh ngày 12/08/1989</v>
          </cell>
          <cell r="F1745" t="str">
            <v>Tòng Phương Trang</v>
          </cell>
          <cell r="G1745" t="str">
            <v>12/08/1989</v>
          </cell>
          <cell r="H1745" t="str">
            <v>Sơn La</v>
          </cell>
          <cell r="I1745" t="str">
            <v>Nữ</v>
          </cell>
          <cell r="J1745" t="str">
            <v>2951/QĐ-ĐHKT ngày 14/12/2012</v>
          </cell>
          <cell r="K1745" t="str">
            <v>2440/QĐ-ĐHKT ngày 25/10/2012</v>
          </cell>
          <cell r="L1745" t="str">
            <v>K21-KTQT</v>
          </cell>
          <cell r="M1745" t="str">
            <v>QH-2012-E</v>
          </cell>
          <cell r="N1745" t="str">
            <v>Kinh tế quốc tế</v>
          </cell>
        </row>
        <row r="1746">
          <cell r="E1746" t="str">
            <v>Hà Minh Tuấn, Sinh ngày 06/11/1987</v>
          </cell>
          <cell r="F1746" t="str">
            <v>Hà Minh Tuấn</v>
          </cell>
          <cell r="G1746" t="str">
            <v>06/11/1987</v>
          </cell>
          <cell r="H1746" t="str">
            <v>Thanh Hóa</v>
          </cell>
          <cell r="I1746" t="str">
            <v>Nam</v>
          </cell>
          <cell r="J1746" t="str">
            <v>2218/QĐ-ĐHKT ngày 27/09/2012</v>
          </cell>
          <cell r="K1746" t="str">
            <v>1135/QĐ-ĐHKT ngày 07/06/2012</v>
          </cell>
          <cell r="L1746" t="str">
            <v>K21-KTQT</v>
          </cell>
          <cell r="M1746" t="str">
            <v>QH-2012-E</v>
          </cell>
          <cell r="N1746" t="str">
            <v>Kinh tế quốc tế</v>
          </cell>
        </row>
        <row r="1747">
          <cell r="E1747" t="str">
            <v>Nguyễn Thị Lan Anh, Sinh ngày 21/02/1985</v>
          </cell>
          <cell r="F1747" t="str">
            <v>Nguyễn Thị Lan Anh</v>
          </cell>
          <cell r="G1747" t="str">
            <v>21/02/1985</v>
          </cell>
          <cell r="H1747" t="str">
            <v>Quảng Ninh</v>
          </cell>
          <cell r="I1747" t="str">
            <v>Nữ</v>
          </cell>
          <cell r="J1747" t="str">
            <v>2218/QĐ-ĐHKT ngày 27/09/2012</v>
          </cell>
          <cell r="K1747" t="str">
            <v>1135/QĐ-ĐHKT ngày 07/06/2012</v>
          </cell>
          <cell r="L1747" t="str">
            <v>K21-QLKT1</v>
          </cell>
          <cell r="M1747" t="str">
            <v>QH-2012-E</v>
          </cell>
          <cell r="N1747" t="str">
            <v>Quản lý kinh tế</v>
          </cell>
        </row>
        <row r="1748">
          <cell r="E1748" t="str">
            <v>Nguyễn Văn Bình, Sinh ngày 30/10/1983</v>
          </cell>
          <cell r="F1748" t="str">
            <v>Nguyễn Văn Bình</v>
          </cell>
          <cell r="G1748" t="str">
            <v>30/10/1983</v>
          </cell>
          <cell r="H1748" t="str">
            <v>Bắc Ninh</v>
          </cell>
          <cell r="I1748" t="str">
            <v>Nam</v>
          </cell>
          <cell r="J1748" t="str">
            <v>2951/QĐ-ĐHKT ngày 14/12/2012</v>
          </cell>
          <cell r="K1748" t="str">
            <v>2440/QĐ-ĐHKT ngày 25/10/2012</v>
          </cell>
          <cell r="L1748" t="str">
            <v>K21-QLKT1</v>
          </cell>
          <cell r="M1748" t="str">
            <v>QH-2012-E</v>
          </cell>
          <cell r="N1748" t="str">
            <v>Quản lý kinh tế</v>
          </cell>
        </row>
        <row r="1749">
          <cell r="E1749" t="str">
            <v>Phí Công Chung, Sinh ngày 18/04/1979</v>
          </cell>
          <cell r="F1749" t="str">
            <v>Phí Công Chung</v>
          </cell>
          <cell r="G1749" t="str">
            <v>18/04/1979</v>
          </cell>
          <cell r="H1749" t="str">
            <v>Hà Nội</v>
          </cell>
          <cell r="I1749" t="str">
            <v>Nam</v>
          </cell>
          <cell r="J1749" t="str">
            <v>2218/QĐ-ĐHKT ngày 27/09/2012</v>
          </cell>
          <cell r="K1749" t="str">
            <v>1135/QĐ-ĐHKT ngày 07/06/2012</v>
          </cell>
          <cell r="L1749" t="str">
            <v>K21-QLKT1</v>
          </cell>
          <cell r="M1749" t="str">
            <v>QH-2012-E</v>
          </cell>
          <cell r="N1749" t="str">
            <v>Quản lý kinh tế</v>
          </cell>
        </row>
        <row r="1750">
          <cell r="E1750" t="str">
            <v>Phạm Thị Chuyền, Sinh ngày 16/11/1987</v>
          </cell>
          <cell r="F1750" t="str">
            <v>Phạm Thị Chuyền</v>
          </cell>
          <cell r="G1750" t="str">
            <v>16/11/1987</v>
          </cell>
          <cell r="H1750" t="str">
            <v>Hà Nội</v>
          </cell>
          <cell r="I1750" t="str">
            <v>Nữ</v>
          </cell>
          <cell r="J1750" t="str">
            <v>2218/QĐ-ĐHKT ngày 27/09/2012</v>
          </cell>
          <cell r="K1750" t="str">
            <v>1135/QĐ-ĐHKT ngày 07/06/2012</v>
          </cell>
          <cell r="L1750" t="str">
            <v>K21-QLKT1</v>
          </cell>
          <cell r="M1750" t="str">
            <v>QH-2012-E</v>
          </cell>
          <cell r="N1750" t="str">
            <v>Quản lý kinh tế</v>
          </cell>
        </row>
        <row r="1751">
          <cell r="E1751" t="str">
            <v>Tạ Bá Cường, Sinh ngày 26/04/1980</v>
          </cell>
          <cell r="F1751" t="str">
            <v>Tạ Bá Cường</v>
          </cell>
          <cell r="G1751" t="str">
            <v>26/04/1980</v>
          </cell>
          <cell r="H1751" t="str">
            <v>Thái Bình</v>
          </cell>
          <cell r="I1751" t="str">
            <v>Nam</v>
          </cell>
          <cell r="J1751" t="str">
            <v>2951/QĐ-ĐHKT ngày 14/12/2012</v>
          </cell>
          <cell r="K1751" t="str">
            <v>2440/QĐ-ĐHKT ngày 25/10/2012</v>
          </cell>
          <cell r="L1751" t="str">
            <v>K21-QLKT1</v>
          </cell>
          <cell r="M1751" t="str">
            <v>QH-2012-E</v>
          </cell>
          <cell r="N1751" t="str">
            <v>Quản lý kinh tế</v>
          </cell>
        </row>
        <row r="1752">
          <cell r="E1752" t="str">
            <v>Nguyễn Văn Đạo, Sinh ngày 18/07/1982</v>
          </cell>
          <cell r="F1752" t="str">
            <v>Nguyễn Văn Đạo</v>
          </cell>
          <cell r="G1752" t="str">
            <v>18/07/1982</v>
          </cell>
          <cell r="H1752" t="str">
            <v>Hà Nội</v>
          </cell>
          <cell r="I1752" t="str">
            <v>Nam</v>
          </cell>
          <cell r="J1752" t="str">
            <v>2951/QĐ-ĐHKT ngày 14/12/2012</v>
          </cell>
          <cell r="K1752" t="str">
            <v>2440/QĐ-ĐHKT ngày 25/10/2012</v>
          </cell>
          <cell r="L1752" t="str">
            <v>K21-QLKT1</v>
          </cell>
          <cell r="M1752" t="str">
            <v>QH-2012-E</v>
          </cell>
          <cell r="N1752" t="str">
            <v>Quản lý kinh tế</v>
          </cell>
        </row>
        <row r="1753">
          <cell r="E1753" t="str">
            <v>Nguyễn Văn Định, Sinh ngày 01/12/1975</v>
          </cell>
          <cell r="F1753" t="str">
            <v>Nguyễn Văn Định</v>
          </cell>
          <cell r="G1753" t="str">
            <v>01/12/1975</v>
          </cell>
          <cell r="H1753" t="str">
            <v>Ninh Bình</v>
          </cell>
          <cell r="I1753" t="str">
            <v>Nam</v>
          </cell>
          <cell r="J1753" t="str">
            <v>2951/QĐ-ĐHKT ngày 14/12/2012</v>
          </cell>
          <cell r="K1753" t="str">
            <v>2440/QĐ-ĐHKT ngày 25/10/2012</v>
          </cell>
          <cell r="L1753" t="str">
            <v>K21-QLKT1</v>
          </cell>
          <cell r="M1753" t="str">
            <v>QH-2012-E</v>
          </cell>
          <cell r="N1753" t="str">
            <v>Quản lý kinh tế</v>
          </cell>
        </row>
        <row r="1754">
          <cell r="E1754" t="str">
            <v>Lê Văn Duẩn, Sinh ngày 16/10/1976</v>
          </cell>
          <cell r="F1754" t="str">
            <v>Lê Văn Duẩn</v>
          </cell>
          <cell r="G1754" t="str">
            <v>16/10/1976</v>
          </cell>
          <cell r="H1754" t="str">
            <v>Bắc Giang</v>
          </cell>
          <cell r="I1754" t="str">
            <v>Nam</v>
          </cell>
          <cell r="J1754" t="str">
            <v>2218/QĐ-ĐHKT ngày 27/09/2012</v>
          </cell>
          <cell r="K1754" t="str">
            <v>1135/QĐ-ĐHKT ngày 07/06/2012</v>
          </cell>
          <cell r="L1754" t="str">
            <v>K21-QLKT1</v>
          </cell>
          <cell r="M1754" t="str">
            <v>QH-2012-E</v>
          </cell>
          <cell r="N1754" t="str">
            <v>Quản lý kinh tế</v>
          </cell>
        </row>
        <row r="1755">
          <cell r="E1755" t="str">
            <v>Ngô Anh Đức, Sinh ngày 19/12/1976</v>
          </cell>
          <cell r="F1755" t="str">
            <v>Ngô Anh Đức</v>
          </cell>
          <cell r="G1755" t="str">
            <v>19/12/1976</v>
          </cell>
          <cell r="H1755" t="str">
            <v>Hà Nội</v>
          </cell>
          <cell r="I1755" t="str">
            <v>Nam</v>
          </cell>
          <cell r="J1755" t="str">
            <v>2218/QĐ-ĐHKT ngày 27/09/2012</v>
          </cell>
          <cell r="K1755" t="str">
            <v>1135/QĐ-ĐHKT ngày 07/06/2012</v>
          </cell>
          <cell r="L1755" t="str">
            <v>K21-QLKT1</v>
          </cell>
          <cell r="M1755" t="str">
            <v>QH-2012-E</v>
          </cell>
          <cell r="N1755" t="str">
            <v>Quản lý kinh tế</v>
          </cell>
        </row>
        <row r="1756">
          <cell r="E1756" t="str">
            <v>Bạch Thùy Dương, Sinh ngày 29/01/1980</v>
          </cell>
          <cell r="F1756" t="str">
            <v>Bạch Thùy Dương</v>
          </cell>
          <cell r="G1756" t="str">
            <v>29/01/1980</v>
          </cell>
          <cell r="H1756" t="str">
            <v>Hà Nội</v>
          </cell>
          <cell r="I1756" t="str">
            <v>Nữ</v>
          </cell>
          <cell r="J1756" t="str">
            <v>2951/QĐ-ĐHKT ngày 14/12/2012</v>
          </cell>
          <cell r="K1756" t="str">
            <v>2440/QĐ-ĐHKT ngày 25/10/2012</v>
          </cell>
          <cell r="L1756" t="str">
            <v>K21-QLKT1</v>
          </cell>
          <cell r="M1756" t="str">
            <v>QH-2012-E</v>
          </cell>
          <cell r="N1756" t="str">
            <v>Quản lý kinh tế</v>
          </cell>
        </row>
        <row r="1757">
          <cell r="E1757" t="str">
            <v>Lê Thị Thúy Hà, Sinh ngày 13/05/1978</v>
          </cell>
          <cell r="F1757" t="str">
            <v>Lê Thị Thúy Hà</v>
          </cell>
          <cell r="G1757" t="str">
            <v>13/05/1978</v>
          </cell>
          <cell r="H1757" t="str">
            <v>Bắc Ninh</v>
          </cell>
          <cell r="I1757" t="str">
            <v>Nữ</v>
          </cell>
          <cell r="J1757" t="str">
            <v>2218/QĐ-ĐHKT ngày 27/09/2012</v>
          </cell>
          <cell r="K1757" t="str">
            <v>1135/QĐ-ĐHKT ngày 07/06/2012</v>
          </cell>
          <cell r="L1757" t="str">
            <v>K21-QLKT1</v>
          </cell>
          <cell r="M1757" t="str">
            <v>QH-2012-E</v>
          </cell>
          <cell r="N1757" t="str">
            <v>Quản lý kinh tế</v>
          </cell>
        </row>
        <row r="1758">
          <cell r="E1758" t="str">
            <v>Nguyễn Xuân Hà, Sinh ngày 24/12/1982</v>
          </cell>
          <cell r="F1758" t="str">
            <v>Nguyễn Xuân Hà</v>
          </cell>
          <cell r="G1758" t="str">
            <v>24/12/1982</v>
          </cell>
          <cell r="H1758" t="str">
            <v>Thanh Hóa</v>
          </cell>
          <cell r="I1758" t="str">
            <v>Nam</v>
          </cell>
          <cell r="J1758" t="str">
            <v>2218/QĐ-ĐHKT ngày 27/09/2012</v>
          </cell>
          <cell r="K1758" t="str">
            <v>1135/QĐ-ĐHKT ngày 07/06/2012</v>
          </cell>
          <cell r="L1758" t="str">
            <v>K21-QLKT1</v>
          </cell>
          <cell r="M1758" t="str">
            <v>QH-2012-E</v>
          </cell>
          <cell r="N1758" t="str">
            <v>Quản lý kinh tế</v>
          </cell>
        </row>
        <row r="1759">
          <cell r="E1759" t="str">
            <v>Bùi Minh Hải, Sinh ngày 28/03/1980</v>
          </cell>
          <cell r="F1759" t="str">
            <v>Bùi Minh Hải</v>
          </cell>
          <cell r="G1759" t="str">
            <v>28/03/1980</v>
          </cell>
          <cell r="H1759" t="str">
            <v>Thái Bình</v>
          </cell>
          <cell r="I1759" t="str">
            <v>Nam</v>
          </cell>
          <cell r="J1759" t="str">
            <v>2218/QĐ-ĐHKT ngày 27/09/2012</v>
          </cell>
          <cell r="K1759" t="str">
            <v>1135/QĐ-ĐHKT ngày 07/06/2012</v>
          </cell>
          <cell r="L1759" t="str">
            <v>K21-QLKT1</v>
          </cell>
          <cell r="M1759" t="str">
            <v>QH-2012-E</v>
          </cell>
          <cell r="N1759" t="str">
            <v>Quản lý kinh tế</v>
          </cell>
        </row>
        <row r="1760">
          <cell r="E1760" t="str">
            <v>Đỗ Thu Hằng, Sinh ngày 01/04/1980</v>
          </cell>
          <cell r="F1760" t="str">
            <v>Đỗ Thu Hằng</v>
          </cell>
          <cell r="G1760" t="str">
            <v>01/04/1980</v>
          </cell>
          <cell r="H1760" t="str">
            <v>Hà Nội</v>
          </cell>
          <cell r="I1760" t="str">
            <v>Nữ</v>
          </cell>
          <cell r="J1760" t="str">
            <v>2951/QĐ-ĐHKT ngày 14/12/2012</v>
          </cell>
          <cell r="K1760" t="str">
            <v>2440/QĐ-ĐHKT ngày 25/10/2012</v>
          </cell>
          <cell r="L1760" t="str">
            <v>K21-QLKT1</v>
          </cell>
          <cell r="M1760" t="str">
            <v>QH-2012-E</v>
          </cell>
          <cell r="N1760" t="str">
            <v>Quản lý kinh tế</v>
          </cell>
        </row>
        <row r="1761">
          <cell r="E1761" t="str">
            <v>Nguyễn Phùng Hạnh, Sinh ngày 27/11/1974</v>
          </cell>
          <cell r="F1761" t="str">
            <v>Nguyễn Phùng Hạnh</v>
          </cell>
          <cell r="G1761" t="str">
            <v>27/11/1974</v>
          </cell>
          <cell r="H1761" t="str">
            <v>Hà Nội</v>
          </cell>
          <cell r="I1761" t="str">
            <v>Nam</v>
          </cell>
          <cell r="J1761" t="str">
            <v>2218/QĐ-ĐHKT ngày 27/09/2012</v>
          </cell>
          <cell r="K1761" t="str">
            <v>1135/QĐ-ĐHKT ngày 07/06/2012</v>
          </cell>
          <cell r="L1761" t="str">
            <v>K21-QLKT1</v>
          </cell>
          <cell r="M1761" t="str">
            <v>QH-2012-E</v>
          </cell>
          <cell r="N1761" t="str">
            <v>Quản lý kinh tế</v>
          </cell>
        </row>
        <row r="1762">
          <cell r="E1762" t="str">
            <v>Đặng Thị Thu Hiền, Sinh ngày 03/09/1979</v>
          </cell>
          <cell r="F1762" t="str">
            <v>Đặng Thị Thu Hiền</v>
          </cell>
          <cell r="G1762" t="str">
            <v>03/09/1979</v>
          </cell>
          <cell r="H1762" t="str">
            <v>Hà Nam</v>
          </cell>
          <cell r="I1762" t="str">
            <v>Nữ</v>
          </cell>
          <cell r="J1762" t="str">
            <v>2951/QĐ-ĐHKT ngày 14/12/2012</v>
          </cell>
          <cell r="K1762" t="str">
            <v>2440/QĐ-ĐHKT ngày 25/10/2012</v>
          </cell>
          <cell r="L1762" t="str">
            <v>K21-QLKT1</v>
          </cell>
          <cell r="M1762" t="str">
            <v>QH-2012-E</v>
          </cell>
          <cell r="N1762" t="str">
            <v>Quản lý kinh tế</v>
          </cell>
        </row>
        <row r="1763">
          <cell r="E1763" t="str">
            <v>Thái Lương Hiền, Sinh ngày 13/07/1979</v>
          </cell>
          <cell r="F1763" t="str">
            <v>Thái Lương Hiền</v>
          </cell>
          <cell r="G1763" t="str">
            <v>13/07/1979</v>
          </cell>
          <cell r="H1763" t="str">
            <v xml:space="preserve">Nghệ An </v>
          </cell>
          <cell r="I1763" t="str">
            <v>Nữ</v>
          </cell>
          <cell r="J1763" t="str">
            <v>2951/QĐ-ĐHKT ngày 14/12/2012</v>
          </cell>
          <cell r="K1763" t="str">
            <v>2440/QĐ-ĐHKT ngày 25/10/2012</v>
          </cell>
          <cell r="L1763" t="str">
            <v>K21-QLKT1</v>
          </cell>
          <cell r="M1763" t="str">
            <v>QH-2012-E</v>
          </cell>
          <cell r="N1763" t="str">
            <v>Quản lý kinh tế</v>
          </cell>
        </row>
        <row r="1764">
          <cell r="E1764" t="str">
            <v>Nguyễn Sỹ Hiếu, Sinh ngày 23/01/1976</v>
          </cell>
          <cell r="F1764" t="str">
            <v>Nguyễn Sỹ Hiếu</v>
          </cell>
          <cell r="G1764" t="str">
            <v>23/01/1976</v>
          </cell>
          <cell r="H1764" t="str">
            <v>Hà Nội</v>
          </cell>
          <cell r="I1764" t="str">
            <v>Nam</v>
          </cell>
          <cell r="J1764" t="str">
            <v>2218/QĐ-ĐHKT ngày 27/09/2012</v>
          </cell>
          <cell r="K1764" t="str">
            <v>1135/QĐ-ĐHKT ngày 07/06/2012</v>
          </cell>
          <cell r="L1764" t="str">
            <v>K21-QLKT1</v>
          </cell>
          <cell r="M1764" t="str">
            <v>QH-2012-E</v>
          </cell>
          <cell r="N1764" t="str">
            <v>Quản lý kinh tế</v>
          </cell>
        </row>
        <row r="1765">
          <cell r="E1765" t="str">
            <v>Tăng Thị Thanh Hòa, Sinh ngày 14/03/1979</v>
          </cell>
          <cell r="F1765" t="str">
            <v>Tăng Thị Thanh Hòa</v>
          </cell>
          <cell r="G1765" t="str">
            <v>14/03/1979</v>
          </cell>
          <cell r="H1765" t="str">
            <v>Thái Bình</v>
          </cell>
          <cell r="I1765" t="str">
            <v>Nữ</v>
          </cell>
          <cell r="J1765" t="str">
            <v>2951/QĐ-ĐHKT ngày 14/12/2012</v>
          </cell>
          <cell r="K1765" t="str">
            <v>2440/QĐ-ĐHKT ngày 25/10/2012</v>
          </cell>
          <cell r="L1765" t="str">
            <v>K21-QLKT1</v>
          </cell>
          <cell r="M1765" t="str">
            <v>QH-2012-E</v>
          </cell>
          <cell r="N1765" t="str">
            <v>Quản lý kinh tế</v>
          </cell>
        </row>
        <row r="1766">
          <cell r="E1766" t="str">
            <v>Phạm Thị Hồng, Sinh ngày 04/12/1985</v>
          </cell>
          <cell r="F1766" t="str">
            <v>Phạm Thị Hồng</v>
          </cell>
          <cell r="G1766" t="str">
            <v>04/12/1985</v>
          </cell>
          <cell r="H1766" t="str">
            <v>Hải Dương</v>
          </cell>
          <cell r="I1766" t="str">
            <v>Nữ</v>
          </cell>
          <cell r="J1766" t="str">
            <v>2218/QĐ-ĐHKT ngày 27/09/2012</v>
          </cell>
          <cell r="K1766" t="str">
            <v>1135/QĐ-ĐHKT ngày 07/06/2012</v>
          </cell>
          <cell r="L1766" t="str">
            <v>K21-QLKT1</v>
          </cell>
          <cell r="M1766" t="str">
            <v>QH-2012-E</v>
          </cell>
          <cell r="N1766" t="str">
            <v>Quản lý kinh tế</v>
          </cell>
        </row>
        <row r="1767">
          <cell r="E1767" t="str">
            <v>Nguyễn Thị Huệ, Sinh ngày 10/01/1986</v>
          </cell>
          <cell r="F1767" t="str">
            <v>Nguyễn Thị Huệ</v>
          </cell>
          <cell r="G1767" t="str">
            <v>10/01/1986</v>
          </cell>
          <cell r="H1767" t="str">
            <v>Thanh Hóa</v>
          </cell>
          <cell r="I1767" t="str">
            <v>Nữ</v>
          </cell>
          <cell r="J1767" t="str">
            <v>2218/QĐ-ĐHKT ngày 27/09/2012</v>
          </cell>
          <cell r="K1767" t="str">
            <v>1135/QĐ-ĐHKT ngày 07/06/2012</v>
          </cell>
          <cell r="L1767" t="str">
            <v>K21-QLKT1</v>
          </cell>
          <cell r="M1767" t="str">
            <v>QH-2012-E</v>
          </cell>
          <cell r="N1767" t="str">
            <v>Quản lý kinh tế</v>
          </cell>
        </row>
        <row r="1768">
          <cell r="E1768" t="str">
            <v>Hồ Việt Hùng, Sinh ngày 20/12/1974</v>
          </cell>
          <cell r="F1768" t="str">
            <v>Hồ Việt Hùng</v>
          </cell>
          <cell r="G1768" t="str">
            <v>20/12/1974</v>
          </cell>
          <cell r="H1768" t="str">
            <v>Hà Nội</v>
          </cell>
          <cell r="I1768" t="str">
            <v>Nam</v>
          </cell>
          <cell r="J1768" t="str">
            <v>2951/QĐ-ĐHKT ngày 14/12/2012</v>
          </cell>
          <cell r="K1768" t="str">
            <v>2440/QĐ-ĐHKT ngày 25/10/2012</v>
          </cell>
          <cell r="L1768" t="str">
            <v>K21-QLKT1</v>
          </cell>
          <cell r="M1768" t="str">
            <v>QH-2012-E</v>
          </cell>
          <cell r="N1768" t="str">
            <v>Quản lý kinh tế</v>
          </cell>
        </row>
        <row r="1769">
          <cell r="E1769" t="str">
            <v>Lê Xuân Hùng, Sinh ngày 11/12/1977</v>
          </cell>
          <cell r="F1769" t="str">
            <v>Lê Xuân Hùng</v>
          </cell>
          <cell r="G1769" t="str">
            <v>11/12/1977</v>
          </cell>
          <cell r="H1769" t="str">
            <v>Hà Nội</v>
          </cell>
          <cell r="I1769" t="str">
            <v>Nam</v>
          </cell>
          <cell r="J1769" t="str">
            <v>2218/QĐ-ĐHKT ngày 27/09/2012</v>
          </cell>
          <cell r="K1769" t="str">
            <v>1135/QĐ-ĐHKT ngày 07/06/2012</v>
          </cell>
          <cell r="L1769" t="str">
            <v>K21-QLKT1</v>
          </cell>
          <cell r="M1769" t="str">
            <v>QH-2012-E</v>
          </cell>
          <cell r="N1769" t="str">
            <v>Quản lý kinh tế</v>
          </cell>
        </row>
        <row r="1770">
          <cell r="E1770" t="str">
            <v>Lê Duy Hưng, Sinh ngày 21/05/1977</v>
          </cell>
          <cell r="F1770" t="str">
            <v>Lê Duy Hưng</v>
          </cell>
          <cell r="G1770" t="str">
            <v>21/05/1977</v>
          </cell>
          <cell r="H1770" t="str">
            <v>Nghệ An</v>
          </cell>
          <cell r="I1770" t="str">
            <v>Nam</v>
          </cell>
          <cell r="J1770" t="str">
            <v>2951/QĐ-ĐHKT ngày 14/12/2012</v>
          </cell>
          <cell r="K1770" t="str">
            <v>2440/QĐ-ĐHKT ngày 25/10/2012</v>
          </cell>
          <cell r="L1770" t="str">
            <v>K21-QLKT1</v>
          </cell>
          <cell r="M1770" t="str">
            <v>QH-2012-E</v>
          </cell>
          <cell r="N1770" t="str">
            <v>Quản lý kinh tế</v>
          </cell>
        </row>
        <row r="1771">
          <cell r="E1771" t="str">
            <v>Nguyễn Mạnh Hưng, Sinh ngày 10/10/1984</v>
          </cell>
          <cell r="F1771" t="str">
            <v>Nguyễn Mạnh Hưng</v>
          </cell>
          <cell r="G1771" t="str">
            <v>10/10/1984</v>
          </cell>
          <cell r="H1771" t="str">
            <v>Hà Nội</v>
          </cell>
          <cell r="I1771" t="str">
            <v>Nam</v>
          </cell>
          <cell r="J1771" t="str">
            <v>2218/QĐ-ĐHKT ngày 27/09/2012</v>
          </cell>
          <cell r="K1771" t="str">
            <v>1135/QĐ-ĐHKT ngày 07/06/2012</v>
          </cell>
          <cell r="L1771" t="str">
            <v>K21-QLKT1</v>
          </cell>
          <cell r="M1771" t="str">
            <v>QH-2012-E</v>
          </cell>
          <cell r="N1771" t="str">
            <v>Quản lý kinh tế</v>
          </cell>
        </row>
        <row r="1772">
          <cell r="E1772" t="str">
            <v>Nguyễn Vinh Hưng, Sinh ngày 20/07/1985</v>
          </cell>
          <cell r="F1772" t="str">
            <v>Nguyễn Vinh Hưng</v>
          </cell>
          <cell r="G1772" t="str">
            <v>20/07/1985</v>
          </cell>
          <cell r="H1772" t="str">
            <v>Hà Nội</v>
          </cell>
          <cell r="I1772" t="str">
            <v>Nam</v>
          </cell>
          <cell r="J1772" t="str">
            <v>2218/QĐ-ĐHKT ngày 27/09/2012</v>
          </cell>
          <cell r="K1772" t="str">
            <v>1135/QĐ-ĐHKT ngày 07/06/2012</v>
          </cell>
          <cell r="L1772" t="str">
            <v>K21-QLKT1</v>
          </cell>
          <cell r="M1772" t="str">
            <v>QH-2012-E</v>
          </cell>
          <cell r="N1772" t="str">
            <v>Quản lý kinh tế</v>
          </cell>
        </row>
        <row r="1773">
          <cell r="E1773" t="str">
            <v>Lê Thị Thanh Hương, Sinh ngày 20/01/1971</v>
          </cell>
          <cell r="F1773" t="str">
            <v>Lê Thị Thanh Hương</v>
          </cell>
          <cell r="G1773" t="str">
            <v>20/01/1971</v>
          </cell>
          <cell r="H1773" t="str">
            <v>Hà Nội</v>
          </cell>
          <cell r="I1773" t="str">
            <v>Nữ</v>
          </cell>
          <cell r="J1773" t="str">
            <v>2218/QĐ-ĐHKT ngày 27/09/2012</v>
          </cell>
          <cell r="K1773" t="str">
            <v>1135/QĐ-ĐHKT ngày 07/06/2012</v>
          </cell>
          <cell r="L1773" t="str">
            <v>K21-QLKT1</v>
          </cell>
          <cell r="M1773" t="str">
            <v>QH-2012-E</v>
          </cell>
          <cell r="N1773" t="str">
            <v>Quản lý kinh tế</v>
          </cell>
        </row>
        <row r="1774">
          <cell r="E1774" t="str">
            <v>Nguyễn Thị Lan Hương, Sinh ngày 02/12/1984</v>
          </cell>
          <cell r="F1774" t="str">
            <v>Nguyễn Thị Lan Hương</v>
          </cell>
          <cell r="G1774" t="str">
            <v>02/12/1984</v>
          </cell>
          <cell r="H1774" t="str">
            <v>Hà Nội</v>
          </cell>
          <cell r="I1774" t="str">
            <v>Nữ</v>
          </cell>
          <cell r="J1774" t="str">
            <v>2218/QĐ-ĐHKT ngày 27/09/2012</v>
          </cell>
          <cell r="K1774" t="str">
            <v>1135/QĐ-ĐHKT ngày 07/06/2012</v>
          </cell>
          <cell r="L1774" t="str">
            <v>K21-QLKT1</v>
          </cell>
          <cell r="M1774" t="str">
            <v>QH-2012-E</v>
          </cell>
          <cell r="N1774" t="str">
            <v>Quản lý kinh tế</v>
          </cell>
        </row>
        <row r="1775">
          <cell r="E1775" t="str">
            <v>Đoàn Văn Huy, Sinh ngày 08/07/1978</v>
          </cell>
          <cell r="F1775" t="str">
            <v>Đoàn Văn Huy</v>
          </cell>
          <cell r="G1775" t="str">
            <v>08/07/1978</v>
          </cell>
          <cell r="H1775" t="str">
            <v>Hải Dương</v>
          </cell>
          <cell r="I1775" t="str">
            <v>Nam</v>
          </cell>
          <cell r="J1775" t="str">
            <v>2218/QĐ-ĐHKT ngày 27/09/2012</v>
          </cell>
          <cell r="K1775" t="str">
            <v>1135/QĐ-ĐHKT ngày 07/06/2012</v>
          </cell>
          <cell r="L1775" t="str">
            <v>K21-QLKT1</v>
          </cell>
          <cell r="M1775" t="str">
            <v>QH-2012-E</v>
          </cell>
          <cell r="N1775" t="str">
            <v>Quản lý kinh tế</v>
          </cell>
        </row>
        <row r="1776">
          <cell r="E1776" t="str">
            <v>Nguyễn Quang Huy, Sinh ngày 12/10/1986</v>
          </cell>
          <cell r="F1776" t="str">
            <v>Nguyễn Quang Huy</v>
          </cell>
          <cell r="G1776" t="str">
            <v>12/10/1986</v>
          </cell>
          <cell r="H1776" t="str">
            <v>Vĩnh Phúc</v>
          </cell>
          <cell r="I1776" t="str">
            <v>Nam</v>
          </cell>
          <cell r="J1776" t="str">
            <v>2951/QĐ-ĐHKT ngày 14/12/2012</v>
          </cell>
          <cell r="K1776" t="str">
            <v>2440/QĐ-ĐHKT ngày 25/10/2012</v>
          </cell>
          <cell r="L1776" t="str">
            <v>K21-QLKT1</v>
          </cell>
          <cell r="M1776" t="str">
            <v>QH-2012-E</v>
          </cell>
          <cell r="N1776" t="str">
            <v>Quản lý kinh tế</v>
          </cell>
        </row>
        <row r="1777">
          <cell r="E1777" t="str">
            <v>Dương Thị Thương Huyền, Sinh ngày 08/04/1986</v>
          </cell>
          <cell r="F1777" t="str">
            <v>Dương Thị Thương Huyền</v>
          </cell>
          <cell r="G1777" t="str">
            <v>08/04/1986</v>
          </cell>
          <cell r="H1777" t="str">
            <v>Hòa Bình</v>
          </cell>
          <cell r="I1777" t="str">
            <v>Nữ</v>
          </cell>
          <cell r="J1777" t="str">
            <v>2218/QĐ-ĐHKT ngày 27/09/2012</v>
          </cell>
          <cell r="K1777" t="str">
            <v>1135/QĐ-ĐHKT ngày 07/06/2012</v>
          </cell>
          <cell r="L1777" t="str">
            <v>K21-QLKT1</v>
          </cell>
          <cell r="M1777" t="str">
            <v>QH-2012-E</v>
          </cell>
          <cell r="N1777" t="str">
            <v>Quản lý kinh tế</v>
          </cell>
        </row>
        <row r="1778">
          <cell r="E1778" t="str">
            <v>Đặng Anh Khoa, Sinh ngày 28/11/1975</v>
          </cell>
          <cell r="F1778" t="str">
            <v>Đặng Anh Khoa</v>
          </cell>
          <cell r="G1778" t="str">
            <v>28/11/1975</v>
          </cell>
          <cell r="H1778" t="str">
            <v>Hà Nội</v>
          </cell>
          <cell r="I1778" t="str">
            <v>Nam</v>
          </cell>
          <cell r="J1778" t="str">
            <v>2218/QĐ-ĐHKT ngày 27/09/2012</v>
          </cell>
          <cell r="K1778" t="str">
            <v>1135/QĐ-ĐHKT ngày 07/06/2012</v>
          </cell>
          <cell r="L1778" t="str">
            <v>K21-QLKT1</v>
          </cell>
          <cell r="M1778" t="str">
            <v>QH-2012-E</v>
          </cell>
          <cell r="N1778" t="str">
            <v>Quản lý kinh tế</v>
          </cell>
        </row>
        <row r="1779">
          <cell r="E1779" t="str">
            <v>Trần Trung Kiên, Sinh ngày 08/06/1987</v>
          </cell>
          <cell r="F1779" t="str">
            <v>Trần Trung Kiên</v>
          </cell>
          <cell r="G1779" t="str">
            <v>08/06/1987</v>
          </cell>
          <cell r="H1779" t="str">
            <v xml:space="preserve">Nghệ An </v>
          </cell>
          <cell r="I1779" t="str">
            <v>Nam</v>
          </cell>
          <cell r="J1779" t="str">
            <v>2951/QĐ-ĐHKT ngày 14/12/2012</v>
          </cell>
          <cell r="K1779" t="str">
            <v>2440/QĐ-ĐHKT ngày 25/10/2012</v>
          </cell>
          <cell r="L1779" t="str">
            <v>K21-QLKT1</v>
          </cell>
          <cell r="M1779" t="str">
            <v>QH-2012-E</v>
          </cell>
          <cell r="N1779" t="str">
            <v>Quản lý kinh tế</v>
          </cell>
        </row>
        <row r="1780">
          <cell r="E1780" t="str">
            <v>Nguyễn Cao Lâm, Sinh ngày 12/09/1981</v>
          </cell>
          <cell r="F1780" t="str">
            <v>Nguyễn Cao Lâm</v>
          </cell>
          <cell r="G1780" t="str">
            <v>12/09/1981</v>
          </cell>
          <cell r="H1780" t="str">
            <v>Bắc Giang</v>
          </cell>
          <cell r="I1780" t="str">
            <v>Nam</v>
          </cell>
          <cell r="J1780" t="str">
            <v>2951/QĐ-ĐHKT ngày 14/12/2012</v>
          </cell>
          <cell r="K1780" t="str">
            <v>2440/QĐ-ĐHKT ngày 25/10/2012</v>
          </cell>
          <cell r="L1780" t="str">
            <v>K21-QLKT1</v>
          </cell>
          <cell r="M1780" t="str">
            <v>QH-2012-E</v>
          </cell>
          <cell r="N1780" t="str">
            <v>Quản lý kinh tế</v>
          </cell>
        </row>
        <row r="1781">
          <cell r="E1781" t="str">
            <v>Đỗ Thị Mai Lan, Sinh ngày 10/01/1977</v>
          </cell>
          <cell r="F1781" t="str">
            <v>Đỗ Thị Mai Lan</v>
          </cell>
          <cell r="G1781" t="str">
            <v>10/01/1977</v>
          </cell>
          <cell r="H1781" t="str">
            <v>Hà Nội</v>
          </cell>
          <cell r="I1781" t="str">
            <v>Nữ</v>
          </cell>
          <cell r="J1781" t="str">
            <v>2951/QĐ-ĐHKT ngày 14/12/2012</v>
          </cell>
          <cell r="K1781" t="str">
            <v>2440/QĐ-ĐHKT ngày 25/10/2012</v>
          </cell>
          <cell r="L1781" t="str">
            <v>K21-QLKT1</v>
          </cell>
          <cell r="M1781" t="str">
            <v>QH-2012-E</v>
          </cell>
          <cell r="N1781" t="str">
            <v>Quản lý kinh tế</v>
          </cell>
        </row>
        <row r="1782">
          <cell r="E1782" t="str">
            <v>Nguyễn Thị Trà Liên, Sinh ngày 01/08/1983</v>
          </cell>
          <cell r="F1782" t="str">
            <v>Nguyễn Thị Trà Liên</v>
          </cell>
          <cell r="G1782" t="str">
            <v>01/08/1983</v>
          </cell>
          <cell r="H1782" t="str">
            <v>Hà Nội</v>
          </cell>
          <cell r="I1782" t="str">
            <v>Nữ</v>
          </cell>
          <cell r="J1782" t="str">
            <v>2218/QĐ-ĐHKT ngày 27/09/2012</v>
          </cell>
          <cell r="K1782" t="str">
            <v>1135/QĐ-ĐHKT ngày 07/06/2012</v>
          </cell>
          <cell r="L1782" t="str">
            <v>K21-QLKT1</v>
          </cell>
          <cell r="M1782" t="str">
            <v>QH-2012-E</v>
          </cell>
          <cell r="N1782" t="str">
            <v>Quản lý kinh tế</v>
          </cell>
        </row>
        <row r="1783">
          <cell r="E1783" t="str">
            <v>Bùi Thị Vân Linh, Sinh ngày 20/09/1978</v>
          </cell>
          <cell r="F1783" t="str">
            <v>Bùi Thị Vân Linh</v>
          </cell>
          <cell r="G1783" t="str">
            <v>20/09/1978</v>
          </cell>
          <cell r="H1783" t="str">
            <v>Bắc Giang</v>
          </cell>
          <cell r="I1783" t="str">
            <v>Nữ</v>
          </cell>
          <cell r="J1783" t="str">
            <v>2951/QĐ-ĐHKT ngày 14/12/2012</v>
          </cell>
          <cell r="K1783" t="str">
            <v>2440/QĐ-ĐHKT ngày 25/10/2012</v>
          </cell>
          <cell r="L1783" t="str">
            <v>K21-QLKT1</v>
          </cell>
          <cell r="M1783" t="str">
            <v>QH-2012-E</v>
          </cell>
          <cell r="N1783" t="str">
            <v>Quản lý kinh tế</v>
          </cell>
        </row>
        <row r="1784">
          <cell r="E1784" t="str">
            <v>Nguyễn Hà Linh, Sinh ngày 02/04/1986</v>
          </cell>
          <cell r="F1784" t="str">
            <v>Nguyễn Hà Linh</v>
          </cell>
          <cell r="G1784" t="str">
            <v>02/04/1986</v>
          </cell>
          <cell r="H1784" t="str">
            <v>Hà Nội</v>
          </cell>
          <cell r="I1784" t="str">
            <v>Nữ</v>
          </cell>
          <cell r="J1784" t="str">
            <v>2218/QĐ-ĐHKT ngày 27/09/2012</v>
          </cell>
          <cell r="K1784" t="str">
            <v>1135/QĐ-ĐHKT ngày 07/06/2012</v>
          </cell>
          <cell r="L1784" t="str">
            <v>K21-QLKT1</v>
          </cell>
          <cell r="M1784" t="str">
            <v>QH-2012-E</v>
          </cell>
          <cell r="N1784" t="str">
            <v>Quản lý kinh tế</v>
          </cell>
        </row>
        <row r="1785">
          <cell r="E1785" t="str">
            <v>Nguyễn Thu Luân, Sinh ngày 02/10/1980</v>
          </cell>
          <cell r="F1785" t="str">
            <v>Nguyễn Thu Luân</v>
          </cell>
          <cell r="G1785" t="str">
            <v>02/10/1980</v>
          </cell>
          <cell r="H1785" t="str">
            <v>Hà Nội</v>
          </cell>
          <cell r="I1785" t="str">
            <v>Nữ</v>
          </cell>
          <cell r="J1785" t="str">
            <v>2951/QĐ-ĐHKT ngày 14/12/2012</v>
          </cell>
          <cell r="K1785" t="str">
            <v>2440/QĐ-ĐHKT ngày 25/10/2012</v>
          </cell>
          <cell r="L1785" t="str">
            <v>K21-QLKT1</v>
          </cell>
          <cell r="M1785" t="str">
            <v>QH-2012-E</v>
          </cell>
          <cell r="N1785" t="str">
            <v>Quản lý kinh tế</v>
          </cell>
        </row>
        <row r="1786">
          <cell r="E1786" t="str">
            <v>Nguyễn Phúc Lưu, Sinh ngày 19/08/1979</v>
          </cell>
          <cell r="F1786" t="str">
            <v>Nguyễn Phúc Lưu</v>
          </cell>
          <cell r="G1786" t="str">
            <v>19/08/1979</v>
          </cell>
          <cell r="H1786" t="str">
            <v>Hà Nội</v>
          </cell>
          <cell r="I1786" t="str">
            <v>Nam</v>
          </cell>
          <cell r="J1786" t="str">
            <v>2218/QĐ-ĐHKT ngày 27/09/2012</v>
          </cell>
          <cell r="K1786" t="str">
            <v>1135/QĐ-ĐHKT ngày 07/06/2012</v>
          </cell>
          <cell r="L1786" t="str">
            <v>K21-QLKT1</v>
          </cell>
          <cell r="M1786" t="str">
            <v>QH-2012-E</v>
          </cell>
          <cell r="N1786" t="str">
            <v>Quản lý kinh tế</v>
          </cell>
        </row>
        <row r="1787">
          <cell r="E1787" t="str">
            <v>Nguyễn Thị Khánh Ly, Sinh ngày 29/08/1985</v>
          </cell>
          <cell r="F1787" t="str">
            <v>Nguyễn Thị Khánh Ly</v>
          </cell>
          <cell r="G1787" t="str">
            <v>29/08/1985</v>
          </cell>
          <cell r="H1787" t="str">
            <v>Hà Nội</v>
          </cell>
          <cell r="I1787" t="str">
            <v>Nữ</v>
          </cell>
          <cell r="J1787" t="str">
            <v>2218/QĐ-ĐHKT ngày 27/09/2012</v>
          </cell>
          <cell r="K1787" t="str">
            <v>1135/QĐ-ĐHKT ngày 07/06/2012</v>
          </cell>
          <cell r="L1787" t="str">
            <v>K21-QLKT1</v>
          </cell>
          <cell r="M1787" t="str">
            <v>QH-2012-E</v>
          </cell>
          <cell r="N1787" t="str">
            <v>Quản lý kinh tế</v>
          </cell>
        </row>
        <row r="1788">
          <cell r="E1788" t="str">
            <v>Nguyễn Văn Mạnh, Sinh ngày 21/07/1986</v>
          </cell>
          <cell r="F1788" t="str">
            <v>Nguyễn Văn Mạnh</v>
          </cell>
          <cell r="G1788" t="str">
            <v>21/07/1986</v>
          </cell>
          <cell r="H1788" t="str">
            <v>Vĩnh Phúc</v>
          </cell>
          <cell r="I1788" t="str">
            <v>Nam</v>
          </cell>
          <cell r="J1788" t="str">
            <v>2218/QĐ-ĐHKT ngày 27/09/2012</v>
          </cell>
          <cell r="K1788" t="str">
            <v>1135/QĐ-ĐHKT ngày 07/06/2012</v>
          </cell>
          <cell r="L1788" t="str">
            <v>K21-QLKT1</v>
          </cell>
          <cell r="M1788" t="str">
            <v>QH-2012-E</v>
          </cell>
          <cell r="N1788" t="str">
            <v>Quản lý kinh tế</v>
          </cell>
        </row>
        <row r="1789">
          <cell r="E1789" t="str">
            <v>Bùi Văn Minh, Sinh ngày 17/02/1982</v>
          </cell>
          <cell r="F1789" t="str">
            <v>Bùi Văn Minh</v>
          </cell>
          <cell r="G1789" t="str">
            <v>17/02/1982</v>
          </cell>
          <cell r="H1789" t="str">
            <v>Vĩnh Phúc</v>
          </cell>
          <cell r="I1789" t="str">
            <v>Nam</v>
          </cell>
          <cell r="J1789" t="str">
            <v>2218/QĐ-ĐHKT ngày 27/09/2012</v>
          </cell>
          <cell r="K1789" t="str">
            <v>1135/QĐ-ĐHKT ngày 07/06/2012</v>
          </cell>
          <cell r="L1789" t="str">
            <v>K21-QLKT1</v>
          </cell>
          <cell r="M1789" t="str">
            <v>QH-2012-E</v>
          </cell>
          <cell r="N1789" t="str">
            <v>Quản lý kinh tế</v>
          </cell>
        </row>
        <row r="1790">
          <cell r="E1790" t="str">
            <v>Ngô Thị Nam, Sinh ngày 15/09/1976</v>
          </cell>
          <cell r="F1790" t="str">
            <v>Ngô Thị Nam</v>
          </cell>
          <cell r="G1790" t="str">
            <v>15/09/1976</v>
          </cell>
          <cell r="H1790" t="str">
            <v>Hà Nội</v>
          </cell>
          <cell r="I1790" t="str">
            <v>Nữ</v>
          </cell>
          <cell r="J1790" t="str">
            <v>2218/QĐ-ĐHKT ngày 27/09/2012</v>
          </cell>
          <cell r="K1790" t="str">
            <v>1135/QĐ-ĐHKT ngày 07/06/2012</v>
          </cell>
          <cell r="L1790" t="str">
            <v>K21-QLKT1</v>
          </cell>
          <cell r="M1790" t="str">
            <v>QH-2012-E</v>
          </cell>
          <cell r="N1790" t="str">
            <v>Quản lý kinh tế</v>
          </cell>
        </row>
        <row r="1791">
          <cell r="E1791" t="str">
            <v>Lê Thị Thúy Nga, Sinh ngày 24/02/1985</v>
          </cell>
          <cell r="F1791" t="str">
            <v>Lê Thị Thúy Nga</v>
          </cell>
          <cell r="G1791" t="str">
            <v>24/02/1985</v>
          </cell>
          <cell r="H1791" t="str">
            <v>Hà Nội</v>
          </cell>
          <cell r="I1791" t="str">
            <v>Nữ</v>
          </cell>
          <cell r="J1791" t="str">
            <v>2218/QĐ-ĐHKT ngày 27/09/2012</v>
          </cell>
          <cell r="K1791" t="str">
            <v>1135/QĐ-ĐHKT ngày 07/06/2012</v>
          </cell>
          <cell r="L1791" t="str">
            <v>K21-QLKT1</v>
          </cell>
          <cell r="M1791" t="str">
            <v>QH-2012-E</v>
          </cell>
          <cell r="N1791" t="str">
            <v>Quản lý kinh tế</v>
          </cell>
        </row>
        <row r="1792">
          <cell r="E1792" t="str">
            <v>Trần Thị Kim Ngân, Sinh ngày 30/05/1987</v>
          </cell>
          <cell r="F1792" t="str">
            <v>Trần Thị Kim Ngân</v>
          </cell>
          <cell r="G1792" t="str">
            <v>30/05/1987</v>
          </cell>
          <cell r="H1792" t="str">
            <v>Hà Nội</v>
          </cell>
          <cell r="I1792" t="str">
            <v>Nữ</v>
          </cell>
          <cell r="J1792" t="str">
            <v>2218/QĐ-ĐHKT ngày 27/09/2012</v>
          </cell>
          <cell r="K1792" t="str">
            <v>1135/QĐ-ĐHKT ngày 07/06/2012</v>
          </cell>
          <cell r="L1792" t="str">
            <v>K21-QLKT1</v>
          </cell>
          <cell r="M1792" t="str">
            <v>QH-2012-E</v>
          </cell>
          <cell r="N1792" t="str">
            <v>Quản lý kinh tế</v>
          </cell>
        </row>
        <row r="1793">
          <cell r="E1793" t="str">
            <v>Lê Xuân Ngọc, Sinh ngày 24/07/1978</v>
          </cell>
          <cell r="F1793" t="str">
            <v>Lê Xuân Ngọc</v>
          </cell>
          <cell r="G1793" t="str">
            <v>24/07/1978</v>
          </cell>
          <cell r="H1793" t="str">
            <v>Bắc Giang</v>
          </cell>
          <cell r="I1793" t="str">
            <v>Nam</v>
          </cell>
          <cell r="J1793" t="str">
            <v>2951/QĐ-ĐHKT ngày 14/12/2012</v>
          </cell>
          <cell r="K1793" t="str">
            <v>2440/QĐ-ĐHKT ngày 25/10/2012</v>
          </cell>
          <cell r="L1793" t="str">
            <v>K21-QLKT1</v>
          </cell>
          <cell r="M1793" t="str">
            <v>QH-2012-E</v>
          </cell>
          <cell r="N1793" t="str">
            <v>Quản lý kinh tế</v>
          </cell>
        </row>
        <row r="1794">
          <cell r="E1794" t="str">
            <v>Nguyễn Thị Kim Ngọc, Sinh ngày 29/10/1984</v>
          </cell>
          <cell r="F1794" t="str">
            <v>Nguyễn Thị Kim Ngọc</v>
          </cell>
          <cell r="G1794" t="str">
            <v>29/10/1984</v>
          </cell>
          <cell r="H1794" t="str">
            <v>Hà Nội</v>
          </cell>
          <cell r="I1794" t="str">
            <v>Nữ</v>
          </cell>
          <cell r="J1794" t="str">
            <v>2951/QĐ-ĐHKT ngày 14/12/2012</v>
          </cell>
          <cell r="K1794" t="str">
            <v>2440/QĐ-ĐHKT ngày 25/10/2012</v>
          </cell>
          <cell r="L1794" t="str">
            <v>K21-QLKT1</v>
          </cell>
          <cell r="M1794" t="str">
            <v>QH-2012-E</v>
          </cell>
          <cell r="N1794" t="str">
            <v>Quản lý kinh tế</v>
          </cell>
        </row>
        <row r="1795">
          <cell r="E1795" t="str">
            <v>Phạm Thị Diễm Ngọc, Sinh ngày 04/08/1976</v>
          </cell>
          <cell r="F1795" t="str">
            <v>Phạm Thị Diễm Ngọc</v>
          </cell>
          <cell r="G1795" t="str">
            <v>04/08/1976</v>
          </cell>
          <cell r="H1795" t="str">
            <v>Thái Bình</v>
          </cell>
          <cell r="I1795" t="str">
            <v>Nữ</v>
          </cell>
          <cell r="J1795" t="str">
            <v>2951/QĐ-ĐHKT ngày 14/12/2012</v>
          </cell>
          <cell r="K1795" t="str">
            <v>2440/QĐ-ĐHKT ngày 25/10/2012</v>
          </cell>
          <cell r="L1795" t="str">
            <v>K21-QLKT1</v>
          </cell>
          <cell r="M1795" t="str">
            <v>QH-2012-E</v>
          </cell>
          <cell r="N1795" t="str">
            <v>Quản lý kinh tế</v>
          </cell>
        </row>
        <row r="1796">
          <cell r="E1796" t="str">
            <v>Phạm Vũ Anh Ngọc, Sinh ngày 23/09/1986</v>
          </cell>
          <cell r="F1796" t="str">
            <v>Phạm Vũ Anh Ngọc</v>
          </cell>
          <cell r="G1796" t="str">
            <v>23/09/1986</v>
          </cell>
          <cell r="H1796" t="str">
            <v>Hải Dương</v>
          </cell>
          <cell r="I1796" t="str">
            <v>Nữ</v>
          </cell>
          <cell r="J1796" t="str">
            <v>2218/QĐ-ĐHKT ngày 27/09/2012</v>
          </cell>
          <cell r="K1796" t="str">
            <v>1135/QĐ-ĐHKT ngày 07/06/2012</v>
          </cell>
          <cell r="L1796" t="str">
            <v>K21-QLKT1</v>
          </cell>
          <cell r="M1796" t="str">
            <v>QH-2012-E</v>
          </cell>
          <cell r="N1796" t="str">
            <v>Quản lý kinh tế</v>
          </cell>
        </row>
        <row r="1797">
          <cell r="E1797" t="str">
            <v>Nguyễn Thị Thúy Nhàn, Sinh ngày 14/08/1975</v>
          </cell>
          <cell r="F1797" t="str">
            <v>Nguyễn Thị Thúy Nhàn</v>
          </cell>
          <cell r="G1797" t="str">
            <v>14/08/1975</v>
          </cell>
          <cell r="H1797" t="str">
            <v>Hà Nam</v>
          </cell>
          <cell r="I1797" t="str">
            <v>Nữ</v>
          </cell>
          <cell r="J1797" t="str">
            <v>2218/QĐ-ĐHKT ngày 27/09/2012</v>
          </cell>
          <cell r="K1797" t="str">
            <v>1135/QĐ-ĐHKT ngày 07/06/2012</v>
          </cell>
          <cell r="L1797" t="str">
            <v>K21-QLKT1</v>
          </cell>
          <cell r="M1797" t="str">
            <v>QH-2012-E</v>
          </cell>
          <cell r="N1797" t="str">
            <v>Quản lý kinh tế</v>
          </cell>
        </row>
        <row r="1798">
          <cell r="E1798" t="str">
            <v>Nguyễn Thị Tuyết Nhung, Sinh ngày 12/09/1977</v>
          </cell>
          <cell r="F1798" t="str">
            <v>Nguyễn Thị Tuyết Nhung</v>
          </cell>
          <cell r="G1798" t="str">
            <v>12/09/1977</v>
          </cell>
          <cell r="H1798" t="str">
            <v>Vĩnh Phúc</v>
          </cell>
          <cell r="I1798" t="str">
            <v>Nữ</v>
          </cell>
          <cell r="J1798" t="str">
            <v>2218/QĐ-ĐHKT ngày 27/09/2012</v>
          </cell>
          <cell r="K1798" t="str">
            <v>1135/QĐ-ĐHKT ngày 07/06/2012</v>
          </cell>
          <cell r="L1798" t="str">
            <v>K21-QLKT1</v>
          </cell>
          <cell r="M1798" t="str">
            <v>QH-2012-E</v>
          </cell>
          <cell r="N1798" t="str">
            <v>Quản lý kinh tế</v>
          </cell>
        </row>
        <row r="1799">
          <cell r="E1799" t="str">
            <v>Trần Văn Ninh, Sinh ngày 27/09/1985</v>
          </cell>
          <cell r="F1799" t="str">
            <v>Trần Văn Ninh</v>
          </cell>
          <cell r="G1799" t="str">
            <v>27/09/1985</v>
          </cell>
          <cell r="H1799" t="str">
            <v xml:space="preserve">Nghệ An </v>
          </cell>
          <cell r="I1799" t="str">
            <v>Nam</v>
          </cell>
          <cell r="J1799" t="str">
            <v>2951/QĐ-ĐHKT ngày 14/12/2012</v>
          </cell>
          <cell r="K1799" t="str">
            <v>2440/QĐ-ĐHKT ngày 25/10/2012</v>
          </cell>
          <cell r="L1799" t="str">
            <v>K21-QLKT1</v>
          </cell>
          <cell r="M1799" t="str">
            <v>QH-2012-E</v>
          </cell>
          <cell r="N1799" t="str">
            <v>Quản lý kinh tế</v>
          </cell>
        </row>
        <row r="1800">
          <cell r="E1800" t="str">
            <v>Nguyễn Thị Hồng Phương, Sinh ngày 27/08/1977</v>
          </cell>
          <cell r="F1800" t="str">
            <v>Nguyễn Thị Hồng Phương</v>
          </cell>
          <cell r="G1800" t="str">
            <v>27/08/1977</v>
          </cell>
          <cell r="H1800" t="str">
            <v>Quảng Trị</v>
          </cell>
          <cell r="I1800" t="str">
            <v>Nữ</v>
          </cell>
          <cell r="J1800" t="str">
            <v>2218/QĐ-ĐHKT ngày 27/09/2012</v>
          </cell>
          <cell r="K1800" t="str">
            <v>1135/QĐ-ĐHKT ngày 07/06/2012</v>
          </cell>
          <cell r="L1800" t="str">
            <v>K21-QLKT1</v>
          </cell>
          <cell r="M1800" t="str">
            <v>QH-2012-E</v>
          </cell>
          <cell r="N1800" t="str">
            <v>Quản lý kinh tế</v>
          </cell>
        </row>
        <row r="1801">
          <cell r="E1801" t="str">
            <v>Mai Thị Phượng, Sinh ngày 11/02/1983</v>
          </cell>
          <cell r="F1801" t="str">
            <v>Mai Thị Phượng</v>
          </cell>
          <cell r="G1801" t="str">
            <v>11/02/1983</v>
          </cell>
          <cell r="H1801" t="str">
            <v>Tuyên Quang</v>
          </cell>
          <cell r="I1801" t="str">
            <v>Nữ</v>
          </cell>
          <cell r="J1801" t="str">
            <v>2951/QĐ-ĐHKT ngày 14/12/2012</v>
          </cell>
          <cell r="K1801" t="str">
            <v>2440/QĐ-ĐHKT ngày 25/10/2012</v>
          </cell>
          <cell r="L1801" t="str">
            <v>K21-QLKT1</v>
          </cell>
          <cell r="M1801" t="str">
            <v>QH-2012-E</v>
          </cell>
          <cell r="N1801" t="str">
            <v>Quản lý kinh tế</v>
          </cell>
        </row>
        <row r="1802">
          <cell r="E1802" t="str">
            <v>Nguyễn Văn Sáng, Sinh ngày 20/08/1978</v>
          </cell>
          <cell r="F1802" t="str">
            <v>Nguyễn Văn Sáng</v>
          </cell>
          <cell r="G1802" t="str">
            <v>20/08/1978</v>
          </cell>
          <cell r="H1802" t="str">
            <v>Bắc Giang</v>
          </cell>
          <cell r="I1802" t="str">
            <v>Nam</v>
          </cell>
          <cell r="J1802" t="str">
            <v>2951/QĐ-ĐHKT ngày 14/12/2012</v>
          </cell>
          <cell r="K1802" t="str">
            <v>2440/QĐ-ĐHKT ngày 25/10/2012</v>
          </cell>
          <cell r="L1802" t="str">
            <v>K21-QLKT1</v>
          </cell>
          <cell r="M1802" t="str">
            <v>QH-2012-E</v>
          </cell>
          <cell r="N1802" t="str">
            <v>Quản lý kinh tế</v>
          </cell>
        </row>
        <row r="1803">
          <cell r="E1803" t="str">
            <v>Trần Thị Sen, Sinh ngày 20/01/1984</v>
          </cell>
          <cell r="F1803" t="str">
            <v>Trần Thị Sen</v>
          </cell>
          <cell r="G1803" t="str">
            <v>20/01/1984</v>
          </cell>
          <cell r="H1803" t="str">
            <v>Hải Dương</v>
          </cell>
          <cell r="I1803" t="str">
            <v>Nữ</v>
          </cell>
          <cell r="J1803" t="str">
            <v>2951/QĐ-ĐHKT ngày 14/12/2012</v>
          </cell>
          <cell r="K1803" t="str">
            <v>2440/QĐ-ĐHKT ngày 25/10/2012</v>
          </cell>
          <cell r="L1803" t="str">
            <v>K21-QLKT1</v>
          </cell>
          <cell r="M1803" t="str">
            <v>QH-2012-E</v>
          </cell>
          <cell r="N1803" t="str">
            <v>Quản lý kinh tế</v>
          </cell>
        </row>
        <row r="1804">
          <cell r="E1804" t="str">
            <v>Huỳnh Thanh Sơn, Sinh ngày 02/01/1975</v>
          </cell>
          <cell r="F1804" t="str">
            <v>Huỳnh Thanh Sơn</v>
          </cell>
          <cell r="G1804" t="str">
            <v>02/01/1975</v>
          </cell>
          <cell r="H1804" t="str">
            <v>Hà Nội</v>
          </cell>
          <cell r="I1804" t="str">
            <v>Nam</v>
          </cell>
          <cell r="J1804" t="str">
            <v>2218/QĐ-ĐHKT ngày 27/09/2012</v>
          </cell>
          <cell r="K1804" t="str">
            <v>1135/QĐ-ĐHKT ngày 07/06/2012</v>
          </cell>
          <cell r="L1804" t="str">
            <v>K21-QLKT1</v>
          </cell>
          <cell r="M1804" t="str">
            <v>QH-2012-E</v>
          </cell>
          <cell r="N1804" t="str">
            <v>Quản lý kinh tế</v>
          </cell>
        </row>
        <row r="1805">
          <cell r="E1805" t="str">
            <v>Nguyễn Thái Sơn, Sinh ngày 01/01/1983</v>
          </cell>
          <cell r="F1805" t="str">
            <v>Nguyễn Thái Sơn</v>
          </cell>
          <cell r="G1805" t="str">
            <v>01/01/1983</v>
          </cell>
          <cell r="H1805" t="str">
            <v>Phú Thọ</v>
          </cell>
          <cell r="I1805" t="str">
            <v>Nam</v>
          </cell>
          <cell r="J1805" t="str">
            <v>2951/QĐ-ĐHKT ngày 14/12/2012</v>
          </cell>
          <cell r="K1805" t="str">
            <v>2440/QĐ-ĐHKT ngày 25/10/2012</v>
          </cell>
          <cell r="L1805" t="str">
            <v>K21-QLKT1</v>
          </cell>
          <cell r="M1805" t="str">
            <v>QH-2012-E</v>
          </cell>
          <cell r="N1805" t="str">
            <v>Quản lý kinh tế</v>
          </cell>
        </row>
        <row r="1806">
          <cell r="E1806" t="str">
            <v>Nguyễn Văn Thanh, Sinh ngày 04/05/1984</v>
          </cell>
          <cell r="F1806" t="str">
            <v>Nguyễn Văn Thanh</v>
          </cell>
          <cell r="G1806" t="str">
            <v>04/05/1984</v>
          </cell>
          <cell r="H1806" t="str">
            <v>Vĩnh Phúc</v>
          </cell>
          <cell r="I1806" t="str">
            <v>Nam</v>
          </cell>
          <cell r="J1806" t="str">
            <v>2218/QĐ-ĐHKT ngày 27/09/2012</v>
          </cell>
          <cell r="K1806" t="str">
            <v>1135/QĐ-ĐHKT ngày 07/06/2012</v>
          </cell>
          <cell r="L1806" t="str">
            <v>K21-QLKT1</v>
          </cell>
          <cell r="M1806" t="str">
            <v>QH-2012-E</v>
          </cell>
          <cell r="N1806" t="str">
            <v>Quản lý kinh tế</v>
          </cell>
        </row>
        <row r="1807">
          <cell r="E1807" t="str">
            <v>Nguyễn Văn Thành, Sinh ngày 25/09/1982</v>
          </cell>
          <cell r="F1807" t="str">
            <v>Nguyễn Văn Thành</v>
          </cell>
          <cell r="G1807" t="str">
            <v>25/09/1982</v>
          </cell>
          <cell r="H1807" t="str">
            <v>Nam Định</v>
          </cell>
          <cell r="I1807" t="str">
            <v>Nam</v>
          </cell>
          <cell r="J1807" t="str">
            <v>2951/QĐ-ĐHKT ngày 14/12/2012</v>
          </cell>
          <cell r="K1807" t="str">
            <v>2440/QĐ-ĐHKT ngày 25/10/2012</v>
          </cell>
          <cell r="L1807" t="str">
            <v>K21-QLKT1</v>
          </cell>
          <cell r="M1807" t="str">
            <v>QH-2012-E</v>
          </cell>
          <cell r="N1807" t="str">
            <v>Quản lý kinh tế</v>
          </cell>
        </row>
        <row r="1808">
          <cell r="E1808" t="str">
            <v>Vũ Văn Thao, Sinh ngày 13/08/1985</v>
          </cell>
          <cell r="F1808" t="str">
            <v>Vũ Văn Thao</v>
          </cell>
          <cell r="G1808" t="str">
            <v>13/08/1985</v>
          </cell>
          <cell r="H1808" t="str">
            <v>Hưng Yên</v>
          </cell>
          <cell r="I1808" t="str">
            <v>Nam</v>
          </cell>
          <cell r="J1808" t="str">
            <v>2951/QĐ-ĐHKT ngày 14/12/2012</v>
          </cell>
          <cell r="K1808" t="str">
            <v>2440/QĐ-ĐHKT ngày 25/10/2012</v>
          </cell>
          <cell r="L1808" t="str">
            <v>K21-QLKT1</v>
          </cell>
          <cell r="M1808" t="str">
            <v>QH-2012-E</v>
          </cell>
          <cell r="N1808" t="str">
            <v>Quản lý kinh tế</v>
          </cell>
        </row>
        <row r="1809">
          <cell r="E1809" t="str">
            <v>Nguyễn Văn Thông, Sinh ngày 20/12/1982</v>
          </cell>
          <cell r="F1809" t="str">
            <v>Nguyễn Văn Thông</v>
          </cell>
          <cell r="G1809" t="str">
            <v>20/12/1982</v>
          </cell>
          <cell r="H1809" t="str">
            <v>Phú Thọ</v>
          </cell>
          <cell r="I1809" t="str">
            <v>Nam</v>
          </cell>
          <cell r="J1809" t="str">
            <v>2218/QĐ-ĐHKT ngày 27/09/2012</v>
          </cell>
          <cell r="K1809" t="str">
            <v>1135/QĐ-ĐHKT ngày 07/06/2012</v>
          </cell>
          <cell r="L1809" t="str">
            <v>K21-QLKT1</v>
          </cell>
          <cell r="M1809" t="str">
            <v>QH-2012-E</v>
          </cell>
          <cell r="N1809" t="str">
            <v>Quản lý kinh tế</v>
          </cell>
        </row>
        <row r="1810">
          <cell r="E1810" t="str">
            <v>Đỗ Minh Tiến, Sinh ngày 03/09/1981</v>
          </cell>
          <cell r="F1810" t="str">
            <v>Đỗ Minh Tiến</v>
          </cell>
          <cell r="G1810" t="str">
            <v>03/09/1981</v>
          </cell>
          <cell r="H1810" t="str">
            <v>Phú Thọ</v>
          </cell>
          <cell r="I1810" t="str">
            <v>Nam</v>
          </cell>
          <cell r="J1810" t="str">
            <v>2218/QĐ-ĐHKT ngày 27/09/2012</v>
          </cell>
          <cell r="K1810" t="str">
            <v>1135/QĐ-ĐHKT ngày 07/06/2012</v>
          </cell>
          <cell r="L1810" t="str">
            <v>K21-QLKT1</v>
          </cell>
          <cell r="M1810" t="str">
            <v>QH-2012-E</v>
          </cell>
          <cell r="N1810" t="str">
            <v>Quản lý kinh tế</v>
          </cell>
        </row>
        <row r="1811">
          <cell r="E1811" t="str">
            <v>Trần Văn Trinh, Sinh ngày 06/03/1971</v>
          </cell>
          <cell r="F1811" t="str">
            <v>Trần Văn Trinh</v>
          </cell>
          <cell r="G1811" t="str">
            <v>06/03/1971</v>
          </cell>
          <cell r="H1811" t="str">
            <v>Nam Định</v>
          </cell>
          <cell r="I1811" t="str">
            <v>Nam</v>
          </cell>
          <cell r="J1811" t="str">
            <v>2951/QĐ-ĐHKT ngày 14/12/2012</v>
          </cell>
          <cell r="K1811" t="str">
            <v>2440/QĐ-ĐHKT ngày 25/10/2012</v>
          </cell>
          <cell r="L1811" t="str">
            <v>K21-QLKT1</v>
          </cell>
          <cell r="M1811" t="str">
            <v>QH-2012-E</v>
          </cell>
          <cell r="N1811" t="str">
            <v>Quản lý kinh tế</v>
          </cell>
        </row>
        <row r="1812">
          <cell r="E1812" t="str">
            <v>Nguyễn Anh Trung, Sinh ngày 10/08/1980</v>
          </cell>
          <cell r="F1812" t="str">
            <v>Nguyễn Anh Trung</v>
          </cell>
          <cell r="G1812" t="str">
            <v>10/08/1980</v>
          </cell>
          <cell r="H1812" t="str">
            <v>Hà Nội</v>
          </cell>
          <cell r="I1812" t="str">
            <v>Nam</v>
          </cell>
          <cell r="J1812" t="str">
            <v>2951/QĐ-ĐHKT ngày 14/12/2012</v>
          </cell>
          <cell r="K1812" t="str">
            <v>2440/QĐ-ĐHKT ngày 25/10/2012</v>
          </cell>
          <cell r="L1812" t="str">
            <v>K21-QLKT1</v>
          </cell>
          <cell r="M1812" t="str">
            <v>QH-2012-E</v>
          </cell>
          <cell r="N1812" t="str">
            <v>Quản lý kinh tế</v>
          </cell>
        </row>
        <row r="1813">
          <cell r="E1813" t="str">
            <v>Phạm Doãn Tú, Sinh ngày 04/10/1984</v>
          </cell>
          <cell r="F1813" t="str">
            <v>Phạm Doãn Tú</v>
          </cell>
          <cell r="G1813" t="str">
            <v>04/10/1984</v>
          </cell>
          <cell r="H1813" t="str">
            <v>Hà Nội</v>
          </cell>
          <cell r="I1813" t="str">
            <v>Nam</v>
          </cell>
          <cell r="J1813" t="str">
            <v>2951/QĐ-ĐHKT ngày 14/12/2012</v>
          </cell>
          <cell r="K1813" t="str">
            <v>2440/QĐ-ĐHKT ngày 25/10/2012</v>
          </cell>
          <cell r="L1813" t="str">
            <v>K21-QLKT1</v>
          </cell>
          <cell r="M1813" t="str">
            <v>QH-2012-E</v>
          </cell>
          <cell r="N1813" t="str">
            <v>Quản lý kinh tế</v>
          </cell>
        </row>
        <row r="1814">
          <cell r="E1814" t="str">
            <v>Trần Xuân Tuấn, Sinh ngày 15/10/1967</v>
          </cell>
          <cell r="F1814" t="str">
            <v>Trần Xuân Tuấn</v>
          </cell>
          <cell r="G1814" t="str">
            <v>15/10/1967</v>
          </cell>
          <cell r="H1814" t="str">
            <v>Hà Nội</v>
          </cell>
          <cell r="I1814" t="str">
            <v>Nam</v>
          </cell>
          <cell r="J1814" t="str">
            <v>2218/QĐ-ĐHKT ngày 27/09/2012</v>
          </cell>
          <cell r="K1814" t="str">
            <v>1135/QĐ-ĐHKT ngày 07/06/2012</v>
          </cell>
          <cell r="L1814" t="str">
            <v>K21-QLKT1</v>
          </cell>
          <cell r="M1814" t="str">
            <v>QH-2012-E</v>
          </cell>
          <cell r="N1814" t="str">
            <v>Quản lý kinh tế</v>
          </cell>
        </row>
        <row r="1815">
          <cell r="E1815" t="str">
            <v>Đinh Hữu Vinh, Sinh ngày 11/11/1974</v>
          </cell>
          <cell r="F1815" t="str">
            <v>Đinh Hữu Vinh</v>
          </cell>
          <cell r="G1815" t="str">
            <v>11/11/1974</v>
          </cell>
          <cell r="H1815" t="str">
            <v>Hải Dương</v>
          </cell>
          <cell r="I1815" t="str">
            <v>Nam</v>
          </cell>
          <cell r="J1815" t="str">
            <v>2951/QĐ-ĐHKT ngày 14/12/2012</v>
          </cell>
          <cell r="K1815" t="str">
            <v>2440/QĐ-ĐHKT ngày 25/10/2012</v>
          </cell>
          <cell r="L1815" t="str">
            <v>K21-QLKT1</v>
          </cell>
          <cell r="M1815" t="str">
            <v>QH-2012-E</v>
          </cell>
          <cell r="N1815" t="str">
            <v>Quản lý kinh tế</v>
          </cell>
        </row>
        <row r="1816">
          <cell r="E1816" t="str">
            <v>Đào Thị Hải Yến, Sinh ngày 01/01/1986</v>
          </cell>
          <cell r="F1816" t="str">
            <v>Đào Thị Hải Yến</v>
          </cell>
          <cell r="G1816" t="str">
            <v>01/01/1986</v>
          </cell>
          <cell r="H1816" t="str">
            <v>Hải Dương</v>
          </cell>
          <cell r="I1816" t="str">
            <v>Nữ</v>
          </cell>
          <cell r="J1816" t="str">
            <v>2218/QĐ-ĐHKT ngày 27/09/2012</v>
          </cell>
          <cell r="K1816" t="str">
            <v>1135/QĐ-ĐHKT ngày 07/06/2012</v>
          </cell>
          <cell r="L1816" t="str">
            <v>K21-QLKT1</v>
          </cell>
          <cell r="M1816" t="str">
            <v>QH-2012-E</v>
          </cell>
          <cell r="N1816" t="str">
            <v>Quản lý kinh tế</v>
          </cell>
        </row>
        <row r="1817">
          <cell r="E1817" t="str">
            <v>Nguyễn Thị Xuân, Sinh ngày 14/01/1988</v>
          </cell>
          <cell r="F1817" t="str">
            <v>Nguyễn Thị Xuân</v>
          </cell>
          <cell r="G1817" t="str">
            <v>14/01/1988</v>
          </cell>
          <cell r="H1817" t="str">
            <v>Hải Dương</v>
          </cell>
          <cell r="I1817" t="str">
            <v>Nữ</v>
          </cell>
          <cell r="J1817" t="str">
            <v>2951/QĐ-ĐHKT ngày 14/12/2012</v>
          </cell>
          <cell r="K1817" t="str">
            <v>2440/QĐ-ĐHKT ngày 25/10/2012</v>
          </cell>
          <cell r="L1817" t="str">
            <v>K21-QLKT1</v>
          </cell>
          <cell r="M1817" t="str">
            <v>QH-2012-E</v>
          </cell>
          <cell r="N1817" t="str">
            <v>Quản lý kinh tế</v>
          </cell>
        </row>
        <row r="1818">
          <cell r="E1818" t="str">
            <v>Nguyễn Thị Huệ, Sinh ngày 30/11/1981</v>
          </cell>
          <cell r="F1818" t="str">
            <v>Nguyễn Thị Huệ</v>
          </cell>
          <cell r="G1818" t="str">
            <v>30/11/1981</v>
          </cell>
          <cell r="H1818" t="str">
            <v>Hà Nội</v>
          </cell>
          <cell r="I1818" t="str">
            <v>Nữ</v>
          </cell>
          <cell r="J1818" t="str">
            <v>2218/QĐ-ĐHKT ngày 27/09/2012</v>
          </cell>
          <cell r="K1818" t="str">
            <v>1135/QĐ-ĐHKT ngày 07/06/2012</v>
          </cell>
          <cell r="L1818" t="str">
            <v>K21-QLKT1</v>
          </cell>
          <cell r="M1818" t="str">
            <v>QH-2012-E</v>
          </cell>
          <cell r="N1818" t="str">
            <v>Quản lý kinh tế</v>
          </cell>
        </row>
        <row r="1819">
          <cell r="E1819" t="str">
            <v>Phạm Thanh Hiếu, Sinh ngày 25/01/1972</v>
          </cell>
          <cell r="F1819" t="str">
            <v>Phạm Thanh Hiếu</v>
          </cell>
          <cell r="G1819" t="str">
            <v>25/01/1972</v>
          </cell>
          <cell r="H1819" t="str">
            <v>Lai Châu</v>
          </cell>
          <cell r="I1819" t="str">
            <v>Nam</v>
          </cell>
          <cell r="J1819" t="str">
            <v>2218/QĐ-ĐHKT ngày 27/09/2012</v>
          </cell>
          <cell r="K1819" t="str">
            <v>1135/QĐ-ĐHKT ngày 07/06/2012</v>
          </cell>
          <cell r="L1819" t="str">
            <v>K21-QLKT1</v>
          </cell>
          <cell r="M1819" t="str">
            <v>QH-2012-E</v>
          </cell>
          <cell r="N1819" t="str">
            <v>Quản lý kinh tế</v>
          </cell>
        </row>
        <row r="1820">
          <cell r="E1820" t="str">
            <v>Lê Hải Anh, Sinh ngày 20/06/1983</v>
          </cell>
          <cell r="F1820" t="str">
            <v>Lê Hải Anh</v>
          </cell>
          <cell r="G1820" t="str">
            <v>20/06/1983</v>
          </cell>
          <cell r="H1820" t="str">
            <v>Hà Nội</v>
          </cell>
          <cell r="I1820" t="str">
            <v>Nam</v>
          </cell>
          <cell r="J1820" t="str">
            <v>2951/QĐ-ĐHKT ngày 14/12/2012</v>
          </cell>
          <cell r="K1820" t="str">
            <v>2440/QĐ-ĐHKT ngày 25/10/2012</v>
          </cell>
          <cell r="L1820" t="str">
            <v>K21-QLKT2</v>
          </cell>
          <cell r="M1820" t="str">
            <v>QH-2012-E</v>
          </cell>
          <cell r="N1820" t="str">
            <v>Quản lý kinh tế</v>
          </cell>
        </row>
        <row r="1821">
          <cell r="E1821" t="str">
            <v>Đặng Văn Bấc, Sinh ngày 25/07/1977</v>
          </cell>
          <cell r="F1821" t="str">
            <v>Đặng Văn Bấc</v>
          </cell>
          <cell r="G1821" t="str">
            <v>25/07/1977</v>
          </cell>
          <cell r="H1821" t="str">
            <v>Thái Bình</v>
          </cell>
          <cell r="I1821" t="str">
            <v>Nam</v>
          </cell>
          <cell r="J1821" t="str">
            <v>2951/QĐ-ĐHKT ngày 14/12/2012</v>
          </cell>
          <cell r="K1821" t="str">
            <v>2440/QĐ-ĐHKT ngày 25/10/2012</v>
          </cell>
          <cell r="L1821" t="str">
            <v>K21-QLKT2</v>
          </cell>
          <cell r="M1821" t="str">
            <v>QH-2012-E</v>
          </cell>
          <cell r="N1821" t="str">
            <v>Quản lý kinh tế</v>
          </cell>
        </row>
        <row r="1822">
          <cell r="E1822" t="str">
            <v>Nguyễn Khắc Chinh, Sinh ngày 14/04/1979</v>
          </cell>
          <cell r="F1822" t="str">
            <v>Nguyễn Khắc Chinh</v>
          </cell>
          <cell r="G1822" t="str">
            <v>14/04/1979</v>
          </cell>
          <cell r="H1822" t="str">
            <v>Hà Nội</v>
          </cell>
          <cell r="I1822" t="str">
            <v>Nam</v>
          </cell>
          <cell r="J1822" t="str">
            <v>2218/QĐ-ĐHKT ngày 27/09/2012</v>
          </cell>
          <cell r="K1822" t="str">
            <v>1135/QĐ-ĐHKT ngày 07/06/2012</v>
          </cell>
          <cell r="L1822" t="str">
            <v>K21-QLKT2</v>
          </cell>
          <cell r="M1822" t="str">
            <v>QH-2012-E</v>
          </cell>
          <cell r="N1822" t="str">
            <v>Quản lý kinh tế</v>
          </cell>
        </row>
        <row r="1823">
          <cell r="E1823" t="str">
            <v>Nguyễn Việt Cường, Sinh ngày 05/12/1983</v>
          </cell>
          <cell r="F1823" t="str">
            <v>Nguyễn Việt Cường</v>
          </cell>
          <cell r="G1823" t="str">
            <v>05/12/1983</v>
          </cell>
          <cell r="H1823" t="str">
            <v>Vĩnh Phúc</v>
          </cell>
          <cell r="I1823" t="str">
            <v>Nam</v>
          </cell>
          <cell r="J1823" t="str">
            <v>2218/QĐ-ĐHKT ngày 27/09/2012</v>
          </cell>
          <cell r="K1823" t="str">
            <v>1135/QĐ-ĐHKT ngày 07/06/2012</v>
          </cell>
          <cell r="L1823" t="str">
            <v>K21-QLKT2</v>
          </cell>
          <cell r="M1823" t="str">
            <v>QH-2012-E</v>
          </cell>
          <cell r="N1823" t="str">
            <v>Quản lý kinh tế</v>
          </cell>
        </row>
        <row r="1824">
          <cell r="E1824" t="str">
            <v>Đào Quốc Đạt, Sinh ngày 05/10/1984</v>
          </cell>
          <cell r="F1824" t="str">
            <v>Đào Quốc Đạt</v>
          </cell>
          <cell r="G1824" t="str">
            <v>05/10/1984</v>
          </cell>
          <cell r="H1824" t="str">
            <v>Thái Bình</v>
          </cell>
          <cell r="I1824" t="str">
            <v>Nam</v>
          </cell>
          <cell r="J1824" t="str">
            <v>2218/QĐ-ĐHKT ngày 27/09/2012</v>
          </cell>
          <cell r="K1824" t="str">
            <v>1135/QĐ-ĐHKT ngày 07/06/2012</v>
          </cell>
          <cell r="L1824" t="str">
            <v>K21-QLKT2</v>
          </cell>
          <cell r="M1824" t="str">
            <v>QH-2012-E</v>
          </cell>
          <cell r="N1824" t="str">
            <v>Quản lý kinh tế</v>
          </cell>
        </row>
        <row r="1825">
          <cell r="E1825" t="str">
            <v>Hoàng Thị Bích Diệp, Sinh ngày 02/12/1984</v>
          </cell>
          <cell r="F1825" t="str">
            <v>Hoàng Thị Bích Diệp</v>
          </cell>
          <cell r="G1825" t="str">
            <v>02/12/1984</v>
          </cell>
          <cell r="H1825" t="str">
            <v>Tuyên Quang</v>
          </cell>
          <cell r="I1825" t="str">
            <v>Nữ</v>
          </cell>
          <cell r="J1825" t="str">
            <v>2951/QĐ-ĐHKT ngày 14/12/2012</v>
          </cell>
          <cell r="K1825" t="str">
            <v>2440/QĐ-ĐHKT ngày 25/10/2012</v>
          </cell>
          <cell r="L1825" t="str">
            <v>K21-QLKT2</v>
          </cell>
          <cell r="M1825" t="str">
            <v>QH-2012-E</v>
          </cell>
          <cell r="N1825" t="str">
            <v>Quản lý kinh tế</v>
          </cell>
        </row>
        <row r="1826">
          <cell r="E1826" t="str">
            <v>Đinh Thị Thùy Dung, Sinh ngày 06/06/1987</v>
          </cell>
          <cell r="F1826" t="str">
            <v>Đinh Thị Thùy Dung</v>
          </cell>
          <cell r="G1826" t="str">
            <v>06/06/1987</v>
          </cell>
          <cell r="H1826" t="str">
            <v>Tuyên Quang</v>
          </cell>
          <cell r="I1826" t="str">
            <v>Nữ</v>
          </cell>
          <cell r="J1826" t="str">
            <v>2218/QĐ-ĐHKT ngày 27/09/2012</v>
          </cell>
          <cell r="K1826" t="str">
            <v>1135/QĐ-ĐHKT ngày 07/06/2012</v>
          </cell>
          <cell r="L1826" t="str">
            <v>K21-QLKT2</v>
          </cell>
          <cell r="M1826" t="str">
            <v>QH-2012-E</v>
          </cell>
          <cell r="N1826" t="str">
            <v>Quản lý kinh tế</v>
          </cell>
        </row>
        <row r="1827">
          <cell r="E1827" t="str">
            <v>Nguyễn Thị Giang, Sinh ngày 14/10/1985</v>
          </cell>
          <cell r="F1827" t="str">
            <v>Nguyễn Thị Giang</v>
          </cell>
          <cell r="G1827" t="str">
            <v>14/10/1985</v>
          </cell>
          <cell r="H1827" t="str">
            <v>Thanh Hóa</v>
          </cell>
          <cell r="I1827" t="str">
            <v>Nữ</v>
          </cell>
          <cell r="J1827" t="str">
            <v>2951/QĐ-ĐHKT ngày 14/12/2012</v>
          </cell>
          <cell r="K1827" t="str">
            <v>2440/QĐ-ĐHKT ngày 25/10/2012</v>
          </cell>
          <cell r="L1827" t="str">
            <v>K21-QLKT2</v>
          </cell>
          <cell r="M1827" t="str">
            <v>QH-2012-E</v>
          </cell>
          <cell r="N1827" t="str">
            <v>Quản lý kinh tế</v>
          </cell>
        </row>
        <row r="1828">
          <cell r="E1828" t="str">
            <v>Nguyễn Thụy Hải, Sinh ngày 15/04/1982</v>
          </cell>
          <cell r="F1828" t="str">
            <v>Nguyễn Thụy Hải</v>
          </cell>
          <cell r="G1828" t="str">
            <v>15/04/1982</v>
          </cell>
          <cell r="H1828" t="str">
            <v>Sơn La</v>
          </cell>
          <cell r="I1828" t="str">
            <v>Nam</v>
          </cell>
          <cell r="J1828" t="str">
            <v>2218/QĐ-ĐHKT ngày 27/09/2012</v>
          </cell>
          <cell r="K1828" t="str">
            <v>1135/QĐ-ĐHKT ngày 07/06/2012</v>
          </cell>
          <cell r="L1828" t="str">
            <v>K21-QLKT2</v>
          </cell>
          <cell r="M1828" t="str">
            <v>QH-2012-E</v>
          </cell>
          <cell r="N1828" t="str">
            <v>Quản lý kinh tế</v>
          </cell>
        </row>
        <row r="1829">
          <cell r="E1829" t="str">
            <v>Phùng Thị Hằng, Sinh ngày 29/12/1981</v>
          </cell>
          <cell r="F1829" t="str">
            <v>Phùng Thị Hằng</v>
          </cell>
          <cell r="G1829" t="str">
            <v>29/12/1981</v>
          </cell>
          <cell r="H1829" t="str">
            <v>Hà Nội</v>
          </cell>
          <cell r="I1829" t="str">
            <v>Nữ</v>
          </cell>
          <cell r="J1829" t="str">
            <v>2218/QĐ-ĐHKT ngày 27/09/2012</v>
          </cell>
          <cell r="K1829" t="str">
            <v>1135/QĐ-ĐHKT ngày 07/06/2012</v>
          </cell>
          <cell r="L1829" t="str">
            <v>K21-QLKT2</v>
          </cell>
          <cell r="M1829" t="str">
            <v>QH-2012-E</v>
          </cell>
          <cell r="N1829" t="str">
            <v>Quản lý kinh tế</v>
          </cell>
        </row>
        <row r="1830">
          <cell r="E1830" t="str">
            <v>Nguyễn Văn Hiền, Sinh ngày 10/12/1982</v>
          </cell>
          <cell r="F1830" t="str">
            <v>Nguyễn Văn Hiền</v>
          </cell>
          <cell r="G1830" t="str">
            <v>10/12/1982</v>
          </cell>
          <cell r="H1830" t="str">
            <v>Hà Nội</v>
          </cell>
          <cell r="I1830" t="str">
            <v>Nam</v>
          </cell>
          <cell r="J1830" t="str">
            <v>2218/QĐ-ĐHKT ngày 27/09/2012</v>
          </cell>
          <cell r="K1830" t="str">
            <v>1135/QĐ-ĐHKT ngày 07/06/2012</v>
          </cell>
          <cell r="L1830" t="str">
            <v>K21-QLKT2</v>
          </cell>
          <cell r="M1830" t="str">
            <v>QH-2012-E</v>
          </cell>
          <cell r="N1830" t="str">
            <v>Quản lý kinh tế</v>
          </cell>
        </row>
        <row r="1831">
          <cell r="E1831" t="str">
            <v>Phạm Minh Hiền, Sinh ngày 10/04/1985</v>
          </cell>
          <cell r="F1831" t="str">
            <v>Phạm Minh Hiền</v>
          </cell>
          <cell r="G1831" t="str">
            <v>10/04/1985</v>
          </cell>
          <cell r="H1831" t="str">
            <v>Hà Nội</v>
          </cell>
          <cell r="I1831" t="str">
            <v>Nam</v>
          </cell>
          <cell r="J1831" t="str">
            <v>2218/QĐ-ĐHKT ngày 27/09/2012</v>
          </cell>
          <cell r="K1831" t="str">
            <v>1135/QĐ-ĐHKT ngày 07/06/2012</v>
          </cell>
          <cell r="L1831" t="str">
            <v>K21-QLKT2</v>
          </cell>
          <cell r="M1831" t="str">
            <v>QH-2012-E</v>
          </cell>
          <cell r="N1831" t="str">
            <v>Quản lý kinh tế</v>
          </cell>
        </row>
        <row r="1832">
          <cell r="E1832" t="str">
            <v>Nghiêm Trần Hiệp, Sinh ngày 14/03/1988</v>
          </cell>
          <cell r="F1832" t="str">
            <v>Nghiêm Trần Hiệp</v>
          </cell>
          <cell r="G1832" t="str">
            <v>14/03/1988</v>
          </cell>
          <cell r="H1832" t="str">
            <v>Hà Nội</v>
          </cell>
          <cell r="I1832" t="str">
            <v>Nam</v>
          </cell>
          <cell r="J1832" t="str">
            <v>2951/QĐ-ĐHKT ngày 14/12/2012</v>
          </cell>
          <cell r="K1832" t="str">
            <v>2440/QĐ-ĐHKT ngày 25/10/2012</v>
          </cell>
          <cell r="L1832" t="str">
            <v>K21-QLKT2</v>
          </cell>
          <cell r="M1832" t="str">
            <v>QH-2012-E</v>
          </cell>
          <cell r="N1832" t="str">
            <v>Quản lý kinh tế</v>
          </cell>
        </row>
        <row r="1833">
          <cell r="E1833" t="str">
            <v>Đặng Thị Hoa, Sinh ngày 24/12/1972</v>
          </cell>
          <cell r="F1833" t="str">
            <v>Đặng Thị Hoa</v>
          </cell>
          <cell r="G1833" t="str">
            <v>24/12/1972</v>
          </cell>
          <cell r="H1833" t="str">
            <v>Thanh Hóa</v>
          </cell>
          <cell r="I1833" t="str">
            <v>Nữ</v>
          </cell>
          <cell r="J1833" t="str">
            <v>2218/QĐ-ĐHKT ngày 27/09/2012</v>
          </cell>
          <cell r="K1833" t="str">
            <v>1135/QĐ-ĐHKT ngày 07/06/2012</v>
          </cell>
          <cell r="L1833" t="str">
            <v>K21-QLKT2</v>
          </cell>
          <cell r="M1833" t="str">
            <v>QH-2012-E</v>
          </cell>
          <cell r="N1833" t="str">
            <v>Quản lý kinh tế</v>
          </cell>
        </row>
        <row r="1834">
          <cell r="E1834" t="str">
            <v>Phan Thị Hoa, Sinh ngày 23/03/1976</v>
          </cell>
          <cell r="F1834" t="str">
            <v>Phan Thị Hoa</v>
          </cell>
          <cell r="G1834" t="str">
            <v>23/03/1976</v>
          </cell>
          <cell r="H1834" t="str">
            <v>Hà Tĩnh</v>
          </cell>
          <cell r="I1834" t="str">
            <v>Nữ</v>
          </cell>
          <cell r="J1834" t="str">
            <v>2218/QĐ-ĐHKT ngày 27/09/2012</v>
          </cell>
          <cell r="K1834" t="str">
            <v>1135/QĐ-ĐHKT ngày 07/06/2012</v>
          </cell>
          <cell r="L1834" t="str">
            <v>K21-QLKT2</v>
          </cell>
          <cell r="M1834" t="str">
            <v>QH-2012-E</v>
          </cell>
          <cell r="N1834" t="str">
            <v>Quản lý kinh tế</v>
          </cell>
        </row>
        <row r="1835">
          <cell r="E1835" t="str">
            <v>Nguyễn Thị Hoan, Sinh ngày 28/10/1985</v>
          </cell>
          <cell r="F1835" t="str">
            <v>Nguyễn Thị Hoan</v>
          </cell>
          <cell r="G1835" t="str">
            <v>28/10/1985</v>
          </cell>
          <cell r="H1835" t="str">
            <v>Vĩnh Phúc</v>
          </cell>
          <cell r="I1835" t="str">
            <v>Nữ</v>
          </cell>
          <cell r="J1835" t="str">
            <v>2951/QĐ-ĐHKT ngày 14/12/2012</v>
          </cell>
          <cell r="K1835" t="str">
            <v>2440/QĐ-ĐHKT ngày 25/10/2012</v>
          </cell>
          <cell r="L1835" t="str">
            <v>K21-QLKT2</v>
          </cell>
          <cell r="M1835" t="str">
            <v>QH-2012-E</v>
          </cell>
          <cell r="N1835" t="str">
            <v>Quản lý kinh tế</v>
          </cell>
        </row>
        <row r="1836">
          <cell r="E1836" t="str">
            <v>Đặng Viết Hùng, Sinh ngày 27/10/1984</v>
          </cell>
          <cell r="F1836" t="str">
            <v>Đặng Viết Hùng</v>
          </cell>
          <cell r="G1836" t="str">
            <v>27/10/1984</v>
          </cell>
          <cell r="H1836" t="str">
            <v>Hà Tĩnh</v>
          </cell>
          <cell r="I1836" t="str">
            <v>Nam</v>
          </cell>
          <cell r="J1836" t="str">
            <v>2951/QĐ-ĐHKT ngày 14/12/2012</v>
          </cell>
          <cell r="K1836" t="str">
            <v>2440/QĐ-ĐHKT ngày 25/10/2012</v>
          </cell>
          <cell r="L1836" t="str">
            <v>K21-QLKT2</v>
          </cell>
          <cell r="M1836" t="str">
            <v>QH-2012-E</v>
          </cell>
          <cell r="N1836" t="str">
            <v>Quản lý kinh tế</v>
          </cell>
        </row>
        <row r="1837">
          <cell r="E1837" t="str">
            <v>Nguyễn Mạnh Hùng, Sinh ngày 31/10/1975</v>
          </cell>
          <cell r="F1837" t="str">
            <v>Nguyễn Mạnh Hùng</v>
          </cell>
          <cell r="G1837" t="str">
            <v>31/10/1975</v>
          </cell>
          <cell r="H1837" t="str">
            <v>Hà Nội</v>
          </cell>
          <cell r="I1837" t="str">
            <v>Nam</v>
          </cell>
          <cell r="J1837" t="str">
            <v>2951/QĐ-ĐHKT ngày 14/12/2012</v>
          </cell>
          <cell r="K1837" t="str">
            <v>2440/QĐ-ĐHKT ngày 25/10/2012</v>
          </cell>
          <cell r="L1837" t="str">
            <v>K21-QLKT2</v>
          </cell>
          <cell r="M1837" t="str">
            <v>QH-2012-E</v>
          </cell>
          <cell r="N1837" t="str">
            <v>Quản lý kinh tế</v>
          </cell>
        </row>
        <row r="1838">
          <cell r="E1838" t="str">
            <v>Đào Thị Lan Hương, Sinh ngày 15/08/1978</v>
          </cell>
          <cell r="F1838" t="str">
            <v>Đào Thị Lan Hương</v>
          </cell>
          <cell r="G1838" t="str">
            <v>15/08/1978</v>
          </cell>
          <cell r="H1838" t="str">
            <v>Hà Nội</v>
          </cell>
          <cell r="I1838" t="str">
            <v>Nữ</v>
          </cell>
          <cell r="J1838" t="str">
            <v>2218/QĐ-ĐHKT ngày 27/09/2012</v>
          </cell>
          <cell r="K1838" t="str">
            <v>1135/QĐ-ĐHKT ngày 07/06/2012</v>
          </cell>
          <cell r="L1838" t="str">
            <v>K21-QLKT2</v>
          </cell>
          <cell r="M1838" t="str">
            <v>QH-2012-E</v>
          </cell>
          <cell r="N1838" t="str">
            <v>Quản lý kinh tế</v>
          </cell>
        </row>
        <row r="1839">
          <cell r="E1839" t="str">
            <v>Nguyễn Thị Hương, Sinh ngày 08/03/1985</v>
          </cell>
          <cell r="F1839" t="str">
            <v>Nguyễn Thị Hương</v>
          </cell>
          <cell r="G1839" t="str">
            <v>08/03/1985</v>
          </cell>
          <cell r="H1839" t="str">
            <v>Thái Bình</v>
          </cell>
          <cell r="I1839" t="str">
            <v>Nữ</v>
          </cell>
          <cell r="J1839" t="str">
            <v>2218/QĐ-ĐHKT ngày 27/09/2012</v>
          </cell>
          <cell r="K1839" t="str">
            <v>1135/QĐ-ĐHKT ngày 07/06/2012</v>
          </cell>
          <cell r="L1839" t="str">
            <v>K21-QLKT2</v>
          </cell>
          <cell r="M1839" t="str">
            <v>QH-2012-E</v>
          </cell>
          <cell r="N1839" t="str">
            <v>Quản lý kinh tế</v>
          </cell>
        </row>
        <row r="1840">
          <cell r="E1840" t="str">
            <v>Nguyễn Thanh Hường, Sinh ngày 04/05/1983</v>
          </cell>
          <cell r="F1840" t="str">
            <v>Nguyễn Thanh Hường</v>
          </cell>
          <cell r="G1840" t="str">
            <v>04/05/1983</v>
          </cell>
          <cell r="H1840" t="str">
            <v>Bắc Ninh</v>
          </cell>
          <cell r="I1840" t="str">
            <v>Nữ</v>
          </cell>
          <cell r="J1840" t="str">
            <v>2951/QĐ-ĐHKT ngày 14/12/2012</v>
          </cell>
          <cell r="K1840" t="str">
            <v>2440/QĐ-ĐHKT ngày 25/10/2012</v>
          </cell>
          <cell r="L1840" t="str">
            <v>K21-QLKT2</v>
          </cell>
          <cell r="M1840" t="str">
            <v>QH-2012-E</v>
          </cell>
          <cell r="N1840" t="str">
            <v>Quản lý kinh tế</v>
          </cell>
        </row>
        <row r="1841">
          <cell r="E1841" t="str">
            <v>Nguyễn Tuấn Huy, Sinh ngày 08/11/1978</v>
          </cell>
          <cell r="F1841" t="str">
            <v>Nguyễn Tuấn Huy</v>
          </cell>
          <cell r="G1841" t="str">
            <v>08/11/1978</v>
          </cell>
          <cell r="H1841" t="str">
            <v>Hà Nội</v>
          </cell>
          <cell r="I1841" t="str">
            <v>Nam</v>
          </cell>
          <cell r="J1841" t="str">
            <v>2218/QĐ-ĐHKT ngày 27/09/2012</v>
          </cell>
          <cell r="K1841" t="str">
            <v>1135/QĐ-ĐHKT ngày 07/06/2012</v>
          </cell>
          <cell r="L1841" t="str">
            <v>K21-QLKT2</v>
          </cell>
          <cell r="M1841" t="str">
            <v>QH-2012-E</v>
          </cell>
          <cell r="N1841" t="str">
            <v>Quản lý kinh tế</v>
          </cell>
        </row>
        <row r="1842">
          <cell r="E1842" t="str">
            <v>Uông Thị Minh Huyền, Sinh ngày 21/09/1979</v>
          </cell>
          <cell r="F1842" t="str">
            <v>Uông Thị Minh Huyền</v>
          </cell>
          <cell r="G1842" t="str">
            <v>21/09/1979</v>
          </cell>
          <cell r="H1842" t="str">
            <v>Hà Nội</v>
          </cell>
          <cell r="I1842" t="str">
            <v>Nữ</v>
          </cell>
          <cell r="J1842" t="str">
            <v>2951/QĐ-ĐHKT ngày 14/12/2012</v>
          </cell>
          <cell r="K1842" t="str">
            <v>2440/QĐ-ĐHKT ngày 25/10/2012</v>
          </cell>
          <cell r="L1842" t="str">
            <v>K21-QLKT2</v>
          </cell>
          <cell r="M1842" t="str">
            <v>QH-2012-E</v>
          </cell>
          <cell r="N1842" t="str">
            <v>Quản lý kinh tế</v>
          </cell>
        </row>
        <row r="1843">
          <cell r="E1843" t="str">
            <v>Đỗ Hoàng Lâm, Sinh ngày 29/11/1986</v>
          </cell>
          <cell r="F1843" t="str">
            <v>Đỗ Hoàng Lâm</v>
          </cell>
          <cell r="G1843" t="str">
            <v>29/11/1986</v>
          </cell>
          <cell r="H1843" t="str">
            <v>Gia Lai</v>
          </cell>
          <cell r="I1843" t="str">
            <v>Nam</v>
          </cell>
          <cell r="J1843" t="str">
            <v>2951/QĐ-ĐHKT ngày 14/12/2012</v>
          </cell>
          <cell r="K1843" t="str">
            <v>2440/QĐ-ĐHKT ngày 25/10/2012</v>
          </cell>
          <cell r="L1843" t="str">
            <v>K21-QLKT2</v>
          </cell>
          <cell r="M1843" t="str">
            <v>QH-2012-E</v>
          </cell>
          <cell r="N1843" t="str">
            <v>Quản lý kinh tế</v>
          </cell>
        </row>
        <row r="1844">
          <cell r="E1844" t="str">
            <v>Tạ Quang Lâm, Sinh ngày 03/10/1984</v>
          </cell>
          <cell r="F1844" t="str">
            <v>Tạ Quang Lâm</v>
          </cell>
          <cell r="G1844" t="str">
            <v>03/10/1984</v>
          </cell>
          <cell r="H1844" t="str">
            <v>Vĩnh Phúc</v>
          </cell>
          <cell r="I1844" t="str">
            <v>Nam</v>
          </cell>
          <cell r="J1844" t="str">
            <v>2218/QĐ-ĐHKT ngày 27/09/2012</v>
          </cell>
          <cell r="K1844" t="str">
            <v>1135/QĐ-ĐHKT ngày 07/06/2012</v>
          </cell>
          <cell r="L1844" t="str">
            <v>K21-QLKT2</v>
          </cell>
          <cell r="M1844" t="str">
            <v>QH-2012-E</v>
          </cell>
          <cell r="N1844" t="str">
            <v>Quản lý kinh tế</v>
          </cell>
        </row>
        <row r="1845">
          <cell r="E1845" t="str">
            <v>Vũ Thị Lan, Sinh ngày 21/12/1974</v>
          </cell>
          <cell r="F1845" t="str">
            <v>Vũ Thị Lan</v>
          </cell>
          <cell r="G1845" t="str">
            <v>21/12/1974</v>
          </cell>
          <cell r="H1845" t="str">
            <v>Ninh Bình</v>
          </cell>
          <cell r="I1845" t="str">
            <v>Nữ</v>
          </cell>
          <cell r="J1845" t="str">
            <v>2218/QĐ-ĐHKT ngày 27/09/2012</v>
          </cell>
          <cell r="K1845" t="str">
            <v>1387/QĐ-ĐHKT ngày 11/07/2012</v>
          </cell>
          <cell r="L1845" t="str">
            <v>K21-QLKT2</v>
          </cell>
          <cell r="M1845" t="str">
            <v>QH-2012-E</v>
          </cell>
          <cell r="N1845" t="str">
            <v>Quản lý kinh tế</v>
          </cell>
        </row>
        <row r="1846">
          <cell r="E1846" t="str">
            <v>Nguyễn Thị Ngọc Liên, Sinh ngày 16/04/1976</v>
          </cell>
          <cell r="F1846" t="str">
            <v>Nguyễn Thị Ngọc Liên</v>
          </cell>
          <cell r="G1846" t="str">
            <v>16/04/1976</v>
          </cell>
          <cell r="H1846" t="str">
            <v>Vĩnh Phúc</v>
          </cell>
          <cell r="I1846" t="str">
            <v>Nữ</v>
          </cell>
          <cell r="J1846" t="str">
            <v>2951/QĐ-ĐHKT ngày 14/12/2012</v>
          </cell>
          <cell r="K1846" t="str">
            <v>2440/QĐ-ĐHKT ngày 25/10/2012</v>
          </cell>
          <cell r="L1846" t="str">
            <v>K21-QLKT2</v>
          </cell>
          <cell r="M1846" t="str">
            <v>QH-2012-E</v>
          </cell>
          <cell r="N1846" t="str">
            <v>Quản lý kinh tế</v>
          </cell>
        </row>
        <row r="1847">
          <cell r="E1847" t="str">
            <v>Nguyễn Diệu Linh, Sinh ngày 23/11/1988</v>
          </cell>
          <cell r="F1847" t="str">
            <v>Nguyễn Diệu Linh</v>
          </cell>
          <cell r="G1847" t="str">
            <v>23/11/1988</v>
          </cell>
          <cell r="H1847" t="str">
            <v>Hà Nội</v>
          </cell>
          <cell r="I1847" t="str">
            <v>Nữ</v>
          </cell>
          <cell r="J1847" t="str">
            <v>2951/QĐ-ĐHKT ngày 14/12/2012</v>
          </cell>
          <cell r="K1847" t="str">
            <v>2440/QĐ-ĐHKT ngày 25/10/2012</v>
          </cell>
          <cell r="L1847" t="str">
            <v>K21-QLKT2</v>
          </cell>
          <cell r="M1847" t="str">
            <v>QH-2012-E</v>
          </cell>
          <cell r="N1847" t="str">
            <v>Quản lý kinh tế</v>
          </cell>
        </row>
        <row r="1848">
          <cell r="E1848" t="str">
            <v>Phún Khánh Linh, Sinh ngày 12/10/1984</v>
          </cell>
          <cell r="F1848" t="str">
            <v>Phún Khánh Linh</v>
          </cell>
          <cell r="G1848" t="str">
            <v>12/10/1984</v>
          </cell>
          <cell r="H1848" t="str">
            <v>Yên Bái</v>
          </cell>
          <cell r="I1848" t="str">
            <v>Nữ</v>
          </cell>
          <cell r="J1848" t="str">
            <v>2951/QĐ-ĐHKT ngày 14/12/2012</v>
          </cell>
          <cell r="K1848" t="str">
            <v>2440/QĐ-ĐHKT ngày 25/10/2012</v>
          </cell>
          <cell r="L1848" t="str">
            <v>K21-QLKT2</v>
          </cell>
          <cell r="M1848" t="str">
            <v>QH-2012-E</v>
          </cell>
          <cell r="N1848" t="str">
            <v>Quản lý kinh tế</v>
          </cell>
        </row>
        <row r="1849">
          <cell r="E1849" t="str">
            <v>Trần Thùy Linh, Sinh ngày 05/05/1984</v>
          </cell>
          <cell r="F1849" t="str">
            <v>Trần Thùy Linh</v>
          </cell>
          <cell r="G1849" t="str">
            <v>05/05/1984</v>
          </cell>
          <cell r="H1849" t="str">
            <v>Hà Nội</v>
          </cell>
          <cell r="I1849" t="str">
            <v>Nữ</v>
          </cell>
          <cell r="J1849" t="str">
            <v>2951/QĐ-ĐHKT ngày 14/12/2012</v>
          </cell>
          <cell r="K1849" t="str">
            <v>2440/QĐ-ĐHKT ngày 25/10/2012</v>
          </cell>
          <cell r="L1849" t="str">
            <v>K21-QLKT2</v>
          </cell>
          <cell r="M1849" t="str">
            <v>QH-2012-E</v>
          </cell>
          <cell r="N1849" t="str">
            <v>Quản lý kinh tế</v>
          </cell>
        </row>
        <row r="1850">
          <cell r="E1850" t="str">
            <v>Đỗ Văn Long, Sinh ngày 19/10/1986</v>
          </cell>
          <cell r="F1850" t="str">
            <v>Đỗ Văn Long</v>
          </cell>
          <cell r="G1850" t="str">
            <v>19/10/1986</v>
          </cell>
          <cell r="H1850" t="str">
            <v>Hà Nội</v>
          </cell>
          <cell r="I1850" t="str">
            <v>Nam</v>
          </cell>
          <cell r="J1850" t="str">
            <v>2951/QĐ-ĐHKT ngày 14/12/2012</v>
          </cell>
          <cell r="K1850" t="str">
            <v>2440/QĐ-ĐHKT ngày 25/10/2012</v>
          </cell>
          <cell r="L1850" t="str">
            <v>K21-QLKT2</v>
          </cell>
          <cell r="M1850" t="str">
            <v>QH-2012-E</v>
          </cell>
          <cell r="N1850" t="str">
            <v>Quản lý kinh tế</v>
          </cell>
        </row>
        <row r="1851">
          <cell r="E1851" t="str">
            <v>Nguyễn Hoàng Nam, Sinh ngày 01/11/1982</v>
          </cell>
          <cell r="F1851" t="str">
            <v>Nguyễn Hoàng Nam</v>
          </cell>
          <cell r="G1851" t="str">
            <v>01/11/1982</v>
          </cell>
          <cell r="H1851" t="str">
            <v>Phú Thọ</v>
          </cell>
          <cell r="I1851" t="str">
            <v>Nam</v>
          </cell>
          <cell r="J1851" t="str">
            <v>2951/QĐ-ĐHKT ngày 14/12/2012</v>
          </cell>
          <cell r="K1851" t="str">
            <v>2440/QĐ-ĐHKT ngày 25/10/2012</v>
          </cell>
          <cell r="L1851" t="str">
            <v>K21-QLKT2</v>
          </cell>
          <cell r="M1851" t="str">
            <v>QH-2012-E</v>
          </cell>
          <cell r="N1851" t="str">
            <v>Quản lý kinh tế</v>
          </cell>
        </row>
        <row r="1852">
          <cell r="E1852" t="str">
            <v>Nguyễn Thị Nga, Sinh ngày 23/06/1979</v>
          </cell>
          <cell r="F1852" t="str">
            <v>Nguyễn Thị Nga</v>
          </cell>
          <cell r="G1852" t="str">
            <v>23/06/1979</v>
          </cell>
          <cell r="H1852" t="str">
            <v>Phú Thọ</v>
          </cell>
          <cell r="I1852" t="str">
            <v>Nữ</v>
          </cell>
          <cell r="J1852" t="e">
            <v>#N/A</v>
          </cell>
          <cell r="K1852" t="str">
            <v>1135/QĐ-ĐHKT ngày 07/06/2012</v>
          </cell>
          <cell r="L1852" t="str">
            <v>K21-QLKT2</v>
          </cell>
          <cell r="M1852" t="str">
            <v>QH-2012-E</v>
          </cell>
          <cell r="N1852" t="str">
            <v>Quản lý kinh tế</v>
          </cell>
        </row>
        <row r="1853">
          <cell r="E1853" t="str">
            <v>Trần Thị Thanh Nhàn, Sinh ngày 11/07/1982</v>
          </cell>
          <cell r="F1853" t="str">
            <v>Trần Thị Thanh Nhàn</v>
          </cell>
          <cell r="G1853" t="str">
            <v>11/07/1982</v>
          </cell>
          <cell r="H1853" t="str">
            <v>Yên Bái</v>
          </cell>
          <cell r="I1853" t="str">
            <v>Nữ</v>
          </cell>
          <cell r="J1853" t="str">
            <v>2218/QĐ-ĐHKT ngày 27/09/2012</v>
          </cell>
          <cell r="K1853" t="str">
            <v>1135/QĐ-ĐHKT ngày 07/06/2012</v>
          </cell>
          <cell r="L1853" t="str">
            <v>K21-QLKT2</v>
          </cell>
          <cell r="M1853" t="str">
            <v>QH-2012-E</v>
          </cell>
          <cell r="N1853" t="str">
            <v>Quản lý kinh tế</v>
          </cell>
        </row>
        <row r="1854">
          <cell r="E1854" t="str">
            <v>Nguyễn Văn Nhân, Sinh ngày 03/08/1984</v>
          </cell>
          <cell r="F1854" t="str">
            <v>Nguyễn Văn Nhân</v>
          </cell>
          <cell r="G1854" t="str">
            <v>03/08/1984</v>
          </cell>
          <cell r="H1854" t="str">
            <v>Hà Nội</v>
          </cell>
          <cell r="I1854" t="str">
            <v>Nam</v>
          </cell>
          <cell r="J1854" t="str">
            <v>2951/QĐ-ĐHKT ngày 14/12/2012</v>
          </cell>
          <cell r="K1854" t="str">
            <v>2440/QĐ-ĐHKT ngày 25/10/2012</v>
          </cell>
          <cell r="L1854" t="str">
            <v>K21-QLKT2</v>
          </cell>
          <cell r="M1854" t="str">
            <v>QH-2012-E</v>
          </cell>
          <cell r="N1854" t="str">
            <v>Quản lý kinh tế</v>
          </cell>
        </row>
        <row r="1855">
          <cell r="E1855" t="str">
            <v>Nguyễn Thị Hồng Nhung, Sinh ngày 13/02/1983</v>
          </cell>
          <cell r="F1855" t="str">
            <v>Nguyễn Thị Hồng Nhung</v>
          </cell>
          <cell r="G1855" t="str">
            <v>13/02/1983</v>
          </cell>
          <cell r="H1855" t="str">
            <v>Sơn La</v>
          </cell>
          <cell r="I1855" t="str">
            <v>Nữ</v>
          </cell>
          <cell r="J1855" t="str">
            <v>2951/QĐ-ĐHKT ngày 14/12/2012</v>
          </cell>
          <cell r="K1855" t="str">
            <v>2440/QĐ-ĐHKT ngày 25/10/2012</v>
          </cell>
          <cell r="L1855" t="str">
            <v>K21-QLKT2</v>
          </cell>
          <cell r="M1855" t="str">
            <v>QH-2012-E</v>
          </cell>
          <cell r="N1855" t="str">
            <v>Quản lý kinh tế</v>
          </cell>
        </row>
        <row r="1856">
          <cell r="E1856" t="str">
            <v>Nguyễn Hoàng Phương, Sinh ngày 16/06/1980</v>
          </cell>
          <cell r="F1856" t="str">
            <v>Nguyễn Hoàng Phương</v>
          </cell>
          <cell r="G1856" t="str">
            <v>16/06/1980</v>
          </cell>
          <cell r="H1856" t="str">
            <v>Quảng Trị</v>
          </cell>
          <cell r="I1856" t="str">
            <v>Nam</v>
          </cell>
          <cell r="J1856" t="str">
            <v>2951/QĐ-ĐHKT ngày 14/12/2012</v>
          </cell>
          <cell r="K1856" t="str">
            <v>2440/QĐ-ĐHKT ngày 25/10/2012</v>
          </cell>
          <cell r="L1856" t="str">
            <v>K21-QLKT2</v>
          </cell>
          <cell r="M1856" t="str">
            <v>QH-2012-E</v>
          </cell>
          <cell r="N1856" t="str">
            <v>Quản lý kinh tế</v>
          </cell>
        </row>
        <row r="1857">
          <cell r="E1857" t="str">
            <v>Lê Thị Phượng, Sinh ngày 06/02/1988</v>
          </cell>
          <cell r="F1857" t="str">
            <v>Lê Thị Phượng</v>
          </cell>
          <cell r="G1857" t="str">
            <v>06/02/1988</v>
          </cell>
          <cell r="H1857" t="str">
            <v>Hà Nội</v>
          </cell>
          <cell r="I1857" t="str">
            <v>Nữ</v>
          </cell>
          <cell r="J1857" t="str">
            <v>2951/QĐ-ĐHKT ngày 14/12/2012</v>
          </cell>
          <cell r="K1857" t="str">
            <v>2440/QĐ-ĐHKT ngày 25/10/2012</v>
          </cell>
          <cell r="L1857" t="str">
            <v>K21-QLKT2</v>
          </cell>
          <cell r="M1857" t="str">
            <v>QH-2012-E</v>
          </cell>
          <cell r="N1857" t="str">
            <v>Quản lý kinh tế</v>
          </cell>
        </row>
        <row r="1858">
          <cell r="E1858" t="str">
            <v>Vũ Việt Quang, Sinh ngày 17/02/1981</v>
          </cell>
          <cell r="F1858" t="str">
            <v>Vũ Việt Quang</v>
          </cell>
          <cell r="G1858" t="str">
            <v>17/02/1981</v>
          </cell>
          <cell r="H1858" t="str">
            <v>Hưng Yên</v>
          </cell>
          <cell r="I1858" t="str">
            <v>Nam</v>
          </cell>
          <cell r="J1858" t="str">
            <v>2951/QĐ-ĐHKT ngày 14/12/2012</v>
          </cell>
          <cell r="K1858" t="str">
            <v>2440/QĐ-ĐHKT ngày 25/10/2012</v>
          </cell>
          <cell r="L1858" t="str">
            <v>K21-QLKT2</v>
          </cell>
          <cell r="M1858" t="str">
            <v>QH-2012-E</v>
          </cell>
          <cell r="N1858" t="str">
            <v>Quản lý kinh tế</v>
          </cell>
        </row>
        <row r="1859">
          <cell r="E1859" t="str">
            <v>Hoàng Thành Sơn, Sinh ngày 12/08/1987</v>
          </cell>
          <cell r="F1859" t="str">
            <v>Hoàng Thành Sơn</v>
          </cell>
          <cell r="G1859" t="str">
            <v>12/08/1987</v>
          </cell>
          <cell r="H1859" t="str">
            <v>Bắc Ninh</v>
          </cell>
          <cell r="I1859" t="str">
            <v>Nam</v>
          </cell>
          <cell r="J1859" t="str">
            <v>2951/QĐ-ĐHKT ngày 14/12/2012</v>
          </cell>
          <cell r="K1859" t="str">
            <v>2440/QĐ-ĐHKT ngày 25/10/2012</v>
          </cell>
          <cell r="L1859" t="str">
            <v>K21-QLKT2</v>
          </cell>
          <cell r="M1859" t="str">
            <v>QH-2012-E</v>
          </cell>
          <cell r="N1859" t="str">
            <v>Quản lý kinh tế</v>
          </cell>
        </row>
        <row r="1860">
          <cell r="E1860" t="str">
            <v>Nguyễn Văn Sơn, Sinh ngày 03/09/1973</v>
          </cell>
          <cell r="F1860" t="str">
            <v>Nguyễn Văn Sơn</v>
          </cell>
          <cell r="G1860" t="str">
            <v>03/09/1973</v>
          </cell>
          <cell r="H1860" t="str">
            <v>Hà Nội</v>
          </cell>
          <cell r="I1860" t="str">
            <v>Nam</v>
          </cell>
          <cell r="J1860" t="str">
            <v>2218/QĐ-ĐHKT ngày 27/09/2012</v>
          </cell>
          <cell r="K1860" t="str">
            <v>1135/QĐ-ĐHKT ngày 07/06/2012</v>
          </cell>
          <cell r="L1860" t="str">
            <v>K21-QLKT2</v>
          </cell>
          <cell r="M1860" t="str">
            <v>QH-2012-E</v>
          </cell>
          <cell r="N1860" t="str">
            <v>Quản lý kinh tế</v>
          </cell>
        </row>
        <row r="1861">
          <cell r="E1861" t="str">
            <v>Nguyễn Thị Mai Sương, Sinh ngày 10/10/1977</v>
          </cell>
          <cell r="F1861" t="str">
            <v>Nguyễn Thị Mai Sương</v>
          </cell>
          <cell r="G1861" t="str">
            <v>10/10/1977</v>
          </cell>
          <cell r="H1861" t="str">
            <v>Nghệ An</v>
          </cell>
          <cell r="I1861" t="str">
            <v>Nữ</v>
          </cell>
          <cell r="J1861" t="str">
            <v>2218/QĐ-ĐHKT ngày 27/09/2012</v>
          </cell>
          <cell r="K1861" t="str">
            <v>1135/QĐ-ĐHKT ngày 07/06/2012</v>
          </cell>
          <cell r="L1861" t="str">
            <v>K21-QLKT2</v>
          </cell>
          <cell r="M1861" t="str">
            <v>QH-2012-E</v>
          </cell>
          <cell r="N1861" t="str">
            <v>Quản lý kinh tế</v>
          </cell>
        </row>
        <row r="1862">
          <cell r="E1862" t="str">
            <v>Phạm Thị Thanh Tâm, Sinh ngày 10/06/1981</v>
          </cell>
          <cell r="F1862" t="str">
            <v>Phạm Thị Thanh Tâm</v>
          </cell>
          <cell r="G1862" t="str">
            <v>10/06/1981</v>
          </cell>
          <cell r="H1862" t="str">
            <v>Thanh Hóa</v>
          </cell>
          <cell r="I1862" t="str">
            <v>Nữ</v>
          </cell>
          <cell r="J1862" t="str">
            <v>2218/QĐ-ĐHKT ngày 27/09/2012</v>
          </cell>
          <cell r="K1862" t="str">
            <v>1135/QĐ-ĐHKT ngày 07/06/2012</v>
          </cell>
          <cell r="L1862" t="str">
            <v>K21-QLKT2</v>
          </cell>
          <cell r="M1862" t="str">
            <v>QH-2012-E</v>
          </cell>
          <cell r="N1862" t="str">
            <v>Quản lý kinh tế</v>
          </cell>
        </row>
        <row r="1863">
          <cell r="E1863" t="str">
            <v>Hà Trần Thái, Sinh ngày 16/11/1974</v>
          </cell>
          <cell r="F1863" t="str">
            <v>Hà Trần Thái</v>
          </cell>
          <cell r="G1863" t="str">
            <v>16/11/1974</v>
          </cell>
          <cell r="H1863" t="str">
            <v>Phú Thọ</v>
          </cell>
          <cell r="I1863" t="str">
            <v>Nam</v>
          </cell>
          <cell r="J1863" t="str">
            <v>2951/QĐ-ĐHKT ngày 14/12/2012</v>
          </cell>
          <cell r="K1863" t="str">
            <v>2440/QĐ-ĐHKT ngày 25/10/2012</v>
          </cell>
          <cell r="L1863" t="str">
            <v>K21-QLKT2</v>
          </cell>
          <cell r="M1863" t="str">
            <v>QH-2012-E</v>
          </cell>
          <cell r="N1863" t="str">
            <v>Quản lý kinh tế</v>
          </cell>
        </row>
        <row r="1864">
          <cell r="E1864" t="str">
            <v>Lê Thị Thắm, Sinh ngày 17/05/1984</v>
          </cell>
          <cell r="F1864" t="str">
            <v>Lê Thị Thắm</v>
          </cell>
          <cell r="G1864" t="str">
            <v>17/05/1984</v>
          </cell>
          <cell r="H1864" t="str">
            <v>Hà Nam</v>
          </cell>
          <cell r="I1864" t="str">
            <v>Nữ</v>
          </cell>
          <cell r="J1864" t="str">
            <v>2218/QĐ-ĐHKT ngày 27/09/2012</v>
          </cell>
          <cell r="K1864" t="str">
            <v>1135/QĐ-ĐHKT ngày 07/06/2012</v>
          </cell>
          <cell r="L1864" t="str">
            <v>K21-QLKT2</v>
          </cell>
          <cell r="M1864" t="str">
            <v>QH-2012-E</v>
          </cell>
          <cell r="N1864" t="str">
            <v>Quản lý kinh tế</v>
          </cell>
        </row>
        <row r="1865">
          <cell r="E1865" t="str">
            <v>Nguyễn Thị Thắm, Sinh ngày 25/05/1981</v>
          </cell>
          <cell r="F1865" t="str">
            <v>Nguyễn Thị Thắm</v>
          </cell>
          <cell r="G1865" t="str">
            <v>25/05/1981</v>
          </cell>
          <cell r="H1865" t="str">
            <v>Bắc Giang</v>
          </cell>
          <cell r="I1865" t="str">
            <v>Nữ</v>
          </cell>
          <cell r="J1865" t="str">
            <v>2951/QĐ-ĐHKT ngày 14/12/2012</v>
          </cell>
          <cell r="K1865" t="str">
            <v>2440/QĐ-ĐHKT ngày 25/10/2012</v>
          </cell>
          <cell r="L1865" t="str">
            <v>K21-QLKT2</v>
          </cell>
          <cell r="M1865" t="str">
            <v>QH-2012-E</v>
          </cell>
          <cell r="N1865" t="str">
            <v>Quản lý kinh tế</v>
          </cell>
        </row>
        <row r="1866">
          <cell r="E1866" t="str">
            <v>Nguyễn Chí Thanh, Sinh ngày 26/02/1979</v>
          </cell>
          <cell r="F1866" t="str">
            <v>Nguyễn Chí Thanh</v>
          </cell>
          <cell r="G1866" t="str">
            <v>26/02/1979</v>
          </cell>
          <cell r="H1866" t="str">
            <v>Phú Thọ</v>
          </cell>
          <cell r="I1866" t="str">
            <v>Nam</v>
          </cell>
          <cell r="J1866" t="str">
            <v>2218/QĐ-ĐHKT ngày 27/09/2012</v>
          </cell>
          <cell r="K1866" t="str">
            <v>1135/QĐ-ĐHKT ngày 07/06/2012</v>
          </cell>
          <cell r="L1866" t="str">
            <v>K21-QLKT2</v>
          </cell>
          <cell r="M1866" t="str">
            <v>QH-2012-E</v>
          </cell>
          <cell r="N1866" t="str">
            <v>Quản lý kinh tế</v>
          </cell>
        </row>
        <row r="1867">
          <cell r="E1867" t="str">
            <v>Phạm Thị Kim Thanh, Sinh ngày 02/04/1978</v>
          </cell>
          <cell r="F1867" t="str">
            <v>Phạm Thị Kim Thanh</v>
          </cell>
          <cell r="G1867" t="str">
            <v>02/04/1978</v>
          </cell>
          <cell r="H1867" t="str">
            <v>Thái Bình</v>
          </cell>
          <cell r="I1867" t="str">
            <v>Nữ</v>
          </cell>
          <cell r="J1867" t="str">
            <v>2951/QĐ-ĐHKT ngày 14/12/2012</v>
          </cell>
          <cell r="K1867" t="str">
            <v>2440/QĐ-ĐHKT ngày 25/10/2012</v>
          </cell>
          <cell r="L1867" t="str">
            <v>K21-QLKT2</v>
          </cell>
          <cell r="M1867" t="str">
            <v>QH-2012-E</v>
          </cell>
          <cell r="N1867" t="str">
            <v>Quản lý kinh tế</v>
          </cell>
        </row>
        <row r="1868">
          <cell r="E1868" t="str">
            <v>Trần Văn Thanh, Sinh ngày 17/10/1974</v>
          </cell>
          <cell r="F1868" t="str">
            <v>Trần Văn Thanh</v>
          </cell>
          <cell r="G1868" t="str">
            <v>17/10/1974</v>
          </cell>
          <cell r="H1868" t="str">
            <v>Lào Cai</v>
          </cell>
          <cell r="I1868" t="str">
            <v>Nam</v>
          </cell>
          <cell r="J1868" t="str">
            <v>2218/QĐ-ĐHKT ngày 27/09/2012</v>
          </cell>
          <cell r="K1868" t="str">
            <v>1135/QĐ-ĐHKT ngày 07/06/2012</v>
          </cell>
          <cell r="L1868" t="str">
            <v>K21-QLKT2</v>
          </cell>
          <cell r="M1868" t="str">
            <v>QH-2012-E</v>
          </cell>
          <cell r="N1868" t="str">
            <v>Quản lý kinh tế</v>
          </cell>
        </row>
        <row r="1869">
          <cell r="E1869" t="str">
            <v>Nguyễn Ngọc Thành, Sinh ngày 11/09/1983</v>
          </cell>
          <cell r="F1869" t="str">
            <v>Nguyễn Ngọc Thành</v>
          </cell>
          <cell r="G1869" t="str">
            <v>11/09/1983</v>
          </cell>
          <cell r="H1869" t="str">
            <v>Hà Tĩnh</v>
          </cell>
          <cell r="I1869" t="str">
            <v>Nam</v>
          </cell>
          <cell r="J1869" t="str">
            <v>2218/QĐ-ĐHKT ngày 27/09/2012</v>
          </cell>
          <cell r="K1869" t="str">
            <v>1135/QĐ-ĐHKT ngày 07/06/2012</v>
          </cell>
          <cell r="L1869" t="str">
            <v>K21-QLKT2</v>
          </cell>
          <cell r="M1869" t="str">
            <v>QH-2012-E</v>
          </cell>
          <cell r="N1869" t="str">
            <v>Quản lý kinh tế</v>
          </cell>
        </row>
        <row r="1870">
          <cell r="E1870" t="str">
            <v>Nguyễn Trần Thành, Sinh ngày 27/05/1982</v>
          </cell>
          <cell r="F1870" t="str">
            <v>Nguyễn Trần Thành</v>
          </cell>
          <cell r="G1870" t="str">
            <v>27/05/1982</v>
          </cell>
          <cell r="H1870" t="str">
            <v>Hà Nội</v>
          </cell>
          <cell r="I1870" t="str">
            <v>Nam</v>
          </cell>
          <cell r="J1870" t="str">
            <v>2218/QĐ-ĐHKT ngày 27/09/2012</v>
          </cell>
          <cell r="K1870" t="str">
            <v>1135/QĐ-ĐHKT ngày 07/06/2012</v>
          </cell>
          <cell r="L1870" t="str">
            <v>K21-QLKT2</v>
          </cell>
          <cell r="M1870" t="str">
            <v>QH-2012-E</v>
          </cell>
          <cell r="N1870" t="str">
            <v>Quản lý kinh tế</v>
          </cell>
        </row>
        <row r="1871">
          <cell r="E1871" t="str">
            <v>Vũ Trung Thành, Sinh ngày 28/12/1985</v>
          </cell>
          <cell r="F1871" t="str">
            <v>Vũ Trung Thành</v>
          </cell>
          <cell r="G1871" t="str">
            <v>28/12/1985</v>
          </cell>
          <cell r="H1871" t="str">
            <v>Quảng Ninh</v>
          </cell>
          <cell r="I1871" t="str">
            <v>Nam</v>
          </cell>
          <cell r="J1871" t="str">
            <v>2218/QĐ-ĐHKT ngày 27/09/2012</v>
          </cell>
          <cell r="K1871" t="str">
            <v>1135/QĐ-ĐHKT ngày 07/06/2012</v>
          </cell>
          <cell r="L1871" t="str">
            <v>K21-QLKT2</v>
          </cell>
          <cell r="M1871" t="str">
            <v>QH-2012-E</v>
          </cell>
          <cell r="N1871" t="str">
            <v>Quản lý kinh tế</v>
          </cell>
        </row>
        <row r="1872">
          <cell r="E1872" t="str">
            <v>Hồ Phương Thảo, Sinh ngày 10/02/1977</v>
          </cell>
          <cell r="F1872" t="str">
            <v>Hồ Phương Thảo</v>
          </cell>
          <cell r="G1872" t="str">
            <v>10/02/1977</v>
          </cell>
          <cell r="H1872" t="str">
            <v>Hà Nội</v>
          </cell>
          <cell r="I1872" t="str">
            <v>Nữ</v>
          </cell>
          <cell r="J1872" t="str">
            <v>2951/QĐ-ĐHKT ngày 14/12/2012</v>
          </cell>
          <cell r="K1872" t="e">
            <v>#N/A</v>
          </cell>
          <cell r="L1872" t="str">
            <v>K21-QLKT2</v>
          </cell>
          <cell r="M1872" t="str">
            <v>QH-2012-E</v>
          </cell>
          <cell r="N1872" t="str">
            <v>Quản lý kinh tế</v>
          </cell>
        </row>
        <row r="1873">
          <cell r="E1873" t="str">
            <v>Nguyễn Văn Thế, Sinh ngày 11/02/1982</v>
          </cell>
          <cell r="F1873" t="str">
            <v>Nguyễn Văn Thế</v>
          </cell>
          <cell r="G1873" t="str">
            <v>11/02/1982</v>
          </cell>
          <cell r="H1873" t="str">
            <v>Thái Bình</v>
          </cell>
          <cell r="I1873" t="str">
            <v>Nam</v>
          </cell>
          <cell r="J1873" t="str">
            <v>2951/QĐ-ĐHKT ngày 14/12/2012</v>
          </cell>
          <cell r="K1873" t="str">
            <v>2440/QĐ-ĐHKT ngày 25/10/2012</v>
          </cell>
          <cell r="L1873" t="str">
            <v>K21-QLKT2</v>
          </cell>
          <cell r="M1873" t="str">
            <v>QH-2012-E</v>
          </cell>
          <cell r="N1873" t="str">
            <v>Quản lý kinh tế</v>
          </cell>
        </row>
        <row r="1874">
          <cell r="E1874" t="str">
            <v>Hoàng Thị Thu, Sinh ngày 30/12/1985</v>
          </cell>
          <cell r="F1874" t="str">
            <v>Hoàng Thị Thu</v>
          </cell>
          <cell r="G1874" t="str">
            <v>30/12/1985</v>
          </cell>
          <cell r="H1874" t="str">
            <v>Bắc Giang</v>
          </cell>
          <cell r="I1874" t="str">
            <v>Nữ</v>
          </cell>
          <cell r="J1874" t="str">
            <v>2218/QĐ-ĐHKT ngày 27/09/2012</v>
          </cell>
          <cell r="K1874" t="str">
            <v>1135/QĐ-ĐHKT ngày 07/06/2012</v>
          </cell>
          <cell r="L1874" t="str">
            <v>K21-QLKT2</v>
          </cell>
          <cell r="M1874" t="str">
            <v>QH-2012-E</v>
          </cell>
          <cell r="N1874" t="str">
            <v>Quản lý kinh tế</v>
          </cell>
        </row>
        <row r="1875">
          <cell r="E1875" t="str">
            <v>Vũ Thị Thu, Sinh ngày 09/09/1983</v>
          </cell>
          <cell r="F1875" t="str">
            <v>Vũ Thị Thu</v>
          </cell>
          <cell r="G1875" t="str">
            <v>09/09/1983</v>
          </cell>
          <cell r="H1875" t="str">
            <v>Nam Định</v>
          </cell>
          <cell r="I1875" t="str">
            <v>Nữ</v>
          </cell>
          <cell r="J1875" t="str">
            <v>2218/QĐ-ĐHKT ngày 27/09/2012</v>
          </cell>
          <cell r="K1875" t="str">
            <v>1135/QĐ-ĐHKT ngày 07/06/2012</v>
          </cell>
          <cell r="L1875" t="str">
            <v>K21-QLKT2</v>
          </cell>
          <cell r="M1875" t="str">
            <v>QH-2012-E</v>
          </cell>
          <cell r="N1875" t="str">
            <v>Quản lý kinh tế</v>
          </cell>
        </row>
        <row r="1876">
          <cell r="E1876" t="str">
            <v>Phan Mạnh Thức, Sinh ngày 27/06/1974</v>
          </cell>
          <cell r="F1876" t="str">
            <v>Phan Mạnh Thức</v>
          </cell>
          <cell r="G1876" t="str">
            <v>27/06/1974</v>
          </cell>
          <cell r="H1876" t="str">
            <v>Bắc Giang</v>
          </cell>
          <cell r="I1876" t="str">
            <v>Nam</v>
          </cell>
          <cell r="J1876" t="str">
            <v>2951/QĐ-ĐHKT ngày 14/12/2012</v>
          </cell>
          <cell r="K1876" t="str">
            <v>2440/QĐ-ĐHKT ngày 25/10/2012</v>
          </cell>
          <cell r="L1876" t="str">
            <v>K21-QLKT2</v>
          </cell>
          <cell r="M1876" t="str">
            <v>QH-2012-E</v>
          </cell>
          <cell r="N1876" t="str">
            <v>Quản lý kinh tế</v>
          </cell>
        </row>
        <row r="1877">
          <cell r="E1877" t="str">
            <v>Nguyễn Thị Thúy, Sinh ngày 27/09/1981</v>
          </cell>
          <cell r="F1877" t="str">
            <v>Nguyễn Thị Thúy</v>
          </cell>
          <cell r="G1877" t="str">
            <v>27/09/1981</v>
          </cell>
          <cell r="H1877" t="str">
            <v>Thái Bình</v>
          </cell>
          <cell r="I1877" t="str">
            <v>Nữ</v>
          </cell>
          <cell r="J1877" t="str">
            <v>2218/QĐ-ĐHKT ngày 27/09/2012</v>
          </cell>
          <cell r="K1877" t="str">
            <v>1135/QĐ-ĐHKT ngày 07/06/2012</v>
          </cell>
          <cell r="L1877" t="str">
            <v>K21-QLKT2</v>
          </cell>
          <cell r="M1877" t="str">
            <v>QH-2012-E</v>
          </cell>
          <cell r="N1877" t="str">
            <v>Quản lý kinh tế</v>
          </cell>
        </row>
        <row r="1878">
          <cell r="E1878" t="str">
            <v>Trần Thị Thúy, Sinh ngày 04/07/1986</v>
          </cell>
          <cell r="F1878" t="str">
            <v>Trần Thị Thúy</v>
          </cell>
          <cell r="G1878" t="str">
            <v>04/07/1986</v>
          </cell>
          <cell r="H1878" t="str">
            <v>Hà Nội</v>
          </cell>
          <cell r="I1878" t="str">
            <v>Nữ</v>
          </cell>
          <cell r="J1878" t="str">
            <v>2218/QĐ-ĐHKT ngày 27/09/2012</v>
          </cell>
          <cell r="K1878" t="str">
            <v>1135/QĐ-ĐHKT ngày 07/06/2012</v>
          </cell>
          <cell r="L1878" t="str">
            <v>K21-QLKT2</v>
          </cell>
          <cell r="M1878" t="str">
            <v>QH-2012-E</v>
          </cell>
          <cell r="N1878" t="str">
            <v>Quản lý kinh tế</v>
          </cell>
        </row>
        <row r="1879">
          <cell r="E1879" t="str">
            <v>Lê Thị Tình, Sinh ngày 21/02/1987</v>
          </cell>
          <cell r="F1879" t="str">
            <v>Lê Thị Tình</v>
          </cell>
          <cell r="G1879" t="str">
            <v>21/02/1987</v>
          </cell>
          <cell r="H1879" t="str">
            <v>Hà Nội</v>
          </cell>
          <cell r="I1879" t="str">
            <v>Nữ</v>
          </cell>
          <cell r="J1879" t="str">
            <v>2951/QĐ-ĐHKT ngày 14/12/2012</v>
          </cell>
          <cell r="K1879" t="str">
            <v>2440/QĐ-ĐHKT ngày 25/10/2012</v>
          </cell>
          <cell r="L1879" t="str">
            <v>K21-QLKT2</v>
          </cell>
          <cell r="M1879" t="str">
            <v>QH-2012-E</v>
          </cell>
          <cell r="N1879" t="str">
            <v>Quản lý kinh tế</v>
          </cell>
        </row>
        <row r="1880">
          <cell r="E1880" t="str">
            <v>Vũ Thị Thu Trang, Sinh ngày 03/06/1987</v>
          </cell>
          <cell r="F1880" t="str">
            <v>Vũ Thị Thu Trang</v>
          </cell>
          <cell r="G1880" t="str">
            <v>03/06/1987</v>
          </cell>
          <cell r="H1880" t="str">
            <v>Bắc Giang</v>
          </cell>
          <cell r="I1880" t="str">
            <v>Nữ</v>
          </cell>
          <cell r="J1880" t="str">
            <v>2951/QĐ-ĐHKT ngày 14/12/2012</v>
          </cell>
          <cell r="K1880" t="str">
            <v>2440/QĐ-ĐHKT ngày 25/10/2012</v>
          </cell>
          <cell r="L1880" t="str">
            <v>K21-QLKT2</v>
          </cell>
          <cell r="M1880" t="str">
            <v>QH-2012-E</v>
          </cell>
          <cell r="N1880" t="str">
            <v>Quản lý kinh tế</v>
          </cell>
        </row>
        <row r="1881">
          <cell r="E1881" t="str">
            <v>Trần Minh Trọng, Sinh ngày 11/07/1979</v>
          </cell>
          <cell r="F1881" t="str">
            <v>Trần Minh Trọng</v>
          </cell>
          <cell r="G1881" t="str">
            <v>11/07/1979</v>
          </cell>
          <cell r="H1881" t="str">
            <v>Hải Phòng</v>
          </cell>
          <cell r="I1881" t="str">
            <v>Nam</v>
          </cell>
          <cell r="J1881" t="str">
            <v>2951/QĐ-ĐHKT ngày 14/12/2012</v>
          </cell>
          <cell r="K1881" t="str">
            <v>2440/QĐ-ĐHKT ngày 25/10/2012</v>
          </cell>
          <cell r="L1881" t="str">
            <v>K21-QLKT2</v>
          </cell>
          <cell r="M1881" t="str">
            <v>QH-2012-E</v>
          </cell>
          <cell r="N1881" t="str">
            <v>Quản lý kinh tế</v>
          </cell>
        </row>
        <row r="1882">
          <cell r="E1882" t="str">
            <v>Kim Xuân Trường, Sinh ngày 10/10/1977</v>
          </cell>
          <cell r="F1882" t="str">
            <v>Kim Xuân Trường</v>
          </cell>
          <cell r="G1882" t="str">
            <v>10/10/1977</v>
          </cell>
          <cell r="H1882" t="str">
            <v>Hà Nam</v>
          </cell>
          <cell r="I1882" t="str">
            <v>Nam</v>
          </cell>
          <cell r="J1882" t="str">
            <v>2218/QĐ-ĐHKT ngày 27/09/2012</v>
          </cell>
          <cell r="K1882" t="str">
            <v>1135/QĐ-ĐHKT ngày 07/06/2012</v>
          </cell>
          <cell r="L1882" t="str">
            <v>K21-QLKT2</v>
          </cell>
          <cell r="M1882" t="str">
            <v>QH-2012-E</v>
          </cell>
          <cell r="N1882" t="str">
            <v>Quản lý kinh tế</v>
          </cell>
        </row>
        <row r="1883">
          <cell r="E1883" t="str">
            <v>Lê Quang Tuấn, Sinh ngày 05/08/1982</v>
          </cell>
          <cell r="F1883" t="str">
            <v>Lê Quang Tuấn</v>
          </cell>
          <cell r="G1883" t="str">
            <v>05/08/1982</v>
          </cell>
          <cell r="H1883" t="str">
            <v>Hà Nội</v>
          </cell>
          <cell r="I1883" t="str">
            <v>Nam</v>
          </cell>
          <cell r="J1883" t="str">
            <v>2218/QĐ-ĐHKT ngày 27/09/2012</v>
          </cell>
          <cell r="K1883" t="str">
            <v>1135/QĐ-ĐHKT ngày 07/06/2012</v>
          </cell>
          <cell r="L1883" t="str">
            <v>K21-QLKT2</v>
          </cell>
          <cell r="M1883" t="str">
            <v>QH-2012-E</v>
          </cell>
          <cell r="N1883" t="str">
            <v>Quản lý kinh tế</v>
          </cell>
        </row>
        <row r="1884">
          <cell r="E1884" t="str">
            <v>Phạm Tiến Tùng, Sinh ngày 01/11/1980</v>
          </cell>
          <cell r="F1884" t="str">
            <v>Phạm Tiến Tùng</v>
          </cell>
          <cell r="G1884" t="str">
            <v>01/11/1980</v>
          </cell>
          <cell r="H1884" t="str">
            <v>Hà Nam</v>
          </cell>
          <cell r="I1884" t="str">
            <v>Nam</v>
          </cell>
          <cell r="J1884" t="str">
            <v>2218/QĐ-ĐHKT ngày 27/09/2012</v>
          </cell>
          <cell r="K1884" t="str">
            <v>1135/QĐ-ĐHKT ngày 07/06/2012</v>
          </cell>
          <cell r="L1884" t="str">
            <v>K21-QLKT2</v>
          </cell>
          <cell r="M1884" t="str">
            <v>QH-2012-E</v>
          </cell>
          <cell r="N1884" t="str">
            <v>Quản lý kinh tế</v>
          </cell>
        </row>
        <row r="1885">
          <cell r="E1885" t="str">
            <v>Chu Hồng Uy, Sinh ngày 29/08/1971</v>
          </cell>
          <cell r="F1885" t="str">
            <v>Chu Hồng Uy</v>
          </cell>
          <cell r="G1885" t="str">
            <v>29/08/1971</v>
          </cell>
          <cell r="H1885" t="str">
            <v>Thái Bình</v>
          </cell>
          <cell r="I1885" t="str">
            <v>Nam</v>
          </cell>
          <cell r="J1885" t="str">
            <v>2218/QĐ-ĐHKT ngày 27/09/2012</v>
          </cell>
          <cell r="K1885" t="str">
            <v>1135/QĐ-ĐHKT ngày 07/06/2012</v>
          </cell>
          <cell r="L1885" t="str">
            <v>K21-QLKT2</v>
          </cell>
          <cell r="M1885" t="str">
            <v>QH-2012-E</v>
          </cell>
          <cell r="N1885" t="str">
            <v>Quản lý kinh tế</v>
          </cell>
        </row>
        <row r="1886">
          <cell r="E1886" t="str">
            <v>Nguyễn Thị Vân, Sinh ngày 05/12/1988</v>
          </cell>
          <cell r="F1886" t="str">
            <v>Nguyễn Thị Vân</v>
          </cell>
          <cell r="G1886" t="str">
            <v>05/12/1988</v>
          </cell>
          <cell r="H1886" t="str">
            <v>Hà Nội</v>
          </cell>
          <cell r="I1886" t="str">
            <v>Nữ</v>
          </cell>
          <cell r="J1886" t="str">
            <v>2951/QĐ-ĐHKT ngày 14/12/2012</v>
          </cell>
          <cell r="K1886" t="str">
            <v>2440/QĐ-ĐHKT ngày 25/10/2012</v>
          </cell>
          <cell r="L1886" t="str">
            <v>K21-QLKT2</v>
          </cell>
          <cell r="M1886" t="str">
            <v>QH-2012-E</v>
          </cell>
          <cell r="N1886" t="str">
            <v>Quản lý kinh tế</v>
          </cell>
        </row>
        <row r="1887">
          <cell r="E1887" t="str">
            <v>Nguyễn Đức Vũ, Sinh ngày 05/08/1981</v>
          </cell>
          <cell r="F1887" t="str">
            <v>Nguyễn Đức Vũ</v>
          </cell>
          <cell r="G1887" t="str">
            <v>05/08/1981</v>
          </cell>
          <cell r="H1887" t="str">
            <v>Thái Nguyên</v>
          </cell>
          <cell r="I1887" t="str">
            <v>Nam</v>
          </cell>
          <cell r="J1887" t="str">
            <v>2218/QĐ-ĐHKT ngày 27/09/2012</v>
          </cell>
          <cell r="K1887" t="str">
            <v>1135/QĐ-ĐHKT ngày 07/06/2012</v>
          </cell>
          <cell r="L1887" t="str">
            <v>K21-QLKT2</v>
          </cell>
          <cell r="M1887" t="str">
            <v>QH-2012-E</v>
          </cell>
          <cell r="N1887" t="str">
            <v>Quản lý kinh tế</v>
          </cell>
        </row>
        <row r="1888">
          <cell r="E1888" t="str">
            <v>Vũ Thị Doan, Sinh ngày 23/09/1990</v>
          </cell>
          <cell r="F1888" t="str">
            <v>Vũ Thị Doan</v>
          </cell>
          <cell r="G1888" t="str">
            <v>23/09/1990</v>
          </cell>
          <cell r="H1888" t="str">
            <v>Thái Bình</v>
          </cell>
          <cell r="I1888" t="str">
            <v>Nữ</v>
          </cell>
          <cell r="J1888" t="str">
            <v>2951/QĐ-ĐHKT ngày 14/12/2012</v>
          </cell>
          <cell r="K1888" t="str">
            <v>2440/QĐ-ĐHKT ngày 25/10/2012</v>
          </cell>
          <cell r="L1888" t="str">
            <v>K21-QLKT2</v>
          </cell>
          <cell r="M1888" t="str">
            <v>QH-2012-E</v>
          </cell>
          <cell r="N1888" t="str">
            <v>Quản lý kinh tế</v>
          </cell>
        </row>
        <row r="1889">
          <cell r="E1889" t="str">
            <v>Nguyễn Thị Đoài, Sinh ngày 13/07/1989</v>
          </cell>
          <cell r="F1889" t="str">
            <v>Nguyễn Thị Đoài</v>
          </cell>
          <cell r="G1889" t="str">
            <v>13/07/1989</v>
          </cell>
          <cell r="H1889" t="str">
            <v>Hà Nội</v>
          </cell>
          <cell r="I1889" t="str">
            <v>Nữ</v>
          </cell>
          <cell r="J1889" t="str">
            <v>2951/QĐ-ĐHKT ngày 14/12/2012</v>
          </cell>
          <cell r="K1889" t="str">
            <v>2440/QĐ-ĐHKT ngày 25/10/2012</v>
          </cell>
          <cell r="L1889" t="str">
            <v>K21-QLKT2</v>
          </cell>
          <cell r="M1889" t="str">
            <v>QH-2012-E</v>
          </cell>
          <cell r="N1889" t="str">
            <v>Quản lý kinh tế</v>
          </cell>
        </row>
        <row r="1890">
          <cell r="E1890" t="str">
            <v>Ngô Thị Thanh Hương, Sinh ngày 23/11/1987</v>
          </cell>
          <cell r="F1890" t="str">
            <v>Ngô Thị Thanh Hương</v>
          </cell>
          <cell r="G1890" t="str">
            <v>23/11/1987</v>
          </cell>
          <cell r="H1890" t="str">
            <v>Hưng Yên</v>
          </cell>
          <cell r="I1890" t="str">
            <v>Nữ</v>
          </cell>
          <cell r="J1890" t="str">
            <v>2951/QĐ-ĐHKT ngày 14/12/2012</v>
          </cell>
          <cell r="K1890" t="str">
            <v>2440/QĐ-ĐHKT ngày 25/10/2012</v>
          </cell>
          <cell r="L1890" t="str">
            <v>K21-QLKT2</v>
          </cell>
          <cell r="M1890" t="str">
            <v>QH-2012-E</v>
          </cell>
          <cell r="N1890" t="str">
            <v>Quản lý kinh tế</v>
          </cell>
        </row>
        <row r="1891">
          <cell r="E1891" t="str">
            <v>Nguyễn Thị Lan Hương, Sinh ngày 02/12/1984</v>
          </cell>
          <cell r="F1891" t="str">
            <v>Nguyễn Thị Lan Hương</v>
          </cell>
          <cell r="G1891" t="str">
            <v>02/12/1984</v>
          </cell>
          <cell r="H1891" t="str">
            <v>Hà Nội</v>
          </cell>
          <cell r="I1891" t="str">
            <v>Nữ</v>
          </cell>
          <cell r="J1891" t="str">
            <v>2218/QĐ-ĐHKT ngày 27/09/2012</v>
          </cell>
          <cell r="K1891" t="str">
            <v>1135/QĐ-ĐHKT ngày 07/06/2012</v>
          </cell>
          <cell r="L1891" t="str">
            <v>K21-QLKT2</v>
          </cell>
          <cell r="M1891" t="str">
            <v>QH-2012-E</v>
          </cell>
          <cell r="N1891" t="str">
            <v>Quản lý kinh tế</v>
          </cell>
        </row>
        <row r="1892">
          <cell r="E1892" t="str">
            <v>Nguyễn Thị Hoàng Anh, Sinh ngày 30/04/1987</v>
          </cell>
          <cell r="F1892" t="str">
            <v>Nguyễn Thị Hoàng Anh</v>
          </cell>
          <cell r="G1892" t="str">
            <v>30/04/1987</v>
          </cell>
          <cell r="H1892" t="str">
            <v>Hải Dương</v>
          </cell>
          <cell r="I1892" t="str">
            <v>Nữ</v>
          </cell>
          <cell r="J1892" t="str">
            <v>2218/QĐ-ĐHKT ngày 27/09/2012</v>
          </cell>
          <cell r="K1892" t="str">
            <v>1135/QĐ-ĐHKT ngày 07/06/2012</v>
          </cell>
          <cell r="L1892" t="str">
            <v>K21-QLKT3</v>
          </cell>
          <cell r="M1892" t="str">
            <v>QH-2012-E</v>
          </cell>
          <cell r="N1892" t="str">
            <v>Quản lý kinh tế</v>
          </cell>
        </row>
        <row r="1893">
          <cell r="E1893" t="str">
            <v>Nguyễn Ngọc Anh, Sinh ngày 15/10/1987</v>
          </cell>
          <cell r="F1893" t="str">
            <v>Nguyễn Ngọc Anh</v>
          </cell>
          <cell r="G1893" t="str">
            <v>15/10/1987</v>
          </cell>
          <cell r="H1893" t="str">
            <v>Hà Nội</v>
          </cell>
          <cell r="I1893" t="str">
            <v>Nam</v>
          </cell>
          <cell r="J1893" t="str">
            <v>2218/QĐ-ĐHKT ngày 27/09/2012</v>
          </cell>
          <cell r="K1893" t="str">
            <v>1135/QĐ-ĐHKT ngày 07/06/2012</v>
          </cell>
          <cell r="L1893" t="str">
            <v>K21-QLKT3</v>
          </cell>
          <cell r="M1893" t="str">
            <v>QH-2012-E</v>
          </cell>
          <cell r="N1893" t="str">
            <v>Quản lý kinh tế</v>
          </cell>
        </row>
        <row r="1894">
          <cell r="E1894" t="str">
            <v>Trịnh Phương Anh, Sinh ngày 17/01/1986</v>
          </cell>
          <cell r="F1894" t="str">
            <v>Trịnh Phương Anh</v>
          </cell>
          <cell r="G1894" t="str">
            <v>17/01/1986</v>
          </cell>
          <cell r="H1894" t="str">
            <v>Thái Bình</v>
          </cell>
          <cell r="I1894" t="str">
            <v>Nữ</v>
          </cell>
          <cell r="J1894" t="str">
            <v>2951/QĐ-ĐHKT ngày 14/12/2012</v>
          </cell>
          <cell r="K1894" t="str">
            <v>2440/QĐ-ĐHKT ngày 25/10/2012</v>
          </cell>
          <cell r="L1894" t="str">
            <v>K21-QLKT3</v>
          </cell>
          <cell r="M1894" t="str">
            <v>QH-2012-E</v>
          </cell>
          <cell r="N1894" t="str">
            <v>Quản lý kinh tế</v>
          </cell>
        </row>
        <row r="1895">
          <cell r="E1895" t="str">
            <v>Nguyễn Quý Bình, Sinh ngày 02/09/1979</v>
          </cell>
          <cell r="F1895" t="str">
            <v>Nguyễn Quý Bình</v>
          </cell>
          <cell r="G1895" t="str">
            <v>02/09/1979</v>
          </cell>
          <cell r="H1895" t="str">
            <v>Hà Nội</v>
          </cell>
          <cell r="I1895" t="str">
            <v>Nam</v>
          </cell>
          <cell r="J1895" t="str">
            <v>2951/QĐ-ĐHKT ngày 14/12/2012</v>
          </cell>
          <cell r="K1895" t="str">
            <v>2440/QĐ-ĐHKT ngày 25/10/2012</v>
          </cell>
          <cell r="L1895" t="str">
            <v>K21-QLKT3</v>
          </cell>
          <cell r="M1895" t="str">
            <v>QH-2012-E</v>
          </cell>
          <cell r="N1895" t="str">
            <v>Quản lý kinh tế</v>
          </cell>
        </row>
        <row r="1896">
          <cell r="E1896" t="str">
            <v>Phạm Văn Bình, Sinh ngày 01/12/1969</v>
          </cell>
          <cell r="F1896" t="str">
            <v>Phạm Văn Bình</v>
          </cell>
          <cell r="G1896" t="str">
            <v>01/12/1969</v>
          </cell>
          <cell r="H1896" t="str">
            <v>Hải Dương</v>
          </cell>
          <cell r="I1896" t="str">
            <v>Nam</v>
          </cell>
          <cell r="J1896" t="str">
            <v>2951/QĐ-ĐHKT ngày 14/12/2012</v>
          </cell>
          <cell r="K1896" t="str">
            <v>2440/QĐ-ĐHKT ngày 25/10/2012</v>
          </cell>
          <cell r="L1896" t="str">
            <v>K21-QLKT3</v>
          </cell>
          <cell r="M1896" t="str">
            <v>QH-2012-E</v>
          </cell>
          <cell r="N1896" t="str">
            <v>Quản lý kinh tế</v>
          </cell>
        </row>
        <row r="1897">
          <cell r="E1897" t="str">
            <v>Cao Thị Cẩm, Sinh ngày 19/03/1982</v>
          </cell>
          <cell r="F1897" t="str">
            <v>Cao Thị Cẩm</v>
          </cell>
          <cell r="G1897" t="str">
            <v>19/03/1982</v>
          </cell>
          <cell r="H1897" t="str">
            <v>Hải Phòng</v>
          </cell>
          <cell r="I1897" t="str">
            <v>Nữ</v>
          </cell>
          <cell r="J1897" t="str">
            <v>2951/QĐ-ĐHKT ngày 14/12/2012</v>
          </cell>
          <cell r="K1897" t="str">
            <v>2440/QĐ-ĐHKT ngày 25/10/2012</v>
          </cell>
          <cell r="L1897" t="str">
            <v>K21-QLKT3</v>
          </cell>
          <cell r="M1897" t="str">
            <v>QH-2012-E</v>
          </cell>
          <cell r="N1897" t="str">
            <v>Quản lý kinh tế</v>
          </cell>
        </row>
        <row r="1898">
          <cell r="E1898" t="str">
            <v>Nguyễn Thị Chiến, Sinh ngày 03/11/1981</v>
          </cell>
          <cell r="F1898" t="str">
            <v>Nguyễn Thị Chiến</v>
          </cell>
          <cell r="G1898" t="str">
            <v>03/11/1981</v>
          </cell>
          <cell r="H1898" t="str">
            <v>Hà Nội</v>
          </cell>
          <cell r="I1898" t="str">
            <v>Nữ</v>
          </cell>
          <cell r="J1898" t="str">
            <v>2218/QĐ-ĐHKT ngày 27/09/2012</v>
          </cell>
          <cell r="K1898" t="str">
            <v>1135/QĐ-ĐHKT ngày 07/06/2012</v>
          </cell>
          <cell r="L1898" t="str">
            <v>K21-QLKT3</v>
          </cell>
          <cell r="M1898" t="str">
            <v>QH-2012-E</v>
          </cell>
          <cell r="N1898" t="str">
            <v>Quản lý kinh tế</v>
          </cell>
        </row>
        <row r="1899">
          <cell r="E1899" t="str">
            <v>Hoàng Kim Cúc, Sinh ngày 16/12/1986</v>
          </cell>
          <cell r="F1899" t="str">
            <v>Hoàng Kim Cúc</v>
          </cell>
          <cell r="G1899" t="str">
            <v>16/12/1986</v>
          </cell>
          <cell r="H1899" t="str">
            <v>Hà Nội</v>
          </cell>
          <cell r="I1899" t="str">
            <v>Nữ</v>
          </cell>
          <cell r="J1899" t="str">
            <v>2218/QĐ-ĐHKT ngày 27/09/2012</v>
          </cell>
          <cell r="K1899" t="str">
            <v>1135/QĐ-ĐHKT ngày 07/06/2012</v>
          </cell>
          <cell r="L1899" t="str">
            <v>K21-QLKT3</v>
          </cell>
          <cell r="M1899" t="str">
            <v>QH-2012-E</v>
          </cell>
          <cell r="N1899" t="str">
            <v>Quản lý kinh tế</v>
          </cell>
        </row>
        <row r="1900">
          <cell r="E1900" t="str">
            <v>Nguyễn Tuấn Cường, Sinh ngày 22/04/1976</v>
          </cell>
          <cell r="F1900" t="str">
            <v>Nguyễn Tuấn Cường</v>
          </cell>
          <cell r="G1900" t="str">
            <v>22/04/1976</v>
          </cell>
          <cell r="H1900" t="str">
            <v>Hà Nội</v>
          </cell>
          <cell r="I1900" t="str">
            <v>Nam</v>
          </cell>
          <cell r="J1900" t="str">
            <v>2951/QĐ-ĐHKT ngày 14/12/2012</v>
          </cell>
          <cell r="K1900" t="str">
            <v>2440/QĐ-ĐHKT ngày 25/10/2012</v>
          </cell>
          <cell r="L1900" t="str">
            <v>K21-QLKT3</v>
          </cell>
          <cell r="M1900" t="str">
            <v>QH-2012-E</v>
          </cell>
          <cell r="N1900" t="str">
            <v>Quản lý kinh tế</v>
          </cell>
        </row>
        <row r="1901">
          <cell r="E1901" t="str">
            <v>Vũ Thị Doan, Sinh ngày 23/09/1990</v>
          </cell>
          <cell r="F1901" t="str">
            <v>Vũ Thị Doan</v>
          </cell>
          <cell r="G1901" t="str">
            <v>23/09/1990</v>
          </cell>
          <cell r="H1901" t="str">
            <v>Thái Bình</v>
          </cell>
          <cell r="I1901" t="str">
            <v>Nữ</v>
          </cell>
          <cell r="J1901" t="str">
            <v>2951/QĐ-ĐHKT ngày 14/12/2012</v>
          </cell>
          <cell r="K1901" t="str">
            <v>2440/QĐ-ĐHKT ngày 25/10/2012</v>
          </cell>
          <cell r="L1901" t="str">
            <v>K21-QLKT3</v>
          </cell>
          <cell r="M1901" t="str">
            <v>QH-2012-E</v>
          </cell>
          <cell r="N1901" t="str">
            <v>Quản lý kinh tế</v>
          </cell>
        </row>
        <row r="1902">
          <cell r="E1902" t="str">
            <v>Ngô Thị Dung, Sinh ngày 04/04/1983</v>
          </cell>
          <cell r="F1902" t="str">
            <v>Ngô Thị Dung</v>
          </cell>
          <cell r="G1902" t="str">
            <v>04/04/1983</v>
          </cell>
          <cell r="H1902" t="str">
            <v>Hà Nội</v>
          </cell>
          <cell r="I1902" t="str">
            <v>Nữ</v>
          </cell>
          <cell r="J1902" t="str">
            <v>2951/QĐ-ĐHKT ngày 14/12/2012</v>
          </cell>
          <cell r="K1902" t="str">
            <v>2440/QĐ-ĐHKT ngày 25/10/2012</v>
          </cell>
          <cell r="L1902" t="str">
            <v>K21-QLKT3</v>
          </cell>
          <cell r="M1902" t="str">
            <v>QH-2012-E</v>
          </cell>
          <cell r="N1902" t="str">
            <v>Quản lý kinh tế</v>
          </cell>
        </row>
        <row r="1903">
          <cell r="E1903" t="str">
            <v>Chu Hồng Dương, Sinh ngày 03/02/1977</v>
          </cell>
          <cell r="F1903" t="str">
            <v>Chu Hồng Dương</v>
          </cell>
          <cell r="G1903" t="str">
            <v>03/02/1977</v>
          </cell>
          <cell r="H1903" t="str">
            <v>Hưng Yên</v>
          </cell>
          <cell r="I1903" t="str">
            <v>Nam</v>
          </cell>
          <cell r="J1903" t="str">
            <v>2951/QĐ-ĐHKT ngày 14/12/2012</v>
          </cell>
          <cell r="K1903" t="str">
            <v>2440/QĐ-ĐHKT ngày 25/10/2012</v>
          </cell>
          <cell r="L1903" t="str">
            <v>K21-QLKT3</v>
          </cell>
          <cell r="M1903" t="str">
            <v>QH-2012-E</v>
          </cell>
          <cell r="N1903" t="str">
            <v>Quản lý kinh tế</v>
          </cell>
        </row>
        <row r="1904">
          <cell r="E1904" t="str">
            <v>Khương Quý Dương, Sinh ngày 30/10/1980</v>
          </cell>
          <cell r="F1904" t="str">
            <v>Khương Quý Dương</v>
          </cell>
          <cell r="G1904" t="str">
            <v>30/10/1980</v>
          </cell>
          <cell r="H1904" t="str">
            <v>Nam Định</v>
          </cell>
          <cell r="I1904" t="str">
            <v>Nam</v>
          </cell>
          <cell r="J1904" t="str">
            <v>2951/QĐ-ĐHKT ngày 14/12/2012</v>
          </cell>
          <cell r="K1904" t="str">
            <v>2440/QĐ-ĐHKT ngày 25/10/2012</v>
          </cell>
          <cell r="L1904" t="str">
            <v>K21-QLKT3</v>
          </cell>
          <cell r="M1904" t="str">
            <v>QH-2012-E</v>
          </cell>
          <cell r="N1904" t="str">
            <v>Quản lý kinh tế</v>
          </cell>
        </row>
        <row r="1905">
          <cell r="E1905" t="str">
            <v>Nguyễn Tiến Đà, Sinh ngày 15/06/1985</v>
          </cell>
          <cell r="F1905" t="str">
            <v>Nguyễn Tiến Đà</v>
          </cell>
          <cell r="G1905" t="str">
            <v>15/06/1985</v>
          </cell>
          <cell r="H1905" t="str">
            <v>Hưng Yên</v>
          </cell>
          <cell r="I1905" t="str">
            <v>Nam</v>
          </cell>
          <cell r="J1905" t="str">
            <v>2218/QĐ-ĐHKT ngày 27/09/2012</v>
          </cell>
          <cell r="K1905" t="str">
            <v>1135/QĐ-ĐHKT ngày 07/06/2012</v>
          </cell>
          <cell r="L1905" t="str">
            <v>K21-QLKT3</v>
          </cell>
          <cell r="M1905" t="str">
            <v>QH-2012-E</v>
          </cell>
          <cell r="N1905" t="str">
            <v>Quản lý kinh tế</v>
          </cell>
        </row>
        <row r="1906">
          <cell r="E1906" t="str">
            <v>Nguyễn Thu Giang, Sinh ngày 21/12/1983</v>
          </cell>
          <cell r="F1906" t="str">
            <v>Nguyễn Thu Giang</v>
          </cell>
          <cell r="G1906" t="str">
            <v>21/12/1983</v>
          </cell>
          <cell r="H1906" t="str">
            <v>Phú Thọ</v>
          </cell>
          <cell r="I1906" t="str">
            <v>Nữ</v>
          </cell>
          <cell r="J1906" t="str">
            <v>2218/QĐ-ĐHKT ngày 27/09/2012</v>
          </cell>
          <cell r="K1906" t="str">
            <v>1135/QĐ-ĐHKT ngày 07/06/2012</v>
          </cell>
          <cell r="L1906" t="str">
            <v>K21-QLKT3</v>
          </cell>
          <cell r="M1906" t="str">
            <v>QH-2012-E</v>
          </cell>
          <cell r="N1906" t="str">
            <v>Quản lý kinh tế</v>
          </cell>
        </row>
        <row r="1907">
          <cell r="E1907" t="str">
            <v>Nguyễn Tiến Giang, Sinh ngày 26/05/1984</v>
          </cell>
          <cell r="F1907" t="str">
            <v>Nguyễn Tiến Giang</v>
          </cell>
          <cell r="G1907" t="str">
            <v>26/05/1984</v>
          </cell>
          <cell r="H1907" t="str">
            <v>Vĩnh Phúc</v>
          </cell>
          <cell r="I1907" t="str">
            <v>Nam</v>
          </cell>
          <cell r="J1907" t="str">
            <v>2951/QĐ-ĐHKT ngày 14/12/2012</v>
          </cell>
          <cell r="K1907" t="str">
            <v>2440/QĐ-ĐHKT ngày 25/10/2012</v>
          </cell>
          <cell r="L1907" t="str">
            <v>K21-QLKT3</v>
          </cell>
          <cell r="M1907" t="str">
            <v>QH-2012-E</v>
          </cell>
          <cell r="N1907" t="str">
            <v>Quản lý kinh tế</v>
          </cell>
        </row>
        <row r="1908">
          <cell r="E1908" t="str">
            <v>Nguyễn Thị Ngọc Hà, Sinh ngày 12/11/1977</v>
          </cell>
          <cell r="F1908" t="str">
            <v>Nguyễn Thị Ngọc Hà</v>
          </cell>
          <cell r="G1908" t="str">
            <v>12/11/1977</v>
          </cell>
          <cell r="H1908" t="str">
            <v>Bắc Ninh</v>
          </cell>
          <cell r="I1908" t="str">
            <v>Nữ</v>
          </cell>
          <cell r="J1908" t="str">
            <v>2951/QĐ-ĐHKT ngày 14/12/2012</v>
          </cell>
          <cell r="K1908" t="str">
            <v>2440/QĐ-ĐHKT ngày 25/10/2012</v>
          </cell>
          <cell r="L1908" t="str">
            <v>K21-QLKT3</v>
          </cell>
          <cell r="M1908" t="str">
            <v>QH-2012-E</v>
          </cell>
          <cell r="N1908" t="str">
            <v>Quản lý kinh tế</v>
          </cell>
        </row>
        <row r="1909">
          <cell r="E1909" t="str">
            <v>Vũ Thị Thúy Hà, Sinh ngày 18/09/1984</v>
          </cell>
          <cell r="F1909" t="str">
            <v>Vũ Thị Thúy Hà</v>
          </cell>
          <cell r="G1909" t="str">
            <v>18/09/1984</v>
          </cell>
          <cell r="H1909" t="str">
            <v>Phú Thọ</v>
          </cell>
          <cell r="I1909" t="str">
            <v>Nữ</v>
          </cell>
          <cell r="J1909" t="str">
            <v>2218/QĐ-ĐHKT ngày 27/09/2012</v>
          </cell>
          <cell r="K1909" t="str">
            <v>1135/QĐ-ĐHKT ngày 07/06/2012</v>
          </cell>
          <cell r="L1909" t="str">
            <v>K21-QLKT3</v>
          </cell>
          <cell r="M1909" t="str">
            <v>QH-2012-E</v>
          </cell>
          <cell r="N1909" t="str">
            <v>Quản lý kinh tế</v>
          </cell>
        </row>
        <row r="1910">
          <cell r="E1910" t="str">
            <v>Nguyễn Mạnh Hải, Sinh ngày 23/12/1987</v>
          </cell>
          <cell r="F1910" t="str">
            <v>Nguyễn Mạnh Hải</v>
          </cell>
          <cell r="G1910" t="str">
            <v>23/12/1987</v>
          </cell>
          <cell r="H1910" t="str">
            <v>Hòa Bình</v>
          </cell>
          <cell r="I1910" t="str">
            <v>Nam</v>
          </cell>
          <cell r="J1910" t="str">
            <v>2218/QĐ-ĐHKT ngày 27/09/2012</v>
          </cell>
          <cell r="K1910" t="str">
            <v>1135/QĐ-ĐHKT ngày 07/06/2012</v>
          </cell>
          <cell r="L1910" t="str">
            <v>K21-QLKT3</v>
          </cell>
          <cell r="M1910" t="str">
            <v>QH-2012-E</v>
          </cell>
          <cell r="N1910" t="str">
            <v>Quản lý kinh tế</v>
          </cell>
        </row>
        <row r="1911">
          <cell r="E1911" t="str">
            <v>Nguyễn Thị Hải, Sinh ngày 14/10/1984</v>
          </cell>
          <cell r="F1911" t="str">
            <v>Nguyễn Thị Hải</v>
          </cell>
          <cell r="G1911" t="str">
            <v>14/10/1984</v>
          </cell>
          <cell r="H1911" t="str">
            <v>Bắc Giang</v>
          </cell>
          <cell r="I1911" t="str">
            <v>Nữ</v>
          </cell>
          <cell r="J1911" t="str">
            <v>2951/QĐ-ĐHKT ngày 14/12/2012</v>
          </cell>
          <cell r="K1911" t="str">
            <v>2440/QĐ-ĐHKT ngày 25/10/2012</v>
          </cell>
          <cell r="L1911" t="str">
            <v>K21-QLKT3</v>
          </cell>
          <cell r="M1911" t="str">
            <v>QH-2012-E</v>
          </cell>
          <cell r="N1911" t="str">
            <v>Quản lý kinh tế</v>
          </cell>
        </row>
        <row r="1912">
          <cell r="E1912" t="str">
            <v>Hoàng Thị Hằng, Sinh ngày 09/08/1986</v>
          </cell>
          <cell r="F1912" t="str">
            <v>Hoàng Thị Hằng</v>
          </cell>
          <cell r="G1912" t="str">
            <v>09/08/1986</v>
          </cell>
          <cell r="H1912" t="str">
            <v>Thái Nguyên</v>
          </cell>
          <cell r="I1912" t="str">
            <v>Nữ</v>
          </cell>
          <cell r="J1912" t="str">
            <v>2218/QĐ-ĐHKT ngày 27/09/2012</v>
          </cell>
          <cell r="K1912" t="str">
            <v>1135/QĐ-ĐHKT ngày 07/06/2012</v>
          </cell>
          <cell r="L1912" t="str">
            <v>K21-QLKT3</v>
          </cell>
          <cell r="M1912" t="str">
            <v>QH-2012-E</v>
          </cell>
          <cell r="N1912" t="str">
            <v>Quản lý kinh tế</v>
          </cell>
        </row>
        <row r="1913">
          <cell r="E1913" t="str">
            <v>Nguyễn Thị Thu Hằng, Sinh ngày 16/01/1983</v>
          </cell>
          <cell r="F1913" t="str">
            <v>Nguyễn Thị Thu Hằng</v>
          </cell>
          <cell r="G1913" t="str">
            <v>16/01/1983</v>
          </cell>
          <cell r="H1913" t="str">
            <v>Hà Nội</v>
          </cell>
          <cell r="I1913" t="str">
            <v>Nữ</v>
          </cell>
          <cell r="J1913" t="str">
            <v>2951/QĐ-ĐHKT ngày 14/12/2012</v>
          </cell>
          <cell r="K1913" t="str">
            <v>2440/QĐ-ĐHKT ngày 25/10/2012</v>
          </cell>
          <cell r="L1913" t="str">
            <v>K21-QLKT3</v>
          </cell>
          <cell r="M1913" t="str">
            <v>QH-2012-E</v>
          </cell>
          <cell r="N1913" t="str">
            <v>Quản lý kinh tế</v>
          </cell>
        </row>
        <row r="1914">
          <cell r="E1914" t="str">
            <v>Lại Thị Thúy Hằng, Sinh ngày 05/10/1977</v>
          </cell>
          <cell r="F1914" t="str">
            <v>Lại Thị Thúy Hằng</v>
          </cell>
          <cell r="G1914" t="str">
            <v>05/10/1977</v>
          </cell>
          <cell r="H1914" t="str">
            <v>Hà Nội</v>
          </cell>
          <cell r="I1914" t="str">
            <v>Nữ</v>
          </cell>
          <cell r="J1914" t="str">
            <v>2951/QĐ-ĐHKT ngày 14/12/2012</v>
          </cell>
          <cell r="K1914" t="str">
            <v>2440/QĐ-ĐHKT ngày 25/10/2012</v>
          </cell>
          <cell r="L1914" t="str">
            <v>K21-QLKT3</v>
          </cell>
          <cell r="M1914" t="str">
            <v>QH-2012-E</v>
          </cell>
          <cell r="N1914" t="str">
            <v>Quản lý kinh tế</v>
          </cell>
        </row>
        <row r="1915">
          <cell r="E1915" t="str">
            <v>Lê Mạnh Hiên, Sinh ngày 18/11/1973</v>
          </cell>
          <cell r="F1915" t="str">
            <v>Lê Mạnh Hiên</v>
          </cell>
          <cell r="G1915" t="str">
            <v>18/11/1973</v>
          </cell>
          <cell r="H1915" t="str">
            <v>Nghệ An</v>
          </cell>
          <cell r="I1915" t="str">
            <v>Nam</v>
          </cell>
          <cell r="J1915" t="str">
            <v>2218/QĐ-ĐHKT ngày 27/09/2012</v>
          </cell>
          <cell r="K1915" t="str">
            <v>1135/QĐ-ĐHKT ngày 07/06/2012</v>
          </cell>
          <cell r="L1915" t="str">
            <v>K21-QLKT3</v>
          </cell>
          <cell r="M1915" t="str">
            <v>QH-2012-E</v>
          </cell>
          <cell r="N1915" t="str">
            <v>Quản lý kinh tế</v>
          </cell>
        </row>
        <row r="1916">
          <cell r="E1916" t="str">
            <v>Lê Thị Thu Hiền, Sinh ngày 25/04/1984</v>
          </cell>
          <cell r="F1916" t="str">
            <v>Lê Thị Thu Hiền</v>
          </cell>
          <cell r="G1916" t="str">
            <v>25/04/1984</v>
          </cell>
          <cell r="H1916" t="str">
            <v>Thái Bình</v>
          </cell>
          <cell r="I1916" t="str">
            <v>Nữ</v>
          </cell>
          <cell r="J1916" t="str">
            <v>2218/QĐ-ĐHKT ngày 27/09/2012</v>
          </cell>
          <cell r="K1916" t="str">
            <v>1135/QĐ-ĐHKT ngày 07/06/2012</v>
          </cell>
          <cell r="L1916" t="str">
            <v>K21-QLKT3</v>
          </cell>
          <cell r="M1916" t="str">
            <v>QH-2012-E</v>
          </cell>
          <cell r="N1916" t="str">
            <v>Quản lý kinh tế</v>
          </cell>
        </row>
        <row r="1917">
          <cell r="E1917" t="str">
            <v>Lê Thanh Hiệp, Sinh ngày 10/06/1988</v>
          </cell>
          <cell r="F1917" t="str">
            <v>Lê Thanh Hiệp</v>
          </cell>
          <cell r="G1917" t="str">
            <v>10/06/1988</v>
          </cell>
          <cell r="H1917" t="str">
            <v>Hải Phòng</v>
          </cell>
          <cell r="I1917" t="str">
            <v>Nam</v>
          </cell>
          <cell r="J1917" t="str">
            <v>2218/QĐ-ĐHKT ngày 27/09/2012</v>
          </cell>
          <cell r="K1917" t="str">
            <v>1135/QĐ-ĐHKT ngày 07/06/2012</v>
          </cell>
          <cell r="L1917" t="str">
            <v>K21-QLKT3</v>
          </cell>
          <cell r="M1917" t="str">
            <v>QH-2012-E</v>
          </cell>
          <cell r="N1917" t="str">
            <v>Quản lý kinh tế</v>
          </cell>
        </row>
        <row r="1918">
          <cell r="E1918" t="str">
            <v>Phạm Trung Hiếu, Sinh ngày 02/03/1983</v>
          </cell>
          <cell r="F1918" t="str">
            <v>Phạm Trung Hiếu</v>
          </cell>
          <cell r="G1918" t="str">
            <v>02/03/1983</v>
          </cell>
          <cell r="H1918" t="str">
            <v>Thái Bình</v>
          </cell>
          <cell r="I1918" t="str">
            <v>Nam</v>
          </cell>
          <cell r="J1918" t="str">
            <v>2218/QĐ-ĐHKT ngày 27/09/2012</v>
          </cell>
          <cell r="K1918" t="str">
            <v>1135/QĐ-ĐHKT ngày 07/06/2012</v>
          </cell>
          <cell r="L1918" t="str">
            <v>K21-QLKT3</v>
          </cell>
          <cell r="M1918" t="str">
            <v>QH-2012-E</v>
          </cell>
          <cell r="N1918" t="str">
            <v>Quản lý kinh tế</v>
          </cell>
        </row>
        <row r="1919">
          <cell r="E1919" t="str">
            <v>Đỗ Thị Phương Hoa, Sinh ngày 26/03/1975</v>
          </cell>
          <cell r="F1919" t="str">
            <v>Đỗ Thị Phương Hoa</v>
          </cell>
          <cell r="G1919" t="str">
            <v>26/03/1975</v>
          </cell>
          <cell r="H1919" t="str">
            <v>Hà Nội</v>
          </cell>
          <cell r="I1919" t="str">
            <v>Nữ</v>
          </cell>
          <cell r="J1919" t="str">
            <v>2951/QĐ-ĐHKT ngày 14/12/2012</v>
          </cell>
          <cell r="K1919" t="str">
            <v>2440/QĐ-ĐHKT ngày 25/10/2012</v>
          </cell>
          <cell r="L1919" t="str">
            <v>K21-QLKT3</v>
          </cell>
          <cell r="M1919" t="str">
            <v>QH-2012-E</v>
          </cell>
          <cell r="N1919" t="str">
            <v>Quản lý kinh tế</v>
          </cell>
        </row>
        <row r="1920">
          <cell r="E1920" t="str">
            <v>Vũ Thị Hòa, Sinh ngày 26/06/1988</v>
          </cell>
          <cell r="F1920" t="str">
            <v>Vũ Thị Hòa</v>
          </cell>
          <cell r="G1920" t="str">
            <v>26/06/1988</v>
          </cell>
          <cell r="H1920" t="str">
            <v>Nam Định</v>
          </cell>
          <cell r="I1920" t="str">
            <v>Nữ</v>
          </cell>
          <cell r="J1920" t="str">
            <v>2218/QĐ-ĐHKT ngày 27/09/2012</v>
          </cell>
          <cell r="K1920" t="str">
            <v>1135/QĐ-ĐHKT ngày 07/06/2012</v>
          </cell>
          <cell r="L1920" t="str">
            <v>K21-QLKT3</v>
          </cell>
          <cell r="M1920" t="str">
            <v>QH-2012-E</v>
          </cell>
          <cell r="N1920" t="str">
            <v>Quản lý kinh tế</v>
          </cell>
        </row>
        <row r="1921">
          <cell r="E1921" t="str">
            <v>Vũ Văn Hoản, Sinh ngày 29/11/1981</v>
          </cell>
          <cell r="F1921" t="str">
            <v>Vũ Văn Hoản</v>
          </cell>
          <cell r="G1921" t="str">
            <v>29/11/1981</v>
          </cell>
          <cell r="H1921" t="str">
            <v>Hải Dương</v>
          </cell>
          <cell r="I1921" t="str">
            <v>Nam</v>
          </cell>
          <cell r="J1921" t="str">
            <v>2218/QĐ-ĐHKT ngày 27/09/2012</v>
          </cell>
          <cell r="K1921" t="str">
            <v>1387/QĐ-ĐHKT ngày 11/07/2012</v>
          </cell>
          <cell r="L1921" t="str">
            <v>K21-QLKT3</v>
          </cell>
          <cell r="M1921" t="str">
            <v>QH-2012-E</v>
          </cell>
          <cell r="N1921" t="str">
            <v>Quản lý kinh tế</v>
          </cell>
        </row>
        <row r="1922">
          <cell r="E1922" t="str">
            <v>Trần Quang Huy, Sinh ngày 18/06/1987</v>
          </cell>
          <cell r="F1922" t="str">
            <v>Trần Quang Huy</v>
          </cell>
          <cell r="G1922" t="str">
            <v>18/06/1987</v>
          </cell>
          <cell r="H1922" t="str">
            <v>Vĩnh Phúc</v>
          </cell>
          <cell r="I1922" t="str">
            <v>Nam</v>
          </cell>
          <cell r="J1922" t="str">
            <v>2951/QĐ-ĐHKT ngày 14/12/2012</v>
          </cell>
          <cell r="K1922" t="str">
            <v>2440/QĐ-ĐHKT ngày 25/10/2012</v>
          </cell>
          <cell r="L1922" t="str">
            <v>K21-QLKT3</v>
          </cell>
          <cell r="M1922" t="str">
            <v>QH-2012-E</v>
          </cell>
          <cell r="N1922" t="str">
            <v>Quản lý kinh tế</v>
          </cell>
        </row>
        <row r="1923">
          <cell r="E1923" t="str">
            <v>Nguyễn Thanh Huyền, Sinh ngày 16/07/1978</v>
          </cell>
          <cell r="F1923" t="str">
            <v>Nguyễn Thanh Huyền</v>
          </cell>
          <cell r="G1923" t="str">
            <v>16/07/1978</v>
          </cell>
          <cell r="H1923" t="str">
            <v>Hà Nội</v>
          </cell>
          <cell r="I1923" t="str">
            <v>Nữ</v>
          </cell>
          <cell r="J1923" t="str">
            <v>2951/QĐ-ĐHKT ngày 14/12/2012</v>
          </cell>
          <cell r="K1923" t="str">
            <v>2440/QĐ-ĐHKT ngày 25/10/2012</v>
          </cell>
          <cell r="L1923" t="str">
            <v>K21-QLKT3</v>
          </cell>
          <cell r="M1923" t="str">
            <v>QH-2012-E</v>
          </cell>
          <cell r="N1923" t="str">
            <v>Quản lý kinh tế</v>
          </cell>
        </row>
        <row r="1924">
          <cell r="E1924" t="str">
            <v>Đào Thị Hương, Sinh ngày 18/09/1987</v>
          </cell>
          <cell r="F1924" t="str">
            <v>Đào Thị Hương</v>
          </cell>
          <cell r="G1924" t="str">
            <v>18/09/1987</v>
          </cell>
          <cell r="H1924" t="str">
            <v>Hà Nam</v>
          </cell>
          <cell r="I1924" t="str">
            <v>Nữ</v>
          </cell>
          <cell r="J1924" t="str">
            <v>2218/QĐ-ĐHKT ngày 27/09/2012</v>
          </cell>
          <cell r="K1924" t="str">
            <v>1135/QĐ-ĐHKT ngày 07/06/2012</v>
          </cell>
          <cell r="L1924" t="str">
            <v>K21-QLKT3</v>
          </cell>
          <cell r="M1924" t="str">
            <v>QH-2012-E</v>
          </cell>
          <cell r="N1924" t="str">
            <v>Quản lý kinh tế</v>
          </cell>
        </row>
        <row r="1925">
          <cell r="E1925" t="str">
            <v>Nguyễn Trung Kiên, Sinh ngày 03/10/1982</v>
          </cell>
          <cell r="F1925" t="str">
            <v>Nguyễn Trung Kiên</v>
          </cell>
          <cell r="G1925" t="str">
            <v>03/10/1982</v>
          </cell>
          <cell r="H1925" t="str">
            <v>Hà Nội</v>
          </cell>
          <cell r="I1925" t="str">
            <v>Nam</v>
          </cell>
          <cell r="J1925" t="str">
            <v>2218/QĐ-ĐHKT ngày 27/09/2012</v>
          </cell>
          <cell r="K1925" t="str">
            <v>1135/QĐ-ĐHKT ngày 07/06/2012</v>
          </cell>
          <cell r="L1925" t="str">
            <v>K21-QLKT3</v>
          </cell>
          <cell r="M1925" t="str">
            <v>QH-2012-E</v>
          </cell>
          <cell r="N1925" t="str">
            <v>Quản lý kinh tế</v>
          </cell>
        </row>
        <row r="1926">
          <cell r="E1926" t="str">
            <v>Trần Thị Liên, Sinh ngày 16/08/1982</v>
          </cell>
          <cell r="F1926" t="str">
            <v>Trần Thị Liên</v>
          </cell>
          <cell r="G1926" t="str">
            <v>16/08/1982</v>
          </cell>
          <cell r="H1926" t="str">
            <v>Hà Giang</v>
          </cell>
          <cell r="I1926" t="str">
            <v>Nữ</v>
          </cell>
          <cell r="J1926" t="str">
            <v>2218/QĐ-ĐHKT ngày 27/09/2012</v>
          </cell>
          <cell r="K1926" t="str">
            <v>1135/QĐ-ĐHKT ngày 07/06/2012</v>
          </cell>
          <cell r="L1926" t="str">
            <v>K21-QLKT3</v>
          </cell>
          <cell r="M1926" t="str">
            <v>QH-2012-E</v>
          </cell>
          <cell r="N1926" t="str">
            <v>Quản lý kinh tế</v>
          </cell>
        </row>
        <row r="1927">
          <cell r="E1927" t="str">
            <v>Vũ Thái Linh, Sinh ngày 18/11/1987</v>
          </cell>
          <cell r="F1927" t="str">
            <v>Vũ Thái Linh</v>
          </cell>
          <cell r="G1927" t="str">
            <v>18/11/1987</v>
          </cell>
          <cell r="H1927" t="str">
            <v>Hà Nội</v>
          </cell>
          <cell r="I1927" t="str">
            <v>Nữ</v>
          </cell>
          <cell r="J1927" t="str">
            <v>2218/QĐ-ĐHKT ngày 27/09/2012</v>
          </cell>
          <cell r="K1927" t="str">
            <v>1135/QĐ-ĐHKT ngày 07/06/2012</v>
          </cell>
          <cell r="L1927" t="str">
            <v>K21-QLKT3</v>
          </cell>
          <cell r="M1927" t="str">
            <v>QH-2012-E</v>
          </cell>
          <cell r="N1927" t="str">
            <v>Quản lý kinh tế</v>
          </cell>
        </row>
        <row r="1928">
          <cell r="E1928" t="str">
            <v>Nguyễn Thị Châu Loan, Sinh ngày 28/08/1981</v>
          </cell>
          <cell r="F1928" t="str">
            <v>Nguyễn Thị Châu Loan</v>
          </cell>
          <cell r="G1928" t="str">
            <v>28/08/1981</v>
          </cell>
          <cell r="H1928" t="str">
            <v>Hà Nội</v>
          </cell>
          <cell r="I1928" t="str">
            <v>Nữ</v>
          </cell>
          <cell r="J1928" t="str">
            <v>2218/QĐ-ĐHKT ngày 27/09/2012</v>
          </cell>
          <cell r="K1928" t="str">
            <v>1135/QĐ-ĐHKT ngày 07/06/2012</v>
          </cell>
          <cell r="L1928" t="str">
            <v>K21-QLKT3</v>
          </cell>
          <cell r="M1928" t="str">
            <v>QH-2012-E</v>
          </cell>
          <cell r="N1928" t="str">
            <v>Quản lý kinh tế</v>
          </cell>
        </row>
        <row r="1929">
          <cell r="E1929" t="str">
            <v>Lục Đức Long, Sinh ngày 20/12/1985</v>
          </cell>
          <cell r="F1929" t="str">
            <v>Lục Đức Long</v>
          </cell>
          <cell r="G1929" t="str">
            <v>20/12/1985</v>
          </cell>
          <cell r="H1929" t="str">
            <v>Cao Bằng</v>
          </cell>
          <cell r="I1929" t="str">
            <v>Nam</v>
          </cell>
          <cell r="J1929" t="str">
            <v>2951/QĐ-ĐHKT ngày 14/12/2012</v>
          </cell>
          <cell r="K1929" t="str">
            <v>2440/QĐ-ĐHKT ngày 25/10/2012</v>
          </cell>
          <cell r="L1929" t="str">
            <v>K21-QLKT3</v>
          </cell>
          <cell r="M1929" t="str">
            <v>QH-2012-E</v>
          </cell>
          <cell r="N1929" t="str">
            <v>Quản lý kinh tế</v>
          </cell>
        </row>
        <row r="1930">
          <cell r="E1930" t="str">
            <v>Phan Thị Ngọc Mai, Sinh ngày 21/06/1976</v>
          </cell>
          <cell r="F1930" t="str">
            <v>Phan Thị Ngọc Mai</v>
          </cell>
          <cell r="G1930" t="str">
            <v>21/06/1976</v>
          </cell>
          <cell r="H1930" t="str">
            <v>Hà Tĩnh</v>
          </cell>
          <cell r="I1930" t="str">
            <v>Nữ</v>
          </cell>
          <cell r="J1930" t="str">
            <v>2951/QĐ-ĐHKT ngày 14/12/2012</v>
          </cell>
          <cell r="K1930" t="str">
            <v>2440/QĐ-ĐHKT ngày 25/10/2012</v>
          </cell>
          <cell r="L1930" t="str">
            <v>K21-QLKT3</v>
          </cell>
          <cell r="M1930" t="str">
            <v>QH-2012-E</v>
          </cell>
          <cell r="N1930" t="str">
            <v>Quản lý kinh tế</v>
          </cell>
        </row>
        <row r="1931">
          <cell r="E1931" t="str">
            <v>Nguyễn Thị Phương Mai, Sinh ngày 18/10/1982</v>
          </cell>
          <cell r="F1931" t="str">
            <v>Nguyễn Thị Phương Mai</v>
          </cell>
          <cell r="G1931" t="str">
            <v>18/10/1982</v>
          </cell>
          <cell r="H1931" t="str">
            <v>Nam Định</v>
          </cell>
          <cell r="I1931" t="str">
            <v>Nữ</v>
          </cell>
          <cell r="J1931" t="str">
            <v>2218/QĐ-ĐHKT ngày 27/09/2012</v>
          </cell>
          <cell r="K1931" t="str">
            <v>1135/QĐ-ĐHKT ngày 07/06/2012</v>
          </cell>
          <cell r="L1931" t="str">
            <v>K21-QLKT3</v>
          </cell>
          <cell r="M1931" t="str">
            <v>QH-2012-E</v>
          </cell>
          <cell r="N1931" t="str">
            <v>Quản lý kinh tế</v>
          </cell>
        </row>
        <row r="1932">
          <cell r="E1932" t="str">
            <v>Lê Thu Mai, Sinh ngày 13/12/1970</v>
          </cell>
          <cell r="F1932" t="str">
            <v>Lê Thu Mai</v>
          </cell>
          <cell r="G1932" t="str">
            <v>13/12/1970</v>
          </cell>
          <cell r="H1932" t="str">
            <v>Hà Nội</v>
          </cell>
          <cell r="I1932" t="str">
            <v>Nữ</v>
          </cell>
          <cell r="J1932" t="str">
            <v>2951/QĐ-ĐHKT ngày 14/12/2012</v>
          </cell>
          <cell r="K1932" t="str">
            <v>2440/QĐ-ĐHKT ngày 25/10/2012</v>
          </cell>
          <cell r="L1932" t="str">
            <v>K21-QLKT3</v>
          </cell>
          <cell r="M1932" t="str">
            <v>QH-2012-E</v>
          </cell>
          <cell r="N1932" t="str">
            <v>Quản lý kinh tế</v>
          </cell>
        </row>
        <row r="1933">
          <cell r="E1933" t="str">
            <v>Trương Thị Tuyết Mai, Sinh ngày 08/08/1974</v>
          </cell>
          <cell r="F1933" t="str">
            <v>Trương Thị Tuyết Mai</v>
          </cell>
          <cell r="G1933" t="str">
            <v>08/08/1974</v>
          </cell>
          <cell r="H1933" t="str">
            <v>Tuyên Quang</v>
          </cell>
          <cell r="I1933" t="str">
            <v>Nữ</v>
          </cell>
          <cell r="J1933" t="str">
            <v>2951/QĐ-ĐHKT ngày 14/12/2012</v>
          </cell>
          <cell r="K1933" t="str">
            <v>2440/QĐ-ĐHKT ngày 25/10/2012</v>
          </cell>
          <cell r="L1933" t="str">
            <v>K21-QLKT3</v>
          </cell>
          <cell r="M1933" t="str">
            <v>QH-2012-E</v>
          </cell>
          <cell r="N1933" t="str">
            <v>Quản lý kinh tế</v>
          </cell>
        </row>
        <row r="1934">
          <cell r="E1934" t="str">
            <v>Hà Thị Ngọc, Sinh ngày 11/06/1975</v>
          </cell>
          <cell r="F1934" t="str">
            <v>Hà Thị Ngọc</v>
          </cell>
          <cell r="G1934" t="str">
            <v>11/06/1975</v>
          </cell>
          <cell r="H1934" t="str">
            <v>Bắc Giang</v>
          </cell>
          <cell r="I1934" t="str">
            <v>Nữ</v>
          </cell>
          <cell r="J1934" t="str">
            <v>2951/QĐ-ĐHKT ngày 14/12/2012</v>
          </cell>
          <cell r="K1934" t="str">
            <v>2440/QĐ-ĐHKT ngày 25/10/2012</v>
          </cell>
          <cell r="L1934" t="str">
            <v>K21-QLKT3</v>
          </cell>
          <cell r="M1934" t="str">
            <v>QH-2012-E</v>
          </cell>
          <cell r="N1934" t="str">
            <v>Quản lý kinh tế</v>
          </cell>
        </row>
        <row r="1935">
          <cell r="E1935" t="str">
            <v>Nguyễn Thị Nhàn, Sinh ngày 11/07/1986</v>
          </cell>
          <cell r="F1935" t="str">
            <v>Nguyễn Thị Nhàn</v>
          </cell>
          <cell r="G1935" t="str">
            <v>11/07/1986</v>
          </cell>
          <cell r="H1935" t="str">
            <v>Hà Nội</v>
          </cell>
          <cell r="I1935" t="str">
            <v>Nữ</v>
          </cell>
          <cell r="J1935" t="str">
            <v>2951/QĐ-ĐHKT ngày 14/12/2012</v>
          </cell>
          <cell r="K1935" t="str">
            <v>2440/QĐ-ĐHKT ngày 25/10/2012</v>
          </cell>
          <cell r="L1935" t="str">
            <v>K21-QLKT3</v>
          </cell>
          <cell r="M1935" t="str">
            <v>QH-2012-E</v>
          </cell>
          <cell r="N1935" t="str">
            <v>Quản lý kinh tế</v>
          </cell>
        </row>
        <row r="1936">
          <cell r="E1936" t="str">
            <v>Đinh Thị Nhung, Sinh ngày 04/10/1986</v>
          </cell>
          <cell r="F1936" t="str">
            <v>Đinh Thị Nhung</v>
          </cell>
          <cell r="G1936" t="str">
            <v>04/10/1986</v>
          </cell>
          <cell r="H1936" t="str">
            <v>Ninh Bình</v>
          </cell>
          <cell r="I1936" t="str">
            <v>Nữ</v>
          </cell>
          <cell r="J1936" t="str">
            <v>2218/QĐ-ĐHKT ngày 27/09/2012</v>
          </cell>
          <cell r="K1936" t="str">
            <v>1135/QĐ-ĐHKT ngày 07/06/2012</v>
          </cell>
          <cell r="L1936" t="str">
            <v>K21-QLKT3</v>
          </cell>
          <cell r="M1936" t="str">
            <v>QH-2012-E</v>
          </cell>
          <cell r="N1936" t="str">
            <v>Quản lý kinh tế</v>
          </cell>
        </row>
        <row r="1937">
          <cell r="E1937" t="str">
            <v>Phan Thị Kim Oanh, Sinh ngày 07/01/1986</v>
          </cell>
          <cell r="F1937" t="str">
            <v>Phan Thị Kim Oanh</v>
          </cell>
          <cell r="G1937" t="str">
            <v>07/01/1986</v>
          </cell>
          <cell r="H1937" t="str">
            <v>Phú Thọ</v>
          </cell>
          <cell r="I1937" t="str">
            <v>Nữ</v>
          </cell>
          <cell r="J1937" t="str">
            <v>2951/QĐ-ĐHKT ngày 14/12/2012</v>
          </cell>
          <cell r="K1937" t="str">
            <v>2440/QĐ-ĐHKT ngày 25/10/2012</v>
          </cell>
          <cell r="L1937" t="str">
            <v>K21-QLKT3</v>
          </cell>
          <cell r="M1937" t="str">
            <v>QH-2012-E</v>
          </cell>
          <cell r="N1937" t="str">
            <v>Quản lý kinh tế</v>
          </cell>
        </row>
        <row r="1938">
          <cell r="E1938" t="str">
            <v>Lê Thị Phin, Sinh ngày 04/01/1987</v>
          </cell>
          <cell r="F1938" t="str">
            <v>Lê Thị Phin</v>
          </cell>
          <cell r="G1938" t="str">
            <v>04/01/1987</v>
          </cell>
          <cell r="H1938" t="str">
            <v>Hà Nam</v>
          </cell>
          <cell r="I1938" t="str">
            <v>Nữ</v>
          </cell>
          <cell r="J1938" t="str">
            <v>2951/QĐ-ĐHKT ngày 14/12/2012</v>
          </cell>
          <cell r="K1938" t="str">
            <v>2440/QĐ-ĐHKT ngày 25/10/2012</v>
          </cell>
          <cell r="L1938" t="str">
            <v>K21-QLKT3</v>
          </cell>
          <cell r="M1938" t="str">
            <v>QH-2012-E</v>
          </cell>
          <cell r="N1938" t="str">
            <v>Quản lý kinh tế</v>
          </cell>
        </row>
        <row r="1939">
          <cell r="E1939" t="str">
            <v>Trần Đức Phúc, Sinh ngày 06/03/1986</v>
          </cell>
          <cell r="F1939" t="str">
            <v>Trần Đức Phúc</v>
          </cell>
          <cell r="G1939" t="str">
            <v>06/03/1986</v>
          </cell>
          <cell r="H1939" t="str">
            <v>Hà Nội</v>
          </cell>
          <cell r="I1939" t="str">
            <v>Nam</v>
          </cell>
          <cell r="J1939" t="str">
            <v>2951/QĐ-ĐHKT ngày 14/12/2012</v>
          </cell>
          <cell r="K1939" t="str">
            <v>2440/QĐ-ĐHKT ngày 25/10/2012</v>
          </cell>
          <cell r="L1939" t="str">
            <v>K21-QLKT3</v>
          </cell>
          <cell r="M1939" t="str">
            <v>QH-2012-E</v>
          </cell>
          <cell r="N1939" t="str">
            <v>Quản lý kinh tế</v>
          </cell>
        </row>
        <row r="1940">
          <cell r="E1940" t="str">
            <v>Lê Hồng Phúc, Sinh ngày 02/12/1976</v>
          </cell>
          <cell r="F1940" t="str">
            <v>Lê Hồng Phúc</v>
          </cell>
          <cell r="G1940" t="str">
            <v>02/12/1976</v>
          </cell>
          <cell r="H1940" t="str">
            <v>Hải Dương</v>
          </cell>
          <cell r="I1940" t="str">
            <v>Nam</v>
          </cell>
          <cell r="J1940" t="str">
            <v>2951/QĐ-ĐHKT ngày 14/12/2012</v>
          </cell>
          <cell r="K1940" t="str">
            <v>2440/QĐ-ĐHKT ngày 25/10/2012</v>
          </cell>
          <cell r="L1940" t="str">
            <v>K21-QLKT3</v>
          </cell>
          <cell r="M1940" t="str">
            <v>QH-2012-E</v>
          </cell>
          <cell r="N1940" t="str">
            <v>Quản lý kinh tế</v>
          </cell>
        </row>
        <row r="1941">
          <cell r="E1941" t="str">
            <v>Đỗ Đắc Phương, Sinh ngày 22/05/1986</v>
          </cell>
          <cell r="F1941" t="str">
            <v>Đỗ Đắc Phương</v>
          </cell>
          <cell r="G1941" t="str">
            <v>22/05/1986</v>
          </cell>
          <cell r="H1941" t="str">
            <v>Hải Dương</v>
          </cell>
          <cell r="I1941" t="str">
            <v>Nam</v>
          </cell>
          <cell r="J1941" t="str">
            <v>2951/QĐ-ĐHKT ngày 14/12/2012</v>
          </cell>
          <cell r="K1941" t="str">
            <v>2440/QĐ-ĐHKT ngày 25/10/2012</v>
          </cell>
          <cell r="L1941" t="str">
            <v>K21-QLKT3</v>
          </cell>
          <cell r="M1941" t="str">
            <v>QH-2012-E</v>
          </cell>
          <cell r="N1941" t="str">
            <v>Quản lý kinh tế</v>
          </cell>
        </row>
        <row r="1942">
          <cell r="E1942" t="str">
            <v>Nguyễn Trường Sinh, Sinh ngày 14/04/1986</v>
          </cell>
          <cell r="F1942" t="str">
            <v>Nguyễn Trường Sinh</v>
          </cell>
          <cell r="G1942" t="str">
            <v>14/04/1986</v>
          </cell>
          <cell r="H1942" t="str">
            <v>Hà Tĩnh</v>
          </cell>
          <cell r="I1942" t="str">
            <v>Nam</v>
          </cell>
          <cell r="J1942" t="str">
            <v>2951/QĐ-ĐHKT ngày 14/12/2012</v>
          </cell>
          <cell r="K1942" t="str">
            <v>2440/QĐ-ĐHKT ngày 25/10/2012</v>
          </cell>
          <cell r="L1942" t="str">
            <v>K21-QLKT3</v>
          </cell>
          <cell r="M1942" t="str">
            <v>QH-2012-E</v>
          </cell>
          <cell r="N1942" t="str">
            <v>Quản lý kinh tế</v>
          </cell>
        </row>
        <row r="1943">
          <cell r="E1943" t="str">
            <v>Đoàn Thanh Sơn, Sinh ngày 11/10/1978</v>
          </cell>
          <cell r="F1943" t="str">
            <v>Đoàn Thanh Sơn</v>
          </cell>
          <cell r="G1943" t="str">
            <v>11/10/1978</v>
          </cell>
          <cell r="H1943" t="str">
            <v>Lạng Sơn</v>
          </cell>
          <cell r="I1943" t="str">
            <v>Nam</v>
          </cell>
          <cell r="J1943" t="str">
            <v>2951/QĐ-ĐHKT ngày 14/12/2012</v>
          </cell>
          <cell r="K1943" t="str">
            <v>2440/QĐ-ĐHKT ngày 25/10/2012</v>
          </cell>
          <cell r="L1943" t="str">
            <v>K21-QLKT3</v>
          </cell>
          <cell r="M1943" t="str">
            <v>QH-2012-E</v>
          </cell>
          <cell r="N1943" t="str">
            <v>Quản lý kinh tế</v>
          </cell>
        </row>
        <row r="1944">
          <cell r="E1944" t="str">
            <v>Nguyễn Tất Tài, Sinh ngày 03/09/1976</v>
          </cell>
          <cell r="F1944" t="str">
            <v>Nguyễn Tất Tài</v>
          </cell>
          <cell r="G1944" t="str">
            <v>03/09/1976</v>
          </cell>
          <cell r="H1944" t="str">
            <v>Thanh Hóa</v>
          </cell>
          <cell r="I1944" t="str">
            <v>Nam</v>
          </cell>
          <cell r="J1944" t="str">
            <v>2951/QĐ-ĐHKT ngày 14/12/2012</v>
          </cell>
          <cell r="K1944" t="str">
            <v>2440/QĐ-ĐHKT ngày 25/10/2012</v>
          </cell>
          <cell r="L1944" t="str">
            <v>K21-QLKT3</v>
          </cell>
          <cell r="M1944" t="str">
            <v>QH-2012-E</v>
          </cell>
          <cell r="N1944" t="str">
            <v>Quản lý kinh tế</v>
          </cell>
        </row>
        <row r="1945">
          <cell r="E1945" t="str">
            <v>Lương Thị Thanh Tâm, Sinh ngày 22/05/1981</v>
          </cell>
          <cell r="F1945" t="str">
            <v>Lương Thị Thanh Tâm</v>
          </cell>
          <cell r="G1945" t="str">
            <v>22/05/1981</v>
          </cell>
          <cell r="H1945" t="str">
            <v>Tuyên Quang</v>
          </cell>
          <cell r="I1945" t="str">
            <v>Nữ</v>
          </cell>
          <cell r="J1945" t="str">
            <v>2951/QĐ-ĐHKT ngày 14/12/2012</v>
          </cell>
          <cell r="K1945" t="str">
            <v>2440/QĐ-ĐHKT ngày 25/10/2012</v>
          </cell>
          <cell r="L1945" t="str">
            <v>K21-QLKT3</v>
          </cell>
          <cell r="M1945" t="str">
            <v>QH-2012-E</v>
          </cell>
          <cell r="N1945" t="str">
            <v>Quản lý kinh tế</v>
          </cell>
        </row>
        <row r="1946">
          <cell r="E1946" t="str">
            <v>Trần Xuân Tân, Sinh ngày 17/11/1984</v>
          </cell>
          <cell r="F1946" t="str">
            <v>Trần Xuân Tân</v>
          </cell>
          <cell r="G1946" t="str">
            <v>17/11/1984</v>
          </cell>
          <cell r="H1946" t="str">
            <v>Hà Nam</v>
          </cell>
          <cell r="I1946" t="str">
            <v>Nam</v>
          </cell>
          <cell r="J1946" t="str">
            <v>2951/QĐ-ĐHKT ngày 14/12/2012</v>
          </cell>
          <cell r="K1946" t="str">
            <v>2440/QĐ-ĐHKT ngày 25/10/2012</v>
          </cell>
          <cell r="L1946" t="str">
            <v>K21-QLKT3</v>
          </cell>
          <cell r="M1946" t="str">
            <v>QH-2012-E</v>
          </cell>
          <cell r="N1946" t="str">
            <v>Quản lý kinh tế</v>
          </cell>
        </row>
        <row r="1947">
          <cell r="E1947" t="str">
            <v>Vũ Thị Kim Thanh, Sinh ngày 25/03/1977</v>
          </cell>
          <cell r="F1947" t="str">
            <v>Vũ Thị Kim Thanh</v>
          </cell>
          <cell r="G1947" t="str">
            <v>25/03/1977</v>
          </cell>
          <cell r="H1947" t="str">
            <v>Quảng Ninh</v>
          </cell>
          <cell r="I1947" t="str">
            <v>Nữ</v>
          </cell>
          <cell r="J1947" t="str">
            <v>2951/QĐ-ĐHKT ngày 14/12/2012</v>
          </cell>
          <cell r="K1947" t="str">
            <v>2440/QĐ-ĐHKT ngày 25/10/2012</v>
          </cell>
          <cell r="L1947" t="str">
            <v>K21-QLKT3</v>
          </cell>
          <cell r="M1947" t="str">
            <v>QH-2012-E</v>
          </cell>
          <cell r="N1947" t="str">
            <v>Quản lý kinh tế</v>
          </cell>
        </row>
        <row r="1948">
          <cell r="E1948" t="str">
            <v>Nguyễn Viết Thanh, Sinh ngày 14/09/1976</v>
          </cell>
          <cell r="F1948" t="str">
            <v>Nguyễn Viết Thanh</v>
          </cell>
          <cell r="G1948" t="str">
            <v>14/09/1976</v>
          </cell>
          <cell r="H1948" t="str">
            <v>Hà Nội</v>
          </cell>
          <cell r="I1948" t="str">
            <v>Nam</v>
          </cell>
          <cell r="J1948" t="str">
            <v>2951/QĐ-ĐHKT ngày 14/12/2012</v>
          </cell>
          <cell r="K1948" t="str">
            <v>2440/QĐ-ĐHKT ngày 25/10/2012</v>
          </cell>
          <cell r="L1948" t="str">
            <v>K21-QLKT3</v>
          </cell>
          <cell r="M1948" t="str">
            <v>QH-2012-E</v>
          </cell>
          <cell r="N1948" t="str">
            <v>Quản lý kinh tế</v>
          </cell>
        </row>
        <row r="1949">
          <cell r="E1949" t="str">
            <v>Lê Phương Thảo, Sinh ngày 16/12/1980</v>
          </cell>
          <cell r="F1949" t="str">
            <v>Lê Phương Thảo</v>
          </cell>
          <cell r="G1949" t="str">
            <v>16/12/1980</v>
          </cell>
          <cell r="H1949" t="str">
            <v>Hà Nội</v>
          </cell>
          <cell r="I1949" t="str">
            <v>Nữ</v>
          </cell>
          <cell r="J1949" t="str">
            <v>2951/QĐ-ĐHKT ngày 14/12/2012</v>
          </cell>
          <cell r="K1949" t="str">
            <v>2440/QĐ-ĐHKT ngày 25/10/2012</v>
          </cell>
          <cell r="L1949" t="str">
            <v>K21-QLKT3</v>
          </cell>
          <cell r="M1949" t="str">
            <v>QH-2012-E</v>
          </cell>
          <cell r="N1949" t="str">
            <v>Quản lý kinh tế</v>
          </cell>
        </row>
        <row r="1950">
          <cell r="E1950" t="str">
            <v>Lê Phương Thảo, Sinh ngày 16/12/1980</v>
          </cell>
          <cell r="F1950" t="str">
            <v>Lê Phương Thảo</v>
          </cell>
          <cell r="G1950" t="str">
            <v>16/12/1980</v>
          </cell>
          <cell r="H1950" t="str">
            <v>Hà Nội</v>
          </cell>
          <cell r="I1950" t="str">
            <v>Nữ</v>
          </cell>
          <cell r="J1950" t="str">
            <v>2951/QĐ-ĐHKT ngày 14/12/2012</v>
          </cell>
          <cell r="K1950" t="str">
            <v>2440/QĐ-ĐHKT ngày 25/10/2012</v>
          </cell>
          <cell r="L1950" t="str">
            <v>K21-QLKT3</v>
          </cell>
          <cell r="M1950" t="str">
            <v>QH-2012-E</v>
          </cell>
          <cell r="N1950" t="str">
            <v>Quản lý kinh tế</v>
          </cell>
        </row>
        <row r="1951">
          <cell r="E1951" t="str">
            <v>Vũ Sỹ Đức Thắng, Sinh ngày 27/09/1982</v>
          </cell>
          <cell r="F1951" t="str">
            <v>Vũ Sỹ Đức Thắng</v>
          </cell>
          <cell r="G1951" t="str">
            <v>27/09/1982</v>
          </cell>
          <cell r="H1951" t="str">
            <v>Hà Nội</v>
          </cell>
          <cell r="I1951" t="str">
            <v>Nam</v>
          </cell>
          <cell r="J1951" t="str">
            <v>2951/QĐ-ĐHKT ngày 14/12/2012</v>
          </cell>
          <cell r="K1951" t="str">
            <v>2440/QĐ-ĐHKT ngày 25/10/2012</v>
          </cell>
          <cell r="L1951" t="str">
            <v>K21-QLKT3</v>
          </cell>
          <cell r="M1951" t="str">
            <v>QH-2012-E</v>
          </cell>
          <cell r="N1951" t="str">
            <v>Quản lý kinh tế</v>
          </cell>
        </row>
        <row r="1952">
          <cell r="E1952" t="str">
            <v>Mạc Thị Kim Thoa, Sinh ngày 19/06/1982</v>
          </cell>
          <cell r="F1952" t="str">
            <v>Mạc Thị Kim Thoa</v>
          </cell>
          <cell r="G1952" t="str">
            <v>19/06/1982</v>
          </cell>
          <cell r="H1952" t="str">
            <v>Bắc Giang</v>
          </cell>
          <cell r="I1952" t="str">
            <v>Nữ</v>
          </cell>
          <cell r="J1952" t="str">
            <v>2951/QĐ-ĐHKT ngày 14/12/2012</v>
          </cell>
          <cell r="K1952" t="str">
            <v>2440/QĐ-ĐHKT ngày 25/10/2012</v>
          </cell>
          <cell r="L1952" t="str">
            <v>K21-QLKT3</v>
          </cell>
          <cell r="M1952" t="str">
            <v>QH-2012-E</v>
          </cell>
          <cell r="N1952" t="str">
            <v>Quản lý kinh tế</v>
          </cell>
        </row>
        <row r="1953">
          <cell r="E1953" t="str">
            <v>Đỗ Thị Ngọc Thúy, Sinh ngày 25/09/1976</v>
          </cell>
          <cell r="F1953" t="str">
            <v>Đỗ Thị Ngọc Thúy</v>
          </cell>
          <cell r="G1953" t="str">
            <v>25/09/1976</v>
          </cell>
          <cell r="H1953" t="str">
            <v>Thái Bình</v>
          </cell>
          <cell r="I1953" t="str">
            <v>Nữ</v>
          </cell>
          <cell r="J1953" t="str">
            <v>2951/QĐ-ĐHKT ngày 14/12/2012</v>
          </cell>
          <cell r="K1953" t="str">
            <v>2440/QĐ-ĐHKT ngày 25/10/2012</v>
          </cell>
          <cell r="L1953" t="str">
            <v>K21-QLKT3</v>
          </cell>
          <cell r="M1953" t="str">
            <v>QH-2012-E</v>
          </cell>
          <cell r="N1953" t="str">
            <v>Quản lý kinh tế</v>
          </cell>
        </row>
        <row r="1954">
          <cell r="E1954" t="str">
            <v>Phạm Anh Thư, Sinh ngày 10/12/1985</v>
          </cell>
          <cell r="F1954" t="str">
            <v>Phạm Anh Thư</v>
          </cell>
          <cell r="G1954" t="str">
            <v>10/12/1985</v>
          </cell>
          <cell r="H1954" t="str">
            <v>Hà Nội</v>
          </cell>
          <cell r="I1954" t="str">
            <v>Nữ</v>
          </cell>
          <cell r="J1954" t="str">
            <v>2951/QĐ-ĐHKT ngày 14/12/2012</v>
          </cell>
          <cell r="K1954" t="str">
            <v>2440/QĐ-ĐHKT ngày 25/10/2012</v>
          </cell>
          <cell r="L1954" t="str">
            <v>K21-QLKT3</v>
          </cell>
          <cell r="M1954" t="str">
            <v>QH-2012-E</v>
          </cell>
          <cell r="N1954" t="str">
            <v>Quản lý kinh tế</v>
          </cell>
        </row>
        <row r="1955">
          <cell r="E1955" t="str">
            <v>Phạm Thị Trang, Sinh ngày 24/04/1987</v>
          </cell>
          <cell r="F1955" t="str">
            <v>Phạm Thị Trang</v>
          </cell>
          <cell r="G1955" t="str">
            <v>24/04/1987</v>
          </cell>
          <cell r="H1955" t="str">
            <v>Thái Bình</v>
          </cell>
          <cell r="I1955" t="str">
            <v>Nữ</v>
          </cell>
          <cell r="J1955" t="str">
            <v>2218/QĐ-ĐHKT ngày 27/09/2012</v>
          </cell>
          <cell r="K1955" t="str">
            <v>1135/QĐ-ĐHKT ngày 07/06/2012</v>
          </cell>
          <cell r="L1955" t="str">
            <v>K21-QLKT3</v>
          </cell>
          <cell r="M1955" t="str">
            <v>QH-2012-E</v>
          </cell>
          <cell r="N1955" t="str">
            <v>Quản lý kinh tế</v>
          </cell>
        </row>
        <row r="1956">
          <cell r="E1956" t="str">
            <v>Đặng Thị Thùy Trang, Sinh ngày 23/11/1987</v>
          </cell>
          <cell r="F1956" t="str">
            <v>Đặng Thị Thùy Trang</v>
          </cell>
          <cell r="G1956" t="str">
            <v>23/11/1987</v>
          </cell>
          <cell r="H1956" t="str">
            <v>Hải Dương</v>
          </cell>
          <cell r="I1956" t="str">
            <v>Nữ</v>
          </cell>
          <cell r="J1956" t="str">
            <v>2951/QĐ-ĐHKT ngày 14/12/2012</v>
          </cell>
          <cell r="K1956" t="str">
            <v>2440/QĐ-ĐHKT ngày 25/10/2012</v>
          </cell>
          <cell r="L1956" t="str">
            <v>K21-QLKT3</v>
          </cell>
          <cell r="M1956" t="str">
            <v>QH-2012-E</v>
          </cell>
          <cell r="N1956" t="str">
            <v>Quản lý kinh tế</v>
          </cell>
        </row>
        <row r="1957">
          <cell r="E1957" t="str">
            <v>Nguyễn Đức Trọng, Sinh ngày 15/08/1986</v>
          </cell>
          <cell r="F1957" t="str">
            <v>Nguyễn Đức Trọng</v>
          </cell>
          <cell r="G1957" t="str">
            <v>15/08/1986</v>
          </cell>
          <cell r="H1957" t="str">
            <v>Hà Nội</v>
          </cell>
          <cell r="I1957" t="str">
            <v>Nam</v>
          </cell>
          <cell r="J1957" t="str">
            <v>2951/QĐ-ĐHKT ngày 14/12/2012</v>
          </cell>
          <cell r="K1957" t="str">
            <v>2440/QĐ-ĐHKT ngày 25/10/2012</v>
          </cell>
          <cell r="L1957" t="str">
            <v>K21-QLKT3</v>
          </cell>
          <cell r="M1957" t="str">
            <v>QH-2012-E</v>
          </cell>
          <cell r="N1957" t="str">
            <v>Quản lý kinh tế</v>
          </cell>
        </row>
        <row r="1958">
          <cell r="E1958" t="str">
            <v>Nguyễn Thành Trung, Sinh ngày 11/08/1983</v>
          </cell>
          <cell r="F1958" t="str">
            <v>Nguyễn Thành Trung</v>
          </cell>
          <cell r="G1958" t="str">
            <v>11/08/1983</v>
          </cell>
          <cell r="H1958" t="str">
            <v>Hà Nội</v>
          </cell>
          <cell r="I1958" t="str">
            <v>Nam</v>
          </cell>
          <cell r="J1958" t="str">
            <v>2951/QĐ-ĐHKT ngày 14/12/2012</v>
          </cell>
          <cell r="K1958" t="str">
            <v>2440/QĐ-ĐHKT ngày 25/10/2012</v>
          </cell>
          <cell r="L1958" t="str">
            <v>K21-QLKT3</v>
          </cell>
          <cell r="M1958" t="str">
            <v>QH-2012-E</v>
          </cell>
          <cell r="N1958" t="str">
            <v>Quản lý kinh tế</v>
          </cell>
        </row>
        <row r="1959">
          <cell r="E1959" t="str">
            <v>Trần Anh Tuấn, Sinh ngày 01/11/1983</v>
          </cell>
          <cell r="F1959" t="str">
            <v>Trần Anh Tuấn</v>
          </cell>
          <cell r="G1959" t="str">
            <v>01/11/1983</v>
          </cell>
          <cell r="H1959" t="str">
            <v>Quảng Ninh</v>
          </cell>
          <cell r="I1959" t="str">
            <v>Nam</v>
          </cell>
          <cell r="J1959" t="str">
            <v>2218/QĐ-ĐHKT ngày 27/09/2012</v>
          </cell>
          <cell r="K1959" t="str">
            <v>1135/QĐ-ĐHKT ngày 07/06/2012</v>
          </cell>
          <cell r="L1959" t="str">
            <v>K21-QLKT3</v>
          </cell>
          <cell r="M1959" t="str">
            <v>QH-2012-E</v>
          </cell>
          <cell r="N1959" t="str">
            <v>Quản lý kinh tế</v>
          </cell>
        </row>
        <row r="1960">
          <cell r="E1960" t="str">
            <v>Phạm Thị Tuyết, Sinh ngày 07/03/1980</v>
          </cell>
          <cell r="F1960" t="str">
            <v>Phạm Thị Tuyết</v>
          </cell>
          <cell r="G1960" t="str">
            <v>07/03/1980</v>
          </cell>
          <cell r="H1960" t="str">
            <v>Thanh Hóa</v>
          </cell>
          <cell r="I1960" t="str">
            <v>Nữ</v>
          </cell>
          <cell r="J1960" t="str">
            <v>2951/QĐ-ĐHKT ngày 14/12/2012</v>
          </cell>
          <cell r="K1960" t="str">
            <v>2440/QĐ-ĐHKT ngày 25/10/2012</v>
          </cell>
          <cell r="L1960" t="str">
            <v>K21-QLKT3</v>
          </cell>
          <cell r="M1960" t="str">
            <v>QH-2012-E</v>
          </cell>
          <cell r="N1960" t="str">
            <v>Quản lý kinh tế</v>
          </cell>
        </row>
        <row r="1961">
          <cell r="E1961" t="str">
            <v>Phan Thị Tuyết, Sinh ngày 03/07/1984</v>
          </cell>
          <cell r="F1961" t="str">
            <v>Phan Thị Tuyết</v>
          </cell>
          <cell r="G1961" t="str">
            <v>03/07/1984</v>
          </cell>
          <cell r="H1961" t="str">
            <v>Hà Nội</v>
          </cell>
          <cell r="I1961" t="str">
            <v>Nữ</v>
          </cell>
          <cell r="J1961" t="str">
            <v>2951/QĐ-ĐHKT ngày 14/12/2012</v>
          </cell>
          <cell r="K1961" t="str">
            <v>2440/QĐ-ĐHKT ngày 25/10/2012</v>
          </cell>
          <cell r="L1961" t="str">
            <v>K21-QLKT3</v>
          </cell>
          <cell r="M1961" t="str">
            <v>QH-2012-E</v>
          </cell>
          <cell r="N1961" t="str">
            <v>Quản lý kinh tế</v>
          </cell>
        </row>
        <row r="1962">
          <cell r="E1962" t="str">
            <v>Vũ Văn Úy, Sinh ngày 01/05/1975</v>
          </cell>
          <cell r="F1962" t="str">
            <v>Vũ Văn Úy</v>
          </cell>
          <cell r="G1962" t="str">
            <v>01/05/1975</v>
          </cell>
          <cell r="H1962" t="str">
            <v>Nam Định</v>
          </cell>
          <cell r="I1962" t="str">
            <v>Nam</v>
          </cell>
          <cell r="J1962" t="str">
            <v>2951/QĐ-ĐHKT ngày 14/12/2012</v>
          </cell>
          <cell r="K1962" t="str">
            <v>2440/QĐ-ĐHKT ngày 25/10/2012</v>
          </cell>
          <cell r="L1962" t="str">
            <v>K21-QLKT3</v>
          </cell>
          <cell r="M1962" t="str">
            <v>QH-2012-E</v>
          </cell>
          <cell r="N1962" t="str">
            <v>Quản lý kinh tế</v>
          </cell>
        </row>
        <row r="1963">
          <cell r="E1963" t="str">
            <v>Nguyễn Công Vịnh, Sinh ngày 21/12/1983</v>
          </cell>
          <cell r="F1963" t="str">
            <v>Nguyễn Công Vịnh</v>
          </cell>
          <cell r="G1963" t="str">
            <v>21/12/1983</v>
          </cell>
          <cell r="H1963" t="str">
            <v>Hà Nội</v>
          </cell>
          <cell r="I1963" t="str">
            <v>Nam</v>
          </cell>
          <cell r="J1963" t="str">
            <v>2218/QĐ-ĐHKT ngày 27/09/2012</v>
          </cell>
          <cell r="K1963" t="str">
            <v>1135/QĐ-ĐHKT ngày 07/06/2012</v>
          </cell>
          <cell r="L1963" t="str">
            <v>K21-QLKT3</v>
          </cell>
          <cell r="M1963" t="str">
            <v>QH-2012-E</v>
          </cell>
          <cell r="N1963" t="str">
            <v>Quản lý kinh tế</v>
          </cell>
        </row>
        <row r="1964">
          <cell r="E1964" t="str">
            <v>Phạm Anh Vũ, Sinh ngày 06/09/1986</v>
          </cell>
          <cell r="F1964" t="str">
            <v>Phạm Anh Vũ</v>
          </cell>
          <cell r="G1964" t="str">
            <v>06/09/1986</v>
          </cell>
          <cell r="H1964" t="str">
            <v>Hưng Yên</v>
          </cell>
          <cell r="I1964" t="str">
            <v>Nam</v>
          </cell>
          <cell r="J1964" t="str">
            <v>2218/QĐ-ĐHKT ngày 27/09/2012</v>
          </cell>
          <cell r="K1964" t="str">
            <v>1135/QĐ-ĐHKT ngày 07/06/2012</v>
          </cell>
          <cell r="L1964" t="str">
            <v>K21-QLKT3</v>
          </cell>
          <cell r="M1964" t="str">
            <v>QH-2012-E</v>
          </cell>
          <cell r="N1964" t="str">
            <v>Quản lý kinh tế</v>
          </cell>
        </row>
        <row r="1965">
          <cell r="E1965" t="str">
            <v>Nguyễn Việt Bắc, Sinh ngày 28/02/1971</v>
          </cell>
          <cell r="F1965" t="str">
            <v>Nguyễn Việt Bắc</v>
          </cell>
          <cell r="G1965" t="str">
            <v>28/02/1971</v>
          </cell>
          <cell r="H1965" t="str">
            <v xml:space="preserve">Thái Nguyên </v>
          </cell>
          <cell r="I1965" t="str">
            <v>Nam</v>
          </cell>
          <cell r="J1965" t="str">
            <v>2951/QĐ-ĐHKT ngày 14/12/2012</v>
          </cell>
          <cell r="K1965" t="str">
            <v>2440/QĐ-ĐHKT ngày 25/10/2012</v>
          </cell>
          <cell r="L1965" t="str">
            <v>K21-QLKT4</v>
          </cell>
          <cell r="M1965" t="str">
            <v>QH-2012-E</v>
          </cell>
          <cell r="N1965" t="str">
            <v>Quản lý kinh tế</v>
          </cell>
        </row>
        <row r="1966">
          <cell r="E1966" t="str">
            <v>Nguyễn Thành Biên, Sinh ngày 29/11/1975</v>
          </cell>
          <cell r="F1966" t="str">
            <v>Nguyễn Thành Biên</v>
          </cell>
          <cell r="G1966" t="str">
            <v>29/11/1975</v>
          </cell>
          <cell r="H1966" t="str">
            <v>Hà Giang</v>
          </cell>
          <cell r="I1966" t="str">
            <v>Nam</v>
          </cell>
          <cell r="J1966" t="str">
            <v>2951/QĐ-ĐHKT ngày 14/12/2012</v>
          </cell>
          <cell r="K1966" t="str">
            <v>2440/QĐ-ĐHKT ngày 25/10/2012</v>
          </cell>
          <cell r="L1966" t="str">
            <v>K21-QLKT4</v>
          </cell>
          <cell r="M1966" t="str">
            <v>QH-2012-E</v>
          </cell>
          <cell r="N1966" t="str">
            <v>Quản lý kinh tế</v>
          </cell>
        </row>
        <row r="1967">
          <cell r="E1967" t="str">
            <v>Nguyễn Thị Bình, Sinh ngày 27/02/1973</v>
          </cell>
          <cell r="F1967" t="str">
            <v>Nguyễn Thị Bình</v>
          </cell>
          <cell r="G1967" t="str">
            <v>27/02/1973</v>
          </cell>
          <cell r="H1967" t="str">
            <v>Hà Giang</v>
          </cell>
          <cell r="I1967" t="str">
            <v>Nữ</v>
          </cell>
          <cell r="J1967" t="str">
            <v>2951/QĐ-ĐHKT ngày 14/12/2012</v>
          </cell>
          <cell r="K1967" t="str">
            <v>2440/QĐ-ĐHKT ngày 25/10/2012</v>
          </cell>
          <cell r="L1967" t="str">
            <v>K21-QLKT4</v>
          </cell>
          <cell r="M1967" t="str">
            <v>QH-2012-E</v>
          </cell>
          <cell r="N1967" t="str">
            <v>Quản lý kinh tế</v>
          </cell>
        </row>
        <row r="1968">
          <cell r="E1968" t="str">
            <v>Trịnh Thành Công, Sinh ngày 11/07/1979</v>
          </cell>
          <cell r="F1968" t="str">
            <v>Trịnh Thành Công</v>
          </cell>
          <cell r="G1968" t="str">
            <v>11/07/1979</v>
          </cell>
          <cell r="H1968" t="str">
            <v>Thanh Hóa</v>
          </cell>
          <cell r="I1968" t="str">
            <v>Nam</v>
          </cell>
          <cell r="J1968" t="str">
            <v>2951/QĐ-ĐHKT ngày 14/12/2012</v>
          </cell>
          <cell r="K1968" t="str">
            <v>2440/QĐ-ĐHKT ngày 25/10/2012</v>
          </cell>
          <cell r="L1968" t="str">
            <v>K21-QLKT4</v>
          </cell>
          <cell r="M1968" t="str">
            <v>QH-2012-E</v>
          </cell>
          <cell r="N1968" t="str">
            <v>Quản lý kinh tế</v>
          </cell>
        </row>
        <row r="1969">
          <cell r="E1969" t="str">
            <v>Nguyễn Cao Cường, Sinh ngày 16/08/1972</v>
          </cell>
          <cell r="F1969" t="str">
            <v>Nguyễn Cao Cường</v>
          </cell>
          <cell r="G1969" t="str">
            <v>16/08/1972</v>
          </cell>
          <cell r="H1969" t="str">
            <v>Thanh Hóa</v>
          </cell>
          <cell r="I1969" t="str">
            <v>Nam</v>
          </cell>
          <cell r="J1969" t="str">
            <v>2951/QĐ-ĐHKT ngày 14/12/2012</v>
          </cell>
          <cell r="K1969" t="str">
            <v>2440/QĐ-ĐHKT ngày 25/10/2012</v>
          </cell>
          <cell r="L1969" t="str">
            <v>K21-QLKT4</v>
          </cell>
          <cell r="M1969" t="str">
            <v>QH-2012-E</v>
          </cell>
          <cell r="N1969" t="str">
            <v>Quản lý kinh tế</v>
          </cell>
        </row>
        <row r="1970">
          <cell r="E1970" t="str">
            <v>Trịnh Doãn Diện, Sinh ngày 06/05/1979</v>
          </cell>
          <cell r="F1970" t="str">
            <v>Trịnh Doãn Diện</v>
          </cell>
          <cell r="G1970" t="str">
            <v>06/05/1979</v>
          </cell>
          <cell r="H1970" t="str">
            <v>Hà Giang</v>
          </cell>
          <cell r="I1970" t="str">
            <v>Nam</v>
          </cell>
          <cell r="J1970" t="str">
            <v>2951/QĐ-ĐHKT ngày 14/12/2012</v>
          </cell>
          <cell r="K1970" t="str">
            <v>2440/QĐ-ĐHKT ngày 25/10/2012</v>
          </cell>
          <cell r="L1970" t="str">
            <v>K21-QLKT4</v>
          </cell>
          <cell r="M1970" t="str">
            <v>QH-2012-E</v>
          </cell>
          <cell r="N1970" t="str">
            <v>Quản lý kinh tế</v>
          </cell>
        </row>
        <row r="1971">
          <cell r="E1971" t="str">
            <v>Chu Thị Ngọc Diệp, Sinh ngày 14/03/1980</v>
          </cell>
          <cell r="F1971" t="str">
            <v>Chu Thị Ngọc Diệp</v>
          </cell>
          <cell r="G1971" t="str">
            <v>14/03/1980</v>
          </cell>
          <cell r="H1971" t="str">
            <v>Hà Giang</v>
          </cell>
          <cell r="I1971" t="str">
            <v>Nữ</v>
          </cell>
          <cell r="J1971" t="str">
            <v>2951/QĐ-ĐHKT ngày 14/12/2012</v>
          </cell>
          <cell r="K1971" t="str">
            <v>2440/QĐ-ĐHKT ngày 25/10/2012</v>
          </cell>
          <cell r="L1971" t="str">
            <v>K21-QLKT4</v>
          </cell>
          <cell r="M1971" t="str">
            <v>QH-2012-E</v>
          </cell>
          <cell r="N1971" t="str">
            <v>Quản lý kinh tế</v>
          </cell>
        </row>
        <row r="1972">
          <cell r="E1972" t="str">
            <v>Phạm Ngọc Dũng, Sinh ngày 16/11/1966</v>
          </cell>
          <cell r="F1972" t="str">
            <v>Phạm Ngọc Dũng</v>
          </cell>
          <cell r="G1972" t="str">
            <v>16/11/1966</v>
          </cell>
          <cell r="H1972" t="str">
            <v>Phú Thọ</v>
          </cell>
          <cell r="I1972" t="str">
            <v>Nam</v>
          </cell>
          <cell r="J1972" t="str">
            <v>2951/QĐ-ĐHKT ngày 14/12/2012</v>
          </cell>
          <cell r="K1972" t="str">
            <v>2440/QĐ-ĐHKT ngày 25/10/2012</v>
          </cell>
          <cell r="L1972" t="str">
            <v>K21-QLKT4</v>
          </cell>
          <cell r="M1972" t="str">
            <v>QH-2012-E</v>
          </cell>
          <cell r="N1972" t="str">
            <v>Quản lý kinh tế</v>
          </cell>
        </row>
        <row r="1973">
          <cell r="E1973" t="str">
            <v>Nguyễn Trần Dương, Sinh ngày 21/03/1984</v>
          </cell>
          <cell r="F1973" t="str">
            <v>Nguyễn Trần Dương</v>
          </cell>
          <cell r="G1973" t="str">
            <v>21/03/1984</v>
          </cell>
          <cell r="H1973" t="str">
            <v>Hà Giang</v>
          </cell>
          <cell r="I1973" t="str">
            <v>Nam</v>
          </cell>
          <cell r="J1973" t="str">
            <v>2951/QĐ-ĐHKT ngày 14/12/2012</v>
          </cell>
          <cell r="K1973" t="str">
            <v>2640/QĐ-ĐHKT, ngày 12/11/2012</v>
          </cell>
          <cell r="L1973" t="str">
            <v>K21-QLKT4</v>
          </cell>
          <cell r="M1973" t="str">
            <v>QH-2012-E</v>
          </cell>
          <cell r="N1973" t="str">
            <v>Quản lý kinh tế</v>
          </cell>
        </row>
        <row r="1974">
          <cell r="E1974" t="str">
            <v>Hoàng Thanh Đạm, Sinh ngày 05/05/1971</v>
          </cell>
          <cell r="F1974" t="str">
            <v>Hoàng Thanh Đạm</v>
          </cell>
          <cell r="G1974" t="str">
            <v>05/05/1971</v>
          </cell>
          <cell r="H1974" t="str">
            <v>Hà Giang</v>
          </cell>
          <cell r="I1974" t="str">
            <v>Nam</v>
          </cell>
          <cell r="J1974" t="str">
            <v>2951/QĐ-ĐHKT ngày 14/12/2012</v>
          </cell>
          <cell r="K1974" t="str">
            <v>2440/QĐ-ĐHKT ngày 25/10/2012</v>
          </cell>
          <cell r="L1974" t="str">
            <v>K21-QLKT4</v>
          </cell>
          <cell r="M1974" t="str">
            <v>QH-2012-E</v>
          </cell>
          <cell r="N1974" t="str">
            <v>Quản lý kinh tế</v>
          </cell>
        </row>
        <row r="1975">
          <cell r="E1975" t="str">
            <v>Hoàng Xuân Đẹp, Sinh ngày 27/04/1971</v>
          </cell>
          <cell r="F1975" t="str">
            <v>Hoàng Xuân Đẹp</v>
          </cell>
          <cell r="G1975" t="str">
            <v>27/04/1971</v>
          </cell>
          <cell r="H1975" t="str">
            <v>Hà Giang</v>
          </cell>
          <cell r="I1975" t="str">
            <v>Nam</v>
          </cell>
          <cell r="J1975" t="str">
            <v>2951/QĐ-ĐHKT ngày 14/12/2012</v>
          </cell>
          <cell r="K1975" t="str">
            <v>2440/QĐ-ĐHKT ngày 25/10/2012</v>
          </cell>
          <cell r="L1975" t="str">
            <v>K21-QLKT4</v>
          </cell>
          <cell r="M1975" t="str">
            <v>QH-2012-E</v>
          </cell>
          <cell r="N1975" t="str">
            <v>Quản lý kinh tế</v>
          </cell>
        </row>
        <row r="1976">
          <cell r="E1976" t="str">
            <v>Phan Đăng Đông, Sinh ngày 18/11/1976</v>
          </cell>
          <cell r="F1976" t="str">
            <v>Phan Đăng Đông</v>
          </cell>
          <cell r="G1976" t="str">
            <v>18/11/1976</v>
          </cell>
          <cell r="H1976" t="str">
            <v>Hà Giang</v>
          </cell>
          <cell r="I1976" t="str">
            <v>Nam</v>
          </cell>
          <cell r="J1976" t="str">
            <v>2951/QĐ-ĐHKT ngày 14/12/2012</v>
          </cell>
          <cell r="K1976" t="str">
            <v>2440/QĐ-ĐHKT ngày 25/10/2012</v>
          </cell>
          <cell r="L1976" t="str">
            <v>K21-QLKT4</v>
          </cell>
          <cell r="M1976" t="str">
            <v>QH-2012-E</v>
          </cell>
          <cell r="N1976" t="str">
            <v>Quản lý kinh tế</v>
          </cell>
        </row>
        <row r="1977">
          <cell r="E1977" t="str">
            <v>Ngô Bá Đủ, Sinh ngày 15/09/1975</v>
          </cell>
          <cell r="F1977" t="str">
            <v>Ngô Bá Đủ</v>
          </cell>
          <cell r="G1977" t="str">
            <v>15/09/1975</v>
          </cell>
          <cell r="H1977" t="str">
            <v>Nam Định</v>
          </cell>
          <cell r="I1977" t="str">
            <v>Nam</v>
          </cell>
          <cell r="J1977" t="str">
            <v>2951/QĐ-ĐHKT ngày 14/12/2012</v>
          </cell>
          <cell r="K1977" t="str">
            <v>2440/QĐ-ĐHKT ngày 25/10/2012</v>
          </cell>
          <cell r="L1977" t="str">
            <v>K21-QLKT4</v>
          </cell>
          <cell r="M1977" t="str">
            <v>QH-2012-E</v>
          </cell>
          <cell r="N1977" t="str">
            <v>Quản lý kinh tế</v>
          </cell>
        </row>
        <row r="1978">
          <cell r="E1978" t="str">
            <v>Ma Tường Bằng Giang, Sinh ngày 19/08/1973</v>
          </cell>
          <cell r="F1978" t="str">
            <v>Ma Tường Bằng Giang</v>
          </cell>
          <cell r="G1978" t="str">
            <v>19/08/1973</v>
          </cell>
          <cell r="H1978" t="str">
            <v>Hà Giang</v>
          </cell>
          <cell r="I1978" t="str">
            <v>Nam</v>
          </cell>
          <cell r="J1978" t="str">
            <v>2951/QĐ-ĐHKT ngày 14/12/2012</v>
          </cell>
          <cell r="K1978" t="str">
            <v>2440/QĐ-ĐHKT ngày 25/10/2012</v>
          </cell>
          <cell r="L1978" t="str">
            <v>K21-QLKT4</v>
          </cell>
          <cell r="M1978" t="str">
            <v>QH-2012-E</v>
          </cell>
          <cell r="N1978" t="str">
            <v>Quản lý kinh tế</v>
          </cell>
        </row>
        <row r="1979">
          <cell r="E1979" t="str">
            <v>Nguyễn Đức Hà, Sinh ngày 21/11/1971</v>
          </cell>
          <cell r="F1979" t="str">
            <v>Nguyễn Đức Hà</v>
          </cell>
          <cell r="G1979" t="str">
            <v>21/11/1971</v>
          </cell>
          <cell r="H1979" t="str">
            <v>Tuyên Quang</v>
          </cell>
          <cell r="I1979" t="str">
            <v>Nam</v>
          </cell>
          <cell r="J1979" t="str">
            <v>2951/QĐ-ĐHKT ngày 14/12/2012</v>
          </cell>
          <cell r="K1979" t="str">
            <v>2440/QĐ-ĐHKT ngày 25/10/2012</v>
          </cell>
          <cell r="L1979" t="str">
            <v>K21-QLKT4</v>
          </cell>
          <cell r="M1979" t="str">
            <v>QH-2012-E</v>
          </cell>
          <cell r="N1979" t="str">
            <v>Quản lý kinh tế</v>
          </cell>
        </row>
        <row r="1980">
          <cell r="E1980" t="str">
            <v>Trần Thị Thanh Hà, Sinh ngày 24/12/1979</v>
          </cell>
          <cell r="F1980" t="str">
            <v>Trần Thị Thanh Hà</v>
          </cell>
          <cell r="G1980" t="str">
            <v>24/12/1979</v>
          </cell>
          <cell r="H1980" t="str">
            <v>Hưng Yên</v>
          </cell>
          <cell r="I1980" t="str">
            <v>Nữ</v>
          </cell>
          <cell r="J1980" t="str">
            <v>2951/QĐ-ĐHKT ngày 14/12/2012</v>
          </cell>
          <cell r="K1980" t="str">
            <v>2440/QĐ-ĐHKT ngày 25/10/2012</v>
          </cell>
          <cell r="L1980" t="str">
            <v>K21-QLKT4</v>
          </cell>
          <cell r="M1980" t="str">
            <v>QH-2012-E</v>
          </cell>
          <cell r="N1980" t="str">
            <v>Quản lý kinh tế</v>
          </cell>
        </row>
        <row r="1981">
          <cell r="E1981" t="str">
            <v>Nguyễn Việt Hà, Sinh ngày 03/11/1981</v>
          </cell>
          <cell r="F1981" t="str">
            <v>Nguyễn Việt Hà</v>
          </cell>
          <cell r="G1981" t="str">
            <v>03/11/1981</v>
          </cell>
          <cell r="H1981" t="str">
            <v>Phú Thọ</v>
          </cell>
          <cell r="I1981" t="str">
            <v>Nữ</v>
          </cell>
          <cell r="J1981" t="str">
            <v>2951/QĐ-ĐHKT ngày 14/12/2012</v>
          </cell>
          <cell r="K1981" t="str">
            <v>2440/QĐ-ĐHKT ngày 25/10/2012</v>
          </cell>
          <cell r="L1981" t="str">
            <v>K21-QLKT4</v>
          </cell>
          <cell r="M1981" t="str">
            <v>QH-2012-E</v>
          </cell>
          <cell r="N1981" t="str">
            <v>Quản lý kinh tế</v>
          </cell>
        </row>
        <row r="1982">
          <cell r="E1982" t="str">
            <v>Đinh Thị Bích Hạnh, Sinh ngày 05/12/1986</v>
          </cell>
          <cell r="F1982" t="str">
            <v>Đinh Thị Bích Hạnh</v>
          </cell>
          <cell r="G1982" t="str">
            <v>05/12/1986</v>
          </cell>
          <cell r="H1982" t="str">
            <v>Tuyên Quang</v>
          </cell>
          <cell r="I1982" t="str">
            <v>Nữ</v>
          </cell>
          <cell r="J1982" t="str">
            <v>2951/QĐ-ĐHKT ngày 14/12/2012</v>
          </cell>
          <cell r="K1982" t="str">
            <v>2440/QĐ-ĐHKT ngày 25/10/2012</v>
          </cell>
          <cell r="L1982" t="str">
            <v>K21-QLKT4</v>
          </cell>
          <cell r="M1982" t="str">
            <v>QH-2012-E</v>
          </cell>
          <cell r="N1982" t="str">
            <v>Quản lý kinh tế</v>
          </cell>
        </row>
        <row r="1983">
          <cell r="E1983" t="str">
            <v>Hà Thị Minh Hạnh, Sinh ngày 23/07/1969</v>
          </cell>
          <cell r="F1983" t="str">
            <v>Hà Thị Minh Hạnh</v>
          </cell>
          <cell r="G1983" t="str">
            <v>23/07/1969</v>
          </cell>
          <cell r="H1983" t="str">
            <v>Tuyên Quang</v>
          </cell>
          <cell r="I1983" t="str">
            <v>Nữ</v>
          </cell>
          <cell r="J1983" t="str">
            <v>2951/QĐ-ĐHKT ngày 14/12/2012</v>
          </cell>
          <cell r="K1983" t="str">
            <v>2440/QĐ-ĐHKT ngày 25/10/2012</v>
          </cell>
          <cell r="L1983" t="str">
            <v>K21-QLKT4</v>
          </cell>
          <cell r="M1983" t="str">
            <v>QH-2012-E</v>
          </cell>
          <cell r="N1983" t="str">
            <v>Quản lý kinh tế</v>
          </cell>
        </row>
        <row r="1984">
          <cell r="E1984" t="str">
            <v>Khổng Mỹ Hạnh, Sinh ngày 03/02/1973</v>
          </cell>
          <cell r="F1984" t="str">
            <v>Khổng Mỹ Hạnh</v>
          </cell>
          <cell r="G1984" t="str">
            <v>03/02/1973</v>
          </cell>
          <cell r="H1984" t="str">
            <v>Hà Giang</v>
          </cell>
          <cell r="I1984" t="str">
            <v>Nữ</v>
          </cell>
          <cell r="J1984" t="str">
            <v>2951/QĐ-ĐHKT ngày 14/12/2012</v>
          </cell>
          <cell r="K1984" t="str">
            <v>2440/QĐ-ĐHKT ngày 25/10/2012</v>
          </cell>
          <cell r="L1984" t="str">
            <v>K21-QLKT4</v>
          </cell>
          <cell r="M1984" t="str">
            <v>QH-2012-E</v>
          </cell>
          <cell r="N1984" t="str">
            <v>Quản lý kinh tế</v>
          </cell>
        </row>
        <row r="1985">
          <cell r="E1985" t="str">
            <v>Nguyễn Thị Lệ Hằng, Sinh ngày 26/02/1975</v>
          </cell>
          <cell r="F1985" t="str">
            <v>Nguyễn Thị Lệ Hằng</v>
          </cell>
          <cell r="G1985" t="str">
            <v>26/02/1975</v>
          </cell>
          <cell r="H1985" t="str">
            <v>Tuyên Quang</v>
          </cell>
          <cell r="I1985" t="str">
            <v>Nữ</v>
          </cell>
          <cell r="J1985" t="str">
            <v>2951/QĐ-ĐHKT ngày 14/12/2012</v>
          </cell>
          <cell r="K1985" t="str">
            <v>2440/QĐ-ĐHKT ngày 25/10/2012</v>
          </cell>
          <cell r="L1985" t="str">
            <v>K21-QLKT4</v>
          </cell>
          <cell r="M1985" t="str">
            <v>QH-2012-E</v>
          </cell>
          <cell r="N1985" t="str">
            <v>Quản lý kinh tế</v>
          </cell>
        </row>
        <row r="1986">
          <cell r="E1986" t="str">
            <v>Lê Thị Thu Hằng, Sinh ngày 24/06/1976</v>
          </cell>
          <cell r="F1986" t="str">
            <v>Lê Thị Thu Hằng</v>
          </cell>
          <cell r="G1986" t="str">
            <v>24/06/1976</v>
          </cell>
          <cell r="H1986" t="str">
            <v>Tuyên Quang</v>
          </cell>
          <cell r="I1986" t="str">
            <v>Nữ</v>
          </cell>
          <cell r="J1986" t="str">
            <v>2951/QĐ-ĐHKT ngày 14/12/2012</v>
          </cell>
          <cell r="K1986" t="str">
            <v>2440/QĐ-ĐHKT ngày 25/10/2012</v>
          </cell>
          <cell r="L1986" t="str">
            <v>K21-QLKT4</v>
          </cell>
          <cell r="M1986" t="str">
            <v>QH-2012-E</v>
          </cell>
          <cell r="N1986" t="str">
            <v>Quản lý kinh tế</v>
          </cell>
        </row>
        <row r="1987">
          <cell r="E1987" t="str">
            <v>Chu Hoàng Hiệp, Sinh ngày 09/11/1977</v>
          </cell>
          <cell r="F1987" t="str">
            <v>Chu Hoàng Hiệp</v>
          </cell>
          <cell r="G1987" t="str">
            <v>09/11/1977</v>
          </cell>
          <cell r="H1987" t="str">
            <v>Hà Giang</v>
          </cell>
          <cell r="I1987" t="str">
            <v>Nam</v>
          </cell>
          <cell r="J1987" t="str">
            <v>2951/QĐ-ĐHKT ngày 14/12/2012</v>
          </cell>
          <cell r="K1987" t="str">
            <v>2440/QĐ-ĐHKT ngày 25/10/2012</v>
          </cell>
          <cell r="L1987" t="str">
            <v>K21-QLKT4</v>
          </cell>
          <cell r="M1987" t="str">
            <v>QH-2012-E</v>
          </cell>
          <cell r="N1987" t="str">
            <v>Quản lý kinh tế</v>
          </cell>
        </row>
        <row r="1988">
          <cell r="E1988" t="str">
            <v>Triệu Trung Hiệp, Sinh ngày 12/02/1970</v>
          </cell>
          <cell r="F1988" t="str">
            <v>Triệu Trung Hiệp</v>
          </cell>
          <cell r="G1988" t="str">
            <v>12/02/1970</v>
          </cell>
          <cell r="H1988" t="str">
            <v>Hà Giang</v>
          </cell>
          <cell r="I1988" t="str">
            <v>Nam</v>
          </cell>
          <cell r="J1988" t="str">
            <v>2951/QĐ-ĐHKT ngày 14/12/2012</v>
          </cell>
          <cell r="K1988" t="str">
            <v>2440/QĐ-ĐHKT ngày 25/10/2012</v>
          </cell>
          <cell r="L1988" t="str">
            <v>K21-QLKT4</v>
          </cell>
          <cell r="M1988" t="str">
            <v>QH-2012-E</v>
          </cell>
          <cell r="N1988" t="str">
            <v>Quản lý kinh tế</v>
          </cell>
        </row>
        <row r="1989">
          <cell r="E1989" t="str">
            <v>Phạm Ngọc Hiếu, Sinh ngày 18/09/1981</v>
          </cell>
          <cell r="F1989" t="str">
            <v>Phạm Ngọc Hiếu</v>
          </cell>
          <cell r="G1989" t="str">
            <v>18/09/1981</v>
          </cell>
          <cell r="H1989" t="str">
            <v>Hà Giang</v>
          </cell>
          <cell r="I1989" t="str">
            <v>Nam</v>
          </cell>
          <cell r="J1989" t="str">
            <v>2951/QĐ-ĐHKT ngày 14/12/2012</v>
          </cell>
          <cell r="K1989" t="str">
            <v>2440/QĐ-ĐHKT ngày 25/10/2012</v>
          </cell>
          <cell r="L1989" t="str">
            <v>K21-QLKT4</v>
          </cell>
          <cell r="M1989" t="str">
            <v>QH-2012-E</v>
          </cell>
          <cell r="N1989" t="str">
            <v>Quản lý kinh tế</v>
          </cell>
        </row>
        <row r="1990">
          <cell r="E1990" t="str">
            <v>Đỗ Thái Hòa, Sinh ngày 11/02/1973</v>
          </cell>
          <cell r="F1990" t="str">
            <v>Đỗ Thái Hòa</v>
          </cell>
          <cell r="G1990" t="str">
            <v>11/02/1973</v>
          </cell>
          <cell r="H1990" t="str">
            <v>Tuyên Quang</v>
          </cell>
          <cell r="I1990" t="str">
            <v>Nam</v>
          </cell>
          <cell r="J1990" t="str">
            <v>2951/QĐ-ĐHKT ngày 14/12/2012</v>
          </cell>
          <cell r="K1990" t="str">
            <v>2440/QĐ-ĐHKT ngày 25/10/2012</v>
          </cell>
          <cell r="L1990" t="str">
            <v>K21-QLKT4</v>
          </cell>
          <cell r="M1990" t="str">
            <v>QH-2012-E</v>
          </cell>
          <cell r="N1990" t="str">
            <v>Quản lý kinh tế</v>
          </cell>
        </row>
        <row r="1991">
          <cell r="E1991" t="str">
            <v>Phạm Văn Hoan, Sinh ngày 15/06/1968</v>
          </cell>
          <cell r="F1991" t="str">
            <v>Phạm Văn Hoan</v>
          </cell>
          <cell r="G1991" t="str">
            <v>15/06/1968</v>
          </cell>
          <cell r="H1991" t="str">
            <v>Thanh Hóa</v>
          </cell>
          <cell r="I1991" t="str">
            <v>Nam</v>
          </cell>
          <cell r="J1991" t="str">
            <v>2951/QĐ-ĐHKT ngày 14/12/2012</v>
          </cell>
          <cell r="K1991" t="str">
            <v>2440/QĐ-ĐHKT ngày 25/10/2012</v>
          </cell>
          <cell r="L1991" t="str">
            <v>K21-QLKT4</v>
          </cell>
          <cell r="M1991" t="str">
            <v>QH-2012-E</v>
          </cell>
          <cell r="N1991" t="str">
            <v>Quản lý kinh tế</v>
          </cell>
        </row>
        <row r="1992">
          <cell r="E1992" t="str">
            <v>Vũ Đức Hồng, Sinh ngày 22/02/1968</v>
          </cell>
          <cell r="F1992" t="str">
            <v>Vũ Đức Hồng</v>
          </cell>
          <cell r="G1992" t="str">
            <v>22/02/1968</v>
          </cell>
          <cell r="H1992" t="str">
            <v>Tuyên Quang</v>
          </cell>
          <cell r="I1992" t="str">
            <v>Nam</v>
          </cell>
          <cell r="J1992" t="str">
            <v>2951/QĐ-ĐHKT ngày 14/12/2012</v>
          </cell>
          <cell r="K1992" t="str">
            <v>2440/QĐ-ĐHKT ngày 25/10/2012</v>
          </cell>
          <cell r="L1992" t="str">
            <v>K21-QLKT4</v>
          </cell>
          <cell r="M1992" t="str">
            <v>QH-2012-E</v>
          </cell>
          <cell r="N1992" t="str">
            <v>Quản lý kinh tế</v>
          </cell>
        </row>
        <row r="1993">
          <cell r="E1993" t="str">
            <v>Cao Văn Hồng, Sinh ngày 09/08/1972</v>
          </cell>
          <cell r="F1993" t="str">
            <v>Cao Văn Hồng</v>
          </cell>
          <cell r="G1993" t="str">
            <v>09/08/1972</v>
          </cell>
          <cell r="H1993" t="str">
            <v>Thanh Hóa</v>
          </cell>
          <cell r="I1993" t="str">
            <v>Nam</v>
          </cell>
          <cell r="J1993" t="str">
            <v>2951/QĐ-ĐHKT ngày 14/12/2012</v>
          </cell>
          <cell r="K1993" t="str">
            <v>2440/QĐ-ĐHKT ngày 25/10/2012</v>
          </cell>
          <cell r="L1993" t="str">
            <v>K21-QLKT4</v>
          </cell>
          <cell r="M1993" t="str">
            <v>QH-2012-E</v>
          </cell>
          <cell r="N1993" t="str">
            <v>Quản lý kinh tế</v>
          </cell>
        </row>
        <row r="1994">
          <cell r="E1994" t="str">
            <v>Nguyễn Văn Hồng, Sinh ngày 11/07/1972</v>
          </cell>
          <cell r="F1994" t="str">
            <v>Nguyễn Văn Hồng</v>
          </cell>
          <cell r="G1994" t="str">
            <v>11/07/1972</v>
          </cell>
          <cell r="H1994" t="str">
            <v>Hà Giang</v>
          </cell>
          <cell r="I1994" t="str">
            <v>Nam</v>
          </cell>
          <cell r="J1994" t="str">
            <v>2951/QĐ-ĐHKT ngày 14/12/2012</v>
          </cell>
          <cell r="K1994" t="str">
            <v>2440/QĐ-ĐHKT ngày 25/10/2012</v>
          </cell>
          <cell r="L1994" t="str">
            <v>K21-QLKT4</v>
          </cell>
          <cell r="M1994" t="str">
            <v>QH-2012-E</v>
          </cell>
          <cell r="N1994" t="str">
            <v>Quản lý kinh tế</v>
          </cell>
        </row>
        <row r="1995">
          <cell r="E1995" t="str">
            <v>Tống Văn Huấn, Sinh ngày 15/11/1963</v>
          </cell>
          <cell r="F1995" t="str">
            <v>Tống Văn Huấn</v>
          </cell>
          <cell r="G1995" t="str">
            <v>15/11/1963</v>
          </cell>
          <cell r="H1995" t="str">
            <v>Bắc Giang</v>
          </cell>
          <cell r="I1995" t="str">
            <v>Nam</v>
          </cell>
          <cell r="J1995" t="str">
            <v>2951/QĐ-ĐHKT ngày 14/12/2012</v>
          </cell>
          <cell r="K1995" t="str">
            <v>2440/QĐ-ĐHKT ngày 25/10/2012</v>
          </cell>
          <cell r="L1995" t="str">
            <v>K21-QLKT4</v>
          </cell>
          <cell r="M1995" t="str">
            <v>QH-2012-E</v>
          </cell>
          <cell r="N1995" t="str">
            <v>Quản lý kinh tế</v>
          </cell>
        </row>
        <row r="1996">
          <cell r="E1996" t="str">
            <v>Mai Mạnh Hùng, Sinh ngày 01/05/1980</v>
          </cell>
          <cell r="F1996" t="str">
            <v>Mai Mạnh Hùng</v>
          </cell>
          <cell r="G1996" t="str">
            <v>01/05/1980</v>
          </cell>
          <cell r="H1996" t="str">
            <v>Hà Giang</v>
          </cell>
          <cell r="I1996" t="str">
            <v>Nam</v>
          </cell>
          <cell r="J1996" t="str">
            <v>2951/QĐ-ĐHKT ngày 14/12/2012</v>
          </cell>
          <cell r="K1996" t="str">
            <v>2440/QĐ-ĐHKT ngày 25/10/2012</v>
          </cell>
          <cell r="L1996" t="str">
            <v>K21-QLKT4</v>
          </cell>
          <cell r="M1996" t="str">
            <v>QH-2012-E</v>
          </cell>
          <cell r="N1996" t="str">
            <v>Quản lý kinh tế</v>
          </cell>
        </row>
        <row r="1997">
          <cell r="E1997" t="str">
            <v>Ngọ Tiến Hùng, Sinh ngày 15/11/1979</v>
          </cell>
          <cell r="F1997" t="str">
            <v>Ngọ Tiến Hùng</v>
          </cell>
          <cell r="G1997" t="str">
            <v>15/11/1979</v>
          </cell>
          <cell r="H1997" t="str">
            <v>Thanh Hóa</v>
          </cell>
          <cell r="I1997" t="str">
            <v>Nam</v>
          </cell>
          <cell r="J1997" t="str">
            <v>2951/QĐ-ĐHKT ngày 14/12/2012</v>
          </cell>
          <cell r="K1997" t="str">
            <v>2440/QĐ-ĐHKT ngày 25/10/2012</v>
          </cell>
          <cell r="L1997" t="str">
            <v>K21-QLKT4</v>
          </cell>
          <cell r="M1997" t="str">
            <v>QH-2012-E</v>
          </cell>
          <cell r="N1997" t="str">
            <v>Quản lý kinh tế</v>
          </cell>
        </row>
        <row r="1998">
          <cell r="E1998" t="str">
            <v>Nguyễn Xuân Hùng, Sinh ngày 23/03/1964</v>
          </cell>
          <cell r="F1998" t="str">
            <v>Nguyễn Xuân Hùng</v>
          </cell>
          <cell r="G1998" t="str">
            <v>23/03/1964</v>
          </cell>
          <cell r="H1998" t="str">
            <v>Tuyên Quang</v>
          </cell>
          <cell r="I1998" t="str">
            <v>Nam</v>
          </cell>
          <cell r="J1998" t="str">
            <v>2951/QĐ-ĐHKT ngày 14/12/2012</v>
          </cell>
          <cell r="K1998" t="str">
            <v>2440/QĐ-ĐHKT ngày 25/10/2012</v>
          </cell>
          <cell r="L1998" t="str">
            <v>K21-QLKT4</v>
          </cell>
          <cell r="M1998" t="str">
            <v>QH-2012-E</v>
          </cell>
          <cell r="N1998" t="str">
            <v>Quản lý kinh tế</v>
          </cell>
        </row>
        <row r="1999">
          <cell r="E1999" t="str">
            <v>Hà Việt Hưng, Sinh ngày 31/12/1974</v>
          </cell>
          <cell r="F1999" t="str">
            <v>Hà Việt Hưng</v>
          </cell>
          <cell r="G1999" t="str">
            <v>31/12/1974</v>
          </cell>
          <cell r="H1999" t="str">
            <v>Tuyên Quang</v>
          </cell>
          <cell r="I1999" t="str">
            <v>Nam</v>
          </cell>
          <cell r="J1999" t="str">
            <v>2951/QĐ-ĐHKT ngày 14/12/2012</v>
          </cell>
          <cell r="K1999" t="str">
            <v>2440/QĐ-ĐHKT ngày 25/10/2012</v>
          </cell>
          <cell r="L1999" t="str">
            <v>K21-QLKT4</v>
          </cell>
          <cell r="M1999" t="str">
            <v>QH-2012-E</v>
          </cell>
          <cell r="N1999" t="str">
            <v>Quản lý kinh tế</v>
          </cell>
        </row>
        <row r="2000">
          <cell r="E2000" t="str">
            <v>Trần Thị Thanh Hương, Sinh ngày 25/11/1967</v>
          </cell>
          <cell r="F2000" t="str">
            <v>Trần Thị Thanh Hương</v>
          </cell>
          <cell r="G2000" t="str">
            <v>25/11/1967</v>
          </cell>
          <cell r="H2000" t="str">
            <v>Hà Tĩnh</v>
          </cell>
          <cell r="I2000" t="str">
            <v>Nữ</v>
          </cell>
          <cell r="J2000" t="str">
            <v>2951/QĐ-ĐHKT ngày 14/12/2012</v>
          </cell>
          <cell r="K2000" t="str">
            <v>2440/QĐ-ĐHKT ngày 25/10/2012</v>
          </cell>
          <cell r="L2000" t="str">
            <v>K21-QLKT4</v>
          </cell>
          <cell r="M2000" t="str">
            <v>QH-2012-E</v>
          </cell>
          <cell r="N2000" t="str">
            <v>Quản lý kinh tế</v>
          </cell>
        </row>
        <row r="2001">
          <cell r="E2001" t="str">
            <v>Phạm Thị Hương, Sinh ngày 04/12/1975</v>
          </cell>
          <cell r="F2001" t="str">
            <v>Phạm Thị Hương</v>
          </cell>
          <cell r="G2001" t="str">
            <v>04/12/1975</v>
          </cell>
          <cell r="H2001" t="str">
            <v>Hà Giang</v>
          </cell>
          <cell r="I2001" t="str">
            <v>Nữ</v>
          </cell>
          <cell r="J2001" t="str">
            <v>2951/QĐ-ĐHKT ngày 14/12/2012</v>
          </cell>
          <cell r="K2001" t="str">
            <v>2440/QĐ-ĐHKT ngày 25/10/2012</v>
          </cell>
          <cell r="L2001" t="str">
            <v>K21-QLKT4</v>
          </cell>
          <cell r="M2001" t="str">
            <v>QH-2012-E</v>
          </cell>
          <cell r="N2001" t="str">
            <v>Quản lý kinh tế</v>
          </cell>
        </row>
        <row r="2002">
          <cell r="E2002" t="str">
            <v>Vương Thị Hương, Sinh ngày 28/09/1988</v>
          </cell>
          <cell r="F2002" t="str">
            <v>Vương Thị Hương</v>
          </cell>
          <cell r="G2002" t="str">
            <v>28/09/1988</v>
          </cell>
          <cell r="H2002" t="str">
            <v>Hà Giang</v>
          </cell>
          <cell r="I2002" t="str">
            <v>Nữ</v>
          </cell>
          <cell r="J2002" t="str">
            <v>2951/QĐ-ĐHKT ngày 14/12/2012</v>
          </cell>
          <cell r="K2002" t="str">
            <v>2440/QĐ-ĐHKT ngày 25/10/2012</v>
          </cell>
          <cell r="L2002" t="str">
            <v>K21-QLKT4</v>
          </cell>
          <cell r="M2002" t="str">
            <v>QH-2012-E</v>
          </cell>
          <cell r="N2002" t="str">
            <v>Quản lý kinh tế</v>
          </cell>
        </row>
        <row r="2003">
          <cell r="E2003" t="str">
            <v>Vũ Quốc Khánh, Sinh ngày 02/09/1968</v>
          </cell>
          <cell r="F2003" t="str">
            <v>Vũ Quốc Khánh</v>
          </cell>
          <cell r="G2003" t="str">
            <v>02/09/1968</v>
          </cell>
          <cell r="H2003" t="str">
            <v>Hà Giang</v>
          </cell>
          <cell r="I2003" t="str">
            <v>Nam</v>
          </cell>
          <cell r="J2003" t="str">
            <v>2951/QĐ-ĐHKT ngày 14/12/2012</v>
          </cell>
          <cell r="K2003" t="str">
            <v>2440/QĐ-ĐHKT ngày 25/10/2012</v>
          </cell>
          <cell r="L2003" t="str">
            <v>K21-QLKT4</v>
          </cell>
          <cell r="M2003" t="str">
            <v>QH-2012-E</v>
          </cell>
          <cell r="N2003" t="str">
            <v>Quản lý kinh tế</v>
          </cell>
        </row>
        <row r="2004">
          <cell r="E2004" t="str">
            <v>Lương Trung Kiên, Sinh ngày 29/07/1979</v>
          </cell>
          <cell r="F2004" t="str">
            <v>Lương Trung Kiên</v>
          </cell>
          <cell r="G2004" t="str">
            <v>29/07/1979</v>
          </cell>
          <cell r="H2004" t="str">
            <v>Hà Giang</v>
          </cell>
          <cell r="I2004" t="str">
            <v>Nam</v>
          </cell>
          <cell r="J2004" t="str">
            <v>2951/QĐ-ĐHKT ngày 14/12/2012</v>
          </cell>
          <cell r="K2004" t="str">
            <v>2440/QĐ-ĐHKT ngày 25/10/2012</v>
          </cell>
          <cell r="L2004" t="str">
            <v>K21-QLKT4</v>
          </cell>
          <cell r="M2004" t="str">
            <v>QH-2012-E</v>
          </cell>
          <cell r="N2004" t="str">
            <v>Quản lý kinh tế</v>
          </cell>
        </row>
        <row r="2005">
          <cell r="E2005" t="str">
            <v>Nguyễn Thị Lan, Sinh ngày 25/07/1969</v>
          </cell>
          <cell r="F2005" t="str">
            <v>Nguyễn Thị Lan</v>
          </cell>
          <cell r="G2005" t="str">
            <v>25/07/1969</v>
          </cell>
          <cell r="H2005" t="str">
            <v xml:space="preserve">Phú Thọ </v>
          </cell>
          <cell r="I2005" t="str">
            <v>Nữ</v>
          </cell>
          <cell r="J2005" t="str">
            <v>2951/QĐ-ĐHKT ngày 14/12/2012</v>
          </cell>
          <cell r="K2005" t="str">
            <v>2440/QĐ-ĐHKT ngày 25/10/2012</v>
          </cell>
          <cell r="L2005" t="str">
            <v>K21-QLKT4</v>
          </cell>
          <cell r="M2005" t="str">
            <v>QH-2012-E</v>
          </cell>
          <cell r="N2005" t="str">
            <v>Quản lý kinh tế</v>
          </cell>
        </row>
        <row r="2006">
          <cell r="E2006" t="str">
            <v>Đỗ Thị Chi Lăng, Sinh ngày 04/04/1979</v>
          </cell>
          <cell r="F2006" t="str">
            <v>Đỗ Thị Chi Lăng</v>
          </cell>
          <cell r="G2006" t="str">
            <v>04/04/1979</v>
          </cell>
          <cell r="H2006" t="str">
            <v xml:space="preserve">Phú Thọ </v>
          </cell>
          <cell r="I2006" t="str">
            <v>Nữ</v>
          </cell>
          <cell r="J2006" t="str">
            <v>2951/QĐ-ĐHKT ngày 14/12/2012</v>
          </cell>
          <cell r="K2006" t="str">
            <v>2440/QĐ-ĐHKT ngày 25/10/2012</v>
          </cell>
          <cell r="L2006" t="str">
            <v>K21-QLKT4</v>
          </cell>
          <cell r="M2006" t="str">
            <v>QH-2012-E</v>
          </cell>
          <cell r="N2006" t="str">
            <v>Quản lý kinh tế</v>
          </cell>
        </row>
        <row r="2007">
          <cell r="E2007" t="str">
            <v>Sèn Thăng Long, Sinh ngày 27/11/1985</v>
          </cell>
          <cell r="F2007" t="str">
            <v>Sèn Thăng Long</v>
          </cell>
          <cell r="G2007" t="str">
            <v>27/11/1985</v>
          </cell>
          <cell r="H2007" t="str">
            <v>Hà Giang</v>
          </cell>
          <cell r="I2007" t="str">
            <v>Nam</v>
          </cell>
          <cell r="J2007" t="str">
            <v>2951/QĐ-ĐHKT ngày 14/12/2012</v>
          </cell>
          <cell r="K2007" t="str">
            <v>2440/QĐ-ĐHKT ngày 25/10/2012</v>
          </cell>
          <cell r="L2007" t="str">
            <v>K21-QLKT4</v>
          </cell>
          <cell r="M2007" t="str">
            <v>QH-2012-E</v>
          </cell>
          <cell r="N2007" t="str">
            <v>Quản lý kinh tế</v>
          </cell>
        </row>
        <row r="2008">
          <cell r="E2008" t="str">
            <v>Hoàng Đăng Lý, Sinh ngày 15/11/1966</v>
          </cell>
          <cell r="F2008" t="str">
            <v>Hoàng Đăng Lý</v>
          </cell>
          <cell r="G2008" t="str">
            <v>15/11/1966</v>
          </cell>
          <cell r="H2008" t="str">
            <v>Hà Nội</v>
          </cell>
          <cell r="I2008" t="str">
            <v>Nam</v>
          </cell>
          <cell r="J2008" t="str">
            <v>2951/QĐ-ĐHKT ngày 14/12/2012</v>
          </cell>
          <cell r="K2008" t="str">
            <v>2440/QĐ-ĐHKT ngày 25/10/2012</v>
          </cell>
          <cell r="L2008" t="str">
            <v>K21-QLKT4</v>
          </cell>
          <cell r="M2008" t="str">
            <v>QH-2012-E</v>
          </cell>
          <cell r="N2008" t="str">
            <v>Quản lý kinh tế</v>
          </cell>
        </row>
        <row r="2009">
          <cell r="E2009" t="str">
            <v>Hà Minh Mẫn, Sinh ngày 08/04/1977</v>
          </cell>
          <cell r="F2009" t="str">
            <v>Hà Minh Mẫn</v>
          </cell>
          <cell r="G2009" t="str">
            <v>08/04/1977</v>
          </cell>
          <cell r="H2009" t="str">
            <v>Tuyên Quang</v>
          </cell>
          <cell r="I2009" t="str">
            <v>Nam</v>
          </cell>
          <cell r="J2009" t="str">
            <v>2951/QĐ-ĐHKT ngày 14/12/2012</v>
          </cell>
          <cell r="K2009" t="str">
            <v>2440/QĐ-ĐHKT ngày 25/10/2012</v>
          </cell>
          <cell r="L2009" t="str">
            <v>K21-QLKT4</v>
          </cell>
          <cell r="M2009" t="str">
            <v>QH-2012-E</v>
          </cell>
          <cell r="N2009" t="str">
            <v>Quản lý kinh tế</v>
          </cell>
        </row>
        <row r="2010">
          <cell r="E2010" t="str">
            <v>Phạm Thúy Ngọc, Sinh ngày 17/01/1984</v>
          </cell>
          <cell r="F2010" t="str">
            <v>Phạm Thúy Ngọc</v>
          </cell>
          <cell r="G2010" t="str">
            <v>17/01/1984</v>
          </cell>
          <cell r="H2010" t="str">
            <v>Nam Định</v>
          </cell>
          <cell r="I2010" t="str">
            <v>Nữ</v>
          </cell>
          <cell r="J2010" t="str">
            <v>2951/QĐ-ĐHKT ngày 14/12/2012</v>
          </cell>
          <cell r="K2010" t="str">
            <v>2440/QĐ-ĐHKT ngày 25/10/2012</v>
          </cell>
          <cell r="L2010" t="str">
            <v>K21-QLKT4</v>
          </cell>
          <cell r="M2010" t="str">
            <v>QH-2012-E</v>
          </cell>
          <cell r="N2010" t="str">
            <v>Quản lý kinh tế</v>
          </cell>
        </row>
        <row r="2011">
          <cell r="E2011" t="str">
            <v>Lại Thị Minh Nhâm, Sinh ngày 25/11/1969</v>
          </cell>
          <cell r="F2011" t="str">
            <v>Lại Thị Minh Nhâm</v>
          </cell>
          <cell r="G2011" t="str">
            <v>25/11/1969</v>
          </cell>
          <cell r="H2011" t="str">
            <v>Hà Giang</v>
          </cell>
          <cell r="I2011" t="str">
            <v>Nữ</v>
          </cell>
          <cell r="J2011" t="str">
            <v>2951/QĐ-ĐHKT ngày 14/12/2012</v>
          </cell>
          <cell r="K2011" t="str">
            <v>2440/QĐ-ĐHKT ngày 25/10/2012</v>
          </cell>
          <cell r="L2011" t="str">
            <v>K21-QLKT4</v>
          </cell>
          <cell r="M2011" t="str">
            <v>QH-2012-E</v>
          </cell>
          <cell r="N2011" t="str">
            <v>Quản lý kinh tế</v>
          </cell>
        </row>
        <row r="2012">
          <cell r="E2012" t="str">
            <v>Hoàng Mai Ninh, Sinh ngày 29/10/1978</v>
          </cell>
          <cell r="F2012" t="str">
            <v>Hoàng Mai Ninh</v>
          </cell>
          <cell r="G2012" t="str">
            <v>29/10/1978</v>
          </cell>
          <cell r="H2012" t="str">
            <v>Hà Giang</v>
          </cell>
          <cell r="I2012" t="str">
            <v>Nữ</v>
          </cell>
          <cell r="J2012" t="str">
            <v>2951/QĐ-ĐHKT ngày 14/12/2012</v>
          </cell>
          <cell r="K2012" t="str">
            <v>2440/QĐ-ĐHKT ngày 25/10/2012</v>
          </cell>
          <cell r="L2012" t="str">
            <v>K21-QLKT4</v>
          </cell>
          <cell r="M2012" t="str">
            <v>QH-2012-E</v>
          </cell>
          <cell r="N2012" t="str">
            <v>Quản lý kinh tế</v>
          </cell>
        </row>
        <row r="2013">
          <cell r="E2013" t="str">
            <v>Lưu Đình Phát, Sinh ngày 02/04/1969</v>
          </cell>
          <cell r="F2013" t="str">
            <v>Lưu Đình Phát</v>
          </cell>
          <cell r="G2013" t="str">
            <v>02/04/1969</v>
          </cell>
          <cell r="H2013" t="str">
            <v>Hà Giang</v>
          </cell>
          <cell r="I2013" t="str">
            <v>Nam</v>
          </cell>
          <cell r="J2013" t="str">
            <v>2951/QĐ-ĐHKT ngày 14/12/2012</v>
          </cell>
          <cell r="K2013" t="str">
            <v>2440/QĐ-ĐHKT ngày 25/10/2012</v>
          </cell>
          <cell r="L2013" t="str">
            <v>K21-QLKT4</v>
          </cell>
          <cell r="M2013" t="str">
            <v>QH-2012-E</v>
          </cell>
          <cell r="N2013" t="str">
            <v>Quản lý kinh tế</v>
          </cell>
        </row>
        <row r="2014">
          <cell r="E2014" t="str">
            <v>Phạm Văn Quang, Sinh ngày 15/10/1981</v>
          </cell>
          <cell r="F2014" t="str">
            <v>Phạm Văn Quang</v>
          </cell>
          <cell r="G2014" t="str">
            <v>15/10/1981</v>
          </cell>
          <cell r="H2014" t="str">
            <v>Hà Nam</v>
          </cell>
          <cell r="I2014" t="str">
            <v>Nam</v>
          </cell>
          <cell r="J2014" t="str">
            <v>2951/QĐ-ĐHKT ngày 14/12/2012</v>
          </cell>
          <cell r="K2014" t="str">
            <v>2440/QĐ-ĐHKT ngày 25/10/2012</v>
          </cell>
          <cell r="L2014" t="str">
            <v>K21-QLKT4</v>
          </cell>
          <cell r="M2014" t="str">
            <v>QH-2012-E</v>
          </cell>
          <cell r="N2014" t="str">
            <v>Quản lý kinh tế</v>
          </cell>
        </row>
        <row r="2015">
          <cell r="E2015" t="str">
            <v>Nguyễn Huy Sắc, Sinh ngày 06/05/1976</v>
          </cell>
          <cell r="F2015" t="str">
            <v>Nguyễn Huy Sắc</v>
          </cell>
          <cell r="G2015" t="str">
            <v>06/05/1976</v>
          </cell>
          <cell r="H2015" t="str">
            <v>Hà Giang</v>
          </cell>
          <cell r="I2015" t="str">
            <v>Nam</v>
          </cell>
          <cell r="J2015" t="str">
            <v>2951/QĐ-ĐHKT ngày 14/12/2012</v>
          </cell>
          <cell r="K2015" t="str">
            <v>2440/QĐ-ĐHKT ngày 25/10/2012</v>
          </cell>
          <cell r="L2015" t="str">
            <v>K21-QLKT4</v>
          </cell>
          <cell r="M2015" t="str">
            <v>QH-2012-E</v>
          </cell>
          <cell r="N2015" t="str">
            <v>Quản lý kinh tế</v>
          </cell>
        </row>
        <row r="2016">
          <cell r="E2016" t="str">
            <v>Vũ Đức Sơn, Sinh ngày 19/05/1979</v>
          </cell>
          <cell r="F2016" t="str">
            <v>Vũ Đức Sơn</v>
          </cell>
          <cell r="G2016" t="str">
            <v>19/05/1979</v>
          </cell>
          <cell r="H2016" t="str">
            <v>Hà Giang</v>
          </cell>
          <cell r="I2016" t="str">
            <v>Nam</v>
          </cell>
          <cell r="J2016" t="str">
            <v>2951/QĐ-ĐHKT ngày 14/12/2012</v>
          </cell>
          <cell r="K2016" t="str">
            <v>2440/QĐ-ĐHKT ngày 25/10/2012</v>
          </cell>
          <cell r="L2016" t="str">
            <v>K21-QLKT4</v>
          </cell>
          <cell r="M2016" t="str">
            <v>QH-2012-E</v>
          </cell>
          <cell r="N2016" t="str">
            <v>Quản lý kinh tế</v>
          </cell>
        </row>
        <row r="2017">
          <cell r="E2017" t="str">
            <v>Hoàng Thanh Sương, Sinh ngày 27/07/1970</v>
          </cell>
          <cell r="F2017" t="str">
            <v>Hoàng Thanh Sương</v>
          </cell>
          <cell r="G2017" t="str">
            <v>27/07/1970</v>
          </cell>
          <cell r="H2017" t="str">
            <v>Hà Giang</v>
          </cell>
          <cell r="I2017" t="str">
            <v>Nam</v>
          </cell>
          <cell r="J2017" t="str">
            <v>2951/QĐ-ĐHKT ngày 14/12/2012</v>
          </cell>
          <cell r="K2017" t="str">
            <v>2440/QĐ-ĐHKT ngày 25/10/2012</v>
          </cell>
          <cell r="L2017" t="str">
            <v>K21-QLKT4</v>
          </cell>
          <cell r="M2017" t="str">
            <v>QH-2012-E</v>
          </cell>
          <cell r="N2017" t="str">
            <v>Quản lý kinh tế</v>
          </cell>
        </row>
        <row r="2018">
          <cell r="E2018" t="str">
            <v>Tạ Tuấn Thăng, Sinh ngày 27/08/1971</v>
          </cell>
          <cell r="F2018" t="str">
            <v>Tạ Tuấn Thăng</v>
          </cell>
          <cell r="G2018" t="str">
            <v>27/08/1971</v>
          </cell>
          <cell r="H2018" t="str">
            <v xml:space="preserve">Phú Thọ </v>
          </cell>
          <cell r="I2018" t="str">
            <v>Nam</v>
          </cell>
          <cell r="J2018" t="str">
            <v>2951/QĐ-ĐHKT ngày 14/12/2012</v>
          </cell>
          <cell r="K2018" t="str">
            <v>2440/QĐ-ĐHKT ngày 25/10/2012</v>
          </cell>
          <cell r="L2018" t="str">
            <v>K21-QLKT4</v>
          </cell>
          <cell r="M2018" t="str">
            <v>QH-2012-E</v>
          </cell>
          <cell r="N2018" t="str">
            <v>Quản lý kinh tế</v>
          </cell>
        </row>
        <row r="2019">
          <cell r="E2019" t="str">
            <v>Vương Đình Thắng, Sinh ngày 03/10/1971</v>
          </cell>
          <cell r="F2019" t="str">
            <v>Vương Đình Thắng</v>
          </cell>
          <cell r="G2019" t="str">
            <v>03/10/1971</v>
          </cell>
          <cell r="H2019" t="str">
            <v>Hà Giang</v>
          </cell>
          <cell r="I2019" t="str">
            <v>Nam</v>
          </cell>
          <cell r="J2019" t="str">
            <v>2951/QĐ-ĐHKT ngày 14/12/2012</v>
          </cell>
          <cell r="K2019" t="str">
            <v>2440/QĐ-ĐHKT ngày 25/10/2012</v>
          </cell>
          <cell r="L2019" t="str">
            <v>K21-QLKT4</v>
          </cell>
          <cell r="M2019" t="str">
            <v>QH-2012-E</v>
          </cell>
          <cell r="N2019" t="str">
            <v>Quản lý kinh tế</v>
          </cell>
        </row>
        <row r="2020">
          <cell r="E2020" t="str">
            <v>Trần Việt Thế, Sinh ngày 25/10/1976</v>
          </cell>
          <cell r="F2020" t="str">
            <v>Trần Việt Thế</v>
          </cell>
          <cell r="G2020" t="str">
            <v>25/10/1976</v>
          </cell>
          <cell r="H2020" t="str">
            <v>Tuyên Quang</v>
          </cell>
          <cell r="I2020" t="str">
            <v>Nam</v>
          </cell>
          <cell r="J2020" t="str">
            <v>2951/QĐ-ĐHKT ngày 14/12/2012</v>
          </cell>
          <cell r="K2020" t="str">
            <v>2440/QĐ-ĐHKT ngày 25/10/2012</v>
          </cell>
          <cell r="L2020" t="str">
            <v>K21-QLKT4</v>
          </cell>
          <cell r="M2020" t="str">
            <v>QH-2012-E</v>
          </cell>
          <cell r="N2020" t="str">
            <v>Quản lý kinh tế</v>
          </cell>
        </row>
        <row r="2021">
          <cell r="E2021" t="str">
            <v>Trần Hoài Thu, Sinh ngày 09/12/1985</v>
          </cell>
          <cell r="F2021" t="str">
            <v>Trần Hoài Thu</v>
          </cell>
          <cell r="G2021" t="str">
            <v>09/12/1985</v>
          </cell>
          <cell r="H2021" t="str">
            <v>Hà Giang</v>
          </cell>
          <cell r="I2021" t="str">
            <v>Nữ</v>
          </cell>
          <cell r="J2021" t="str">
            <v>2951/QĐ-ĐHKT ngày 14/12/2012</v>
          </cell>
          <cell r="K2021" t="str">
            <v>2640/QĐ-ĐHKT, ngày 12/11/2012</v>
          </cell>
          <cell r="L2021" t="str">
            <v>K21-QLKT4</v>
          </cell>
          <cell r="M2021" t="str">
            <v>QH-2012-E</v>
          </cell>
          <cell r="N2021" t="str">
            <v>Quản lý kinh tế</v>
          </cell>
        </row>
        <row r="2022">
          <cell r="E2022" t="str">
            <v>Nguyễn Bích Thủy, Sinh ngày 29/12/1979</v>
          </cell>
          <cell r="F2022" t="str">
            <v>Nguyễn Bích Thủy</v>
          </cell>
          <cell r="G2022" t="str">
            <v>29/12/1979</v>
          </cell>
          <cell r="H2022" t="str">
            <v>Hà Giang</v>
          </cell>
          <cell r="I2022" t="str">
            <v>Nữ</v>
          </cell>
          <cell r="J2022" t="str">
            <v>2951/QĐ-ĐHKT ngày 14/12/2012</v>
          </cell>
          <cell r="K2022" t="str">
            <v>2440/QĐ-ĐHKT ngày 25/10/2012</v>
          </cell>
          <cell r="L2022" t="str">
            <v>K21-QLKT4</v>
          </cell>
          <cell r="M2022" t="str">
            <v>QH-2012-E</v>
          </cell>
          <cell r="N2022" t="str">
            <v>Quản lý kinh tế</v>
          </cell>
        </row>
        <row r="2023">
          <cell r="E2023" t="str">
            <v>Nguyễn Thị Thúy, Sinh ngày 29/07/1980</v>
          </cell>
          <cell r="F2023" t="str">
            <v>Nguyễn Thị Thúy</v>
          </cell>
          <cell r="G2023" t="str">
            <v>29/07/1980</v>
          </cell>
          <cell r="H2023" t="str">
            <v xml:space="preserve">Hà Giang </v>
          </cell>
          <cell r="I2023" t="str">
            <v>Nữ</v>
          </cell>
          <cell r="J2023" t="str">
            <v>2951/QĐ-ĐHKT ngày 14/12/2012</v>
          </cell>
          <cell r="K2023" t="str">
            <v>2440/QĐ-ĐHKT ngày 25/10/2012</v>
          </cell>
          <cell r="L2023" t="str">
            <v>K21-QLKT4</v>
          </cell>
          <cell r="M2023" t="str">
            <v>QH-2012-E</v>
          </cell>
          <cell r="N2023" t="str">
            <v>Quản lý kinh tế</v>
          </cell>
        </row>
        <row r="2024">
          <cell r="E2024" t="str">
            <v>Nguyễn Thị Thu Trang, Sinh ngày 20/03/1982</v>
          </cell>
          <cell r="F2024" t="str">
            <v>Nguyễn Thị Thu Trang</v>
          </cell>
          <cell r="G2024" t="str">
            <v>20/03/1982</v>
          </cell>
          <cell r="H2024" t="str">
            <v>Tuyên Quang</v>
          </cell>
          <cell r="I2024" t="str">
            <v>Nữ</v>
          </cell>
          <cell r="J2024" t="str">
            <v>2951/QĐ-ĐHKT ngày 14/12/2012</v>
          </cell>
          <cell r="K2024" t="str">
            <v>2440/QĐ-ĐHKT ngày 25/10/2012</v>
          </cell>
          <cell r="L2024" t="str">
            <v>K21-QLKT4</v>
          </cell>
          <cell r="M2024" t="str">
            <v>QH-2012-E</v>
          </cell>
          <cell r="N2024" t="str">
            <v>Quản lý kinh tế</v>
          </cell>
        </row>
        <row r="2025">
          <cell r="E2025" t="str">
            <v>Đoàn Vân Trường, Sinh ngày 26/11/1978</v>
          </cell>
          <cell r="F2025" t="str">
            <v>Đoàn Vân Trường</v>
          </cell>
          <cell r="G2025" t="str">
            <v>26/11/1978</v>
          </cell>
          <cell r="H2025" t="str">
            <v>Thái Bình</v>
          </cell>
          <cell r="I2025" t="str">
            <v>Nam</v>
          </cell>
          <cell r="J2025" t="str">
            <v>2951/QĐ-ĐHKT ngày 14/12/2012</v>
          </cell>
          <cell r="K2025" t="str">
            <v>2440/QĐ-ĐHKT ngày 25/10/2012</v>
          </cell>
          <cell r="L2025" t="str">
            <v>K21-QLKT4</v>
          </cell>
          <cell r="M2025" t="str">
            <v>QH-2012-E</v>
          </cell>
          <cell r="N2025" t="str">
            <v>Quản lý kinh tế</v>
          </cell>
        </row>
        <row r="2026">
          <cell r="E2026" t="str">
            <v>Dương Anh Tuấn, Sinh ngày 08/03/1979</v>
          </cell>
          <cell r="F2026" t="str">
            <v>Dương Anh Tuấn</v>
          </cell>
          <cell r="G2026" t="str">
            <v>08/03/1979</v>
          </cell>
          <cell r="H2026" t="str">
            <v>Hà Giang</v>
          </cell>
          <cell r="I2026" t="str">
            <v>Nam</v>
          </cell>
          <cell r="J2026" t="str">
            <v>2951/QĐ-ĐHKT ngày 14/12/2012</v>
          </cell>
          <cell r="K2026" t="str">
            <v>2440/QĐ-ĐHKT ngày 25/10/2012</v>
          </cell>
          <cell r="L2026" t="str">
            <v>K21-QLKT4</v>
          </cell>
          <cell r="M2026" t="str">
            <v>QH-2012-E</v>
          </cell>
          <cell r="N2026" t="str">
            <v>Quản lý kinh tế</v>
          </cell>
        </row>
        <row r="2027">
          <cell r="E2027" t="str">
            <v>Nguyễn Anh Tuấn, Sinh ngày 11/11/1977</v>
          </cell>
          <cell r="F2027" t="str">
            <v>Nguyễn Anh Tuấn</v>
          </cell>
          <cell r="G2027" t="str">
            <v>11/11/1977</v>
          </cell>
          <cell r="H2027" t="str">
            <v>Hải Dương</v>
          </cell>
          <cell r="I2027" t="str">
            <v>Nam</v>
          </cell>
          <cell r="J2027" t="str">
            <v>2951/QĐ-ĐHKT ngày 14/12/2012</v>
          </cell>
          <cell r="K2027" t="str">
            <v>2440/QĐ-ĐHKT ngày 25/10/2012</v>
          </cell>
          <cell r="L2027" t="str">
            <v>K21-QLKT4</v>
          </cell>
          <cell r="M2027" t="str">
            <v>QH-2012-E</v>
          </cell>
          <cell r="N2027" t="str">
            <v>Quản lý kinh tế</v>
          </cell>
        </row>
        <row r="2028">
          <cell r="E2028" t="str">
            <v>Phạm Minh Tuấn, Sinh ngày 11/07/1973</v>
          </cell>
          <cell r="F2028" t="str">
            <v>Phạm Minh Tuấn</v>
          </cell>
          <cell r="G2028" t="str">
            <v>11/07/1973</v>
          </cell>
          <cell r="H2028" t="str">
            <v>Hà Giang</v>
          </cell>
          <cell r="I2028" t="str">
            <v>Nam</v>
          </cell>
          <cell r="J2028" t="str">
            <v>2951/QĐ-ĐHKT ngày 14/12/2012</v>
          </cell>
          <cell r="K2028" t="str">
            <v>2440/QĐ-ĐHKT ngày 25/10/2012</v>
          </cell>
          <cell r="L2028" t="str">
            <v>K21-QLKT4</v>
          </cell>
          <cell r="M2028" t="str">
            <v>QH-2012-E</v>
          </cell>
          <cell r="N2028" t="str">
            <v>Quản lý kinh tế</v>
          </cell>
        </row>
        <row r="2029">
          <cell r="E2029" t="str">
            <v>Hoàng Văn Tuấn, Sinh ngày 04/04/1982</v>
          </cell>
          <cell r="F2029" t="str">
            <v>Hoàng Văn Tuấn</v>
          </cell>
          <cell r="G2029" t="str">
            <v>04/04/1982</v>
          </cell>
          <cell r="H2029" t="str">
            <v xml:space="preserve">Hà Giang </v>
          </cell>
          <cell r="I2029" t="str">
            <v>Nam</v>
          </cell>
          <cell r="J2029" t="str">
            <v>2951/QĐ-ĐHKT ngày 14/12/2012</v>
          </cell>
          <cell r="K2029" t="str">
            <v>2440/QĐ-ĐHKT ngày 25/10/2012</v>
          </cell>
          <cell r="L2029" t="str">
            <v>K21-QLKT4</v>
          </cell>
          <cell r="M2029" t="str">
            <v>QH-2012-E</v>
          </cell>
          <cell r="N2029" t="str">
            <v>Quản lý kinh tế</v>
          </cell>
        </row>
        <row r="2030">
          <cell r="E2030" t="str">
            <v>Hà Thanh Tùng, Sinh ngày 03/10/1975</v>
          </cell>
          <cell r="F2030" t="str">
            <v>Hà Thanh Tùng</v>
          </cell>
          <cell r="G2030" t="str">
            <v>03/10/1975</v>
          </cell>
          <cell r="H2030" t="str">
            <v>Hà Giang</v>
          </cell>
          <cell r="I2030" t="str">
            <v>Nam</v>
          </cell>
          <cell r="J2030" t="str">
            <v>2951/QĐ-ĐHKT ngày 14/12/2012</v>
          </cell>
          <cell r="K2030" t="str">
            <v>2440/QĐ-ĐHKT ngày 25/10/2012</v>
          </cell>
          <cell r="L2030" t="str">
            <v>K21-QLKT4</v>
          </cell>
          <cell r="M2030" t="str">
            <v>QH-2012-E</v>
          </cell>
          <cell r="N2030" t="str">
            <v>Quản lý kinh tế</v>
          </cell>
        </row>
        <row r="2031">
          <cell r="E2031" t="str">
            <v>Bùi Mạnh Tuyên, Sinh ngày 10/11/1972</v>
          </cell>
          <cell r="F2031" t="str">
            <v>Bùi Mạnh Tuyên</v>
          </cell>
          <cell r="G2031" t="str">
            <v>10/11/1972</v>
          </cell>
          <cell r="H2031" t="str">
            <v>Thái Bình</v>
          </cell>
          <cell r="I2031" t="str">
            <v>Nam</v>
          </cell>
          <cell r="J2031" t="str">
            <v>2951/QĐ-ĐHKT ngày 14/12/2012</v>
          </cell>
          <cell r="K2031" t="str">
            <v>2440/QĐ-ĐHKT ngày 25/10/2012</v>
          </cell>
          <cell r="L2031" t="str">
            <v>K21-QLKT4</v>
          </cell>
          <cell r="M2031" t="str">
            <v>QH-2012-E</v>
          </cell>
          <cell r="N2031" t="str">
            <v>Quản lý kinh tế</v>
          </cell>
        </row>
        <row r="2032">
          <cell r="E2032" t="str">
            <v>Phạm Thị Tuyến, Sinh ngày 12/10/1974</v>
          </cell>
          <cell r="F2032" t="str">
            <v>Phạm Thị Tuyến</v>
          </cell>
          <cell r="G2032" t="str">
            <v>12/10/1974</v>
          </cell>
          <cell r="H2032" t="str">
            <v xml:space="preserve">Tuyên Quang </v>
          </cell>
          <cell r="I2032" t="str">
            <v>Nữ</v>
          </cell>
          <cell r="J2032" t="str">
            <v>2951/QĐ-ĐHKT ngày 14/12/2012</v>
          </cell>
          <cell r="K2032" t="str">
            <v>2440/QĐ-ĐHKT ngày 25/10/2012</v>
          </cell>
          <cell r="L2032" t="str">
            <v>K21-QLKT4</v>
          </cell>
          <cell r="M2032" t="str">
            <v>QH-2012-E</v>
          </cell>
          <cell r="N2032" t="str">
            <v>Quản lý kinh tế</v>
          </cell>
        </row>
        <row r="2033">
          <cell r="E2033" t="str">
            <v>Nguyễn Trung Tuyến, Sinh ngày 03/01/1972</v>
          </cell>
          <cell r="F2033" t="str">
            <v>Nguyễn Trung Tuyến</v>
          </cell>
          <cell r="G2033" t="str">
            <v>03/01/1972</v>
          </cell>
          <cell r="H2033" t="str">
            <v>Hà Giang</v>
          </cell>
          <cell r="I2033" t="str">
            <v>Nam</v>
          </cell>
          <cell r="J2033" t="str">
            <v>2951/QĐ-ĐHKT ngày 14/12/2012</v>
          </cell>
          <cell r="K2033" t="str">
            <v>2440/QĐ-ĐHKT ngày 25/10/2012</v>
          </cell>
          <cell r="L2033" t="str">
            <v>K21-QLKT4</v>
          </cell>
          <cell r="M2033" t="str">
            <v>QH-2012-E</v>
          </cell>
          <cell r="N2033" t="str">
            <v>Quản lý kinh tế</v>
          </cell>
        </row>
        <row r="2034">
          <cell r="E2034" t="str">
            <v>Trần Trung Tuyến, Sinh ngày 03/05/1983</v>
          </cell>
          <cell r="F2034" t="str">
            <v>Trần Trung Tuyến</v>
          </cell>
          <cell r="G2034" t="str">
            <v>03/05/1983</v>
          </cell>
          <cell r="H2034" t="str">
            <v>Hà Giang</v>
          </cell>
          <cell r="I2034" t="str">
            <v>Nam</v>
          </cell>
          <cell r="J2034" t="str">
            <v>2951/QĐ-ĐHKT ngày 14/12/2012</v>
          </cell>
          <cell r="K2034" t="str">
            <v>2640/QĐ-ĐHKT, ngày 12/11/2012</v>
          </cell>
          <cell r="L2034" t="str">
            <v>K21-QLKT4</v>
          </cell>
          <cell r="M2034" t="str">
            <v>QH-2012-E</v>
          </cell>
          <cell r="N2034" t="str">
            <v>Quản lý kinh tế</v>
          </cell>
        </row>
        <row r="2035">
          <cell r="E2035" t="str">
            <v>Phạm Thị Hồng Yên, Sinh ngày 23/09/1974</v>
          </cell>
          <cell r="F2035" t="str">
            <v>Phạm Thị Hồng Yên</v>
          </cell>
          <cell r="G2035" t="str">
            <v>23/09/1974</v>
          </cell>
          <cell r="H2035" t="str">
            <v>Tuyên Quang</v>
          </cell>
          <cell r="I2035" t="str">
            <v>Nữ</v>
          </cell>
          <cell r="J2035" t="str">
            <v>2951/QĐ-ĐHKT ngày 14/12/2012</v>
          </cell>
          <cell r="K2035" t="str">
            <v>2440/QĐ-ĐHKT ngày 25/10/2012</v>
          </cell>
          <cell r="L2035" t="str">
            <v>K21-QLKT4</v>
          </cell>
          <cell r="M2035" t="str">
            <v>QH-2012-E</v>
          </cell>
          <cell r="N2035" t="str">
            <v>Quản lý kinh tế</v>
          </cell>
        </row>
        <row r="2036">
          <cell r="E2036" t="str">
            <v>Nguyễn Thị Nguyệt Anh, Sinh ngày 22/03/1987</v>
          </cell>
          <cell r="F2036" t="str">
            <v>Nguyễn Thị Nguyệt Anh</v>
          </cell>
          <cell r="G2036" t="str">
            <v>22/03/1987</v>
          </cell>
          <cell r="H2036" t="str">
            <v xml:space="preserve">Nghệ An </v>
          </cell>
          <cell r="I2036" t="str">
            <v>Nữ</v>
          </cell>
          <cell r="J2036" t="str">
            <v>2951/QĐ-ĐHKT ngày 14/12/2012</v>
          </cell>
          <cell r="K2036" t="str">
            <v>2440/QĐ-ĐHKT ngày 25/10/2012</v>
          </cell>
          <cell r="L2036" t="str">
            <v>K21-QLKT5</v>
          </cell>
          <cell r="M2036" t="str">
            <v>QH-2012-E</v>
          </cell>
          <cell r="N2036" t="str">
            <v>Quản lý kinh tế</v>
          </cell>
        </row>
        <row r="2037">
          <cell r="E2037" t="str">
            <v>Nguyễn Thế Anh, Sinh ngày 17/02/1977</v>
          </cell>
          <cell r="F2037" t="str">
            <v>Nguyễn Thế Anh</v>
          </cell>
          <cell r="G2037" t="str">
            <v>17/02/1977</v>
          </cell>
          <cell r="H2037" t="str">
            <v xml:space="preserve">Nghệ An </v>
          </cell>
          <cell r="I2037" t="str">
            <v xml:space="preserve">Nam </v>
          </cell>
          <cell r="J2037" t="str">
            <v>2951/QĐ-ĐHKT ngày 14/12/2012</v>
          </cell>
          <cell r="K2037" t="str">
            <v>2440/QĐ-ĐHKT ngày 25/10/2012</v>
          </cell>
          <cell r="L2037" t="str">
            <v>K21-QLKT5</v>
          </cell>
          <cell r="M2037" t="str">
            <v>QH-2012-E</v>
          </cell>
          <cell r="N2037" t="str">
            <v>Quản lý kinh tế</v>
          </cell>
        </row>
        <row r="2038">
          <cell r="E2038" t="str">
            <v>Chu Tuấn Anh, Sinh ngày 31/08/1973</v>
          </cell>
          <cell r="F2038" t="str">
            <v>Chu Tuấn Anh</v>
          </cell>
          <cell r="G2038" t="str">
            <v>31/08/1973</v>
          </cell>
          <cell r="H2038" t="str">
            <v xml:space="preserve">Nghệ An </v>
          </cell>
          <cell r="I2038" t="str">
            <v xml:space="preserve">Nam </v>
          </cell>
          <cell r="J2038" t="str">
            <v>2951/QĐ-ĐHKT ngày 14/12/2012</v>
          </cell>
          <cell r="K2038" t="str">
            <v>2440/QĐ-ĐHKT ngày 25/10/2012</v>
          </cell>
          <cell r="L2038" t="str">
            <v>K21-QLKT5</v>
          </cell>
          <cell r="M2038" t="str">
            <v>QH-2012-E</v>
          </cell>
          <cell r="N2038" t="str">
            <v>Quản lý kinh tế</v>
          </cell>
        </row>
        <row r="2039">
          <cell r="E2039" t="str">
            <v>Phạm Thị Vân Anh, Sinh ngày 25/08/1987</v>
          </cell>
          <cell r="F2039" t="str">
            <v>Phạm Thị Vân Anh</v>
          </cell>
          <cell r="G2039" t="str">
            <v>25/08/1987</v>
          </cell>
          <cell r="H2039" t="str">
            <v>Hà Tĩnh</v>
          </cell>
          <cell r="I2039" t="str">
            <v>Nữ</v>
          </cell>
          <cell r="J2039" t="str">
            <v>2951/QĐ-ĐHKT ngày 14/12/2012</v>
          </cell>
          <cell r="K2039" t="str">
            <v>2440/QĐ-ĐHKT ngày 25/10/2012</v>
          </cell>
          <cell r="L2039" t="str">
            <v>K21-QLKT5</v>
          </cell>
          <cell r="M2039" t="str">
            <v>QH-2012-E</v>
          </cell>
          <cell r="N2039" t="str">
            <v>Quản lý kinh tế</v>
          </cell>
        </row>
        <row r="2040">
          <cell r="E2040" t="str">
            <v>Dương Thế Bảo, Sinh ngày 14/05/1979</v>
          </cell>
          <cell r="F2040" t="str">
            <v>Dương Thế Bảo</v>
          </cell>
          <cell r="G2040" t="str">
            <v>14/05/1979</v>
          </cell>
          <cell r="H2040" t="str">
            <v>Hà Tĩnh</v>
          </cell>
          <cell r="I2040" t="str">
            <v>Nam</v>
          </cell>
          <cell r="J2040" t="str">
            <v>2218/QĐ-ĐHKT ngày 27/09/2012</v>
          </cell>
          <cell r="K2040" t="str">
            <v>2440/QĐ-ĐHKT ngày 25/10/2012</v>
          </cell>
          <cell r="L2040" t="str">
            <v>K21-QLKT5</v>
          </cell>
          <cell r="M2040" t="str">
            <v>QH-2012-E</v>
          </cell>
          <cell r="N2040" t="str">
            <v>Quản lý kinh tế</v>
          </cell>
        </row>
        <row r="2041">
          <cell r="E2041" t="str">
            <v>Nguyễn Sỹ Bình, Sinh ngày 25/07/1984</v>
          </cell>
          <cell r="F2041" t="str">
            <v>Nguyễn Sỹ Bình</v>
          </cell>
          <cell r="G2041" t="str">
            <v>25/07/1984</v>
          </cell>
          <cell r="H2041" t="str">
            <v xml:space="preserve">Nghệ An </v>
          </cell>
          <cell r="I2041" t="str">
            <v xml:space="preserve">Nam </v>
          </cell>
          <cell r="J2041" t="str">
            <v>2951/QĐ-ĐHKT ngày 14/12/2012</v>
          </cell>
          <cell r="K2041" t="str">
            <v>2440/QĐ-ĐHKT ngày 25/10/2012</v>
          </cell>
          <cell r="L2041" t="str">
            <v>K21-QLKT5</v>
          </cell>
          <cell r="M2041" t="str">
            <v>QH-2012-E</v>
          </cell>
          <cell r="N2041" t="str">
            <v>Quản lý kinh tế</v>
          </cell>
        </row>
        <row r="2042">
          <cell r="E2042" t="str">
            <v>Nguyễn Bá Châu, Sinh ngày 22/06/1966</v>
          </cell>
          <cell r="F2042" t="str">
            <v>Nguyễn Bá Châu</v>
          </cell>
          <cell r="G2042" t="str">
            <v>22/06/1966</v>
          </cell>
          <cell r="H2042" t="str">
            <v>Nghệ An</v>
          </cell>
          <cell r="I2042" t="str">
            <v xml:space="preserve">Nam </v>
          </cell>
          <cell r="J2042" t="e">
            <v>#N/A</v>
          </cell>
          <cell r="K2042" t="str">
            <v>2440/QĐ-ĐHKT ngày 25/10/2012</v>
          </cell>
          <cell r="L2042" t="str">
            <v>K21-QLKT5</v>
          </cell>
          <cell r="M2042" t="str">
            <v>QH-2012-E</v>
          </cell>
          <cell r="N2042" t="str">
            <v>Quản lý kinh tế</v>
          </cell>
        </row>
        <row r="2043">
          <cell r="E2043" t="str">
            <v>Nguyễn Duy Chung, Sinh ngày 27/06/1972</v>
          </cell>
          <cell r="F2043" t="str">
            <v>Nguyễn Duy Chung</v>
          </cell>
          <cell r="G2043" t="str">
            <v>27/06/1972</v>
          </cell>
          <cell r="H2043" t="str">
            <v>Nghệ An</v>
          </cell>
          <cell r="I2043" t="str">
            <v xml:space="preserve">Nam </v>
          </cell>
          <cell r="J2043" t="str">
            <v>2951/QĐ-ĐHKT ngày 14/12/2012</v>
          </cell>
          <cell r="K2043" t="str">
            <v>2440/QĐ-ĐHKT ngày 25/10/2012</v>
          </cell>
          <cell r="L2043" t="str">
            <v>K21-QLKT5</v>
          </cell>
          <cell r="M2043" t="str">
            <v>QH-2012-E</v>
          </cell>
          <cell r="N2043" t="str">
            <v>Quản lý kinh tế</v>
          </cell>
        </row>
        <row r="2044">
          <cell r="E2044" t="str">
            <v>Nguyễn Trọng Chung, Sinh ngày 22/12/1984</v>
          </cell>
          <cell r="F2044" t="str">
            <v>Nguyễn Trọng Chung</v>
          </cell>
          <cell r="G2044" t="str">
            <v>22/12/1984</v>
          </cell>
          <cell r="H2044" t="str">
            <v>Nghệ An</v>
          </cell>
          <cell r="I2044" t="str">
            <v xml:space="preserve">Nam </v>
          </cell>
          <cell r="J2044" t="str">
            <v>2951/QĐ-ĐHKT ngày 14/12/2012</v>
          </cell>
          <cell r="K2044" t="str">
            <v>2440/QĐ-ĐHKT ngày 25/10/2012</v>
          </cell>
          <cell r="L2044" t="str">
            <v>K21-QLKT5</v>
          </cell>
          <cell r="M2044" t="str">
            <v>QH-2012-E</v>
          </cell>
          <cell r="N2044" t="str">
            <v>Quản lý kinh tế</v>
          </cell>
        </row>
        <row r="2045">
          <cell r="E2045" t="str">
            <v>Nguyễn Trọng Chương, Sinh ngày 24/12/1977</v>
          </cell>
          <cell r="F2045" t="str">
            <v>Nguyễn Trọng Chương</v>
          </cell>
          <cell r="G2045" t="str">
            <v>24/12/1977</v>
          </cell>
          <cell r="H2045" t="str">
            <v>Nghệ An</v>
          </cell>
          <cell r="I2045" t="str">
            <v>Nam</v>
          </cell>
          <cell r="J2045" t="str">
            <v>2951/QĐ-ĐHKT ngày 14/12/2012</v>
          </cell>
          <cell r="K2045" t="str">
            <v>2440/QĐ-ĐHKT ngày 25/10/2012</v>
          </cell>
          <cell r="L2045" t="str">
            <v>K21-QLKT5</v>
          </cell>
          <cell r="M2045" t="str">
            <v>QH-2012-E</v>
          </cell>
          <cell r="N2045" t="str">
            <v>Quản lý kinh tế</v>
          </cell>
        </row>
        <row r="2046">
          <cell r="E2046" t="str">
            <v>Võ Viết Chương, Sinh ngày 10/09/1979</v>
          </cell>
          <cell r="F2046" t="str">
            <v>Võ Viết Chương</v>
          </cell>
          <cell r="G2046" t="str">
            <v>10/09/1979</v>
          </cell>
          <cell r="H2046" t="str">
            <v>Nghệ An</v>
          </cell>
          <cell r="I2046" t="str">
            <v xml:space="preserve">Nam </v>
          </cell>
          <cell r="J2046" t="str">
            <v>2951/QĐ-ĐHKT ngày 14/12/2012</v>
          </cell>
          <cell r="K2046" t="str">
            <v>2440/QĐ-ĐHKT ngày 25/10/2012</v>
          </cell>
          <cell r="L2046" t="str">
            <v>K21-QLKT5</v>
          </cell>
          <cell r="M2046" t="str">
            <v>QH-2012-E</v>
          </cell>
          <cell r="N2046" t="str">
            <v>Quản lý kinh tế</v>
          </cell>
        </row>
        <row r="2047">
          <cell r="E2047" t="str">
            <v>Lê Thị Dung, Sinh ngày 20/11/1986</v>
          </cell>
          <cell r="F2047" t="str">
            <v>Lê Thị Dung</v>
          </cell>
          <cell r="G2047" t="str">
            <v>20/11/1986</v>
          </cell>
          <cell r="H2047" t="str">
            <v>Nghệ An</v>
          </cell>
          <cell r="I2047" t="str">
            <v>Nữ</v>
          </cell>
          <cell r="J2047" t="str">
            <v>2951/QĐ-ĐHKT ngày 14/12/2012</v>
          </cell>
          <cell r="K2047" t="str">
            <v>2440/QĐ-ĐHKT ngày 25/10/2012</v>
          </cell>
          <cell r="L2047" t="str">
            <v>K21-QLKT5</v>
          </cell>
          <cell r="M2047" t="str">
            <v>QH-2012-E</v>
          </cell>
          <cell r="N2047" t="str">
            <v>Quản lý kinh tế</v>
          </cell>
        </row>
        <row r="2048">
          <cell r="E2048" t="str">
            <v>Hoàng Thị Thùy Dung, Sinh ngày 10/06/1987</v>
          </cell>
          <cell r="F2048" t="str">
            <v>Hoàng Thị Thùy Dung</v>
          </cell>
          <cell r="G2048" t="str">
            <v>10/06/1987</v>
          </cell>
          <cell r="H2048" t="str">
            <v>Nghệ An</v>
          </cell>
          <cell r="I2048" t="str">
            <v>Nữ</v>
          </cell>
          <cell r="J2048" t="str">
            <v>2951/QĐ-ĐHKT ngày 14/12/2012</v>
          </cell>
          <cell r="K2048" t="str">
            <v>2440/QĐ-ĐHKT ngày 25/10/2012</v>
          </cell>
          <cell r="L2048" t="str">
            <v>K21-QLKT5</v>
          </cell>
          <cell r="M2048" t="str">
            <v>QH-2012-E</v>
          </cell>
          <cell r="N2048" t="str">
            <v>Quản lý kinh tế</v>
          </cell>
        </row>
        <row r="2049">
          <cell r="E2049" t="str">
            <v>Lê Thị Thùy Dung, Sinh ngày 11/02/1986</v>
          </cell>
          <cell r="F2049" t="str">
            <v>Lê Thị Thùy Dung</v>
          </cell>
          <cell r="G2049" t="str">
            <v>11/02/1986</v>
          </cell>
          <cell r="H2049" t="str">
            <v>Nghệ An</v>
          </cell>
          <cell r="I2049" t="str">
            <v xml:space="preserve">Nữ </v>
          </cell>
          <cell r="J2049" t="str">
            <v>2951/QĐ-ĐHKT ngày 14/12/2012</v>
          </cell>
          <cell r="K2049" t="str">
            <v>2440/QĐ-ĐHKT ngày 25/10/2012</v>
          </cell>
          <cell r="L2049" t="str">
            <v>K21-QLKT5</v>
          </cell>
          <cell r="M2049" t="str">
            <v>QH-2012-E</v>
          </cell>
          <cell r="N2049" t="str">
            <v>Quản lý kinh tế</v>
          </cell>
        </row>
        <row r="2050">
          <cell r="E2050" t="str">
            <v>Trần Thị Thùy Dung, Sinh ngày 21/10/1987</v>
          </cell>
          <cell r="F2050" t="str">
            <v>Trần Thị Thùy Dung</v>
          </cell>
          <cell r="G2050" t="str">
            <v>21/10/1987</v>
          </cell>
          <cell r="H2050" t="str">
            <v>Nghệ An</v>
          </cell>
          <cell r="I2050" t="str">
            <v>Nữ</v>
          </cell>
          <cell r="J2050" t="str">
            <v>2951/QĐ-ĐHKT ngày 14/12/2012</v>
          </cell>
          <cell r="K2050" t="str">
            <v>2440/QĐ-ĐHKT ngày 25/10/2012</v>
          </cell>
          <cell r="L2050" t="str">
            <v>K21-QLKT5</v>
          </cell>
          <cell r="M2050" t="str">
            <v>QH-2012-E</v>
          </cell>
          <cell r="N2050" t="str">
            <v>Quản lý kinh tế</v>
          </cell>
        </row>
        <row r="2051">
          <cell r="E2051" t="str">
            <v>Nguyễn Tuấn Dũng, Sinh ngày 04/08/1981</v>
          </cell>
          <cell r="F2051" t="str">
            <v>Nguyễn Tuấn Dũng</v>
          </cell>
          <cell r="G2051" t="str">
            <v>04/08/1981</v>
          </cell>
          <cell r="H2051" t="str">
            <v xml:space="preserve">Nghệ An </v>
          </cell>
          <cell r="I2051" t="str">
            <v>Nam</v>
          </cell>
          <cell r="J2051" t="str">
            <v>2951/QĐ-ĐHKT ngày 14/12/2012</v>
          </cell>
          <cell r="K2051" t="str">
            <v>2440/QĐ-ĐHKT ngày 25/10/2012</v>
          </cell>
          <cell r="L2051" t="str">
            <v>K21-QLKT5</v>
          </cell>
          <cell r="M2051" t="str">
            <v>QH-2012-E</v>
          </cell>
          <cell r="N2051" t="str">
            <v>Quản lý kinh tế</v>
          </cell>
        </row>
        <row r="2052">
          <cell r="E2052" t="str">
            <v>Cao Văn Dũng, Sinh ngày 03/09/1982</v>
          </cell>
          <cell r="F2052" t="str">
            <v>Cao Văn Dũng</v>
          </cell>
          <cell r="G2052" t="str">
            <v>03/09/1982</v>
          </cell>
          <cell r="H2052" t="str">
            <v xml:space="preserve">Nghệ An </v>
          </cell>
          <cell r="I2052" t="str">
            <v xml:space="preserve">Nam </v>
          </cell>
          <cell r="J2052" t="str">
            <v>2951/QĐ-ĐHKT ngày 14/12/2012</v>
          </cell>
          <cell r="K2052" t="str">
            <v>2640/QĐ-ĐHKT, ngày 12/11/2012</v>
          </cell>
          <cell r="L2052" t="str">
            <v>K21-QLKT5</v>
          </cell>
          <cell r="M2052" t="str">
            <v>QH-2012-E</v>
          </cell>
          <cell r="N2052" t="str">
            <v>Quản lý kinh tế</v>
          </cell>
        </row>
        <row r="2053">
          <cell r="E2053" t="str">
            <v>Võ Tá Duy, Sinh ngày 10/10/1982</v>
          </cell>
          <cell r="F2053" t="str">
            <v>Võ Tá Duy</v>
          </cell>
          <cell r="G2053" t="str">
            <v>10/10/1982</v>
          </cell>
          <cell r="H2053" t="str">
            <v>Hà Tĩnh</v>
          </cell>
          <cell r="I2053" t="str">
            <v>Nam</v>
          </cell>
          <cell r="J2053" t="str">
            <v>2218/QĐ-ĐHKT ngày 27/09/2012</v>
          </cell>
          <cell r="K2053" t="str">
            <v>2440/QĐ-ĐHKT ngày 25/10/2012</v>
          </cell>
          <cell r="L2053" t="str">
            <v>K21-QLKT5</v>
          </cell>
          <cell r="M2053" t="str">
            <v>QH-2012-E</v>
          </cell>
          <cell r="N2053" t="str">
            <v>Quản lý kinh tế</v>
          </cell>
        </row>
        <row r="2054">
          <cell r="E2054" t="str">
            <v>Nguyễn Thị Thùy Dương, Sinh ngày 08/10/1982</v>
          </cell>
          <cell r="F2054" t="str">
            <v>Nguyễn Thị Thùy Dương</v>
          </cell>
          <cell r="G2054" t="str">
            <v>08/10/1982</v>
          </cell>
          <cell r="H2054" t="str">
            <v xml:space="preserve">Nghệ An </v>
          </cell>
          <cell r="I2054" t="str">
            <v>Nữ</v>
          </cell>
          <cell r="J2054" t="str">
            <v>2951/QĐ-ĐHKT ngày 14/12/2012</v>
          </cell>
          <cell r="K2054" t="str">
            <v>2440/QĐ-ĐHKT ngày 25/10/2012</v>
          </cell>
          <cell r="L2054" t="str">
            <v>K21-QLKT5</v>
          </cell>
          <cell r="M2054" t="str">
            <v>QH-2012-E</v>
          </cell>
          <cell r="N2054" t="str">
            <v>Quản lý kinh tế</v>
          </cell>
        </row>
        <row r="2055">
          <cell r="E2055" t="str">
            <v>Nguyễn Quang Đông, Sinh ngày 08/08/1983</v>
          </cell>
          <cell r="F2055" t="str">
            <v>Nguyễn Quang Đông</v>
          </cell>
          <cell r="G2055" t="str">
            <v>08/08/1983</v>
          </cell>
          <cell r="H2055" t="str">
            <v xml:space="preserve">Nghệ An </v>
          </cell>
          <cell r="I2055" t="str">
            <v xml:space="preserve">Nam </v>
          </cell>
          <cell r="J2055" t="str">
            <v>2951/QĐ-ĐHKT ngày 14/12/2012</v>
          </cell>
          <cell r="K2055" t="str">
            <v>2440/QĐ-ĐHKT ngày 25/10/2012</v>
          </cell>
          <cell r="L2055" t="str">
            <v>K21-QLKT5</v>
          </cell>
          <cell r="M2055" t="str">
            <v>QH-2012-E</v>
          </cell>
          <cell r="N2055" t="str">
            <v>Quản lý kinh tế</v>
          </cell>
        </row>
        <row r="2056">
          <cell r="E2056" t="str">
            <v>Hồ Sỹ Đồng, Sinh ngày 25/10/1976</v>
          </cell>
          <cell r="F2056" t="str">
            <v>Hồ Sỹ Đồng</v>
          </cell>
          <cell r="G2056" t="str">
            <v>25/10/1976</v>
          </cell>
          <cell r="H2056" t="str">
            <v>Hà Tĩnh</v>
          </cell>
          <cell r="I2056" t="str">
            <v>Nam</v>
          </cell>
          <cell r="J2056" t="str">
            <v>2218/QĐ-ĐHKT ngày 27/09/2012</v>
          </cell>
          <cell r="K2056" t="str">
            <v>2440/QĐ-ĐHKT ngày 25/10/2012</v>
          </cell>
          <cell r="L2056" t="str">
            <v>K21-QLKT5</v>
          </cell>
          <cell r="M2056" t="str">
            <v>QH-2012-E</v>
          </cell>
          <cell r="N2056" t="str">
            <v>Quản lý kinh tế</v>
          </cell>
        </row>
        <row r="2057">
          <cell r="E2057" t="str">
            <v>Nguyễn Hữu Đức, Sinh ngày 05/04/1986</v>
          </cell>
          <cell r="F2057" t="str">
            <v>Nguyễn Hữu Đức</v>
          </cell>
          <cell r="G2057" t="str">
            <v>05/04/1986</v>
          </cell>
          <cell r="H2057" t="str">
            <v xml:space="preserve">Nghệ An </v>
          </cell>
          <cell r="I2057" t="str">
            <v xml:space="preserve">Nam </v>
          </cell>
          <cell r="J2057" t="str">
            <v>2951/QĐ-ĐHKT ngày 14/12/2012</v>
          </cell>
          <cell r="K2057" t="str">
            <v>2440/QĐ-ĐHKT ngày 25/10/2012</v>
          </cell>
          <cell r="L2057" t="str">
            <v>K21-QLKT5</v>
          </cell>
          <cell r="M2057" t="str">
            <v>QH-2012-E</v>
          </cell>
          <cell r="N2057" t="str">
            <v>Quản lý kinh tế</v>
          </cell>
        </row>
        <row r="2058">
          <cell r="E2058" t="str">
            <v>Nguyễn Thị Giang, Sinh ngày 24/06/1981</v>
          </cell>
          <cell r="F2058" t="str">
            <v>Nguyễn Thị Giang</v>
          </cell>
          <cell r="G2058" t="str">
            <v>24/06/1981</v>
          </cell>
          <cell r="H2058" t="str">
            <v xml:space="preserve">Nghệ An </v>
          </cell>
          <cell r="I2058" t="str">
            <v>Nữ</v>
          </cell>
          <cell r="J2058" t="str">
            <v>2951/QĐ-ĐHKT ngày 14/12/2012</v>
          </cell>
          <cell r="K2058" t="str">
            <v>2440/QĐ-ĐHKT ngày 25/10/2012</v>
          </cell>
          <cell r="L2058" t="str">
            <v>K21-QLKT5</v>
          </cell>
          <cell r="M2058" t="str">
            <v>QH-2012-E</v>
          </cell>
          <cell r="N2058" t="str">
            <v>Quản lý kinh tế</v>
          </cell>
        </row>
        <row r="2059">
          <cell r="E2059" t="str">
            <v>Lê Đăng Giáp, Sinh ngày 07/02/1972</v>
          </cell>
          <cell r="F2059" t="str">
            <v>Lê Đăng Giáp</v>
          </cell>
          <cell r="G2059" t="str">
            <v>07/02/1972</v>
          </cell>
          <cell r="H2059" t="str">
            <v xml:space="preserve">Nghệ An </v>
          </cell>
          <cell r="I2059" t="str">
            <v>Nam</v>
          </cell>
          <cell r="J2059" t="str">
            <v>2951/QĐ-ĐHKT ngày 14/12/2012</v>
          </cell>
          <cell r="K2059" t="str">
            <v>2440/QĐ-ĐHKT ngày 25/10/2012</v>
          </cell>
          <cell r="L2059" t="str">
            <v>K21-QLKT5</v>
          </cell>
          <cell r="M2059" t="str">
            <v>QH-2012-E</v>
          </cell>
          <cell r="N2059" t="str">
            <v>Quản lý kinh tế</v>
          </cell>
        </row>
        <row r="2060">
          <cell r="E2060" t="str">
            <v>Nguyễn Duy Hà, Sinh ngày 25/01/1984</v>
          </cell>
          <cell r="F2060" t="str">
            <v>Nguyễn Duy Hà</v>
          </cell>
          <cell r="G2060" t="str">
            <v>25/01/1984</v>
          </cell>
          <cell r="H2060" t="str">
            <v>Hà Tĩnh</v>
          </cell>
          <cell r="I2060" t="str">
            <v xml:space="preserve">Nam </v>
          </cell>
          <cell r="J2060" t="str">
            <v>2951/QĐ-ĐHKT ngày 14/12/2012</v>
          </cell>
          <cell r="K2060" t="str">
            <v>2440/QĐ-ĐHKT ngày 25/10/2012</v>
          </cell>
          <cell r="L2060" t="str">
            <v>K21-QLKT5</v>
          </cell>
          <cell r="M2060" t="str">
            <v>QH-2012-E</v>
          </cell>
          <cell r="N2060" t="str">
            <v>Quản lý kinh tế</v>
          </cell>
        </row>
        <row r="2061">
          <cell r="E2061" t="str">
            <v>Trần Văn Hà, Sinh ngày 20/07/1986</v>
          </cell>
          <cell r="F2061" t="str">
            <v>Trần Văn Hà</v>
          </cell>
          <cell r="G2061" t="str">
            <v>20/07/1986</v>
          </cell>
          <cell r="H2061" t="str">
            <v xml:space="preserve">Nghệ An </v>
          </cell>
          <cell r="I2061" t="str">
            <v xml:space="preserve">Nam </v>
          </cell>
          <cell r="J2061" t="str">
            <v>2951/QĐ-ĐHKT ngày 14/12/2012</v>
          </cell>
          <cell r="K2061" t="str">
            <v>2440/QĐ-ĐHKT ngày 25/10/2012</v>
          </cell>
          <cell r="L2061" t="str">
            <v>K21-QLKT5</v>
          </cell>
          <cell r="M2061" t="str">
            <v>QH-2012-E</v>
          </cell>
          <cell r="N2061" t="str">
            <v>Quản lý kinh tế</v>
          </cell>
        </row>
        <row r="2062">
          <cell r="E2062" t="str">
            <v>Phạm Thanh Hải, Sinh ngày 01/01/1981</v>
          </cell>
          <cell r="F2062" t="str">
            <v>Phạm Thanh Hải</v>
          </cell>
          <cell r="G2062" t="str">
            <v>01/01/1981</v>
          </cell>
          <cell r="H2062" t="str">
            <v xml:space="preserve">Nghệ An </v>
          </cell>
          <cell r="I2062" t="str">
            <v xml:space="preserve">Nam </v>
          </cell>
          <cell r="J2062" t="str">
            <v>2951/QĐ-ĐHKT ngày 14/12/2012</v>
          </cell>
          <cell r="K2062" t="str">
            <v>2440/QĐ-ĐHKT ngày 25/10/2012</v>
          </cell>
          <cell r="L2062" t="str">
            <v>K21-QLKT5</v>
          </cell>
          <cell r="M2062" t="str">
            <v>QH-2012-E</v>
          </cell>
          <cell r="N2062" t="str">
            <v>Quản lý kinh tế</v>
          </cell>
        </row>
        <row r="2063">
          <cell r="E2063" t="str">
            <v>Nguyễn Bá Hảo, Sinh ngày 27/02/1969</v>
          </cell>
          <cell r="F2063" t="str">
            <v>Nguyễn Bá Hảo</v>
          </cell>
          <cell r="G2063" t="str">
            <v>27/02/1969</v>
          </cell>
          <cell r="H2063" t="str">
            <v xml:space="preserve">Nghệ An </v>
          </cell>
          <cell r="I2063" t="str">
            <v>Nam</v>
          </cell>
          <cell r="J2063" t="str">
            <v>2951/QĐ-ĐHKT ngày 14/12/2012</v>
          </cell>
          <cell r="K2063" t="str">
            <v>2440/QĐ-ĐHKT ngày 25/10/2012</v>
          </cell>
          <cell r="L2063" t="str">
            <v>K21-QLKT5</v>
          </cell>
          <cell r="M2063" t="str">
            <v>QH-2012-E</v>
          </cell>
          <cell r="N2063" t="str">
            <v>Quản lý kinh tế</v>
          </cell>
        </row>
        <row r="2064">
          <cell r="E2064" t="str">
            <v>Lê Mạnh Hiên, Sinh ngày 18/11/1973</v>
          </cell>
          <cell r="F2064" t="str">
            <v>Lê Mạnh Hiên</v>
          </cell>
          <cell r="G2064" t="str">
            <v>18/11/1973</v>
          </cell>
          <cell r="H2064" t="str">
            <v>Nghệ An</v>
          </cell>
          <cell r="I2064" t="str">
            <v>Nam</v>
          </cell>
          <cell r="J2064" t="str">
            <v>2218/QĐ-ĐHKT ngày 27/09/2012</v>
          </cell>
          <cell r="K2064" t="str">
            <v>2440/QĐ-ĐHKT ngày 25/10/2012</v>
          </cell>
          <cell r="L2064" t="str">
            <v>K21-QLKT5</v>
          </cell>
          <cell r="M2064" t="str">
            <v>QH-2012-E</v>
          </cell>
          <cell r="N2064" t="str">
            <v>Quản lý kinh tế</v>
          </cell>
        </row>
        <row r="2065">
          <cell r="E2065" t="str">
            <v>Đinh Thu Hiền, Sinh ngày 15/12/1986</v>
          </cell>
          <cell r="F2065" t="str">
            <v>Đinh Thu Hiền</v>
          </cell>
          <cell r="G2065" t="str">
            <v>15/12/1986</v>
          </cell>
          <cell r="H2065" t="str">
            <v xml:space="preserve">Nghệ An </v>
          </cell>
          <cell r="I2065" t="str">
            <v>Nữ</v>
          </cell>
          <cell r="J2065" t="str">
            <v>2951/QĐ-ĐHKT ngày 14/12/2012</v>
          </cell>
          <cell r="K2065" t="str">
            <v>2440/QĐ-ĐHKT ngày 25/10/2012</v>
          </cell>
          <cell r="L2065" t="str">
            <v>K21-QLKT5</v>
          </cell>
          <cell r="M2065" t="str">
            <v>QH-2012-E</v>
          </cell>
          <cell r="N2065" t="str">
            <v>Quản lý kinh tế</v>
          </cell>
        </row>
        <row r="2066">
          <cell r="E2066" t="str">
            <v>Trần Xuân Hòa, Sinh ngày 10/07/1974</v>
          </cell>
          <cell r="F2066" t="str">
            <v>Trần Xuân Hòa</v>
          </cell>
          <cell r="G2066" t="str">
            <v>10/07/1974</v>
          </cell>
          <cell r="H2066" t="str">
            <v>Hà Tĩnh</v>
          </cell>
          <cell r="I2066" t="str">
            <v>Nam</v>
          </cell>
          <cell r="J2066" t="str">
            <v>2218/QĐ-ĐHKT ngày 27/09/2012</v>
          </cell>
          <cell r="K2066" t="str">
            <v>2440/QĐ-ĐHKT ngày 25/10/2012</v>
          </cell>
          <cell r="L2066" t="str">
            <v>K21-QLKT5</v>
          </cell>
          <cell r="M2066" t="str">
            <v>QH-2012-E</v>
          </cell>
          <cell r="N2066" t="str">
            <v>Quản lý kinh tế</v>
          </cell>
        </row>
        <row r="2067">
          <cell r="E2067" t="str">
            <v>Chu Thị Hoài, Sinh ngày 19/01/1981</v>
          </cell>
          <cell r="F2067" t="str">
            <v>Chu Thị Hoài</v>
          </cell>
          <cell r="G2067" t="str">
            <v>19/01/1981</v>
          </cell>
          <cell r="H2067" t="str">
            <v xml:space="preserve">Nghệ An </v>
          </cell>
          <cell r="I2067" t="str">
            <v>Nữ</v>
          </cell>
          <cell r="J2067" t="str">
            <v>2951/QĐ-ĐHKT ngày 14/12/2012</v>
          </cell>
          <cell r="K2067" t="str">
            <v>2440/QĐ-ĐHKT ngày 25/10/2012</v>
          </cell>
          <cell r="L2067" t="str">
            <v>K21-QLKT5</v>
          </cell>
          <cell r="M2067" t="str">
            <v>QH-2012-E</v>
          </cell>
          <cell r="N2067" t="str">
            <v>Quản lý kinh tế</v>
          </cell>
        </row>
        <row r="2068">
          <cell r="E2068" t="str">
            <v>Nguyễn Quốc Hoàn, Sinh ngày 29/06/1979</v>
          </cell>
          <cell r="F2068" t="str">
            <v>Nguyễn Quốc Hoàn</v>
          </cell>
          <cell r="G2068" t="str">
            <v>29/06/1979</v>
          </cell>
          <cell r="H2068" t="str">
            <v xml:space="preserve">Nghệ An </v>
          </cell>
          <cell r="I2068" t="str">
            <v xml:space="preserve">Nam </v>
          </cell>
          <cell r="J2068" t="str">
            <v>2951/QĐ-ĐHKT ngày 14/12/2012</v>
          </cell>
          <cell r="K2068" t="str">
            <v>2440/QĐ-ĐHKT ngày 25/10/2012</v>
          </cell>
          <cell r="L2068" t="str">
            <v>K21-QLKT5</v>
          </cell>
          <cell r="M2068" t="str">
            <v>QH-2012-E</v>
          </cell>
          <cell r="N2068" t="str">
            <v>Quản lý kinh tế</v>
          </cell>
        </row>
        <row r="2069">
          <cell r="E2069" t="str">
            <v>Trần Thị Hồng, Sinh ngày 13/10/1972</v>
          </cell>
          <cell r="F2069" t="str">
            <v>Trần Thị Hồng</v>
          </cell>
          <cell r="G2069" t="str">
            <v>13/10/1972</v>
          </cell>
          <cell r="H2069" t="str">
            <v xml:space="preserve">Nghệ An </v>
          </cell>
          <cell r="I2069" t="str">
            <v>Nữ</v>
          </cell>
          <cell r="J2069" t="str">
            <v>2951/QĐ-ĐHKT ngày 14/12/2012</v>
          </cell>
          <cell r="K2069" t="str">
            <v>2440/QĐ-ĐHKT ngày 25/10/2012</v>
          </cell>
          <cell r="L2069" t="str">
            <v>K21-QLKT5</v>
          </cell>
          <cell r="M2069" t="str">
            <v>QH-2012-E</v>
          </cell>
          <cell r="N2069" t="str">
            <v>Quản lý kinh tế</v>
          </cell>
        </row>
        <row r="2070">
          <cell r="E2070" t="str">
            <v>Lê Tiến Huân, Sinh ngày 22/04/1980</v>
          </cell>
          <cell r="F2070" t="str">
            <v>Lê Tiến Huân</v>
          </cell>
          <cell r="G2070" t="str">
            <v>22/04/1980</v>
          </cell>
          <cell r="H2070" t="str">
            <v>Hà Tĩnh</v>
          </cell>
          <cell r="I2070" t="str">
            <v>Nam</v>
          </cell>
          <cell r="J2070" t="e">
            <v>#N/A</v>
          </cell>
          <cell r="K2070" t="str">
            <v>2440/QĐ-ĐHKT ngày 25/10/2012</v>
          </cell>
          <cell r="L2070" t="str">
            <v>K21-QLKT5</v>
          </cell>
          <cell r="M2070" t="str">
            <v>QH-2012-E</v>
          </cell>
          <cell r="N2070" t="str">
            <v>Quản lý kinh tế</v>
          </cell>
        </row>
        <row r="2071">
          <cell r="E2071" t="str">
            <v>Phạm Mạnh Hùng, Sinh ngày 09/04/1986</v>
          </cell>
          <cell r="F2071" t="str">
            <v>Phạm Mạnh Hùng</v>
          </cell>
          <cell r="G2071" t="str">
            <v>09/04/1986</v>
          </cell>
          <cell r="H2071" t="str">
            <v xml:space="preserve">Nghệ An </v>
          </cell>
          <cell r="I2071" t="str">
            <v xml:space="preserve">Nam </v>
          </cell>
          <cell r="J2071" t="str">
            <v>2951/QĐ-ĐHKT ngày 14/12/2012</v>
          </cell>
          <cell r="K2071" t="str">
            <v>2440/QĐ-ĐHKT ngày 25/10/2012</v>
          </cell>
          <cell r="L2071" t="str">
            <v>K21-QLKT5</v>
          </cell>
          <cell r="M2071" t="str">
            <v>QH-2012-E</v>
          </cell>
          <cell r="N2071" t="str">
            <v>Quản lý kinh tế</v>
          </cell>
        </row>
        <row r="2072">
          <cell r="E2072" t="str">
            <v>Nguyễn Văn Hùng, Sinh ngày 15/02/1978</v>
          </cell>
          <cell r="F2072" t="str">
            <v>Nguyễn Văn Hùng</v>
          </cell>
          <cell r="G2072" t="str">
            <v>15/02/1978</v>
          </cell>
          <cell r="H2072" t="str">
            <v>Nghệ An</v>
          </cell>
          <cell r="I2072" t="str">
            <v>Nam</v>
          </cell>
          <cell r="J2072" t="e">
            <v>#N/A</v>
          </cell>
          <cell r="K2072" t="str">
            <v>2440/QĐ-ĐHKT ngày 25/10/2012</v>
          </cell>
          <cell r="L2072" t="str">
            <v>K21-QLKT5</v>
          </cell>
          <cell r="M2072" t="str">
            <v>QH-2011-E</v>
          </cell>
          <cell r="N2072" t="str">
            <v>Quản lý kinh tế</v>
          </cell>
        </row>
        <row r="2073">
          <cell r="E2073" t="str">
            <v>Bùi Việt Hùng, Sinh ngày 29/03/1973</v>
          </cell>
          <cell r="F2073" t="str">
            <v>Bùi Việt Hùng</v>
          </cell>
          <cell r="G2073" t="str">
            <v>29/03/1973</v>
          </cell>
          <cell r="H2073" t="str">
            <v>Hà Tĩnh</v>
          </cell>
          <cell r="I2073" t="str">
            <v xml:space="preserve">Nam </v>
          </cell>
          <cell r="J2073" t="str">
            <v>2951/QĐ-ĐHKT ngày 14/12/2012</v>
          </cell>
          <cell r="K2073" t="str">
            <v>2440/QĐ-ĐHKT ngày 25/10/2012</v>
          </cell>
          <cell r="L2073" t="str">
            <v>K21-QLKT5</v>
          </cell>
          <cell r="M2073" t="str">
            <v>QH-2012-E</v>
          </cell>
          <cell r="N2073" t="str">
            <v>Quản lý kinh tế</v>
          </cell>
        </row>
        <row r="2074">
          <cell r="E2074" t="str">
            <v>Thái Quang Huy, Sinh ngày 29/04/1979</v>
          </cell>
          <cell r="F2074" t="str">
            <v>Thái Quang Huy</v>
          </cell>
          <cell r="G2074" t="str">
            <v>29/04/1979</v>
          </cell>
          <cell r="H2074" t="str">
            <v xml:space="preserve">Nghệ An </v>
          </cell>
          <cell r="I2074" t="str">
            <v xml:space="preserve">Nam </v>
          </cell>
          <cell r="J2074" t="str">
            <v>2951/QĐ-ĐHKT ngày 14/12/2012</v>
          </cell>
          <cell r="K2074" t="str">
            <v>2440/QĐ-ĐHKT ngày 25/10/2012</v>
          </cell>
          <cell r="L2074" t="str">
            <v>K21-QLKT5</v>
          </cell>
          <cell r="M2074" t="str">
            <v>QH-2012-E</v>
          </cell>
          <cell r="N2074" t="str">
            <v>Quản lý kinh tế</v>
          </cell>
        </row>
        <row r="2075">
          <cell r="E2075" t="str">
            <v>Nguyễn Thị Thanh Huyền, Sinh ngày 20/12/1980</v>
          </cell>
          <cell r="F2075" t="str">
            <v>Nguyễn Thị Thanh Huyền</v>
          </cell>
          <cell r="G2075" t="str">
            <v>20/12/1980</v>
          </cell>
          <cell r="H2075" t="str">
            <v xml:space="preserve">Nghệ An </v>
          </cell>
          <cell r="I2075" t="str">
            <v>Nữ</v>
          </cell>
          <cell r="J2075" t="str">
            <v>2951/QĐ-ĐHKT ngày 14/12/2012</v>
          </cell>
          <cell r="K2075" t="str">
            <v>2440/QĐ-ĐHKT ngày 25/10/2012</v>
          </cell>
          <cell r="L2075" t="str">
            <v>K21-QLKT5</v>
          </cell>
          <cell r="M2075" t="str">
            <v>QH-2012-E</v>
          </cell>
          <cell r="N2075" t="str">
            <v>Quản lý kinh tế</v>
          </cell>
        </row>
        <row r="2076">
          <cell r="E2076" t="str">
            <v>Trương Thị Thanh Huyền, Sinh ngày 16/10/1983</v>
          </cell>
          <cell r="F2076" t="str">
            <v>Trương Thị Thanh Huyền</v>
          </cell>
          <cell r="G2076" t="str">
            <v>16/10/1983</v>
          </cell>
          <cell r="H2076" t="str">
            <v xml:space="preserve">Nghệ An </v>
          </cell>
          <cell r="I2076" t="str">
            <v>Nữ</v>
          </cell>
          <cell r="J2076" t="str">
            <v>2951/QĐ-ĐHKT ngày 14/12/2012</v>
          </cell>
          <cell r="K2076" t="str">
            <v>2440/QĐ-ĐHKT ngày 25/10/2012</v>
          </cell>
          <cell r="L2076" t="str">
            <v>K21-QLKT5</v>
          </cell>
          <cell r="M2076" t="str">
            <v>QH-2012-E</v>
          </cell>
          <cell r="N2076" t="str">
            <v>Quản lý kinh tế</v>
          </cell>
        </row>
        <row r="2077">
          <cell r="E2077" t="str">
            <v>Vương Thị Thành Hưng, Sinh ngày 05/01/1983</v>
          </cell>
          <cell r="F2077" t="str">
            <v>Vương Thị Thành Hưng</v>
          </cell>
          <cell r="G2077" t="str">
            <v>05/01/1983</v>
          </cell>
          <cell r="H2077" t="str">
            <v xml:space="preserve">Nghệ An </v>
          </cell>
          <cell r="I2077" t="str">
            <v>Nữ</v>
          </cell>
          <cell r="J2077" t="str">
            <v>2951/QĐ-ĐHKT ngày 14/12/2012</v>
          </cell>
          <cell r="K2077" t="str">
            <v>2440/QĐ-ĐHKT ngày 25/10/2012</v>
          </cell>
          <cell r="L2077" t="str">
            <v>K21-QLKT5</v>
          </cell>
          <cell r="M2077" t="str">
            <v>QH-2012-E</v>
          </cell>
          <cell r="N2077" t="str">
            <v>Quản lý kinh tế</v>
          </cell>
        </row>
        <row r="2078">
          <cell r="E2078" t="str">
            <v>Nguyễn Giang Hương, Sinh ngày 13/01/1985</v>
          </cell>
          <cell r="F2078" t="str">
            <v>Nguyễn Giang Hương</v>
          </cell>
          <cell r="G2078" t="str">
            <v>13/01/1985</v>
          </cell>
          <cell r="H2078" t="str">
            <v xml:space="preserve">Nghệ An </v>
          </cell>
          <cell r="I2078" t="str">
            <v>Nữ</v>
          </cell>
          <cell r="J2078" t="str">
            <v>2951/QĐ-ĐHKT ngày 14/12/2012</v>
          </cell>
          <cell r="K2078" t="str">
            <v>2440/QĐ-ĐHKT ngày 25/10/2012</v>
          </cell>
          <cell r="L2078" t="str">
            <v>K21-QLKT5</v>
          </cell>
          <cell r="M2078" t="str">
            <v>QH-2012-E</v>
          </cell>
          <cell r="N2078" t="str">
            <v>Quản lý kinh tế</v>
          </cell>
        </row>
        <row r="2079">
          <cell r="E2079" t="str">
            <v>Nguyễn Phấn Khởi, Sinh ngày 02/11/1985</v>
          </cell>
          <cell r="F2079" t="str">
            <v>Nguyễn Phấn Khởi</v>
          </cell>
          <cell r="G2079" t="str">
            <v>02/11/1985</v>
          </cell>
          <cell r="H2079" t="str">
            <v xml:space="preserve">Nghệ An </v>
          </cell>
          <cell r="I2079" t="str">
            <v xml:space="preserve">Nam </v>
          </cell>
          <cell r="J2079" t="str">
            <v>2951/QĐ-ĐHKT ngày 14/12/2012</v>
          </cell>
          <cell r="K2079" t="str">
            <v>2440/QĐ-ĐHKT ngày 25/10/2012</v>
          </cell>
          <cell r="L2079" t="str">
            <v>K21-QLKT5</v>
          </cell>
          <cell r="M2079" t="str">
            <v>QH-2012-E</v>
          </cell>
          <cell r="N2079" t="str">
            <v>Quản lý kinh tế</v>
          </cell>
        </row>
        <row r="2080">
          <cell r="E2080" t="str">
            <v>Nguyễn Văn Kiều, Sinh ngày 20/02/1986</v>
          </cell>
          <cell r="F2080" t="str">
            <v>Nguyễn Văn Kiều</v>
          </cell>
          <cell r="G2080" t="str">
            <v>20/02/1986</v>
          </cell>
          <cell r="H2080" t="str">
            <v xml:space="preserve">Nghệ An </v>
          </cell>
          <cell r="I2080" t="str">
            <v xml:space="preserve">Nam </v>
          </cell>
          <cell r="J2080" t="str">
            <v>2951/QĐ-ĐHKT ngày 14/12/2012</v>
          </cell>
          <cell r="K2080" t="str">
            <v>2440/QĐ-ĐHKT ngày 25/10/2012</v>
          </cell>
          <cell r="L2080" t="str">
            <v>K21-QLKT5</v>
          </cell>
          <cell r="M2080" t="str">
            <v>QH-2012-E</v>
          </cell>
          <cell r="N2080" t="str">
            <v>Quản lý kinh tế</v>
          </cell>
        </row>
        <row r="2081">
          <cell r="E2081" t="str">
            <v>Hồ Khánh Lâm, Sinh ngày 02/12/1985</v>
          </cell>
          <cell r="F2081" t="str">
            <v>Hồ Khánh Lâm</v>
          </cell>
          <cell r="G2081" t="str">
            <v>02/12/1985</v>
          </cell>
          <cell r="H2081" t="str">
            <v xml:space="preserve">Nghệ An </v>
          </cell>
          <cell r="I2081" t="str">
            <v xml:space="preserve">Nam </v>
          </cell>
          <cell r="J2081" t="str">
            <v>2951/QĐ-ĐHKT ngày 14/12/2012</v>
          </cell>
          <cell r="K2081" t="str">
            <v>2440/QĐ-ĐHKT ngày 25/10/2012</v>
          </cell>
          <cell r="L2081" t="str">
            <v>K21-QLKT5</v>
          </cell>
          <cell r="M2081" t="str">
            <v>QH-2012-E</v>
          </cell>
          <cell r="N2081" t="str">
            <v>Quản lý kinh tế</v>
          </cell>
        </row>
        <row r="2082">
          <cell r="E2082" t="str">
            <v>Nguyễn Thanh Minh, Sinh ngày 10/02/1978</v>
          </cell>
          <cell r="F2082" t="str">
            <v>Nguyễn Thanh Minh</v>
          </cell>
          <cell r="G2082" t="str">
            <v>10/02/1978</v>
          </cell>
          <cell r="H2082" t="str">
            <v xml:space="preserve">Nghệ An </v>
          </cell>
          <cell r="I2082" t="str">
            <v xml:space="preserve">Nam </v>
          </cell>
          <cell r="J2082" t="str">
            <v>2951/QĐ-ĐHKT ngày 14/12/2012</v>
          </cell>
          <cell r="K2082" t="str">
            <v>2440/QĐ-ĐHKT ngày 25/10/2012</v>
          </cell>
          <cell r="L2082" t="str">
            <v>K21-QLKT5</v>
          </cell>
          <cell r="M2082" t="str">
            <v>QH-2012-E</v>
          </cell>
          <cell r="N2082" t="str">
            <v>Quản lý kinh tế</v>
          </cell>
        </row>
        <row r="2083">
          <cell r="E2083" t="str">
            <v>Hồ Nam, Sinh ngày 10/10/1968</v>
          </cell>
          <cell r="F2083" t="str">
            <v>Hồ Nam</v>
          </cell>
          <cell r="G2083" t="str">
            <v>10/10/1968</v>
          </cell>
          <cell r="H2083" t="str">
            <v xml:space="preserve">Nghệ An </v>
          </cell>
          <cell r="I2083" t="str">
            <v>Nam</v>
          </cell>
          <cell r="J2083" t="e">
            <v>#N/A</v>
          </cell>
          <cell r="K2083" t="str">
            <v>2440/QĐ-ĐHKT ngày 25/10/2012</v>
          </cell>
          <cell r="L2083" t="str">
            <v>K21-QLKT5</v>
          </cell>
          <cell r="M2083" t="str">
            <v>QH-2012-E</v>
          </cell>
          <cell r="N2083" t="str">
            <v>Quản lý kinh tế</v>
          </cell>
        </row>
        <row r="2084">
          <cell r="E2084" t="str">
            <v>Nguyễn Sỹ Nam, Sinh ngày 02/02/1978</v>
          </cell>
          <cell r="F2084" t="str">
            <v>Nguyễn Sỹ Nam</v>
          </cell>
          <cell r="G2084" t="str">
            <v>02/02/1978</v>
          </cell>
          <cell r="H2084" t="str">
            <v>Thanh Hóa</v>
          </cell>
          <cell r="I2084" t="str">
            <v>Nam</v>
          </cell>
          <cell r="J2084" t="e">
            <v>#N/A</v>
          </cell>
          <cell r="K2084" t="str">
            <v>2440/QĐ-ĐHKT ngày 25/10/2012</v>
          </cell>
          <cell r="L2084" t="str">
            <v>K21-QLKT5</v>
          </cell>
          <cell r="M2084" t="str">
            <v>QH-2012-E</v>
          </cell>
          <cell r="N2084" t="str">
            <v>Quản lý kinh tế</v>
          </cell>
        </row>
        <row r="2085">
          <cell r="E2085" t="str">
            <v>Nguyễn Thị Mai Nhàn, Sinh ngày 07/08/1980</v>
          </cell>
          <cell r="F2085" t="str">
            <v>Nguyễn Thị Mai Nhàn</v>
          </cell>
          <cell r="G2085" t="str">
            <v>07/08/1980</v>
          </cell>
          <cell r="H2085" t="str">
            <v xml:space="preserve">Nghệ An </v>
          </cell>
          <cell r="I2085" t="str">
            <v>Nữ</v>
          </cell>
          <cell r="J2085" t="str">
            <v>2951/QĐ-ĐHKT ngày 14/12/2012</v>
          </cell>
          <cell r="K2085" t="str">
            <v>2440/QĐ-ĐHKT ngày 25/10/2012</v>
          </cell>
          <cell r="L2085" t="str">
            <v>K21-QLKT5</v>
          </cell>
          <cell r="M2085" t="str">
            <v>QH-2012-E</v>
          </cell>
          <cell r="N2085" t="str">
            <v>Quản lý kinh tế</v>
          </cell>
        </row>
        <row r="2086">
          <cell r="E2086" t="str">
            <v>Nguyễn Thị Nhung, Sinh ngày 20/07/1983</v>
          </cell>
          <cell r="F2086" t="str">
            <v>Nguyễn Thị Nhung</v>
          </cell>
          <cell r="G2086" t="str">
            <v>20/07/1983</v>
          </cell>
          <cell r="H2086" t="str">
            <v xml:space="preserve">Nghệ An </v>
          </cell>
          <cell r="I2086" t="str">
            <v>Nữ</v>
          </cell>
          <cell r="J2086" t="str">
            <v>2951/QĐ-ĐHKT ngày 14/12/2012</v>
          </cell>
          <cell r="K2086" t="str">
            <v>2440/QĐ-ĐHKT ngày 25/10/2012</v>
          </cell>
          <cell r="L2086" t="str">
            <v>K21-QLKT5</v>
          </cell>
          <cell r="M2086" t="str">
            <v>QH-2012-E</v>
          </cell>
          <cell r="N2086" t="str">
            <v>Quản lý kinh tế</v>
          </cell>
        </row>
        <row r="2087">
          <cell r="E2087" t="str">
            <v>Cao Thị Lan Phương, Sinh ngày 13/12/1985</v>
          </cell>
          <cell r="F2087" t="str">
            <v>Cao Thị Lan Phương</v>
          </cell>
          <cell r="G2087" t="str">
            <v>13/12/1985</v>
          </cell>
          <cell r="H2087" t="str">
            <v xml:space="preserve">Nghệ An </v>
          </cell>
          <cell r="I2087" t="str">
            <v>Nữ</v>
          </cell>
          <cell r="J2087" t="str">
            <v>2951/QĐ-ĐHKT ngày 14/12/2012</v>
          </cell>
          <cell r="K2087" t="str">
            <v>2440/QĐ-ĐHKT ngày 25/10/2012</v>
          </cell>
          <cell r="L2087" t="str">
            <v>K21-QLKT5</v>
          </cell>
          <cell r="M2087" t="str">
            <v>QH-2012-E</v>
          </cell>
          <cell r="N2087" t="str">
            <v>Quản lý kinh tế</v>
          </cell>
        </row>
        <row r="2088">
          <cell r="E2088" t="str">
            <v>Phan Ngọc Quang, Sinh ngày 28/11/1986</v>
          </cell>
          <cell r="F2088" t="str">
            <v>Phan Ngọc Quang</v>
          </cell>
          <cell r="G2088" t="str">
            <v>28/11/1986</v>
          </cell>
          <cell r="H2088" t="str">
            <v xml:space="preserve">Nghệ An </v>
          </cell>
          <cell r="I2088" t="str">
            <v xml:space="preserve">Nam </v>
          </cell>
          <cell r="J2088" t="str">
            <v>2951/QĐ-ĐHKT ngày 14/12/2012</v>
          </cell>
          <cell r="K2088" t="str">
            <v>2440/QĐ-ĐHKT ngày 25/10/2012</v>
          </cell>
          <cell r="L2088" t="str">
            <v>K21-QLKT5</v>
          </cell>
          <cell r="M2088" t="str">
            <v>QH-2012-E</v>
          </cell>
          <cell r="N2088" t="str">
            <v>Quản lý kinh tế</v>
          </cell>
        </row>
        <row r="2089">
          <cell r="E2089" t="str">
            <v>Lâm Quân, Sinh ngày 10/08/1980</v>
          </cell>
          <cell r="F2089" t="str">
            <v>Lâm Quân</v>
          </cell>
          <cell r="G2089" t="str">
            <v>10/08/1980</v>
          </cell>
          <cell r="H2089" t="str">
            <v xml:space="preserve">Nghệ An </v>
          </cell>
          <cell r="I2089" t="str">
            <v xml:space="preserve">Nam </v>
          </cell>
          <cell r="J2089" t="e">
            <v>#N/A</v>
          </cell>
          <cell r="K2089" t="str">
            <v>2440/QĐ-ĐHKT ngày 25/10/2012</v>
          </cell>
          <cell r="L2089" t="str">
            <v>K21-QLKT5</v>
          </cell>
          <cell r="M2089" t="str">
            <v>QH-2011-E</v>
          </cell>
          <cell r="N2089" t="str">
            <v>Quản lý kinh tế</v>
          </cell>
        </row>
        <row r="2090">
          <cell r="E2090" t="str">
            <v>Phạm Xuân Sánh, Sinh ngày 16/10/1979</v>
          </cell>
          <cell r="F2090" t="str">
            <v>Phạm Xuân Sánh</v>
          </cell>
          <cell r="G2090" t="str">
            <v>16/10/1979</v>
          </cell>
          <cell r="H2090" t="str">
            <v>Nghệ An</v>
          </cell>
          <cell r="I2090" t="str">
            <v>Nam</v>
          </cell>
          <cell r="J2090" t="e">
            <v>#N/A</v>
          </cell>
          <cell r="K2090" t="str">
            <v>2440/QĐ-ĐHKT ngày 25/10/2012</v>
          </cell>
          <cell r="L2090" t="str">
            <v>K21-QLKT5</v>
          </cell>
          <cell r="M2090" t="str">
            <v>QH-2012-E</v>
          </cell>
          <cell r="N2090" t="str">
            <v>Quản lý kinh tế</v>
          </cell>
        </row>
        <row r="2091">
          <cell r="E2091" t="str">
            <v>Nguyễn Minh Sâm, Sinh ngày 22/12/1978</v>
          </cell>
          <cell r="F2091" t="str">
            <v>Nguyễn Minh Sâm</v>
          </cell>
          <cell r="G2091" t="str">
            <v>22/12/1978</v>
          </cell>
          <cell r="H2091" t="str">
            <v>Lạng Sơn</v>
          </cell>
          <cell r="I2091" t="str">
            <v xml:space="preserve">Nam </v>
          </cell>
          <cell r="J2091" t="str">
            <v>2951/QĐ-ĐHKT ngày 14/12/2012</v>
          </cell>
          <cell r="K2091" t="str">
            <v>2440/QĐ-ĐHKT ngày 25/10/2012</v>
          </cell>
          <cell r="L2091" t="str">
            <v>K21-QLKT5</v>
          </cell>
          <cell r="M2091" t="str">
            <v>QH-2012-E</v>
          </cell>
          <cell r="N2091" t="str">
            <v>Quản lý kinh tế</v>
          </cell>
        </row>
        <row r="2092">
          <cell r="E2092" t="str">
            <v>Nguyễn Văn Sinh, Sinh ngày 06/02/1981</v>
          </cell>
          <cell r="F2092" t="str">
            <v>Nguyễn Văn Sinh</v>
          </cell>
          <cell r="G2092" t="str">
            <v>06/02/1981</v>
          </cell>
          <cell r="H2092" t="str">
            <v xml:space="preserve">Nghệ An </v>
          </cell>
          <cell r="I2092" t="str">
            <v xml:space="preserve">Nam </v>
          </cell>
          <cell r="J2092" t="str">
            <v>2951/QĐ-ĐHKT ngày 14/12/2012</v>
          </cell>
          <cell r="K2092" t="str">
            <v>2640/QĐ-ĐHKT, ngày 12/11/2012</v>
          </cell>
          <cell r="L2092" t="str">
            <v>K21-QLKT5</v>
          </cell>
          <cell r="M2092" t="str">
            <v>QH-2012-E</v>
          </cell>
          <cell r="N2092" t="str">
            <v>Quản lý kinh tế</v>
          </cell>
        </row>
        <row r="2093">
          <cell r="E2093" t="str">
            <v>Phạm Hồng Sơn, Sinh ngày 07/09/1969</v>
          </cell>
          <cell r="F2093" t="str">
            <v>Phạm Hồng Sơn</v>
          </cell>
          <cell r="G2093" t="str">
            <v>07/09/1969</v>
          </cell>
          <cell r="H2093" t="str">
            <v>Nghệ An</v>
          </cell>
          <cell r="I2093" t="str">
            <v>Nam</v>
          </cell>
          <cell r="J2093" t="e">
            <v>#N/A</v>
          </cell>
          <cell r="K2093" t="str">
            <v>2440/QĐ-ĐHKT ngày 25/10/2012</v>
          </cell>
          <cell r="L2093" t="str">
            <v>K21-QLKT5</v>
          </cell>
          <cell r="M2093" t="str">
            <v>QH-2012-E</v>
          </cell>
          <cell r="N2093" t="str">
            <v>Quản lý kinh tế</v>
          </cell>
        </row>
        <row r="2094">
          <cell r="E2094" t="str">
            <v>Nguyễn Hữu Sơn, Sinh ngày 20/10/1976</v>
          </cell>
          <cell r="F2094" t="str">
            <v>Nguyễn Hữu Sơn</v>
          </cell>
          <cell r="G2094" t="str">
            <v>20/10/1976</v>
          </cell>
          <cell r="H2094" t="str">
            <v>Nghệ An</v>
          </cell>
          <cell r="I2094" t="str">
            <v>Nam</v>
          </cell>
          <cell r="J2094" t="e">
            <v>#N/A</v>
          </cell>
          <cell r="K2094" t="str">
            <v>2440/QĐ-ĐHKT ngày 25/10/2012</v>
          </cell>
          <cell r="L2094" t="str">
            <v>K21-QLKT5</v>
          </cell>
          <cell r="M2094" t="str">
            <v>QH-2012-E</v>
          </cell>
          <cell r="N2094" t="str">
            <v>Quản lý kinh tế</v>
          </cell>
        </row>
        <row r="2095">
          <cell r="E2095" t="str">
            <v>Mai Sỹ Thanh Sơn, Sinh ngày 19/02/1980</v>
          </cell>
          <cell r="F2095" t="str">
            <v>Mai Sỹ Thanh Sơn</v>
          </cell>
          <cell r="G2095" t="str">
            <v>19/02/1980</v>
          </cell>
          <cell r="H2095" t="str">
            <v xml:space="preserve">Nghệ An </v>
          </cell>
          <cell r="I2095" t="str">
            <v xml:space="preserve">Nam </v>
          </cell>
          <cell r="J2095" t="str">
            <v>2951/QĐ-ĐHKT ngày 14/12/2012</v>
          </cell>
          <cell r="K2095" t="str">
            <v>2440/QĐ-ĐHKT ngày 25/10/2012</v>
          </cell>
          <cell r="L2095" t="str">
            <v>K21-QLKT5</v>
          </cell>
          <cell r="M2095" t="str">
            <v>QH-2012-E</v>
          </cell>
          <cell r="N2095" t="str">
            <v>Quản lý kinh tế</v>
          </cell>
        </row>
        <row r="2096">
          <cell r="E2096" t="str">
            <v>Phạm Trường Sơn, Sinh ngày 07/12/1976</v>
          </cell>
          <cell r="F2096" t="str">
            <v>Phạm Trường Sơn</v>
          </cell>
          <cell r="G2096" t="str">
            <v>07/12/1976</v>
          </cell>
          <cell r="H2096" t="str">
            <v xml:space="preserve">Nghệ An </v>
          </cell>
          <cell r="I2096" t="str">
            <v xml:space="preserve">Nam </v>
          </cell>
          <cell r="J2096" t="str">
            <v>2951/QĐ-ĐHKT ngày 14/12/2012</v>
          </cell>
          <cell r="K2096" t="str">
            <v>2440/QĐ-ĐHKT ngày 25/10/2012</v>
          </cell>
          <cell r="L2096" t="str">
            <v>K21-QLKT5</v>
          </cell>
          <cell r="M2096" t="str">
            <v>QH-2012-E</v>
          </cell>
          <cell r="N2096" t="str">
            <v>Quản lý kinh tế</v>
          </cell>
        </row>
        <row r="2097">
          <cell r="E2097" t="str">
            <v>Tăng Đình Tạo, Sinh ngày 25/03/1982</v>
          </cell>
          <cell r="F2097" t="str">
            <v>Tăng Đình Tạo</v>
          </cell>
          <cell r="G2097" t="str">
            <v>25/03/1982</v>
          </cell>
          <cell r="H2097" t="str">
            <v xml:space="preserve">Nghệ An </v>
          </cell>
          <cell r="I2097" t="str">
            <v xml:space="preserve">Nam </v>
          </cell>
          <cell r="J2097" t="str">
            <v>2951/QĐ-ĐHKT ngày 14/12/2012</v>
          </cell>
          <cell r="K2097" t="str">
            <v>2440/QĐ-ĐHKT ngày 25/10/2012</v>
          </cell>
          <cell r="L2097" t="str">
            <v>K21-QLKT5</v>
          </cell>
          <cell r="M2097" t="str">
            <v>QH-2012-E</v>
          </cell>
          <cell r="N2097" t="str">
            <v>Quản lý kinh tế</v>
          </cell>
        </row>
        <row r="2098">
          <cell r="E2098" t="str">
            <v>Đỗ Thị Thanh Tâm, Sinh ngày 15/11/1982</v>
          </cell>
          <cell r="F2098" t="str">
            <v>Đỗ Thị Thanh Tâm</v>
          </cell>
          <cell r="G2098" t="str">
            <v>15/11/1982</v>
          </cell>
          <cell r="H2098" t="str">
            <v xml:space="preserve">Nghệ An </v>
          </cell>
          <cell r="I2098" t="str">
            <v>Nữ</v>
          </cell>
          <cell r="J2098" t="str">
            <v>2951/QĐ-ĐHKT ngày 14/12/2012</v>
          </cell>
          <cell r="K2098" t="str">
            <v>2440/QĐ-ĐHKT ngày 25/10/2012</v>
          </cell>
          <cell r="L2098" t="str">
            <v>K21-QLKT5</v>
          </cell>
          <cell r="M2098" t="str">
            <v>QH-2012-E</v>
          </cell>
          <cell r="N2098" t="str">
            <v>Quản lý kinh tế</v>
          </cell>
        </row>
        <row r="2099">
          <cell r="E2099" t="str">
            <v>Phan Thị Thanh Tâm, Sinh ngày 10/09/1980</v>
          </cell>
          <cell r="F2099" t="str">
            <v>Phan Thị Thanh Tâm</v>
          </cell>
          <cell r="G2099" t="str">
            <v>10/09/1980</v>
          </cell>
          <cell r="H2099" t="str">
            <v>Nghệ An</v>
          </cell>
          <cell r="I2099" t="str">
            <v>Nữ</v>
          </cell>
          <cell r="J2099" t="e">
            <v>#N/A</v>
          </cell>
          <cell r="K2099" t="str">
            <v>2440/QĐ-ĐHKT ngày 25/10/2012</v>
          </cell>
          <cell r="L2099" t="str">
            <v>K21-QLKT5</v>
          </cell>
          <cell r="M2099" t="str">
            <v>QH-2012-E</v>
          </cell>
          <cell r="N2099" t="str">
            <v>Quản lý kinh tế</v>
          </cell>
        </row>
        <row r="2100">
          <cell r="E2100" t="str">
            <v>Nguyễn Kỳ Thanh, Sinh ngày 11/04/1986</v>
          </cell>
          <cell r="F2100" t="str">
            <v>Nguyễn Kỳ Thanh</v>
          </cell>
          <cell r="G2100" t="str">
            <v>11/04/1986</v>
          </cell>
          <cell r="H2100" t="str">
            <v xml:space="preserve">Nghệ An </v>
          </cell>
          <cell r="I2100" t="str">
            <v xml:space="preserve">Nam </v>
          </cell>
          <cell r="J2100" t="str">
            <v>2951/QĐ-ĐHKT ngày 14/12/2012</v>
          </cell>
          <cell r="K2100" t="str">
            <v>2440/QĐ-ĐHKT ngày 25/10/2012</v>
          </cell>
          <cell r="L2100" t="str">
            <v>K21-QLKT5</v>
          </cell>
          <cell r="M2100" t="str">
            <v>QH-2012-E</v>
          </cell>
          <cell r="N2100" t="str">
            <v>Quản lý kinh tế</v>
          </cell>
        </row>
        <row r="2101">
          <cell r="E2101" t="str">
            <v>Đoàn Thị Thanh, Sinh ngày 05/04/1983</v>
          </cell>
          <cell r="F2101" t="str">
            <v>Đoàn Thị Thanh</v>
          </cell>
          <cell r="G2101" t="str">
            <v>05/04/1983</v>
          </cell>
          <cell r="H2101" t="str">
            <v xml:space="preserve">Nghệ An </v>
          </cell>
          <cell r="I2101" t="str">
            <v>Nữ</v>
          </cell>
          <cell r="J2101" t="str">
            <v>2951/QĐ-ĐHKT ngày 14/12/2012</v>
          </cell>
          <cell r="K2101" t="str">
            <v>2440/QĐ-ĐHKT ngày 25/10/2012</v>
          </cell>
          <cell r="L2101" t="str">
            <v>K21-QLKT5</v>
          </cell>
          <cell r="M2101" t="str">
            <v>QH-2012-E</v>
          </cell>
          <cell r="N2101" t="str">
            <v>Quản lý kinh tế</v>
          </cell>
        </row>
        <row r="2102">
          <cell r="E2102" t="str">
            <v>Hồ Văn Thanh, Sinh ngày 26/06/1977</v>
          </cell>
          <cell r="F2102" t="str">
            <v>Hồ Văn Thanh</v>
          </cell>
          <cell r="G2102" t="str">
            <v>26/06/1977</v>
          </cell>
          <cell r="H2102" t="str">
            <v xml:space="preserve">Nghệ An </v>
          </cell>
          <cell r="I2102" t="str">
            <v xml:space="preserve">Nam </v>
          </cell>
          <cell r="J2102" t="str">
            <v>2951/QĐ-ĐHKT ngày 14/12/2012</v>
          </cell>
          <cell r="K2102" t="str">
            <v>2440/QĐ-ĐHKT ngày 25/10/2012</v>
          </cell>
          <cell r="L2102" t="str">
            <v>K21-QLKT5</v>
          </cell>
          <cell r="M2102" t="str">
            <v>QH-2012-E</v>
          </cell>
          <cell r="N2102" t="str">
            <v>Quản lý kinh tế</v>
          </cell>
        </row>
        <row r="2103">
          <cell r="E2103" t="str">
            <v>Nguyễn Đào Thành, Sinh ngày 01/01/1971</v>
          </cell>
          <cell r="F2103" t="str">
            <v>Nguyễn Đào Thành</v>
          </cell>
          <cell r="G2103" t="str">
            <v>01/01/1971</v>
          </cell>
          <cell r="H2103" t="str">
            <v>Nghệ An</v>
          </cell>
          <cell r="I2103" t="str">
            <v>Nam</v>
          </cell>
          <cell r="J2103" t="e">
            <v>#N/A</v>
          </cell>
          <cell r="K2103" t="str">
            <v>2440/QĐ-ĐHKT ngày 25/10/2012</v>
          </cell>
          <cell r="L2103" t="str">
            <v>K21-QLKT5</v>
          </cell>
          <cell r="M2103" t="str">
            <v>QH-2012-E</v>
          </cell>
          <cell r="N2103" t="str">
            <v>Quản lý kinh tế</v>
          </cell>
        </row>
        <row r="2104">
          <cell r="E2104" t="str">
            <v>Nguyễn Ngọc Thành, Sinh ngày 11/09/1983</v>
          </cell>
          <cell r="F2104" t="str">
            <v>Nguyễn Ngọc Thành</v>
          </cell>
          <cell r="G2104" t="str">
            <v>11/09/1983</v>
          </cell>
          <cell r="H2104" t="str">
            <v>Hà Tĩnh</v>
          </cell>
          <cell r="I2104" t="str">
            <v>Nam</v>
          </cell>
          <cell r="J2104" t="str">
            <v>2218/QĐ-ĐHKT ngày 27/09/2012</v>
          </cell>
          <cell r="K2104" t="str">
            <v>2440/QĐ-ĐHKT ngày 25/10/2012</v>
          </cell>
          <cell r="L2104" t="str">
            <v>K21-QLKT5</v>
          </cell>
          <cell r="M2104" t="str">
            <v>QH-2012-E</v>
          </cell>
          <cell r="N2104" t="str">
            <v>Quản lý kinh tế</v>
          </cell>
        </row>
        <row r="2105">
          <cell r="E2105" t="str">
            <v>Trần Quỳnh Thao, Sinh ngày 06/04/1979</v>
          </cell>
          <cell r="F2105" t="str">
            <v>Trần Quỳnh Thao</v>
          </cell>
          <cell r="G2105" t="str">
            <v>06/04/1979</v>
          </cell>
          <cell r="H2105" t="str">
            <v>Hà Tĩnh</v>
          </cell>
          <cell r="I2105" t="str">
            <v xml:space="preserve">Nam </v>
          </cell>
          <cell r="J2105" t="str">
            <v>2951/QĐ-ĐHKT ngày 14/12/2012</v>
          </cell>
          <cell r="K2105" t="str">
            <v>2440/QĐ-ĐHKT ngày 25/10/2012</v>
          </cell>
          <cell r="L2105" t="str">
            <v>K21-QLKT5</v>
          </cell>
          <cell r="M2105" t="str">
            <v>QH-2012-E</v>
          </cell>
          <cell r="N2105" t="str">
            <v>Quản lý kinh tế</v>
          </cell>
        </row>
        <row r="2106">
          <cell r="E2106" t="str">
            <v>Thái Thị Phương Thảo, Sinh ngày 16/09/1985</v>
          </cell>
          <cell r="F2106" t="str">
            <v>Thái Thị Phương Thảo</v>
          </cell>
          <cell r="G2106" t="str">
            <v>16/09/1985</v>
          </cell>
          <cell r="H2106" t="str">
            <v xml:space="preserve">Nghệ An </v>
          </cell>
          <cell r="I2106" t="str">
            <v>Nữ</v>
          </cell>
          <cell r="J2106" t="str">
            <v>2951/QĐ-ĐHKT ngày 14/12/2012</v>
          </cell>
          <cell r="K2106" t="str">
            <v>2640/QĐ-ĐHKT, ngày 12/11/2012</v>
          </cell>
          <cell r="L2106" t="str">
            <v>K21-QLKT5</v>
          </cell>
          <cell r="M2106" t="str">
            <v>QH-2012-E</v>
          </cell>
          <cell r="N2106" t="str">
            <v>Quản lý kinh tế</v>
          </cell>
        </row>
        <row r="2107">
          <cell r="E2107" t="str">
            <v>Đặng Thị Thảo, Sinh ngày 03/03/1987</v>
          </cell>
          <cell r="F2107" t="str">
            <v>Đặng Thị Thảo</v>
          </cell>
          <cell r="G2107" t="str">
            <v>03/03/1987</v>
          </cell>
          <cell r="H2107" t="str">
            <v xml:space="preserve">Nghệ An </v>
          </cell>
          <cell r="I2107" t="str">
            <v>Nữ</v>
          </cell>
          <cell r="J2107" t="str">
            <v>2951/QĐ-ĐHKT ngày 14/12/2012</v>
          </cell>
          <cell r="K2107" t="str">
            <v>2440/QĐ-ĐHKT ngày 25/10/2012</v>
          </cell>
          <cell r="L2107" t="str">
            <v>K21-QLKT5</v>
          </cell>
          <cell r="M2107" t="str">
            <v>QH-2012-E</v>
          </cell>
          <cell r="N2107" t="str">
            <v>Quản lý kinh tế</v>
          </cell>
        </row>
        <row r="2108">
          <cell r="E2108" t="str">
            <v>Hoàng Văn Thế, Sinh ngày 20/06/1975</v>
          </cell>
          <cell r="F2108" t="str">
            <v>Hoàng Văn Thế</v>
          </cell>
          <cell r="G2108" t="str">
            <v>20/06/1975</v>
          </cell>
          <cell r="H2108" t="str">
            <v xml:space="preserve">Nghệ An </v>
          </cell>
          <cell r="I2108" t="str">
            <v xml:space="preserve">Nam </v>
          </cell>
          <cell r="J2108" t="str">
            <v>2951/QĐ-ĐHKT ngày 14/12/2012</v>
          </cell>
          <cell r="K2108" t="str">
            <v>2440/QĐ-ĐHKT ngày 25/10/2012</v>
          </cell>
          <cell r="L2108" t="str">
            <v>K21-QLKT5</v>
          </cell>
          <cell r="M2108" t="str">
            <v>QH-2012-E</v>
          </cell>
          <cell r="N2108" t="str">
            <v>Quản lý kinh tế</v>
          </cell>
        </row>
        <row r="2109">
          <cell r="E2109" t="str">
            <v>Lê Thị Thanh Thủy, Sinh ngày 22/09/1982</v>
          </cell>
          <cell r="F2109" t="str">
            <v>Lê Thị Thanh Thủy</v>
          </cell>
          <cell r="G2109" t="str">
            <v>22/09/1982</v>
          </cell>
          <cell r="H2109" t="str">
            <v xml:space="preserve">Nghệ An </v>
          </cell>
          <cell r="I2109" t="str">
            <v>Nữ</v>
          </cell>
          <cell r="J2109" t="str">
            <v>2951/QĐ-ĐHKT ngày 14/12/2012</v>
          </cell>
          <cell r="K2109" t="str">
            <v>2440/QĐ-ĐHKT ngày 25/10/2012</v>
          </cell>
          <cell r="L2109" t="str">
            <v>K21-QLKT5</v>
          </cell>
          <cell r="M2109" t="str">
            <v>QH-2012-E</v>
          </cell>
          <cell r="N2109" t="str">
            <v>Quản lý kinh tế</v>
          </cell>
        </row>
        <row r="2110">
          <cell r="E2110" t="str">
            <v>Nguyễn Thị Mai Thương, Sinh ngày 12/01/1984</v>
          </cell>
          <cell r="F2110" t="str">
            <v>Nguyễn Thị Mai Thương</v>
          </cell>
          <cell r="G2110" t="str">
            <v>12/01/1984</v>
          </cell>
          <cell r="H2110" t="str">
            <v xml:space="preserve">Nghệ An </v>
          </cell>
          <cell r="I2110" t="str">
            <v>Nữ</v>
          </cell>
          <cell r="J2110" t="str">
            <v>2951/QĐ-ĐHKT ngày 14/12/2012</v>
          </cell>
          <cell r="K2110" t="str">
            <v>2440/QĐ-ĐHKT ngày 25/10/2012</v>
          </cell>
          <cell r="L2110" t="str">
            <v>K21-QLKT5</v>
          </cell>
          <cell r="M2110" t="str">
            <v>QH-2012-E</v>
          </cell>
          <cell r="N2110" t="str">
            <v>Quản lý kinh tế</v>
          </cell>
        </row>
        <row r="2111">
          <cell r="E2111" t="str">
            <v>Nguyễn Đức Tiến, Sinh ngày 02/09/1988</v>
          </cell>
          <cell r="F2111" t="str">
            <v>Nguyễn Đức Tiến</v>
          </cell>
          <cell r="G2111" t="str">
            <v>02/09/1988</v>
          </cell>
          <cell r="H2111" t="str">
            <v>Hà Tĩnh</v>
          </cell>
          <cell r="I2111" t="str">
            <v xml:space="preserve">Nam </v>
          </cell>
          <cell r="J2111" t="str">
            <v>2951/QĐ-ĐHKT ngày 14/12/2012</v>
          </cell>
          <cell r="K2111" t="str">
            <v>2440/QĐ-ĐHKT ngày 25/10/2012</v>
          </cell>
          <cell r="L2111" t="str">
            <v>K21-QLKT5</v>
          </cell>
          <cell r="M2111" t="str">
            <v>QH-2012-E</v>
          </cell>
          <cell r="N2111" t="str">
            <v>Quản lý kinh tế</v>
          </cell>
        </row>
        <row r="2112">
          <cell r="E2112" t="str">
            <v>Nguyễn Trọng Trung, Sinh ngày 14/03/1979</v>
          </cell>
          <cell r="F2112" t="str">
            <v>Nguyễn Trọng Trung</v>
          </cell>
          <cell r="G2112" t="str">
            <v>14/03/1979</v>
          </cell>
          <cell r="H2112" t="str">
            <v xml:space="preserve">Nghệ An </v>
          </cell>
          <cell r="I2112" t="str">
            <v xml:space="preserve">Nam </v>
          </cell>
          <cell r="J2112" t="str">
            <v>2951/QĐ-ĐHKT ngày 14/12/2012</v>
          </cell>
          <cell r="K2112" t="str">
            <v>2440/QĐ-ĐHKT ngày 25/10/2012</v>
          </cell>
          <cell r="L2112" t="str">
            <v>K21-QLKT5</v>
          </cell>
          <cell r="M2112" t="str">
            <v>QH-2012-E</v>
          </cell>
          <cell r="N2112" t="str">
            <v>Quản lý kinh tế</v>
          </cell>
        </row>
        <row r="2113">
          <cell r="E2113" t="str">
            <v>Lê Anh Tuấn, Sinh ngày 01/09/1971</v>
          </cell>
          <cell r="F2113" t="str">
            <v>Lê Anh Tuấn</v>
          </cell>
          <cell r="G2113" t="str">
            <v>01/09/1971</v>
          </cell>
          <cell r="H2113" t="str">
            <v xml:space="preserve">Nghệ An </v>
          </cell>
          <cell r="I2113" t="str">
            <v xml:space="preserve">Nam </v>
          </cell>
          <cell r="J2113" t="str">
            <v>2951/QĐ-ĐHKT ngày 14/12/2012</v>
          </cell>
          <cell r="K2113" t="str">
            <v>2440/QĐ-ĐHKT ngày 25/10/2012</v>
          </cell>
          <cell r="L2113" t="str">
            <v>K21-QLKT5</v>
          </cell>
          <cell r="M2113" t="str">
            <v>QH-2012-E</v>
          </cell>
          <cell r="N2113" t="str">
            <v>Quản lý kinh tế</v>
          </cell>
        </row>
        <row r="2114">
          <cell r="E2114" t="str">
            <v>Nguyễn Anh Tuấn, Sinh ngày 02/09/1979</v>
          </cell>
          <cell r="F2114" t="str">
            <v>Nguyễn Anh Tuấn</v>
          </cell>
          <cell r="G2114" t="str">
            <v>02/09/1979</v>
          </cell>
          <cell r="H2114" t="str">
            <v>Nghệ An</v>
          </cell>
          <cell r="I2114" t="str">
            <v>Nam</v>
          </cell>
          <cell r="J2114" t="e">
            <v>#N/A</v>
          </cell>
          <cell r="K2114" t="str">
            <v>2440/QĐ-ĐHKT ngày 25/10/2012</v>
          </cell>
          <cell r="L2114" t="str">
            <v>K21-QLKT5</v>
          </cell>
          <cell r="M2114" t="str">
            <v>QH-2012-E</v>
          </cell>
          <cell r="N2114" t="str">
            <v>Quản lý kinh tế</v>
          </cell>
        </row>
        <row r="2115">
          <cell r="E2115" t="str">
            <v>Võ Anh Tuấn, Sinh ngày 19/03/1972</v>
          </cell>
          <cell r="F2115" t="str">
            <v>Võ Anh Tuấn</v>
          </cell>
          <cell r="G2115" t="str">
            <v>19/03/1972</v>
          </cell>
          <cell r="H2115" t="str">
            <v xml:space="preserve">Nghệ An </v>
          </cell>
          <cell r="I2115" t="str">
            <v xml:space="preserve">Nam </v>
          </cell>
          <cell r="J2115" t="e">
            <v>#N/A</v>
          </cell>
          <cell r="K2115" t="str">
            <v>2440/QĐ-ĐHKT ngày 25/10/2012</v>
          </cell>
          <cell r="L2115" t="str">
            <v>K21-QLKT5</v>
          </cell>
          <cell r="M2115" t="str">
            <v>QH-2012-E</v>
          </cell>
          <cell r="N2115" t="str">
            <v>Quản lý kinh tế</v>
          </cell>
        </row>
        <row r="2116">
          <cell r="E2116" t="str">
            <v>Nguyễn Thanh Tuấn, Sinh ngày 20/02/1979</v>
          </cell>
          <cell r="F2116" t="str">
            <v>Nguyễn Thanh Tuấn</v>
          </cell>
          <cell r="G2116" t="str">
            <v>20/02/1979</v>
          </cell>
          <cell r="H2116" t="str">
            <v xml:space="preserve">Nghệ An </v>
          </cell>
          <cell r="I2116" t="str">
            <v>Nam</v>
          </cell>
          <cell r="J2116" t="str">
            <v>2951/QĐ-ĐHKT ngày 14/12/2012</v>
          </cell>
          <cell r="K2116" t="str">
            <v>2440/QĐ-ĐHKT ngày 25/10/2012</v>
          </cell>
          <cell r="L2116" t="str">
            <v>K21-QLKT5</v>
          </cell>
          <cell r="M2116" t="str">
            <v>QH-2012-E</v>
          </cell>
          <cell r="N2116" t="str">
            <v>Quản lý kinh tế</v>
          </cell>
        </row>
        <row r="2117">
          <cell r="E2117" t="str">
            <v>Bùi Quang Vinh, Sinh ngày 04/04/1978</v>
          </cell>
          <cell r="F2117" t="str">
            <v>Bùi Quang Vinh</v>
          </cell>
          <cell r="G2117" t="str">
            <v>04/04/1978</v>
          </cell>
          <cell r="H2117" t="str">
            <v xml:space="preserve">Nghệ An </v>
          </cell>
          <cell r="I2117" t="str">
            <v>Nam</v>
          </cell>
          <cell r="J2117" t="e">
            <v>#N/A</v>
          </cell>
          <cell r="K2117" t="str">
            <v>2440/QĐ-ĐHKT ngày 25/10/2012</v>
          </cell>
          <cell r="L2117" t="str">
            <v>K21-QLKT5</v>
          </cell>
          <cell r="M2117" t="str">
            <v>QH-2012-E</v>
          </cell>
          <cell r="N2117" t="str">
            <v>Quản lý kinh tế</v>
          </cell>
        </row>
        <row r="2118">
          <cell r="E2118" t="str">
            <v>Đinh Trọng Vinh, Sinh ngày 04/05/1979</v>
          </cell>
          <cell r="F2118" t="str">
            <v>Đinh Trọng Vinh</v>
          </cell>
          <cell r="G2118" t="str">
            <v>04/05/1979</v>
          </cell>
          <cell r="H2118" t="str">
            <v xml:space="preserve">Nghệ An </v>
          </cell>
          <cell r="I2118" t="str">
            <v xml:space="preserve">Nam </v>
          </cell>
          <cell r="J2118" t="str">
            <v>2951/QĐ-ĐHKT ngày 14/12/2012</v>
          </cell>
          <cell r="K2118" t="str">
            <v>2440/QĐ-ĐHKT ngày 25/10/2012</v>
          </cell>
          <cell r="L2118" t="str">
            <v>K21-QLKT5</v>
          </cell>
          <cell r="M2118" t="str">
            <v>QH-2012-E</v>
          </cell>
          <cell r="N2118" t="str">
            <v>Quản lý kinh tế</v>
          </cell>
        </row>
        <row r="2119">
          <cell r="E2119" t="str">
            <v>Trần Thị Kim Anh, Sinh ngày 08/02/1969</v>
          </cell>
          <cell r="F2119" t="str">
            <v>Trần Thị Kim Anh</v>
          </cell>
          <cell r="G2119" t="str">
            <v>08/02/1969</v>
          </cell>
          <cell r="H2119" t="str">
            <v>Bắc Giang</v>
          </cell>
          <cell r="I2119" t="str">
            <v>Nữ</v>
          </cell>
          <cell r="J2119" t="str">
            <v>2951/QĐ-ĐHKT ngày 14/12/2012</v>
          </cell>
          <cell r="K2119" t="str">
            <v>2440/QĐ-ĐHKT ngày 25/10/2012</v>
          </cell>
          <cell r="L2119" t="str">
            <v>K21-QTCN</v>
          </cell>
          <cell r="M2119" t="str">
            <v>QH-2012-E</v>
          </cell>
          <cell r="N2119" t="str">
            <v>Quản trị công nghệ và Phát triển doanh nghiệp</v>
          </cell>
        </row>
        <row r="2120">
          <cell r="E2120" t="str">
            <v>Phùng Văn Biên, Sinh ngày 25/12/1987</v>
          </cell>
          <cell r="F2120" t="str">
            <v>Phùng Văn Biên</v>
          </cell>
          <cell r="G2120" t="str">
            <v>25/12/1987</v>
          </cell>
          <cell r="H2120" t="str">
            <v>Phú Thọ</v>
          </cell>
          <cell r="I2120" t="str">
            <v>Nam</v>
          </cell>
          <cell r="J2120" t="str">
            <v>2951/QĐ-ĐHKT ngày 14/12/2012</v>
          </cell>
          <cell r="K2120" t="str">
            <v>2440/QĐ-ĐHKT ngày 25/10/2012</v>
          </cell>
          <cell r="L2120" t="str">
            <v>K21-QTCN</v>
          </cell>
          <cell r="M2120" t="str">
            <v>QH-2012-E</v>
          </cell>
          <cell r="N2120" t="str">
            <v>Quản trị công nghệ và Phát triển doanh nghiệp</v>
          </cell>
        </row>
        <row r="2121">
          <cell r="E2121" t="str">
            <v>Nguyễn Linh Chi, Sinh ngày 20/05/1988</v>
          </cell>
          <cell r="F2121" t="str">
            <v>Nguyễn Linh Chi</v>
          </cell>
          <cell r="G2121" t="str">
            <v>20/05/1988</v>
          </cell>
          <cell r="H2121" t="str">
            <v>Thanh Hóa</v>
          </cell>
          <cell r="I2121" t="str">
            <v>Nam</v>
          </cell>
          <cell r="J2121" t="str">
            <v>2951/QĐ-ĐHKT ngày 14/12/2012</v>
          </cell>
          <cell r="K2121" t="str">
            <v>2440/QĐ-ĐHKT ngày 25/10/2012</v>
          </cell>
          <cell r="L2121" t="str">
            <v>K21-QTCN</v>
          </cell>
          <cell r="M2121" t="str">
            <v>QH-2012-E</v>
          </cell>
          <cell r="N2121" t="str">
            <v>Quản trị công nghệ và Phát triển doanh nghiệp</v>
          </cell>
        </row>
        <row r="2122">
          <cell r="E2122" t="str">
            <v>Phương Văn Chí, Sinh ngày 03/04/1982</v>
          </cell>
          <cell r="F2122" t="str">
            <v>Phương Văn Chí</v>
          </cell>
          <cell r="G2122" t="str">
            <v>03/04/1982</v>
          </cell>
          <cell r="H2122" t="str">
            <v xml:space="preserve">Hà Nội </v>
          </cell>
          <cell r="I2122" t="str">
            <v>Nam</v>
          </cell>
          <cell r="J2122" t="str">
            <v>2951/QĐ-ĐHKT ngày 14/12/2012</v>
          </cell>
          <cell r="K2122" t="str">
            <v>2440/QĐ-ĐHKT ngày 25/10/2012</v>
          </cell>
          <cell r="L2122" t="str">
            <v>K21-QTCN</v>
          </cell>
          <cell r="M2122" t="str">
            <v>QH-2012-E</v>
          </cell>
          <cell r="N2122" t="str">
            <v>Quản trị công nghệ và Phát triển doanh nghiệp</v>
          </cell>
        </row>
        <row r="2123">
          <cell r="E2123" t="str">
            <v>Nguyễn Đức Chung, Sinh ngày 05/04/1983</v>
          </cell>
          <cell r="F2123" t="str">
            <v>Nguyễn Đức Chung</v>
          </cell>
          <cell r="G2123" t="str">
            <v>05/04/1983</v>
          </cell>
          <cell r="H2123" t="str">
            <v>Phú Thọ</v>
          </cell>
          <cell r="I2123" t="str">
            <v>Nam</v>
          </cell>
          <cell r="J2123" t="str">
            <v>2951/QĐ-ĐHKT ngày 14/12/2012</v>
          </cell>
          <cell r="K2123" t="str">
            <v>2440/QĐ-ĐHKT ngày 25/10/2012</v>
          </cell>
          <cell r="L2123" t="str">
            <v>K21-QTCN</v>
          </cell>
          <cell r="M2123" t="str">
            <v>QH-2012-E</v>
          </cell>
          <cell r="N2123" t="str">
            <v>Quản trị công nghệ và Phát triển doanh nghiệp</v>
          </cell>
        </row>
        <row r="2124">
          <cell r="E2124" t="str">
            <v>Vũ Đình Dũng, Sinh ngày 09/09/1985</v>
          </cell>
          <cell r="F2124" t="str">
            <v>Vũ Đình Dũng</v>
          </cell>
          <cell r="G2124" t="str">
            <v>09/09/1985</v>
          </cell>
          <cell r="H2124" t="str">
            <v>Bắc Kạn</v>
          </cell>
          <cell r="I2124" t="str">
            <v>Nam</v>
          </cell>
          <cell r="J2124" t="str">
            <v>2951/QĐ-ĐHKT ngày 14/12/2012</v>
          </cell>
          <cell r="K2124" t="str">
            <v>2440/QĐ-ĐHKT ngày 25/10/2012</v>
          </cell>
          <cell r="L2124" t="str">
            <v>K21-QTCN</v>
          </cell>
          <cell r="M2124" t="str">
            <v>QH-2012-E</v>
          </cell>
          <cell r="N2124" t="str">
            <v>Quản trị công nghệ và Phát triển doanh nghiệp</v>
          </cell>
        </row>
        <row r="2125">
          <cell r="E2125" t="str">
            <v>Lưu Hữu Đức, Sinh ngày 06/09/1978</v>
          </cell>
          <cell r="F2125" t="str">
            <v>Lưu Hữu Đức</v>
          </cell>
          <cell r="G2125" t="str">
            <v>06/09/1978</v>
          </cell>
          <cell r="H2125" t="str">
            <v>Hà Nội</v>
          </cell>
          <cell r="I2125" t="str">
            <v>Nam</v>
          </cell>
          <cell r="J2125" t="str">
            <v>2951/QĐ-ĐHKT ngày 14/12/2012</v>
          </cell>
          <cell r="K2125" t="str">
            <v>2440/QĐ-ĐHKT ngày 25/10/2012</v>
          </cell>
          <cell r="L2125" t="str">
            <v>K21-QTCN</v>
          </cell>
          <cell r="M2125" t="str">
            <v>QH-2012-E</v>
          </cell>
          <cell r="N2125" t="str">
            <v>Quản trị công nghệ và Phát triển doanh nghiệp</v>
          </cell>
        </row>
        <row r="2126">
          <cell r="E2126" t="str">
            <v>Nguyễn Đình Hiệp, Sinh ngày 02/02/1982</v>
          </cell>
          <cell r="F2126" t="str">
            <v>Nguyễn Đình Hiệp</v>
          </cell>
          <cell r="G2126" t="str">
            <v>02/02/1982</v>
          </cell>
          <cell r="H2126" t="str">
            <v>Thái Bình</v>
          </cell>
          <cell r="I2126" t="str">
            <v>Nam</v>
          </cell>
          <cell r="J2126" t="str">
            <v>2951/QĐ-ĐHKT ngày 14/12/2012</v>
          </cell>
          <cell r="K2126" t="str">
            <v>2440/QĐ-ĐHKT ngày 25/10/2012</v>
          </cell>
          <cell r="L2126" t="str">
            <v>K21-QTCN</v>
          </cell>
          <cell r="M2126" t="str">
            <v>QH-2012-E</v>
          </cell>
          <cell r="N2126" t="str">
            <v>Quản trị công nghệ và Phát triển doanh nghiệp</v>
          </cell>
        </row>
        <row r="2127">
          <cell r="E2127" t="str">
            <v>Trần Thị Thu Hoài, Sinh ngày 28/05/1976</v>
          </cell>
          <cell r="F2127" t="str">
            <v>Trần Thị Thu Hoài</v>
          </cell>
          <cell r="G2127" t="str">
            <v>28/05/1976</v>
          </cell>
          <cell r="H2127" t="str">
            <v>Hà Giang</v>
          </cell>
          <cell r="I2127" t="str">
            <v>Nữ</v>
          </cell>
          <cell r="J2127" t="str">
            <v>2951/QĐ-ĐHKT ngày 14/12/2012</v>
          </cell>
          <cell r="K2127" t="str">
            <v>2440/QĐ-ĐHKT ngày 25/10/2012</v>
          </cell>
          <cell r="L2127" t="str">
            <v>K21-QTCN</v>
          </cell>
          <cell r="M2127" t="str">
            <v>QH-2012-E</v>
          </cell>
          <cell r="N2127" t="str">
            <v>Quản trị công nghệ và Phát triển doanh nghiệp</v>
          </cell>
        </row>
        <row r="2128">
          <cell r="E2128" t="str">
            <v>Nguyễn Doanh Hùng, Sinh ngày 27/04/1977</v>
          </cell>
          <cell r="F2128" t="str">
            <v>Nguyễn Doanh Hùng</v>
          </cell>
          <cell r="G2128" t="str">
            <v>27/04/1977</v>
          </cell>
          <cell r="H2128" t="str">
            <v>Hà Nội</v>
          </cell>
          <cell r="I2128" t="str">
            <v>Nam</v>
          </cell>
          <cell r="J2128" t="str">
            <v>2951/QĐ-ĐHKT ngày 14/12/2012</v>
          </cell>
          <cell r="K2128" t="str">
            <v>2440/QĐ-ĐHKT ngày 25/10/2012</v>
          </cell>
          <cell r="L2128" t="str">
            <v>K21-QTCN</v>
          </cell>
          <cell r="M2128" t="str">
            <v>QH-2012-E</v>
          </cell>
          <cell r="N2128" t="str">
            <v>Quản trị công nghệ và Phát triển doanh nghiệp</v>
          </cell>
        </row>
        <row r="2129">
          <cell r="E2129" t="str">
            <v>Nguyễn Mạnh Hùng, Sinh ngày 16/07/1982</v>
          </cell>
          <cell r="F2129" t="str">
            <v>Nguyễn Mạnh Hùng</v>
          </cell>
          <cell r="G2129" t="str">
            <v>16/07/1982</v>
          </cell>
          <cell r="H2129" t="str">
            <v>Ninh Bình</v>
          </cell>
          <cell r="I2129" t="str">
            <v>Nam</v>
          </cell>
          <cell r="J2129" t="str">
            <v>2951/QĐ-ĐHKT ngày 14/12/2012</v>
          </cell>
          <cell r="K2129" t="str">
            <v>2440/QĐ-ĐHKT ngày 25/10/2012</v>
          </cell>
          <cell r="L2129" t="str">
            <v>K21-QTCN</v>
          </cell>
          <cell r="M2129" t="str">
            <v>QH-2012-E</v>
          </cell>
          <cell r="N2129" t="str">
            <v>Quản trị công nghệ và Phát triển doanh nghiệp</v>
          </cell>
        </row>
        <row r="2130">
          <cell r="E2130" t="str">
            <v>Nguyễn Quốc Hùng, Sinh ngày 27/08/1979</v>
          </cell>
          <cell r="F2130" t="str">
            <v>Nguyễn Quốc Hùng</v>
          </cell>
          <cell r="G2130" t="str">
            <v>27/08/1979</v>
          </cell>
          <cell r="H2130" t="str">
            <v>Hà Nội</v>
          </cell>
          <cell r="I2130" t="str">
            <v>Nam</v>
          </cell>
          <cell r="J2130" t="str">
            <v>2951/QĐ-ĐHKT ngày 14/12/2012</v>
          </cell>
          <cell r="K2130" t="str">
            <v>2440/QĐ-ĐHKT ngày 25/10/2012</v>
          </cell>
          <cell r="L2130" t="str">
            <v>K21-QTCN</v>
          </cell>
          <cell r="M2130" t="str">
            <v>QH-2012-E</v>
          </cell>
          <cell r="N2130" t="str">
            <v>Quản trị công nghệ và Phát triển doanh nghiệp</v>
          </cell>
        </row>
        <row r="2131">
          <cell r="E2131" t="str">
            <v>Vũ Mạnh Hùng, Sinh ngày 10/10/1970</v>
          </cell>
          <cell r="F2131" t="str">
            <v>Vũ Mạnh Hùng</v>
          </cell>
          <cell r="G2131" t="str">
            <v>10/10/1970</v>
          </cell>
          <cell r="H2131" t="str">
            <v>Thái Bình</v>
          </cell>
          <cell r="I2131" t="str">
            <v>Nam</v>
          </cell>
          <cell r="J2131" t="str">
            <v>2951/QĐ-ĐHKT ngày 14/12/2012</v>
          </cell>
          <cell r="K2131" t="str">
            <v>2440/QĐ-ĐHKT ngày 25/10/2012</v>
          </cell>
          <cell r="L2131" t="str">
            <v>K21-QTCN</v>
          </cell>
          <cell r="M2131" t="str">
            <v>QH-2012-E</v>
          </cell>
          <cell r="N2131" t="str">
            <v>Quản trị công nghệ và Phát triển doanh nghiệp</v>
          </cell>
        </row>
        <row r="2132">
          <cell r="E2132" t="str">
            <v>Trần Trung Hưng, Sinh ngày 06/05/1979</v>
          </cell>
          <cell r="F2132" t="str">
            <v>Trần Trung Hưng</v>
          </cell>
          <cell r="G2132" t="str">
            <v>06/05/1979</v>
          </cell>
          <cell r="H2132" t="str">
            <v>Quảng Ninh</v>
          </cell>
          <cell r="I2132" t="str">
            <v>Nam</v>
          </cell>
          <cell r="J2132" t="str">
            <v>2951/QĐ-ĐHKT ngày 14/12/2012</v>
          </cell>
          <cell r="K2132" t="str">
            <v>2440/QĐ-ĐHKT ngày 25/10/2012</v>
          </cell>
          <cell r="L2132" t="str">
            <v>K21-QTCN</v>
          </cell>
          <cell r="M2132" t="str">
            <v>QH-2012-E</v>
          </cell>
          <cell r="N2132" t="str">
            <v>Quản trị công nghệ và Phát triển doanh nghiệp</v>
          </cell>
        </row>
        <row r="2133">
          <cell r="E2133" t="str">
            <v>Vũ Quang Huy, Sinh ngày 24/12/1987</v>
          </cell>
          <cell r="F2133" t="str">
            <v>Vũ Quang Huy</v>
          </cell>
          <cell r="G2133" t="str">
            <v>24/12/1987</v>
          </cell>
          <cell r="H2133" t="str">
            <v>Bắc Giang</v>
          </cell>
          <cell r="I2133" t="str">
            <v>Nam</v>
          </cell>
          <cell r="J2133" t="str">
            <v>2951/QĐ-ĐHKT ngày 14/12/2012</v>
          </cell>
          <cell r="K2133" t="str">
            <v>2440/QĐ-ĐHKT ngày 25/10/2012</v>
          </cell>
          <cell r="L2133" t="str">
            <v>K21-QTCN</v>
          </cell>
          <cell r="M2133" t="str">
            <v>QH-2012-E</v>
          </cell>
          <cell r="N2133" t="str">
            <v>Quản trị công nghệ và Phát triển doanh nghiệp</v>
          </cell>
        </row>
        <row r="2134">
          <cell r="E2134" t="str">
            <v>Trần Thanh Long, Sinh ngày 29/01/1987</v>
          </cell>
          <cell r="F2134" t="str">
            <v>Trần Thanh Long</v>
          </cell>
          <cell r="G2134" t="str">
            <v>29/01/1987</v>
          </cell>
          <cell r="H2134" t="str">
            <v>Hòa Bình</v>
          </cell>
          <cell r="I2134" t="str">
            <v>Nam</v>
          </cell>
          <cell r="J2134" t="str">
            <v>2951/QĐ-ĐHKT ngày 14/12/2012</v>
          </cell>
          <cell r="K2134" t="str">
            <v>2440/QĐ-ĐHKT ngày 25/10/2012</v>
          </cell>
          <cell r="L2134" t="str">
            <v>K21-QTCN</v>
          </cell>
          <cell r="M2134" t="str">
            <v>QH-2012-E</v>
          </cell>
          <cell r="N2134" t="str">
            <v>Quản trị công nghệ và Phát triển doanh nghiệp</v>
          </cell>
        </row>
        <row r="2135">
          <cell r="E2135" t="str">
            <v>Đoàn Thanh Mai, Sinh ngày 27/09/1979</v>
          </cell>
          <cell r="F2135" t="str">
            <v>Đoàn Thanh Mai</v>
          </cell>
          <cell r="G2135" t="str">
            <v>27/09/1979</v>
          </cell>
          <cell r="H2135" t="str">
            <v>Nam Định</v>
          </cell>
          <cell r="I2135" t="str">
            <v>Nữ</v>
          </cell>
          <cell r="J2135" t="str">
            <v>2951/QĐ-ĐHKT ngày 14/12/2012</v>
          </cell>
          <cell r="K2135" t="str">
            <v>2440/QĐ-ĐHKT ngày 25/10/2012</v>
          </cell>
          <cell r="L2135" t="str">
            <v>K21-QTCN</v>
          </cell>
          <cell r="M2135" t="str">
            <v>QH-2012-E</v>
          </cell>
          <cell r="N2135" t="str">
            <v>Quản trị công nghệ và Phát triển doanh nghiệp</v>
          </cell>
        </row>
        <row r="2136">
          <cell r="E2136" t="str">
            <v>Phạm Hoài Nam, Sinh ngày 08/04/1975</v>
          </cell>
          <cell r="F2136" t="str">
            <v>Phạm Hoài Nam</v>
          </cell>
          <cell r="G2136" t="str">
            <v>08/04/1975</v>
          </cell>
          <cell r="H2136" t="str">
            <v>Hà Nội</v>
          </cell>
          <cell r="I2136" t="str">
            <v>Nam</v>
          </cell>
          <cell r="J2136" t="str">
            <v>2951/QĐ-ĐHKT ngày 14/12/2012</v>
          </cell>
          <cell r="K2136" t="str">
            <v>2440/QĐ-ĐHKT ngày 25/10/2012</v>
          </cell>
          <cell r="L2136" t="str">
            <v>K21-QTCN</v>
          </cell>
          <cell r="M2136" t="str">
            <v>QH-2012-E</v>
          </cell>
          <cell r="N2136" t="str">
            <v>Quản trị công nghệ và Phát triển doanh nghiệp</v>
          </cell>
        </row>
        <row r="2137">
          <cell r="E2137" t="str">
            <v>Bùi Quang Phúc, Sinh ngày 04/02/1986</v>
          </cell>
          <cell r="F2137" t="str">
            <v>Bùi Quang Phúc</v>
          </cell>
          <cell r="G2137" t="str">
            <v>04/02/1986</v>
          </cell>
          <cell r="H2137" t="str">
            <v>Nam Định</v>
          </cell>
          <cell r="I2137" t="str">
            <v>Nam</v>
          </cell>
          <cell r="J2137" t="str">
            <v>2951/QĐ-ĐHKT ngày 14/12/2012</v>
          </cell>
          <cell r="K2137" t="str">
            <v>2440/QĐ-ĐHKT ngày 25/10/2012</v>
          </cell>
          <cell r="L2137" t="str">
            <v>K21-QTCN</v>
          </cell>
          <cell r="M2137" t="str">
            <v>QH-2012-E</v>
          </cell>
          <cell r="N2137" t="str">
            <v>Quản trị công nghệ và Phát triển doanh nghiệp</v>
          </cell>
        </row>
        <row r="2138">
          <cell r="E2138" t="str">
            <v>Ngô Đại Phúc, Sinh ngày 13/07/1983</v>
          </cell>
          <cell r="F2138" t="str">
            <v>Ngô Đại Phúc</v>
          </cell>
          <cell r="G2138" t="str">
            <v>13/07/1983</v>
          </cell>
          <cell r="H2138" t="str">
            <v>Hải Dương</v>
          </cell>
          <cell r="I2138" t="str">
            <v>Nam</v>
          </cell>
          <cell r="J2138" t="str">
            <v>2951/QĐ-ĐHKT ngày 14/12/2012</v>
          </cell>
          <cell r="K2138" t="str">
            <v>2440/QĐ-ĐHKT ngày 25/10/2012</v>
          </cell>
          <cell r="L2138" t="str">
            <v>K21-QTCN</v>
          </cell>
          <cell r="M2138" t="str">
            <v>QH-2012-E</v>
          </cell>
          <cell r="N2138" t="str">
            <v>Quản trị công nghệ và Phát triển doanh nghiệp</v>
          </cell>
        </row>
        <row r="2139">
          <cell r="E2139" t="str">
            <v>Nguyễn Hoài Phương, Sinh ngày 02/11/1977</v>
          </cell>
          <cell r="F2139" t="str">
            <v>Nguyễn Hoài Phương</v>
          </cell>
          <cell r="G2139" t="str">
            <v>02/11/1977</v>
          </cell>
          <cell r="H2139" t="str">
            <v xml:space="preserve">Hà Nội </v>
          </cell>
          <cell r="I2139" t="str">
            <v>Nam</v>
          </cell>
          <cell r="J2139" t="str">
            <v>2951/QĐ-ĐHKT ngày 14/12/2012</v>
          </cell>
          <cell r="K2139" t="str">
            <v>2440/QĐ-ĐHKT ngày 25/10/2012</v>
          </cell>
          <cell r="L2139" t="str">
            <v>K21-QTCN</v>
          </cell>
          <cell r="M2139" t="str">
            <v>QH-2012-E</v>
          </cell>
          <cell r="N2139" t="str">
            <v>Quản trị công nghệ và Phát triển doanh nghiệp</v>
          </cell>
        </row>
        <row r="2140">
          <cell r="E2140" t="str">
            <v>Nguyễn Văn Sơn, Sinh ngày 15/07/1980</v>
          </cell>
          <cell r="F2140" t="str">
            <v>Nguyễn Văn Sơn</v>
          </cell>
          <cell r="G2140" t="str">
            <v>15/07/1980</v>
          </cell>
          <cell r="H2140" t="str">
            <v>Hải Dương</v>
          </cell>
          <cell r="I2140" t="str">
            <v>Nam</v>
          </cell>
          <cell r="J2140" t="str">
            <v>2951/QĐ-ĐHKT ngày 14/12/2012</v>
          </cell>
          <cell r="K2140" t="str">
            <v>2440/QĐ-ĐHKT ngày 25/10/2012</v>
          </cell>
          <cell r="L2140" t="str">
            <v>K21-QTCN</v>
          </cell>
          <cell r="M2140" t="str">
            <v>QH-2012-E</v>
          </cell>
          <cell r="N2140" t="str">
            <v>Quản trị công nghệ và Phát triển doanh nghiệp</v>
          </cell>
        </row>
        <row r="2141">
          <cell r="E2141" t="str">
            <v>Đặng Vũ Thắng, Sinh ngày 24/03/1985</v>
          </cell>
          <cell r="F2141" t="str">
            <v>Đặng Vũ Thắng</v>
          </cell>
          <cell r="G2141" t="str">
            <v>24/03/1985</v>
          </cell>
          <cell r="H2141" t="str">
            <v>Hưng Yên</v>
          </cell>
          <cell r="I2141" t="str">
            <v>Nam</v>
          </cell>
          <cell r="J2141" t="str">
            <v>2951/QĐ-ĐHKT ngày 14/12/2012</v>
          </cell>
          <cell r="K2141" t="str">
            <v>2440/QĐ-ĐHKT ngày 25/10/2012</v>
          </cell>
          <cell r="L2141" t="str">
            <v>K21-QTCN</v>
          </cell>
          <cell r="M2141" t="str">
            <v>QH-2012-E</v>
          </cell>
          <cell r="N2141" t="str">
            <v>Quản trị công nghệ và Phát triển doanh nghiệp</v>
          </cell>
        </row>
        <row r="2142">
          <cell r="E2142" t="str">
            <v>Nguyễn Văn Thắng, Sinh ngày 20/12/1968</v>
          </cell>
          <cell r="F2142" t="str">
            <v>Nguyễn Văn Thắng</v>
          </cell>
          <cell r="G2142" t="str">
            <v>20/12/1968</v>
          </cell>
          <cell r="H2142" t="str">
            <v xml:space="preserve">Hà Nội </v>
          </cell>
          <cell r="I2142" t="str">
            <v>Nam</v>
          </cell>
          <cell r="J2142" t="str">
            <v>2951/QĐ-ĐHKT ngày 14/12/2012</v>
          </cell>
          <cell r="K2142" t="str">
            <v>2440/QĐ-ĐHKT ngày 25/10/2012</v>
          </cell>
          <cell r="L2142" t="str">
            <v>K21-QTCN</v>
          </cell>
          <cell r="M2142" t="str">
            <v>QH-2012-E</v>
          </cell>
          <cell r="N2142" t="str">
            <v>Quản trị công nghệ và Phát triển doanh nghiệp</v>
          </cell>
        </row>
        <row r="2143">
          <cell r="E2143" t="str">
            <v>Nguyễn Văn Thanh, Sinh ngày 25/08/1974</v>
          </cell>
          <cell r="F2143" t="str">
            <v>Nguyễn Văn Thanh</v>
          </cell>
          <cell r="G2143" t="str">
            <v>25/08/1974</v>
          </cell>
          <cell r="H2143" t="str">
            <v>Hà Nội</v>
          </cell>
          <cell r="I2143" t="str">
            <v>Nam</v>
          </cell>
          <cell r="J2143" t="str">
            <v>2951/QĐ-ĐHKT ngày 14/12/2012</v>
          </cell>
          <cell r="K2143" t="str">
            <v>2440/QĐ-ĐHKT ngày 25/10/2012</v>
          </cell>
          <cell r="L2143" t="str">
            <v>K21-QTCN</v>
          </cell>
          <cell r="M2143" t="str">
            <v>QH-2012-E</v>
          </cell>
          <cell r="N2143" t="str">
            <v>Quản trị công nghệ và Phát triển doanh nghiệp</v>
          </cell>
        </row>
        <row r="2144">
          <cell r="E2144" t="str">
            <v>Trần Phương Thảo, Sinh ngày 11/05/1983</v>
          </cell>
          <cell r="F2144" t="str">
            <v>Trần Phương Thảo</v>
          </cell>
          <cell r="G2144" t="str">
            <v>11/05/1983</v>
          </cell>
          <cell r="H2144" t="str">
            <v>Thái Nguyên</v>
          </cell>
          <cell r="I2144" t="str">
            <v>Nữ</v>
          </cell>
          <cell r="J2144" t="str">
            <v>2951/QĐ-ĐHKT ngày 14/12/2012</v>
          </cell>
          <cell r="K2144" t="str">
            <v>2440/QĐ-ĐHKT ngày 25/10/2012</v>
          </cell>
          <cell r="L2144" t="str">
            <v>K21-QTCN</v>
          </cell>
          <cell r="M2144" t="str">
            <v>QH-2012-E</v>
          </cell>
          <cell r="N2144" t="str">
            <v>Quản trị công nghệ và Phát triển doanh nghiệp</v>
          </cell>
        </row>
        <row r="2145">
          <cell r="E2145" t="str">
            <v>Đinh Thị Thuận, Sinh ngày 30/01/1982</v>
          </cell>
          <cell r="F2145" t="str">
            <v>Đinh Thị Thuận</v>
          </cell>
          <cell r="G2145" t="str">
            <v>30/01/1982</v>
          </cell>
          <cell r="H2145" t="str">
            <v>Yên Bái</v>
          </cell>
          <cell r="I2145" t="str">
            <v>Nữ</v>
          </cell>
          <cell r="J2145" t="str">
            <v>2951/QĐ-ĐHKT ngày 14/12/2012</v>
          </cell>
          <cell r="K2145" t="str">
            <v>2440/QĐ-ĐHKT ngày 25/10/2012</v>
          </cell>
          <cell r="L2145" t="str">
            <v>K21-QTCN</v>
          </cell>
          <cell r="M2145" t="str">
            <v>QH-2012-E</v>
          </cell>
          <cell r="N2145" t="str">
            <v>Quản trị công nghệ và Phát triển doanh nghiệp</v>
          </cell>
        </row>
        <row r="2146">
          <cell r="E2146" t="str">
            <v>Lê Khánh Toàn, Sinh ngày 27/05/1979</v>
          </cell>
          <cell r="F2146" t="str">
            <v>Lê Khánh Toàn</v>
          </cell>
          <cell r="G2146" t="str">
            <v>27/05/1979</v>
          </cell>
          <cell r="H2146" t="str">
            <v>Quảng Ninh</v>
          </cell>
          <cell r="I2146" t="str">
            <v>Nam</v>
          </cell>
          <cell r="J2146" t="str">
            <v>2951/QĐ-ĐHKT ngày 14/12/2012</v>
          </cell>
          <cell r="K2146" t="str">
            <v>2440/QĐ-ĐHKT ngày 25/10/2012</v>
          </cell>
          <cell r="L2146" t="str">
            <v>K21-QTCN</v>
          </cell>
          <cell r="M2146" t="str">
            <v>QH-2012-E</v>
          </cell>
          <cell r="N2146" t="str">
            <v>Quản trị công nghệ và Phát triển doanh nghiệp</v>
          </cell>
        </row>
        <row r="2147">
          <cell r="E2147" t="str">
            <v>Vũ Như Trọng, Sinh ngày 29/10/1984</v>
          </cell>
          <cell r="F2147" t="str">
            <v>Vũ Như Trọng</v>
          </cell>
          <cell r="G2147" t="str">
            <v>29/10/1984</v>
          </cell>
          <cell r="H2147" t="str">
            <v>Lai Châu</v>
          </cell>
          <cell r="I2147" t="str">
            <v>Nam</v>
          </cell>
          <cell r="J2147" t="str">
            <v>2951/QĐ-ĐHKT ngày 14/12/2012</v>
          </cell>
          <cell r="K2147" t="str">
            <v>2440/QĐ-ĐHKT ngày 25/10/2012</v>
          </cell>
          <cell r="L2147" t="str">
            <v>K21-QTCN</v>
          </cell>
          <cell r="M2147" t="str">
            <v>QH-2012-E</v>
          </cell>
          <cell r="N2147" t="str">
            <v>Quản trị công nghệ và Phát triển doanh nghiệp</v>
          </cell>
        </row>
        <row r="2148">
          <cell r="E2148" t="str">
            <v>Lê Đình Trường, Sinh ngày 25/07/1984</v>
          </cell>
          <cell r="F2148" t="str">
            <v>Lê Đình Trường</v>
          </cell>
          <cell r="G2148" t="str">
            <v>25/07/1984</v>
          </cell>
          <cell r="H2148" t="str">
            <v>Hà Nội</v>
          </cell>
          <cell r="I2148" t="str">
            <v>Nam</v>
          </cell>
          <cell r="J2148" t="str">
            <v>2951/QĐ-ĐHKT ngày 14/12/2012</v>
          </cell>
          <cell r="K2148" t="str">
            <v>2440/QĐ-ĐHKT ngày 25/10/2012</v>
          </cell>
          <cell r="L2148" t="str">
            <v>K21-QTCN</v>
          </cell>
          <cell r="M2148" t="str">
            <v>QH-2012-E</v>
          </cell>
          <cell r="N2148" t="str">
            <v>Quản trị công nghệ và Phát triển doanh nghiệp</v>
          </cell>
        </row>
        <row r="2149">
          <cell r="E2149" t="str">
            <v>Nguyễn Trung Trường, Sinh ngày 23/02/1981</v>
          </cell>
          <cell r="F2149" t="str">
            <v>Nguyễn Trung Trường</v>
          </cell>
          <cell r="G2149" t="str">
            <v>23/02/1981</v>
          </cell>
          <cell r="H2149" t="str">
            <v>Hà Nội</v>
          </cell>
          <cell r="I2149" t="str">
            <v>Nam</v>
          </cell>
          <cell r="J2149" t="str">
            <v>2951/QĐ-ĐHKT ngày 14/12/2012</v>
          </cell>
          <cell r="K2149" t="str">
            <v>2440/QĐ-ĐHKT ngày 25/10/2012</v>
          </cell>
          <cell r="L2149" t="str">
            <v>K21-QTCN</v>
          </cell>
          <cell r="M2149" t="str">
            <v>QH-2012-E</v>
          </cell>
          <cell r="N2149" t="str">
            <v>Quản trị công nghệ và Phát triển doanh nghiệp</v>
          </cell>
        </row>
        <row r="2150">
          <cell r="E2150" t="str">
            <v>Trần Quốc Tuấn, Sinh ngày 03/05/1983</v>
          </cell>
          <cell r="F2150" t="str">
            <v>Trần Quốc Tuấn</v>
          </cell>
          <cell r="G2150" t="str">
            <v>03/05/1983</v>
          </cell>
          <cell r="H2150" t="str">
            <v>Hà Nội</v>
          </cell>
          <cell r="I2150" t="str">
            <v>Nam</v>
          </cell>
          <cell r="J2150" t="str">
            <v>2951/QĐ-ĐHKT ngày 14/12/2012</v>
          </cell>
          <cell r="K2150" t="str">
            <v>2440/QĐ-ĐHKT ngày 25/10/2012</v>
          </cell>
          <cell r="L2150" t="str">
            <v>K21-QTCN</v>
          </cell>
          <cell r="M2150" t="str">
            <v>QH-2012-E</v>
          </cell>
          <cell r="N2150" t="str">
            <v>Quản trị công nghệ và Phát triển doanh nghiệp</v>
          </cell>
        </row>
        <row r="2151">
          <cell r="E2151" t="str">
            <v>Phạm Văn Tuyên, Sinh ngày 09/01/1977</v>
          </cell>
          <cell r="F2151" t="str">
            <v>Phạm Văn Tuyên</v>
          </cell>
          <cell r="G2151" t="str">
            <v>09/01/1977</v>
          </cell>
          <cell r="H2151" t="str">
            <v>Hải Dương</v>
          </cell>
          <cell r="I2151" t="str">
            <v>Nam</v>
          </cell>
          <cell r="J2151" t="str">
            <v>2951/QĐ-ĐHKT ngày 14/12/2012</v>
          </cell>
          <cell r="K2151" t="str">
            <v>2440/QĐ-ĐHKT ngày 25/10/2012</v>
          </cell>
          <cell r="L2151" t="str">
            <v>K21-QTCN</v>
          </cell>
          <cell r="M2151" t="str">
            <v>QH-2012-E</v>
          </cell>
          <cell r="N2151" t="str">
            <v>Quản trị công nghệ và Phát triển doanh nghiệp</v>
          </cell>
        </row>
        <row r="2152">
          <cell r="E2152" t="str">
            <v>Nguyễn Công Việt, Sinh ngày 08/07/1982</v>
          </cell>
          <cell r="F2152" t="str">
            <v>Nguyễn Công Việt</v>
          </cell>
          <cell r="G2152" t="str">
            <v>08/07/1982</v>
          </cell>
          <cell r="H2152" t="str">
            <v>Thái Nguyên</v>
          </cell>
          <cell r="I2152" t="str">
            <v>Nam</v>
          </cell>
          <cell r="J2152" t="str">
            <v>2951/QĐ-ĐHKT ngày 14/12/2012</v>
          </cell>
          <cell r="K2152" t="str">
            <v>2440/QĐ-ĐHKT ngày 25/10/2012</v>
          </cell>
          <cell r="L2152" t="str">
            <v>K21-QTCN</v>
          </cell>
          <cell r="M2152" t="str">
            <v>QH-2012-E</v>
          </cell>
          <cell r="N2152" t="str">
            <v>Quản trị công nghệ và Phát triển doanh nghiệp</v>
          </cell>
        </row>
        <row r="2153">
          <cell r="E2153" t="str">
            <v>Trần Anh Vũ, Sinh ngày 15/11/1976</v>
          </cell>
          <cell r="F2153" t="str">
            <v>Trần Anh Vũ</v>
          </cell>
          <cell r="G2153" t="str">
            <v>15/11/1976</v>
          </cell>
          <cell r="H2153" t="str">
            <v>Quảng Ngãi</v>
          </cell>
          <cell r="I2153" t="str">
            <v>Nam</v>
          </cell>
          <cell r="J2153" t="str">
            <v>2951/QĐ-ĐHKT ngày 14/12/2012</v>
          </cell>
          <cell r="K2153" t="str">
            <v>2440/QĐ-ĐHKT ngày 25/10/2012</v>
          </cell>
          <cell r="L2153" t="str">
            <v>K21-QTCN</v>
          </cell>
          <cell r="M2153" t="str">
            <v>QH-2012-E</v>
          </cell>
          <cell r="N2153" t="str">
            <v>Quản trị công nghệ và Phát triển doanh nghiệp</v>
          </cell>
        </row>
        <row r="2154">
          <cell r="E2154" t="str">
            <v>Nguyễn Xuân Phú, Sinh ngày 05/02/1983</v>
          </cell>
          <cell r="F2154" t="str">
            <v>Nguyễn Xuân Phú</v>
          </cell>
          <cell r="G2154" t="str">
            <v>05/02/1983</v>
          </cell>
          <cell r="H2154" t="str">
            <v>Nam Định</v>
          </cell>
          <cell r="I2154" t="str">
            <v>Nam</v>
          </cell>
          <cell r="J2154" t="str">
            <v>2951/QĐ-ĐHKT ngày 14/12/2012</v>
          </cell>
          <cell r="K2154" t="str">
            <v>2440/QĐ-ĐHKT ngày 25/10/2012</v>
          </cell>
          <cell r="L2154" t="str">
            <v>K21-QTCN</v>
          </cell>
          <cell r="M2154" t="str">
            <v>QH-2012-E</v>
          </cell>
          <cell r="N2154" t="str">
            <v>Quản trị công nghệ và Phát triển doanh nghiệp</v>
          </cell>
        </row>
        <row r="2155">
          <cell r="E2155" t="str">
            <v>Bùi Thị Thu Hương, Sinh ngày 07/02/1978</v>
          </cell>
          <cell r="F2155" t="str">
            <v>Bùi Thị Thu Hương</v>
          </cell>
          <cell r="G2155" t="str">
            <v>07/02/1978</v>
          </cell>
          <cell r="H2155" t="str">
            <v>Hà Nội</v>
          </cell>
          <cell r="I2155" t="str">
            <v>Nữ</v>
          </cell>
          <cell r="J2155" t="str">
            <v>2951/QĐ-ĐHKT ngày 14/12/2012</v>
          </cell>
          <cell r="K2155" t="str">
            <v>2440/QĐ-ĐHKT ngày 25/10/2012</v>
          </cell>
          <cell r="L2155" t="str">
            <v>K21-QTCN</v>
          </cell>
          <cell r="M2155" t="str">
            <v>QH-2012-E</v>
          </cell>
          <cell r="N2155" t="str">
            <v>Quản trị công nghệ và Phát triển doanh nghiệp</v>
          </cell>
        </row>
        <row r="2156">
          <cell r="E2156" t="str">
            <v>Hoàng Thị Thùy An, Sinh ngày 18/08/1988</v>
          </cell>
          <cell r="F2156" t="str">
            <v>Hoàng Thị Thùy An</v>
          </cell>
          <cell r="G2156" t="str">
            <v>18/08/1988</v>
          </cell>
          <cell r="H2156" t="str">
            <v>Hải Dương</v>
          </cell>
          <cell r="I2156" t="str">
            <v>Nữ</v>
          </cell>
          <cell r="J2156" t="str">
            <v>2218/QĐ-ĐHKT ngày 27/09/2012</v>
          </cell>
          <cell r="K2156" t="str">
            <v>1135/QĐ-ĐHKT ngày 07/06/2012</v>
          </cell>
          <cell r="L2156" t="str">
            <v>K21-QTKD1</v>
          </cell>
          <cell r="M2156" t="str">
            <v>QH-2012-E</v>
          </cell>
          <cell r="N2156" t="str">
            <v>Quản trị kinh doanh</v>
          </cell>
        </row>
        <row r="2157">
          <cell r="E2157" t="str">
            <v>Lê Quang Anh, Sinh ngày 23/12/1985</v>
          </cell>
          <cell r="F2157" t="str">
            <v>Lê Quang Anh</v>
          </cell>
          <cell r="G2157" t="str">
            <v>23/12/1985</v>
          </cell>
          <cell r="H2157" t="str">
            <v>Hà Nội</v>
          </cell>
          <cell r="I2157" t="str">
            <v>Nam</v>
          </cell>
          <cell r="J2157" t="str">
            <v>2218/QĐ-ĐHKT ngày 27/09/2012</v>
          </cell>
          <cell r="K2157" t="str">
            <v>1135/QĐ-ĐHKT ngày 07/06/2012</v>
          </cell>
          <cell r="L2157" t="str">
            <v>K21-QTKD1</v>
          </cell>
          <cell r="M2157" t="str">
            <v>QH-2012-E</v>
          </cell>
          <cell r="N2157" t="str">
            <v>Quản trị kinh doanh</v>
          </cell>
        </row>
        <row r="2158">
          <cell r="E2158" t="str">
            <v>Mai Việt Bắc, Sinh ngày 03/08/1970</v>
          </cell>
          <cell r="F2158" t="str">
            <v>Mai Việt Bắc</v>
          </cell>
          <cell r="G2158" t="str">
            <v>03/08/1970</v>
          </cell>
          <cell r="H2158" t="str">
            <v>Hà Nam</v>
          </cell>
          <cell r="I2158" t="str">
            <v>Nam</v>
          </cell>
          <cell r="J2158" t="str">
            <v>2218/QĐ-ĐHKT ngày 27/09/2012</v>
          </cell>
          <cell r="K2158" t="str">
            <v>1135/QĐ-ĐHKT ngày 07/06/2012</v>
          </cell>
          <cell r="L2158" t="str">
            <v>K21-QTKD1</v>
          </cell>
          <cell r="M2158" t="str">
            <v>QH-2012-E</v>
          </cell>
          <cell r="N2158" t="str">
            <v>Quản trị kinh doanh</v>
          </cell>
        </row>
        <row r="2159">
          <cell r="E2159" t="str">
            <v>Đoàn Văn Bân, Sinh ngày 19/03/1984</v>
          </cell>
          <cell r="F2159" t="str">
            <v>Đoàn Văn Bân</v>
          </cell>
          <cell r="G2159" t="str">
            <v>19/03/1984</v>
          </cell>
          <cell r="H2159" t="str">
            <v>Nam Định</v>
          </cell>
          <cell r="I2159" t="str">
            <v>Nam</v>
          </cell>
          <cell r="J2159" t="str">
            <v>2218/QĐ-ĐHKT ngày 27/09/2012</v>
          </cell>
          <cell r="K2159" t="str">
            <v>1135/QĐ-ĐHKT ngày 07/06/2012</v>
          </cell>
          <cell r="L2159" t="str">
            <v>K21-QTKD1</v>
          </cell>
          <cell r="M2159" t="str">
            <v>QH-2012-E</v>
          </cell>
          <cell r="N2159" t="str">
            <v>Quản trị kinh doanh</v>
          </cell>
        </row>
        <row r="2160">
          <cell r="E2160" t="str">
            <v>Lại Minh Châu, Sinh ngày 01/05/1985</v>
          </cell>
          <cell r="F2160" t="str">
            <v>Lại Minh Châu</v>
          </cell>
          <cell r="G2160" t="str">
            <v>01/05/1985</v>
          </cell>
          <cell r="H2160" t="str">
            <v>Hà Nội</v>
          </cell>
          <cell r="I2160" t="str">
            <v>Nữ</v>
          </cell>
          <cell r="J2160" t="str">
            <v>2218/QĐ-ĐHKT ngày 27/09/2012</v>
          </cell>
          <cell r="K2160" t="str">
            <v>1135/QĐ-ĐHKT ngày 07/06/2012</v>
          </cell>
          <cell r="L2160" t="str">
            <v>K21-QTKD1</v>
          </cell>
          <cell r="M2160" t="str">
            <v>QH-2012-E</v>
          </cell>
          <cell r="N2160" t="str">
            <v>Quản trị kinh doanh</v>
          </cell>
        </row>
        <row r="2161">
          <cell r="E2161" t="str">
            <v>Nguyễn Quốc Cường, Sinh ngày 20/11/1987</v>
          </cell>
          <cell r="F2161" t="str">
            <v>Nguyễn Quốc Cường</v>
          </cell>
          <cell r="G2161" t="str">
            <v>20/11/1987</v>
          </cell>
          <cell r="H2161" t="str">
            <v>Hà Nội</v>
          </cell>
          <cell r="I2161" t="str">
            <v>Nam</v>
          </cell>
          <cell r="J2161" t="str">
            <v>2218/QĐ-ĐHKT ngày 27/09/2012</v>
          </cell>
          <cell r="K2161" t="str">
            <v>1135/QĐ-ĐHKT ngày 07/06/2012</v>
          </cell>
          <cell r="L2161" t="str">
            <v>K21-QTKD1</v>
          </cell>
          <cell r="M2161" t="str">
            <v>QH-2012-E</v>
          </cell>
          <cell r="N2161" t="str">
            <v>Quản trị kinh doanh</v>
          </cell>
        </row>
        <row r="2162">
          <cell r="E2162" t="str">
            <v>Lê Văn Cường, Sinh ngày 22/04/1989</v>
          </cell>
          <cell r="F2162" t="str">
            <v>Lê Văn Cường</v>
          </cell>
          <cell r="G2162" t="str">
            <v>22/04/1989</v>
          </cell>
          <cell r="H2162" t="str">
            <v>Thái Nguyên</v>
          </cell>
          <cell r="I2162" t="str">
            <v>Nam</v>
          </cell>
          <cell r="J2162" t="str">
            <v>2218/QĐ-ĐHKT ngày 27/09/2012</v>
          </cell>
          <cell r="K2162" t="str">
            <v>1135/QĐ-ĐHKT ngày 07/06/2012</v>
          </cell>
          <cell r="L2162" t="str">
            <v>K21-QTKD1</v>
          </cell>
          <cell r="M2162" t="str">
            <v>QH-2012-E</v>
          </cell>
          <cell r="N2162" t="str">
            <v>Quản trị kinh doanh</v>
          </cell>
        </row>
        <row r="2163">
          <cell r="E2163" t="str">
            <v>Đậu Quang Diễn, Sinh ngày 03/10/1983</v>
          </cell>
          <cell r="F2163" t="str">
            <v>Đậu Quang Diễn</v>
          </cell>
          <cell r="G2163" t="str">
            <v>03/10/1983</v>
          </cell>
          <cell r="H2163" t="str">
            <v>Nghệ An</v>
          </cell>
          <cell r="I2163" t="str">
            <v>Nam</v>
          </cell>
          <cell r="J2163" t="str">
            <v>2218/QĐ-ĐHKT ngày 27/09/2012</v>
          </cell>
          <cell r="K2163" t="str">
            <v>1135/QĐ-ĐHKT ngày 07/06/2012</v>
          </cell>
          <cell r="L2163" t="str">
            <v>K21-QTKD1</v>
          </cell>
          <cell r="M2163" t="str">
            <v>QH-2012-E</v>
          </cell>
          <cell r="N2163" t="str">
            <v>Quản trị kinh doanh</v>
          </cell>
        </row>
        <row r="2164">
          <cell r="E2164" t="str">
            <v>Lưu Thị Phương Dung, Sinh ngày 29/04/1989</v>
          </cell>
          <cell r="F2164" t="str">
            <v>Lưu Thị Phương Dung</v>
          </cell>
          <cell r="G2164" t="str">
            <v>29/04/1989</v>
          </cell>
          <cell r="H2164" t="str">
            <v>Hưng Yên</v>
          </cell>
          <cell r="I2164" t="str">
            <v>Nữ</v>
          </cell>
          <cell r="J2164" t="str">
            <v>2218/QĐ-ĐHKT ngày 27/09/2012</v>
          </cell>
          <cell r="K2164" t="str">
            <v>1135/QĐ-ĐHKT ngày 07/06/2012</v>
          </cell>
          <cell r="L2164" t="str">
            <v>K21-QTKD1</v>
          </cell>
          <cell r="M2164" t="str">
            <v>QH-2012-E</v>
          </cell>
          <cell r="N2164" t="str">
            <v>Quản trị kinh doanh</v>
          </cell>
        </row>
        <row r="2165">
          <cell r="E2165" t="str">
            <v>Lưu Thị Dung, Sinh ngày 10/11/1987</v>
          </cell>
          <cell r="F2165" t="str">
            <v>Lưu Thị Dung</v>
          </cell>
          <cell r="G2165" t="str">
            <v>10/11/1987</v>
          </cell>
          <cell r="H2165" t="str">
            <v>Hà Nội</v>
          </cell>
          <cell r="I2165" t="str">
            <v>Nữ</v>
          </cell>
          <cell r="J2165" t="str">
            <v>2218/QĐ-ĐHKT ngày 27/09/2012</v>
          </cell>
          <cell r="K2165" t="str">
            <v>1135/QĐ-ĐHKT ngày 07/06/2012</v>
          </cell>
          <cell r="L2165" t="str">
            <v>K21-QTKD1</v>
          </cell>
          <cell r="M2165" t="str">
            <v>QH-2012-E</v>
          </cell>
          <cell r="N2165" t="str">
            <v>Quản trị kinh doanh</v>
          </cell>
        </row>
        <row r="2166">
          <cell r="E2166" t="str">
            <v>Chu Đức Dũng, Sinh ngày 17/12/1979</v>
          </cell>
          <cell r="F2166" t="str">
            <v>Chu Đức Dũng</v>
          </cell>
          <cell r="G2166" t="str">
            <v>17/12/1979</v>
          </cell>
          <cell r="H2166" t="str">
            <v>Bắc Ninh</v>
          </cell>
          <cell r="I2166" t="str">
            <v>Nam</v>
          </cell>
          <cell r="J2166" t="str">
            <v>2218/QĐ-ĐHKT ngày 27/09/2012</v>
          </cell>
          <cell r="K2166" t="str">
            <v>1135/QĐ-ĐHKT ngày 07/06/2012</v>
          </cell>
          <cell r="L2166" t="str">
            <v>K21-QTKD1</v>
          </cell>
          <cell r="M2166" t="str">
            <v>QH-2012-E</v>
          </cell>
          <cell r="N2166" t="str">
            <v>Quản trị kinh doanh</v>
          </cell>
        </row>
        <row r="2167">
          <cell r="E2167" t="str">
            <v>Nguyễn Việt Dũng, Sinh ngày 17/01/1986</v>
          </cell>
          <cell r="F2167" t="str">
            <v>Nguyễn Việt Dũng</v>
          </cell>
          <cell r="G2167" t="str">
            <v>17/01/1986</v>
          </cell>
          <cell r="H2167" t="str">
            <v>Tiệp Khắc</v>
          </cell>
          <cell r="I2167" t="str">
            <v>Nam</v>
          </cell>
          <cell r="J2167" t="str">
            <v>2218/QĐ-ĐHKT ngày 27/09/2012</v>
          </cell>
          <cell r="K2167" t="str">
            <v>1135/QĐ-ĐHKT ngày 07/06/2012</v>
          </cell>
          <cell r="L2167" t="str">
            <v>K21-QTKD1</v>
          </cell>
          <cell r="M2167" t="str">
            <v>QH-2012-E</v>
          </cell>
          <cell r="N2167" t="str">
            <v>Quản trị kinh doanh</v>
          </cell>
        </row>
        <row r="2168">
          <cell r="E2168" t="str">
            <v>Nguyễn Viết Duy, Sinh ngày 30/10/1985</v>
          </cell>
          <cell r="F2168" t="str">
            <v>Nguyễn Viết Duy</v>
          </cell>
          <cell r="G2168" t="str">
            <v>30/10/1985</v>
          </cell>
          <cell r="H2168" t="str">
            <v>Nam Định</v>
          </cell>
          <cell r="I2168" t="str">
            <v>Nam</v>
          </cell>
          <cell r="J2168" t="str">
            <v>2218/QĐ-ĐHKT ngày 27/09/2012</v>
          </cell>
          <cell r="K2168" t="str">
            <v>1135/QĐ-ĐHKT ngày 07/06/2012</v>
          </cell>
          <cell r="L2168" t="str">
            <v>K21-QTKD1</v>
          </cell>
          <cell r="M2168" t="str">
            <v>QH-2012-E</v>
          </cell>
          <cell r="N2168" t="str">
            <v>Quản trị kinh doanh</v>
          </cell>
        </row>
        <row r="2169">
          <cell r="E2169" t="str">
            <v>Nguyễn Thị Thùy Dương, Sinh ngày 27/12/1989</v>
          </cell>
          <cell r="F2169" t="str">
            <v>Nguyễn Thị Thùy Dương</v>
          </cell>
          <cell r="G2169" t="str">
            <v>27/12/1989</v>
          </cell>
          <cell r="H2169" t="str">
            <v>Hòa Bình</v>
          </cell>
          <cell r="I2169" t="str">
            <v>Nữ</v>
          </cell>
          <cell r="J2169" t="str">
            <v>2218/QĐ-ĐHKT ngày 27/09/2012</v>
          </cell>
          <cell r="K2169" t="str">
            <v>1135/QĐ-ĐHKT ngày 07/06/2012</v>
          </cell>
          <cell r="L2169" t="str">
            <v>K21-QTKD1</v>
          </cell>
          <cell r="M2169" t="str">
            <v>QH-2012-E</v>
          </cell>
          <cell r="N2169" t="str">
            <v>Quản trị kinh doanh</v>
          </cell>
        </row>
        <row r="2170">
          <cell r="E2170" t="str">
            <v>Nguyễn Thị Thu Đan, Sinh ngày 18/12/1989</v>
          </cell>
          <cell r="F2170" t="str">
            <v>Nguyễn Thị Thu Đan</v>
          </cell>
          <cell r="G2170" t="str">
            <v>18/12/1989</v>
          </cell>
          <cell r="H2170" t="str">
            <v>Hải Dương</v>
          </cell>
          <cell r="I2170" t="str">
            <v>Nữ</v>
          </cell>
          <cell r="J2170" t="str">
            <v>2218/QĐ-ĐHKT ngày 27/09/2012</v>
          </cell>
          <cell r="K2170" t="str">
            <v>1135/QĐ-ĐHKT ngày 07/06/2012</v>
          </cell>
          <cell r="L2170" t="str">
            <v>K21-QTKD1</v>
          </cell>
          <cell r="M2170" t="str">
            <v>QH-2012-E</v>
          </cell>
          <cell r="N2170" t="str">
            <v>Quản trị kinh doanh</v>
          </cell>
        </row>
        <row r="2171">
          <cell r="E2171" t="str">
            <v>Trần Hoàng Giang, Sinh ngày 16/08/1984</v>
          </cell>
          <cell r="F2171" t="str">
            <v>Trần Hoàng Giang</v>
          </cell>
          <cell r="G2171" t="str">
            <v>16/08/1984</v>
          </cell>
          <cell r="H2171" t="str">
            <v>Hà Nội</v>
          </cell>
          <cell r="I2171" t="str">
            <v>Nam</v>
          </cell>
          <cell r="J2171" t="str">
            <v>2951/QĐ-ĐHKT ngày 14/12/2012</v>
          </cell>
          <cell r="K2171" t="str">
            <v>2440/QĐ-ĐHKT ngày 25/10/2012</v>
          </cell>
          <cell r="L2171" t="str">
            <v>K21-QTKD1</v>
          </cell>
          <cell r="M2171" t="str">
            <v>QH-2012-E</v>
          </cell>
          <cell r="N2171" t="str">
            <v>Quản trị kinh doanh</v>
          </cell>
        </row>
        <row r="2172">
          <cell r="E2172" t="str">
            <v>Hà Minh Giang, Sinh ngày 15/10/1978</v>
          </cell>
          <cell r="F2172" t="str">
            <v>Hà Minh Giang</v>
          </cell>
          <cell r="G2172" t="str">
            <v>15/10/1978</v>
          </cell>
          <cell r="H2172" t="str">
            <v>Phú Thọ</v>
          </cell>
          <cell r="I2172" t="str">
            <v>Nam</v>
          </cell>
          <cell r="J2172" t="str">
            <v>2218/QĐ-ĐHKT ngày 27/09/2012</v>
          </cell>
          <cell r="K2172" t="str">
            <v>1135/QĐ-ĐHKT ngày 07/06/2012</v>
          </cell>
          <cell r="L2172" t="str">
            <v>K21-QTKD1</v>
          </cell>
          <cell r="M2172" t="str">
            <v>QH-2012-E</v>
          </cell>
          <cell r="N2172" t="str">
            <v>Quản trị kinh doanh</v>
          </cell>
        </row>
        <row r="2173">
          <cell r="E2173" t="str">
            <v>Quách Thị Ngọc Hà, Sinh ngày 14/05/1985</v>
          </cell>
          <cell r="F2173" t="str">
            <v>Quách Thị Ngọc Hà</v>
          </cell>
          <cell r="G2173" t="str">
            <v>14/05/1985</v>
          </cell>
          <cell r="H2173" t="str">
            <v>Hà Nội</v>
          </cell>
          <cell r="I2173" t="str">
            <v>Nữ</v>
          </cell>
          <cell r="J2173" t="str">
            <v>2951/QĐ-ĐHKT ngày 14/12/2012</v>
          </cell>
          <cell r="K2173" t="str">
            <v>2440/QĐ-ĐHKT ngày 25/10/2012</v>
          </cell>
          <cell r="L2173" t="str">
            <v>K21-QTKD1</v>
          </cell>
          <cell r="M2173" t="str">
            <v>QH-2012-E</v>
          </cell>
          <cell r="N2173" t="str">
            <v>Quản trị kinh doanh</v>
          </cell>
        </row>
        <row r="2174">
          <cell r="E2174" t="str">
            <v>Nguyễn Thu Hà, Sinh ngày 22/11/1988</v>
          </cell>
          <cell r="F2174" t="str">
            <v>Nguyễn Thu Hà</v>
          </cell>
          <cell r="G2174" t="str">
            <v>22/11/1988</v>
          </cell>
          <cell r="H2174" t="str">
            <v>Hà Nội</v>
          </cell>
          <cell r="I2174" t="str">
            <v>Nữ</v>
          </cell>
          <cell r="J2174" t="str">
            <v>2218/QĐ-ĐHKT ngày 27/09/2012</v>
          </cell>
          <cell r="K2174" t="str">
            <v>1135/QĐ-ĐHKT ngày 07/06/2012</v>
          </cell>
          <cell r="L2174" t="str">
            <v>K21-QTKD1</v>
          </cell>
          <cell r="M2174" t="str">
            <v>QH-2012-E</v>
          </cell>
          <cell r="N2174" t="str">
            <v>Quản trị kinh doanh</v>
          </cell>
        </row>
        <row r="2175">
          <cell r="E2175" t="str">
            <v>Lê Trí Hà, Sinh ngày 13/11/1981</v>
          </cell>
          <cell r="F2175" t="str">
            <v>Lê Trí Hà</v>
          </cell>
          <cell r="G2175" t="str">
            <v>13/11/1981</v>
          </cell>
          <cell r="H2175" t="str">
            <v>Yên Bái</v>
          </cell>
          <cell r="I2175" t="str">
            <v>Nam</v>
          </cell>
          <cell r="J2175" t="str">
            <v>2218/QĐ-ĐHKT ngày 27/09/2012</v>
          </cell>
          <cell r="K2175" t="str">
            <v>1135/QĐ-ĐHKT ngày 07/06/2012</v>
          </cell>
          <cell r="L2175" t="str">
            <v>K21-QTKD1</v>
          </cell>
          <cell r="M2175" t="str">
            <v>QH-2012-E</v>
          </cell>
          <cell r="N2175" t="str">
            <v>Quản trị kinh doanh</v>
          </cell>
        </row>
        <row r="2176">
          <cell r="E2176" t="str">
            <v>Đỗ Văn Hà, Sinh ngày 25/06/1983</v>
          </cell>
          <cell r="F2176" t="str">
            <v>Đỗ Văn Hà</v>
          </cell>
          <cell r="G2176" t="str">
            <v>25/06/1983</v>
          </cell>
          <cell r="H2176" t="str">
            <v>Hà Nam</v>
          </cell>
          <cell r="I2176" t="str">
            <v>Nam</v>
          </cell>
          <cell r="J2176" t="str">
            <v>2951/QĐ-ĐHKT ngày 14/12/2012</v>
          </cell>
          <cell r="K2176" t="str">
            <v>2440/QĐ-ĐHKT ngày 25/10/2012</v>
          </cell>
          <cell r="L2176" t="str">
            <v>K21-QTKD1</v>
          </cell>
          <cell r="M2176" t="str">
            <v>QH-2012-E</v>
          </cell>
          <cell r="N2176" t="str">
            <v>Quản trị kinh doanh</v>
          </cell>
        </row>
        <row r="2177">
          <cell r="E2177" t="str">
            <v>Nguyễn Long Hải, Sinh ngày 22/11/1988</v>
          </cell>
          <cell r="F2177" t="str">
            <v>Nguyễn Long Hải</v>
          </cell>
          <cell r="G2177" t="str">
            <v>22/11/1988</v>
          </cell>
          <cell r="H2177" t="str">
            <v>Hòa Bình</v>
          </cell>
          <cell r="I2177" t="str">
            <v>Nam</v>
          </cell>
          <cell r="J2177" t="str">
            <v>2951/QĐ-ĐHKT ngày 14/12/2012</v>
          </cell>
          <cell r="K2177" t="str">
            <v>2440/QĐ-ĐHKT ngày 25/10/2012</v>
          </cell>
          <cell r="L2177" t="str">
            <v>K21-QTKD1</v>
          </cell>
          <cell r="M2177" t="str">
            <v>QH-2012-E</v>
          </cell>
          <cell r="N2177" t="str">
            <v>Quản trị kinh doanh</v>
          </cell>
        </row>
        <row r="2178">
          <cell r="E2178" t="str">
            <v>Tạ Thị Thu Hằng, Sinh ngày 08/12/1978</v>
          </cell>
          <cell r="F2178" t="str">
            <v>Tạ Thị Thu Hằng</v>
          </cell>
          <cell r="G2178" t="str">
            <v>08/12/1978</v>
          </cell>
          <cell r="H2178" t="str">
            <v>Hà Nội</v>
          </cell>
          <cell r="I2178" t="str">
            <v>Nữ</v>
          </cell>
          <cell r="J2178" t="str">
            <v>2951/QĐ-ĐHKT ngày 14/12/2012</v>
          </cell>
          <cell r="K2178" t="str">
            <v>2440/QĐ-ĐHKT ngày 25/10/2012</v>
          </cell>
          <cell r="L2178" t="str">
            <v>K21-QTKD1</v>
          </cell>
          <cell r="M2178" t="str">
            <v>QH-2012-E</v>
          </cell>
          <cell r="N2178" t="str">
            <v>Quản trị kinh doanh</v>
          </cell>
        </row>
        <row r="2179">
          <cell r="E2179" t="str">
            <v>Phạm Tuấn Hiển, Sinh ngày 28/01/1987</v>
          </cell>
          <cell r="F2179" t="str">
            <v>Phạm Tuấn Hiển</v>
          </cell>
          <cell r="G2179" t="str">
            <v>28/01/1987</v>
          </cell>
          <cell r="H2179" t="str">
            <v>Nghệ An</v>
          </cell>
          <cell r="I2179" t="str">
            <v>Nam</v>
          </cell>
          <cell r="J2179" t="str">
            <v>2951/QĐ-ĐHKT ngày 14/12/2012</v>
          </cell>
          <cell r="K2179" t="str">
            <v>2440/QĐ-ĐHKT ngày 25/10/2012</v>
          </cell>
          <cell r="L2179" t="str">
            <v>K21-QTKD1</v>
          </cell>
          <cell r="M2179" t="str">
            <v>QH-2012-E</v>
          </cell>
          <cell r="N2179" t="str">
            <v>Quản trị kinh doanh</v>
          </cell>
        </row>
        <row r="2180">
          <cell r="E2180" t="str">
            <v>Quách Tuấn Hiển, Sinh ngày 20/12/1980</v>
          </cell>
          <cell r="F2180" t="str">
            <v>Quách Tuấn Hiển</v>
          </cell>
          <cell r="G2180" t="str">
            <v>20/12/1980</v>
          </cell>
          <cell r="H2180" t="str">
            <v>Thái Bình</v>
          </cell>
          <cell r="I2180" t="str">
            <v>Nam</v>
          </cell>
          <cell r="J2180" t="str">
            <v>2218/QĐ-ĐHKT ngày 27/09/2012</v>
          </cell>
          <cell r="K2180" t="str">
            <v>1135/QĐ-ĐHKT ngày 07/06/2012</v>
          </cell>
          <cell r="L2180" t="str">
            <v>K21-QTKD1</v>
          </cell>
          <cell r="M2180" t="str">
            <v>QH-2012-E</v>
          </cell>
          <cell r="N2180" t="str">
            <v>Quản trị kinh doanh</v>
          </cell>
        </row>
        <row r="2181">
          <cell r="E2181" t="str">
            <v>Nguyễn Văn Hiển, Sinh ngày 01/08/1979</v>
          </cell>
          <cell r="F2181" t="str">
            <v>Nguyễn Văn Hiển</v>
          </cell>
          <cell r="G2181" t="str">
            <v>01/08/1979</v>
          </cell>
          <cell r="H2181" t="str">
            <v>Hải Dương</v>
          </cell>
          <cell r="I2181" t="str">
            <v>Nam</v>
          </cell>
          <cell r="J2181" t="str">
            <v>2218/QĐ-ĐHKT ngày 27/09/2012</v>
          </cell>
          <cell r="K2181" t="str">
            <v>1135/QĐ-ĐHKT ngày 07/06/2012</v>
          </cell>
          <cell r="L2181" t="str">
            <v>K21-QTKD1</v>
          </cell>
          <cell r="M2181" t="str">
            <v>QH-2012-E</v>
          </cell>
          <cell r="N2181" t="str">
            <v>Quản trị kinh doanh</v>
          </cell>
        </row>
        <row r="2182">
          <cell r="E2182" t="str">
            <v>Phạm Chí Hiếu, Sinh ngày 09/10/1984</v>
          </cell>
          <cell r="F2182" t="str">
            <v>Phạm Chí Hiếu</v>
          </cell>
          <cell r="G2182" t="str">
            <v>09/10/1984</v>
          </cell>
          <cell r="H2182" t="str">
            <v>Hà Nội</v>
          </cell>
          <cell r="I2182" t="str">
            <v>Nam</v>
          </cell>
          <cell r="J2182" t="str">
            <v>2951/QĐ-ĐHKT ngày 14/12/2012</v>
          </cell>
          <cell r="K2182" t="str">
            <v>2440/QĐ-ĐHKT ngày 25/10/2012</v>
          </cell>
          <cell r="L2182" t="str">
            <v>K21-QTKD1</v>
          </cell>
          <cell r="M2182" t="str">
            <v>QH-2012-E</v>
          </cell>
          <cell r="N2182" t="str">
            <v>Quản trị kinh doanh</v>
          </cell>
        </row>
        <row r="2183">
          <cell r="E2183" t="str">
            <v>Nguyễn Thị Hòa, Sinh ngày 04/03/1988</v>
          </cell>
          <cell r="F2183" t="str">
            <v>Nguyễn Thị Hòa</v>
          </cell>
          <cell r="G2183" t="str">
            <v>04/03/1988</v>
          </cell>
          <cell r="H2183" t="str">
            <v>Hà Nội</v>
          </cell>
          <cell r="I2183" t="str">
            <v>Nữ</v>
          </cell>
          <cell r="J2183" t="str">
            <v>2218/QĐ-ĐHKT ngày 27/09/2012</v>
          </cell>
          <cell r="K2183" t="str">
            <v>1135/QĐ-ĐHKT ngày 07/06/2012</v>
          </cell>
          <cell r="L2183" t="str">
            <v>K21-QTKD1</v>
          </cell>
          <cell r="M2183" t="str">
            <v>QH-2012-E</v>
          </cell>
          <cell r="N2183" t="str">
            <v>Quản trị kinh doanh</v>
          </cell>
        </row>
        <row r="2184">
          <cell r="E2184" t="str">
            <v>Nguyễn Thu Hoài, Sinh ngày 17/08/1989</v>
          </cell>
          <cell r="F2184" t="str">
            <v>Nguyễn Thu Hoài</v>
          </cell>
          <cell r="G2184" t="str">
            <v>17/08/1989</v>
          </cell>
          <cell r="H2184" t="str">
            <v>Lào Cai</v>
          </cell>
          <cell r="I2184" t="str">
            <v>Nữ</v>
          </cell>
          <cell r="J2184" t="str">
            <v>2218/QĐ-ĐHKT ngày 27/09/2012</v>
          </cell>
          <cell r="K2184" t="str">
            <v>1135/QĐ-ĐHKT ngày 07/06/2012</v>
          </cell>
          <cell r="L2184" t="str">
            <v>K21-QTKD1</v>
          </cell>
          <cell r="M2184" t="str">
            <v>QH-2012-E</v>
          </cell>
          <cell r="N2184" t="str">
            <v>Quản trị kinh doanh</v>
          </cell>
        </row>
        <row r="2185">
          <cell r="E2185" t="str">
            <v>Đinh Thị Hoàn, Sinh ngày 05/04/1986</v>
          </cell>
          <cell r="F2185" t="str">
            <v>Đinh Thị Hoàn</v>
          </cell>
          <cell r="G2185" t="str">
            <v>05/04/1986</v>
          </cell>
          <cell r="H2185" t="str">
            <v>Hà Nam</v>
          </cell>
          <cell r="I2185" t="str">
            <v>Nữ</v>
          </cell>
          <cell r="J2185" t="str">
            <v>2951/QĐ-ĐHKT ngày 14/12/2012</v>
          </cell>
          <cell r="K2185" t="str">
            <v>2440/QĐ-ĐHKT ngày 25/10/2012</v>
          </cell>
          <cell r="L2185" t="str">
            <v>K21-QTKD1</v>
          </cell>
          <cell r="M2185" t="str">
            <v>QH-2012-E</v>
          </cell>
          <cell r="N2185" t="str">
            <v>Quản trị kinh doanh</v>
          </cell>
        </row>
        <row r="2186">
          <cell r="E2186" t="str">
            <v>Nguyễn Thế Hoàng, Sinh ngày 11/03/1988</v>
          </cell>
          <cell r="F2186" t="str">
            <v>Nguyễn Thế Hoàng</v>
          </cell>
          <cell r="G2186" t="str">
            <v>11/03/1988</v>
          </cell>
          <cell r="H2186" t="str">
            <v>Bắc Giang</v>
          </cell>
          <cell r="I2186" t="str">
            <v>Nam</v>
          </cell>
          <cell r="J2186" t="str">
            <v>2218/QĐ-ĐHKT ngày 27/09/2012</v>
          </cell>
          <cell r="K2186" t="str">
            <v>1135/QĐ-ĐHKT ngày 07/06/2012</v>
          </cell>
          <cell r="L2186" t="str">
            <v>K21-QTKD1</v>
          </cell>
          <cell r="M2186" t="str">
            <v>QH-2012-E</v>
          </cell>
          <cell r="N2186" t="str">
            <v>Quản trị kinh doanh</v>
          </cell>
        </row>
        <row r="2187">
          <cell r="E2187" t="str">
            <v>Nguyễn Viết Hồng, Sinh ngày 20/02/1981</v>
          </cell>
          <cell r="F2187" t="str">
            <v>Nguyễn Viết Hồng</v>
          </cell>
          <cell r="G2187" t="str">
            <v>20/02/1981</v>
          </cell>
          <cell r="H2187" t="str">
            <v>Phú Thọ</v>
          </cell>
          <cell r="I2187" t="str">
            <v>Nam</v>
          </cell>
          <cell r="J2187" t="str">
            <v>2218/QĐ-ĐHKT ngày 27/09/2012</v>
          </cell>
          <cell r="K2187" t="str">
            <v>1135/QĐ-ĐHKT ngày 07/06/2012</v>
          </cell>
          <cell r="L2187" t="str">
            <v>K21-QTKD1</v>
          </cell>
          <cell r="M2187" t="str">
            <v>QH-2012-E</v>
          </cell>
          <cell r="N2187" t="str">
            <v>Quản trị kinh doanh</v>
          </cell>
        </row>
        <row r="2188">
          <cell r="E2188" t="str">
            <v>Hoàng Thị Minh Huệ, Sinh ngày 09/04/1989</v>
          </cell>
          <cell r="F2188" t="str">
            <v>Hoàng Thị Minh Huệ</v>
          </cell>
          <cell r="G2188" t="str">
            <v>09/04/1989</v>
          </cell>
          <cell r="H2188" t="str">
            <v>Vĩnh Phúc</v>
          </cell>
          <cell r="I2188" t="str">
            <v>Nữ</v>
          </cell>
          <cell r="J2188" t="str">
            <v>2951/QĐ-ĐHKT ngày 14/12/2012</v>
          </cell>
          <cell r="K2188" t="str">
            <v>2440/QĐ-ĐHKT ngày 25/10/2012</v>
          </cell>
          <cell r="L2188" t="str">
            <v>K21-QTKD1</v>
          </cell>
          <cell r="M2188" t="str">
            <v>QH-2012-E</v>
          </cell>
          <cell r="N2188" t="str">
            <v>Quản trị kinh doanh</v>
          </cell>
        </row>
        <row r="2189">
          <cell r="E2189" t="str">
            <v>Lê Thị Huyền, Sinh ngày 26/05/1987</v>
          </cell>
          <cell r="F2189" t="str">
            <v>Lê Thị Huyền</v>
          </cell>
          <cell r="G2189" t="str">
            <v>26/05/1987</v>
          </cell>
          <cell r="H2189" t="str">
            <v>Hải Dương</v>
          </cell>
          <cell r="I2189" t="str">
            <v>Nữ</v>
          </cell>
          <cell r="J2189" t="str">
            <v>2951/QĐ-ĐHKT ngày 14/12/2012</v>
          </cell>
          <cell r="K2189" t="str">
            <v>2440/QĐ-ĐHKT ngày 25/10/2012</v>
          </cell>
          <cell r="L2189" t="str">
            <v>K21-QTKD1</v>
          </cell>
          <cell r="M2189" t="str">
            <v>QH-2012-E</v>
          </cell>
          <cell r="N2189" t="str">
            <v>Quản trị kinh doanh</v>
          </cell>
        </row>
        <row r="2190">
          <cell r="E2190" t="str">
            <v>Nguyễn Thu Huyền, Sinh ngày 06/04/1987</v>
          </cell>
          <cell r="F2190" t="str">
            <v>Nguyễn Thu Huyền</v>
          </cell>
          <cell r="G2190" t="str">
            <v>06/04/1987</v>
          </cell>
          <cell r="H2190" t="str">
            <v>Đà Nẵng</v>
          </cell>
          <cell r="I2190" t="str">
            <v>Nữ</v>
          </cell>
          <cell r="J2190" t="str">
            <v>2951/QĐ-ĐHKT ngày 14/12/2012</v>
          </cell>
          <cell r="K2190" t="str">
            <v>2440/QĐ-ĐHKT ngày 25/10/2012</v>
          </cell>
          <cell r="L2190" t="str">
            <v>K21-QTKD1</v>
          </cell>
          <cell r="M2190" t="str">
            <v>QH-2012-E</v>
          </cell>
          <cell r="N2190" t="str">
            <v>Quản trị kinh doanh</v>
          </cell>
        </row>
        <row r="2191">
          <cell r="E2191" t="str">
            <v>Đoàn Văn Huyến, Sinh ngày 03/03/1988</v>
          </cell>
          <cell r="F2191" t="str">
            <v>Đoàn Văn Huyến</v>
          </cell>
          <cell r="G2191" t="str">
            <v>03/03/1988</v>
          </cell>
          <cell r="H2191" t="str">
            <v>Nam Định</v>
          </cell>
          <cell r="I2191" t="str">
            <v>Nam</v>
          </cell>
          <cell r="J2191" t="str">
            <v>2218/QĐ-ĐHKT ngày 27/09/2012</v>
          </cell>
          <cell r="K2191" t="str">
            <v>1135/QĐ-ĐHKT ngày 07/06/2012</v>
          </cell>
          <cell r="L2191" t="str">
            <v>K21-QTKD1</v>
          </cell>
          <cell r="M2191" t="str">
            <v>QH-2012-E</v>
          </cell>
          <cell r="N2191" t="str">
            <v>Quản trị kinh doanh</v>
          </cell>
        </row>
        <row r="2192">
          <cell r="E2192" t="str">
            <v>Đỗ Duy Hưng, Sinh ngày 11/05/1988</v>
          </cell>
          <cell r="F2192" t="str">
            <v>Đỗ Duy Hưng</v>
          </cell>
          <cell r="G2192" t="str">
            <v>11/05/1988</v>
          </cell>
          <cell r="H2192" t="str">
            <v>Bắc Giang</v>
          </cell>
          <cell r="I2192" t="str">
            <v>Nam</v>
          </cell>
          <cell r="J2192" t="str">
            <v>2218/QĐ-ĐHKT ngày 27/09/2012</v>
          </cell>
          <cell r="K2192" t="str">
            <v>1135/QĐ-ĐHKT ngày 07/06/2012</v>
          </cell>
          <cell r="L2192" t="str">
            <v>K21-QTKD1</v>
          </cell>
          <cell r="M2192" t="str">
            <v>QH-2012-E</v>
          </cell>
          <cell r="N2192" t="str">
            <v>Quản trị kinh doanh</v>
          </cell>
        </row>
        <row r="2193">
          <cell r="E2193" t="str">
            <v>Tạ Đình Kết, Sinh ngày 06/11/1976</v>
          </cell>
          <cell r="F2193" t="str">
            <v>Tạ Đình Kết</v>
          </cell>
          <cell r="G2193" t="str">
            <v>06/11/1976</v>
          </cell>
          <cell r="H2193" t="str">
            <v>Bắc Giang</v>
          </cell>
          <cell r="I2193" t="str">
            <v>Nam</v>
          </cell>
          <cell r="J2193" t="str">
            <v>2218/QĐ-ĐHKT ngày 27/09/2012</v>
          </cell>
          <cell r="K2193" t="str">
            <v>1135/QĐ-ĐHKT ngày 07/06/2012</v>
          </cell>
          <cell r="L2193" t="str">
            <v>K21-QTKD1</v>
          </cell>
          <cell r="M2193" t="str">
            <v>QH-2012-E</v>
          </cell>
          <cell r="N2193" t="str">
            <v>Quản trị kinh doanh</v>
          </cell>
        </row>
        <row r="2194">
          <cell r="E2194" t="str">
            <v>Cao Văn Khánh, Sinh ngày 03/09/1988</v>
          </cell>
          <cell r="F2194" t="str">
            <v>Cao Văn Khánh</v>
          </cell>
          <cell r="G2194" t="str">
            <v>03/09/1988</v>
          </cell>
          <cell r="H2194" t="str">
            <v>Lai Châu</v>
          </cell>
          <cell r="I2194" t="str">
            <v>Nam</v>
          </cell>
          <cell r="J2194" t="str">
            <v>2218/QĐ-ĐHKT ngày 27/09/2012</v>
          </cell>
          <cell r="K2194" t="str">
            <v>1135/QĐ-ĐHKT ngày 07/06/2012</v>
          </cell>
          <cell r="L2194" t="str">
            <v>K21-QTKD1</v>
          </cell>
          <cell r="M2194" t="str">
            <v>QH-2012-E</v>
          </cell>
          <cell r="N2194" t="str">
            <v>Quản trị kinh doanh</v>
          </cell>
        </row>
        <row r="2195">
          <cell r="E2195" t="str">
            <v>Nguyễn Thị Loan, Sinh ngày 03/02/1983</v>
          </cell>
          <cell r="F2195" t="str">
            <v>Nguyễn Thị Loan</v>
          </cell>
          <cell r="G2195" t="str">
            <v>03/02/1983</v>
          </cell>
          <cell r="H2195" t="str">
            <v>Nghệ An</v>
          </cell>
          <cell r="I2195" t="str">
            <v>Nữ</v>
          </cell>
          <cell r="J2195" t="str">
            <v>2951/QĐ-ĐHKT ngày 14/12/2012</v>
          </cell>
          <cell r="K2195" t="str">
            <v>2440/QĐ-ĐHKT ngày 25/10/2012</v>
          </cell>
          <cell r="L2195" t="str">
            <v>K21-QTKD1</v>
          </cell>
          <cell r="M2195" t="str">
            <v>QH-2012-E</v>
          </cell>
          <cell r="N2195" t="str">
            <v>Quản trị kinh doanh</v>
          </cell>
        </row>
        <row r="2196">
          <cell r="E2196" t="str">
            <v>Nguyễn Thành Long, Sinh ngày 11/07/1988</v>
          </cell>
          <cell r="F2196" t="str">
            <v>Nguyễn Thành Long</v>
          </cell>
          <cell r="G2196" t="str">
            <v>11/07/1988</v>
          </cell>
          <cell r="H2196" t="str">
            <v>Hà Nội</v>
          </cell>
          <cell r="I2196" t="str">
            <v>Nam</v>
          </cell>
          <cell r="J2196" t="str">
            <v>2218/QĐ-ĐHKT ngày 27/09/2012</v>
          </cell>
          <cell r="K2196" t="str">
            <v>1135/QĐ-ĐHKT ngày 07/06/2012</v>
          </cell>
          <cell r="L2196" t="str">
            <v>K21-QTKD1</v>
          </cell>
          <cell r="M2196" t="str">
            <v>QH-2012-E</v>
          </cell>
          <cell r="N2196" t="str">
            <v>Quản trị kinh doanh</v>
          </cell>
        </row>
        <row r="2197">
          <cell r="E2197" t="str">
            <v>Phùng Văn Long, Sinh ngày 07/03/1985</v>
          </cell>
          <cell r="F2197" t="str">
            <v>Phùng Văn Long</v>
          </cell>
          <cell r="G2197" t="str">
            <v>07/03/1985</v>
          </cell>
          <cell r="H2197" t="str">
            <v>Vĩnh Phúc</v>
          </cell>
          <cell r="I2197" t="str">
            <v>Nam</v>
          </cell>
          <cell r="J2197" t="str">
            <v>2951/QĐ-ĐHKT ngày 14/12/2012</v>
          </cell>
          <cell r="K2197" t="str">
            <v>2440/QĐ-ĐHKT ngày 25/10/2012</v>
          </cell>
          <cell r="L2197" t="str">
            <v>K21-QTKD1</v>
          </cell>
          <cell r="M2197" t="str">
            <v>QH-2012-E</v>
          </cell>
          <cell r="N2197" t="str">
            <v>Quản trị kinh doanh</v>
          </cell>
        </row>
        <row r="2198">
          <cell r="E2198" t="str">
            <v>Vũ Thị Tuyết Mai, Sinh ngày 10/01/1987</v>
          </cell>
          <cell r="F2198" t="str">
            <v>Vũ Thị Tuyết Mai</v>
          </cell>
          <cell r="G2198" t="str">
            <v>10/01/1987</v>
          </cell>
          <cell r="H2198" t="str">
            <v>Thái Nguyên</v>
          </cell>
          <cell r="I2198" t="str">
            <v>Nữ</v>
          </cell>
          <cell r="J2198" t="str">
            <v>2951/QĐ-ĐHKT ngày 14/12/2012</v>
          </cell>
          <cell r="K2198" t="str">
            <v>2440/QĐ-ĐHKT ngày 25/10/2012</v>
          </cell>
          <cell r="L2198" t="str">
            <v>K21-QTKD1</v>
          </cell>
          <cell r="M2198" t="str">
            <v>QH-2012-E</v>
          </cell>
          <cell r="N2198" t="str">
            <v>Quản trị kinh doanh</v>
          </cell>
        </row>
        <row r="2199">
          <cell r="E2199" t="str">
            <v>Võ Sỹ Nam, Sinh ngày 30/06/1978</v>
          </cell>
          <cell r="F2199" t="str">
            <v>Võ Sỹ Nam</v>
          </cell>
          <cell r="G2199" t="str">
            <v>30/06/1978</v>
          </cell>
          <cell r="H2199" t="str">
            <v>Nghệ An</v>
          </cell>
          <cell r="I2199" t="str">
            <v>Nam</v>
          </cell>
          <cell r="J2199" t="str">
            <v>2218/QĐ-ĐHKT ngày 27/09/2012</v>
          </cell>
          <cell r="K2199" t="str">
            <v>1135/QĐ-ĐHKT ngày 07/06/2012</v>
          </cell>
          <cell r="L2199" t="str">
            <v>K21-QTKD1</v>
          </cell>
          <cell r="M2199" t="str">
            <v>QH-2012-E</v>
          </cell>
          <cell r="N2199" t="str">
            <v>Quản trị kinh doanh</v>
          </cell>
        </row>
        <row r="2200">
          <cell r="E2200" t="str">
            <v>Phan Tuấn Nam, Sinh ngày 23/03/1985</v>
          </cell>
          <cell r="F2200" t="str">
            <v>Phan Tuấn Nam</v>
          </cell>
          <cell r="G2200" t="str">
            <v>23/03/1985</v>
          </cell>
          <cell r="H2200" t="str">
            <v>Hải Dương</v>
          </cell>
          <cell r="I2200" t="str">
            <v>Nam</v>
          </cell>
          <cell r="J2200" t="str">
            <v>2218/QĐ-ĐHKT ngày 27/09/2012</v>
          </cell>
          <cell r="K2200" t="str">
            <v>1135/QĐ-ĐHKT ngày 07/06/2012</v>
          </cell>
          <cell r="L2200" t="str">
            <v>K21-QTKD1</v>
          </cell>
          <cell r="M2200" t="str">
            <v>QH-2012-E</v>
          </cell>
          <cell r="N2200" t="str">
            <v>Quản trị kinh doanh</v>
          </cell>
        </row>
        <row r="2201">
          <cell r="E2201" t="str">
            <v>Nguyễn Thị Bích Nga, Sinh ngày 26/10/1989</v>
          </cell>
          <cell r="F2201" t="str">
            <v>Nguyễn Thị Bích Nga</v>
          </cell>
          <cell r="G2201" t="str">
            <v>26/10/1989</v>
          </cell>
          <cell r="H2201" t="str">
            <v>Bắc Ninh</v>
          </cell>
          <cell r="I2201" t="str">
            <v>Nữ</v>
          </cell>
          <cell r="J2201" t="str">
            <v>2218/QĐ-ĐHKT ngày 27/09/2012</v>
          </cell>
          <cell r="K2201" t="str">
            <v>1135/QĐ-ĐHKT ngày 07/06/2012</v>
          </cell>
          <cell r="L2201" t="str">
            <v>K21-QTKD1</v>
          </cell>
          <cell r="M2201" t="str">
            <v>QH-2012-E</v>
          </cell>
          <cell r="N2201" t="str">
            <v>Quản trị kinh doanh</v>
          </cell>
        </row>
        <row r="2202">
          <cell r="E2202" t="str">
            <v>Dương Thị Bích Ngân, Sinh ngày 28/08/1987</v>
          </cell>
          <cell r="F2202" t="str">
            <v>Dương Thị Bích Ngân</v>
          </cell>
          <cell r="G2202" t="str">
            <v>28/08/1987</v>
          </cell>
          <cell r="H2202" t="str">
            <v>Vĩnh Phúc</v>
          </cell>
          <cell r="I2202" t="str">
            <v>Nữ</v>
          </cell>
          <cell r="J2202" t="str">
            <v>2951/QĐ-ĐHKT ngày 14/12/2012</v>
          </cell>
          <cell r="K2202" t="str">
            <v>2440/QĐ-ĐHKT ngày 25/10/2012</v>
          </cell>
          <cell r="L2202" t="str">
            <v>K21-QTKD1</v>
          </cell>
          <cell r="M2202" t="str">
            <v>QH-2012-E</v>
          </cell>
          <cell r="N2202" t="str">
            <v>Quản trị kinh doanh</v>
          </cell>
        </row>
        <row r="2203">
          <cell r="E2203" t="str">
            <v>Ngô Ngọc Nghĩa, Sinh ngày 29/09/1986</v>
          </cell>
          <cell r="F2203" t="str">
            <v>Ngô Ngọc Nghĩa</v>
          </cell>
          <cell r="G2203" t="str">
            <v>29/09/1986</v>
          </cell>
          <cell r="H2203" t="str">
            <v>Thanh Hóa</v>
          </cell>
          <cell r="I2203" t="str">
            <v>Nam</v>
          </cell>
          <cell r="J2203" t="str">
            <v>2218/QĐ-ĐHKT ngày 27/09/2012</v>
          </cell>
          <cell r="K2203" t="str">
            <v>1135/QĐ-ĐHKT ngày 07/06/2012</v>
          </cell>
          <cell r="L2203" t="str">
            <v>K21-QTKD1</v>
          </cell>
          <cell r="M2203" t="str">
            <v>QH-2012-E</v>
          </cell>
          <cell r="N2203" t="str">
            <v>Quản trị kinh doanh</v>
          </cell>
        </row>
        <row r="2204">
          <cell r="E2204" t="str">
            <v>Lê Hải Ngọc, Sinh ngày 12/05/1985</v>
          </cell>
          <cell r="F2204" t="str">
            <v>Lê Hải Ngọc</v>
          </cell>
          <cell r="G2204" t="str">
            <v>12/05/1985</v>
          </cell>
          <cell r="H2204" t="str">
            <v>Hà Nội</v>
          </cell>
          <cell r="I2204" t="str">
            <v>Nam</v>
          </cell>
          <cell r="J2204" t="str">
            <v>2218/QĐ-ĐHKT ngày 27/09/2012</v>
          </cell>
          <cell r="K2204" t="str">
            <v>1135/QĐ-ĐHKT ngày 07/06/2012</v>
          </cell>
          <cell r="L2204" t="str">
            <v>K21-QTKD1</v>
          </cell>
          <cell r="M2204" t="str">
            <v>QH-2012-E</v>
          </cell>
          <cell r="N2204" t="str">
            <v>Quản trị kinh doanh</v>
          </cell>
        </row>
        <row r="2205">
          <cell r="E2205" t="str">
            <v>Nguyễn Văn Nguyện, Sinh ngày 24/01/1978</v>
          </cell>
          <cell r="F2205" t="str">
            <v>Nguyễn Văn Nguyện</v>
          </cell>
          <cell r="G2205" t="str">
            <v>24/01/1978</v>
          </cell>
          <cell r="H2205" t="str">
            <v>Hải Dương</v>
          </cell>
          <cell r="I2205" t="str">
            <v>Nam</v>
          </cell>
          <cell r="J2205" t="str">
            <v>2218/QĐ-ĐHKT ngày 27/09/2012</v>
          </cell>
          <cell r="K2205" t="str">
            <v>1135/QĐ-ĐHKT ngày 07/06/2012</v>
          </cell>
          <cell r="L2205" t="str">
            <v>K21-QTKD1</v>
          </cell>
          <cell r="M2205" t="str">
            <v>QH-2012-E</v>
          </cell>
          <cell r="N2205" t="str">
            <v>Quản trị kinh doanh</v>
          </cell>
        </row>
        <row r="2206">
          <cell r="E2206" t="str">
            <v>Trần Hải Ninh, Sinh ngày 30/05/1989</v>
          </cell>
          <cell r="F2206" t="str">
            <v>Trần Hải Ninh</v>
          </cell>
          <cell r="G2206" t="str">
            <v>30/05/1989</v>
          </cell>
          <cell r="H2206" t="str">
            <v>Hải Dương</v>
          </cell>
          <cell r="I2206" t="str">
            <v>Nữ</v>
          </cell>
          <cell r="J2206" t="str">
            <v>2218/QĐ-ĐHKT ngày 27/09/2012</v>
          </cell>
          <cell r="K2206" t="str">
            <v>1135/QĐ-ĐHKT ngày 07/06/2012</v>
          </cell>
          <cell r="L2206" t="str">
            <v>K21-QTKD1</v>
          </cell>
          <cell r="M2206" t="str">
            <v>QH-2012-E</v>
          </cell>
          <cell r="N2206" t="str">
            <v>Quản trị kinh doanh</v>
          </cell>
        </row>
        <row r="2207">
          <cell r="E2207" t="str">
            <v>Nguyễn Thị Kim Oanh, Sinh ngày 21/11/1989</v>
          </cell>
          <cell r="F2207" t="str">
            <v>Nguyễn Thị Kim Oanh</v>
          </cell>
          <cell r="G2207" t="str">
            <v>21/11/1989</v>
          </cell>
          <cell r="H2207" t="str">
            <v>Hà Tĩnh</v>
          </cell>
          <cell r="I2207" t="str">
            <v>Nữ</v>
          </cell>
          <cell r="J2207" t="str">
            <v>2218/QĐ-ĐHKT ngày 27/09/2012</v>
          </cell>
          <cell r="K2207" t="str">
            <v>1135/QĐ-ĐHKT ngày 07/06/2012</v>
          </cell>
          <cell r="L2207" t="str">
            <v>K21-QTKD1</v>
          </cell>
          <cell r="M2207" t="str">
            <v>QH-2012-E</v>
          </cell>
          <cell r="N2207" t="str">
            <v>Quản trị kinh doanh</v>
          </cell>
        </row>
        <row r="2208">
          <cell r="E2208" t="str">
            <v>Chu Thị Hà Phương, Sinh ngày 12/12/1989</v>
          </cell>
          <cell r="F2208" t="str">
            <v>Chu Thị Hà Phương</v>
          </cell>
          <cell r="G2208" t="str">
            <v>12/12/1989</v>
          </cell>
          <cell r="H2208" t="str">
            <v>Ninh Bình</v>
          </cell>
          <cell r="I2208" t="str">
            <v>Nữ</v>
          </cell>
          <cell r="J2208" t="str">
            <v>2218/QĐ-ĐHKT ngày 27/09/2012</v>
          </cell>
          <cell r="K2208" t="str">
            <v>1135/QĐ-ĐHKT ngày 07/06/2012</v>
          </cell>
          <cell r="L2208" t="str">
            <v>K21-QTKD1</v>
          </cell>
          <cell r="M2208" t="str">
            <v>QH-2012-E</v>
          </cell>
          <cell r="N2208" t="str">
            <v>Quản trị kinh doanh</v>
          </cell>
        </row>
        <row r="2209">
          <cell r="E2209" t="str">
            <v>Nguyễn Chí Quân, Sinh ngày 11/07/1988</v>
          </cell>
          <cell r="F2209" t="str">
            <v>Nguyễn Chí Quân</v>
          </cell>
          <cell r="G2209" t="str">
            <v>11/07/1988</v>
          </cell>
          <cell r="H2209" t="str">
            <v>Hà Nội</v>
          </cell>
          <cell r="I2209" t="str">
            <v>Nam</v>
          </cell>
          <cell r="J2209" t="str">
            <v>2218/QĐ-ĐHKT ngày 27/09/2012</v>
          </cell>
          <cell r="K2209" t="str">
            <v>1135/QĐ-ĐHKT ngày 07/06/2012</v>
          </cell>
          <cell r="L2209" t="str">
            <v>K21-QTKD1</v>
          </cell>
          <cell r="M2209" t="str">
            <v>QH-2012-E</v>
          </cell>
          <cell r="N2209" t="str">
            <v>Quản trị kinh doanh</v>
          </cell>
        </row>
        <row r="2210">
          <cell r="E2210" t="str">
            <v>Vũ Minh Thanh, Sinh ngày 17/05/1983</v>
          </cell>
          <cell r="F2210" t="str">
            <v>Vũ Minh Thanh</v>
          </cell>
          <cell r="G2210" t="str">
            <v>17/05/1983</v>
          </cell>
          <cell r="H2210" t="str">
            <v>Quảng Ninh</v>
          </cell>
          <cell r="I2210" t="str">
            <v>Nam</v>
          </cell>
          <cell r="J2210" t="str">
            <v>2218/QĐ-ĐHKT ngày 27/09/2012</v>
          </cell>
          <cell r="K2210" t="str">
            <v>1135/QĐ-ĐHKT ngày 07/06/2012</v>
          </cell>
          <cell r="L2210" t="str">
            <v>K21-QTKD1</v>
          </cell>
          <cell r="M2210" t="str">
            <v>QH-2012-E</v>
          </cell>
          <cell r="N2210" t="str">
            <v>Quản trị kinh doanh</v>
          </cell>
        </row>
        <row r="2211">
          <cell r="E2211" t="str">
            <v>Trịnh Thị Hồng Thủy, Sinh ngày 08/08/1976</v>
          </cell>
          <cell r="F2211" t="str">
            <v>Trịnh Thị Hồng Thủy</v>
          </cell>
          <cell r="G2211" t="str">
            <v>08/08/1976</v>
          </cell>
          <cell r="H2211" t="str">
            <v>Hà Nội</v>
          </cell>
          <cell r="I2211" t="str">
            <v>Nữ</v>
          </cell>
          <cell r="J2211" t="str">
            <v>2218/QĐ-ĐHKT ngày 27/09/2012</v>
          </cell>
          <cell r="K2211" t="str">
            <v>1135/QĐ-ĐHKT ngày 07/06/2012</v>
          </cell>
          <cell r="L2211" t="str">
            <v>K21-QTKD1</v>
          </cell>
          <cell r="M2211" t="str">
            <v>QH-2012-E</v>
          </cell>
          <cell r="N2211" t="str">
            <v>Quản trị kinh doanh</v>
          </cell>
        </row>
        <row r="2212">
          <cell r="E2212" t="str">
            <v>Đàm Thị Thủy, Sinh ngày 19/11/1987</v>
          </cell>
          <cell r="F2212" t="str">
            <v>Đàm Thị Thủy</v>
          </cell>
          <cell r="G2212" t="str">
            <v>19/11/1987</v>
          </cell>
          <cell r="H2212" t="str">
            <v>Quảng Ninh</v>
          </cell>
          <cell r="I2212" t="str">
            <v>Nữ</v>
          </cell>
          <cell r="J2212" t="str">
            <v>2218/QĐ-ĐHKT ngày 27/09/2012</v>
          </cell>
          <cell r="K2212" t="str">
            <v>1135/QĐ-ĐHKT ngày 07/06/2012</v>
          </cell>
          <cell r="L2212" t="str">
            <v>K21-QTKD1</v>
          </cell>
          <cell r="M2212" t="str">
            <v>QH-2012-E</v>
          </cell>
          <cell r="N2212" t="str">
            <v>Quản trị kinh doanh</v>
          </cell>
        </row>
        <row r="2213">
          <cell r="E2213" t="str">
            <v>Trần Văn Toản, Sinh ngày 20/10/1976</v>
          </cell>
          <cell r="F2213" t="str">
            <v>Trần Văn Toản</v>
          </cell>
          <cell r="G2213" t="str">
            <v>20/10/1976</v>
          </cell>
          <cell r="H2213" t="str">
            <v>Vĩnh Phúc</v>
          </cell>
          <cell r="I2213" t="str">
            <v>Nam</v>
          </cell>
          <cell r="J2213" t="str">
            <v>2218/QĐ-ĐHKT ngày 27/09/2012</v>
          </cell>
          <cell r="K2213" t="str">
            <v>1387/QĐ-ĐHKT ngày 11/07/2012</v>
          </cell>
          <cell r="L2213" t="str">
            <v>K21-QTKD1</v>
          </cell>
          <cell r="M2213" t="str">
            <v>QH-2012-E</v>
          </cell>
          <cell r="N2213" t="str">
            <v>Quản trị kinh doanh</v>
          </cell>
        </row>
        <row r="2214">
          <cell r="E2214" t="str">
            <v>Lê Huyền Trang, Sinh ngày 06/12/1988</v>
          </cell>
          <cell r="F2214" t="str">
            <v>Lê Huyền Trang</v>
          </cell>
          <cell r="G2214" t="str">
            <v>06/12/1988</v>
          </cell>
          <cell r="H2214" t="str">
            <v>Hà Nội</v>
          </cell>
          <cell r="I2214" t="str">
            <v>Nữ</v>
          </cell>
          <cell r="J2214" t="str">
            <v>2218/QĐ-ĐHKT ngày 27/09/2012</v>
          </cell>
          <cell r="K2214" t="str">
            <v>1135/QĐ-ĐHKT ngày 07/06/2012</v>
          </cell>
          <cell r="L2214" t="str">
            <v>K21-QTKD1</v>
          </cell>
          <cell r="M2214" t="str">
            <v>QH-2012-E</v>
          </cell>
          <cell r="N2214" t="str">
            <v>Quản trị kinh doanh</v>
          </cell>
        </row>
        <row r="2215">
          <cell r="E2215" t="str">
            <v>Nguyễn Thị Thu Trang, Sinh ngày 09/06/1987</v>
          </cell>
          <cell r="F2215" t="str">
            <v>Nguyễn Thị Thu Trang</v>
          </cell>
          <cell r="G2215" t="str">
            <v>09/06/1987</v>
          </cell>
          <cell r="H2215" t="str">
            <v>Bắc Giang</v>
          </cell>
          <cell r="I2215" t="str">
            <v>Nữ</v>
          </cell>
          <cell r="J2215" t="str">
            <v>2218/QĐ-ĐHKT ngày 27/09/2012</v>
          </cell>
          <cell r="K2215" t="str">
            <v>1135/QĐ-ĐHKT ngày 07/06/2012</v>
          </cell>
          <cell r="L2215" t="str">
            <v>K21-QTKD1</v>
          </cell>
          <cell r="M2215" t="str">
            <v>QH-2012-E</v>
          </cell>
          <cell r="N2215" t="str">
            <v>Quản trị kinh doanh</v>
          </cell>
        </row>
        <row r="2216">
          <cell r="E2216" t="str">
            <v>Ngô Thế Tráng, Sinh ngày 13/10/1985</v>
          </cell>
          <cell r="F2216" t="str">
            <v>Ngô Thế Tráng</v>
          </cell>
          <cell r="G2216" t="str">
            <v>13/10/1985</v>
          </cell>
          <cell r="H2216" t="str">
            <v>Hà Nội</v>
          </cell>
          <cell r="I2216" t="str">
            <v>Nam</v>
          </cell>
          <cell r="J2216" t="str">
            <v>2218/QĐ-ĐHKT ngày 27/09/2012</v>
          </cell>
          <cell r="K2216" t="str">
            <v>1135/QĐ-ĐHKT ngày 07/06/2012</v>
          </cell>
          <cell r="L2216" t="str">
            <v>K21-QTKD1</v>
          </cell>
          <cell r="M2216" t="str">
            <v>QH-2012-E</v>
          </cell>
          <cell r="N2216" t="str">
            <v>Quản trị kinh doanh</v>
          </cell>
        </row>
        <row r="2217">
          <cell r="E2217" t="str">
            <v>Ngô Anh Tuấn, Sinh ngày 02/07/1971</v>
          </cell>
          <cell r="F2217" t="str">
            <v>Ngô Anh Tuấn</v>
          </cell>
          <cell r="G2217" t="str">
            <v>02/07/1971</v>
          </cell>
          <cell r="H2217" t="str">
            <v>Hà Nội</v>
          </cell>
          <cell r="I2217" t="str">
            <v>Nam</v>
          </cell>
          <cell r="J2217" t="str">
            <v>2218/QĐ-ĐHKT ngày 27/09/2012</v>
          </cell>
          <cell r="K2217" t="str">
            <v>1135/QĐ-ĐHKT ngày 07/06/2012</v>
          </cell>
          <cell r="L2217" t="str">
            <v>K21-QTKD1</v>
          </cell>
          <cell r="M2217" t="str">
            <v>QH-2012-E</v>
          </cell>
          <cell r="N2217" t="str">
            <v>Quản trị kinh doanh</v>
          </cell>
        </row>
        <row r="2218">
          <cell r="E2218" t="str">
            <v>Trần Anh Tuấn, Sinh ngày 11/08/1985</v>
          </cell>
          <cell r="F2218" t="str">
            <v>Trần Anh Tuấn</v>
          </cell>
          <cell r="G2218" t="str">
            <v>11/08/1985</v>
          </cell>
          <cell r="H2218" t="str">
            <v>Nam Định</v>
          </cell>
          <cell r="I2218" t="str">
            <v>Nam</v>
          </cell>
          <cell r="J2218" t="str">
            <v>2218/QĐ-ĐHKT ngày 27/09/2012</v>
          </cell>
          <cell r="K2218" t="str">
            <v>1135/QĐ-ĐHKT ngày 07/06/2012</v>
          </cell>
          <cell r="L2218" t="str">
            <v>K21-QTKD1</v>
          </cell>
          <cell r="M2218" t="str">
            <v>QH-2012-E</v>
          </cell>
          <cell r="N2218" t="str">
            <v>Quản trị kinh doanh</v>
          </cell>
        </row>
        <row r="2219">
          <cell r="E2219" t="str">
            <v>Lê Thị Tuyết, Sinh ngày 13/04/1986</v>
          </cell>
          <cell r="F2219" t="str">
            <v>Lê Thị Tuyết</v>
          </cell>
          <cell r="G2219" t="str">
            <v>13/04/1986</v>
          </cell>
          <cell r="H2219" t="str">
            <v>Hà Nam</v>
          </cell>
          <cell r="I2219" t="str">
            <v>Nữ</v>
          </cell>
          <cell r="J2219" t="str">
            <v>2218/QĐ-ĐHKT ngày 27/09/2012</v>
          </cell>
          <cell r="K2219" t="str">
            <v>1135/QĐ-ĐHKT ngày 07/06/2012</v>
          </cell>
          <cell r="L2219" t="str">
            <v>K21-QTKD1</v>
          </cell>
          <cell r="M2219" t="str">
            <v>QH-2012-E</v>
          </cell>
          <cell r="N2219" t="str">
            <v>Quản trị kinh doanh</v>
          </cell>
        </row>
        <row r="2220">
          <cell r="E2220" t="str">
            <v>Trịnh Ngọc Huyền Anh, Sinh ngày 24/11/1989</v>
          </cell>
          <cell r="F2220" t="str">
            <v>Trịnh Ngọc Huyền Anh</v>
          </cell>
          <cell r="G2220" t="str">
            <v>24/11/1989</v>
          </cell>
          <cell r="H2220" t="str">
            <v>Hải Dương</v>
          </cell>
          <cell r="I2220" t="str">
            <v>Nữ</v>
          </cell>
          <cell r="J2220" t="str">
            <v>2218/QĐ-ĐHKT ngày 27/09/2012</v>
          </cell>
          <cell r="K2220" t="str">
            <v>1135/QĐ-ĐHKT ngày 07/06/2012</v>
          </cell>
          <cell r="L2220" t="str">
            <v>K21-QTKD2</v>
          </cell>
          <cell r="M2220" t="str">
            <v>QH-2012-E</v>
          </cell>
          <cell r="N2220" t="str">
            <v>Quản trị kinh doanh</v>
          </cell>
        </row>
        <row r="2221">
          <cell r="E2221" t="str">
            <v>Đào Phương Anh, Sinh ngày 27/07/1989</v>
          </cell>
          <cell r="F2221" t="str">
            <v>Đào Phương Anh</v>
          </cell>
          <cell r="G2221" t="str">
            <v>27/07/1989</v>
          </cell>
          <cell r="H2221" t="str">
            <v>Hà Nội</v>
          </cell>
          <cell r="I2221" t="str">
            <v>Nữ</v>
          </cell>
          <cell r="J2221" t="str">
            <v>2951/QĐ-ĐHKT ngày 14/12/2012</v>
          </cell>
          <cell r="K2221" t="str">
            <v>2440/QĐ-ĐHKT ngày 25/10/2012</v>
          </cell>
          <cell r="L2221" t="str">
            <v>K21-QTKD2</v>
          </cell>
          <cell r="M2221" t="str">
            <v>QH-2012-E</v>
          </cell>
          <cell r="N2221" t="str">
            <v>Quản trị kinh doanh</v>
          </cell>
        </row>
        <row r="2222">
          <cell r="E2222" t="str">
            <v>Lê Thị Vân Anh, Sinh ngày 05/02/1988</v>
          </cell>
          <cell r="F2222" t="str">
            <v>Lê Thị Vân Anh</v>
          </cell>
          <cell r="G2222" t="str">
            <v>05/02/1988</v>
          </cell>
          <cell r="H2222" t="str">
            <v>Vĩnh Phúc</v>
          </cell>
          <cell r="I2222" t="str">
            <v>Nữ</v>
          </cell>
          <cell r="J2222" t="str">
            <v>2951/QĐ-ĐHKT ngày 14/12/2012</v>
          </cell>
          <cell r="K2222" t="str">
            <v>2440/QĐ-ĐHKT ngày 25/10/2012</v>
          </cell>
          <cell r="L2222" t="str">
            <v>K21-QTKD2</v>
          </cell>
          <cell r="M2222" t="str">
            <v>QH-2012-E</v>
          </cell>
          <cell r="N2222" t="str">
            <v>Quản trị kinh doanh</v>
          </cell>
        </row>
        <row r="2223">
          <cell r="E2223" t="str">
            <v>Nguyễn Thị Vân Anh, Sinh ngày 18/08/1988</v>
          </cell>
          <cell r="F2223" t="str">
            <v>Nguyễn Thị Vân Anh</v>
          </cell>
          <cell r="G2223" t="str">
            <v>18/08/1988</v>
          </cell>
          <cell r="H2223" t="str">
            <v>Hưng Yên</v>
          </cell>
          <cell r="I2223" t="str">
            <v>Nữ</v>
          </cell>
          <cell r="J2223" t="str">
            <v>2951/QĐ-ĐHKT ngày 14/12/2012</v>
          </cell>
          <cell r="K2223" t="str">
            <v>2440/QĐ-ĐHKT ngày 25/10/2012</v>
          </cell>
          <cell r="L2223" t="str">
            <v>K21-QTKD2</v>
          </cell>
          <cell r="M2223" t="str">
            <v>QH-2012-E</v>
          </cell>
          <cell r="N2223" t="str">
            <v>Quản trị kinh doanh</v>
          </cell>
        </row>
        <row r="2224">
          <cell r="E2224" t="str">
            <v>Phạm Văn Bắc, Sinh ngày 07/07/1988</v>
          </cell>
          <cell r="F2224" t="str">
            <v>Phạm Văn Bắc</v>
          </cell>
          <cell r="G2224" t="str">
            <v>07/07/1988</v>
          </cell>
          <cell r="H2224" t="str">
            <v>Hà Nam</v>
          </cell>
          <cell r="I2224" t="str">
            <v>Nam</v>
          </cell>
          <cell r="J2224" t="str">
            <v>2951/QĐ-ĐHKT ngày 14/12/2012</v>
          </cell>
          <cell r="K2224" t="str">
            <v>2440/QĐ-ĐHKT ngày 25/10/2012</v>
          </cell>
          <cell r="L2224" t="str">
            <v>K21-QTKD2</v>
          </cell>
          <cell r="M2224" t="str">
            <v>QH-2012-E</v>
          </cell>
          <cell r="N2224" t="str">
            <v>Quản trị kinh doanh</v>
          </cell>
        </row>
        <row r="2225">
          <cell r="E2225" t="str">
            <v>Vũ Thị Quỳnh Châm, Sinh ngày 24/12/1984</v>
          </cell>
          <cell r="F2225" t="str">
            <v>Vũ Thị Quỳnh Châm</v>
          </cell>
          <cell r="G2225" t="str">
            <v>24/12/1984</v>
          </cell>
          <cell r="H2225" t="str">
            <v>Hưng Yên</v>
          </cell>
          <cell r="I2225" t="str">
            <v>Nữ</v>
          </cell>
          <cell r="J2225" t="str">
            <v>2951/QĐ-ĐHKT ngày 14/12/2012</v>
          </cell>
          <cell r="K2225" t="str">
            <v>2440/QĐ-ĐHKT ngày 25/10/2012</v>
          </cell>
          <cell r="L2225" t="str">
            <v>K21-QTKD2</v>
          </cell>
          <cell r="M2225" t="str">
            <v>QH-2012-E</v>
          </cell>
          <cell r="N2225" t="str">
            <v>Quản trị kinh doanh</v>
          </cell>
        </row>
        <row r="2226">
          <cell r="E2226" t="str">
            <v>Phạm Linh Chi, Sinh ngày 11/09/1984</v>
          </cell>
          <cell r="F2226" t="str">
            <v>Phạm Linh Chi</v>
          </cell>
          <cell r="G2226" t="str">
            <v>11/09/1984</v>
          </cell>
          <cell r="H2226" t="str">
            <v>Hưng Yên</v>
          </cell>
          <cell r="I2226" t="str">
            <v>Nữ</v>
          </cell>
          <cell r="J2226" t="str">
            <v>2951/QĐ-ĐHKT ngày 14/12/2012</v>
          </cell>
          <cell r="K2226" t="str">
            <v>2440/QĐ-ĐHKT ngày 25/10/2012</v>
          </cell>
          <cell r="L2226" t="str">
            <v>K21-QTKD2</v>
          </cell>
          <cell r="M2226" t="str">
            <v>QH-2012-E</v>
          </cell>
          <cell r="N2226" t="str">
            <v>Quản trị kinh doanh</v>
          </cell>
        </row>
        <row r="2227">
          <cell r="E2227" t="str">
            <v>Nguyễn Anh Diệp, Sinh ngày 26/07/1981</v>
          </cell>
          <cell r="F2227" t="str">
            <v>Nguyễn Anh Diệp</v>
          </cell>
          <cell r="G2227" t="str">
            <v>26/07/1981</v>
          </cell>
          <cell r="H2227" t="str">
            <v>Hà Nội</v>
          </cell>
          <cell r="I2227" t="str">
            <v>Nữ</v>
          </cell>
          <cell r="J2227" t="str">
            <v>2951/QĐ-ĐHKT ngày 14/12/2012</v>
          </cell>
          <cell r="K2227" t="str">
            <v>2440/QĐ-ĐHKT ngày 25/10/2012</v>
          </cell>
          <cell r="L2227" t="str">
            <v>K21-QTKD2</v>
          </cell>
          <cell r="M2227" t="str">
            <v>QH-2012-E</v>
          </cell>
          <cell r="N2227" t="str">
            <v>Quản trị kinh doanh</v>
          </cell>
        </row>
        <row r="2228">
          <cell r="E2228" t="str">
            <v>Vũ Tùng Diệp, Sinh ngày 10/01/1989</v>
          </cell>
          <cell r="F2228" t="str">
            <v>Vũ Tùng Diệp</v>
          </cell>
          <cell r="G2228" t="str">
            <v>10/01/1989</v>
          </cell>
          <cell r="H2228" t="str">
            <v>Quảng Ninh</v>
          </cell>
          <cell r="I2228" t="str">
            <v>Nữ</v>
          </cell>
          <cell r="J2228" t="str">
            <v>2951/QĐ-ĐHKT ngày 14/12/2012</v>
          </cell>
          <cell r="K2228" t="str">
            <v>2440/QĐ-ĐHKT ngày 25/10/2012</v>
          </cell>
          <cell r="L2228" t="str">
            <v>K21-QTKD2</v>
          </cell>
          <cell r="M2228" t="str">
            <v>QH-2012-E</v>
          </cell>
          <cell r="N2228" t="str">
            <v>Quản trị kinh doanh</v>
          </cell>
        </row>
        <row r="2229">
          <cell r="E2229" t="str">
            <v>Nguyễn Thị Lê Dung, Sinh ngày 19/05/1983</v>
          </cell>
          <cell r="F2229" t="str">
            <v>Nguyễn Thị Lê Dung</v>
          </cell>
          <cell r="G2229" t="str">
            <v>19/05/1983</v>
          </cell>
          <cell r="H2229" t="str">
            <v>Vĩnh Phúc</v>
          </cell>
          <cell r="I2229" t="str">
            <v>Nữ</v>
          </cell>
          <cell r="J2229" t="str">
            <v>2951/QĐ-ĐHKT ngày 14/12/2012</v>
          </cell>
          <cell r="K2229" t="str">
            <v>2440/QĐ-ĐHKT ngày 25/10/2012</v>
          </cell>
          <cell r="L2229" t="str">
            <v>K21-QTKD2</v>
          </cell>
          <cell r="M2229" t="str">
            <v>QH-2012-E</v>
          </cell>
          <cell r="N2229" t="str">
            <v>Quản trị kinh doanh</v>
          </cell>
        </row>
        <row r="2230">
          <cell r="E2230" t="str">
            <v>Nghiêm Thị Dung, Sinh ngày 15/05/1985</v>
          </cell>
          <cell r="F2230" t="str">
            <v>Nghiêm Thị Dung</v>
          </cell>
          <cell r="G2230" t="str">
            <v>15/05/1985</v>
          </cell>
          <cell r="H2230" t="str">
            <v>Bắc Ninh</v>
          </cell>
          <cell r="I2230" t="str">
            <v>Nữ</v>
          </cell>
          <cell r="J2230" t="str">
            <v>2218/QĐ-ĐHKT ngày 27/09/2012</v>
          </cell>
          <cell r="K2230" t="str">
            <v>1135/QĐ-ĐHKT ngày 07/06/2012</v>
          </cell>
          <cell r="L2230" t="str">
            <v>K21-QTKD2</v>
          </cell>
          <cell r="M2230" t="str">
            <v>QH-2012-E</v>
          </cell>
          <cell r="N2230" t="str">
            <v>Quản trị kinh doanh</v>
          </cell>
        </row>
        <row r="2231">
          <cell r="E2231" t="str">
            <v>Nguyễn Tuấn Dũng, Sinh ngày 21/05/1985</v>
          </cell>
          <cell r="F2231" t="str">
            <v>Nguyễn Tuấn Dũng</v>
          </cell>
          <cell r="G2231" t="str">
            <v>21/05/1985</v>
          </cell>
          <cell r="H2231" t="str">
            <v>Hà Nội</v>
          </cell>
          <cell r="I2231" t="str">
            <v>Nam</v>
          </cell>
          <cell r="J2231" t="str">
            <v>2951/QĐ-ĐHKT ngày 14/12/2012</v>
          </cell>
          <cell r="K2231" t="str">
            <v>2440/QĐ-ĐHKT ngày 25/10/2012</v>
          </cell>
          <cell r="L2231" t="str">
            <v>K21-QTKD2</v>
          </cell>
          <cell r="M2231" t="str">
            <v>QH-2012-E</v>
          </cell>
          <cell r="N2231" t="str">
            <v>Quản trị kinh doanh</v>
          </cell>
        </row>
        <row r="2232">
          <cell r="E2232" t="str">
            <v>Phạm Thị Đông, Sinh ngày 06/07/1980</v>
          </cell>
          <cell r="F2232" t="str">
            <v>Phạm Thị Đông</v>
          </cell>
          <cell r="G2232" t="str">
            <v>06/07/1980</v>
          </cell>
          <cell r="H2232" t="str">
            <v>Hải Dương</v>
          </cell>
          <cell r="I2232" t="str">
            <v>Nữ</v>
          </cell>
          <cell r="J2232" t="str">
            <v>2951/QĐ-ĐHKT ngày 14/12/2012</v>
          </cell>
          <cell r="K2232" t="str">
            <v>2640/QĐ-ĐHKT, ngày 12/11/2012</v>
          </cell>
          <cell r="L2232" t="str">
            <v>K21-QTKD2</v>
          </cell>
          <cell r="M2232" t="str">
            <v>QH-2012-E</v>
          </cell>
          <cell r="N2232" t="str">
            <v>Quản trị kinh doanh</v>
          </cell>
        </row>
        <row r="2233">
          <cell r="E2233" t="str">
            <v>Vũ Đại Đồng, Sinh ngày 25/05/1985</v>
          </cell>
          <cell r="F2233" t="str">
            <v>Vũ Đại Đồng</v>
          </cell>
          <cell r="G2233" t="str">
            <v>25/05/1985</v>
          </cell>
          <cell r="H2233" t="str">
            <v>Nam Định</v>
          </cell>
          <cell r="I2233" t="str">
            <v>Nam</v>
          </cell>
          <cell r="J2233" t="str">
            <v>2951/QĐ-ĐHKT ngày 14/12/2012</v>
          </cell>
          <cell r="K2233" t="str">
            <v>2440/QĐ-ĐHKT ngày 25/10/2012</v>
          </cell>
          <cell r="L2233" t="str">
            <v>K21-QTKD2</v>
          </cell>
          <cell r="M2233" t="str">
            <v>QH-2012-E</v>
          </cell>
          <cell r="N2233" t="str">
            <v>Quản trị kinh doanh</v>
          </cell>
        </row>
        <row r="2234">
          <cell r="E2234" t="str">
            <v>Trần Thị Thu Giang, Sinh ngày 13/08/1985</v>
          </cell>
          <cell r="F2234" t="str">
            <v>Trần Thị Thu Giang</v>
          </cell>
          <cell r="G2234" t="str">
            <v>13/08/1985</v>
          </cell>
          <cell r="H2234" t="str">
            <v>Phú Thọ</v>
          </cell>
          <cell r="I2234" t="str">
            <v>Nữ</v>
          </cell>
          <cell r="J2234" t="str">
            <v>2951/QĐ-ĐHKT ngày 14/12/2012</v>
          </cell>
          <cell r="K2234" t="str">
            <v>2440/QĐ-ĐHKT ngày 25/10/2012</v>
          </cell>
          <cell r="L2234" t="str">
            <v>K21-QTKD2</v>
          </cell>
          <cell r="M2234" t="str">
            <v>QH-2012-E</v>
          </cell>
          <cell r="N2234" t="str">
            <v>Quản trị kinh doanh</v>
          </cell>
        </row>
        <row r="2235">
          <cell r="E2235" t="str">
            <v>Nghiêm Quang Hà, Sinh ngày 02/08/1988</v>
          </cell>
          <cell r="F2235" t="str">
            <v>Nghiêm Quang Hà</v>
          </cell>
          <cell r="G2235" t="str">
            <v>02/08/1988</v>
          </cell>
          <cell r="H2235" t="str">
            <v>Hải Dương</v>
          </cell>
          <cell r="I2235" t="str">
            <v>Nam</v>
          </cell>
          <cell r="J2235" t="e">
            <v>#N/A</v>
          </cell>
          <cell r="K2235" t="e">
            <v>#N/A</v>
          </cell>
          <cell r="L2235" t="str">
            <v>K21-QTKD2</v>
          </cell>
          <cell r="M2235" t="str">
            <v>QH-2012-E</v>
          </cell>
          <cell r="N2235" t="str">
            <v>Quản trị kinh doanh</v>
          </cell>
        </row>
        <row r="2236">
          <cell r="E2236" t="str">
            <v>Nguyễn Thu Hà, Sinh ngày 16/12/1988</v>
          </cell>
          <cell r="F2236" t="str">
            <v>Nguyễn Thu Hà</v>
          </cell>
          <cell r="G2236" t="str">
            <v>16/12/1988</v>
          </cell>
          <cell r="H2236" t="str">
            <v>Hà Nội</v>
          </cell>
          <cell r="I2236" t="str">
            <v>Nữ</v>
          </cell>
          <cell r="J2236" t="str">
            <v>2218/QĐ-ĐHKT ngày 27/09/2012</v>
          </cell>
          <cell r="K2236" t="str">
            <v>1135/QĐ-ĐHKT ngày 07/06/2012</v>
          </cell>
          <cell r="L2236" t="str">
            <v>K21-QTKD2</v>
          </cell>
          <cell r="M2236" t="str">
            <v>QH-2012-E</v>
          </cell>
          <cell r="N2236" t="str">
            <v>Quản trị kinh doanh</v>
          </cell>
        </row>
        <row r="2237">
          <cell r="E2237" t="str">
            <v>Nguyễn Thị Thu Hà, Sinh ngày 25/11/1987</v>
          </cell>
          <cell r="F2237" t="str">
            <v>Nguyễn Thị Thu Hà</v>
          </cell>
          <cell r="G2237" t="str">
            <v>25/11/1987</v>
          </cell>
          <cell r="H2237" t="str">
            <v>Hà Nội</v>
          </cell>
          <cell r="I2237" t="str">
            <v>Nữ</v>
          </cell>
          <cell r="J2237" t="str">
            <v>2951/QĐ-ĐHKT ngày 14/12/2012</v>
          </cell>
          <cell r="K2237" t="str">
            <v>2440/QĐ-ĐHKT ngày 25/10/2012</v>
          </cell>
          <cell r="L2237" t="str">
            <v>K21-QTKD2</v>
          </cell>
          <cell r="M2237" t="str">
            <v>QH-2012-E</v>
          </cell>
          <cell r="N2237" t="str">
            <v>Quản trị kinh doanh</v>
          </cell>
        </row>
        <row r="2238">
          <cell r="E2238" t="str">
            <v>Trần Thị Minh Hải, Sinh ngày 03/06/1989</v>
          </cell>
          <cell r="F2238" t="str">
            <v>Trần Thị Minh Hải</v>
          </cell>
          <cell r="G2238" t="str">
            <v>03/06/1989</v>
          </cell>
          <cell r="H2238" t="str">
            <v>Hà Nội</v>
          </cell>
          <cell r="I2238" t="str">
            <v>Nữ</v>
          </cell>
          <cell r="J2238" t="str">
            <v>2218/QĐ-ĐHKT ngày 27/09/2012</v>
          </cell>
          <cell r="K2238" t="str">
            <v>1135/QĐ-ĐHKT ngày 07/06/2012</v>
          </cell>
          <cell r="L2238" t="str">
            <v>K21-QTKD2</v>
          </cell>
          <cell r="M2238" t="str">
            <v>QH-2012-E</v>
          </cell>
          <cell r="N2238" t="str">
            <v>Quản trị kinh doanh</v>
          </cell>
        </row>
        <row r="2239">
          <cell r="E2239" t="str">
            <v>Chu Tuấn Hải, Sinh ngày 21/06/1987</v>
          </cell>
          <cell r="F2239" t="str">
            <v>Chu Tuấn Hải</v>
          </cell>
          <cell r="G2239" t="str">
            <v>21/06/1987</v>
          </cell>
          <cell r="H2239" t="str">
            <v>Cao Bằng</v>
          </cell>
          <cell r="I2239" t="str">
            <v>Nam</v>
          </cell>
          <cell r="J2239" t="str">
            <v>2951/QĐ-ĐHKT ngày 14/12/2012</v>
          </cell>
          <cell r="K2239" t="str">
            <v>2440/QĐ-ĐHKT ngày 25/10/2012</v>
          </cell>
          <cell r="L2239" t="str">
            <v>K21-QTKD2</v>
          </cell>
          <cell r="M2239" t="str">
            <v>QH-2012-E</v>
          </cell>
          <cell r="N2239" t="str">
            <v>Quản trị kinh doanh</v>
          </cell>
        </row>
        <row r="2240">
          <cell r="E2240" t="str">
            <v>Trần Thị Thu Hạnh, Sinh ngày 17/02/1984</v>
          </cell>
          <cell r="F2240" t="str">
            <v>Trần Thị Thu Hạnh</v>
          </cell>
          <cell r="G2240" t="str">
            <v>17/02/1984</v>
          </cell>
          <cell r="H2240" t="str">
            <v>Nam Định</v>
          </cell>
          <cell r="I2240" t="str">
            <v>Nữ</v>
          </cell>
          <cell r="J2240" t="str">
            <v>2218/QĐ-ĐHKT ngày 27/09/2012</v>
          </cell>
          <cell r="K2240" t="str">
            <v>1135/QĐ-ĐHKT ngày 07/06/2012</v>
          </cell>
          <cell r="L2240" t="str">
            <v>K21-QTKD2</v>
          </cell>
          <cell r="M2240" t="str">
            <v>QH-2012-E</v>
          </cell>
          <cell r="N2240" t="str">
            <v>Quản trị kinh doanh</v>
          </cell>
        </row>
        <row r="2241">
          <cell r="E2241" t="str">
            <v>Đào Thị Thu Hằng, Sinh ngày 27/06/1988</v>
          </cell>
          <cell r="F2241" t="str">
            <v>Đào Thị Thu Hằng</v>
          </cell>
          <cell r="G2241" t="str">
            <v>27/06/1988</v>
          </cell>
          <cell r="H2241" t="str">
            <v>Quảng Ninh</v>
          </cell>
          <cell r="I2241" t="str">
            <v>Nữ</v>
          </cell>
          <cell r="J2241" t="str">
            <v>2218/QĐ-ĐHKT ngày 27/09/2012</v>
          </cell>
          <cell r="K2241" t="str">
            <v>1135/QĐ-ĐHKT ngày 07/06/2012</v>
          </cell>
          <cell r="L2241" t="str">
            <v>K21-QTKD2</v>
          </cell>
          <cell r="M2241" t="str">
            <v>QH-2012-E</v>
          </cell>
          <cell r="N2241" t="str">
            <v>Quản trị kinh doanh</v>
          </cell>
        </row>
        <row r="2242">
          <cell r="E2242" t="str">
            <v>Nguyễn Thị Thu Hằng, Sinh ngày 10/09/1988</v>
          </cell>
          <cell r="F2242" t="str">
            <v>Nguyễn Thị Thu Hằng</v>
          </cell>
          <cell r="G2242" t="str">
            <v>10/09/1988</v>
          </cell>
          <cell r="H2242" t="str">
            <v>Tuyên Quang</v>
          </cell>
          <cell r="I2242" t="str">
            <v>Nữ</v>
          </cell>
          <cell r="J2242" t="str">
            <v>2951/QĐ-ĐHKT ngày 14/12/2012</v>
          </cell>
          <cell r="K2242" t="str">
            <v>2440/QĐ-ĐHKT ngày 25/10/2012</v>
          </cell>
          <cell r="L2242" t="str">
            <v>K21-QTKD2</v>
          </cell>
          <cell r="M2242" t="str">
            <v>QH-2012-E</v>
          </cell>
          <cell r="N2242" t="str">
            <v>Quản trị kinh doanh</v>
          </cell>
        </row>
        <row r="2243">
          <cell r="E2243" t="str">
            <v>Bùi Thị Thanh Hiền, Sinh ngày 30/09/1990</v>
          </cell>
          <cell r="F2243" t="str">
            <v>Bùi Thị Thanh Hiền</v>
          </cell>
          <cell r="G2243" t="str">
            <v>30/09/1990</v>
          </cell>
          <cell r="H2243" t="str">
            <v>Thái Nguyên</v>
          </cell>
          <cell r="I2243" t="str">
            <v>Nữ</v>
          </cell>
          <cell r="J2243" t="str">
            <v>2951/QĐ-ĐHKT ngày 14/12/2012</v>
          </cell>
          <cell r="K2243" t="str">
            <v>2440/QĐ-ĐHKT ngày 25/10/2012</v>
          </cell>
          <cell r="L2243" t="str">
            <v>K21-QTKD2</v>
          </cell>
          <cell r="M2243" t="str">
            <v>QH-2012-E</v>
          </cell>
          <cell r="N2243" t="str">
            <v>Quản trị kinh doanh</v>
          </cell>
        </row>
        <row r="2244">
          <cell r="E2244" t="str">
            <v>Vũ Thị Hiền, Sinh ngày 12/12/1984</v>
          </cell>
          <cell r="F2244" t="str">
            <v>Vũ Thị Hiền</v>
          </cell>
          <cell r="G2244" t="str">
            <v>12/12/1984</v>
          </cell>
          <cell r="H2244" t="str">
            <v>Quảng Ninh</v>
          </cell>
          <cell r="I2244" t="str">
            <v>Nữ</v>
          </cell>
          <cell r="J2244" t="str">
            <v>2218/QĐ-ĐHKT ngày 27/09/2012</v>
          </cell>
          <cell r="K2244" t="str">
            <v>1135/QĐ-ĐHKT ngày 07/06/2012</v>
          </cell>
          <cell r="L2244" t="str">
            <v>K21-QTKD2</v>
          </cell>
          <cell r="M2244" t="str">
            <v>QH-2012-E</v>
          </cell>
          <cell r="N2244" t="str">
            <v>Quản trị kinh doanh</v>
          </cell>
        </row>
        <row r="2245">
          <cell r="E2245" t="str">
            <v>Đào Đức Hiệp, Sinh ngày 27/03/1989</v>
          </cell>
          <cell r="F2245" t="str">
            <v>Đào Đức Hiệp</v>
          </cell>
          <cell r="G2245" t="str">
            <v>27/03/1989</v>
          </cell>
          <cell r="H2245" t="str">
            <v>Thái Bình</v>
          </cell>
          <cell r="I2245" t="str">
            <v>Nam</v>
          </cell>
          <cell r="J2245" t="str">
            <v>2951/QĐ-ĐHKT ngày 14/12/2012</v>
          </cell>
          <cell r="K2245" t="str">
            <v>2440/QĐ-ĐHKT ngày 25/10/2012</v>
          </cell>
          <cell r="L2245" t="str">
            <v>K21-QTKD2</v>
          </cell>
          <cell r="M2245" t="str">
            <v>QH-2012-E</v>
          </cell>
          <cell r="N2245" t="str">
            <v>Quản trị kinh doanh</v>
          </cell>
        </row>
        <row r="2246">
          <cell r="E2246" t="str">
            <v>Nguyễn Thị Yến Hoa, Sinh ngày 18/11/1989</v>
          </cell>
          <cell r="F2246" t="str">
            <v>Nguyễn Thị Yến Hoa</v>
          </cell>
          <cell r="G2246" t="str">
            <v>18/11/1989</v>
          </cell>
          <cell r="H2246" t="str">
            <v>Hà Nội</v>
          </cell>
          <cell r="I2246" t="str">
            <v>Nữ</v>
          </cell>
          <cell r="J2246" t="str">
            <v>2951/QĐ-ĐHKT ngày 14/12/2012</v>
          </cell>
          <cell r="K2246" t="str">
            <v>2440/QĐ-ĐHKT ngày 25/10/2012</v>
          </cell>
          <cell r="L2246" t="str">
            <v>K21-QTKD2</v>
          </cell>
          <cell r="M2246" t="str">
            <v>QH-2012-E</v>
          </cell>
          <cell r="N2246" t="str">
            <v>Quản trị kinh doanh</v>
          </cell>
        </row>
        <row r="2247">
          <cell r="E2247" t="str">
            <v>Nguyễn Thị Hoài, Sinh ngày 03/06/1989</v>
          </cell>
          <cell r="F2247" t="str">
            <v>Nguyễn Thị Hoài</v>
          </cell>
          <cell r="G2247" t="str">
            <v>03/06/1989</v>
          </cell>
          <cell r="H2247" t="str">
            <v>Nam Định</v>
          </cell>
          <cell r="I2247" t="str">
            <v>Nữ</v>
          </cell>
          <cell r="J2247" t="str">
            <v>2218/QĐ-ĐHKT ngày 27/09/2012</v>
          </cell>
          <cell r="K2247" t="str">
            <v>1135/QĐ-ĐHKT ngày 07/06/2012</v>
          </cell>
          <cell r="L2247" t="str">
            <v>K21-QTKD2</v>
          </cell>
          <cell r="M2247" t="str">
            <v>QH-2012-E</v>
          </cell>
          <cell r="N2247" t="str">
            <v>Quản trị kinh doanh</v>
          </cell>
        </row>
        <row r="2248">
          <cell r="E2248" t="str">
            <v>Đào Xuân Hoàng, Sinh ngày 15/03/1986</v>
          </cell>
          <cell r="F2248" t="str">
            <v>Đào Xuân Hoàng</v>
          </cell>
          <cell r="G2248" t="str">
            <v>15/03/1986</v>
          </cell>
          <cell r="H2248" t="str">
            <v>Hải Dương</v>
          </cell>
          <cell r="I2248" t="str">
            <v>Nam</v>
          </cell>
          <cell r="J2248" t="str">
            <v>2951/QĐ-ĐHKT ngày 14/12/2012</v>
          </cell>
          <cell r="K2248" t="str">
            <v>2440/QĐ-ĐHKT ngày 25/10/2012</v>
          </cell>
          <cell r="L2248" t="str">
            <v>K21-QTKD2</v>
          </cell>
          <cell r="M2248" t="str">
            <v>QH-2012-E</v>
          </cell>
          <cell r="N2248" t="str">
            <v>Quản trị kinh doanh</v>
          </cell>
        </row>
        <row r="2249">
          <cell r="E2249" t="str">
            <v>Nguyễn Thị Ánh Hồng, Sinh ngày 02/06/1980</v>
          </cell>
          <cell r="F2249" t="str">
            <v>Nguyễn Thị Ánh Hồng</v>
          </cell>
          <cell r="G2249" t="str">
            <v>02/06/1980</v>
          </cell>
          <cell r="H2249" t="str">
            <v>Quảng Ninh</v>
          </cell>
          <cell r="I2249" t="str">
            <v>Nữ</v>
          </cell>
          <cell r="J2249" t="str">
            <v>2218/QĐ-ĐHKT ngày 27/09/2012</v>
          </cell>
          <cell r="K2249" t="str">
            <v>1135/QĐ-ĐHKT ngày 07/06/2012</v>
          </cell>
          <cell r="L2249" t="str">
            <v>K21-QTKD2</v>
          </cell>
          <cell r="M2249" t="str">
            <v>QH-2012-E</v>
          </cell>
          <cell r="N2249" t="str">
            <v>Quản trị kinh doanh</v>
          </cell>
        </row>
        <row r="2250">
          <cell r="E2250" t="str">
            <v>Nguyễn Thị Huyền, Sinh ngày 16/08/1988</v>
          </cell>
          <cell r="F2250" t="str">
            <v>Nguyễn Thị Huyền</v>
          </cell>
          <cell r="G2250" t="str">
            <v>16/08/1988</v>
          </cell>
          <cell r="H2250" t="str">
            <v>Hà Nội</v>
          </cell>
          <cell r="I2250" t="str">
            <v>Nữ</v>
          </cell>
          <cell r="J2250" t="str">
            <v>2951/QĐ-ĐHKT ngày 14/12/2012</v>
          </cell>
          <cell r="K2250" t="str">
            <v>2440/QĐ-ĐHKT ngày 25/10/2012</v>
          </cell>
          <cell r="L2250" t="str">
            <v>K21-QTKD2</v>
          </cell>
          <cell r="M2250" t="str">
            <v>QH-2012-E</v>
          </cell>
          <cell r="N2250" t="str">
            <v>Quản trị kinh doanh</v>
          </cell>
        </row>
        <row r="2251">
          <cell r="E2251" t="str">
            <v>Lê Bá Hưng, Sinh ngày 31/10/1981</v>
          </cell>
          <cell r="F2251" t="str">
            <v>Lê Bá Hưng</v>
          </cell>
          <cell r="G2251" t="str">
            <v>31/10/1981</v>
          </cell>
          <cell r="H2251" t="str">
            <v>Bắc Ninh</v>
          </cell>
          <cell r="I2251" t="str">
            <v>Nam</v>
          </cell>
          <cell r="J2251" t="str">
            <v>2951/QĐ-ĐHKT ngày 14/12/2012</v>
          </cell>
          <cell r="K2251" t="str">
            <v>2440/QĐ-ĐHKT ngày 25/10/2012</v>
          </cell>
          <cell r="L2251" t="str">
            <v>K21-QTKD2</v>
          </cell>
          <cell r="M2251" t="str">
            <v>QH-2012-E</v>
          </cell>
          <cell r="N2251" t="str">
            <v>Quản trị kinh doanh</v>
          </cell>
        </row>
        <row r="2252">
          <cell r="E2252" t="str">
            <v>Ngô Đình Khôi, Sinh ngày 06/11/1974</v>
          </cell>
          <cell r="F2252" t="str">
            <v>Ngô Đình Khôi</v>
          </cell>
          <cell r="G2252" t="str">
            <v>06/11/1974</v>
          </cell>
          <cell r="H2252" t="str">
            <v>Nghệ An</v>
          </cell>
          <cell r="I2252" t="str">
            <v>Nam</v>
          </cell>
          <cell r="J2252" t="str">
            <v>2951/QĐ-ĐHKT ngày 14/12/2012</v>
          </cell>
          <cell r="K2252" t="str">
            <v>2440/QĐ-ĐHKT ngày 25/10/2012</v>
          </cell>
          <cell r="L2252" t="str">
            <v>K21-QTKD2</v>
          </cell>
          <cell r="M2252" t="str">
            <v>QH-2012-E</v>
          </cell>
          <cell r="N2252" t="str">
            <v>Quản trị kinh doanh</v>
          </cell>
        </row>
        <row r="2253">
          <cell r="E2253" t="str">
            <v>Mạc Thị Liên, Sinh ngày 10/12/1989</v>
          </cell>
          <cell r="F2253" t="str">
            <v>Mạc Thị Liên</v>
          </cell>
          <cell r="G2253" t="str">
            <v>10/12/1989</v>
          </cell>
          <cell r="H2253" t="str">
            <v>Hải Dương</v>
          </cell>
          <cell r="I2253" t="str">
            <v>Nữ</v>
          </cell>
          <cell r="J2253" t="str">
            <v>2218/QĐ-ĐHKT ngày 27/09/2012</v>
          </cell>
          <cell r="K2253" t="str">
            <v>1135/QĐ-ĐHKT ngày 07/06/2012</v>
          </cell>
          <cell r="L2253" t="str">
            <v>K21-QTKD2</v>
          </cell>
          <cell r="M2253" t="str">
            <v>QH-2012-E</v>
          </cell>
          <cell r="N2253" t="str">
            <v>Quản trị kinh doanh</v>
          </cell>
        </row>
        <row r="2254">
          <cell r="E2254" t="str">
            <v>Nguyễn Bình Long, Sinh ngày 26/04/1985</v>
          </cell>
          <cell r="F2254" t="str">
            <v>Nguyễn Bình Long</v>
          </cell>
          <cell r="G2254" t="str">
            <v>26/04/1985</v>
          </cell>
          <cell r="H2254" t="str">
            <v>Phú Thọ</v>
          </cell>
          <cell r="I2254" t="str">
            <v>Nam</v>
          </cell>
          <cell r="J2254" t="str">
            <v>2951/QĐ-ĐHKT ngày 14/12/2012</v>
          </cell>
          <cell r="K2254" t="str">
            <v>2440/QĐ-ĐHKT ngày 25/10/2012</v>
          </cell>
          <cell r="L2254" t="str">
            <v>K21-QTKD2</v>
          </cell>
          <cell r="M2254" t="str">
            <v>QH-2012-E</v>
          </cell>
          <cell r="N2254" t="str">
            <v>Quản trị kinh doanh</v>
          </cell>
        </row>
        <row r="2255">
          <cell r="E2255" t="str">
            <v>Nguyễn Thị Mai, Sinh ngày 14/02/1988</v>
          </cell>
          <cell r="F2255" t="str">
            <v>Nguyễn Thị Mai</v>
          </cell>
          <cell r="G2255" t="str">
            <v>14/02/1988</v>
          </cell>
          <cell r="H2255" t="str">
            <v>Hải Dương</v>
          </cell>
          <cell r="I2255" t="str">
            <v>Nữ</v>
          </cell>
          <cell r="J2255" t="str">
            <v>2951/QĐ-ĐHKT ngày 14/12/2012</v>
          </cell>
          <cell r="K2255" t="str">
            <v>2440/QĐ-ĐHKT ngày 25/10/2012</v>
          </cell>
          <cell r="L2255" t="str">
            <v>K21-QTKD2</v>
          </cell>
          <cell r="M2255" t="str">
            <v>QH-2012-E</v>
          </cell>
          <cell r="N2255" t="str">
            <v>Quản trị kinh doanh</v>
          </cell>
        </row>
        <row r="2256">
          <cell r="E2256" t="str">
            <v>Phạm Văn Nam, Sinh ngày 01/03/1985</v>
          </cell>
          <cell r="F2256" t="str">
            <v>Phạm Văn Nam</v>
          </cell>
          <cell r="G2256" t="str">
            <v>01/03/1985</v>
          </cell>
          <cell r="H2256" t="str">
            <v>Hà Nội</v>
          </cell>
          <cell r="I2256" t="str">
            <v>Nam</v>
          </cell>
          <cell r="J2256" t="str">
            <v>2951/QĐ-ĐHKT ngày 14/12/2012</v>
          </cell>
          <cell r="K2256" t="str">
            <v>2440/QĐ-ĐHKT ngày 25/10/2012</v>
          </cell>
          <cell r="L2256" t="str">
            <v>K21-QTKD2</v>
          </cell>
          <cell r="M2256" t="str">
            <v>QH-2012-E</v>
          </cell>
          <cell r="N2256" t="str">
            <v>Quản trị kinh doanh</v>
          </cell>
        </row>
        <row r="2257">
          <cell r="E2257" t="str">
            <v>Phạm Thị Thanh Nga, Sinh ngày 28/06/1986</v>
          </cell>
          <cell r="F2257" t="str">
            <v>Phạm Thị Thanh Nga</v>
          </cell>
          <cell r="G2257" t="str">
            <v>28/06/1986</v>
          </cell>
          <cell r="H2257" t="str">
            <v>Quảng Ninh</v>
          </cell>
          <cell r="I2257" t="str">
            <v>Nữ</v>
          </cell>
          <cell r="J2257" t="str">
            <v>2218/QĐ-ĐHKT ngày 27/09/2012</v>
          </cell>
          <cell r="K2257" t="str">
            <v>1135/QĐ-ĐHKT ngày 07/06/2012</v>
          </cell>
          <cell r="L2257" t="str">
            <v>K21-QTKD2</v>
          </cell>
          <cell r="M2257" t="str">
            <v>QH-2012-E</v>
          </cell>
          <cell r="N2257" t="str">
            <v>Quản trị kinh doanh</v>
          </cell>
        </row>
        <row r="2258">
          <cell r="E2258" t="str">
            <v>Nguyễn Thị Ngọc, Sinh ngày 24/06/1986</v>
          </cell>
          <cell r="F2258" t="str">
            <v>Nguyễn Thị Ngọc</v>
          </cell>
          <cell r="G2258" t="str">
            <v>24/06/1986</v>
          </cell>
          <cell r="H2258" t="str">
            <v>Bắc Giang</v>
          </cell>
          <cell r="I2258" t="str">
            <v>Nữ</v>
          </cell>
          <cell r="J2258" t="str">
            <v>2951/QĐ-ĐHKT ngày 14/12/2012</v>
          </cell>
          <cell r="K2258" t="str">
            <v>2440/QĐ-ĐHKT ngày 25/10/2012</v>
          </cell>
          <cell r="L2258" t="str">
            <v>K21-QTKD2</v>
          </cell>
          <cell r="M2258" t="str">
            <v>QH-2012-E</v>
          </cell>
          <cell r="N2258" t="str">
            <v>Quản trị kinh doanh</v>
          </cell>
        </row>
        <row r="2259">
          <cell r="E2259" t="str">
            <v>Lê Thị Bích Nguyệt, Sinh ngày 05/11/1987</v>
          </cell>
          <cell r="F2259" t="str">
            <v>Lê Thị Bích Nguyệt</v>
          </cell>
          <cell r="G2259" t="str">
            <v>05/11/1987</v>
          </cell>
          <cell r="H2259" t="str">
            <v>Thanh Hóa</v>
          </cell>
          <cell r="I2259" t="str">
            <v>Nữ</v>
          </cell>
          <cell r="J2259" t="str">
            <v>2951/QĐ-ĐHKT ngày 14/12/2012</v>
          </cell>
          <cell r="K2259" t="str">
            <v>2440/QĐ-ĐHKT ngày 25/10/2012</v>
          </cell>
          <cell r="L2259" t="str">
            <v>K21-QTKD2</v>
          </cell>
          <cell r="M2259" t="str">
            <v>QH-2012-E</v>
          </cell>
          <cell r="N2259" t="str">
            <v>Quản trị kinh doanh</v>
          </cell>
        </row>
        <row r="2260">
          <cell r="E2260" t="str">
            <v>Trần Thị Nhạn, Sinh ngày 01/05/1988</v>
          </cell>
          <cell r="F2260" t="str">
            <v>Trần Thị Nhạn</v>
          </cell>
          <cell r="G2260" t="str">
            <v>01/05/1988</v>
          </cell>
          <cell r="H2260" t="str">
            <v>Thái Bình</v>
          </cell>
          <cell r="I2260" t="str">
            <v>Nữ</v>
          </cell>
          <cell r="J2260" t="str">
            <v>2951/QĐ-ĐHKT ngày 14/12/2012</v>
          </cell>
          <cell r="K2260" t="str">
            <v>2440/QĐ-ĐHKT ngày 25/10/2012</v>
          </cell>
          <cell r="L2260" t="str">
            <v>K21-QTKD2</v>
          </cell>
          <cell r="M2260" t="str">
            <v>QH-2012-E</v>
          </cell>
          <cell r="N2260" t="str">
            <v>Quản trị kinh doanh</v>
          </cell>
        </row>
        <row r="2261">
          <cell r="E2261" t="str">
            <v>Nguyễn Thị Oanh, Sinh ngày 02/08/1989</v>
          </cell>
          <cell r="F2261" t="str">
            <v>Nguyễn Thị Oanh</v>
          </cell>
          <cell r="G2261" t="str">
            <v>02/08/1989</v>
          </cell>
          <cell r="H2261" t="str">
            <v>Hà Nội</v>
          </cell>
          <cell r="I2261" t="str">
            <v>Nữ</v>
          </cell>
          <cell r="J2261" t="str">
            <v>2951/QĐ-ĐHKT ngày 14/12/2012</v>
          </cell>
          <cell r="K2261" t="str">
            <v>2440/QĐ-ĐHKT ngày 25/10/2012</v>
          </cell>
          <cell r="L2261" t="str">
            <v>K21-QTKD2</v>
          </cell>
          <cell r="M2261" t="str">
            <v>QH-2012-E</v>
          </cell>
          <cell r="N2261" t="str">
            <v>Quản trị kinh doanh</v>
          </cell>
        </row>
        <row r="2262">
          <cell r="E2262" t="str">
            <v>Đỗ Hồng Phong, Sinh ngày 02/07/1987</v>
          </cell>
          <cell r="F2262" t="str">
            <v>Đỗ Hồng Phong</v>
          </cell>
          <cell r="G2262" t="str">
            <v>02/07/1987</v>
          </cell>
          <cell r="H2262" t="str">
            <v>Phú Thọ</v>
          </cell>
          <cell r="I2262" t="str">
            <v>Nam</v>
          </cell>
          <cell r="J2262" t="str">
            <v>2218/QĐ-ĐHKT ngày 27/09/2012</v>
          </cell>
          <cell r="K2262" t="str">
            <v>1135/QĐ-ĐHKT ngày 07/06/2012</v>
          </cell>
          <cell r="L2262" t="str">
            <v>K21-QTKD2</v>
          </cell>
          <cell r="M2262" t="str">
            <v>QH-2012-E</v>
          </cell>
          <cell r="N2262" t="str">
            <v>Quản trị kinh doanh</v>
          </cell>
        </row>
        <row r="2263">
          <cell r="E2263" t="str">
            <v>Đỗ Việt Phương, Sinh ngày 15/08/1981</v>
          </cell>
          <cell r="F2263" t="str">
            <v>Đỗ Việt Phương</v>
          </cell>
          <cell r="G2263" t="str">
            <v>15/08/1981</v>
          </cell>
          <cell r="H2263" t="str">
            <v>Hà Nam</v>
          </cell>
          <cell r="I2263" t="str">
            <v>Nam</v>
          </cell>
          <cell r="J2263" t="str">
            <v>2218/QĐ-ĐHKT ngày 27/09/2012</v>
          </cell>
          <cell r="K2263" t="str">
            <v>1135/QĐ-ĐHKT ngày 07/06/2012</v>
          </cell>
          <cell r="L2263" t="str">
            <v>K21-QTKD2</v>
          </cell>
          <cell r="M2263" t="str">
            <v>QH-2012-E</v>
          </cell>
          <cell r="N2263" t="str">
            <v>Quản trị kinh doanh</v>
          </cell>
        </row>
        <row r="2264">
          <cell r="E2264" t="str">
            <v>Đỗ Thanh Sơn, Sinh ngày 26/09/1986</v>
          </cell>
          <cell r="F2264" t="str">
            <v>Đỗ Thanh Sơn</v>
          </cell>
          <cell r="G2264" t="str">
            <v>26/09/1986</v>
          </cell>
          <cell r="H2264" t="str">
            <v>Hòa Bình</v>
          </cell>
          <cell r="I2264" t="str">
            <v>Nam</v>
          </cell>
          <cell r="J2264" t="str">
            <v>2218/QĐ-ĐHKT ngày 27/09/2012</v>
          </cell>
          <cell r="K2264" t="str">
            <v>1135/QĐ-ĐHKT ngày 07/06/2012</v>
          </cell>
          <cell r="L2264" t="str">
            <v>K21-QTKD2</v>
          </cell>
          <cell r="M2264" t="str">
            <v>QH-2012-E</v>
          </cell>
          <cell r="N2264" t="str">
            <v>Quản trị kinh doanh</v>
          </cell>
        </row>
        <row r="2265">
          <cell r="E2265" t="str">
            <v>Đặng Tuấn Sơn, Sinh ngày 29/09/1990</v>
          </cell>
          <cell r="F2265" t="str">
            <v>Đặng Tuấn Sơn</v>
          </cell>
          <cell r="G2265" t="str">
            <v>29/09/1990</v>
          </cell>
          <cell r="H2265" t="str">
            <v>Hà Nội</v>
          </cell>
          <cell r="I2265" t="str">
            <v>Nam</v>
          </cell>
          <cell r="J2265" t="str">
            <v>2951/QĐ-ĐHKT ngày 14/12/2012</v>
          </cell>
          <cell r="K2265" t="str">
            <v>2440/QĐ-ĐHKT ngày 25/10/2012</v>
          </cell>
          <cell r="L2265" t="str">
            <v>K21-QTKD2</v>
          </cell>
          <cell r="M2265" t="str">
            <v>QH-2012-E</v>
          </cell>
          <cell r="N2265" t="str">
            <v>Quản trị kinh doanh</v>
          </cell>
        </row>
        <row r="2266">
          <cell r="E2266" t="str">
            <v>Nguyễn Đăng Tạo, Sinh ngày 06/03/1975</v>
          </cell>
          <cell r="F2266" t="str">
            <v>Nguyễn Đăng Tạo</v>
          </cell>
          <cell r="G2266" t="str">
            <v>06/03/1975</v>
          </cell>
          <cell r="H2266" t="str">
            <v>Nam Định</v>
          </cell>
          <cell r="I2266" t="str">
            <v>Nam</v>
          </cell>
          <cell r="J2266" t="str">
            <v>2951/QĐ-ĐHKT ngày 14/12/2012</v>
          </cell>
          <cell r="K2266" t="str">
            <v>2440/QĐ-ĐHKT ngày 25/10/2012</v>
          </cell>
          <cell r="L2266" t="str">
            <v>K21-QTKD2</v>
          </cell>
          <cell r="M2266" t="str">
            <v>QH-2012-E</v>
          </cell>
          <cell r="N2266" t="str">
            <v>Quản trị kinh doanh</v>
          </cell>
        </row>
        <row r="2267">
          <cell r="E2267" t="str">
            <v>Nguyễn Thị Hà Thanh, Sinh ngày 26/08/1988</v>
          </cell>
          <cell r="F2267" t="str">
            <v>Nguyễn Thị Hà Thanh</v>
          </cell>
          <cell r="G2267" t="str">
            <v>26/08/1988</v>
          </cell>
          <cell r="H2267" t="str">
            <v>Thanh Hóa</v>
          </cell>
          <cell r="I2267" t="str">
            <v>Nữ</v>
          </cell>
          <cell r="J2267" t="str">
            <v>2951/QĐ-ĐHKT ngày 14/12/2012</v>
          </cell>
          <cell r="K2267" t="str">
            <v>2440/QĐ-ĐHKT ngày 25/10/2012</v>
          </cell>
          <cell r="L2267" t="str">
            <v>K21-QTKD2</v>
          </cell>
          <cell r="M2267" t="str">
            <v>QH-2012-E</v>
          </cell>
          <cell r="N2267" t="str">
            <v>Quản trị kinh doanh</v>
          </cell>
        </row>
        <row r="2268">
          <cell r="E2268" t="str">
            <v>Trần Văn Thao, Sinh ngày 26/04/1986</v>
          </cell>
          <cell r="F2268" t="str">
            <v>Trần Văn Thao</v>
          </cell>
          <cell r="G2268" t="str">
            <v>26/04/1986</v>
          </cell>
          <cell r="H2268" t="str">
            <v>Nghệ An</v>
          </cell>
          <cell r="I2268" t="str">
            <v>Nam</v>
          </cell>
          <cell r="J2268" t="str">
            <v>2218/QĐ-ĐHKT ngày 27/09/2012</v>
          </cell>
          <cell r="K2268" t="str">
            <v>1135/QĐ-ĐHKT ngày 07/06/2012</v>
          </cell>
          <cell r="L2268" t="str">
            <v>K21-QTKD2</v>
          </cell>
          <cell r="M2268" t="str">
            <v>QH-2012-E</v>
          </cell>
          <cell r="N2268" t="str">
            <v>Quản trị kinh doanh</v>
          </cell>
        </row>
        <row r="2269">
          <cell r="E2269" t="str">
            <v>Hoàng Thị Minh Thảo, Sinh ngày 01/06/1976</v>
          </cell>
          <cell r="F2269" t="str">
            <v>Hoàng Thị Minh Thảo</v>
          </cell>
          <cell r="G2269" t="str">
            <v>01/06/1976</v>
          </cell>
          <cell r="H2269" t="str">
            <v>Nam Định</v>
          </cell>
          <cell r="I2269" t="str">
            <v>Nữ</v>
          </cell>
          <cell r="J2269" t="str">
            <v>2951/QĐ-ĐHKT ngày 14/12/2012</v>
          </cell>
          <cell r="K2269" t="str">
            <v>2440/QĐ-ĐHKT ngày 25/10/2012</v>
          </cell>
          <cell r="L2269" t="str">
            <v>K21-QTKD2</v>
          </cell>
          <cell r="M2269" t="str">
            <v>QH-2012-E</v>
          </cell>
          <cell r="N2269" t="str">
            <v>Quản trị kinh doanh</v>
          </cell>
        </row>
        <row r="2270">
          <cell r="E2270" t="str">
            <v>Lê Hoài Thu, Sinh ngày 07/09/1987</v>
          </cell>
          <cell r="F2270" t="str">
            <v>Lê Hoài Thu</v>
          </cell>
          <cell r="G2270" t="str">
            <v>07/09/1987</v>
          </cell>
          <cell r="H2270" t="str">
            <v>Hà Nội</v>
          </cell>
          <cell r="I2270" t="str">
            <v>Nữ</v>
          </cell>
          <cell r="J2270" t="str">
            <v>2951/QĐ-ĐHKT ngày 14/12/2012</v>
          </cell>
          <cell r="K2270" t="str">
            <v>2440/QĐ-ĐHKT ngày 25/10/2012</v>
          </cell>
          <cell r="L2270" t="str">
            <v>K21-QTKD2</v>
          </cell>
          <cell r="M2270" t="str">
            <v>QH-2012-E</v>
          </cell>
          <cell r="N2270" t="str">
            <v>Quản trị kinh doanh</v>
          </cell>
        </row>
        <row r="2271">
          <cell r="E2271" t="str">
            <v>Nguyễn Trọng Thủy, Sinh ngày 07/04/1977</v>
          </cell>
          <cell r="F2271" t="str">
            <v>Nguyễn Trọng Thủy</v>
          </cell>
          <cell r="G2271" t="str">
            <v>07/04/1977</v>
          </cell>
          <cell r="H2271" t="str">
            <v>Hà Nội</v>
          </cell>
          <cell r="I2271" t="str">
            <v>Nam</v>
          </cell>
          <cell r="J2271" t="str">
            <v>2951/QĐ-ĐHKT ngày 14/12/2012</v>
          </cell>
          <cell r="K2271" t="str">
            <v>2440/QĐ-ĐHKT ngày 25/10/2012</v>
          </cell>
          <cell r="L2271" t="str">
            <v>K21-QTKD2</v>
          </cell>
          <cell r="M2271" t="str">
            <v>QH-2012-E</v>
          </cell>
          <cell r="N2271" t="str">
            <v>Quản trị kinh doanh</v>
          </cell>
        </row>
        <row r="2272">
          <cell r="E2272" t="str">
            <v>Hoàng Thị Cẩm Thương, Sinh ngày 31/10/1987</v>
          </cell>
          <cell r="F2272" t="str">
            <v>Hoàng Thị Cẩm Thương</v>
          </cell>
          <cell r="G2272" t="str">
            <v>31/10/1987</v>
          </cell>
          <cell r="H2272" t="str">
            <v>Nghệ An</v>
          </cell>
          <cell r="I2272" t="str">
            <v>Nữ</v>
          </cell>
          <cell r="J2272" t="str">
            <v>2951/QĐ-ĐHKT ngày 14/12/2012</v>
          </cell>
          <cell r="K2272" t="str">
            <v>2440/QĐ-ĐHKT ngày 25/10/2012</v>
          </cell>
          <cell r="L2272" t="str">
            <v>K21-QTKD2</v>
          </cell>
          <cell r="M2272" t="str">
            <v>QH-2012-E</v>
          </cell>
          <cell r="N2272" t="str">
            <v>Quản trị kinh doanh</v>
          </cell>
        </row>
        <row r="2273">
          <cell r="E2273" t="str">
            <v>Nguyễn Văn Tính, Sinh ngày 19/02/1983</v>
          </cell>
          <cell r="F2273" t="str">
            <v>Nguyễn Văn Tính</v>
          </cell>
          <cell r="G2273" t="str">
            <v>19/02/1983</v>
          </cell>
          <cell r="H2273" t="str">
            <v>Bắc Ninh</v>
          </cell>
          <cell r="I2273" t="str">
            <v>Nam</v>
          </cell>
          <cell r="J2273" t="str">
            <v>2951/QĐ-ĐHKT ngày 14/12/2012</v>
          </cell>
          <cell r="K2273" t="str">
            <v>2440/QĐ-ĐHKT ngày 25/10/2012</v>
          </cell>
          <cell r="L2273" t="str">
            <v>K21-QTKD2</v>
          </cell>
          <cell r="M2273" t="str">
            <v>QH-2012-E</v>
          </cell>
          <cell r="N2273" t="str">
            <v>Quản trị kinh doanh</v>
          </cell>
        </row>
        <row r="2274">
          <cell r="E2274" t="str">
            <v>Nguyễn Đức Toàn, Sinh ngày 21/04/1987</v>
          </cell>
          <cell r="F2274" t="str">
            <v>Nguyễn Đức Toàn</v>
          </cell>
          <cell r="G2274" t="str">
            <v>21/04/1987</v>
          </cell>
          <cell r="H2274" t="str">
            <v>Nam Định</v>
          </cell>
          <cell r="I2274" t="str">
            <v>Nam</v>
          </cell>
          <cell r="J2274" t="str">
            <v>2951/QĐ-ĐHKT ngày 14/12/2012</v>
          </cell>
          <cell r="K2274" t="str">
            <v>2440/QĐ-ĐHKT ngày 25/10/2012</v>
          </cell>
          <cell r="L2274" t="str">
            <v>K21-QTKD2</v>
          </cell>
          <cell r="M2274" t="str">
            <v>QH-2012-E</v>
          </cell>
          <cell r="N2274" t="str">
            <v>Quản trị kinh doanh</v>
          </cell>
        </row>
        <row r="2275">
          <cell r="E2275" t="str">
            <v>Phạm Minh Trang, Sinh ngày 23/09/1989</v>
          </cell>
          <cell r="F2275" t="str">
            <v>Phạm Minh Trang</v>
          </cell>
          <cell r="G2275" t="str">
            <v>23/09/1989</v>
          </cell>
          <cell r="H2275" t="str">
            <v>Hà Nội</v>
          </cell>
          <cell r="I2275" t="str">
            <v>Nữ</v>
          </cell>
          <cell r="J2275" t="str">
            <v>2951/QĐ-ĐHKT ngày 14/12/2012</v>
          </cell>
          <cell r="K2275" t="str">
            <v>2440/QĐ-ĐHKT ngày 25/10/2012</v>
          </cell>
          <cell r="L2275" t="str">
            <v>K21-QTKD2</v>
          </cell>
          <cell r="M2275" t="str">
            <v>QH-2012-E</v>
          </cell>
          <cell r="N2275" t="str">
            <v>Quản trị kinh doanh</v>
          </cell>
        </row>
        <row r="2276">
          <cell r="E2276" t="str">
            <v>Trần Thu Trang, Sinh ngày 22/06/1989</v>
          </cell>
          <cell r="F2276" t="str">
            <v>Trần Thu Trang</v>
          </cell>
          <cell r="G2276" t="str">
            <v>22/06/1989</v>
          </cell>
          <cell r="H2276" t="str">
            <v>Hà Nội</v>
          </cell>
          <cell r="I2276" t="str">
            <v>Nữ</v>
          </cell>
          <cell r="J2276" t="str">
            <v>2951/QĐ-ĐHKT ngày 14/12/2012</v>
          </cell>
          <cell r="K2276" t="str">
            <v>2440/QĐ-ĐHKT ngày 25/10/2012</v>
          </cell>
          <cell r="L2276" t="str">
            <v>K21-QTKD2</v>
          </cell>
          <cell r="M2276" t="str">
            <v>QH-2012-E</v>
          </cell>
          <cell r="N2276" t="str">
            <v>Quản trị kinh doanh</v>
          </cell>
        </row>
        <row r="2277">
          <cell r="E2277" t="str">
            <v>Nguyễn Duy Triển, Sinh ngày 03/07/1986</v>
          </cell>
          <cell r="F2277" t="str">
            <v>Nguyễn Duy Triển</v>
          </cell>
          <cell r="G2277" t="str">
            <v>03/07/1986</v>
          </cell>
          <cell r="H2277" t="str">
            <v>Bắc Ninh</v>
          </cell>
          <cell r="I2277" t="str">
            <v>Nam</v>
          </cell>
          <cell r="J2277" t="str">
            <v>2218/QĐ-ĐHKT ngày 27/09/2012</v>
          </cell>
          <cell r="K2277" t="str">
            <v>1135/QĐ-ĐHKT ngày 07/06/2012</v>
          </cell>
          <cell r="L2277" t="str">
            <v>K21-QTKD2</v>
          </cell>
          <cell r="M2277" t="str">
            <v>QH-2012-E</v>
          </cell>
          <cell r="N2277" t="str">
            <v>Quản trị kinh doanh</v>
          </cell>
        </row>
        <row r="2278">
          <cell r="E2278" t="str">
            <v>Nguyễn Sỹ Tuân, Sinh ngày 14/10/1980</v>
          </cell>
          <cell r="F2278" t="str">
            <v>Nguyễn Sỹ Tuân</v>
          </cell>
          <cell r="G2278" t="str">
            <v>14/10/1980</v>
          </cell>
          <cell r="H2278" t="str">
            <v>Yên Bái</v>
          </cell>
          <cell r="I2278" t="str">
            <v>Nam</v>
          </cell>
          <cell r="J2278" t="str">
            <v>2951/QĐ-ĐHKT ngày 14/12/2012</v>
          </cell>
          <cell r="K2278" t="str">
            <v>2440/QĐ-ĐHKT ngày 25/10/2012</v>
          </cell>
          <cell r="L2278" t="str">
            <v>K21-QTKD2</v>
          </cell>
          <cell r="M2278" t="str">
            <v>QH-2012-E</v>
          </cell>
          <cell r="N2278" t="str">
            <v>Quản trị kinh doanh</v>
          </cell>
        </row>
        <row r="2279">
          <cell r="E2279" t="str">
            <v>Nguyễn Minh Tuấn, Sinh ngày 07/05/1985</v>
          </cell>
          <cell r="F2279" t="str">
            <v>Nguyễn Minh Tuấn</v>
          </cell>
          <cell r="G2279" t="str">
            <v>07/05/1985</v>
          </cell>
          <cell r="H2279" t="str">
            <v>Hà Nội</v>
          </cell>
          <cell r="I2279" t="str">
            <v>Nam</v>
          </cell>
          <cell r="J2279" t="str">
            <v>2951/QĐ-ĐHKT ngày 14/12/2012</v>
          </cell>
          <cell r="K2279" t="str">
            <v>2440/QĐ-ĐHKT ngày 25/10/2012</v>
          </cell>
          <cell r="L2279" t="str">
            <v>K21-QTKD2</v>
          </cell>
          <cell r="M2279" t="str">
            <v>QH-2012-E</v>
          </cell>
          <cell r="N2279" t="str">
            <v>Quản trị kinh doanh</v>
          </cell>
        </row>
        <row r="2280">
          <cell r="E2280" t="str">
            <v>Phạm Sơn Tùng, Sinh ngày 31/01/1985</v>
          </cell>
          <cell r="F2280" t="str">
            <v>Phạm Sơn Tùng</v>
          </cell>
          <cell r="G2280" t="str">
            <v>31/01/1985</v>
          </cell>
          <cell r="H2280" t="str">
            <v>Yên Bái</v>
          </cell>
          <cell r="I2280" t="str">
            <v>Nam</v>
          </cell>
          <cell r="J2280" t="str">
            <v>2951/QĐ-ĐHKT ngày 14/12/2012</v>
          </cell>
          <cell r="K2280" t="str">
            <v>2440/QĐ-ĐHKT ngày 25/10/2012</v>
          </cell>
          <cell r="L2280" t="str">
            <v>K21-QTKD2</v>
          </cell>
          <cell r="M2280" t="str">
            <v>QH-2012-E</v>
          </cell>
          <cell r="N2280" t="str">
            <v>Quản trị kinh doanh</v>
          </cell>
        </row>
        <row r="2281">
          <cell r="E2281" t="str">
            <v>Ngô Mạnh Tường, Sinh ngày 22/12/1990</v>
          </cell>
          <cell r="F2281" t="str">
            <v>Ngô Mạnh Tường</v>
          </cell>
          <cell r="G2281" t="str">
            <v>22/12/1990</v>
          </cell>
          <cell r="H2281" t="str">
            <v>Thanh Hóa</v>
          </cell>
          <cell r="I2281" t="str">
            <v>Nam</v>
          </cell>
          <cell r="J2281" t="str">
            <v>2951/QĐ-ĐHKT ngày 14/12/2012</v>
          </cell>
          <cell r="K2281" t="str">
            <v>2440/QĐ-ĐHKT ngày 25/10/2012</v>
          </cell>
          <cell r="L2281" t="str">
            <v>K21-QTKD2</v>
          </cell>
          <cell r="M2281" t="str">
            <v>QH-2012-E</v>
          </cell>
          <cell r="N2281" t="str">
            <v>Quản trị kinh doanh</v>
          </cell>
        </row>
        <row r="2282">
          <cell r="E2282" t="str">
            <v>Lê Thanh Vân, Sinh ngày 14/10/1985</v>
          </cell>
          <cell r="F2282" t="str">
            <v>Lê Thanh Vân</v>
          </cell>
          <cell r="G2282" t="str">
            <v>14/10/1985</v>
          </cell>
          <cell r="H2282" t="str">
            <v>Thanh Hóa</v>
          </cell>
          <cell r="I2282" t="str">
            <v>Nữ</v>
          </cell>
          <cell r="J2282" t="str">
            <v>2951/QĐ-ĐHKT ngày 14/12/2012</v>
          </cell>
          <cell r="K2282" t="str">
            <v>2440/QĐ-ĐHKT ngày 25/10/2012</v>
          </cell>
          <cell r="L2282" t="str">
            <v>K21-QTKD2</v>
          </cell>
          <cell r="M2282" t="str">
            <v>QH-2012-E</v>
          </cell>
          <cell r="N2282" t="str">
            <v>Quản trị kinh doanh</v>
          </cell>
        </row>
        <row r="2283">
          <cell r="E2283" t="str">
            <v>Lê Thị Vinh, Sinh ngày 20/10/1985</v>
          </cell>
          <cell r="F2283" t="str">
            <v>Lê Thị Vinh</v>
          </cell>
          <cell r="G2283" t="str">
            <v>20/10/1985</v>
          </cell>
          <cell r="H2283" t="str">
            <v>Thanh Hóa</v>
          </cell>
          <cell r="I2283" t="str">
            <v>Nữ</v>
          </cell>
          <cell r="J2283" t="str">
            <v>2951/QĐ-ĐHKT ngày 14/12/2012</v>
          </cell>
          <cell r="K2283" t="str">
            <v>2440/QĐ-ĐHKT ngày 25/10/2012</v>
          </cell>
          <cell r="L2283" t="str">
            <v>K21-QTKD2</v>
          </cell>
          <cell r="M2283" t="str">
            <v>QH-2012-E</v>
          </cell>
          <cell r="N2283" t="str">
            <v>Quản trị kinh doanh</v>
          </cell>
        </row>
        <row r="2284">
          <cell r="E2284" t="str">
            <v>Nguyễn Văn Vũ, Sinh ngày 15/08/1986</v>
          </cell>
          <cell r="F2284" t="str">
            <v>Nguyễn Văn Vũ</v>
          </cell>
          <cell r="G2284" t="str">
            <v>15/08/1986</v>
          </cell>
          <cell r="H2284" t="str">
            <v>Hưng Yên</v>
          </cell>
          <cell r="I2284" t="str">
            <v>Nam</v>
          </cell>
          <cell r="J2284" t="str">
            <v>2951/QĐ-ĐHKT ngày 14/12/2012</v>
          </cell>
          <cell r="K2284" t="str">
            <v>2440/QĐ-ĐHKT ngày 25/10/2012</v>
          </cell>
          <cell r="L2284" t="str">
            <v>K21-QTKD2</v>
          </cell>
          <cell r="M2284" t="str">
            <v>QH-2012-E</v>
          </cell>
          <cell r="N2284" t="str">
            <v>Quản trị kinh doanh</v>
          </cell>
        </row>
        <row r="2285">
          <cell r="E2285" t="str">
            <v>Phạm Thị Lan Anh, Sinh ngày 17/02/1985</v>
          </cell>
          <cell r="F2285" t="str">
            <v>Phạm Thị Lan Anh</v>
          </cell>
          <cell r="G2285" t="str">
            <v>17/02/1985</v>
          </cell>
          <cell r="H2285" t="str">
            <v>Nam Định</v>
          </cell>
          <cell r="I2285" t="str">
            <v>Nữ</v>
          </cell>
          <cell r="J2285" t="str">
            <v>2951/QĐ-ĐHKT ngày 14/12/2012</v>
          </cell>
          <cell r="K2285" t="str">
            <v>2440/QĐ-ĐHKT ngày 25/10/2012</v>
          </cell>
          <cell r="L2285" t="str">
            <v>K21-QTKD3</v>
          </cell>
          <cell r="M2285" t="str">
            <v>QH-2012-E</v>
          </cell>
          <cell r="N2285" t="str">
            <v>Quản trị kinh doanh</v>
          </cell>
        </row>
        <row r="2286">
          <cell r="E2286" t="str">
            <v>Đoàn Mai Anh, Sinh ngày 21/10/1987</v>
          </cell>
          <cell r="F2286" t="str">
            <v>Đoàn Mai Anh</v>
          </cell>
          <cell r="G2286" t="str">
            <v>21/10/1987</v>
          </cell>
          <cell r="H2286" t="str">
            <v>Hưng Yên</v>
          </cell>
          <cell r="I2286" t="str">
            <v>Nữ</v>
          </cell>
          <cell r="J2286" t="str">
            <v>2951/QĐ-ĐHKT ngày 14/12/2012</v>
          </cell>
          <cell r="K2286" t="str">
            <v>2440/QĐ-ĐHKT ngày 25/10/2012</v>
          </cell>
          <cell r="L2286" t="str">
            <v>K21-QTKD3</v>
          </cell>
          <cell r="M2286" t="str">
            <v>QH-2012-E</v>
          </cell>
          <cell r="N2286" t="str">
            <v>Quản trị kinh doanh</v>
          </cell>
        </row>
        <row r="2287">
          <cell r="E2287" t="str">
            <v>Đào Ngọc Anh, Sinh ngày 03/05/1984</v>
          </cell>
          <cell r="F2287" t="str">
            <v>Đào Ngọc Anh</v>
          </cell>
          <cell r="G2287" t="str">
            <v>03/05/1984</v>
          </cell>
          <cell r="H2287" t="str">
            <v>Hà Nội</v>
          </cell>
          <cell r="I2287" t="str">
            <v>Nam</v>
          </cell>
          <cell r="J2287" t="str">
            <v>2951/QĐ-ĐHKT ngày 14/12/2012</v>
          </cell>
          <cell r="K2287" t="str">
            <v>2440/QĐ-ĐHKT ngày 25/10/2012</v>
          </cell>
          <cell r="L2287" t="str">
            <v>K21-QTKD3</v>
          </cell>
          <cell r="M2287" t="str">
            <v>QH-2012-E</v>
          </cell>
          <cell r="N2287" t="str">
            <v>Quản trị kinh doanh</v>
          </cell>
        </row>
        <row r="2288">
          <cell r="E2288" t="str">
            <v>Nguyễn Quỳnh Anh, Sinh ngày 15/09/1990</v>
          </cell>
          <cell r="F2288" t="str">
            <v>Nguyễn Quỳnh Anh</v>
          </cell>
          <cell r="G2288" t="str">
            <v>15/09/1990</v>
          </cell>
          <cell r="H2288" t="str">
            <v>Thanh Hóa</v>
          </cell>
          <cell r="I2288" t="str">
            <v>Nữ</v>
          </cell>
          <cell r="J2288" t="str">
            <v>2951/QĐ-ĐHKT ngày 14/12/2012</v>
          </cell>
          <cell r="K2288" t="str">
            <v>2440/QĐ-ĐHKT ngày 25/10/2012</v>
          </cell>
          <cell r="L2288" t="str">
            <v>K21-QTKD3</v>
          </cell>
          <cell r="M2288" t="str">
            <v>QH-2012-E</v>
          </cell>
          <cell r="N2288" t="str">
            <v>Quản trị kinh doanh</v>
          </cell>
        </row>
        <row r="2289">
          <cell r="E2289" t="str">
            <v>Hoàng Quốc Bảo, Sinh ngày 25/12/1978</v>
          </cell>
          <cell r="F2289" t="str">
            <v>Hoàng Quốc Bảo</v>
          </cell>
          <cell r="G2289" t="str">
            <v>25/12/1978</v>
          </cell>
          <cell r="H2289" t="str">
            <v>Thanh Hóa</v>
          </cell>
          <cell r="I2289" t="str">
            <v>Nam</v>
          </cell>
          <cell r="J2289" t="str">
            <v>2951/QĐ-ĐHKT ngày 14/12/2012</v>
          </cell>
          <cell r="K2289" t="str">
            <v>2440/QĐ-ĐHKT ngày 25/10/2012</v>
          </cell>
          <cell r="L2289" t="str">
            <v>K21-QTKD3</v>
          </cell>
          <cell r="M2289" t="str">
            <v>QH-2012-E</v>
          </cell>
          <cell r="N2289" t="str">
            <v>Quản trị kinh doanh</v>
          </cell>
        </row>
        <row r="2290">
          <cell r="E2290" t="str">
            <v>Đinh Thị Kim Chi, Sinh ngày 25/03/1987</v>
          </cell>
          <cell r="F2290" t="str">
            <v>Đinh Thị Kim Chi</v>
          </cell>
          <cell r="G2290" t="str">
            <v>25/03/1987</v>
          </cell>
          <cell r="H2290" t="str">
            <v>Bắc Giang</v>
          </cell>
          <cell r="I2290" t="str">
            <v>Nữ</v>
          </cell>
          <cell r="J2290" t="str">
            <v>2951/QĐ-ĐHKT ngày 14/12/2012</v>
          </cell>
          <cell r="K2290" t="str">
            <v>2440/QĐ-ĐHKT ngày 25/10/2012</v>
          </cell>
          <cell r="L2290" t="str">
            <v>K21-QTKD3</v>
          </cell>
          <cell r="M2290" t="str">
            <v>QH-2012-E</v>
          </cell>
          <cell r="N2290" t="str">
            <v>Quản trị kinh doanh</v>
          </cell>
        </row>
        <row r="2291">
          <cell r="E2291" t="str">
            <v>Phan Mạnh Chung, Sinh ngày 18/04/1984</v>
          </cell>
          <cell r="F2291" t="str">
            <v>Phan Mạnh Chung</v>
          </cell>
          <cell r="G2291" t="str">
            <v>18/04/1984</v>
          </cell>
          <cell r="H2291" t="str">
            <v>Hà Nội</v>
          </cell>
          <cell r="I2291" t="str">
            <v>Nam</v>
          </cell>
          <cell r="J2291" t="str">
            <v>2951/QĐ-ĐHKT ngày 14/12/2012</v>
          </cell>
          <cell r="K2291" t="str">
            <v>2440/QĐ-ĐHKT ngày 25/10/2012</v>
          </cell>
          <cell r="L2291" t="str">
            <v>K21-QTKD3</v>
          </cell>
          <cell r="M2291" t="str">
            <v>QH-2012-E</v>
          </cell>
          <cell r="N2291" t="str">
            <v>Quản trị kinh doanh</v>
          </cell>
        </row>
        <row r="2292">
          <cell r="E2292" t="str">
            <v>Nguyễn Đỗ Thành Công, Sinh ngày 19/01/1987</v>
          </cell>
          <cell r="F2292" t="str">
            <v>Nguyễn Đỗ Thành Công</v>
          </cell>
          <cell r="G2292" t="str">
            <v>19/01/1987</v>
          </cell>
          <cell r="H2292" t="str">
            <v>Hà Nội</v>
          </cell>
          <cell r="I2292" t="str">
            <v>Nam</v>
          </cell>
          <cell r="J2292" t="str">
            <v>2218/QĐ-ĐHKT ngày 27/09/2012</v>
          </cell>
          <cell r="K2292" t="str">
            <v>1135/QĐ-ĐHKT ngày 07/06/2012</v>
          </cell>
          <cell r="L2292" t="str">
            <v>K21-QTKD3</v>
          </cell>
          <cell r="M2292" t="str">
            <v>QH-2012-E</v>
          </cell>
          <cell r="N2292" t="str">
            <v>Quản trị kinh doanh</v>
          </cell>
        </row>
        <row r="2293">
          <cell r="E2293" t="str">
            <v>Nguyễn Khắc Dịu, Sinh ngày 22/06/1984</v>
          </cell>
          <cell r="F2293" t="str">
            <v>Nguyễn Khắc Dịu</v>
          </cell>
          <cell r="G2293" t="str">
            <v>22/06/1984</v>
          </cell>
          <cell r="H2293" t="str">
            <v>Vĩnh Phúc</v>
          </cell>
          <cell r="I2293" t="str">
            <v>Nam</v>
          </cell>
          <cell r="J2293" t="str">
            <v>2951/QĐ-ĐHKT ngày 14/12/2012</v>
          </cell>
          <cell r="K2293" t="str">
            <v>2440/QĐ-ĐHKT ngày 25/10/2012</v>
          </cell>
          <cell r="L2293" t="str">
            <v>K21-QTKD3</v>
          </cell>
          <cell r="M2293" t="str">
            <v>QH-2012-E</v>
          </cell>
          <cell r="N2293" t="str">
            <v>Quản trị kinh doanh</v>
          </cell>
        </row>
        <row r="2294">
          <cell r="E2294" t="str">
            <v>Nguyễn Thế Dũng, Sinh ngày 04/11/1980</v>
          </cell>
          <cell r="F2294" t="str">
            <v>Nguyễn Thế Dũng</v>
          </cell>
          <cell r="G2294" t="str">
            <v>04/11/1980</v>
          </cell>
          <cell r="H2294" t="str">
            <v>Hà Nội</v>
          </cell>
          <cell r="I2294" t="str">
            <v>Nam</v>
          </cell>
          <cell r="J2294" t="str">
            <v>2951/QĐ-ĐHKT ngày 14/12/2012</v>
          </cell>
          <cell r="K2294" t="str">
            <v>2440/QĐ-ĐHKT ngày 25/10/2012</v>
          </cell>
          <cell r="L2294" t="str">
            <v>K21-QTKD3</v>
          </cell>
          <cell r="M2294" t="str">
            <v>QH-2012-E</v>
          </cell>
          <cell r="N2294" t="str">
            <v>Quản trị kinh doanh</v>
          </cell>
        </row>
        <row r="2295">
          <cell r="E2295" t="str">
            <v>Đào Hồng Điệp, Sinh ngày 08/05/1983</v>
          </cell>
          <cell r="F2295" t="str">
            <v>Đào Hồng Điệp</v>
          </cell>
          <cell r="G2295" t="str">
            <v>08/05/1983</v>
          </cell>
          <cell r="H2295" t="str">
            <v>Hà Nội</v>
          </cell>
          <cell r="I2295" t="str">
            <v>Nam</v>
          </cell>
          <cell r="J2295" t="str">
            <v>2218/QĐ-ĐHKT ngày 27/09/2012</v>
          </cell>
          <cell r="K2295" t="str">
            <v>1135/QĐ-ĐHKT ngày 07/06/2012</v>
          </cell>
          <cell r="L2295" t="str">
            <v>K21-QTKD3</v>
          </cell>
          <cell r="M2295" t="str">
            <v>QH-2012-E</v>
          </cell>
          <cell r="N2295" t="str">
            <v>Quản trị kinh doanh</v>
          </cell>
        </row>
        <row r="2296">
          <cell r="E2296" t="str">
            <v>Nguyễn Viết Định, Sinh ngày 01/10/1983</v>
          </cell>
          <cell r="F2296" t="str">
            <v>Nguyễn Viết Định</v>
          </cell>
          <cell r="G2296" t="str">
            <v>01/10/1983</v>
          </cell>
          <cell r="H2296" t="str">
            <v>Thái Nguyên</v>
          </cell>
          <cell r="I2296" t="str">
            <v>Nam</v>
          </cell>
          <cell r="J2296" t="str">
            <v>2951/QĐ-ĐHKT ngày 14/12/2012</v>
          </cell>
          <cell r="K2296" t="str">
            <v>2440/QĐ-ĐHKT ngày 25/10/2012</v>
          </cell>
          <cell r="L2296" t="str">
            <v>K21-QTKD3</v>
          </cell>
          <cell r="M2296" t="str">
            <v>QH-2012-E</v>
          </cell>
          <cell r="N2296" t="str">
            <v>Quản trị kinh doanh</v>
          </cell>
        </row>
        <row r="2297">
          <cell r="E2297" t="str">
            <v>Vũ Văn Giang, Sinh ngày 08/02/1989</v>
          </cell>
          <cell r="F2297" t="str">
            <v>Vũ Văn Giang</v>
          </cell>
          <cell r="G2297" t="str">
            <v>08/02/1989</v>
          </cell>
          <cell r="H2297" t="str">
            <v>Ninh Bình</v>
          </cell>
          <cell r="I2297" t="str">
            <v>Nam</v>
          </cell>
          <cell r="J2297" t="str">
            <v>2951/QĐ-ĐHKT ngày 14/12/2012</v>
          </cell>
          <cell r="K2297" t="str">
            <v>2440/QĐ-ĐHKT ngày 25/10/2012</v>
          </cell>
          <cell r="L2297" t="str">
            <v>K21-QTKD3</v>
          </cell>
          <cell r="M2297" t="str">
            <v>QH-2012-E</v>
          </cell>
          <cell r="N2297" t="str">
            <v>Quản trị kinh doanh</v>
          </cell>
        </row>
        <row r="2298">
          <cell r="E2298" t="str">
            <v>Nguyễn Thị Vân Giang, Sinh ngày 03/12/1988</v>
          </cell>
          <cell r="F2298" t="str">
            <v>Nguyễn Thị Vân Giang</v>
          </cell>
          <cell r="G2298" t="str">
            <v>03/12/1988</v>
          </cell>
          <cell r="H2298" t="str">
            <v>Hà Nội</v>
          </cell>
          <cell r="I2298" t="str">
            <v>Nữ</v>
          </cell>
          <cell r="J2298" t="str">
            <v>2951/QĐ-ĐHKT ngày 14/12/2012</v>
          </cell>
          <cell r="K2298" t="str">
            <v>2440/QĐ-ĐHKT ngày 25/10/2012</v>
          </cell>
          <cell r="L2298" t="str">
            <v>K21-QTKD3</v>
          </cell>
          <cell r="M2298" t="str">
            <v>QH-2012-E</v>
          </cell>
          <cell r="N2298" t="str">
            <v>Quản trị kinh doanh</v>
          </cell>
        </row>
        <row r="2299">
          <cell r="E2299" t="str">
            <v>Phạm Thu Hà, Sinh ngày 11/10/1989</v>
          </cell>
          <cell r="F2299" t="str">
            <v>Phạm Thu Hà</v>
          </cell>
          <cell r="G2299" t="str">
            <v>11/10/1989</v>
          </cell>
          <cell r="H2299" t="str">
            <v>Hòa Bình</v>
          </cell>
          <cell r="I2299" t="str">
            <v>Nữ</v>
          </cell>
          <cell r="J2299" t="str">
            <v>2951/QĐ-ĐHKT ngày 14/12/2012</v>
          </cell>
          <cell r="K2299" t="str">
            <v>2440/QĐ-ĐHKT ngày 25/10/2012</v>
          </cell>
          <cell r="L2299" t="str">
            <v>K21-QTKD3</v>
          </cell>
          <cell r="M2299" t="str">
            <v>QH-2012-E</v>
          </cell>
          <cell r="N2299" t="str">
            <v>Quản trị kinh doanh</v>
          </cell>
        </row>
        <row r="2300">
          <cell r="E2300" t="str">
            <v>Đoàn Thị Vĩnh Hà, Sinh ngày 17/03/1980</v>
          </cell>
          <cell r="F2300" t="str">
            <v>Đoàn Thị Vĩnh Hà</v>
          </cell>
          <cell r="G2300" t="str">
            <v>17/03/1980</v>
          </cell>
          <cell r="H2300" t="str">
            <v>Hà Nội</v>
          </cell>
          <cell r="I2300" t="str">
            <v>Nữ</v>
          </cell>
          <cell r="J2300" t="str">
            <v>2218/QĐ-ĐHKT ngày 27/09/2012</v>
          </cell>
          <cell r="K2300" t="str">
            <v>1135/QĐ-ĐHKT ngày 07/06/2012</v>
          </cell>
          <cell r="L2300" t="str">
            <v>K21-QTKD3</v>
          </cell>
          <cell r="M2300" t="str">
            <v>QH-2012-E</v>
          </cell>
          <cell r="N2300" t="str">
            <v>Quản trị kinh doanh</v>
          </cell>
        </row>
        <row r="2301">
          <cell r="E2301" t="str">
            <v>Lương Văn Hải, Sinh ngày 16/06/1985</v>
          </cell>
          <cell r="F2301" t="str">
            <v>Lương Văn Hải</v>
          </cell>
          <cell r="G2301" t="str">
            <v>16/06/1985</v>
          </cell>
          <cell r="H2301" t="str">
            <v>Tuyên Quang</v>
          </cell>
          <cell r="I2301" t="str">
            <v>Nam</v>
          </cell>
          <cell r="J2301" t="str">
            <v>2951/QĐ-ĐHKT ngày 14/12/2012</v>
          </cell>
          <cell r="K2301" t="str">
            <v>2440/QĐ-ĐHKT ngày 25/10/2012</v>
          </cell>
          <cell r="L2301" t="str">
            <v>K21-QTKD3</v>
          </cell>
          <cell r="M2301" t="str">
            <v>QH-2012-E</v>
          </cell>
          <cell r="N2301" t="str">
            <v>Quản trị kinh doanh</v>
          </cell>
        </row>
        <row r="2302">
          <cell r="E2302" t="str">
            <v>Nguyễn Thị Hạnh, Sinh ngày 12/05/1989</v>
          </cell>
          <cell r="F2302" t="str">
            <v>Nguyễn Thị Hạnh</v>
          </cell>
          <cell r="G2302" t="str">
            <v>12/05/1989</v>
          </cell>
          <cell r="H2302" t="str">
            <v>Hà Nội</v>
          </cell>
          <cell r="I2302" t="str">
            <v>Nữ</v>
          </cell>
          <cell r="J2302" t="str">
            <v>2218/QĐ-ĐHKT ngày 27/09/2012</v>
          </cell>
          <cell r="K2302" t="str">
            <v>1135/QĐ-ĐHKT ngày 07/06/2012</v>
          </cell>
          <cell r="L2302" t="str">
            <v>K21-QTKD3</v>
          </cell>
          <cell r="M2302" t="str">
            <v>QH-2012-E</v>
          </cell>
          <cell r="N2302" t="str">
            <v>Quản trị kinh doanh</v>
          </cell>
        </row>
        <row r="2303">
          <cell r="E2303" t="str">
            <v>Ngô Thu Hằng, Sinh ngày 05/09/1985</v>
          </cell>
          <cell r="F2303" t="str">
            <v>Ngô Thu Hằng</v>
          </cell>
          <cell r="G2303" t="str">
            <v>05/09/1985</v>
          </cell>
          <cell r="H2303" t="str">
            <v>Hà Nội</v>
          </cell>
          <cell r="I2303" t="str">
            <v>Nữ</v>
          </cell>
          <cell r="J2303" t="str">
            <v>2218/QĐ-ĐHKT ngày 27/09/2012</v>
          </cell>
          <cell r="K2303" t="str">
            <v>1135/QĐ-ĐHKT ngày 07/06/2012</v>
          </cell>
          <cell r="L2303" t="str">
            <v>K21-QTKD3</v>
          </cell>
          <cell r="M2303" t="str">
            <v>QH-2012-E</v>
          </cell>
          <cell r="N2303" t="str">
            <v>Quản trị kinh doanh</v>
          </cell>
        </row>
        <row r="2304">
          <cell r="E2304" t="str">
            <v>Phạm Thị Thu Hằng, Sinh ngày 12/07/1987</v>
          </cell>
          <cell r="F2304" t="str">
            <v>Phạm Thị Thu Hằng</v>
          </cell>
          <cell r="G2304" t="str">
            <v>12/07/1987</v>
          </cell>
          <cell r="H2304" t="str">
            <v>Phú Thọ</v>
          </cell>
          <cell r="I2304" t="str">
            <v>Nữ</v>
          </cell>
          <cell r="J2304" t="str">
            <v>2951/QĐ-ĐHKT ngày 14/12/2012</v>
          </cell>
          <cell r="K2304" t="str">
            <v>2440/QĐ-ĐHKT ngày 25/10/2012</v>
          </cell>
          <cell r="L2304" t="str">
            <v>K21-QTKD3</v>
          </cell>
          <cell r="M2304" t="str">
            <v>QH-2012-E</v>
          </cell>
          <cell r="N2304" t="str">
            <v>Quản trị kinh doanh</v>
          </cell>
        </row>
        <row r="2305">
          <cell r="E2305" t="str">
            <v>Đặng Thị Hiền, Sinh ngày 02/01/1979</v>
          </cell>
          <cell r="F2305" t="str">
            <v>Đặng Thị Hiền</v>
          </cell>
          <cell r="G2305" t="str">
            <v>02/01/1979</v>
          </cell>
          <cell r="H2305" t="str">
            <v>Hà Nội</v>
          </cell>
          <cell r="I2305" t="str">
            <v>Nữ</v>
          </cell>
          <cell r="J2305" t="str">
            <v>2218/QĐ-ĐHKT ngày 27/09/2012</v>
          </cell>
          <cell r="K2305" t="str">
            <v>1135/QĐ-ĐHKT ngày 07/06/2012</v>
          </cell>
          <cell r="L2305" t="str">
            <v>K21-QTKD3</v>
          </cell>
          <cell r="M2305" t="str">
            <v>QH-2012-E</v>
          </cell>
          <cell r="N2305" t="str">
            <v>Quản trị kinh doanh</v>
          </cell>
        </row>
        <row r="2306">
          <cell r="E2306" t="str">
            <v>Nguyễn Thu Hiền, Sinh ngày 12/09/1989</v>
          </cell>
          <cell r="F2306" t="str">
            <v>Nguyễn Thu Hiền</v>
          </cell>
          <cell r="G2306" t="str">
            <v>12/09/1989</v>
          </cell>
          <cell r="H2306" t="str">
            <v>Hà Nam</v>
          </cell>
          <cell r="I2306" t="str">
            <v>Nữ</v>
          </cell>
          <cell r="J2306" t="str">
            <v>2951/QĐ-ĐHKT ngày 14/12/2012</v>
          </cell>
          <cell r="K2306" t="str">
            <v>2440/QĐ-ĐHKT ngày 25/10/2012</v>
          </cell>
          <cell r="L2306" t="str">
            <v>K21-QTKD3</v>
          </cell>
          <cell r="M2306" t="str">
            <v>QH-2012-E</v>
          </cell>
          <cell r="N2306" t="str">
            <v>Quản trị kinh doanh</v>
          </cell>
        </row>
        <row r="2307">
          <cell r="E2307" t="str">
            <v>Phạm Thị Hiệp, Sinh ngày 10/12/1975</v>
          </cell>
          <cell r="F2307" t="str">
            <v>Phạm Thị Hiệp</v>
          </cell>
          <cell r="G2307" t="str">
            <v>10/12/1975</v>
          </cell>
          <cell r="H2307" t="str">
            <v>Hưng Yên</v>
          </cell>
          <cell r="I2307" t="str">
            <v>Nữ</v>
          </cell>
          <cell r="J2307" t="str">
            <v>2951/QĐ-ĐHKT ngày 14/12/2012</v>
          </cell>
          <cell r="K2307" t="str">
            <v>2440/QĐ-ĐHKT ngày 25/10/2012</v>
          </cell>
          <cell r="L2307" t="str">
            <v>K21-QTKD3</v>
          </cell>
          <cell r="M2307" t="str">
            <v>QH-2012-E</v>
          </cell>
          <cell r="N2307" t="str">
            <v>Quản trị kinh doanh</v>
          </cell>
        </row>
        <row r="2308">
          <cell r="E2308" t="str">
            <v>NguyễnThị Như Hiểu, Sinh ngày 17/10/1985</v>
          </cell>
          <cell r="F2308" t="str">
            <v>NguyễnThị Như Hiểu</v>
          </cell>
          <cell r="G2308" t="str">
            <v>17/10/1985</v>
          </cell>
          <cell r="H2308" t="str">
            <v>Quảng Bình</v>
          </cell>
          <cell r="I2308" t="str">
            <v>Nữ</v>
          </cell>
          <cell r="J2308" t="e">
            <v>#N/A</v>
          </cell>
          <cell r="K2308" t="e">
            <v>#N/A</v>
          </cell>
          <cell r="L2308" t="str">
            <v>K21-QTKD3</v>
          </cell>
          <cell r="M2308" t="str">
            <v>QH-2012-E</v>
          </cell>
          <cell r="N2308" t="str">
            <v>Quản trị kinh doanh</v>
          </cell>
        </row>
        <row r="2309">
          <cell r="E2309" t="str">
            <v>Lê Trung Hiếu, Sinh ngày 23/06/1988</v>
          </cell>
          <cell r="F2309" t="str">
            <v>Lê Trung Hiếu</v>
          </cell>
          <cell r="G2309" t="str">
            <v>23/06/1988</v>
          </cell>
          <cell r="H2309" t="str">
            <v>Hà Nội</v>
          </cell>
          <cell r="I2309" t="str">
            <v>Nam</v>
          </cell>
          <cell r="J2309" t="str">
            <v>2218/QĐ-ĐHKT ngày 27/09/2012</v>
          </cell>
          <cell r="K2309" t="str">
            <v>1135/QĐ-ĐHKT ngày 07/06/2012</v>
          </cell>
          <cell r="L2309" t="str">
            <v>K21-QTKD3</v>
          </cell>
          <cell r="M2309" t="str">
            <v>QH-2012-E</v>
          </cell>
          <cell r="N2309" t="str">
            <v>Quản trị kinh doanh</v>
          </cell>
        </row>
        <row r="2310">
          <cell r="E2310" t="str">
            <v>Nguyễn Thị Hòa, Sinh ngày 09/11/1980</v>
          </cell>
          <cell r="F2310" t="str">
            <v>Nguyễn Thị Hòa</v>
          </cell>
          <cell r="G2310" t="str">
            <v>09/11/1980</v>
          </cell>
          <cell r="H2310" t="str">
            <v>Hà Nội</v>
          </cell>
          <cell r="I2310" t="str">
            <v>Nữ</v>
          </cell>
          <cell r="J2310" t="str">
            <v>2951/QĐ-ĐHKT ngày 14/12/2012</v>
          </cell>
          <cell r="K2310" t="str">
            <v>2440/QĐ-ĐHKT ngày 25/10/2012</v>
          </cell>
          <cell r="L2310" t="str">
            <v>K21-QTKD3</v>
          </cell>
          <cell r="M2310" t="str">
            <v>QH-2012-E</v>
          </cell>
          <cell r="N2310" t="str">
            <v>Quản trị kinh doanh</v>
          </cell>
        </row>
        <row r="2311">
          <cell r="E2311" t="str">
            <v>Nguyễn Tiến Hoàng, Sinh ngày 11/10/1988</v>
          </cell>
          <cell r="F2311" t="str">
            <v>Nguyễn Tiến Hoàng</v>
          </cell>
          <cell r="G2311" t="str">
            <v>11/10/1988</v>
          </cell>
          <cell r="H2311" t="str">
            <v>Hà Nội</v>
          </cell>
          <cell r="I2311" t="str">
            <v>Nam</v>
          </cell>
          <cell r="J2311" t="str">
            <v>2951/QĐ-ĐHKT ngày 14/12/2012</v>
          </cell>
          <cell r="K2311" t="str">
            <v>2440/QĐ-ĐHKT ngày 25/10/2012</v>
          </cell>
          <cell r="L2311" t="str">
            <v>K21-QTKD3</v>
          </cell>
          <cell r="M2311" t="str">
            <v>QH-2012-E</v>
          </cell>
          <cell r="N2311" t="str">
            <v>Quản trị kinh doanh</v>
          </cell>
        </row>
        <row r="2312">
          <cell r="E2312" t="str">
            <v>Đỗ Quang Học, Sinh ngày 09/10/1976</v>
          </cell>
          <cell r="F2312" t="str">
            <v>Đỗ Quang Học</v>
          </cell>
          <cell r="G2312" t="str">
            <v>09/10/1976</v>
          </cell>
          <cell r="H2312" t="str">
            <v>Hà Nội</v>
          </cell>
          <cell r="I2312" t="str">
            <v>Nam</v>
          </cell>
          <cell r="J2312" t="str">
            <v>2218/QĐ-ĐHKT ngày 27/09/2012</v>
          </cell>
          <cell r="K2312" t="str">
            <v>1135/QĐ-ĐHKT ngày 07/06/2012</v>
          </cell>
          <cell r="L2312" t="str">
            <v>K21-QTKD3</v>
          </cell>
          <cell r="M2312" t="str">
            <v>QH-2012-E</v>
          </cell>
          <cell r="N2312" t="str">
            <v>Quản trị kinh doanh</v>
          </cell>
        </row>
        <row r="2313">
          <cell r="E2313" t="str">
            <v>Đặng Sỹ Hùng, Sinh ngày 10/10/1990</v>
          </cell>
          <cell r="F2313" t="str">
            <v>Đặng Sỹ Hùng</v>
          </cell>
          <cell r="G2313" t="str">
            <v>10/10/1990</v>
          </cell>
          <cell r="H2313" t="str">
            <v>Nghệ An</v>
          </cell>
          <cell r="I2313" t="str">
            <v>Nam</v>
          </cell>
          <cell r="J2313" t="str">
            <v>2951/QĐ-ĐHKT ngày 14/12/2012</v>
          </cell>
          <cell r="K2313" t="str">
            <v>2640/QĐ-ĐHKT, ngày 12/11/2012</v>
          </cell>
          <cell r="L2313" t="str">
            <v>K21-QTKD3</v>
          </cell>
          <cell r="M2313" t="str">
            <v>QH-2012-E</v>
          </cell>
          <cell r="N2313" t="str">
            <v>Quản trị kinh doanh</v>
          </cell>
        </row>
        <row r="2314">
          <cell r="E2314" t="str">
            <v>Nguyễn Thị Thu Huyền, Sinh ngày 01/01/1988</v>
          </cell>
          <cell r="F2314" t="str">
            <v>Nguyễn Thị Thu Huyền</v>
          </cell>
          <cell r="G2314" t="str">
            <v>01/01/1988</v>
          </cell>
          <cell r="H2314" t="str">
            <v>Bắc Giang</v>
          </cell>
          <cell r="I2314" t="str">
            <v>Nữ</v>
          </cell>
          <cell r="J2314" t="str">
            <v>2951/QĐ-ĐHKT ngày 14/12/2012</v>
          </cell>
          <cell r="K2314" t="str">
            <v>2440/QĐ-ĐHKT ngày 25/10/2012</v>
          </cell>
          <cell r="L2314" t="str">
            <v>K21-QTKD3</v>
          </cell>
          <cell r="M2314" t="str">
            <v>QH-2012-E</v>
          </cell>
          <cell r="N2314" t="str">
            <v>Quản trị kinh doanh</v>
          </cell>
        </row>
        <row r="2315">
          <cell r="E2315" t="str">
            <v>Đỗ Thu Hương, Sinh ngày 10/05/1983</v>
          </cell>
          <cell r="F2315" t="str">
            <v>Đỗ Thu Hương</v>
          </cell>
          <cell r="G2315" t="str">
            <v>10/05/1983</v>
          </cell>
          <cell r="H2315" t="str">
            <v>Tuyên Quang</v>
          </cell>
          <cell r="I2315" t="str">
            <v>Nữ</v>
          </cell>
          <cell r="J2315" t="str">
            <v>2218/QĐ-ĐHKT ngày 27/09/2012</v>
          </cell>
          <cell r="K2315" t="str">
            <v>1135/QĐ-ĐHKT ngày 07/06/2012</v>
          </cell>
          <cell r="L2315" t="str">
            <v>K21-QTKD3</v>
          </cell>
          <cell r="M2315" t="str">
            <v>QH-2012-E</v>
          </cell>
          <cell r="N2315" t="str">
            <v>Quản trị kinh doanh</v>
          </cell>
        </row>
        <row r="2316">
          <cell r="E2316" t="str">
            <v>Đỗ Thu Hương, Sinh ngày 08/09/1988</v>
          </cell>
          <cell r="F2316" t="str">
            <v>Đỗ Thu Hương</v>
          </cell>
          <cell r="G2316" t="str">
            <v>08/09/1988</v>
          </cell>
          <cell r="H2316" t="str">
            <v>Hà Nội</v>
          </cell>
          <cell r="I2316" t="str">
            <v>Nữ</v>
          </cell>
          <cell r="J2316" t="str">
            <v>2951/QĐ-ĐHKT ngày 14/12/2012</v>
          </cell>
          <cell r="K2316" t="str">
            <v>2640/QĐ-ĐHKT, ngày 12/11/2012</v>
          </cell>
          <cell r="L2316" t="str">
            <v>K21-QTKD3</v>
          </cell>
          <cell r="M2316" t="str">
            <v>QH-2012-E</v>
          </cell>
          <cell r="N2316" t="str">
            <v>Quản trị kinh doanh</v>
          </cell>
        </row>
        <row r="2317">
          <cell r="E2317" t="str">
            <v>Phạm Thu Hương, Sinh ngày 26/12/1986</v>
          </cell>
          <cell r="F2317" t="str">
            <v>Phạm Thu Hương</v>
          </cell>
          <cell r="G2317" t="str">
            <v>26/12/1986</v>
          </cell>
          <cell r="H2317" t="str">
            <v>Hà Giang</v>
          </cell>
          <cell r="I2317" t="str">
            <v>Nữ</v>
          </cell>
          <cell r="J2317" t="str">
            <v>2951/QĐ-ĐHKT ngày 14/12/2012</v>
          </cell>
          <cell r="K2317" t="str">
            <v>2440/QĐ-ĐHKT ngày 25/10/2012</v>
          </cell>
          <cell r="L2317" t="str">
            <v>K21-QTKD3</v>
          </cell>
          <cell r="M2317" t="str">
            <v>QH-2012-E</v>
          </cell>
          <cell r="N2317" t="str">
            <v>Quản trị kinh doanh</v>
          </cell>
        </row>
        <row r="2318">
          <cell r="E2318" t="str">
            <v>Nguyễn Mỹ Linh, Sinh ngày 09/10/1988</v>
          </cell>
          <cell r="F2318" t="str">
            <v>Nguyễn Mỹ Linh</v>
          </cell>
          <cell r="G2318" t="str">
            <v>09/10/1988</v>
          </cell>
          <cell r="H2318" t="str">
            <v>Nam Định</v>
          </cell>
          <cell r="I2318" t="str">
            <v>Nữ</v>
          </cell>
          <cell r="J2318" t="str">
            <v>2951/QĐ-ĐHKT ngày 14/12/2012</v>
          </cell>
          <cell r="K2318" t="str">
            <v>2440/QĐ-ĐHKT ngày 25/10/2012</v>
          </cell>
          <cell r="L2318" t="str">
            <v>K21-QTKD3</v>
          </cell>
          <cell r="M2318" t="str">
            <v>QH-2012-E</v>
          </cell>
          <cell r="N2318" t="str">
            <v>Quản trị kinh doanh</v>
          </cell>
        </row>
        <row r="2319">
          <cell r="E2319" t="str">
            <v>Nguyễn Thị Loan, Sinh ngày 23/09/1988</v>
          </cell>
          <cell r="F2319" t="str">
            <v>Nguyễn Thị Loan</v>
          </cell>
          <cell r="G2319" t="str">
            <v>23/09/1988</v>
          </cell>
          <cell r="H2319" t="str">
            <v>Hải Dương</v>
          </cell>
          <cell r="I2319" t="str">
            <v>Nữ</v>
          </cell>
          <cell r="J2319" t="str">
            <v>2218/QĐ-ĐHKT ngày 27/09/2012</v>
          </cell>
          <cell r="K2319" t="str">
            <v>1135/QĐ-ĐHKT ngày 07/06/2012</v>
          </cell>
          <cell r="L2319" t="str">
            <v>K21-QTKD3</v>
          </cell>
          <cell r="M2319" t="str">
            <v>QH-2012-E</v>
          </cell>
          <cell r="N2319" t="str">
            <v>Quản trị kinh doanh</v>
          </cell>
        </row>
        <row r="2320">
          <cell r="E2320" t="str">
            <v>Nguyễn Đức Long, Sinh ngày 06/01/1988</v>
          </cell>
          <cell r="F2320" t="str">
            <v>Nguyễn Đức Long</v>
          </cell>
          <cell r="G2320" t="str">
            <v>06/01/1988</v>
          </cell>
          <cell r="H2320" t="str">
            <v>Hà Nội</v>
          </cell>
          <cell r="I2320" t="str">
            <v>Nam</v>
          </cell>
          <cell r="J2320" t="str">
            <v>2951/QĐ-ĐHKT ngày 14/12/2012</v>
          </cell>
          <cell r="K2320" t="str">
            <v>2440/QĐ-ĐHKT ngày 25/10/2012</v>
          </cell>
          <cell r="L2320" t="str">
            <v>K21-QTKD3</v>
          </cell>
          <cell r="M2320" t="str">
            <v>QH-2012-E</v>
          </cell>
          <cell r="N2320" t="str">
            <v>Quản trị kinh doanh</v>
          </cell>
        </row>
        <row r="2321">
          <cell r="E2321" t="str">
            <v>Nguyễn Thị Quỳnh Mai, Sinh ngày 13/03/1988</v>
          </cell>
          <cell r="F2321" t="str">
            <v>Nguyễn Thị Quỳnh Mai</v>
          </cell>
          <cell r="G2321" t="str">
            <v>13/03/1988</v>
          </cell>
          <cell r="H2321" t="str">
            <v>Yên Bái</v>
          </cell>
          <cell r="I2321" t="str">
            <v>Nữ</v>
          </cell>
          <cell r="J2321" t="str">
            <v>2951/QĐ-ĐHKT ngày 14/12/2012</v>
          </cell>
          <cell r="K2321" t="str">
            <v>2440/QĐ-ĐHKT ngày 25/10/2012</v>
          </cell>
          <cell r="L2321" t="str">
            <v>K21-QTKD3</v>
          </cell>
          <cell r="M2321" t="str">
            <v>QH-2012-E</v>
          </cell>
          <cell r="N2321" t="str">
            <v>Quản trị kinh doanh</v>
          </cell>
        </row>
        <row r="2322">
          <cell r="E2322" t="str">
            <v>Lê Quỳnh Nga, Sinh ngày 15/11/1989</v>
          </cell>
          <cell r="F2322" t="str">
            <v>Lê Quỳnh Nga</v>
          </cell>
          <cell r="G2322" t="str">
            <v>15/11/1989</v>
          </cell>
          <cell r="H2322" t="str">
            <v>Thanh Hóa</v>
          </cell>
          <cell r="I2322" t="str">
            <v>Nữ</v>
          </cell>
          <cell r="J2322" t="str">
            <v>2951/QĐ-ĐHKT ngày 14/12/2012</v>
          </cell>
          <cell r="K2322" t="str">
            <v>2440/QĐ-ĐHKT ngày 25/10/2012</v>
          </cell>
          <cell r="L2322" t="str">
            <v>K21-QTKD3</v>
          </cell>
          <cell r="M2322" t="str">
            <v>QH-2012-E</v>
          </cell>
          <cell r="N2322" t="str">
            <v>Quản trị kinh doanh</v>
          </cell>
        </row>
        <row r="2323">
          <cell r="E2323" t="str">
            <v>Phạm Bích Ngọc, Sinh ngày 26/07/1980</v>
          </cell>
          <cell r="F2323" t="str">
            <v>Phạm Bích Ngọc</v>
          </cell>
          <cell r="G2323" t="str">
            <v>26/07/1980</v>
          </cell>
          <cell r="H2323" t="str">
            <v>Hà Nội</v>
          </cell>
          <cell r="I2323" t="str">
            <v>Nữ</v>
          </cell>
          <cell r="J2323" t="str">
            <v>2951/QĐ-ĐHKT ngày 14/12/2012</v>
          </cell>
          <cell r="K2323" t="str">
            <v>2440/QĐ-ĐHKT ngày 25/10/2012</v>
          </cell>
          <cell r="L2323" t="str">
            <v>K21-QTKD3</v>
          </cell>
          <cell r="M2323" t="str">
            <v>QH-2012-E</v>
          </cell>
          <cell r="N2323" t="str">
            <v>Quản trị kinh doanh</v>
          </cell>
        </row>
        <row r="2324">
          <cell r="E2324" t="str">
            <v>Tăng Thị Hồng Nhung, Sinh ngày 15/10/1987</v>
          </cell>
          <cell r="F2324" t="str">
            <v>Tăng Thị Hồng Nhung</v>
          </cell>
          <cell r="G2324" t="str">
            <v>15/10/1987</v>
          </cell>
          <cell r="H2324" t="str">
            <v>Hà Nội</v>
          </cell>
          <cell r="I2324" t="str">
            <v>Nữ</v>
          </cell>
          <cell r="J2324" t="str">
            <v>2951/QĐ-ĐHKT ngày 14/12/2012</v>
          </cell>
          <cell r="K2324" t="str">
            <v>2440/QĐ-ĐHKT ngày 25/10/2012</v>
          </cell>
          <cell r="L2324" t="str">
            <v>K21-QTKD3</v>
          </cell>
          <cell r="M2324" t="str">
            <v>QH-2012-E</v>
          </cell>
          <cell r="N2324" t="str">
            <v>Quản trị kinh doanh</v>
          </cell>
        </row>
        <row r="2325">
          <cell r="E2325" t="str">
            <v>Nguyễn Thị Nhung, Sinh ngày 11/01/1985</v>
          </cell>
          <cell r="F2325" t="str">
            <v>Nguyễn Thị Nhung</v>
          </cell>
          <cell r="G2325" t="str">
            <v>11/01/1985</v>
          </cell>
          <cell r="H2325" t="str">
            <v>Thái Nguyên</v>
          </cell>
          <cell r="I2325" t="str">
            <v>Nữ</v>
          </cell>
          <cell r="J2325" t="str">
            <v>2951/QĐ-ĐHKT ngày 14/12/2012</v>
          </cell>
          <cell r="K2325" t="str">
            <v>2440/QĐ-ĐHKT ngày 25/10/2012</v>
          </cell>
          <cell r="L2325" t="str">
            <v>K21-QTKD3</v>
          </cell>
          <cell r="M2325" t="str">
            <v>QH-2012-E</v>
          </cell>
          <cell r="N2325" t="str">
            <v>Quản trị kinh doanh</v>
          </cell>
        </row>
        <row r="2326">
          <cell r="E2326" t="str">
            <v>Vũ Thùy Ninh, Sinh ngày 16/03/1989</v>
          </cell>
          <cell r="F2326" t="str">
            <v>Vũ Thùy Ninh</v>
          </cell>
          <cell r="G2326" t="str">
            <v>16/03/1989</v>
          </cell>
          <cell r="H2326" t="str">
            <v>Bắc Ninh</v>
          </cell>
          <cell r="I2326" t="str">
            <v>Nữ</v>
          </cell>
          <cell r="J2326" t="str">
            <v>2218/QĐ-ĐHKT ngày 27/09/2012</v>
          </cell>
          <cell r="K2326" t="str">
            <v>1135/QĐ-ĐHKT ngày 07/06/2012</v>
          </cell>
          <cell r="L2326" t="str">
            <v>K21-QTKD3</v>
          </cell>
          <cell r="M2326" t="str">
            <v>QH-2012-E</v>
          </cell>
          <cell r="N2326" t="str">
            <v>Quản trị kinh doanh</v>
          </cell>
        </row>
        <row r="2327">
          <cell r="E2327" t="str">
            <v>Đặng Tiến Phong, Sinh ngày 24/01/1981</v>
          </cell>
          <cell r="F2327" t="str">
            <v>Đặng Tiến Phong</v>
          </cell>
          <cell r="G2327" t="str">
            <v>24/01/1981</v>
          </cell>
          <cell r="H2327" t="str">
            <v>Ninh Bình</v>
          </cell>
          <cell r="I2327" t="str">
            <v>Nam</v>
          </cell>
          <cell r="J2327" t="str">
            <v>2951/QĐ-ĐHKT ngày 14/12/2012</v>
          </cell>
          <cell r="K2327" t="str">
            <v>2440/QĐ-ĐHKT ngày 25/10/2012</v>
          </cell>
          <cell r="L2327" t="str">
            <v>K21-QTKD3</v>
          </cell>
          <cell r="M2327" t="str">
            <v>QH-2012-E</v>
          </cell>
          <cell r="N2327" t="str">
            <v>Quản trị kinh doanh</v>
          </cell>
        </row>
        <row r="2328">
          <cell r="E2328" t="str">
            <v>Nguyễn Minh Phúc, Sinh ngày 01/09/1984</v>
          </cell>
          <cell r="F2328" t="str">
            <v>Nguyễn Minh Phúc</v>
          </cell>
          <cell r="G2328" t="str">
            <v>01/09/1984</v>
          </cell>
          <cell r="H2328" t="str">
            <v>Hà Nội</v>
          </cell>
          <cell r="I2328" t="str">
            <v>Nam</v>
          </cell>
          <cell r="J2328" t="str">
            <v>2218/QĐ-ĐHKT ngày 27/09/2012</v>
          </cell>
          <cell r="K2328" t="str">
            <v>1135/QĐ-ĐHKT ngày 07/06/2012</v>
          </cell>
          <cell r="L2328" t="str">
            <v>K21-QTKD3</v>
          </cell>
          <cell r="M2328" t="str">
            <v>QH-2012-E</v>
          </cell>
          <cell r="N2328" t="str">
            <v>Quản trị kinh doanh</v>
          </cell>
        </row>
        <row r="2329">
          <cell r="E2329" t="str">
            <v>Nghiêm Thị Phượng, Sinh ngày 04/07/1987</v>
          </cell>
          <cell r="F2329" t="str">
            <v>Nghiêm Thị Phượng</v>
          </cell>
          <cell r="G2329" t="str">
            <v>04/07/1987</v>
          </cell>
          <cell r="H2329" t="str">
            <v>Quảng Ninh</v>
          </cell>
          <cell r="I2329" t="str">
            <v>Nữ</v>
          </cell>
          <cell r="J2329" t="str">
            <v>2951/QĐ-ĐHKT ngày 14/12/2012</v>
          </cell>
          <cell r="K2329" t="str">
            <v>2440/QĐ-ĐHKT ngày 25/10/2012</v>
          </cell>
          <cell r="L2329" t="str">
            <v>K21-QTKD3</v>
          </cell>
          <cell r="M2329" t="str">
            <v>QH-2012-E</v>
          </cell>
          <cell r="N2329" t="str">
            <v>Quản trị kinh doanh</v>
          </cell>
        </row>
        <row r="2330">
          <cell r="E2330" t="str">
            <v>Phạm Thị Phượng, Sinh ngày 19/03/1986</v>
          </cell>
          <cell r="F2330" t="str">
            <v>Phạm Thị Phượng</v>
          </cell>
          <cell r="G2330" t="str">
            <v>19/03/1986</v>
          </cell>
          <cell r="H2330" t="str">
            <v>Hưng Yên</v>
          </cell>
          <cell r="I2330" t="str">
            <v>Nữ</v>
          </cell>
          <cell r="J2330" t="str">
            <v>2218/QĐ-ĐHKT ngày 27/09/2012</v>
          </cell>
          <cell r="K2330" t="str">
            <v>1135/QĐ-ĐHKT ngày 07/06/2012</v>
          </cell>
          <cell r="L2330" t="str">
            <v>K21-QTKD3</v>
          </cell>
          <cell r="M2330" t="str">
            <v>QH-2012-E</v>
          </cell>
          <cell r="N2330" t="str">
            <v>Quản trị kinh doanh</v>
          </cell>
        </row>
        <row r="2331">
          <cell r="E2331" t="str">
            <v>Nguyễn Ngọc Tân, Sinh ngày 09/09/1983</v>
          </cell>
          <cell r="F2331" t="str">
            <v>Nguyễn Ngọc Tân</v>
          </cell>
          <cell r="G2331" t="str">
            <v>09/09/1983</v>
          </cell>
          <cell r="H2331" t="str">
            <v>Quảng Ninh</v>
          </cell>
          <cell r="I2331" t="str">
            <v>Nam</v>
          </cell>
          <cell r="J2331" t="str">
            <v>2951/QĐ-ĐHKT ngày 14/12/2012</v>
          </cell>
          <cell r="K2331" t="str">
            <v>2440/QĐ-ĐHKT ngày 25/10/2012</v>
          </cell>
          <cell r="L2331" t="str">
            <v>K21-QTKD3</v>
          </cell>
          <cell r="M2331" t="str">
            <v>QH-2012-E</v>
          </cell>
          <cell r="N2331" t="str">
            <v>Quản trị kinh doanh</v>
          </cell>
        </row>
        <row r="2332">
          <cell r="E2332" t="str">
            <v>Nguyễn Thị Lan Thanh, Sinh ngày 04/07/1982</v>
          </cell>
          <cell r="F2332" t="str">
            <v>Nguyễn Thị Lan Thanh</v>
          </cell>
          <cell r="G2332" t="str">
            <v>04/07/1982</v>
          </cell>
          <cell r="H2332" t="str">
            <v>Hà Nội</v>
          </cell>
          <cell r="I2332" t="str">
            <v>Nữ</v>
          </cell>
          <cell r="J2332" t="str">
            <v>2951/QĐ-ĐHKT ngày 14/12/2012</v>
          </cell>
          <cell r="K2332" t="str">
            <v>2440/QĐ-ĐHKT ngày 25/10/2012</v>
          </cell>
          <cell r="L2332" t="str">
            <v>K21-QTKD3</v>
          </cell>
          <cell r="M2332" t="str">
            <v>QH-2012-E</v>
          </cell>
          <cell r="N2332" t="str">
            <v>Quản trị kinh doanh</v>
          </cell>
        </row>
        <row r="2333">
          <cell r="E2333" t="str">
            <v>Đoàn Thị Thanh, Sinh ngày 07/08/1986</v>
          </cell>
          <cell r="F2333" t="str">
            <v>Đoàn Thị Thanh</v>
          </cell>
          <cell r="G2333" t="str">
            <v>07/08/1986</v>
          </cell>
          <cell r="H2333" t="str">
            <v>Nam Định</v>
          </cell>
          <cell r="I2333" t="str">
            <v>Nữ</v>
          </cell>
          <cell r="J2333" t="str">
            <v>2218/QĐ-ĐHKT ngày 27/09/2012</v>
          </cell>
          <cell r="K2333" t="str">
            <v>1135/QĐ-ĐHKT ngày 07/06/2012</v>
          </cell>
          <cell r="L2333" t="str">
            <v>K21-QTKD3</v>
          </cell>
          <cell r="M2333" t="str">
            <v>QH-2012-E</v>
          </cell>
          <cell r="N2333" t="str">
            <v>Quản trị kinh doanh</v>
          </cell>
        </row>
        <row r="2334">
          <cell r="E2334" t="str">
            <v>Đào Thị Thảo, Sinh ngày 24/09/1987</v>
          </cell>
          <cell r="F2334" t="str">
            <v>Đào Thị Thảo</v>
          </cell>
          <cell r="G2334" t="str">
            <v>24/09/1987</v>
          </cell>
          <cell r="H2334" t="str">
            <v>Hải Dương</v>
          </cell>
          <cell r="I2334" t="str">
            <v>Nữ</v>
          </cell>
          <cell r="J2334" t="str">
            <v>2951/QĐ-ĐHKT ngày 14/12/2012</v>
          </cell>
          <cell r="K2334" t="str">
            <v>2440/QĐ-ĐHKT ngày 25/10/2012</v>
          </cell>
          <cell r="L2334" t="str">
            <v>K21-QTKD3</v>
          </cell>
          <cell r="M2334" t="str">
            <v>QH-2012-E</v>
          </cell>
          <cell r="N2334" t="str">
            <v>Quản trị kinh doanh</v>
          </cell>
        </row>
        <row r="2335">
          <cell r="E2335" t="str">
            <v>Nguyễn Thị Thoa, Sinh ngày 12/08/1990</v>
          </cell>
          <cell r="F2335" t="str">
            <v>Nguyễn Thị Thoa</v>
          </cell>
          <cell r="G2335" t="str">
            <v>12/08/1990</v>
          </cell>
          <cell r="H2335" t="str">
            <v>Bắc Ninh</v>
          </cell>
          <cell r="I2335" t="str">
            <v>Nữ</v>
          </cell>
          <cell r="J2335" t="str">
            <v>2951/QĐ-ĐHKT ngày 14/12/2012</v>
          </cell>
          <cell r="K2335" t="str">
            <v>2440/QĐ-ĐHKT ngày 25/10/2012</v>
          </cell>
          <cell r="L2335" t="str">
            <v>K21-QTKD3</v>
          </cell>
          <cell r="M2335" t="str">
            <v>QH-2012-E</v>
          </cell>
          <cell r="N2335" t="str">
            <v>Quản trị kinh doanh</v>
          </cell>
        </row>
        <row r="2336">
          <cell r="E2336" t="str">
            <v>Trần Thị Minh Thoan, Sinh ngày 10/10/1985</v>
          </cell>
          <cell r="F2336" t="str">
            <v>Trần Thị Minh Thoan</v>
          </cell>
          <cell r="G2336" t="str">
            <v>10/10/1985</v>
          </cell>
          <cell r="H2336" t="str">
            <v>Nam Định</v>
          </cell>
          <cell r="I2336" t="str">
            <v>Nữ</v>
          </cell>
          <cell r="J2336" t="str">
            <v>2218/QĐ-ĐHKT ngày 27/09/2012</v>
          </cell>
          <cell r="K2336" t="str">
            <v>1135/QĐ-ĐHKT ngày 07/06/2012</v>
          </cell>
          <cell r="L2336" t="str">
            <v>K21-QTKD3</v>
          </cell>
          <cell r="M2336" t="str">
            <v>QH-2012-E</v>
          </cell>
          <cell r="N2336" t="str">
            <v>Quản trị kinh doanh</v>
          </cell>
        </row>
        <row r="2337">
          <cell r="E2337" t="str">
            <v>Đỗ Thị Cẩm Thủy, Sinh ngày 21/05/1986</v>
          </cell>
          <cell r="F2337" t="str">
            <v>Đỗ Thị Cẩm Thủy</v>
          </cell>
          <cell r="G2337" t="str">
            <v>21/05/1986</v>
          </cell>
          <cell r="H2337" t="str">
            <v>Hà Nội</v>
          </cell>
          <cell r="I2337" t="str">
            <v>Nữ</v>
          </cell>
          <cell r="J2337" t="str">
            <v>2951/QĐ-ĐHKT ngày 14/12/2012</v>
          </cell>
          <cell r="K2337" t="str">
            <v>2440/QĐ-ĐHKT ngày 25/10/2012</v>
          </cell>
          <cell r="L2337" t="str">
            <v>K21-QTKD3</v>
          </cell>
          <cell r="M2337" t="str">
            <v>QH-2012-E</v>
          </cell>
          <cell r="N2337" t="str">
            <v>Quản trị kinh doanh</v>
          </cell>
        </row>
        <row r="2338">
          <cell r="E2338" t="str">
            <v>Phạm Thị Hồng Thúy, Sinh ngày 14/12/1989</v>
          </cell>
          <cell r="F2338" t="str">
            <v>Phạm Thị Hồng Thúy</v>
          </cell>
          <cell r="G2338" t="str">
            <v>14/12/1989</v>
          </cell>
          <cell r="H2338" t="str">
            <v>Yên Bái</v>
          </cell>
          <cell r="I2338" t="str">
            <v>Nữ</v>
          </cell>
          <cell r="J2338" t="str">
            <v>2951/QĐ-ĐHKT ngày 14/12/2012</v>
          </cell>
          <cell r="K2338" t="str">
            <v>2440/QĐ-ĐHKT ngày 25/10/2012</v>
          </cell>
          <cell r="L2338" t="str">
            <v>K21-QTKD3</v>
          </cell>
          <cell r="M2338" t="str">
            <v>QH-2012-E</v>
          </cell>
          <cell r="N2338" t="str">
            <v>Quản trị kinh doanh</v>
          </cell>
        </row>
        <row r="2339">
          <cell r="E2339" t="str">
            <v>Nguyễn Đức Tiến, Sinh ngày 25/03/1985</v>
          </cell>
          <cell r="F2339" t="str">
            <v>Nguyễn Đức Tiến</v>
          </cell>
          <cell r="G2339" t="str">
            <v>25/03/1985</v>
          </cell>
          <cell r="H2339" t="str">
            <v>Nam Định</v>
          </cell>
          <cell r="I2339" t="str">
            <v>Nam</v>
          </cell>
          <cell r="J2339" t="str">
            <v>2951/QĐ-ĐHKT ngày 14/12/2012</v>
          </cell>
          <cell r="K2339" t="str">
            <v>2440/QĐ-ĐHKT ngày 25/10/2012</v>
          </cell>
          <cell r="L2339" t="str">
            <v>K21-QTKD3</v>
          </cell>
          <cell r="M2339" t="str">
            <v>QH-2012-E</v>
          </cell>
          <cell r="N2339" t="str">
            <v>Quản trị kinh doanh</v>
          </cell>
        </row>
        <row r="2340">
          <cell r="E2340" t="str">
            <v>Nguyễn Mạnh Toàn, Sinh ngày 19/09/1990</v>
          </cell>
          <cell r="F2340" t="str">
            <v>Nguyễn Mạnh Toàn</v>
          </cell>
          <cell r="G2340" t="str">
            <v>19/09/1990</v>
          </cell>
          <cell r="H2340" t="str">
            <v>Hà Nội</v>
          </cell>
          <cell r="I2340" t="str">
            <v>Nam</v>
          </cell>
          <cell r="J2340" t="str">
            <v>2951/QĐ-ĐHKT ngày 14/12/2012</v>
          </cell>
          <cell r="K2340" t="str">
            <v>2440/QĐ-ĐHKT ngày 25/10/2012</v>
          </cell>
          <cell r="L2340" t="str">
            <v>K21-QTKD3</v>
          </cell>
          <cell r="M2340" t="str">
            <v>QH-2012-E</v>
          </cell>
          <cell r="N2340" t="str">
            <v>Quản trị kinh doanh</v>
          </cell>
        </row>
        <row r="2341">
          <cell r="E2341" t="str">
            <v>Phạm Thị Như Trang, Sinh ngày 18/02/1989</v>
          </cell>
          <cell r="F2341" t="str">
            <v>Phạm Thị Như Trang</v>
          </cell>
          <cell r="G2341" t="str">
            <v>18/02/1989</v>
          </cell>
          <cell r="H2341" t="str">
            <v>Hà Tĩnh</v>
          </cell>
          <cell r="I2341" t="str">
            <v>Nữ</v>
          </cell>
          <cell r="J2341" t="str">
            <v>2951/QĐ-ĐHKT ngày 14/12/2012</v>
          </cell>
          <cell r="K2341" t="str">
            <v>2440/QĐ-ĐHKT ngày 25/10/2012</v>
          </cell>
          <cell r="L2341" t="str">
            <v>K21-QTKD3</v>
          </cell>
          <cell r="M2341" t="str">
            <v>QH-2012-E</v>
          </cell>
          <cell r="N2341" t="str">
            <v>Quản trị kinh doanh</v>
          </cell>
        </row>
        <row r="2342">
          <cell r="E2342" t="str">
            <v>Nguyễn Thị Quỳnh Trang, Sinh ngày 24/04/1989</v>
          </cell>
          <cell r="F2342" t="str">
            <v>Nguyễn Thị Quỳnh Trang</v>
          </cell>
          <cell r="G2342" t="str">
            <v>24/04/1989</v>
          </cell>
          <cell r="H2342" t="str">
            <v>Nghệ An</v>
          </cell>
          <cell r="I2342" t="str">
            <v>Nữ</v>
          </cell>
          <cell r="J2342" t="str">
            <v>2951/QĐ-ĐHKT ngày 14/12/2012</v>
          </cell>
          <cell r="K2342" t="str">
            <v>2440/QĐ-ĐHKT ngày 25/10/2012</v>
          </cell>
          <cell r="L2342" t="str">
            <v>K21-QTKD3</v>
          </cell>
          <cell r="M2342" t="str">
            <v>QH-2012-E</v>
          </cell>
          <cell r="N2342" t="str">
            <v>Quản trị kinh doanh</v>
          </cell>
        </row>
        <row r="2343">
          <cell r="E2343" t="str">
            <v>Nguyễn Hữu Tuấn, Sinh ngày 27/10/1985</v>
          </cell>
          <cell r="F2343" t="str">
            <v>Nguyễn Hữu Tuấn</v>
          </cell>
          <cell r="G2343" t="str">
            <v>27/10/1985</v>
          </cell>
          <cell r="H2343" t="str">
            <v>Hà Nội</v>
          </cell>
          <cell r="I2343" t="str">
            <v>Nam</v>
          </cell>
          <cell r="J2343" t="str">
            <v>2951/QĐ-ĐHKT ngày 14/12/2012</v>
          </cell>
          <cell r="K2343" t="str">
            <v>2440/QĐ-ĐHKT ngày 25/10/2012</v>
          </cell>
          <cell r="L2343" t="str">
            <v>K21-QTKD3</v>
          </cell>
          <cell r="M2343" t="str">
            <v>QH-2012-E</v>
          </cell>
          <cell r="N2343" t="str">
            <v>Quản trị kinh doanh</v>
          </cell>
        </row>
        <row r="2344">
          <cell r="E2344" t="str">
            <v>Ngô Trọng Tuấn, Sinh ngày 15/08/1990</v>
          </cell>
          <cell r="F2344" t="str">
            <v>Ngô Trọng Tuấn</v>
          </cell>
          <cell r="G2344" t="str">
            <v>15/08/1990</v>
          </cell>
          <cell r="H2344" t="str">
            <v>Hà Nội</v>
          </cell>
          <cell r="I2344" t="str">
            <v>Nam</v>
          </cell>
          <cell r="J2344" t="str">
            <v>2951/QĐ-ĐHKT ngày 14/12/2012</v>
          </cell>
          <cell r="K2344" t="str">
            <v>2440/QĐ-ĐHKT ngày 25/10/2012</v>
          </cell>
          <cell r="L2344" t="str">
            <v>K21-QTKD3</v>
          </cell>
          <cell r="M2344" t="str">
            <v>QH-2012-E</v>
          </cell>
          <cell r="N2344" t="str">
            <v>Quản trị kinh doanh</v>
          </cell>
        </row>
        <row r="2345">
          <cell r="E2345" t="str">
            <v>Hoàng Mạnh Tùng, Sinh ngày 04/12/1981</v>
          </cell>
          <cell r="F2345" t="str">
            <v>Hoàng Mạnh Tùng</v>
          </cell>
          <cell r="G2345" t="str">
            <v>04/12/1981</v>
          </cell>
          <cell r="H2345" t="str">
            <v>Hà Nội</v>
          </cell>
          <cell r="I2345" t="str">
            <v>Nam</v>
          </cell>
          <cell r="J2345" t="str">
            <v>2951/QĐ-ĐHKT ngày 14/12/2012</v>
          </cell>
          <cell r="K2345" t="str">
            <v>2440/QĐ-ĐHKT ngày 25/10/2012</v>
          </cell>
          <cell r="L2345" t="str">
            <v>K21-QTKD3</v>
          </cell>
          <cell r="M2345" t="str">
            <v>QH-2012-E</v>
          </cell>
          <cell r="N2345" t="str">
            <v>Quản trị kinh doanh</v>
          </cell>
        </row>
        <row r="2346">
          <cell r="E2346" t="str">
            <v>Nguyễn Thị Ánh Tuyết, Sinh ngày 24/10/1987</v>
          </cell>
          <cell r="F2346" t="str">
            <v>Nguyễn Thị Ánh Tuyết</v>
          </cell>
          <cell r="G2346" t="str">
            <v>24/10/1987</v>
          </cell>
          <cell r="H2346" t="str">
            <v>Hải Phòng</v>
          </cell>
          <cell r="I2346" t="str">
            <v>Nữ</v>
          </cell>
          <cell r="J2346" t="str">
            <v>2951/QĐ-ĐHKT ngày 14/12/2012</v>
          </cell>
          <cell r="K2346" t="str">
            <v>2440/QĐ-ĐHKT ngày 25/10/2012</v>
          </cell>
          <cell r="L2346" t="str">
            <v>K21-QTKD3</v>
          </cell>
          <cell r="M2346" t="str">
            <v>QH-2012-E</v>
          </cell>
          <cell r="N2346" t="str">
            <v>Quản trị kinh doanh</v>
          </cell>
        </row>
        <row r="2347">
          <cell r="E2347" t="str">
            <v>Đào Thị Vân, Sinh ngày 10/01/1987</v>
          </cell>
          <cell r="F2347" t="str">
            <v>Đào Thị Vân</v>
          </cell>
          <cell r="G2347" t="str">
            <v>10/01/1987</v>
          </cell>
          <cell r="H2347" t="str">
            <v>Bắc Giang</v>
          </cell>
          <cell r="I2347" t="str">
            <v>Nữ</v>
          </cell>
          <cell r="J2347" t="str">
            <v>2951/QĐ-ĐHKT ngày 14/12/2012</v>
          </cell>
          <cell r="K2347" t="str">
            <v>2440/QĐ-ĐHKT ngày 25/10/2012</v>
          </cell>
          <cell r="L2347" t="str">
            <v>K21-QTKD3</v>
          </cell>
          <cell r="M2347" t="str">
            <v>QH-2012-E</v>
          </cell>
          <cell r="N2347" t="str">
            <v>Quản trị kinh doanh</v>
          </cell>
        </row>
        <row r="2348">
          <cell r="E2348" t="str">
            <v>Cù Văn Vinh, Sinh ngày 05/05/1979</v>
          </cell>
          <cell r="F2348" t="str">
            <v>Cù Văn Vinh</v>
          </cell>
          <cell r="G2348" t="str">
            <v>05/05/1979</v>
          </cell>
          <cell r="H2348" t="str">
            <v>Nam Định</v>
          </cell>
          <cell r="I2348" t="str">
            <v>Nam</v>
          </cell>
          <cell r="J2348" t="str">
            <v>2951/QĐ-ĐHKT ngày 14/12/2012</v>
          </cell>
          <cell r="K2348" t="str">
            <v>2440/QĐ-ĐHKT ngày 25/10/2012</v>
          </cell>
          <cell r="L2348" t="str">
            <v>K21-QTKD3</v>
          </cell>
          <cell r="M2348" t="str">
            <v>QH-2012-E</v>
          </cell>
          <cell r="N2348" t="str">
            <v>Quản trị kinh doanh</v>
          </cell>
        </row>
        <row r="2349">
          <cell r="E2349" t="str">
            <v>Vũ Thị Hải Yến, Sinh ngày 11/10/1989</v>
          </cell>
          <cell r="F2349" t="str">
            <v>Vũ Thị Hải Yến</v>
          </cell>
          <cell r="G2349" t="str">
            <v>11/10/1989</v>
          </cell>
          <cell r="H2349" t="str">
            <v>Quảng Ninh</v>
          </cell>
          <cell r="I2349" t="str">
            <v>Nữ</v>
          </cell>
          <cell r="J2349" t="str">
            <v>2951/QĐ-ĐHKT ngày 14/12/2012</v>
          </cell>
          <cell r="K2349" t="str">
            <v>2440/QĐ-ĐHKT ngày 25/10/2012</v>
          </cell>
          <cell r="L2349" t="str">
            <v>K21-QTKD3</v>
          </cell>
          <cell r="M2349" t="str">
            <v>QH-2012-E</v>
          </cell>
          <cell r="N2349" t="str">
            <v>Quản trị kinh doanh</v>
          </cell>
        </row>
        <row r="2350">
          <cell r="E2350" t="str">
            <v>Võ Lê Anh, Sinh ngày 19/05/1986</v>
          </cell>
          <cell r="F2350" t="str">
            <v>Võ Lê Anh</v>
          </cell>
          <cell r="G2350" t="str">
            <v>19/05/1986</v>
          </cell>
          <cell r="H2350" t="str">
            <v>Đà Nẵng</v>
          </cell>
          <cell r="I2350" t="str">
            <v>Nam</v>
          </cell>
          <cell r="J2350" t="str">
            <v>2951/QĐ-ĐHKT ngày 14/12/2012</v>
          </cell>
          <cell r="K2350" t="str">
            <v>2440/QĐ-ĐHKT ngày 25/10/2012</v>
          </cell>
          <cell r="L2350" t="str">
            <v>K21-QTKD4</v>
          </cell>
          <cell r="M2350" t="str">
            <v>QH-2012-E</v>
          </cell>
          <cell r="N2350" t="str">
            <v>Quản trị kinh doanh</v>
          </cell>
        </row>
        <row r="2351">
          <cell r="E2351" t="str">
            <v>Lê Phương Bình, Sinh ngày 16/02/1980</v>
          </cell>
          <cell r="F2351" t="str">
            <v>Lê Phương Bình</v>
          </cell>
          <cell r="G2351" t="str">
            <v>16/02/1980</v>
          </cell>
          <cell r="H2351" t="str">
            <v>Quảng Nam</v>
          </cell>
          <cell r="I2351" t="str">
            <v>Nam</v>
          </cell>
          <cell r="J2351" t="str">
            <v>2951/QĐ-ĐHKT ngày 14/12/2012</v>
          </cell>
          <cell r="K2351" t="str">
            <v>2440/QĐ-ĐHKT ngày 25/10/2012</v>
          </cell>
          <cell r="L2351" t="str">
            <v>K21-QTKD4</v>
          </cell>
          <cell r="M2351" t="str">
            <v>QH-2012-E</v>
          </cell>
          <cell r="N2351" t="str">
            <v>Quản trị kinh doanh</v>
          </cell>
        </row>
        <row r="2352">
          <cell r="E2352" t="str">
            <v>Nguyễn Quang Cường, Sinh ngày 01/02/1977</v>
          </cell>
          <cell r="F2352" t="str">
            <v>Nguyễn Quang Cường</v>
          </cell>
          <cell r="G2352" t="str">
            <v>01/02/1977</v>
          </cell>
          <cell r="H2352" t="str">
            <v>Quảng Nam</v>
          </cell>
          <cell r="I2352" t="str">
            <v>Nam</v>
          </cell>
          <cell r="J2352" t="str">
            <v>2951/QĐ-ĐHKT ngày 14/12/2012</v>
          </cell>
          <cell r="K2352" t="str">
            <v>2440/QĐ-ĐHKT ngày 25/10/2012</v>
          </cell>
          <cell r="L2352" t="str">
            <v>K21-QTKD4</v>
          </cell>
          <cell r="M2352" t="str">
            <v>QH-2012-E</v>
          </cell>
          <cell r="N2352" t="str">
            <v>Quản trị kinh doanh</v>
          </cell>
        </row>
        <row r="2353">
          <cell r="E2353" t="str">
            <v>Trần Thị Phương Dung, Sinh ngày 16/08/1987</v>
          </cell>
          <cell r="F2353" t="str">
            <v>Trần Thị Phương Dung</v>
          </cell>
          <cell r="G2353" t="str">
            <v>16/08/1987</v>
          </cell>
          <cell r="H2353" t="str">
            <v>Quảng Bình</v>
          </cell>
          <cell r="I2353" t="str">
            <v>Nữ</v>
          </cell>
          <cell r="J2353" t="str">
            <v>2951/QĐ-ĐHKT ngày 14/12/2012</v>
          </cell>
          <cell r="K2353" t="str">
            <v>2440/QĐ-ĐHKT ngày 25/10/2012</v>
          </cell>
          <cell r="L2353" t="str">
            <v>K21-QTKD4</v>
          </cell>
          <cell r="M2353" t="str">
            <v>QH-2012-E</v>
          </cell>
          <cell r="N2353" t="str">
            <v>Quản trị kinh doanh</v>
          </cell>
        </row>
        <row r="2354">
          <cell r="E2354" t="str">
            <v>Nguyễn Văn Dũng, Sinh ngày 11/10/1980</v>
          </cell>
          <cell r="F2354" t="str">
            <v>Nguyễn Văn Dũng</v>
          </cell>
          <cell r="G2354" t="str">
            <v>11/10/1980</v>
          </cell>
          <cell r="H2354" t="str">
            <v xml:space="preserve">Nam Định </v>
          </cell>
          <cell r="I2354" t="str">
            <v>Nam</v>
          </cell>
          <cell r="J2354" t="str">
            <v>2951/QĐ-ĐHKT ngày 14/12/2012</v>
          </cell>
          <cell r="K2354" t="str">
            <v>2440/QĐ-ĐHKT ngày 25/10/2012</v>
          </cell>
          <cell r="L2354" t="str">
            <v>K21-QTKD4</v>
          </cell>
          <cell r="M2354" t="str">
            <v>QH-2012-E</v>
          </cell>
          <cell r="N2354" t="str">
            <v>Quản trị kinh doanh</v>
          </cell>
        </row>
        <row r="2355">
          <cell r="E2355" t="str">
            <v>Nguyễn Văn Dũng, Sinh ngày 02/04/1972</v>
          </cell>
          <cell r="F2355" t="str">
            <v>Nguyễn Văn Dũng</v>
          </cell>
          <cell r="G2355" t="str">
            <v>02/04/1972</v>
          </cell>
          <cell r="H2355" t="str">
            <v>Đà Nẵng</v>
          </cell>
          <cell r="I2355" t="str">
            <v>Nam</v>
          </cell>
          <cell r="J2355" t="str">
            <v>2951/QĐ-ĐHKT ngày 14/12/2012</v>
          </cell>
          <cell r="K2355" t="str">
            <v>2440/QĐ-ĐHKT ngày 25/10/2012</v>
          </cell>
          <cell r="L2355" t="str">
            <v>K21-QTKD4</v>
          </cell>
          <cell r="M2355" t="str">
            <v>QH-2012-E</v>
          </cell>
          <cell r="N2355" t="str">
            <v>Quản trị kinh doanh</v>
          </cell>
        </row>
        <row r="2356">
          <cell r="E2356" t="str">
            <v>Trương Văn Dũng, Sinh ngày 28/01/1978</v>
          </cell>
          <cell r="F2356" t="str">
            <v>Trương Văn Dũng</v>
          </cell>
          <cell r="G2356" t="str">
            <v>28/01/1978</v>
          </cell>
          <cell r="H2356" t="str">
            <v xml:space="preserve">Đà Nẵng </v>
          </cell>
          <cell r="I2356" t="str">
            <v>Nam</v>
          </cell>
          <cell r="J2356" t="str">
            <v>2951/QĐ-ĐHKT ngày 14/12/2012</v>
          </cell>
          <cell r="K2356" t="str">
            <v>2440/QĐ-ĐHKT ngày 25/10/2012</v>
          </cell>
          <cell r="L2356" t="str">
            <v>K21-QTKD4</v>
          </cell>
          <cell r="M2356" t="str">
            <v>QH-2012-E</v>
          </cell>
          <cell r="N2356" t="str">
            <v>Quản trị kinh doanh</v>
          </cell>
        </row>
        <row r="2357">
          <cell r="E2357" t="str">
            <v>Nguyễn Tiến Đông, Sinh ngày 02/09/1980</v>
          </cell>
          <cell r="F2357" t="str">
            <v>Nguyễn Tiến Đông</v>
          </cell>
          <cell r="G2357" t="str">
            <v>02/09/1980</v>
          </cell>
          <cell r="H2357" t="str">
            <v>Quảng Nam</v>
          </cell>
          <cell r="I2357" t="str">
            <v>Nam</v>
          </cell>
          <cell r="J2357" t="str">
            <v>2951/QĐ-ĐHKT ngày 14/12/2012</v>
          </cell>
          <cell r="K2357" t="str">
            <v>2440/QĐ-ĐHKT ngày 25/10/2012</v>
          </cell>
          <cell r="L2357" t="str">
            <v>K21-QTKD4</v>
          </cell>
          <cell r="M2357" t="str">
            <v>QH-2012-E</v>
          </cell>
          <cell r="N2357" t="str">
            <v>Quản trị kinh doanh</v>
          </cell>
        </row>
        <row r="2358">
          <cell r="E2358" t="str">
            <v>Phạm Nguyễn Thu Giang, Sinh ngày 22/05/1988</v>
          </cell>
          <cell r="F2358" t="str">
            <v>Phạm Nguyễn Thu Giang</v>
          </cell>
          <cell r="G2358" t="str">
            <v>22/05/1988</v>
          </cell>
          <cell r="H2358" t="str">
            <v>Quảng Nam</v>
          </cell>
          <cell r="I2358" t="str">
            <v>Nữ</v>
          </cell>
          <cell r="J2358" t="str">
            <v>2951/QĐ-ĐHKT ngày 14/12/2012</v>
          </cell>
          <cell r="K2358" t="str">
            <v>2440/QĐ-ĐHKT ngày 25/10/2012</v>
          </cell>
          <cell r="L2358" t="str">
            <v>K21-QTKD4</v>
          </cell>
          <cell r="M2358" t="str">
            <v>QH-2012-E</v>
          </cell>
          <cell r="N2358" t="str">
            <v>Quản trị kinh doanh</v>
          </cell>
        </row>
        <row r="2359">
          <cell r="E2359" t="str">
            <v>Đỗ Ngọc Hải, Sinh ngày 28/12/1977</v>
          </cell>
          <cell r="F2359" t="str">
            <v>Đỗ Ngọc Hải</v>
          </cell>
          <cell r="G2359" t="str">
            <v>28/12/1977</v>
          </cell>
          <cell r="H2359" t="str">
            <v>Quảng Nam</v>
          </cell>
          <cell r="I2359" t="str">
            <v>Nam</v>
          </cell>
          <cell r="J2359" t="str">
            <v>2951/QĐ-ĐHKT ngày 14/12/2012</v>
          </cell>
          <cell r="K2359" t="str">
            <v>2440/QĐ-ĐHKT ngày 25/10/2012</v>
          </cell>
          <cell r="L2359" t="str">
            <v>K21-QTKD4</v>
          </cell>
          <cell r="M2359" t="str">
            <v>QH-2012-E</v>
          </cell>
          <cell r="N2359" t="str">
            <v>Quản trị kinh doanh</v>
          </cell>
        </row>
        <row r="2360">
          <cell r="E2360" t="str">
            <v>Hoàng Thị Ngọc Hải, Sinh ngày 27/03/1979</v>
          </cell>
          <cell r="F2360" t="str">
            <v>Hoàng Thị Ngọc Hải</v>
          </cell>
          <cell r="G2360" t="str">
            <v>27/03/1979</v>
          </cell>
          <cell r="H2360" t="str">
            <v>Quảng Bình</v>
          </cell>
          <cell r="I2360" t="str">
            <v>Nữ</v>
          </cell>
          <cell r="J2360" t="str">
            <v>2951/QĐ-ĐHKT ngày 14/12/2012</v>
          </cell>
          <cell r="K2360" t="str">
            <v>2440/QĐ-ĐHKT ngày 25/10/2012</v>
          </cell>
          <cell r="L2360" t="str">
            <v>K21-QTKD4</v>
          </cell>
          <cell r="M2360" t="str">
            <v>QH-2012-E</v>
          </cell>
          <cell r="N2360" t="str">
            <v>Quản trị kinh doanh</v>
          </cell>
        </row>
        <row r="2361">
          <cell r="E2361" t="str">
            <v>Nguyễn Quốc Hân, Sinh ngày 03/06/1981</v>
          </cell>
          <cell r="F2361" t="str">
            <v>Nguyễn Quốc Hân</v>
          </cell>
          <cell r="G2361" t="str">
            <v>03/06/1981</v>
          </cell>
          <cell r="H2361" t="str">
            <v>Nam Định</v>
          </cell>
          <cell r="I2361" t="str">
            <v>Nam</v>
          </cell>
          <cell r="J2361" t="str">
            <v>2951/QĐ-ĐHKT ngày 14/12/2012</v>
          </cell>
          <cell r="K2361" t="str">
            <v>2440/QĐ-ĐHKT ngày 25/10/2012</v>
          </cell>
          <cell r="L2361" t="str">
            <v>K21-QTKD4</v>
          </cell>
          <cell r="M2361" t="str">
            <v>QH-2012-E</v>
          </cell>
          <cell r="N2361" t="str">
            <v>Quản trị kinh doanh</v>
          </cell>
        </row>
        <row r="2362">
          <cell r="E2362" t="str">
            <v>Trương Thị Minh Huế, Sinh ngày 23/11/1982</v>
          </cell>
          <cell r="F2362" t="str">
            <v>Trương Thị Minh Huế</v>
          </cell>
          <cell r="G2362" t="str">
            <v>23/11/1982</v>
          </cell>
          <cell r="H2362" t="str">
            <v>Thừa Thiên Huế</v>
          </cell>
          <cell r="I2362" t="str">
            <v>Nữ</v>
          </cell>
          <cell r="J2362" t="str">
            <v>2951/QĐ-ĐHKT ngày 14/12/2012</v>
          </cell>
          <cell r="K2362" t="str">
            <v>2440/QĐ-ĐHKT ngày 25/10/2012</v>
          </cell>
          <cell r="L2362" t="str">
            <v>K21-QTKD4</v>
          </cell>
          <cell r="M2362" t="str">
            <v>QH-2012-E</v>
          </cell>
          <cell r="N2362" t="str">
            <v>Quản trị kinh doanh</v>
          </cell>
        </row>
        <row r="2363">
          <cell r="E2363" t="str">
            <v>Lê Quốc Huy, Sinh ngày 04/03/1976</v>
          </cell>
          <cell r="F2363" t="str">
            <v>Lê Quốc Huy</v>
          </cell>
          <cell r="G2363" t="str">
            <v>04/03/1976</v>
          </cell>
          <cell r="H2363" t="str">
            <v>Đà Nẵng</v>
          </cell>
          <cell r="I2363" t="str">
            <v>Nam</v>
          </cell>
          <cell r="J2363" t="str">
            <v>2951/QĐ-ĐHKT ngày 14/12/2012</v>
          </cell>
          <cell r="K2363" t="str">
            <v>2440/QĐ-ĐHKT ngày 25/10/2012</v>
          </cell>
          <cell r="L2363" t="str">
            <v>K21-QTKD4</v>
          </cell>
          <cell r="M2363" t="str">
            <v>QH-2012-E</v>
          </cell>
          <cell r="N2363" t="str">
            <v>Quản trị kinh doanh</v>
          </cell>
        </row>
        <row r="2364">
          <cell r="E2364" t="str">
            <v>Phan Trọng Huy, Sinh ngày 16/06/1988</v>
          </cell>
          <cell r="F2364" t="str">
            <v>Phan Trọng Huy</v>
          </cell>
          <cell r="G2364" t="str">
            <v>16/06/1988</v>
          </cell>
          <cell r="H2364" t="str">
            <v>Đà Nẵng</v>
          </cell>
          <cell r="I2364" t="str">
            <v>Nam</v>
          </cell>
          <cell r="J2364" t="str">
            <v>2951/QĐ-ĐHKT ngày 14/12/2012</v>
          </cell>
          <cell r="K2364" t="str">
            <v>2440/QĐ-ĐHKT ngày 25/10/2012</v>
          </cell>
          <cell r="L2364" t="str">
            <v>K21-QTKD4</v>
          </cell>
          <cell r="M2364" t="str">
            <v>QH-2012-E</v>
          </cell>
          <cell r="N2364" t="str">
            <v>Quản trị kinh doanh</v>
          </cell>
        </row>
        <row r="2365">
          <cell r="E2365" t="str">
            <v>Phạm Hưng, Sinh ngày 12/05/1982</v>
          </cell>
          <cell r="F2365" t="str">
            <v>Phạm Hưng</v>
          </cell>
          <cell r="G2365" t="str">
            <v>12/05/1982</v>
          </cell>
          <cell r="H2365" t="str">
            <v>Đà Nẵng</v>
          </cell>
          <cell r="I2365" t="str">
            <v>Nam</v>
          </cell>
          <cell r="J2365" t="str">
            <v>2951/QĐ-ĐHKT ngày 14/12/2012</v>
          </cell>
          <cell r="K2365" t="str">
            <v>2440/QĐ-ĐHKT ngày 25/10/2012</v>
          </cell>
          <cell r="L2365" t="str">
            <v>K21-QTKD4</v>
          </cell>
          <cell r="M2365" t="str">
            <v>QH-2012-E</v>
          </cell>
          <cell r="N2365" t="str">
            <v>Quản trị kinh doanh</v>
          </cell>
        </row>
        <row r="2366">
          <cell r="E2366" t="str">
            <v>Chu Quang Hưng, Sinh ngày 06/11/1984</v>
          </cell>
          <cell r="F2366" t="str">
            <v>Chu Quang Hưng</v>
          </cell>
          <cell r="G2366" t="str">
            <v>06/11/1984</v>
          </cell>
          <cell r="H2366" t="str">
            <v>Nghệ an</v>
          </cell>
          <cell r="I2366" t="str">
            <v>Nam</v>
          </cell>
          <cell r="J2366" t="str">
            <v>2951/QĐ-ĐHKT ngày 14/12/2012</v>
          </cell>
          <cell r="K2366" t="str">
            <v>2440/QĐ-ĐHKT ngày 25/10/2012</v>
          </cell>
          <cell r="L2366" t="str">
            <v>K21-QTKD4</v>
          </cell>
          <cell r="M2366" t="str">
            <v>QH-2012-E</v>
          </cell>
          <cell r="N2366" t="str">
            <v>Quản trị kinh doanh</v>
          </cell>
        </row>
        <row r="2367">
          <cell r="E2367" t="str">
            <v>Trần Thanh Hưng, Sinh ngày 15/10/1982</v>
          </cell>
          <cell r="F2367" t="str">
            <v>Trần Thanh Hưng</v>
          </cell>
          <cell r="G2367" t="str">
            <v>15/10/1982</v>
          </cell>
          <cell r="H2367" t="str">
            <v>Đà Nẵng</v>
          </cell>
          <cell r="I2367" t="str">
            <v>Nam</v>
          </cell>
          <cell r="J2367" t="str">
            <v>2951/QĐ-ĐHKT ngày 14/12/2012</v>
          </cell>
          <cell r="K2367" t="str">
            <v>2440/QĐ-ĐHKT ngày 25/10/2012</v>
          </cell>
          <cell r="L2367" t="str">
            <v>K21-QTKD4</v>
          </cell>
          <cell r="M2367" t="str">
            <v>QH-2012-E</v>
          </cell>
          <cell r="N2367" t="str">
            <v>Quản trị kinh doanh</v>
          </cell>
        </row>
        <row r="2368">
          <cell r="E2368" t="str">
            <v>Lê Thị Minh Hương, Sinh ngày 08/07/1982</v>
          </cell>
          <cell r="F2368" t="str">
            <v>Lê Thị Minh Hương</v>
          </cell>
          <cell r="G2368" t="str">
            <v>08/07/1982</v>
          </cell>
          <cell r="H2368" t="str">
            <v>Đà Nẵng</v>
          </cell>
          <cell r="I2368" t="str">
            <v>Nữ</v>
          </cell>
          <cell r="J2368" t="str">
            <v>2951/QĐ-ĐHKT ngày 14/12/2012</v>
          </cell>
          <cell r="K2368" t="str">
            <v>2440/QĐ-ĐHKT ngày 25/10/2012</v>
          </cell>
          <cell r="L2368" t="str">
            <v>K21-QTKD4</v>
          </cell>
          <cell r="M2368" t="str">
            <v>QH-2012-E</v>
          </cell>
          <cell r="N2368" t="str">
            <v>Quản trị kinh doanh</v>
          </cell>
        </row>
        <row r="2369">
          <cell r="E2369" t="str">
            <v>Nguyễn Thị Quỳnh Hương, Sinh ngày 30/09/1974</v>
          </cell>
          <cell r="F2369" t="str">
            <v>Nguyễn Thị Quỳnh Hương</v>
          </cell>
          <cell r="G2369" t="str">
            <v>30/09/1974</v>
          </cell>
          <cell r="H2369" t="str">
            <v>Hải Phòng</v>
          </cell>
          <cell r="I2369" t="str">
            <v>Nữ</v>
          </cell>
          <cell r="J2369" t="str">
            <v>2951/QĐ-ĐHKT ngày 14/12/2012</v>
          </cell>
          <cell r="K2369" t="str">
            <v>2640/QĐ-ĐHKT, ngày 12/11/2012</v>
          </cell>
          <cell r="L2369" t="str">
            <v>K21-QTKD4</v>
          </cell>
          <cell r="M2369" t="str">
            <v>QH-2012-E</v>
          </cell>
          <cell r="N2369" t="str">
            <v>Quản trị kinh doanh</v>
          </cell>
        </row>
        <row r="2370">
          <cell r="E2370" t="str">
            <v>Vũ Xuân Khánh, Sinh ngày 02/03/1981</v>
          </cell>
          <cell r="F2370" t="str">
            <v>Vũ Xuân Khánh</v>
          </cell>
          <cell r="G2370" t="str">
            <v>02/03/1981</v>
          </cell>
          <cell r="H2370" t="str">
            <v>Đà Nẵng</v>
          </cell>
          <cell r="I2370" t="str">
            <v>Nam</v>
          </cell>
          <cell r="J2370" t="str">
            <v>2951/QĐ-ĐHKT ngày 14/12/2012</v>
          </cell>
          <cell r="K2370" t="str">
            <v>2440/QĐ-ĐHKT ngày 25/10/2012</v>
          </cell>
          <cell r="L2370" t="str">
            <v>K21-QTKD4</v>
          </cell>
          <cell r="M2370" t="str">
            <v>QH-2012-E</v>
          </cell>
          <cell r="N2370" t="str">
            <v>Quản trị kinh doanh</v>
          </cell>
        </row>
        <row r="2371">
          <cell r="E2371" t="str">
            <v>Ngô Thị Lan, Sinh ngày 23/07/1979</v>
          </cell>
          <cell r="F2371" t="str">
            <v>Ngô Thị Lan</v>
          </cell>
          <cell r="G2371" t="str">
            <v>23/07/1979</v>
          </cell>
          <cell r="H2371" t="str">
            <v>Quảng Nam</v>
          </cell>
          <cell r="I2371" t="str">
            <v>Nữ</v>
          </cell>
          <cell r="J2371" t="str">
            <v>2951/QĐ-ĐHKT ngày 14/12/2012</v>
          </cell>
          <cell r="K2371" t="str">
            <v>2440/QĐ-ĐHKT ngày 25/10/2012</v>
          </cell>
          <cell r="L2371" t="str">
            <v>K21-QTKD4</v>
          </cell>
          <cell r="M2371" t="str">
            <v>QH-2012-E</v>
          </cell>
          <cell r="N2371" t="str">
            <v>Quản trị kinh doanh</v>
          </cell>
        </row>
        <row r="2372">
          <cell r="E2372" t="str">
            <v>Nguyễn Văn Lành, Sinh ngày 25/09/1979</v>
          </cell>
          <cell r="F2372" t="str">
            <v>Nguyễn Văn Lành</v>
          </cell>
          <cell r="G2372" t="str">
            <v>25/09/1979</v>
          </cell>
          <cell r="H2372" t="str">
            <v>Hồ Chí Minh</v>
          </cell>
          <cell r="I2372" t="str">
            <v>Nam</v>
          </cell>
          <cell r="J2372" t="str">
            <v>2951/QĐ-ĐHKT ngày 14/12/2012</v>
          </cell>
          <cell r="K2372" t="str">
            <v>2440/QĐ-ĐHKT ngày 25/10/2012</v>
          </cell>
          <cell r="L2372" t="str">
            <v>K21-QTKD4</v>
          </cell>
          <cell r="M2372" t="str">
            <v>QH-2012-E</v>
          </cell>
          <cell r="N2372" t="str">
            <v>Quản trị kinh doanh</v>
          </cell>
        </row>
        <row r="2373">
          <cell r="E2373" t="str">
            <v>Phạm Hoàng Lân, Sinh ngày 17/03/1982</v>
          </cell>
          <cell r="F2373" t="str">
            <v>Phạm Hoàng Lân</v>
          </cell>
          <cell r="G2373" t="str">
            <v>17/03/1982</v>
          </cell>
          <cell r="H2373" t="str">
            <v>Đà Nẵng</v>
          </cell>
          <cell r="I2373" t="str">
            <v>Nam</v>
          </cell>
          <cell r="J2373" t="str">
            <v>2951/QĐ-ĐHKT ngày 14/12/2012</v>
          </cell>
          <cell r="K2373" t="str">
            <v>2440/QĐ-ĐHKT ngày 25/10/2012</v>
          </cell>
          <cell r="L2373" t="str">
            <v>K21-QTKD4</v>
          </cell>
          <cell r="M2373" t="str">
            <v>QH-2012-E</v>
          </cell>
          <cell r="N2373" t="str">
            <v>Quản trị kinh doanh</v>
          </cell>
        </row>
        <row r="2374">
          <cell r="E2374" t="str">
            <v>Nguyễn Bích Lê, Sinh ngày 15/05/1988</v>
          </cell>
          <cell r="F2374" t="str">
            <v>Nguyễn Bích Lê</v>
          </cell>
          <cell r="G2374" t="str">
            <v>15/05/1988</v>
          </cell>
          <cell r="H2374" t="str">
            <v>Quảng Nam</v>
          </cell>
          <cell r="I2374" t="str">
            <v>Nữ</v>
          </cell>
          <cell r="J2374" t="str">
            <v>2951/QĐ-ĐHKT ngày 14/12/2012</v>
          </cell>
          <cell r="K2374" t="str">
            <v>2440/QĐ-ĐHKT ngày 25/10/2012</v>
          </cell>
          <cell r="L2374" t="str">
            <v>K21-QTKD4</v>
          </cell>
          <cell r="M2374" t="str">
            <v>QH-2012-E</v>
          </cell>
          <cell r="N2374" t="str">
            <v>Quản trị kinh doanh</v>
          </cell>
        </row>
        <row r="2375">
          <cell r="E2375" t="str">
            <v>Phạm Văn Lễ, Sinh ngày 19/03/1976</v>
          </cell>
          <cell r="F2375" t="str">
            <v>Phạm Văn Lễ</v>
          </cell>
          <cell r="G2375" t="str">
            <v>19/03/1976</v>
          </cell>
          <cell r="H2375" t="str">
            <v>Quảng Nam</v>
          </cell>
          <cell r="I2375" t="str">
            <v>Nam</v>
          </cell>
          <cell r="J2375" t="str">
            <v>2951/QĐ-ĐHKT ngày 14/12/2012</v>
          </cell>
          <cell r="K2375" t="str">
            <v>2640/QĐ-ĐHKT, ngày 12/11/2012</v>
          </cell>
          <cell r="L2375" t="str">
            <v>K21-QTKD4</v>
          </cell>
          <cell r="M2375" t="str">
            <v>QH-2012-E</v>
          </cell>
          <cell r="N2375" t="str">
            <v>Quản trị kinh doanh</v>
          </cell>
        </row>
        <row r="2376">
          <cell r="E2376" t="str">
            <v>Nguyễn Thanh Liêm, Sinh ngày 26/04/1979</v>
          </cell>
          <cell r="F2376" t="str">
            <v>Nguyễn Thanh Liêm</v>
          </cell>
          <cell r="G2376" t="str">
            <v>26/04/1979</v>
          </cell>
          <cell r="H2376" t="str">
            <v xml:space="preserve">Đà Nẵng </v>
          </cell>
          <cell r="I2376" t="str">
            <v>Nam</v>
          </cell>
          <cell r="J2376" t="str">
            <v>2951/QĐ-ĐHKT ngày 14/12/2012</v>
          </cell>
          <cell r="K2376" t="str">
            <v>2440/QĐ-ĐHKT ngày 25/10/2012</v>
          </cell>
          <cell r="L2376" t="str">
            <v>K21-QTKD4</v>
          </cell>
          <cell r="M2376" t="str">
            <v>QH-2012-E</v>
          </cell>
          <cell r="N2376" t="str">
            <v>Quản trị kinh doanh</v>
          </cell>
        </row>
        <row r="2377">
          <cell r="E2377" t="str">
            <v>Nguyễn Đức Lợi, Sinh ngày 10/10/1989</v>
          </cell>
          <cell r="F2377" t="str">
            <v>Nguyễn Đức Lợi</v>
          </cell>
          <cell r="G2377" t="str">
            <v>10/10/1989</v>
          </cell>
          <cell r="H2377" t="str">
            <v>Quảng Nam</v>
          </cell>
          <cell r="I2377" t="str">
            <v>Nam</v>
          </cell>
          <cell r="J2377" t="str">
            <v>2951/QĐ-ĐHKT ngày 14/12/2012</v>
          </cell>
          <cell r="K2377" t="str">
            <v>2440/QĐ-ĐHKT ngày 25/10/2012</v>
          </cell>
          <cell r="L2377" t="str">
            <v>K21-QTKD4</v>
          </cell>
          <cell r="M2377" t="str">
            <v>QH-2012-E</v>
          </cell>
          <cell r="N2377" t="str">
            <v>Quản trị kinh doanh</v>
          </cell>
        </row>
        <row r="2378">
          <cell r="E2378" t="str">
            <v>Huỳnh Văn Lợi, Sinh ngày 29/08/1985</v>
          </cell>
          <cell r="F2378" t="str">
            <v>Huỳnh Văn Lợi</v>
          </cell>
          <cell r="G2378" t="str">
            <v>29/08/1985</v>
          </cell>
          <cell r="H2378" t="str">
            <v>Quảng Nam</v>
          </cell>
          <cell r="I2378" t="str">
            <v>Nam</v>
          </cell>
          <cell r="J2378" t="str">
            <v>2951/QĐ-ĐHKT ngày 14/12/2012</v>
          </cell>
          <cell r="K2378" t="str">
            <v>2440/QĐ-ĐHKT ngày 25/10/2012</v>
          </cell>
          <cell r="L2378" t="str">
            <v>K21-QTKD4</v>
          </cell>
          <cell r="M2378" t="str">
            <v>QH-2012-E</v>
          </cell>
          <cell r="N2378" t="str">
            <v>Quản trị kinh doanh</v>
          </cell>
        </row>
        <row r="2379">
          <cell r="E2379" t="str">
            <v>Nguyễn Thụy Ánh Ly, Sinh ngày 07/04/1990</v>
          </cell>
          <cell r="F2379" t="str">
            <v>Nguyễn Thụy Ánh Ly</v>
          </cell>
          <cell r="G2379" t="str">
            <v>07/04/1990</v>
          </cell>
          <cell r="H2379" t="str">
            <v>Quảng Nam</v>
          </cell>
          <cell r="I2379" t="str">
            <v>Nữ</v>
          </cell>
          <cell r="J2379" t="str">
            <v>2951/QĐ-ĐHKT ngày 14/12/2012</v>
          </cell>
          <cell r="K2379" t="str">
            <v>2440/QĐ-ĐHKT ngày 25/10/2012</v>
          </cell>
          <cell r="L2379" t="str">
            <v>K21-QTKD4</v>
          </cell>
          <cell r="M2379" t="str">
            <v>QH-2012-E</v>
          </cell>
          <cell r="N2379" t="str">
            <v>Quản trị kinh doanh</v>
          </cell>
        </row>
        <row r="2380">
          <cell r="E2380" t="str">
            <v>Nguyễn Minh Nam, Sinh ngày 01/11/1977</v>
          </cell>
          <cell r="F2380" t="str">
            <v>Nguyễn Minh Nam</v>
          </cell>
          <cell r="G2380" t="str">
            <v>01/11/1977</v>
          </cell>
          <cell r="H2380" t="str">
            <v>Quảng Nam</v>
          </cell>
          <cell r="I2380" t="str">
            <v>Nam</v>
          </cell>
          <cell r="J2380" t="str">
            <v>2951/QĐ-ĐHKT ngày 14/12/2012</v>
          </cell>
          <cell r="K2380" t="str">
            <v>2440/QĐ-ĐHKT ngày 25/10/2012</v>
          </cell>
          <cell r="L2380" t="str">
            <v>K21-QTKD4</v>
          </cell>
          <cell r="M2380" t="str">
            <v>QH-2012-E</v>
          </cell>
          <cell r="N2380" t="str">
            <v>Quản trị kinh doanh</v>
          </cell>
        </row>
        <row r="2381">
          <cell r="E2381" t="str">
            <v>Lưu Thị Hoàng Ngọc, Sinh ngày 02/04/1981</v>
          </cell>
          <cell r="F2381" t="str">
            <v>Lưu Thị Hoàng Ngọc</v>
          </cell>
          <cell r="G2381" t="str">
            <v>02/04/1981</v>
          </cell>
          <cell r="H2381" t="str">
            <v>Đà Nẵng</v>
          </cell>
          <cell r="I2381" t="str">
            <v>Nữ</v>
          </cell>
          <cell r="J2381" t="str">
            <v>2951/QĐ-ĐHKT ngày 14/12/2012</v>
          </cell>
          <cell r="K2381" t="str">
            <v>2440/QĐ-ĐHKT ngày 25/10/2012</v>
          </cell>
          <cell r="L2381" t="str">
            <v>K21-QTKD4</v>
          </cell>
          <cell r="M2381" t="str">
            <v>QH-2012-E</v>
          </cell>
          <cell r="N2381" t="str">
            <v>Quản trị kinh doanh</v>
          </cell>
        </row>
        <row r="2382">
          <cell r="E2382" t="str">
            <v>Nguyễn Công Nguyên, Sinh ngày 02/07/1962</v>
          </cell>
          <cell r="F2382" t="str">
            <v>Nguyễn Công Nguyên</v>
          </cell>
          <cell r="G2382" t="str">
            <v>02/07/1962</v>
          </cell>
          <cell r="H2382" t="str">
            <v>Quảng Nam</v>
          </cell>
          <cell r="I2382" t="str">
            <v>Nam</v>
          </cell>
          <cell r="J2382" t="str">
            <v>2951/QĐ-ĐHKT ngày 14/12/2012</v>
          </cell>
          <cell r="K2382" t="str">
            <v>2640/QĐ-ĐHKT, ngày 12/11/2012</v>
          </cell>
          <cell r="L2382" t="str">
            <v>K21-QTKD4</v>
          </cell>
          <cell r="M2382" t="str">
            <v>QH-2012-E</v>
          </cell>
          <cell r="N2382" t="str">
            <v>Quản trị kinh doanh</v>
          </cell>
        </row>
        <row r="2383">
          <cell r="E2383" t="str">
            <v>Trần Thị Ánh Nguyệt, Sinh ngày 01/08/1981</v>
          </cell>
          <cell r="F2383" t="str">
            <v>Trần Thị Ánh Nguyệt</v>
          </cell>
          <cell r="G2383" t="str">
            <v>01/08/1981</v>
          </cell>
          <cell r="H2383" t="str">
            <v>Quảng Nam</v>
          </cell>
          <cell r="I2383" t="str">
            <v>Nữ</v>
          </cell>
          <cell r="J2383" t="str">
            <v>2951/QĐ-ĐHKT ngày 14/12/2012</v>
          </cell>
          <cell r="K2383" t="str">
            <v>2440/QĐ-ĐHKT ngày 25/10/2012</v>
          </cell>
          <cell r="L2383" t="str">
            <v>K21-QTKD4</v>
          </cell>
          <cell r="M2383" t="str">
            <v>QH-2012-E</v>
          </cell>
          <cell r="N2383" t="str">
            <v>Quản trị kinh doanh</v>
          </cell>
        </row>
        <row r="2384">
          <cell r="E2384" t="str">
            <v>Lâm Phước Thiện Nhân, Sinh ngày 21/02/1983</v>
          </cell>
          <cell r="F2384" t="str">
            <v>Lâm Phước Thiện Nhân</v>
          </cell>
          <cell r="G2384" t="str">
            <v>21/02/1983</v>
          </cell>
          <cell r="H2384" t="str">
            <v>Đà Nẵng</v>
          </cell>
          <cell r="I2384" t="str">
            <v>Nữ</v>
          </cell>
          <cell r="J2384" t="str">
            <v>2951/QĐ-ĐHKT ngày 14/12/2012</v>
          </cell>
          <cell r="K2384" t="str">
            <v>2440/QĐ-ĐHKT ngày 25/10/2012</v>
          </cell>
          <cell r="L2384" t="str">
            <v>K21-QTKD4</v>
          </cell>
          <cell r="M2384" t="str">
            <v>QH-2012-E</v>
          </cell>
          <cell r="N2384" t="str">
            <v>Quản trị kinh doanh</v>
          </cell>
        </row>
        <row r="2385">
          <cell r="E2385" t="str">
            <v>Huỳnh Thị Kim Phượng, Sinh ngày 04/07/1972</v>
          </cell>
          <cell r="F2385" t="str">
            <v>Huỳnh Thị Kim Phượng</v>
          </cell>
          <cell r="G2385" t="str">
            <v>04/07/1972</v>
          </cell>
          <cell r="H2385" t="str">
            <v>Đà Nẵng</v>
          </cell>
          <cell r="I2385" t="str">
            <v>Nữ</v>
          </cell>
          <cell r="J2385" t="str">
            <v>2951/QĐ-ĐHKT ngày 14/12/2012</v>
          </cell>
          <cell r="K2385" t="str">
            <v>2440/QĐ-ĐHKT ngày 25/10/2012</v>
          </cell>
          <cell r="L2385" t="str">
            <v>K21-QTKD4</v>
          </cell>
          <cell r="M2385" t="str">
            <v>QH-2012-E</v>
          </cell>
          <cell r="N2385" t="str">
            <v>Quản trị kinh doanh</v>
          </cell>
        </row>
        <row r="2386">
          <cell r="E2386" t="str">
            <v>Lương Vinh Quang, Sinh ngày 10/10/1984</v>
          </cell>
          <cell r="F2386" t="str">
            <v>Lương Vinh Quang</v>
          </cell>
          <cell r="G2386" t="str">
            <v>10/10/1984</v>
          </cell>
          <cell r="H2386" t="str">
            <v>Quảng Nam</v>
          </cell>
          <cell r="I2386" t="str">
            <v>Nam</v>
          </cell>
          <cell r="J2386" t="str">
            <v>2951/QĐ-ĐHKT ngày 14/12/2012</v>
          </cell>
          <cell r="K2386" t="str">
            <v>2440/QĐ-ĐHKT ngày 25/10/2012</v>
          </cell>
          <cell r="L2386" t="str">
            <v>K21-QTKD4</v>
          </cell>
          <cell r="M2386" t="str">
            <v>QH-2012-E</v>
          </cell>
          <cell r="N2386" t="str">
            <v>Quản trị kinh doanh</v>
          </cell>
        </row>
        <row r="2387">
          <cell r="E2387" t="str">
            <v>Sử Tài, Sinh ngày 04/11/1978</v>
          </cell>
          <cell r="F2387" t="str">
            <v>Sử Tài</v>
          </cell>
          <cell r="G2387" t="str">
            <v>04/11/1978</v>
          </cell>
          <cell r="H2387" t="str">
            <v>Bình Định</v>
          </cell>
          <cell r="I2387" t="str">
            <v>Nam</v>
          </cell>
          <cell r="J2387" t="str">
            <v>2951/QĐ-ĐHKT ngày 14/12/2012</v>
          </cell>
          <cell r="K2387" t="str">
            <v>2640/QĐ-ĐHKT, ngày 12/11/2012</v>
          </cell>
          <cell r="L2387" t="str">
            <v>K21-QTKD4</v>
          </cell>
          <cell r="M2387" t="str">
            <v>QH-2012-E</v>
          </cell>
          <cell r="N2387" t="str">
            <v>Quản trị kinh doanh</v>
          </cell>
        </row>
        <row r="2388">
          <cell r="E2388" t="str">
            <v>Trần Nhân Tâm, Sinh ngày 01/06/1977</v>
          </cell>
          <cell r="F2388" t="str">
            <v>Trần Nhân Tâm</v>
          </cell>
          <cell r="G2388" t="str">
            <v>01/06/1977</v>
          </cell>
          <cell r="H2388" t="str">
            <v>Quảng Nam</v>
          </cell>
          <cell r="I2388" t="str">
            <v>Nam</v>
          </cell>
          <cell r="J2388" t="str">
            <v>2951/QĐ-ĐHKT ngày 14/12/2012</v>
          </cell>
          <cell r="K2388" t="str">
            <v>2640/QĐ-ĐHKT, ngày 12/11/2012</v>
          </cell>
          <cell r="L2388" t="str">
            <v>K21-QTKD4</v>
          </cell>
          <cell r="M2388" t="str">
            <v>QH-2012-E</v>
          </cell>
          <cell r="N2388" t="str">
            <v>Quản trị kinh doanh</v>
          </cell>
        </row>
        <row r="2389">
          <cell r="E2389" t="str">
            <v>Trương Thị Lệ Thanh, Sinh ngày 03/03/1988</v>
          </cell>
          <cell r="F2389" t="str">
            <v>Trương Thị Lệ Thanh</v>
          </cell>
          <cell r="G2389" t="str">
            <v>03/03/1988</v>
          </cell>
          <cell r="H2389" t="str">
            <v>Quảng Bình</v>
          </cell>
          <cell r="I2389" t="str">
            <v>Nữ</v>
          </cell>
          <cell r="J2389" t="str">
            <v>2951/QĐ-ĐHKT ngày 14/12/2012</v>
          </cell>
          <cell r="K2389" t="str">
            <v>2440/QĐ-ĐHKT ngày 25/10/2012</v>
          </cell>
          <cell r="L2389" t="str">
            <v>K21-QTKD4</v>
          </cell>
          <cell r="M2389" t="str">
            <v>QH-2012-E</v>
          </cell>
          <cell r="N2389" t="str">
            <v>Quản trị kinh doanh</v>
          </cell>
        </row>
        <row r="2390">
          <cell r="E2390" t="str">
            <v>Lê Thị Hồng Thắm, Sinh ngày 16/01/1975</v>
          </cell>
          <cell r="F2390" t="str">
            <v>Lê Thị Hồng Thắm</v>
          </cell>
          <cell r="G2390" t="str">
            <v>16/01/1975</v>
          </cell>
          <cell r="H2390" t="str">
            <v>Hà Tĩnh</v>
          </cell>
          <cell r="I2390" t="str">
            <v>Nữ</v>
          </cell>
          <cell r="J2390" t="str">
            <v>2951/QĐ-ĐHKT ngày 14/12/2012</v>
          </cell>
          <cell r="K2390" t="str">
            <v>2440/QĐ-ĐHKT ngày 25/10/2012</v>
          </cell>
          <cell r="L2390" t="str">
            <v>K21-QTKD4</v>
          </cell>
          <cell r="M2390" t="str">
            <v>QH-2012-E</v>
          </cell>
          <cell r="N2390" t="str">
            <v>Quản trị kinh doanh</v>
          </cell>
        </row>
        <row r="2391">
          <cell r="E2391" t="str">
            <v>Đoàn Ngọc Thắng, Sinh ngày 30/04/1980</v>
          </cell>
          <cell r="F2391" t="str">
            <v>Đoàn Ngọc Thắng</v>
          </cell>
          <cell r="G2391" t="str">
            <v>30/04/1980</v>
          </cell>
          <cell r="H2391" t="str">
            <v>Hải Phòng</v>
          </cell>
          <cell r="I2391" t="str">
            <v>Nam</v>
          </cell>
          <cell r="J2391" t="str">
            <v>2951/QĐ-ĐHKT ngày 14/12/2012</v>
          </cell>
          <cell r="K2391" t="str">
            <v>2440/QĐ-ĐHKT ngày 25/10/2012</v>
          </cell>
          <cell r="L2391" t="str">
            <v>K21-QTKD4</v>
          </cell>
          <cell r="M2391" t="str">
            <v>QH-2012-E</v>
          </cell>
          <cell r="N2391" t="str">
            <v>Quản trị kinh doanh</v>
          </cell>
        </row>
        <row r="2392">
          <cell r="E2392" t="str">
            <v>Trần Thị Hồng Thọ, Sinh ngày 16/10/1982</v>
          </cell>
          <cell r="F2392" t="str">
            <v>Trần Thị Hồng Thọ</v>
          </cell>
          <cell r="G2392" t="str">
            <v>16/10/1982</v>
          </cell>
          <cell r="H2392" t="str">
            <v>Đà Nẵng</v>
          </cell>
          <cell r="I2392" t="str">
            <v>Nữ</v>
          </cell>
          <cell r="J2392" t="str">
            <v>2951/QĐ-ĐHKT ngày 14/12/2012</v>
          </cell>
          <cell r="K2392" t="str">
            <v>2440/QĐ-ĐHKT ngày 25/10/2012</v>
          </cell>
          <cell r="L2392" t="str">
            <v>K21-QTKD4</v>
          </cell>
          <cell r="M2392" t="str">
            <v>QH-2012-E</v>
          </cell>
          <cell r="N2392" t="str">
            <v>Quản trị kinh doanh</v>
          </cell>
        </row>
        <row r="2393">
          <cell r="E2393" t="str">
            <v>Nguyễn Anh Thuận, Sinh ngày 13/08/1989</v>
          </cell>
          <cell r="F2393" t="str">
            <v>Nguyễn Anh Thuận</v>
          </cell>
          <cell r="G2393" t="str">
            <v>13/08/1989</v>
          </cell>
          <cell r="H2393" t="str">
            <v>Quảng Nam</v>
          </cell>
          <cell r="I2393" t="str">
            <v>Nam</v>
          </cell>
          <cell r="J2393" t="str">
            <v>2951/QĐ-ĐHKT ngày 14/12/2012</v>
          </cell>
          <cell r="K2393" t="str">
            <v>2440/QĐ-ĐHKT ngày 25/10/2012</v>
          </cell>
          <cell r="L2393" t="str">
            <v>K21-QTKD4</v>
          </cell>
          <cell r="M2393" t="str">
            <v>QH-2012-E</v>
          </cell>
          <cell r="N2393" t="str">
            <v>Quản trị kinh doanh</v>
          </cell>
        </row>
        <row r="2394">
          <cell r="E2394" t="str">
            <v>Nguyễn Uyên Thục, Sinh ngày 06/02/1989</v>
          </cell>
          <cell r="F2394" t="str">
            <v>Nguyễn Uyên Thục</v>
          </cell>
          <cell r="G2394" t="str">
            <v>06/02/1989</v>
          </cell>
          <cell r="H2394" t="str">
            <v>Đà Nẵng</v>
          </cell>
          <cell r="I2394" t="str">
            <v>Nữ</v>
          </cell>
          <cell r="J2394" t="str">
            <v>2951/QĐ-ĐHKT ngày 14/12/2012</v>
          </cell>
          <cell r="K2394" t="str">
            <v>2440/QĐ-ĐHKT ngày 25/10/2012</v>
          </cell>
          <cell r="L2394" t="str">
            <v>K21-QTKD4</v>
          </cell>
          <cell r="M2394" t="str">
            <v>QH-2012-E</v>
          </cell>
          <cell r="N2394" t="str">
            <v>Quản trị kinh doanh</v>
          </cell>
        </row>
        <row r="2395">
          <cell r="E2395" t="str">
            <v>Ngô Thị Hồng Thủy, Sinh ngày 11/05/1975</v>
          </cell>
          <cell r="F2395" t="str">
            <v>Ngô Thị Hồng Thủy</v>
          </cell>
          <cell r="G2395" t="str">
            <v>11/05/1975</v>
          </cell>
          <cell r="H2395" t="str">
            <v>Đà Nẵng</v>
          </cell>
          <cell r="I2395" t="str">
            <v>Nữ</v>
          </cell>
          <cell r="J2395" t="str">
            <v>2951/QĐ-ĐHKT ngày 14/12/2012</v>
          </cell>
          <cell r="K2395" t="str">
            <v>2440/QĐ-ĐHKT ngày 25/10/2012</v>
          </cell>
          <cell r="L2395" t="str">
            <v>K21-QTKD4</v>
          </cell>
          <cell r="M2395" t="str">
            <v>QH-2012-E</v>
          </cell>
          <cell r="N2395" t="str">
            <v>Quản trị kinh doanh</v>
          </cell>
        </row>
        <row r="2396">
          <cell r="E2396" t="str">
            <v>Hồ Thị Thanh Thủy, Sinh ngày 12/05/1979</v>
          </cell>
          <cell r="F2396" t="str">
            <v>Hồ Thị Thanh Thủy</v>
          </cell>
          <cell r="G2396" t="str">
            <v>12/05/1979</v>
          </cell>
          <cell r="H2396" t="str">
            <v>Đà Nẵng</v>
          </cell>
          <cell r="I2396" t="str">
            <v>Nữ</v>
          </cell>
          <cell r="J2396" t="str">
            <v>2951/QĐ-ĐHKT ngày 14/12/2012</v>
          </cell>
          <cell r="K2396" t="str">
            <v>2440/QĐ-ĐHKT ngày 25/10/2012</v>
          </cell>
          <cell r="L2396" t="str">
            <v>K21-QTKD4</v>
          </cell>
          <cell r="M2396" t="str">
            <v>QH-2012-E</v>
          </cell>
          <cell r="N2396" t="str">
            <v>Quản trị kinh doanh</v>
          </cell>
        </row>
        <row r="2397">
          <cell r="E2397" t="str">
            <v>Nguyễn Đôn Ái Thư, Sinh ngày 18/03/1984</v>
          </cell>
          <cell r="F2397" t="str">
            <v>Nguyễn Đôn Ái Thư</v>
          </cell>
          <cell r="G2397" t="str">
            <v>18/03/1984</v>
          </cell>
          <cell r="H2397" t="str">
            <v>Đà Nẵng</v>
          </cell>
          <cell r="I2397" t="str">
            <v>Nữ</v>
          </cell>
          <cell r="J2397" t="str">
            <v>2951/QĐ-ĐHKT ngày 14/12/2012</v>
          </cell>
          <cell r="K2397" t="str">
            <v>2440/QĐ-ĐHKT ngày 25/10/2012</v>
          </cell>
          <cell r="L2397" t="str">
            <v>K21-QTKD4</v>
          </cell>
          <cell r="M2397" t="str">
            <v>QH-2012-E</v>
          </cell>
          <cell r="N2397" t="str">
            <v>Quản trị kinh doanh</v>
          </cell>
        </row>
        <row r="2398">
          <cell r="E2398" t="str">
            <v>Trương Thị Hương Trà, Sinh ngày 05/06/1972</v>
          </cell>
          <cell r="F2398" t="str">
            <v>Trương Thị Hương Trà</v>
          </cell>
          <cell r="G2398" t="str">
            <v>05/06/1972</v>
          </cell>
          <cell r="H2398" t="str">
            <v>Hà Nội</v>
          </cell>
          <cell r="I2398" t="str">
            <v>Nữ</v>
          </cell>
          <cell r="J2398" t="str">
            <v>2951/QĐ-ĐHKT ngày 14/12/2012</v>
          </cell>
          <cell r="K2398" t="str">
            <v>2440/QĐ-ĐHKT ngày 25/10/2012</v>
          </cell>
          <cell r="L2398" t="str">
            <v>K21-QTKD4</v>
          </cell>
          <cell r="M2398" t="str">
            <v>QH-2012-E</v>
          </cell>
          <cell r="N2398" t="str">
            <v>Quản trị kinh doanh</v>
          </cell>
        </row>
        <row r="2399">
          <cell r="E2399" t="str">
            <v>Nguyễn Văn Trung, Sinh ngày 01/03/1976</v>
          </cell>
          <cell r="F2399" t="str">
            <v>Nguyễn Văn Trung</v>
          </cell>
          <cell r="G2399" t="str">
            <v>01/03/1976</v>
          </cell>
          <cell r="H2399" t="str">
            <v>Quảng Nam</v>
          </cell>
          <cell r="I2399" t="str">
            <v>Nam</v>
          </cell>
          <cell r="J2399" t="str">
            <v>2951/QĐ-ĐHKT ngày 14/12/2012</v>
          </cell>
          <cell r="K2399" t="str">
            <v>2440/QĐ-ĐHKT ngày 25/10/2012</v>
          </cell>
          <cell r="L2399" t="str">
            <v>K21-QTKD4</v>
          </cell>
          <cell r="M2399" t="str">
            <v>QH-2012-E</v>
          </cell>
          <cell r="N2399" t="str">
            <v>Quản trị kinh doanh</v>
          </cell>
        </row>
        <row r="2400">
          <cell r="E2400" t="str">
            <v>Dương Văn Tuấn, Sinh ngày 25/03/1980</v>
          </cell>
          <cell r="F2400" t="str">
            <v>Dương Văn Tuấn</v>
          </cell>
          <cell r="G2400" t="str">
            <v>25/03/1980</v>
          </cell>
          <cell r="H2400" t="str">
            <v>Đà Nẵng</v>
          </cell>
          <cell r="I2400" t="str">
            <v>Nam</v>
          </cell>
          <cell r="J2400" t="str">
            <v>2951/QĐ-ĐHKT ngày 14/12/2012</v>
          </cell>
          <cell r="K2400" t="str">
            <v>2440/QĐ-ĐHKT ngày 25/10/2012</v>
          </cell>
          <cell r="L2400" t="str">
            <v>K21-QTKD4</v>
          </cell>
          <cell r="M2400" t="str">
            <v>QH-2012-E</v>
          </cell>
          <cell r="N2400" t="str">
            <v>Quản trị kinh doanh</v>
          </cell>
        </row>
        <row r="2401">
          <cell r="E2401" t="str">
            <v>Đặng Quốc Việt, Sinh ngày 08/05/1970</v>
          </cell>
          <cell r="F2401" t="str">
            <v>Đặng Quốc Việt</v>
          </cell>
          <cell r="G2401" t="str">
            <v>08/05/1970</v>
          </cell>
          <cell r="H2401" t="str">
            <v>Bình Định</v>
          </cell>
          <cell r="I2401" t="str">
            <v>Nam</v>
          </cell>
          <cell r="J2401" t="str">
            <v>2951/QĐ-ĐHKT ngày 14/12/2012</v>
          </cell>
          <cell r="K2401" t="str">
            <v>2440/QĐ-ĐHKT ngày 25/10/2012</v>
          </cell>
          <cell r="L2401" t="str">
            <v>K21-QTKD4</v>
          </cell>
          <cell r="M2401" t="str">
            <v>QH-2012-E</v>
          </cell>
          <cell r="N2401" t="str">
            <v>Quản trị kinh doanh</v>
          </cell>
        </row>
        <row r="2402">
          <cell r="E2402" t="str">
            <v>Phan Văn Vĩnh, Sinh ngày 06/02/1973</v>
          </cell>
          <cell r="F2402" t="str">
            <v>Phan Văn Vĩnh</v>
          </cell>
          <cell r="G2402" t="str">
            <v>06/02/1973</v>
          </cell>
          <cell r="H2402" t="str">
            <v>Đà Nẵng</v>
          </cell>
          <cell r="I2402" t="str">
            <v>Nam</v>
          </cell>
          <cell r="J2402" t="str">
            <v>2951/QĐ-ĐHKT ngày 14/12/2012</v>
          </cell>
          <cell r="K2402" t="str">
            <v>2640/QĐ-ĐHKT, ngày 12/11/2012</v>
          </cell>
          <cell r="L2402" t="str">
            <v>K21-QTKD4</v>
          </cell>
          <cell r="M2402" t="str">
            <v>QH-2012-E</v>
          </cell>
          <cell r="N2402" t="str">
            <v>Quản trị kinh doanh</v>
          </cell>
        </row>
        <row r="2403">
          <cell r="E2403" t="str">
            <v>Huỳnh Anh Vũ, Sinh ngày 20/06/1979</v>
          </cell>
          <cell r="F2403" t="str">
            <v>Huỳnh Anh Vũ</v>
          </cell>
          <cell r="G2403" t="str">
            <v>20/06/1979</v>
          </cell>
          <cell r="H2403" t="str">
            <v>Đà Nẵng</v>
          </cell>
          <cell r="I2403" t="str">
            <v>Nam</v>
          </cell>
          <cell r="J2403" t="str">
            <v>2951/QĐ-ĐHKT ngày 14/12/2012</v>
          </cell>
          <cell r="K2403" t="str">
            <v>2440/QĐ-ĐHKT ngày 25/10/2012</v>
          </cell>
          <cell r="L2403" t="str">
            <v>K21-QTKD4</v>
          </cell>
          <cell r="M2403" t="str">
            <v>QH-2012-E</v>
          </cell>
          <cell r="N2403" t="str">
            <v>Quản trị kinh doanh</v>
          </cell>
        </row>
        <row r="2404">
          <cell r="E2404" t="str">
            <v>Võ Ngọc Vũ, Sinh ngày 20/02/1984</v>
          </cell>
          <cell r="F2404" t="str">
            <v>Võ Ngọc Vũ</v>
          </cell>
          <cell r="G2404" t="str">
            <v>20/02/1984</v>
          </cell>
          <cell r="H2404" t="str">
            <v>Quảng Bình</v>
          </cell>
          <cell r="I2404" t="str">
            <v>Nam</v>
          </cell>
          <cell r="J2404" t="str">
            <v>2951/QĐ-ĐHKT ngày 14/12/2012</v>
          </cell>
          <cell r="K2404" t="str">
            <v>2440/QĐ-ĐHKT ngày 25/10/2012</v>
          </cell>
          <cell r="L2404" t="str">
            <v>K21-QTKD4</v>
          </cell>
          <cell r="M2404" t="str">
            <v>QH-2012-E</v>
          </cell>
          <cell r="N2404" t="str">
            <v>Quản trị kinh doanh</v>
          </cell>
        </row>
        <row r="2405">
          <cell r="E2405" t="str">
            <v>Lê Thị Kim Vui, Sinh ngày 24/06/1977</v>
          </cell>
          <cell r="F2405" t="str">
            <v>Lê Thị Kim Vui</v>
          </cell>
          <cell r="G2405" t="str">
            <v>24/06/1977</v>
          </cell>
          <cell r="H2405" t="str">
            <v>Đà Nẵng</v>
          </cell>
          <cell r="I2405" t="str">
            <v>Nữ</v>
          </cell>
          <cell r="J2405" t="str">
            <v>2951/QĐ-ĐHKT ngày 14/12/2012</v>
          </cell>
          <cell r="K2405" t="str">
            <v>2440/QĐ-ĐHKT ngày 25/10/2012</v>
          </cell>
          <cell r="L2405" t="str">
            <v>K21-QTKD4</v>
          </cell>
          <cell r="M2405" t="str">
            <v>QH-2012-E</v>
          </cell>
          <cell r="N2405" t="str">
            <v>Quản trị kinh doanh</v>
          </cell>
        </row>
        <row r="2406">
          <cell r="E2406" t="str">
            <v>Phạm Thị Như Ý, Sinh ngày 19/08/1987</v>
          </cell>
          <cell r="F2406" t="str">
            <v>Phạm Thị Như Ý</v>
          </cell>
          <cell r="G2406" t="str">
            <v>19/08/1987</v>
          </cell>
          <cell r="H2406" t="str">
            <v>Đà Nẵng</v>
          </cell>
          <cell r="I2406" t="str">
            <v>Nữ</v>
          </cell>
          <cell r="J2406" t="str">
            <v>2951/QĐ-ĐHKT ngày 14/12/2012</v>
          </cell>
          <cell r="K2406" t="str">
            <v>2640/QĐ-ĐHKT, ngày 12/11/2012</v>
          </cell>
          <cell r="L2406" t="str">
            <v>K21-QTKD4</v>
          </cell>
          <cell r="M2406" t="str">
            <v>QH-2012-E</v>
          </cell>
          <cell r="N2406" t="str">
            <v>Quản trị kinh doanh</v>
          </cell>
        </row>
        <row r="2407">
          <cell r="E2407" t="str">
            <v>Nguyễn Vĩnh An, Sinh ngày 19/12/1989</v>
          </cell>
          <cell r="F2407" t="str">
            <v>Nguyễn Vĩnh An</v>
          </cell>
          <cell r="G2407" t="str">
            <v>19/12/1989</v>
          </cell>
          <cell r="H2407" t="str">
            <v>Vĩnh Phúc</v>
          </cell>
          <cell r="I2407" t="str">
            <v>Nam</v>
          </cell>
          <cell r="J2407" t="str">
            <v>2218/QĐ-ĐHKT ngày 27/09/2012</v>
          </cell>
          <cell r="K2407" t="str">
            <v>1135/QĐ-ĐHKT ngày 07/06/2012</v>
          </cell>
          <cell r="L2407" t="str">
            <v>K21-TCNH1</v>
          </cell>
          <cell r="M2407" t="str">
            <v>QH-2012-E</v>
          </cell>
          <cell r="N2407" t="str">
            <v>Tài chính ngân hàng</v>
          </cell>
        </row>
        <row r="2408">
          <cell r="E2408" t="str">
            <v>Kiều Tuấn Anh, Sinh ngày 14/10/1987</v>
          </cell>
          <cell r="F2408" t="str">
            <v>Kiều Tuấn Anh</v>
          </cell>
          <cell r="G2408" t="str">
            <v>14/10/1987</v>
          </cell>
          <cell r="H2408" t="str">
            <v>Thái Nguyên</v>
          </cell>
          <cell r="I2408" t="str">
            <v>Nam</v>
          </cell>
          <cell r="J2408" t="str">
            <v>2951/QĐ-ĐHKT ngày 14/12/2012</v>
          </cell>
          <cell r="K2408" t="str">
            <v>2440/QĐ-ĐHKT ngày 25/10/2012</v>
          </cell>
          <cell r="L2408" t="str">
            <v>K21-TCNH1</v>
          </cell>
          <cell r="M2408" t="str">
            <v>QH-2012-E</v>
          </cell>
          <cell r="N2408" t="str">
            <v>Tài chính ngân hàng</v>
          </cell>
        </row>
        <row r="2409">
          <cell r="E2409" t="str">
            <v>Nguyễn Trung Bắc, Sinh ngày 05/08/1981</v>
          </cell>
          <cell r="F2409" t="str">
            <v>Nguyễn Trung Bắc</v>
          </cell>
          <cell r="G2409" t="str">
            <v>05/08/1981</v>
          </cell>
          <cell r="H2409" t="str">
            <v>Hà Nội</v>
          </cell>
          <cell r="I2409" t="str">
            <v>Nam</v>
          </cell>
          <cell r="J2409" t="str">
            <v>2218/QĐ-ĐHKT ngày 27/09/2012</v>
          </cell>
          <cell r="K2409" t="str">
            <v>1135/QĐ-ĐHKT ngày 07/06/2012</v>
          </cell>
          <cell r="L2409" t="str">
            <v>K21-TCNH1</v>
          </cell>
          <cell r="M2409" t="str">
            <v>QH-2012-E</v>
          </cell>
          <cell r="N2409" t="str">
            <v>Tài chính ngân hàng</v>
          </cell>
        </row>
        <row r="2410">
          <cell r="E2410" t="str">
            <v>Nguyễn Thị Cúc, Sinh ngày 02/08/1989</v>
          </cell>
          <cell r="F2410" t="str">
            <v>Nguyễn Thị Cúc</v>
          </cell>
          <cell r="G2410" t="str">
            <v>02/08/1989</v>
          </cell>
          <cell r="H2410" t="str">
            <v>Hà Nam</v>
          </cell>
          <cell r="I2410" t="str">
            <v>Nữ</v>
          </cell>
          <cell r="J2410" t="str">
            <v>2951/QĐ-ĐHKT ngày 14/12/2012</v>
          </cell>
          <cell r="K2410" t="str">
            <v>2440/QĐ-ĐHKT ngày 25/10/2012</v>
          </cell>
          <cell r="L2410" t="str">
            <v>K21-TCNH1</v>
          </cell>
          <cell r="M2410" t="str">
            <v>QH-2012-E</v>
          </cell>
          <cell r="N2410" t="str">
            <v>Tài chính ngân hàng</v>
          </cell>
        </row>
        <row r="2411">
          <cell r="E2411" t="str">
            <v>Nguyễn Ngọc Diên, Sinh ngày 10/05/1977</v>
          </cell>
          <cell r="F2411" t="str">
            <v>Nguyễn Ngọc Diên</v>
          </cell>
          <cell r="G2411" t="str">
            <v>10/05/1977</v>
          </cell>
          <cell r="H2411" t="str">
            <v>Nam Định</v>
          </cell>
          <cell r="I2411" t="str">
            <v>Nam</v>
          </cell>
          <cell r="J2411" t="str">
            <v>2218/QĐ-ĐHKT ngày 27/09/2012</v>
          </cell>
          <cell r="K2411" t="str">
            <v>1135/QĐ-ĐHKT ngày 07/06/2012</v>
          </cell>
          <cell r="L2411" t="str">
            <v>K21-TCNH1</v>
          </cell>
          <cell r="M2411" t="str">
            <v>QH-2012-E</v>
          </cell>
          <cell r="N2411" t="str">
            <v>Tài chính ngân hàng</v>
          </cell>
        </row>
        <row r="2412">
          <cell r="E2412" t="str">
            <v>Vương Đắc Dũng, Sinh ngày 14/05/1982</v>
          </cell>
          <cell r="F2412" t="str">
            <v>Vương Đắc Dũng</v>
          </cell>
          <cell r="G2412" t="str">
            <v>14/05/1982</v>
          </cell>
          <cell r="H2412" t="str">
            <v>Hà Nội</v>
          </cell>
          <cell r="I2412" t="str">
            <v>Nam</v>
          </cell>
          <cell r="J2412" t="str">
            <v>2218/QĐ-ĐHKT ngày 27/09/2012</v>
          </cell>
          <cell r="K2412" t="str">
            <v>1135/QĐ-ĐHKT ngày 07/06/2012</v>
          </cell>
          <cell r="L2412" t="str">
            <v>K21-TCNH1</v>
          </cell>
          <cell r="M2412" t="str">
            <v>QH-2012-E</v>
          </cell>
          <cell r="N2412" t="str">
            <v>Tài chính ngân hàng</v>
          </cell>
        </row>
        <row r="2413">
          <cell r="E2413" t="str">
            <v>Lại Du Dương, Sinh ngày 10/08/1986</v>
          </cell>
          <cell r="F2413" t="str">
            <v>Lại Du Dương</v>
          </cell>
          <cell r="G2413" t="str">
            <v>10/08/1986</v>
          </cell>
          <cell r="H2413" t="str">
            <v>Quảng Ninh</v>
          </cell>
          <cell r="I2413" t="str">
            <v>Nam</v>
          </cell>
          <cell r="J2413" t="str">
            <v>2951/QĐ-ĐHKT ngày 14/12/2012</v>
          </cell>
          <cell r="K2413" t="str">
            <v>2440/QĐ-ĐHKT ngày 25/10/2012</v>
          </cell>
          <cell r="L2413" t="str">
            <v>K21-TCNH1</v>
          </cell>
          <cell r="M2413" t="str">
            <v>QH-2012-E</v>
          </cell>
          <cell r="N2413" t="str">
            <v>Tài chính ngân hàng</v>
          </cell>
        </row>
        <row r="2414">
          <cell r="E2414" t="str">
            <v>Nguyễn Thành Đạt, Sinh ngày 28/08/1983</v>
          </cell>
          <cell r="F2414" t="str">
            <v>Nguyễn Thành Đạt</v>
          </cell>
          <cell r="G2414" t="str">
            <v>28/08/1983</v>
          </cell>
          <cell r="H2414" t="str">
            <v>Bắc Giang</v>
          </cell>
          <cell r="I2414" t="str">
            <v>Nam</v>
          </cell>
          <cell r="J2414" t="str">
            <v>2218/QĐ-ĐHKT ngày 27/09/2012</v>
          </cell>
          <cell r="K2414" t="str">
            <v>1135/QĐ-ĐHKT ngày 07/06/2012</v>
          </cell>
          <cell r="L2414" t="str">
            <v>K21-TCNH1</v>
          </cell>
          <cell r="M2414" t="str">
            <v>QH-2012-E</v>
          </cell>
          <cell r="N2414" t="str">
            <v>Tài chính ngân hàng</v>
          </cell>
        </row>
        <row r="2415">
          <cell r="E2415" t="str">
            <v>Nguyễn Ngọc Điệp, Sinh ngày 03/12/1989</v>
          </cell>
          <cell r="F2415" t="str">
            <v>Nguyễn Ngọc Điệp</v>
          </cell>
          <cell r="G2415" t="str">
            <v>03/12/1989</v>
          </cell>
          <cell r="H2415" t="str">
            <v>Hà Nội</v>
          </cell>
          <cell r="I2415" t="str">
            <v>Nam</v>
          </cell>
          <cell r="J2415" t="str">
            <v>2218/QĐ-ĐHKT ngày 27/09/2012</v>
          </cell>
          <cell r="K2415" t="str">
            <v>1135/QĐ-ĐHKT ngày 07/06/2012</v>
          </cell>
          <cell r="L2415" t="str">
            <v>K21-TCNH1</v>
          </cell>
          <cell r="M2415" t="str">
            <v>QH-2012-E</v>
          </cell>
          <cell r="N2415" t="str">
            <v>Tài chính ngân hàng</v>
          </cell>
        </row>
        <row r="2416">
          <cell r="E2416" t="str">
            <v>Trương Quốc Đông, Sinh ngày 16/07/1982</v>
          </cell>
          <cell r="F2416" t="str">
            <v>Trương Quốc Đông</v>
          </cell>
          <cell r="G2416" t="str">
            <v>16/07/1982</v>
          </cell>
          <cell r="H2416" t="str">
            <v>Yên Bái</v>
          </cell>
          <cell r="I2416" t="str">
            <v>Nam</v>
          </cell>
          <cell r="J2416" t="str">
            <v>2218/QĐ-ĐHKT ngày 27/09/2012</v>
          </cell>
          <cell r="K2416" t="str">
            <v>1135/QĐ-ĐHKT ngày 07/06/2012</v>
          </cell>
          <cell r="L2416" t="str">
            <v>K21-TCNH1</v>
          </cell>
          <cell r="M2416" t="str">
            <v>QH-2012-E</v>
          </cell>
          <cell r="N2416" t="str">
            <v>Tài chính ngân hàng</v>
          </cell>
        </row>
        <row r="2417">
          <cell r="E2417" t="str">
            <v>Đỗ Minh Đức, Sinh ngày 05/09/1980</v>
          </cell>
          <cell r="F2417" t="str">
            <v>Đỗ Minh Đức</v>
          </cell>
          <cell r="G2417" t="str">
            <v>05/09/1980</v>
          </cell>
          <cell r="H2417" t="str">
            <v>Vĩnh Phúc</v>
          </cell>
          <cell r="I2417" t="str">
            <v>Nam</v>
          </cell>
          <cell r="J2417" t="str">
            <v>2951/QĐ-ĐHKT ngày 14/12/2012</v>
          </cell>
          <cell r="K2417" t="str">
            <v>2440/QĐ-ĐHKT ngày 25/10/2012</v>
          </cell>
          <cell r="L2417" t="str">
            <v>K21-TCNH1</v>
          </cell>
          <cell r="M2417" t="str">
            <v>QH-2012-E</v>
          </cell>
          <cell r="N2417" t="str">
            <v>Tài chính ngân hàng</v>
          </cell>
        </row>
        <row r="2418">
          <cell r="E2418" t="str">
            <v>Vũ Văn Đức, Sinh ngày 10/01/1983</v>
          </cell>
          <cell r="F2418" t="str">
            <v>Vũ Văn Đức</v>
          </cell>
          <cell r="G2418" t="str">
            <v>10/01/1983</v>
          </cell>
          <cell r="H2418" t="str">
            <v>Thanh Hóa</v>
          </cell>
          <cell r="I2418" t="str">
            <v>Nam</v>
          </cell>
          <cell r="J2418" t="str">
            <v>2218/QĐ-ĐHKT ngày 27/09/2012</v>
          </cell>
          <cell r="K2418" t="str">
            <v>1135/QĐ-ĐHKT ngày 07/06/2012</v>
          </cell>
          <cell r="L2418" t="str">
            <v>K21-TCNH1</v>
          </cell>
          <cell r="M2418" t="str">
            <v>QH-2012-E</v>
          </cell>
          <cell r="N2418" t="str">
            <v>Tài chính ngân hàng</v>
          </cell>
        </row>
        <row r="2419">
          <cell r="E2419" t="str">
            <v>Nguyễn Hải Giang, Sinh ngày 14/03/1984</v>
          </cell>
          <cell r="F2419" t="str">
            <v>Nguyễn Hải Giang</v>
          </cell>
          <cell r="G2419" t="str">
            <v>14/03/1984</v>
          </cell>
          <cell r="H2419" t="str">
            <v>Hưng Yên</v>
          </cell>
          <cell r="I2419" t="str">
            <v>Nữ</v>
          </cell>
          <cell r="J2419" t="str">
            <v>2218/QĐ-ĐHKT ngày 27/09/2012</v>
          </cell>
          <cell r="K2419" t="str">
            <v>1135/QĐ-ĐHKT ngày 07/06/2012</v>
          </cell>
          <cell r="L2419" t="str">
            <v>K21-TCNH1</v>
          </cell>
          <cell r="M2419" t="str">
            <v>QH-2012-E</v>
          </cell>
          <cell r="N2419" t="str">
            <v>Tài chính ngân hàng</v>
          </cell>
        </row>
        <row r="2420">
          <cell r="E2420" t="str">
            <v>Bùi Hoàng Giang, Sinh ngày 30/10/1981</v>
          </cell>
          <cell r="F2420" t="str">
            <v>Bùi Hoàng Giang</v>
          </cell>
          <cell r="G2420" t="str">
            <v>30/10/1981</v>
          </cell>
          <cell r="H2420" t="str">
            <v>Nam Định</v>
          </cell>
          <cell r="I2420" t="str">
            <v>Nam</v>
          </cell>
          <cell r="J2420" t="str">
            <v>2218/QĐ-ĐHKT ngày 27/09/2012</v>
          </cell>
          <cell r="K2420" t="str">
            <v>1135/QĐ-ĐHKT ngày 07/06/2012</v>
          </cell>
          <cell r="L2420" t="str">
            <v>K21-TCNH1</v>
          </cell>
          <cell r="M2420" t="str">
            <v>QH-2012-E</v>
          </cell>
          <cell r="N2420" t="str">
            <v>Tài chính ngân hàng</v>
          </cell>
        </row>
        <row r="2421">
          <cell r="E2421" t="str">
            <v>Lê Thị Thanh Hà, Sinh ngày 02/11/1987</v>
          </cell>
          <cell r="F2421" t="str">
            <v>Lê Thị Thanh Hà</v>
          </cell>
          <cell r="G2421" t="str">
            <v>02/11/1987</v>
          </cell>
          <cell r="H2421" t="str">
            <v>Hà Nam</v>
          </cell>
          <cell r="I2421" t="str">
            <v>Nữ</v>
          </cell>
          <cell r="J2421" t="str">
            <v>2218/QĐ-ĐHKT ngày 27/09/2012</v>
          </cell>
          <cell r="K2421" t="str">
            <v>1135/QĐ-ĐHKT ngày 07/06/2012</v>
          </cell>
          <cell r="L2421" t="str">
            <v>K21-TCNH1</v>
          </cell>
          <cell r="M2421" t="str">
            <v>QH-2012-E</v>
          </cell>
          <cell r="N2421" t="str">
            <v>Tài chính ngân hàng</v>
          </cell>
        </row>
        <row r="2422">
          <cell r="E2422" t="str">
            <v>Đinh Thị Hà, Sinh ngày 22/12/1984</v>
          </cell>
          <cell r="F2422" t="str">
            <v>Đinh Thị Hà</v>
          </cell>
          <cell r="G2422" t="str">
            <v>22/12/1984</v>
          </cell>
          <cell r="H2422" t="str">
            <v>Ninh Bình</v>
          </cell>
          <cell r="I2422" t="str">
            <v>Nữ</v>
          </cell>
          <cell r="J2422" t="str">
            <v>2218/QĐ-ĐHKT ngày 27/09/2012</v>
          </cell>
          <cell r="K2422" t="str">
            <v>1135/QĐ-ĐHKT ngày 07/06/2012</v>
          </cell>
          <cell r="L2422" t="str">
            <v>K21-TCNH1</v>
          </cell>
          <cell r="M2422" t="str">
            <v>QH-2012-E</v>
          </cell>
          <cell r="N2422" t="str">
            <v>Tài chính ngân hàng</v>
          </cell>
        </row>
        <row r="2423">
          <cell r="E2423" t="str">
            <v>Nguyễn Thị Hà, Sinh ngày 19/10/1983</v>
          </cell>
          <cell r="F2423" t="str">
            <v>Nguyễn Thị Hà</v>
          </cell>
          <cell r="G2423" t="str">
            <v>19/10/1983</v>
          </cell>
          <cell r="H2423" t="str">
            <v>Nam Định</v>
          </cell>
          <cell r="I2423" t="str">
            <v>Nữ</v>
          </cell>
          <cell r="J2423" t="str">
            <v>2951/QĐ-ĐHKT ngày 14/12/2012</v>
          </cell>
          <cell r="K2423" t="str">
            <v>2440/QĐ-ĐHKT ngày 25/10/2012</v>
          </cell>
          <cell r="L2423" t="str">
            <v>K21-TCNH1</v>
          </cell>
          <cell r="M2423" t="str">
            <v>QH-2012-E</v>
          </cell>
          <cell r="N2423" t="str">
            <v>Tài chính ngân hàng</v>
          </cell>
        </row>
        <row r="2424">
          <cell r="E2424" t="str">
            <v>Đặng Thị Thu Hà, Sinh ngày 21/05/1986</v>
          </cell>
          <cell r="F2424" t="str">
            <v>Đặng Thị Thu Hà</v>
          </cell>
          <cell r="G2424" t="str">
            <v>21/05/1986</v>
          </cell>
          <cell r="H2424" t="str">
            <v>Hà Nội</v>
          </cell>
          <cell r="I2424" t="str">
            <v>Nữ</v>
          </cell>
          <cell r="J2424" t="str">
            <v>2218/QĐ-ĐHKT ngày 27/09/2012</v>
          </cell>
          <cell r="K2424" t="str">
            <v>1135/QĐ-ĐHKT ngày 07/06/2012</v>
          </cell>
          <cell r="L2424" t="str">
            <v>K21-TCNH1</v>
          </cell>
          <cell r="M2424" t="str">
            <v>QH-2012-E</v>
          </cell>
          <cell r="N2424" t="str">
            <v>Tài chính ngân hàng</v>
          </cell>
        </row>
        <row r="2425">
          <cell r="E2425" t="str">
            <v>Trần Thu Hằng, Sinh ngày 08/07/1988</v>
          </cell>
          <cell r="F2425" t="str">
            <v>Trần Thu Hằng</v>
          </cell>
          <cell r="G2425" t="str">
            <v>08/07/1988</v>
          </cell>
          <cell r="H2425" t="str">
            <v>Hà Nội</v>
          </cell>
          <cell r="I2425" t="str">
            <v>Nữ</v>
          </cell>
          <cell r="J2425" t="str">
            <v>2951/QĐ-ĐHKT ngày 14/12/2012</v>
          </cell>
          <cell r="K2425" t="str">
            <v>2440/QĐ-ĐHKT ngày 25/10/2012</v>
          </cell>
          <cell r="L2425" t="str">
            <v>K21-TCNH1</v>
          </cell>
          <cell r="M2425" t="str">
            <v>QH-2012-E</v>
          </cell>
          <cell r="N2425" t="str">
            <v>Tài chính ngân hàng</v>
          </cell>
        </row>
        <row r="2426">
          <cell r="E2426" t="str">
            <v>Nguyễn Thủy Hằng, Sinh ngày 28/11/1985</v>
          </cell>
          <cell r="F2426" t="str">
            <v>Nguyễn Thủy Hằng</v>
          </cell>
          <cell r="G2426" t="str">
            <v>28/11/1985</v>
          </cell>
          <cell r="H2426" t="str">
            <v>Hà Nội</v>
          </cell>
          <cell r="I2426" t="str">
            <v>Nữ</v>
          </cell>
          <cell r="J2426" t="str">
            <v>2218/QĐ-ĐHKT ngày 27/09/2012</v>
          </cell>
          <cell r="K2426" t="str">
            <v>1135/QĐ-ĐHKT ngày 07/06/2012</v>
          </cell>
          <cell r="L2426" t="str">
            <v>K21-TCNH1</v>
          </cell>
          <cell r="M2426" t="str">
            <v>QH-2012-E</v>
          </cell>
          <cell r="N2426" t="str">
            <v>Tài chính ngân hàng</v>
          </cell>
        </row>
        <row r="2427">
          <cell r="E2427" t="str">
            <v>Bùi Tiến Hùng, Sinh ngày 23/05/1980</v>
          </cell>
          <cell r="F2427" t="str">
            <v>Bùi Tiến Hùng</v>
          </cell>
          <cell r="G2427" t="str">
            <v>23/05/1980</v>
          </cell>
          <cell r="H2427" t="str">
            <v>Quảng Ninh</v>
          </cell>
          <cell r="I2427" t="str">
            <v>Nam</v>
          </cell>
          <cell r="J2427" t="str">
            <v>2951/QĐ-ĐHKT ngày 14/12/2012</v>
          </cell>
          <cell r="K2427" t="str">
            <v>2440/QĐ-ĐHKT ngày 25/10/2012</v>
          </cell>
          <cell r="L2427" t="str">
            <v>K21-TCNH1</v>
          </cell>
          <cell r="M2427" t="str">
            <v>QH-2012-E</v>
          </cell>
          <cell r="N2427" t="str">
            <v>Tài chính ngân hàng</v>
          </cell>
        </row>
        <row r="2428">
          <cell r="E2428" t="str">
            <v>Ngô Thị Thanh Huyền, Sinh ngày 10/05/1987</v>
          </cell>
          <cell r="F2428" t="str">
            <v>Ngô Thị Thanh Huyền</v>
          </cell>
          <cell r="G2428" t="str">
            <v>10/05/1987</v>
          </cell>
          <cell r="H2428" t="str">
            <v>Hải Phòng</v>
          </cell>
          <cell r="I2428" t="str">
            <v>Nữ</v>
          </cell>
          <cell r="J2428" t="str">
            <v>2218/QĐ-ĐHKT ngày 27/09/2012</v>
          </cell>
          <cell r="K2428" t="str">
            <v>1135/QĐ-ĐHKT ngày 07/06/2012</v>
          </cell>
          <cell r="L2428" t="str">
            <v>K21-TCNH1</v>
          </cell>
          <cell r="M2428" t="str">
            <v>QH-2012-E</v>
          </cell>
          <cell r="N2428" t="str">
            <v>Tài chính ngân hàng</v>
          </cell>
        </row>
        <row r="2429">
          <cell r="E2429" t="str">
            <v>Đăng Thị Thu Huyền, Sinh ngày 28/07/1987</v>
          </cell>
          <cell r="F2429" t="str">
            <v>Đăng Thị Thu Huyền</v>
          </cell>
          <cell r="G2429" t="str">
            <v>28/07/1987</v>
          </cell>
          <cell r="H2429" t="str">
            <v>Hà Nội</v>
          </cell>
          <cell r="I2429" t="str">
            <v>Nữ</v>
          </cell>
          <cell r="J2429" t="str">
            <v>2951/QĐ-ĐHKT ngày 14/12/2012</v>
          </cell>
          <cell r="K2429" t="str">
            <v>2440/QĐ-ĐHKT ngày 25/10/2012</v>
          </cell>
          <cell r="L2429" t="str">
            <v>K21-TCNH1</v>
          </cell>
          <cell r="M2429" t="str">
            <v>QH-2012-E</v>
          </cell>
          <cell r="N2429" t="str">
            <v>Tài chính ngân hàng</v>
          </cell>
        </row>
        <row r="2430">
          <cell r="E2430" t="str">
            <v>Bùi Quốc Hưng, Sinh ngày 21/10/1988</v>
          </cell>
          <cell r="F2430" t="str">
            <v>Bùi Quốc Hưng</v>
          </cell>
          <cell r="G2430" t="str">
            <v>21/10/1988</v>
          </cell>
          <cell r="H2430" t="str">
            <v>Thái Bình</v>
          </cell>
          <cell r="I2430" t="str">
            <v>Nam</v>
          </cell>
          <cell r="J2430" t="str">
            <v>2951/QĐ-ĐHKT ngày 14/12/2012</v>
          </cell>
          <cell r="K2430" t="str">
            <v>2440/QĐ-ĐHKT ngày 25/10/2012</v>
          </cell>
          <cell r="L2430" t="str">
            <v>K21-TCNH1</v>
          </cell>
          <cell r="M2430" t="str">
            <v>QH-2012-E</v>
          </cell>
          <cell r="N2430" t="str">
            <v>Tài chính ngân hàng</v>
          </cell>
        </row>
        <row r="2431">
          <cell r="E2431" t="str">
            <v>Phạm Ngọc Hiền Hương, Sinh ngày 30/05/1990</v>
          </cell>
          <cell r="F2431" t="str">
            <v>Phạm Ngọc Hiền Hương</v>
          </cell>
          <cell r="G2431" t="str">
            <v>30/05/1990</v>
          </cell>
          <cell r="H2431" t="str">
            <v>Hà Nội</v>
          </cell>
          <cell r="I2431" t="str">
            <v>Nữ</v>
          </cell>
          <cell r="J2431" t="str">
            <v>2218/QĐ-ĐHKT ngày 27/09/2012</v>
          </cell>
          <cell r="K2431" t="str">
            <v>1135/QĐ-ĐHKT ngày 07/06/2012</v>
          </cell>
          <cell r="L2431" t="str">
            <v>K21-TCNH1</v>
          </cell>
          <cell r="M2431" t="str">
            <v>QH-2012-E</v>
          </cell>
          <cell r="N2431" t="str">
            <v>Tài chính ngân hàng</v>
          </cell>
        </row>
        <row r="2432">
          <cell r="E2432" t="str">
            <v>Hoàng Lan Hương, Sinh ngày 16/11/1981</v>
          </cell>
          <cell r="F2432" t="str">
            <v>Hoàng Lan Hương</v>
          </cell>
          <cell r="G2432" t="str">
            <v>16/11/1981</v>
          </cell>
          <cell r="H2432" t="str">
            <v>Hà Nội</v>
          </cell>
          <cell r="I2432" t="str">
            <v>Nữ</v>
          </cell>
          <cell r="J2432" t="str">
            <v>2951/QĐ-ĐHKT ngày 14/12/2012</v>
          </cell>
          <cell r="K2432" t="str">
            <v>2440/QĐ-ĐHKT ngày 25/10/2012</v>
          </cell>
          <cell r="L2432" t="str">
            <v>K21-TCNH1</v>
          </cell>
          <cell r="M2432" t="str">
            <v>QH-2012-E</v>
          </cell>
          <cell r="N2432" t="str">
            <v>Tài chính ngân hàng</v>
          </cell>
        </row>
        <row r="2433">
          <cell r="E2433" t="str">
            <v>Lê Thị Mai Hương, Sinh ngày 19/08/1987</v>
          </cell>
          <cell r="F2433" t="str">
            <v>Lê Thị Mai Hương</v>
          </cell>
          <cell r="G2433" t="str">
            <v>19/08/1987</v>
          </cell>
          <cell r="H2433" t="str">
            <v>Hà Nam</v>
          </cell>
          <cell r="I2433" t="str">
            <v>Nữ</v>
          </cell>
          <cell r="J2433" t="str">
            <v>2951/QĐ-ĐHKT ngày 14/12/2012</v>
          </cell>
          <cell r="K2433" t="str">
            <v>2440/QĐ-ĐHKT ngày 25/10/2012</v>
          </cell>
          <cell r="L2433" t="str">
            <v>K21-TCNH1</v>
          </cell>
          <cell r="M2433" t="str">
            <v>QH-2012-E</v>
          </cell>
          <cell r="N2433" t="str">
            <v>Tài chính ngân hàng</v>
          </cell>
        </row>
        <row r="2434">
          <cell r="E2434" t="str">
            <v>Nguyễn Thị Thanh Hương, Sinh ngày 18/08/1988</v>
          </cell>
          <cell r="F2434" t="str">
            <v>Nguyễn Thị Thanh Hương</v>
          </cell>
          <cell r="G2434" t="str">
            <v>18/08/1988</v>
          </cell>
          <cell r="H2434" t="str">
            <v>Ninh Bình</v>
          </cell>
          <cell r="I2434" t="str">
            <v>Nữ</v>
          </cell>
          <cell r="J2434" t="str">
            <v>2218/QĐ-ĐHKT ngày 27/09/2012</v>
          </cell>
          <cell r="K2434" t="str">
            <v>1135/QĐ-ĐHKT ngày 07/06/2012</v>
          </cell>
          <cell r="L2434" t="str">
            <v>K21-TCNH1</v>
          </cell>
          <cell r="M2434" t="str">
            <v>QH-2012-E</v>
          </cell>
          <cell r="N2434" t="str">
            <v>Tài chính ngân hàng</v>
          </cell>
        </row>
        <row r="2435">
          <cell r="E2435" t="str">
            <v>Nguyễn Thu Hương, Sinh ngày 20/01/1984</v>
          </cell>
          <cell r="F2435" t="str">
            <v>Nguyễn Thu Hương</v>
          </cell>
          <cell r="G2435" t="str">
            <v>20/01/1984</v>
          </cell>
          <cell r="H2435" t="str">
            <v>Thái Bình</v>
          </cell>
          <cell r="I2435" t="str">
            <v>Nữ</v>
          </cell>
          <cell r="J2435" t="str">
            <v>2951/QĐ-ĐHKT ngày 14/12/2012</v>
          </cell>
          <cell r="K2435" t="str">
            <v>2440/QĐ-ĐHKT ngày 25/10/2012</v>
          </cell>
          <cell r="L2435" t="str">
            <v>K21-TCNH1</v>
          </cell>
          <cell r="M2435" t="str">
            <v>QH-2012-E</v>
          </cell>
          <cell r="N2435" t="str">
            <v>Tài chính ngân hàng</v>
          </cell>
        </row>
        <row r="2436">
          <cell r="E2436" t="str">
            <v>Phạm Thu Hương, Sinh ngày 13/02/1987</v>
          </cell>
          <cell r="F2436" t="str">
            <v>Phạm Thu Hương</v>
          </cell>
          <cell r="G2436" t="str">
            <v>13/02/1987</v>
          </cell>
          <cell r="H2436" t="str">
            <v>Thái Bình</v>
          </cell>
          <cell r="I2436" t="str">
            <v>Nữ</v>
          </cell>
          <cell r="J2436" t="str">
            <v>2218/QĐ-ĐHKT ngày 27/09/2012</v>
          </cell>
          <cell r="K2436" t="str">
            <v>1135/QĐ-ĐHKT ngày 07/06/2012</v>
          </cell>
          <cell r="L2436" t="str">
            <v>K21-TCNH1</v>
          </cell>
          <cell r="M2436" t="str">
            <v>QH-2012-E</v>
          </cell>
          <cell r="N2436" t="str">
            <v>Tài chính ngân hàng</v>
          </cell>
        </row>
        <row r="2437">
          <cell r="E2437" t="str">
            <v>Nguyễn Văn Kỳ, Sinh ngày 08/09/1987</v>
          </cell>
          <cell r="F2437" t="str">
            <v>Nguyễn Văn Kỳ</v>
          </cell>
          <cell r="G2437" t="str">
            <v>08/09/1987</v>
          </cell>
          <cell r="H2437" t="str">
            <v>Nghệ An</v>
          </cell>
          <cell r="I2437" t="str">
            <v>Nam</v>
          </cell>
          <cell r="J2437" t="str">
            <v>2951/QĐ-ĐHKT ngày 14/12/2012</v>
          </cell>
          <cell r="K2437" t="str">
            <v>2440/QĐ-ĐHKT ngày 25/10/2012</v>
          </cell>
          <cell r="L2437" t="str">
            <v>K21-TCNH1</v>
          </cell>
          <cell r="M2437" t="str">
            <v>QH-2012-E</v>
          </cell>
          <cell r="N2437" t="str">
            <v>Tài chính ngân hàng</v>
          </cell>
        </row>
        <row r="2438">
          <cell r="E2438" t="str">
            <v>Nguyễn Hà Linh, Sinh ngày 24/10/1990</v>
          </cell>
          <cell r="F2438" t="str">
            <v>Nguyễn Hà Linh</v>
          </cell>
          <cell r="G2438" t="str">
            <v>24/10/1990</v>
          </cell>
          <cell r="H2438" t="str">
            <v>Hà Nội</v>
          </cell>
          <cell r="I2438" t="str">
            <v>Nam</v>
          </cell>
          <cell r="J2438" t="str">
            <v>2951/QĐ-ĐHKT ngày 14/12/2012</v>
          </cell>
          <cell r="K2438" t="str">
            <v>2440/QĐ-ĐHKT ngày 25/10/2012</v>
          </cell>
          <cell r="L2438" t="str">
            <v>K21-TCNH1</v>
          </cell>
          <cell r="M2438" t="str">
            <v>QH-2012-E</v>
          </cell>
          <cell r="N2438" t="str">
            <v>Tài chính ngân hàng</v>
          </cell>
        </row>
        <row r="2439">
          <cell r="E2439" t="str">
            <v>Lê Thùy Linh, Sinh ngày 30/11/1983</v>
          </cell>
          <cell r="F2439" t="str">
            <v>Lê Thùy Linh</v>
          </cell>
          <cell r="G2439" t="str">
            <v>30/11/1983</v>
          </cell>
          <cell r="H2439" t="str">
            <v>Hà Nội</v>
          </cell>
          <cell r="I2439" t="str">
            <v>Nữ</v>
          </cell>
          <cell r="J2439" t="str">
            <v>2951/QĐ-ĐHKT ngày 14/12/2012</v>
          </cell>
          <cell r="K2439" t="str">
            <v>2440/QĐ-ĐHKT ngày 25/10/2012</v>
          </cell>
          <cell r="L2439" t="str">
            <v>K21-TCNH1</v>
          </cell>
          <cell r="M2439" t="str">
            <v>QH-2012-E</v>
          </cell>
          <cell r="N2439" t="str">
            <v>Tài chính ngân hàng</v>
          </cell>
        </row>
        <row r="2440">
          <cell r="E2440" t="str">
            <v>Phí Thị Châu Loan, Sinh ngày 03/09/1987</v>
          </cell>
          <cell r="F2440" t="str">
            <v>Phí Thị Châu Loan</v>
          </cell>
          <cell r="G2440" t="str">
            <v>03/09/1987</v>
          </cell>
          <cell r="H2440" t="str">
            <v>Lai Châu</v>
          </cell>
          <cell r="I2440" t="str">
            <v>Nữ</v>
          </cell>
          <cell r="J2440" t="str">
            <v>2951/QĐ-ĐHKT ngày 14/12/2012</v>
          </cell>
          <cell r="K2440" t="str">
            <v>2440/QĐ-ĐHKT ngày 25/10/2012</v>
          </cell>
          <cell r="L2440" t="str">
            <v>K21-TCNH1</v>
          </cell>
          <cell r="M2440" t="str">
            <v>QH-2012-E</v>
          </cell>
          <cell r="N2440" t="str">
            <v>Tài chính ngân hàng</v>
          </cell>
        </row>
        <row r="2441">
          <cell r="E2441" t="str">
            <v>Lê Thị Phương Loan, Sinh ngày 02/01/1987</v>
          </cell>
          <cell r="F2441" t="str">
            <v>Lê Thị Phương Loan</v>
          </cell>
          <cell r="G2441" t="str">
            <v>02/01/1987</v>
          </cell>
          <cell r="H2441" t="str">
            <v>Hưng Yên</v>
          </cell>
          <cell r="I2441" t="str">
            <v>Nữ</v>
          </cell>
          <cell r="J2441" t="str">
            <v>2951/QĐ-ĐHKT ngày 14/12/2012</v>
          </cell>
          <cell r="K2441" t="str">
            <v>2440/QĐ-ĐHKT ngày 25/10/2012</v>
          </cell>
          <cell r="L2441" t="str">
            <v>K21-TCNH1</v>
          </cell>
          <cell r="M2441" t="str">
            <v>QH-2012-E</v>
          </cell>
          <cell r="N2441" t="str">
            <v>Tài chính ngân hàng</v>
          </cell>
        </row>
        <row r="2442">
          <cell r="E2442" t="str">
            <v>Đỗ Văn Mạnh, Sinh ngày 30/05/1988</v>
          </cell>
          <cell r="F2442" t="str">
            <v>Đỗ Văn Mạnh</v>
          </cell>
          <cell r="G2442" t="str">
            <v>30/05/1988</v>
          </cell>
          <cell r="H2442" t="str">
            <v>Hưng Yên</v>
          </cell>
          <cell r="I2442" t="str">
            <v>Nam</v>
          </cell>
          <cell r="J2442" t="str">
            <v>2951/QĐ-ĐHKT ngày 14/12/2012</v>
          </cell>
          <cell r="K2442" t="str">
            <v>2440/QĐ-ĐHKT ngày 25/10/2012</v>
          </cell>
          <cell r="L2442" t="str">
            <v>K21-TCNH1</v>
          </cell>
          <cell r="M2442" t="str">
            <v>QH-2012-E</v>
          </cell>
          <cell r="N2442" t="str">
            <v>Tài chính ngân hàng</v>
          </cell>
        </row>
        <row r="2443">
          <cell r="E2443" t="str">
            <v>Nguyễn Thị Mừng, Sinh ngày 20/09/1989</v>
          </cell>
          <cell r="F2443" t="str">
            <v>Nguyễn Thị Mừng</v>
          </cell>
          <cell r="G2443" t="str">
            <v>20/09/1989</v>
          </cell>
          <cell r="H2443" t="str">
            <v>Nam Định</v>
          </cell>
          <cell r="I2443" t="str">
            <v>Nữ</v>
          </cell>
          <cell r="J2443" t="str">
            <v>2218/QĐ-ĐHKT ngày 27/09/2012</v>
          </cell>
          <cell r="K2443" t="str">
            <v>1135/QĐ-ĐHKT ngày 07/06/2012</v>
          </cell>
          <cell r="L2443" t="str">
            <v>K21-TCNH1</v>
          </cell>
          <cell r="M2443" t="str">
            <v>QH-2012-E</v>
          </cell>
          <cell r="N2443" t="str">
            <v>Tài chính ngân hàng</v>
          </cell>
        </row>
        <row r="2444">
          <cell r="E2444" t="str">
            <v>Lê Hồng Nam, Sinh ngày 03/02/1990</v>
          </cell>
          <cell r="F2444" t="str">
            <v>Lê Hồng Nam</v>
          </cell>
          <cell r="G2444" t="str">
            <v>03/02/1990</v>
          </cell>
          <cell r="H2444" t="str">
            <v>Hà Nội</v>
          </cell>
          <cell r="I2444" t="str">
            <v>Nam</v>
          </cell>
          <cell r="J2444" t="str">
            <v>2951/QĐ-ĐHKT ngày 14/12/2012</v>
          </cell>
          <cell r="K2444" t="str">
            <v>2440/QĐ-ĐHKT ngày 25/10/2012</v>
          </cell>
          <cell r="L2444" t="str">
            <v>K21-TCNH1</v>
          </cell>
          <cell r="M2444" t="str">
            <v>QH-2012-E</v>
          </cell>
          <cell r="N2444" t="str">
            <v>Tài chính ngân hàng</v>
          </cell>
        </row>
        <row r="2445">
          <cell r="E2445" t="str">
            <v>Lê Thị Hằng Nga, Sinh ngày 02/12/1987</v>
          </cell>
          <cell r="F2445" t="str">
            <v>Lê Thị Hằng Nga</v>
          </cell>
          <cell r="G2445" t="str">
            <v>02/12/1987</v>
          </cell>
          <cell r="H2445" t="str">
            <v>Hà Nội</v>
          </cell>
          <cell r="I2445" t="str">
            <v>Nữ</v>
          </cell>
          <cell r="J2445" t="str">
            <v>2218/QĐ-ĐHKT ngày 27/09/2012</v>
          </cell>
          <cell r="K2445" t="str">
            <v>1135/QĐ-ĐHKT ngày 07/06/2012</v>
          </cell>
          <cell r="L2445" t="str">
            <v>K21-TCNH1</v>
          </cell>
          <cell r="M2445" t="str">
            <v>QH-2012-E</v>
          </cell>
          <cell r="N2445" t="str">
            <v>Tài chính ngân hàng</v>
          </cell>
        </row>
        <row r="2446">
          <cell r="E2446" t="str">
            <v>Lê Thị Quỳnh Nga, Sinh ngày 10/10/1989</v>
          </cell>
          <cell r="F2446" t="str">
            <v>Lê Thị Quỳnh Nga</v>
          </cell>
          <cell r="G2446" t="str">
            <v>10/10/1989</v>
          </cell>
          <cell r="H2446" t="str">
            <v>Vĩnh Phúc</v>
          </cell>
          <cell r="I2446" t="str">
            <v>Nữ</v>
          </cell>
          <cell r="J2446" t="str">
            <v>2951/QĐ-ĐHKT ngày 14/12/2012</v>
          </cell>
          <cell r="K2446" t="str">
            <v>2440/QĐ-ĐHKT ngày 25/10/2012</v>
          </cell>
          <cell r="L2446" t="str">
            <v>K21-TCNH1</v>
          </cell>
          <cell r="M2446" t="str">
            <v>QH-2012-E</v>
          </cell>
          <cell r="N2446" t="str">
            <v>Tài chính ngân hàng</v>
          </cell>
        </row>
        <row r="2447">
          <cell r="E2447" t="str">
            <v>Bùi Thị Thúy Ngân, Sinh ngày 26/01/1990</v>
          </cell>
          <cell r="F2447" t="str">
            <v>Bùi Thị Thúy Ngân</v>
          </cell>
          <cell r="G2447" t="str">
            <v>26/01/1990</v>
          </cell>
          <cell r="H2447" t="str">
            <v>Hải Phòng</v>
          </cell>
          <cell r="I2447" t="str">
            <v>Nữ</v>
          </cell>
          <cell r="J2447" t="str">
            <v>2951/QĐ-ĐHKT ngày 14/12/2012</v>
          </cell>
          <cell r="K2447" t="str">
            <v>2440/QĐ-ĐHKT ngày 25/10/2012</v>
          </cell>
          <cell r="L2447" t="str">
            <v>K21-TCNH1</v>
          </cell>
          <cell r="M2447" t="str">
            <v>QH-2012-E</v>
          </cell>
          <cell r="N2447" t="str">
            <v>Tài chính ngân hàng</v>
          </cell>
        </row>
        <row r="2448">
          <cell r="E2448" t="str">
            <v>Phạm Văn Nghĩa, Sinh ngày 17/09/1986</v>
          </cell>
          <cell r="F2448" t="str">
            <v>Phạm Văn Nghĩa</v>
          </cell>
          <cell r="G2448" t="str">
            <v>17/09/1986</v>
          </cell>
          <cell r="H2448" t="str">
            <v>Nam Định</v>
          </cell>
          <cell r="I2448" t="str">
            <v>Nam</v>
          </cell>
          <cell r="J2448" t="str">
            <v>2218/QĐ-ĐHKT ngày 27/09/2012</v>
          </cell>
          <cell r="K2448" t="str">
            <v>1135/QĐ-ĐHKT ngày 07/06/2012</v>
          </cell>
          <cell r="L2448" t="str">
            <v>K21-TCNH1</v>
          </cell>
          <cell r="M2448" t="str">
            <v>QH-2012-E</v>
          </cell>
          <cell r="N2448" t="str">
            <v>Tài chính ngân hàng</v>
          </cell>
        </row>
        <row r="2449">
          <cell r="E2449" t="str">
            <v>Nguyễn Bá Ngọc, Sinh ngày 06/12/1988</v>
          </cell>
          <cell r="F2449" t="str">
            <v>Nguyễn Bá Ngọc</v>
          </cell>
          <cell r="G2449" t="str">
            <v>06/12/1988</v>
          </cell>
          <cell r="H2449" t="str">
            <v>Hà Nội</v>
          </cell>
          <cell r="I2449" t="str">
            <v>Nam</v>
          </cell>
          <cell r="J2449" t="str">
            <v>2218/QĐ-ĐHKT ngày 27/09/2012</v>
          </cell>
          <cell r="K2449" t="str">
            <v>1135/QĐ-ĐHKT ngày 07/06/2012</v>
          </cell>
          <cell r="L2449" t="str">
            <v>K21-TCNH1</v>
          </cell>
          <cell r="M2449" t="str">
            <v>QH-2012-E</v>
          </cell>
          <cell r="N2449" t="str">
            <v>Tài chính ngân hàng</v>
          </cell>
        </row>
        <row r="2450">
          <cell r="E2450" t="str">
            <v>Nguyễn Minh Ngọc, Sinh ngày 17/02/1985</v>
          </cell>
          <cell r="F2450" t="str">
            <v>Nguyễn Minh Ngọc</v>
          </cell>
          <cell r="G2450" t="str">
            <v>17/02/1985</v>
          </cell>
          <cell r="H2450" t="str">
            <v>Hải Phòng</v>
          </cell>
          <cell r="I2450" t="str">
            <v>Nữ</v>
          </cell>
          <cell r="J2450" t="str">
            <v>2218/QĐ-ĐHKT ngày 27/09/2012</v>
          </cell>
          <cell r="K2450" t="str">
            <v>1135/QĐ-ĐHKT ngày 07/06/2012</v>
          </cell>
          <cell r="L2450" t="str">
            <v>K21-TCNH1</v>
          </cell>
          <cell r="M2450" t="str">
            <v>QH-2012-E</v>
          </cell>
          <cell r="N2450" t="str">
            <v>Tài chính ngân hàng</v>
          </cell>
        </row>
        <row r="2451">
          <cell r="E2451" t="str">
            <v>Mai Trần Nhân, Sinh ngày 26/10/1984</v>
          </cell>
          <cell r="F2451" t="str">
            <v>Mai Trần Nhân</v>
          </cell>
          <cell r="G2451" t="str">
            <v>26/10/1984</v>
          </cell>
          <cell r="H2451" t="str">
            <v>Nam Định</v>
          </cell>
          <cell r="I2451" t="str">
            <v>Nam</v>
          </cell>
          <cell r="J2451" t="str">
            <v>2951/QĐ-ĐHKT ngày 14/12/2012</v>
          </cell>
          <cell r="K2451" t="str">
            <v>2440/QĐ-ĐHKT ngày 25/10/2012</v>
          </cell>
          <cell r="L2451" t="str">
            <v>K21-TCNH1</v>
          </cell>
          <cell r="M2451" t="str">
            <v>QH-2012-E</v>
          </cell>
          <cell r="N2451" t="str">
            <v>Tài chính ngân hàng</v>
          </cell>
        </row>
        <row r="2452">
          <cell r="E2452" t="str">
            <v>Nguyễn Thị Thu Phương, Sinh ngày 20/12/1989</v>
          </cell>
          <cell r="F2452" t="str">
            <v>Nguyễn Thị Thu Phương</v>
          </cell>
          <cell r="G2452" t="str">
            <v>20/12/1989</v>
          </cell>
          <cell r="H2452" t="str">
            <v>Vĩnh Phúc</v>
          </cell>
          <cell r="I2452" t="str">
            <v>Nữ</v>
          </cell>
          <cell r="J2452" t="str">
            <v>2218/QĐ-ĐHKT ngày 27/09/2012</v>
          </cell>
          <cell r="K2452" t="str">
            <v>1135/QĐ-ĐHKT ngày 07/06/2012</v>
          </cell>
          <cell r="L2452" t="str">
            <v>K21-TCNH1</v>
          </cell>
          <cell r="M2452" t="str">
            <v>QH-2012-E</v>
          </cell>
          <cell r="N2452" t="str">
            <v>Tài chính ngân hàng</v>
          </cell>
        </row>
        <row r="2453">
          <cell r="E2453" t="str">
            <v>Nguyễn Hồng Quang, Sinh ngày 21/06/1984</v>
          </cell>
          <cell r="F2453" t="str">
            <v>Nguyễn Hồng Quang</v>
          </cell>
          <cell r="G2453" t="str">
            <v>21/06/1984</v>
          </cell>
          <cell r="H2453" t="str">
            <v>Bắc Giang</v>
          </cell>
          <cell r="I2453" t="str">
            <v>Nam</v>
          </cell>
          <cell r="J2453" t="str">
            <v>2218/QĐ-ĐHKT ngày 27/09/2012</v>
          </cell>
          <cell r="K2453" t="str">
            <v>1135/QĐ-ĐHKT ngày 07/06/2012</v>
          </cell>
          <cell r="L2453" t="str">
            <v>K21-TCNH1</v>
          </cell>
          <cell r="M2453" t="str">
            <v>QH-2012-E</v>
          </cell>
          <cell r="N2453" t="str">
            <v>Tài chính ngân hàng</v>
          </cell>
        </row>
        <row r="2454">
          <cell r="E2454" t="str">
            <v>Nguyễn Thị Tú Quyên, Sinh ngày 19/11/1982</v>
          </cell>
          <cell r="F2454" t="str">
            <v>Nguyễn Thị Tú Quyên</v>
          </cell>
          <cell r="G2454" t="str">
            <v>19/11/1982</v>
          </cell>
          <cell r="H2454" t="str">
            <v>Phú Thọ</v>
          </cell>
          <cell r="I2454" t="str">
            <v>Nữ</v>
          </cell>
          <cell r="J2454" t="str">
            <v>2218/QĐ-ĐHKT ngày 27/09/2012</v>
          </cell>
          <cell r="K2454" t="str">
            <v>1135/QĐ-ĐHKT ngày 07/06/2012</v>
          </cell>
          <cell r="L2454" t="str">
            <v>K21-TCNH1</v>
          </cell>
          <cell r="M2454" t="str">
            <v>QH-2012-E</v>
          </cell>
          <cell r="N2454" t="str">
            <v>Tài chính ngân hàng</v>
          </cell>
        </row>
        <row r="2455">
          <cell r="E2455" t="str">
            <v>Trần Thọ Sĩ, Sinh ngày 21/09/1990</v>
          </cell>
          <cell r="F2455" t="str">
            <v>Trần Thọ Sĩ</v>
          </cell>
          <cell r="G2455" t="str">
            <v>21/09/1990</v>
          </cell>
          <cell r="H2455" t="str">
            <v>Nam Định</v>
          </cell>
          <cell r="I2455" t="str">
            <v>Nam</v>
          </cell>
          <cell r="J2455" t="str">
            <v>2951/QĐ-ĐHKT ngày 14/12/2012</v>
          </cell>
          <cell r="K2455" t="str">
            <v>2440/QĐ-ĐHKT ngày 25/10/2012</v>
          </cell>
          <cell r="L2455" t="str">
            <v>K21-TCNH1</v>
          </cell>
          <cell r="M2455" t="str">
            <v>QH-2012-E</v>
          </cell>
          <cell r="N2455" t="str">
            <v>Tài chính ngân hàng</v>
          </cell>
        </row>
        <row r="2456">
          <cell r="E2456" t="str">
            <v>Nguyễn Thế Tâm, Sinh ngày 16/10/1982</v>
          </cell>
          <cell r="F2456" t="str">
            <v>Nguyễn Thế Tâm</v>
          </cell>
          <cell r="G2456" t="str">
            <v>16/10/1982</v>
          </cell>
          <cell r="H2456" t="str">
            <v>Hà Nội</v>
          </cell>
          <cell r="I2456" t="str">
            <v>Nam</v>
          </cell>
          <cell r="J2456" t="str">
            <v>2951/QĐ-ĐHKT ngày 14/12/2012</v>
          </cell>
          <cell r="K2456" t="str">
            <v>2440/QĐ-ĐHKT ngày 25/10/2012</v>
          </cell>
          <cell r="L2456" t="str">
            <v>K21-TCNH1</v>
          </cell>
          <cell r="M2456" t="str">
            <v>QH-2012-E</v>
          </cell>
          <cell r="N2456" t="str">
            <v>Tài chính ngân hàng</v>
          </cell>
        </row>
        <row r="2457">
          <cell r="E2457" t="str">
            <v>Nguyễn Hồng Thái, Sinh ngày 20/08/1985</v>
          </cell>
          <cell r="F2457" t="str">
            <v>Nguyễn Hồng Thái</v>
          </cell>
          <cell r="G2457" t="str">
            <v>20/08/1985</v>
          </cell>
          <cell r="H2457" t="str">
            <v>Bắc Giang</v>
          </cell>
          <cell r="I2457" t="str">
            <v>Nam</v>
          </cell>
          <cell r="J2457" t="str">
            <v>2951/QĐ-ĐHKT ngày 14/12/2012</v>
          </cell>
          <cell r="K2457" t="str">
            <v>2440/QĐ-ĐHKT ngày 25/10/2012</v>
          </cell>
          <cell r="L2457" t="str">
            <v>K21-TCNH1</v>
          </cell>
          <cell r="M2457" t="str">
            <v>QH-2012-E</v>
          </cell>
          <cell r="N2457" t="str">
            <v>Tài chính ngân hàng</v>
          </cell>
        </row>
        <row r="2458">
          <cell r="E2458" t="str">
            <v>Hoàng Minh Thắng, Sinh ngày 17/10/1985</v>
          </cell>
          <cell r="F2458" t="str">
            <v>Hoàng Minh Thắng</v>
          </cell>
          <cell r="G2458" t="str">
            <v>17/10/1985</v>
          </cell>
          <cell r="H2458" t="str">
            <v>Hà Nội</v>
          </cell>
          <cell r="I2458" t="str">
            <v>Nam</v>
          </cell>
          <cell r="J2458" t="str">
            <v>2951/QĐ-ĐHKT ngày 14/12/2012</v>
          </cell>
          <cell r="K2458" t="str">
            <v>2440/QĐ-ĐHKT ngày 25/10/2012</v>
          </cell>
          <cell r="L2458" t="str">
            <v>K21-TCNH1</v>
          </cell>
          <cell r="M2458" t="str">
            <v>QH-2012-E</v>
          </cell>
          <cell r="N2458" t="str">
            <v>Tài chính ngân hàng</v>
          </cell>
        </row>
        <row r="2459">
          <cell r="E2459" t="str">
            <v>Bùi Ngọc Thu, Sinh ngày 07/07/1990</v>
          </cell>
          <cell r="F2459" t="str">
            <v>Bùi Ngọc Thu</v>
          </cell>
          <cell r="G2459" t="str">
            <v>07/07/1990</v>
          </cell>
          <cell r="H2459" t="str">
            <v>Hà Nội</v>
          </cell>
          <cell r="I2459" t="str">
            <v>Nữ</v>
          </cell>
          <cell r="J2459" t="str">
            <v>2951/QĐ-ĐHKT ngày 14/12/2012</v>
          </cell>
          <cell r="K2459" t="str">
            <v>2440/QĐ-ĐHKT ngày 25/10/2012</v>
          </cell>
          <cell r="L2459" t="str">
            <v>K21-TCNH1</v>
          </cell>
          <cell r="M2459" t="str">
            <v>QH-2012-E</v>
          </cell>
          <cell r="N2459" t="str">
            <v>Tài chính ngân hàng</v>
          </cell>
        </row>
        <row r="2460">
          <cell r="E2460" t="str">
            <v>Lê Thị Thanh Thúy, Sinh ngày 03/11/1984</v>
          </cell>
          <cell r="F2460" t="str">
            <v>Lê Thị Thanh Thúy</v>
          </cell>
          <cell r="G2460" t="str">
            <v>03/11/1984</v>
          </cell>
          <cell r="H2460" t="str">
            <v>Hưng Yên</v>
          </cell>
          <cell r="I2460" t="str">
            <v>Nữ</v>
          </cell>
          <cell r="J2460" t="str">
            <v>2218/QĐ-ĐHKT ngày 27/09/2012</v>
          </cell>
          <cell r="K2460" t="str">
            <v>1135/QĐ-ĐHKT ngày 07/06/2012</v>
          </cell>
          <cell r="L2460" t="str">
            <v>K21-TCNH1</v>
          </cell>
          <cell r="M2460" t="str">
            <v>QH-2012-E</v>
          </cell>
          <cell r="N2460" t="str">
            <v>Tài chính ngân hàng</v>
          </cell>
        </row>
        <row r="2461">
          <cell r="E2461" t="str">
            <v>Nguyễn Thị Thu Trang, Sinh ngày 13/09/1987</v>
          </cell>
          <cell r="F2461" t="str">
            <v>Nguyễn Thị Thu Trang</v>
          </cell>
          <cell r="G2461" t="str">
            <v>13/09/1987</v>
          </cell>
          <cell r="H2461" t="str">
            <v>Hưng Yên</v>
          </cell>
          <cell r="I2461" t="str">
            <v>Nữ</v>
          </cell>
          <cell r="J2461" t="str">
            <v>2218/QĐ-ĐHKT ngày 27/09/2012</v>
          </cell>
          <cell r="K2461" t="str">
            <v>1135/QĐ-ĐHKT ngày 07/06/2012</v>
          </cell>
          <cell r="L2461" t="str">
            <v>K21-TCNH1</v>
          </cell>
          <cell r="M2461" t="str">
            <v>QH-2012-E</v>
          </cell>
          <cell r="N2461" t="str">
            <v>Tài chính ngân hàng</v>
          </cell>
        </row>
        <row r="2462">
          <cell r="E2462" t="str">
            <v>Nguyễn Thị Thùy Trang, Sinh ngày 25/02/1987</v>
          </cell>
          <cell r="F2462" t="str">
            <v>Nguyễn Thị Thùy Trang</v>
          </cell>
          <cell r="G2462" t="str">
            <v>25/02/1987</v>
          </cell>
          <cell r="H2462" t="str">
            <v xml:space="preserve">Nghệ An </v>
          </cell>
          <cell r="I2462" t="str">
            <v>Nữ</v>
          </cell>
          <cell r="J2462" t="str">
            <v>2951/QĐ-ĐHKT ngày 14/12/2012</v>
          </cell>
          <cell r="K2462" t="str">
            <v>2440/QĐ-ĐHKT ngày 25/10/2012</v>
          </cell>
          <cell r="L2462" t="str">
            <v>K21-TCNH1</v>
          </cell>
          <cell r="M2462" t="str">
            <v>QH-2012-E</v>
          </cell>
          <cell r="N2462" t="str">
            <v>Tài chính ngân hàng</v>
          </cell>
        </row>
        <row r="2463">
          <cell r="E2463" t="str">
            <v>Vương Thị Tuyết Trang, Sinh ngày 17/10/1989</v>
          </cell>
          <cell r="F2463" t="str">
            <v>Vương Thị Tuyết Trang</v>
          </cell>
          <cell r="G2463" t="str">
            <v>17/10/1989</v>
          </cell>
          <cell r="H2463" t="str">
            <v>Hà Nội</v>
          </cell>
          <cell r="I2463" t="str">
            <v>Nữ</v>
          </cell>
          <cell r="J2463" t="str">
            <v>2951/QĐ-ĐHKT ngày 14/12/2012</v>
          </cell>
          <cell r="K2463" t="str">
            <v>2440/QĐ-ĐHKT ngày 25/10/2012</v>
          </cell>
          <cell r="L2463" t="str">
            <v>K21-TCNH1</v>
          </cell>
          <cell r="M2463" t="str">
            <v>QH-2012-E</v>
          </cell>
          <cell r="N2463" t="str">
            <v>Tài chính ngân hàng</v>
          </cell>
        </row>
        <row r="2464">
          <cell r="E2464" t="str">
            <v>Nguyễn Xuân Trường, Sinh ngày 16/07/1987</v>
          </cell>
          <cell r="F2464" t="str">
            <v>Nguyễn Xuân Trường</v>
          </cell>
          <cell r="G2464" t="str">
            <v>16/07/1987</v>
          </cell>
          <cell r="H2464" t="str">
            <v>Ninh Bình</v>
          </cell>
          <cell r="I2464" t="str">
            <v>Nam</v>
          </cell>
          <cell r="J2464" t="str">
            <v>2218/QĐ-ĐHKT ngày 27/09/2012</v>
          </cell>
          <cell r="K2464" t="str">
            <v>1135/QĐ-ĐHKT ngày 07/06/2012</v>
          </cell>
          <cell r="L2464" t="str">
            <v>K21-TCNH1</v>
          </cell>
          <cell r="M2464" t="str">
            <v>QH-2012-E</v>
          </cell>
          <cell r="N2464" t="str">
            <v>Tài chính ngân hàng</v>
          </cell>
        </row>
        <row r="2465">
          <cell r="E2465" t="str">
            <v>Trần Văn Tú, Sinh ngày 12/09/1989</v>
          </cell>
          <cell r="F2465" t="str">
            <v>Trần Văn Tú</v>
          </cell>
          <cell r="G2465" t="str">
            <v>12/09/1989</v>
          </cell>
          <cell r="H2465" t="str">
            <v>Nghệ An</v>
          </cell>
          <cell r="I2465" t="str">
            <v>Nam</v>
          </cell>
          <cell r="J2465" t="str">
            <v>2218/QĐ-ĐHKT ngày 27/09/2012</v>
          </cell>
          <cell r="K2465" t="str">
            <v>1135/QĐ-ĐHKT ngày 07/06/2012</v>
          </cell>
          <cell r="L2465" t="str">
            <v>K21-TCNH1</v>
          </cell>
          <cell r="M2465" t="str">
            <v>QH-2012-E</v>
          </cell>
          <cell r="N2465" t="str">
            <v>Tài chính ngân hàng</v>
          </cell>
        </row>
        <row r="2466">
          <cell r="E2466" t="str">
            <v>Trần Thị Vân, Sinh ngày 08/07/1988</v>
          </cell>
          <cell r="F2466" t="str">
            <v>Trần Thị Vân</v>
          </cell>
          <cell r="G2466" t="str">
            <v>08/07/1988</v>
          </cell>
          <cell r="H2466" t="str">
            <v>Yên Bái</v>
          </cell>
          <cell r="I2466" t="str">
            <v>Nữ</v>
          </cell>
          <cell r="J2466" t="str">
            <v>2951/QĐ-ĐHKT ngày 14/12/2012</v>
          </cell>
          <cell r="K2466" t="str">
            <v>2440/QĐ-ĐHKT ngày 25/10/2012</v>
          </cell>
          <cell r="L2466" t="str">
            <v>K21-TCNH1</v>
          </cell>
          <cell r="M2466" t="str">
            <v>QH-2012-E</v>
          </cell>
          <cell r="N2466" t="str">
            <v>Tài chính ngân hàng</v>
          </cell>
        </row>
        <row r="2467">
          <cell r="E2467" t="str">
            <v>Nguyễn Quang Vinh, Sinh ngày 29/10/1984</v>
          </cell>
          <cell r="F2467" t="str">
            <v>Nguyễn Quang Vinh</v>
          </cell>
          <cell r="G2467" t="str">
            <v>29/10/1984</v>
          </cell>
          <cell r="H2467" t="str">
            <v>Hà Nội</v>
          </cell>
          <cell r="I2467" t="str">
            <v>Nam</v>
          </cell>
          <cell r="J2467" t="str">
            <v>2218/QĐ-ĐHKT ngày 27/09/2012</v>
          </cell>
          <cell r="K2467" t="str">
            <v>1135/QĐ-ĐHKT ngày 07/06/2012</v>
          </cell>
          <cell r="L2467" t="str">
            <v>K21-TCNH1</v>
          </cell>
          <cell r="M2467" t="str">
            <v>QH-2012-E</v>
          </cell>
          <cell r="N2467" t="str">
            <v>Tài chính ngân hàng</v>
          </cell>
        </row>
        <row r="2468">
          <cell r="E2468" t="str">
            <v>Đỗ Hoàng Yến, Sinh ngày 24/01/1988</v>
          </cell>
          <cell r="F2468" t="str">
            <v>Đỗ Hoàng Yến</v>
          </cell>
          <cell r="G2468" t="str">
            <v>24/01/1988</v>
          </cell>
          <cell r="H2468" t="str">
            <v>Hải Dương</v>
          </cell>
          <cell r="I2468" t="str">
            <v>Nữ</v>
          </cell>
          <cell r="J2468" t="str">
            <v>2218/QĐ-ĐHKT ngày 27/09/2012</v>
          </cell>
          <cell r="K2468" t="str">
            <v>1135/QĐ-ĐHKT ngày 07/06/2012</v>
          </cell>
          <cell r="L2468" t="str">
            <v>K21-TCNH1</v>
          </cell>
          <cell r="M2468" t="str">
            <v>QH-2012-E</v>
          </cell>
          <cell r="N2468" t="str">
            <v>Tài chính ngân hàng</v>
          </cell>
        </row>
        <row r="2469">
          <cell r="E2469" t="str">
            <v>Đỗ Lê Anh, Sinh ngày 02/01/1982</v>
          </cell>
          <cell r="F2469" t="str">
            <v>Đỗ Lê Anh</v>
          </cell>
          <cell r="G2469" t="str">
            <v>02/01/1982</v>
          </cell>
          <cell r="H2469" t="str">
            <v>Hà Nội</v>
          </cell>
          <cell r="I2469" t="str">
            <v>Nữ</v>
          </cell>
          <cell r="J2469" t="str">
            <v>2218/QĐ-ĐHKT ngày 27/09/2012</v>
          </cell>
          <cell r="K2469" t="str">
            <v>1135/QĐ-ĐHKT ngày 07/06/2012</v>
          </cell>
          <cell r="L2469" t="str">
            <v>K21-TCNH2</v>
          </cell>
          <cell r="M2469" t="str">
            <v>QH-2012-E</v>
          </cell>
          <cell r="N2469" t="str">
            <v>Tài chính ngân hàng</v>
          </cell>
        </row>
        <row r="2470">
          <cell r="E2470" t="str">
            <v>Nguyễn Thị Bích, Sinh ngày 11/11/1990</v>
          </cell>
          <cell r="F2470" t="str">
            <v>Nguyễn Thị Bích</v>
          </cell>
          <cell r="G2470" t="str">
            <v>11/11/1990</v>
          </cell>
          <cell r="H2470" t="str">
            <v>Nam Định</v>
          </cell>
          <cell r="I2470" t="str">
            <v>Nữ</v>
          </cell>
          <cell r="J2470" t="str">
            <v>2951/QĐ-ĐHKT ngày 14/12/2012</v>
          </cell>
          <cell r="K2470" t="str">
            <v>2440/QĐ-ĐHKT ngày 25/10/2012</v>
          </cell>
          <cell r="L2470" t="str">
            <v>K21-TCNH2</v>
          </cell>
          <cell r="M2470" t="str">
            <v>QH-2012-E</v>
          </cell>
          <cell r="N2470" t="str">
            <v>Tài chính ngân hàng</v>
          </cell>
        </row>
        <row r="2471">
          <cell r="E2471" t="str">
            <v>Nguyễn Thị Chải, Sinh ngày 03/06/1983</v>
          </cell>
          <cell r="F2471" t="str">
            <v>Nguyễn Thị Chải</v>
          </cell>
          <cell r="G2471" t="str">
            <v>03/06/1983</v>
          </cell>
          <cell r="H2471" t="str">
            <v>Hà Nội</v>
          </cell>
          <cell r="I2471" t="str">
            <v>Nữ</v>
          </cell>
          <cell r="J2471" t="str">
            <v>2218/QĐ-ĐHKT ngày 27/09/2012</v>
          </cell>
          <cell r="K2471" t="str">
            <v>1135/QĐ-ĐHKT ngày 07/06/2012</v>
          </cell>
          <cell r="L2471" t="str">
            <v>K21-TCNH2</v>
          </cell>
          <cell r="M2471" t="str">
            <v>QH-2012-E</v>
          </cell>
          <cell r="N2471" t="str">
            <v>Tài chính ngân hàng</v>
          </cell>
        </row>
        <row r="2472">
          <cell r="E2472" t="str">
            <v>Nguyễn Thị Chi, Sinh ngày 02/12/1989</v>
          </cell>
          <cell r="F2472" t="str">
            <v>Nguyễn Thị Chi</v>
          </cell>
          <cell r="G2472" t="str">
            <v>02/12/1989</v>
          </cell>
          <cell r="H2472" t="str">
            <v>Bắc Giang</v>
          </cell>
          <cell r="I2472" t="str">
            <v>Nữ</v>
          </cell>
          <cell r="J2472" t="str">
            <v>2951/QĐ-ĐHKT ngày 14/12/2012</v>
          </cell>
          <cell r="K2472" t="str">
            <v>2440/QĐ-ĐHKT ngày 25/10/2012</v>
          </cell>
          <cell r="L2472" t="str">
            <v>K21-TCNH2</v>
          </cell>
          <cell r="M2472" t="str">
            <v>QH-2012-E</v>
          </cell>
          <cell r="N2472" t="str">
            <v>Tài chính ngân hàng</v>
          </cell>
        </row>
        <row r="2473">
          <cell r="E2473" t="str">
            <v>Hà Xuân Chiến, Sinh ngày 15/03/1981</v>
          </cell>
          <cell r="F2473" t="str">
            <v>Hà Xuân Chiến</v>
          </cell>
          <cell r="G2473" t="str">
            <v>15/03/1981</v>
          </cell>
          <cell r="H2473" t="str">
            <v>Nam Định</v>
          </cell>
          <cell r="I2473" t="str">
            <v>Nam</v>
          </cell>
          <cell r="J2473" t="str">
            <v>2951/QĐ-ĐHKT ngày 14/12/2012</v>
          </cell>
          <cell r="K2473" t="str">
            <v>2440/QĐ-ĐHKT ngày 25/10/2012</v>
          </cell>
          <cell r="L2473" t="str">
            <v>K21-TCNH2</v>
          </cell>
          <cell r="M2473" t="str">
            <v>QH-2012-E</v>
          </cell>
          <cell r="N2473" t="str">
            <v>Tài chính ngân hàng</v>
          </cell>
        </row>
        <row r="2474">
          <cell r="E2474" t="str">
            <v>Tạ Thị Chinh, Sinh ngày 13/12/1984</v>
          </cell>
          <cell r="F2474" t="str">
            <v>Tạ Thị Chinh</v>
          </cell>
          <cell r="G2474" t="str">
            <v>13/12/1984</v>
          </cell>
          <cell r="H2474" t="str">
            <v>Hà Nội</v>
          </cell>
          <cell r="I2474" t="str">
            <v>Nữ</v>
          </cell>
          <cell r="J2474" t="str">
            <v>2951/QĐ-ĐHKT ngày 14/12/2012</v>
          </cell>
          <cell r="K2474" t="str">
            <v>2440/QĐ-ĐHKT ngày 25/10/2012</v>
          </cell>
          <cell r="L2474" t="str">
            <v>K21-TCNH2</v>
          </cell>
          <cell r="M2474" t="str">
            <v>QH-2012-E</v>
          </cell>
          <cell r="N2474" t="str">
            <v>Tài chính ngân hàng</v>
          </cell>
        </row>
        <row r="2475">
          <cell r="E2475" t="str">
            <v>Trần Phú Cường, Sinh ngày 01/09/1979</v>
          </cell>
          <cell r="F2475" t="str">
            <v>Trần Phú Cường</v>
          </cell>
          <cell r="G2475" t="str">
            <v>01/09/1979</v>
          </cell>
          <cell r="H2475" t="str">
            <v>Hải Phòng</v>
          </cell>
          <cell r="I2475" t="str">
            <v>Nam</v>
          </cell>
          <cell r="J2475" t="str">
            <v>2951/QĐ-ĐHKT ngày 14/12/2012</v>
          </cell>
          <cell r="K2475" t="str">
            <v>2440/QĐ-ĐHKT ngày 25/10/2012</v>
          </cell>
          <cell r="L2475" t="str">
            <v>K21-TCNH2</v>
          </cell>
          <cell r="M2475" t="str">
            <v>QH-2012-E</v>
          </cell>
          <cell r="N2475" t="str">
            <v>Tài chính ngân hàng</v>
          </cell>
        </row>
        <row r="2476">
          <cell r="E2476" t="str">
            <v>Lê Trung Dũng, Sinh ngày 07/10/1980</v>
          </cell>
          <cell r="F2476" t="str">
            <v>Lê Trung Dũng</v>
          </cell>
          <cell r="G2476" t="str">
            <v>07/10/1980</v>
          </cell>
          <cell r="H2476" t="str">
            <v>Vĩnh Phúc</v>
          </cell>
          <cell r="I2476" t="str">
            <v>Nam</v>
          </cell>
          <cell r="J2476" t="str">
            <v>2951/QĐ-ĐHKT ngày 14/12/2012</v>
          </cell>
          <cell r="K2476" t="str">
            <v>2440/QĐ-ĐHKT ngày 25/10/2012</v>
          </cell>
          <cell r="L2476" t="str">
            <v>K21-TCNH2</v>
          </cell>
          <cell r="M2476" t="str">
            <v>QH-2012-E</v>
          </cell>
          <cell r="N2476" t="str">
            <v>Tài chính ngân hàng</v>
          </cell>
        </row>
        <row r="2477">
          <cell r="E2477" t="str">
            <v>Lê Thị Duyên, Sinh ngày 03/11/1988</v>
          </cell>
          <cell r="F2477" t="str">
            <v>Lê Thị Duyên</v>
          </cell>
          <cell r="G2477" t="str">
            <v>03/11/1988</v>
          </cell>
          <cell r="H2477" t="str">
            <v>Thanh Hóa</v>
          </cell>
          <cell r="I2477" t="str">
            <v>Nữ</v>
          </cell>
          <cell r="J2477" t="str">
            <v>2951/QĐ-ĐHKT ngày 14/12/2012</v>
          </cell>
          <cell r="K2477" t="str">
            <v>2440/QĐ-ĐHKT ngày 25/10/2012</v>
          </cell>
          <cell r="L2477" t="str">
            <v>K21-TCNH2</v>
          </cell>
          <cell r="M2477" t="str">
            <v>QH-2012-E</v>
          </cell>
          <cell r="N2477" t="str">
            <v>Tài chính ngân hàng</v>
          </cell>
        </row>
        <row r="2478">
          <cell r="E2478" t="str">
            <v>Nguyễn Thị Hà, Sinh ngày 17/08/1987</v>
          </cell>
          <cell r="F2478" t="str">
            <v>Nguyễn Thị Hà</v>
          </cell>
          <cell r="G2478" t="str">
            <v>17/08/1987</v>
          </cell>
          <cell r="H2478" t="str">
            <v>Vĩnh Phúc</v>
          </cell>
          <cell r="I2478" t="str">
            <v>Nữ</v>
          </cell>
          <cell r="J2478" t="str">
            <v>2218/QĐ-ĐHKT ngày 27/09/2012</v>
          </cell>
          <cell r="K2478" t="str">
            <v>1135/QĐ-ĐHKT ngày 07/06/2012</v>
          </cell>
          <cell r="L2478" t="str">
            <v>K21-TCNH2</v>
          </cell>
          <cell r="M2478" t="str">
            <v>QH-2012-E</v>
          </cell>
          <cell r="N2478" t="str">
            <v>Tài chính ngân hàng</v>
          </cell>
        </row>
        <row r="2479">
          <cell r="E2479" t="str">
            <v>Lâm Thị Thu Hà, Sinh ngày 12/11/1986</v>
          </cell>
          <cell r="F2479" t="str">
            <v>Lâm Thị Thu Hà</v>
          </cell>
          <cell r="G2479" t="str">
            <v>12/11/1986</v>
          </cell>
          <cell r="H2479" t="str">
            <v>Nam Định</v>
          </cell>
          <cell r="I2479" t="str">
            <v>Nữ</v>
          </cell>
          <cell r="J2479" t="str">
            <v>2951/QĐ-ĐHKT ngày 14/12/2012</v>
          </cell>
          <cell r="K2479" t="str">
            <v>2440/QĐ-ĐHKT ngày 25/10/2012</v>
          </cell>
          <cell r="L2479" t="str">
            <v>K21-TCNH2</v>
          </cell>
          <cell r="M2479" t="str">
            <v>QH-2012-E</v>
          </cell>
          <cell r="N2479" t="str">
            <v>Tài chính ngân hàng</v>
          </cell>
        </row>
        <row r="2480">
          <cell r="E2480" t="str">
            <v>Ngô Thị Thu Hà, Sinh ngày 12/10/1986</v>
          </cell>
          <cell r="F2480" t="str">
            <v>Ngô Thị Thu Hà</v>
          </cell>
          <cell r="G2480" t="str">
            <v>12/10/1986</v>
          </cell>
          <cell r="H2480" t="str">
            <v>Hà Nội</v>
          </cell>
          <cell r="I2480" t="str">
            <v>Nữ</v>
          </cell>
          <cell r="J2480" t="str">
            <v>2951/QĐ-ĐHKT ngày 14/12/2012</v>
          </cell>
          <cell r="K2480" t="str">
            <v>2440/QĐ-ĐHKT ngày 25/10/2012</v>
          </cell>
          <cell r="L2480" t="str">
            <v>K21-TCNH2</v>
          </cell>
          <cell r="M2480" t="str">
            <v>QH-2012-E</v>
          </cell>
          <cell r="N2480" t="str">
            <v>Tài chính ngân hàng</v>
          </cell>
        </row>
        <row r="2481">
          <cell r="E2481" t="str">
            <v>Lê Hồng Hạnh, Sinh ngày 25/12/1982</v>
          </cell>
          <cell r="F2481" t="str">
            <v>Lê Hồng Hạnh</v>
          </cell>
          <cell r="G2481" t="str">
            <v>25/12/1982</v>
          </cell>
          <cell r="H2481" t="str">
            <v>Bắc Ninh</v>
          </cell>
          <cell r="I2481" t="str">
            <v>Nữ</v>
          </cell>
          <cell r="J2481" t="str">
            <v>2951/QĐ-ĐHKT ngày 14/12/2012</v>
          </cell>
          <cell r="K2481" t="str">
            <v>2440/QĐ-ĐHKT ngày 25/10/2012</v>
          </cell>
          <cell r="L2481" t="str">
            <v>K21-TCNH2</v>
          </cell>
          <cell r="M2481" t="str">
            <v>QH-2012-E</v>
          </cell>
          <cell r="N2481" t="str">
            <v>Tài chính ngân hàng</v>
          </cell>
        </row>
        <row r="2482">
          <cell r="E2482" t="str">
            <v>Trần Thị Hạnh, Sinh ngày 02/02/1981</v>
          </cell>
          <cell r="F2482" t="str">
            <v>Trần Thị Hạnh</v>
          </cell>
          <cell r="G2482" t="str">
            <v>02/02/1981</v>
          </cell>
          <cell r="H2482" t="str">
            <v>Thái Bình</v>
          </cell>
          <cell r="I2482" t="str">
            <v>Nữ</v>
          </cell>
          <cell r="J2482" t="str">
            <v>2951/QĐ-ĐHKT ngày 14/12/2012</v>
          </cell>
          <cell r="K2482" t="str">
            <v>2440/QĐ-ĐHKT ngày 25/10/2012</v>
          </cell>
          <cell r="L2482" t="str">
            <v>K21-TCNH2</v>
          </cell>
          <cell r="M2482" t="str">
            <v>QH-2012-E</v>
          </cell>
          <cell r="N2482" t="str">
            <v>Tài chính ngân hàng</v>
          </cell>
        </row>
        <row r="2483">
          <cell r="E2483" t="str">
            <v>Nguyễn Thúy Hằng, Sinh ngày 12/11/1985</v>
          </cell>
          <cell r="F2483" t="str">
            <v>Nguyễn Thúy Hằng</v>
          </cell>
          <cell r="G2483" t="str">
            <v>12/11/1985</v>
          </cell>
          <cell r="H2483" t="str">
            <v>Thái Bình</v>
          </cell>
          <cell r="I2483" t="str">
            <v>Nữ</v>
          </cell>
          <cell r="J2483" t="str">
            <v>2951/QĐ-ĐHKT ngày 14/12/2012</v>
          </cell>
          <cell r="K2483" t="str">
            <v>2440/QĐ-ĐHKT ngày 25/10/2012</v>
          </cell>
          <cell r="L2483" t="str">
            <v>K21-TCNH2</v>
          </cell>
          <cell r="M2483" t="str">
            <v>QH-2012-E</v>
          </cell>
          <cell r="N2483" t="str">
            <v>Tài chính ngân hàng</v>
          </cell>
        </row>
        <row r="2484">
          <cell r="E2484" t="str">
            <v>Bùi Thanh Hiếu, Sinh ngày 14/06/1982</v>
          </cell>
          <cell r="F2484" t="str">
            <v>Bùi Thanh Hiếu</v>
          </cell>
          <cell r="G2484" t="str">
            <v>14/06/1982</v>
          </cell>
          <cell r="H2484" t="str">
            <v>Hà Nội</v>
          </cell>
          <cell r="I2484" t="str">
            <v>Nam</v>
          </cell>
          <cell r="J2484" t="str">
            <v>2951/QĐ-ĐHKT ngày 14/12/2012</v>
          </cell>
          <cell r="K2484" t="str">
            <v>2440/QĐ-ĐHKT ngày 25/10/2012</v>
          </cell>
          <cell r="L2484" t="str">
            <v>K21-TCNH2</v>
          </cell>
          <cell r="M2484" t="str">
            <v>QH-2012-E</v>
          </cell>
          <cell r="N2484" t="str">
            <v>Tài chính ngân hàng</v>
          </cell>
        </row>
        <row r="2485">
          <cell r="E2485" t="str">
            <v>Nguyễn Thị Hồng, Sinh ngày 15/11/1989</v>
          </cell>
          <cell r="F2485" t="str">
            <v>Nguyễn Thị Hồng</v>
          </cell>
          <cell r="G2485" t="str">
            <v>15/11/1989</v>
          </cell>
          <cell r="H2485" t="str">
            <v>Hà Nội</v>
          </cell>
          <cell r="I2485" t="str">
            <v>Nữ</v>
          </cell>
          <cell r="J2485" t="str">
            <v>2951/QĐ-ĐHKT ngày 14/12/2012</v>
          </cell>
          <cell r="K2485" t="str">
            <v>2440/QĐ-ĐHKT ngày 25/10/2012</v>
          </cell>
          <cell r="L2485" t="str">
            <v>K21-TCNH2</v>
          </cell>
          <cell r="M2485" t="str">
            <v>QH-2012-E</v>
          </cell>
          <cell r="N2485" t="str">
            <v>Tài chính ngân hàng</v>
          </cell>
        </row>
        <row r="2486">
          <cell r="E2486" t="str">
            <v>Vũ Thị Hợp, Sinh ngày 05/02/1987</v>
          </cell>
          <cell r="F2486" t="str">
            <v>Vũ Thị Hợp</v>
          </cell>
          <cell r="G2486" t="str">
            <v>05/02/1987</v>
          </cell>
          <cell r="H2486" t="str">
            <v>Ninh Bình</v>
          </cell>
          <cell r="I2486" t="str">
            <v>Nữ</v>
          </cell>
          <cell r="J2486" t="str">
            <v>2951/QĐ-ĐHKT ngày 14/12/2012</v>
          </cell>
          <cell r="K2486" t="str">
            <v>2440/QĐ-ĐHKT ngày 25/10/2012</v>
          </cell>
          <cell r="L2486" t="str">
            <v>K21-TCNH2</v>
          </cell>
          <cell r="M2486" t="str">
            <v>QH-2012-E</v>
          </cell>
          <cell r="N2486" t="str">
            <v>Tài chính ngân hàng</v>
          </cell>
        </row>
        <row r="2487">
          <cell r="E2487" t="str">
            <v>Trần Thị Huệ, Sinh ngày 25/10/1982</v>
          </cell>
          <cell r="F2487" t="str">
            <v>Trần Thị Huệ</v>
          </cell>
          <cell r="G2487" t="str">
            <v>25/10/1982</v>
          </cell>
          <cell r="H2487" t="str">
            <v>Hải Dương</v>
          </cell>
          <cell r="I2487" t="str">
            <v>Nữ</v>
          </cell>
          <cell r="J2487" t="str">
            <v>2951/QĐ-ĐHKT ngày 14/12/2012</v>
          </cell>
          <cell r="K2487" t="str">
            <v>2440/QĐ-ĐHKT ngày 25/10/2012</v>
          </cell>
          <cell r="L2487" t="str">
            <v>K21-TCNH2</v>
          </cell>
          <cell r="M2487" t="str">
            <v>QH-2012-E</v>
          </cell>
          <cell r="N2487" t="str">
            <v>Tài chính ngân hàng</v>
          </cell>
        </row>
        <row r="2488">
          <cell r="E2488" t="str">
            <v>Phan Quốc Huy, Sinh ngày 04/08/1988</v>
          </cell>
          <cell r="F2488" t="str">
            <v>Phan Quốc Huy</v>
          </cell>
          <cell r="G2488" t="str">
            <v>04/08/1988</v>
          </cell>
          <cell r="H2488" t="str">
            <v>Hà Nội</v>
          </cell>
          <cell r="I2488" t="str">
            <v>Nam</v>
          </cell>
          <cell r="J2488" t="str">
            <v>2951/QĐ-ĐHKT ngày 14/12/2012</v>
          </cell>
          <cell r="K2488" t="str">
            <v>2440/QĐ-ĐHKT ngày 25/10/2012</v>
          </cell>
          <cell r="L2488" t="str">
            <v>K21-TCNH2</v>
          </cell>
          <cell r="M2488" t="str">
            <v>QH-2012-E</v>
          </cell>
          <cell r="N2488" t="str">
            <v>Tài chính ngân hàng</v>
          </cell>
        </row>
        <row r="2489">
          <cell r="E2489" t="str">
            <v>Đỗ Thị Thanh Huyền, Sinh ngày 17/12/1986</v>
          </cell>
          <cell r="F2489" t="str">
            <v>Đỗ Thị Thanh Huyền</v>
          </cell>
          <cell r="G2489" t="str">
            <v>17/12/1986</v>
          </cell>
          <cell r="H2489" t="str">
            <v>Hải Dương</v>
          </cell>
          <cell r="I2489" t="str">
            <v>Nữ</v>
          </cell>
          <cell r="J2489" t="str">
            <v>2951/QĐ-ĐHKT ngày 14/12/2012</v>
          </cell>
          <cell r="K2489" t="str">
            <v>2440/QĐ-ĐHKT ngày 25/10/2012</v>
          </cell>
          <cell r="L2489" t="str">
            <v>K21-TCNH2</v>
          </cell>
          <cell r="M2489" t="str">
            <v>QH-2012-E</v>
          </cell>
          <cell r="N2489" t="str">
            <v>Tài chính ngân hàng</v>
          </cell>
        </row>
        <row r="2490">
          <cell r="E2490" t="str">
            <v>Nguyễn Việt Hưng, Sinh ngày 03/03/1980</v>
          </cell>
          <cell r="F2490" t="str">
            <v>Nguyễn Việt Hưng</v>
          </cell>
          <cell r="G2490" t="str">
            <v>03/03/1980</v>
          </cell>
          <cell r="H2490" t="str">
            <v xml:space="preserve">Nghệ An </v>
          </cell>
          <cell r="I2490" t="str">
            <v>Nam</v>
          </cell>
          <cell r="J2490" t="str">
            <v>2951/QĐ-ĐHKT ngày 14/12/2012</v>
          </cell>
          <cell r="K2490" t="str">
            <v>2440/QĐ-ĐHKT ngày 25/10/2012</v>
          </cell>
          <cell r="L2490" t="str">
            <v>K21-TCNH2</v>
          </cell>
          <cell r="M2490" t="str">
            <v>QH-2012-E</v>
          </cell>
          <cell r="N2490" t="str">
            <v>Tài chính ngân hàng</v>
          </cell>
        </row>
        <row r="2491">
          <cell r="E2491" t="str">
            <v>Nguyễn Diệu Hương, Sinh ngày 25/06/1971</v>
          </cell>
          <cell r="F2491" t="str">
            <v>Nguyễn Diệu Hương</v>
          </cell>
          <cell r="G2491" t="str">
            <v>25/06/1971</v>
          </cell>
          <cell r="H2491" t="str">
            <v>Quảng Ninh</v>
          </cell>
          <cell r="I2491" t="str">
            <v>Nữ</v>
          </cell>
          <cell r="J2491" t="str">
            <v>2951/QĐ-ĐHKT ngày 14/12/2012</v>
          </cell>
          <cell r="K2491" t="str">
            <v>2440/QĐ-ĐHKT ngày 25/10/2012</v>
          </cell>
          <cell r="L2491" t="str">
            <v>K21-TCNH2</v>
          </cell>
          <cell r="M2491" t="str">
            <v>QH-2012-E</v>
          </cell>
          <cell r="N2491" t="str">
            <v>Tài chính ngân hàng</v>
          </cell>
        </row>
        <row r="2492">
          <cell r="E2492" t="str">
            <v>Nguyễn Thị Lan Hương, Sinh ngày 05/08/1978</v>
          </cell>
          <cell r="F2492" t="str">
            <v>Nguyễn Thị Lan Hương</v>
          </cell>
          <cell r="G2492" t="str">
            <v>05/08/1978</v>
          </cell>
          <cell r="H2492" t="str">
            <v>Hà Nội</v>
          </cell>
          <cell r="I2492" t="str">
            <v>Nữ</v>
          </cell>
          <cell r="J2492" t="str">
            <v>2951/QĐ-ĐHKT ngày 14/12/2012</v>
          </cell>
          <cell r="K2492" t="str">
            <v>2440/QĐ-ĐHKT ngày 25/10/2012</v>
          </cell>
          <cell r="L2492" t="str">
            <v>K21-TCNH2</v>
          </cell>
          <cell r="M2492" t="str">
            <v>QH-2012-E</v>
          </cell>
          <cell r="N2492" t="str">
            <v>Tài chính ngân hàng</v>
          </cell>
        </row>
        <row r="2493">
          <cell r="E2493" t="str">
            <v>Bùi Thanh Hương, Sinh ngày 01/04/1990</v>
          </cell>
          <cell r="F2493" t="str">
            <v>Bùi Thanh Hương</v>
          </cell>
          <cell r="G2493" t="str">
            <v>01/04/1990</v>
          </cell>
          <cell r="H2493" t="str">
            <v>Hà Nội</v>
          </cell>
          <cell r="I2493" t="str">
            <v>Nữ</v>
          </cell>
          <cell r="J2493" t="str">
            <v>2951/QĐ-ĐHKT ngày 14/12/2012</v>
          </cell>
          <cell r="K2493" t="str">
            <v>2440/QĐ-ĐHKT ngày 25/10/2012</v>
          </cell>
          <cell r="L2493" t="str">
            <v>K21-TCNH2</v>
          </cell>
          <cell r="M2493" t="str">
            <v>QH-2012-E</v>
          </cell>
          <cell r="N2493" t="str">
            <v>Tài chính ngân hàng</v>
          </cell>
        </row>
        <row r="2494">
          <cell r="E2494" t="str">
            <v>Trần Thị Hương, Sinh ngày 24/10/1988</v>
          </cell>
          <cell r="F2494" t="str">
            <v>Trần Thị Hương</v>
          </cell>
          <cell r="G2494" t="str">
            <v>24/10/1988</v>
          </cell>
          <cell r="H2494" t="str">
            <v>Hải Phòng</v>
          </cell>
          <cell r="I2494" t="str">
            <v>Nữ</v>
          </cell>
          <cell r="J2494" t="str">
            <v>2951/QĐ-ĐHKT ngày 14/12/2012</v>
          </cell>
          <cell r="K2494" t="str">
            <v>2440/QĐ-ĐHKT ngày 25/10/2012</v>
          </cell>
          <cell r="L2494" t="str">
            <v>K21-TCNH2</v>
          </cell>
          <cell r="M2494" t="str">
            <v>QH-2012-E</v>
          </cell>
          <cell r="N2494" t="str">
            <v>Tài chính ngân hàng</v>
          </cell>
        </row>
        <row r="2495">
          <cell r="E2495" t="str">
            <v>Trần Thị Thu Hương, Sinh ngày 17/03/1973</v>
          </cell>
          <cell r="F2495" t="str">
            <v>Trần Thị Thu Hương</v>
          </cell>
          <cell r="G2495" t="str">
            <v>17/03/1973</v>
          </cell>
          <cell r="H2495" t="str">
            <v>Nam Định</v>
          </cell>
          <cell r="I2495" t="str">
            <v>Nữ</v>
          </cell>
          <cell r="J2495" t="str">
            <v>2951/QĐ-ĐHKT ngày 14/12/2012</v>
          </cell>
          <cell r="K2495" t="str">
            <v>2440/QĐ-ĐHKT ngày 25/10/2012</v>
          </cell>
          <cell r="L2495" t="str">
            <v>K21-TCNH2</v>
          </cell>
          <cell r="M2495" t="str">
            <v>QH-2012-E</v>
          </cell>
          <cell r="N2495" t="str">
            <v>Tài chính ngân hàng</v>
          </cell>
        </row>
        <row r="2496">
          <cell r="E2496" t="str">
            <v>Lê Lâm, Sinh ngày 06/11/1981</v>
          </cell>
          <cell r="F2496" t="str">
            <v>Lê Lâm</v>
          </cell>
          <cell r="G2496" t="str">
            <v>06/11/1981</v>
          </cell>
          <cell r="H2496" t="str">
            <v>Phú Thọ</v>
          </cell>
          <cell r="I2496" t="str">
            <v>Nam</v>
          </cell>
          <cell r="J2496" t="str">
            <v>2951/QĐ-ĐHKT ngày 14/12/2012</v>
          </cell>
          <cell r="K2496" t="str">
            <v>2440/QĐ-ĐHKT ngày 25/10/2012</v>
          </cell>
          <cell r="L2496" t="str">
            <v>K21-TCNH2</v>
          </cell>
          <cell r="M2496" t="str">
            <v>QH-2012-E</v>
          </cell>
          <cell r="N2496" t="str">
            <v>Tài chính ngân hàng</v>
          </cell>
        </row>
        <row r="2497">
          <cell r="E2497" t="str">
            <v>Đỗ Thị Mai Liên, Sinh ngày 25/12/1986</v>
          </cell>
          <cell r="F2497" t="str">
            <v>Đỗ Thị Mai Liên</v>
          </cell>
          <cell r="G2497" t="str">
            <v>25/12/1986</v>
          </cell>
          <cell r="H2497" t="str">
            <v>Hà Nội</v>
          </cell>
          <cell r="I2497" t="str">
            <v>Nữ</v>
          </cell>
          <cell r="J2497" t="str">
            <v>2951/QĐ-ĐHKT ngày 14/12/2012</v>
          </cell>
          <cell r="K2497" t="str">
            <v>2440/QĐ-ĐHKT ngày 25/10/2012</v>
          </cell>
          <cell r="L2497" t="str">
            <v>K21-TCNH2</v>
          </cell>
          <cell r="M2497" t="str">
            <v>QH-2012-E</v>
          </cell>
          <cell r="N2497" t="str">
            <v>Tài chính ngân hàng</v>
          </cell>
        </row>
        <row r="2498">
          <cell r="E2498" t="str">
            <v>Vũ Thị Liên, Sinh ngày 12/02/1989</v>
          </cell>
          <cell r="F2498" t="str">
            <v>Vũ Thị Liên</v>
          </cell>
          <cell r="G2498" t="str">
            <v>12/02/1989</v>
          </cell>
          <cell r="H2498" t="str">
            <v>Hải Dương</v>
          </cell>
          <cell r="I2498" t="str">
            <v>Nữ</v>
          </cell>
          <cell r="J2498" t="str">
            <v>2951/QĐ-ĐHKT ngày 14/12/2012</v>
          </cell>
          <cell r="K2498" t="str">
            <v>2440/QĐ-ĐHKT ngày 25/10/2012</v>
          </cell>
          <cell r="L2498" t="str">
            <v>K21-TCNH2</v>
          </cell>
          <cell r="M2498" t="str">
            <v>QH-2012-E</v>
          </cell>
          <cell r="N2498" t="str">
            <v>Tài chính ngân hàng</v>
          </cell>
        </row>
        <row r="2499">
          <cell r="E2499" t="str">
            <v>Nguyễn Hồng Linh, Sinh ngày 24/09/1988</v>
          </cell>
          <cell r="F2499" t="str">
            <v>Nguyễn Hồng Linh</v>
          </cell>
          <cell r="G2499" t="str">
            <v>24/09/1988</v>
          </cell>
          <cell r="H2499" t="str">
            <v>Phú Thọ</v>
          </cell>
          <cell r="I2499" t="str">
            <v>Nam</v>
          </cell>
          <cell r="J2499" t="str">
            <v>2951/QĐ-ĐHKT ngày 14/12/2012</v>
          </cell>
          <cell r="K2499" t="str">
            <v>2440/QĐ-ĐHKT ngày 25/10/2012</v>
          </cell>
          <cell r="L2499" t="str">
            <v>K21-TCNH2</v>
          </cell>
          <cell r="M2499" t="str">
            <v>QH-2012-E</v>
          </cell>
          <cell r="N2499" t="str">
            <v>Tài chính ngân hàng</v>
          </cell>
        </row>
        <row r="2500">
          <cell r="E2500" t="str">
            <v>Nguyễn Phương Linh, Sinh ngày 21/06/1989</v>
          </cell>
          <cell r="F2500" t="str">
            <v>Nguyễn Phương Linh</v>
          </cell>
          <cell r="G2500" t="str">
            <v>21/06/1989</v>
          </cell>
          <cell r="H2500" t="str">
            <v>Hà Nội</v>
          </cell>
          <cell r="I2500" t="str">
            <v>Nữ</v>
          </cell>
          <cell r="J2500" t="str">
            <v>2951/QĐ-ĐHKT ngày 14/12/2012</v>
          </cell>
          <cell r="K2500" t="str">
            <v>2440/QĐ-ĐHKT ngày 25/10/2012</v>
          </cell>
          <cell r="L2500" t="str">
            <v>K21-TCNH2</v>
          </cell>
          <cell r="M2500" t="str">
            <v>QH-2012-E</v>
          </cell>
          <cell r="N2500" t="str">
            <v>Tài chính ngân hàng</v>
          </cell>
        </row>
        <row r="2501">
          <cell r="E2501" t="str">
            <v>Đỗ Quang Long, Sinh ngày 04/03/1980</v>
          </cell>
          <cell r="F2501" t="str">
            <v>Đỗ Quang Long</v>
          </cell>
          <cell r="G2501" t="str">
            <v>04/03/1980</v>
          </cell>
          <cell r="H2501" t="str">
            <v>Hà Nội</v>
          </cell>
          <cell r="I2501" t="str">
            <v>Nam</v>
          </cell>
          <cell r="J2501" t="str">
            <v>2951/QĐ-ĐHKT ngày 14/12/2012</v>
          </cell>
          <cell r="K2501" t="str">
            <v>2440/QĐ-ĐHKT ngày 25/10/2012</v>
          </cell>
          <cell r="L2501" t="str">
            <v>K21-TCNH2</v>
          </cell>
          <cell r="M2501" t="str">
            <v>QH-2012-E</v>
          </cell>
          <cell r="N2501" t="str">
            <v>Tài chính ngân hàng</v>
          </cell>
        </row>
        <row r="2502">
          <cell r="E2502" t="str">
            <v>Hứa Duy Luyến, Sinh ngày 22/08/1977</v>
          </cell>
          <cell r="F2502" t="str">
            <v>Hứa Duy Luyến</v>
          </cell>
          <cell r="G2502" t="str">
            <v>22/08/1977</v>
          </cell>
          <cell r="H2502" t="str">
            <v>Hải Dương</v>
          </cell>
          <cell r="I2502" t="str">
            <v>Nam</v>
          </cell>
          <cell r="J2502" t="str">
            <v>2951/QĐ-ĐHKT ngày 14/12/2012</v>
          </cell>
          <cell r="K2502" t="str">
            <v>2440/QĐ-ĐHKT ngày 25/10/2012</v>
          </cell>
          <cell r="L2502" t="str">
            <v>K21-TCNH2</v>
          </cell>
          <cell r="M2502" t="str">
            <v>QH-2012-E</v>
          </cell>
          <cell r="N2502" t="str">
            <v>Tài chính ngân hàng</v>
          </cell>
        </row>
        <row r="2503">
          <cell r="E2503" t="str">
            <v>Nguyễn Thị Hương Ly, Sinh ngày 10/01/1981</v>
          </cell>
          <cell r="F2503" t="str">
            <v>Nguyễn Thị Hương Ly</v>
          </cell>
          <cell r="G2503" t="str">
            <v>10/01/1981</v>
          </cell>
          <cell r="H2503" t="str">
            <v>Hải Phòng</v>
          </cell>
          <cell r="I2503" t="str">
            <v>Nữ</v>
          </cell>
          <cell r="J2503" t="str">
            <v>2951/QĐ-ĐHKT ngày 14/12/2012</v>
          </cell>
          <cell r="K2503" t="str">
            <v>2440/QĐ-ĐHKT ngày 25/10/2012</v>
          </cell>
          <cell r="L2503" t="str">
            <v>K21-TCNH2</v>
          </cell>
          <cell r="M2503" t="str">
            <v>QH-2012-E</v>
          </cell>
          <cell r="N2503" t="str">
            <v>Tài chính ngân hàng</v>
          </cell>
        </row>
        <row r="2504">
          <cell r="E2504" t="str">
            <v>Hoàng Phương Mai, Sinh ngày 11/11/1988</v>
          </cell>
          <cell r="F2504" t="str">
            <v>Hoàng Phương Mai</v>
          </cell>
          <cell r="G2504" t="str">
            <v>11/11/1988</v>
          </cell>
          <cell r="H2504" t="str">
            <v>Hà Nội</v>
          </cell>
          <cell r="I2504" t="str">
            <v>Nữ</v>
          </cell>
          <cell r="J2504" t="str">
            <v>2951/QĐ-ĐHKT ngày 14/12/2012</v>
          </cell>
          <cell r="K2504" t="str">
            <v>2440/QĐ-ĐHKT ngày 25/10/2012</v>
          </cell>
          <cell r="L2504" t="str">
            <v>K21-TCNH2</v>
          </cell>
          <cell r="M2504" t="str">
            <v>QH-2012-E</v>
          </cell>
          <cell r="N2504" t="str">
            <v>Tài chính ngân hàng</v>
          </cell>
        </row>
        <row r="2505">
          <cell r="E2505" t="str">
            <v>Phùng Thị Ngọc Minh, Sinh ngày 12/12/1978</v>
          </cell>
          <cell r="F2505" t="str">
            <v>Phùng Thị Ngọc Minh</v>
          </cell>
          <cell r="G2505" t="str">
            <v>12/12/1978</v>
          </cell>
          <cell r="H2505" t="str">
            <v>Hà Nội</v>
          </cell>
          <cell r="I2505" t="str">
            <v>Nữ</v>
          </cell>
          <cell r="J2505" t="str">
            <v>2951/QĐ-ĐHKT ngày 14/12/2012</v>
          </cell>
          <cell r="K2505" t="str">
            <v>2440/QĐ-ĐHKT ngày 25/10/2012</v>
          </cell>
          <cell r="L2505" t="str">
            <v>K21-TCNH2</v>
          </cell>
          <cell r="M2505" t="str">
            <v>QH-2012-E</v>
          </cell>
          <cell r="N2505" t="str">
            <v>Tài chính ngân hàng</v>
          </cell>
        </row>
        <row r="2506">
          <cell r="E2506" t="str">
            <v>Đào Quỳnh Nga, Sinh ngày 07/10/1988</v>
          </cell>
          <cell r="F2506" t="str">
            <v>Đào Quỳnh Nga</v>
          </cell>
          <cell r="G2506" t="str">
            <v>07/10/1988</v>
          </cell>
          <cell r="H2506" t="str">
            <v>Hà Nội</v>
          </cell>
          <cell r="I2506" t="str">
            <v>Nữ</v>
          </cell>
          <cell r="J2506" t="str">
            <v>2951/QĐ-ĐHKT ngày 14/12/2012</v>
          </cell>
          <cell r="K2506" t="str">
            <v>2440/QĐ-ĐHKT ngày 25/10/2012</v>
          </cell>
          <cell r="L2506" t="str">
            <v>K21-TCNH2</v>
          </cell>
          <cell r="M2506" t="str">
            <v>QH-2012-E</v>
          </cell>
          <cell r="N2506" t="str">
            <v>Tài chính ngân hàng</v>
          </cell>
        </row>
        <row r="2507">
          <cell r="E2507" t="str">
            <v>Đỗ Đức Ngọc, Sinh ngày 17/09/1983</v>
          </cell>
          <cell r="F2507" t="str">
            <v>Đỗ Đức Ngọc</v>
          </cell>
          <cell r="G2507" t="str">
            <v>17/09/1983</v>
          </cell>
          <cell r="H2507" t="str">
            <v>Hà Nội</v>
          </cell>
          <cell r="I2507" t="str">
            <v>Nam</v>
          </cell>
          <cell r="J2507" t="str">
            <v>2951/QĐ-ĐHKT ngày 14/12/2012</v>
          </cell>
          <cell r="K2507" t="str">
            <v>2440/QĐ-ĐHKT ngày 25/10/2012</v>
          </cell>
          <cell r="L2507" t="str">
            <v>K21-TCNH2</v>
          </cell>
          <cell r="M2507" t="str">
            <v>QH-2012-E</v>
          </cell>
          <cell r="N2507" t="str">
            <v>Tài chính ngân hàng</v>
          </cell>
        </row>
        <row r="2508">
          <cell r="E2508" t="str">
            <v>Tạ Thị Ngọc, Sinh ngày 16/02/1988</v>
          </cell>
          <cell r="F2508" t="str">
            <v>Tạ Thị Ngọc</v>
          </cell>
          <cell r="G2508" t="str">
            <v>16/02/1988</v>
          </cell>
          <cell r="H2508" t="str">
            <v>Thái Bình</v>
          </cell>
          <cell r="I2508" t="str">
            <v>Nữ</v>
          </cell>
          <cell r="J2508" t="str">
            <v>2951/QĐ-ĐHKT ngày 14/12/2012</v>
          </cell>
          <cell r="K2508" t="str">
            <v>2440/QĐ-ĐHKT ngày 25/10/2012</v>
          </cell>
          <cell r="L2508" t="str">
            <v>K21-TCNH2</v>
          </cell>
          <cell r="M2508" t="str">
            <v>QH-2012-E</v>
          </cell>
          <cell r="N2508" t="str">
            <v>Tài chính ngân hàng</v>
          </cell>
        </row>
        <row r="2509">
          <cell r="E2509" t="str">
            <v>Nguyễn Thị Nguyệt, Sinh ngày 17/12/1989</v>
          </cell>
          <cell r="F2509" t="str">
            <v>Nguyễn Thị Nguyệt</v>
          </cell>
          <cell r="G2509" t="str">
            <v>17/12/1989</v>
          </cell>
          <cell r="H2509" t="str">
            <v>Thái Bình</v>
          </cell>
          <cell r="I2509" t="str">
            <v>Nữ</v>
          </cell>
          <cell r="J2509" t="str">
            <v>2951/QĐ-ĐHKT ngày 14/12/2012</v>
          </cell>
          <cell r="K2509" t="str">
            <v>2440/QĐ-ĐHKT ngày 25/10/2012</v>
          </cell>
          <cell r="L2509" t="str">
            <v>K21-TCNH2</v>
          </cell>
          <cell r="M2509" t="str">
            <v>QH-2012-E</v>
          </cell>
          <cell r="N2509" t="str">
            <v>Tài chính ngân hàng</v>
          </cell>
        </row>
        <row r="2510">
          <cell r="E2510" t="str">
            <v>Mai Thị Nhài, Sinh ngày 17/10/1984</v>
          </cell>
          <cell r="F2510" t="str">
            <v>Mai Thị Nhài</v>
          </cell>
          <cell r="G2510" t="str">
            <v>17/10/1984</v>
          </cell>
          <cell r="H2510" t="str">
            <v>Thái Bình</v>
          </cell>
          <cell r="I2510" t="str">
            <v>Nữ</v>
          </cell>
          <cell r="J2510" t="str">
            <v>2951/QĐ-ĐHKT ngày 14/12/2012</v>
          </cell>
          <cell r="K2510" t="str">
            <v>2440/QĐ-ĐHKT ngày 25/10/2012</v>
          </cell>
          <cell r="L2510" t="str">
            <v>K21-TCNH2</v>
          </cell>
          <cell r="M2510" t="str">
            <v>QH-2012-E</v>
          </cell>
          <cell r="N2510" t="str">
            <v>Tài chính ngân hàng</v>
          </cell>
        </row>
        <row r="2511">
          <cell r="E2511" t="str">
            <v>Phan Thị Hồng Nhung, Sinh ngày 18/03/1990</v>
          </cell>
          <cell r="F2511" t="str">
            <v>Phan Thị Hồng Nhung</v>
          </cell>
          <cell r="G2511" t="str">
            <v>18/03/1990</v>
          </cell>
          <cell r="H2511" t="str">
            <v>Hải Phòng</v>
          </cell>
          <cell r="I2511" t="str">
            <v>Nữ</v>
          </cell>
          <cell r="J2511" t="str">
            <v>2951/QĐ-ĐHKT ngày 14/12/2012</v>
          </cell>
          <cell r="K2511" t="str">
            <v>2440/QĐ-ĐHKT ngày 25/10/2012</v>
          </cell>
          <cell r="L2511" t="str">
            <v>K21-TCNH2</v>
          </cell>
          <cell r="M2511" t="str">
            <v>QH-2012-E</v>
          </cell>
          <cell r="N2511" t="str">
            <v>Tài chính ngân hàng</v>
          </cell>
        </row>
        <row r="2512">
          <cell r="E2512" t="str">
            <v>Bùi Thị Nhung, Sinh ngày 17/09/1983</v>
          </cell>
          <cell r="F2512" t="str">
            <v>Bùi Thị Nhung</v>
          </cell>
          <cell r="G2512" t="str">
            <v>17/09/1983</v>
          </cell>
          <cell r="H2512" t="str">
            <v>Hà Tĩnh</v>
          </cell>
          <cell r="I2512" t="str">
            <v>Nữ</v>
          </cell>
          <cell r="J2512" t="str">
            <v>2951/QĐ-ĐHKT ngày 14/12/2012</v>
          </cell>
          <cell r="K2512" t="str">
            <v>2440/QĐ-ĐHKT ngày 25/10/2012</v>
          </cell>
          <cell r="L2512" t="str">
            <v>K21-TCNH2</v>
          </cell>
          <cell r="M2512" t="str">
            <v>QH-2012-E</v>
          </cell>
          <cell r="N2512" t="str">
            <v>Tài chính ngân hàng</v>
          </cell>
        </row>
        <row r="2513">
          <cell r="E2513" t="str">
            <v>Phùng Kiều Oanh, Sinh ngày 16/05/1982</v>
          </cell>
          <cell r="F2513" t="str">
            <v>Phùng Kiều Oanh</v>
          </cell>
          <cell r="G2513" t="str">
            <v>16/05/1982</v>
          </cell>
          <cell r="H2513" t="str">
            <v>Hà Nội</v>
          </cell>
          <cell r="I2513" t="str">
            <v>Nữ</v>
          </cell>
          <cell r="J2513" t="str">
            <v>2951/QĐ-ĐHKT ngày 14/12/2012</v>
          </cell>
          <cell r="K2513" t="str">
            <v>2440/QĐ-ĐHKT ngày 25/10/2012</v>
          </cell>
          <cell r="L2513" t="str">
            <v>K21-TCNH2</v>
          </cell>
          <cell r="M2513" t="str">
            <v>QH-2012-E</v>
          </cell>
          <cell r="N2513" t="str">
            <v>Tài chính ngân hàng</v>
          </cell>
        </row>
        <row r="2514">
          <cell r="E2514" t="str">
            <v>Lê Thế Tài, Sinh ngày 12/04/1987</v>
          </cell>
          <cell r="F2514" t="str">
            <v>Lê Thế Tài</v>
          </cell>
          <cell r="G2514" t="str">
            <v>12/04/1987</v>
          </cell>
          <cell r="H2514" t="str">
            <v>Hòa Bình</v>
          </cell>
          <cell r="I2514" t="str">
            <v>Nam</v>
          </cell>
          <cell r="J2514" t="str">
            <v>2951/QĐ-ĐHKT ngày 14/12/2012</v>
          </cell>
          <cell r="K2514" t="str">
            <v>2440/QĐ-ĐHKT ngày 25/10/2012</v>
          </cell>
          <cell r="L2514" t="str">
            <v>K21-TCNH2</v>
          </cell>
          <cell r="M2514" t="str">
            <v>QH-2012-E</v>
          </cell>
          <cell r="N2514" t="str">
            <v>Tài chính ngân hàng</v>
          </cell>
        </row>
        <row r="2515">
          <cell r="E2515" t="str">
            <v>Trần Nhật Thanh, Sinh ngày 16/02/1990</v>
          </cell>
          <cell r="F2515" t="str">
            <v>Trần Nhật Thanh</v>
          </cell>
          <cell r="G2515" t="str">
            <v>16/02/1990</v>
          </cell>
          <cell r="H2515" t="str">
            <v>Hà Nam</v>
          </cell>
          <cell r="I2515" t="str">
            <v>Nữ</v>
          </cell>
          <cell r="J2515" t="str">
            <v>2951/QĐ-ĐHKT ngày 14/12/2012</v>
          </cell>
          <cell r="K2515" t="str">
            <v>2440/QĐ-ĐHKT ngày 25/10/2012</v>
          </cell>
          <cell r="L2515" t="str">
            <v>K21-TCNH2</v>
          </cell>
          <cell r="M2515" t="str">
            <v>QH-2012-E</v>
          </cell>
          <cell r="N2515" t="str">
            <v>Tài chính ngân hàng</v>
          </cell>
        </row>
        <row r="2516">
          <cell r="E2516" t="str">
            <v>Đỗ Thị Thảo, Sinh ngày 05/12/1989</v>
          </cell>
          <cell r="F2516" t="str">
            <v>Đỗ Thị Thảo</v>
          </cell>
          <cell r="G2516" t="str">
            <v>05/12/1989</v>
          </cell>
          <cell r="H2516" t="str">
            <v>Nam Định</v>
          </cell>
          <cell r="I2516" t="str">
            <v>Nữ</v>
          </cell>
          <cell r="J2516" t="str">
            <v>2951/QĐ-ĐHKT ngày 14/12/2012</v>
          </cell>
          <cell r="K2516" t="str">
            <v>2440/QĐ-ĐHKT ngày 25/10/2012</v>
          </cell>
          <cell r="L2516" t="str">
            <v>K21-TCNH2</v>
          </cell>
          <cell r="M2516" t="str">
            <v>QH-2012-E</v>
          </cell>
          <cell r="N2516" t="str">
            <v>Tài chính ngân hàng</v>
          </cell>
        </row>
        <row r="2517">
          <cell r="E2517" t="str">
            <v>Hoàng Thị Thảo, Sinh ngày 06/11/1986</v>
          </cell>
          <cell r="F2517" t="str">
            <v>Hoàng Thị Thảo</v>
          </cell>
          <cell r="G2517" t="str">
            <v>06/11/1986</v>
          </cell>
          <cell r="H2517" t="str">
            <v>Nam Định</v>
          </cell>
          <cell r="I2517" t="str">
            <v>Nữ</v>
          </cell>
          <cell r="J2517" t="str">
            <v>2951/QĐ-ĐHKT ngày 14/12/2012</v>
          </cell>
          <cell r="K2517" t="str">
            <v>2440/QĐ-ĐHKT ngày 25/10/2012</v>
          </cell>
          <cell r="L2517" t="str">
            <v>K21-TCNH2</v>
          </cell>
          <cell r="M2517" t="str">
            <v>QH-2012-E</v>
          </cell>
          <cell r="N2517" t="str">
            <v>Tài chính ngân hàng</v>
          </cell>
        </row>
        <row r="2518">
          <cell r="E2518" t="str">
            <v>Nguyễn Thị Thắm, Sinh ngày 14/05/1985</v>
          </cell>
          <cell r="F2518" t="str">
            <v>Nguyễn Thị Thắm</v>
          </cell>
          <cell r="G2518" t="str">
            <v>14/05/1985</v>
          </cell>
          <cell r="H2518" t="str">
            <v>Nam Định</v>
          </cell>
          <cell r="I2518" t="str">
            <v>Nữ</v>
          </cell>
          <cell r="J2518" t="str">
            <v>2951/QĐ-ĐHKT ngày 14/12/2012</v>
          </cell>
          <cell r="K2518" t="str">
            <v>2440/QĐ-ĐHKT ngày 25/10/2012</v>
          </cell>
          <cell r="L2518" t="str">
            <v>K21-TCNH2</v>
          </cell>
          <cell r="M2518" t="str">
            <v>QH-2012-E</v>
          </cell>
          <cell r="N2518" t="str">
            <v>Tài chính ngân hàng</v>
          </cell>
        </row>
        <row r="2519">
          <cell r="E2519" t="str">
            <v>Bùi Thu Thủy, Sinh ngày 19/06/1990</v>
          </cell>
          <cell r="F2519" t="str">
            <v>Bùi Thu Thủy</v>
          </cell>
          <cell r="G2519" t="str">
            <v>19/06/1990</v>
          </cell>
          <cell r="H2519" t="str">
            <v>Hải Phòng</v>
          </cell>
          <cell r="I2519" t="str">
            <v>Nữ</v>
          </cell>
          <cell r="J2519" t="str">
            <v>2951/QĐ-ĐHKT ngày 14/12/2012</v>
          </cell>
          <cell r="K2519" t="str">
            <v>2440/QĐ-ĐHKT ngày 25/10/2012</v>
          </cell>
          <cell r="L2519" t="str">
            <v>K21-TCNH2</v>
          </cell>
          <cell r="M2519" t="str">
            <v>QH-2012-E</v>
          </cell>
          <cell r="N2519" t="str">
            <v>Tài chính ngân hàng</v>
          </cell>
        </row>
        <row r="2520">
          <cell r="E2520" t="str">
            <v>Bùi Thị Hoài Thương, Sinh ngày 04/03/1980</v>
          </cell>
          <cell r="F2520" t="str">
            <v>Bùi Thị Hoài Thương</v>
          </cell>
          <cell r="G2520" t="str">
            <v>04/03/1980</v>
          </cell>
          <cell r="H2520" t="str">
            <v>Hà Tĩnh</v>
          </cell>
          <cell r="I2520" t="str">
            <v>Nữ</v>
          </cell>
          <cell r="J2520" t="str">
            <v>2951/QĐ-ĐHKT ngày 14/12/2012</v>
          </cell>
          <cell r="K2520" t="str">
            <v>2440/QĐ-ĐHKT ngày 25/10/2012</v>
          </cell>
          <cell r="L2520" t="str">
            <v>K21-TCNH2</v>
          </cell>
          <cell r="M2520" t="str">
            <v>QH-2012-E</v>
          </cell>
          <cell r="N2520" t="str">
            <v>Tài chính ngân hàng</v>
          </cell>
        </row>
        <row r="2521">
          <cell r="E2521" t="str">
            <v>Nguyễn Thị Thu Trang, Sinh ngày 23/04/1986</v>
          </cell>
          <cell r="F2521" t="str">
            <v>Nguyễn Thị Thu Trang</v>
          </cell>
          <cell r="G2521" t="str">
            <v>23/04/1986</v>
          </cell>
          <cell r="H2521" t="str">
            <v>Lạng Sơn</v>
          </cell>
          <cell r="I2521" t="str">
            <v>Nữ</v>
          </cell>
          <cell r="J2521" t="str">
            <v>2951/QĐ-ĐHKT ngày 14/12/2012</v>
          </cell>
          <cell r="K2521" t="str">
            <v>2440/QĐ-ĐHKT ngày 25/10/2012</v>
          </cell>
          <cell r="L2521" t="str">
            <v>K21-TCNH2</v>
          </cell>
          <cell r="M2521" t="str">
            <v>QH-2012-E</v>
          </cell>
          <cell r="N2521" t="str">
            <v>Tài chính ngân hàng</v>
          </cell>
        </row>
        <row r="2522">
          <cell r="E2522" t="str">
            <v>Trần Thị Thu Trang, Sinh ngày 03/07/1990</v>
          </cell>
          <cell r="F2522" t="str">
            <v>Trần Thị Thu Trang</v>
          </cell>
          <cell r="G2522" t="str">
            <v>03/07/1990</v>
          </cell>
          <cell r="H2522" t="str">
            <v>Hà Nội</v>
          </cell>
          <cell r="I2522" t="str">
            <v>Nữ</v>
          </cell>
          <cell r="J2522" t="str">
            <v>2951/QĐ-ĐHKT ngày 14/12/2012</v>
          </cell>
          <cell r="K2522" t="str">
            <v>2440/QĐ-ĐHKT ngày 25/10/2012</v>
          </cell>
          <cell r="L2522" t="str">
            <v>K21-TCNH2</v>
          </cell>
          <cell r="M2522" t="str">
            <v>QH-2012-E</v>
          </cell>
          <cell r="N2522" t="str">
            <v>Tài chính ngân hàng</v>
          </cell>
        </row>
        <row r="2523">
          <cell r="E2523" t="str">
            <v>Nguyễn Thị Thùy Trang, Sinh ngày 18/08/1985</v>
          </cell>
          <cell r="F2523" t="str">
            <v>Nguyễn Thị Thùy Trang</v>
          </cell>
          <cell r="G2523" t="str">
            <v>18/08/1985</v>
          </cell>
          <cell r="H2523" t="str">
            <v>Hà Nội</v>
          </cell>
          <cell r="I2523" t="str">
            <v>Nữ</v>
          </cell>
          <cell r="J2523" t="str">
            <v>2951/QĐ-ĐHKT ngày 14/12/2012</v>
          </cell>
          <cell r="K2523" t="str">
            <v>2440/QĐ-ĐHKT ngày 25/10/2012</v>
          </cell>
          <cell r="L2523" t="str">
            <v>K21-TCNH2</v>
          </cell>
          <cell r="M2523" t="str">
            <v>QH-2012-E</v>
          </cell>
          <cell r="N2523" t="str">
            <v>Tài chính ngân hàng</v>
          </cell>
        </row>
        <row r="2524">
          <cell r="E2524" t="str">
            <v>Nguyễn Thị Trâm, Sinh ngày 07/11/1989</v>
          </cell>
          <cell r="F2524" t="str">
            <v>Nguyễn Thị Trâm</v>
          </cell>
          <cell r="G2524" t="str">
            <v>07/11/1989</v>
          </cell>
          <cell r="H2524" t="str">
            <v>Hà Nội</v>
          </cell>
          <cell r="I2524" t="str">
            <v>Nữ</v>
          </cell>
          <cell r="J2524" t="str">
            <v>2951/QĐ-ĐHKT ngày 14/12/2012</v>
          </cell>
          <cell r="K2524" t="str">
            <v>2440/QĐ-ĐHKT ngày 25/10/2012</v>
          </cell>
          <cell r="L2524" t="str">
            <v>K21-TCNH2</v>
          </cell>
          <cell r="M2524" t="str">
            <v>QH-2012-E</v>
          </cell>
          <cell r="N2524" t="str">
            <v>Tài chính ngân hàng</v>
          </cell>
        </row>
        <row r="2525">
          <cell r="E2525" t="str">
            <v>Vũ Thị Trinh, Sinh ngày 29/11/1987</v>
          </cell>
          <cell r="F2525" t="str">
            <v>Vũ Thị Trinh</v>
          </cell>
          <cell r="G2525" t="str">
            <v>29/11/1987</v>
          </cell>
          <cell r="H2525" t="str">
            <v>Thái Nguyên</v>
          </cell>
          <cell r="I2525" t="str">
            <v>Nữ</v>
          </cell>
          <cell r="J2525" t="str">
            <v>2951/QĐ-ĐHKT ngày 14/12/2012</v>
          </cell>
          <cell r="K2525" t="str">
            <v>2440/QĐ-ĐHKT ngày 25/10/2012</v>
          </cell>
          <cell r="L2525" t="str">
            <v>K21-TCNH2</v>
          </cell>
          <cell r="M2525" t="str">
            <v>QH-2012-E</v>
          </cell>
          <cell r="N2525" t="str">
            <v>Tài chính ngân hàng</v>
          </cell>
        </row>
        <row r="2526">
          <cell r="E2526" t="str">
            <v>Lê Xuân Trường, Sinh ngày 25/10/1975</v>
          </cell>
          <cell r="F2526" t="str">
            <v>Lê Xuân Trường</v>
          </cell>
          <cell r="G2526" t="str">
            <v>25/10/1975</v>
          </cell>
          <cell r="H2526" t="str">
            <v>Thái Bình</v>
          </cell>
          <cell r="I2526" t="str">
            <v>Nam</v>
          </cell>
          <cell r="J2526" t="str">
            <v>2951/QĐ-ĐHKT ngày 14/12/2012</v>
          </cell>
          <cell r="K2526" t="str">
            <v>2440/QĐ-ĐHKT ngày 25/10/2012</v>
          </cell>
          <cell r="L2526" t="str">
            <v>K21-TCNH2</v>
          </cell>
          <cell r="M2526" t="str">
            <v>QH-2012-E</v>
          </cell>
          <cell r="N2526" t="str">
            <v>Tài chính ngân hàng</v>
          </cell>
        </row>
        <row r="2527">
          <cell r="E2527" t="str">
            <v>Cam Thị Tuyến, Sinh ngày 04/05/1986</v>
          </cell>
          <cell r="F2527" t="str">
            <v>Cam Thị Tuyến</v>
          </cell>
          <cell r="G2527" t="str">
            <v>04/05/1986</v>
          </cell>
          <cell r="H2527" t="str">
            <v>Bắc Giang</v>
          </cell>
          <cell r="I2527" t="str">
            <v>Nữ</v>
          </cell>
          <cell r="J2527" t="str">
            <v>2951/QĐ-ĐHKT ngày 14/12/2012</v>
          </cell>
          <cell r="K2527" t="str">
            <v>2440/QĐ-ĐHKT ngày 25/10/2012</v>
          </cell>
          <cell r="L2527" t="str">
            <v>K21-TCNH2</v>
          </cell>
          <cell r="M2527" t="str">
            <v>QH-2012-E</v>
          </cell>
          <cell r="N2527" t="str">
            <v>Tài chính ngân hàng</v>
          </cell>
        </row>
        <row r="2528">
          <cell r="E2528" t="str">
            <v>Nguyễn Thị Minh Ý, Sinh ngày 22/11/1980</v>
          </cell>
          <cell r="F2528" t="str">
            <v>Nguyễn Thị Minh Ý</v>
          </cell>
          <cell r="G2528" t="str">
            <v>22/11/1980</v>
          </cell>
          <cell r="H2528" t="str">
            <v>Hà Nội</v>
          </cell>
          <cell r="I2528" t="str">
            <v>Nữ</v>
          </cell>
          <cell r="J2528" t="str">
            <v>2951/QĐ-ĐHKT ngày 14/12/2012</v>
          </cell>
          <cell r="K2528" t="str">
            <v>2440/QĐ-ĐHKT ngày 25/10/2012</v>
          </cell>
          <cell r="L2528" t="str">
            <v>K21-TCNH2</v>
          </cell>
          <cell r="M2528" t="str">
            <v>QH-2012-E</v>
          </cell>
          <cell r="N2528" t="str">
            <v>Tài chính ngân hàng</v>
          </cell>
        </row>
        <row r="2529">
          <cell r="E2529" t="str">
            <v>Bùi Thị Hải Yến, Sinh ngày 27/11/1988</v>
          </cell>
          <cell r="F2529" t="str">
            <v>Bùi Thị Hải Yến</v>
          </cell>
          <cell r="G2529" t="str">
            <v>27/11/1988</v>
          </cell>
          <cell r="H2529" t="str">
            <v>Hưng Yên</v>
          </cell>
          <cell r="I2529" t="str">
            <v>Nữ</v>
          </cell>
          <cell r="J2529" t="str">
            <v>2951/QĐ-ĐHKT ngày 14/12/2012</v>
          </cell>
          <cell r="K2529" t="str">
            <v>2440/QĐ-ĐHKT ngày 25/10/2012</v>
          </cell>
          <cell r="L2529" t="str">
            <v>K21-TCNH2</v>
          </cell>
          <cell r="M2529" t="str">
            <v>QH-2012-E</v>
          </cell>
          <cell r="N2529" t="str">
            <v>Tài chính ngân hàng</v>
          </cell>
        </row>
        <row r="2530">
          <cell r="E2530" t="str">
            <v>Bùi Thị Yến, Sinh ngày 07/09/1988</v>
          </cell>
          <cell r="F2530" t="str">
            <v>Bùi Thị Yến</v>
          </cell>
          <cell r="G2530" t="str">
            <v>07/09/1988</v>
          </cell>
          <cell r="H2530" t="str">
            <v>Thái Bình</v>
          </cell>
          <cell r="I2530" t="str">
            <v>Nữ</v>
          </cell>
          <cell r="J2530" t="str">
            <v>2951/QĐ-ĐHKT ngày 14/12/2012</v>
          </cell>
          <cell r="K2530" t="str">
            <v>2440/QĐ-ĐHKT ngày 25/10/2012</v>
          </cell>
          <cell r="L2530" t="str">
            <v>K21-TCNH2</v>
          </cell>
          <cell r="M2530" t="str">
            <v>QH-2012-E</v>
          </cell>
          <cell r="N2530" t="str">
            <v>Tài chính ngân hàng</v>
          </cell>
        </row>
        <row r="2531">
          <cell r="E2531" t="str">
            <v>Đỗ Thị Vĩnh An, Sinh ngày 12/12/1987</v>
          </cell>
          <cell r="F2531" t="str">
            <v>Đỗ Thị Vĩnh An</v>
          </cell>
          <cell r="G2531" t="str">
            <v>12/12/1987</v>
          </cell>
          <cell r="H2531" t="str">
            <v>Ninh Bình</v>
          </cell>
          <cell r="I2531" t="str">
            <v>Nữ</v>
          </cell>
          <cell r="J2531" t="str">
            <v>2951/QĐ-ĐHKT ngày 14/12/2012</v>
          </cell>
          <cell r="K2531" t="str">
            <v>2640/QĐ-ĐHKT, ngày 12/11/2012</v>
          </cell>
          <cell r="L2531" t="str">
            <v>K21-TCNH3</v>
          </cell>
          <cell r="M2531" t="str">
            <v>QH-2012-E</v>
          </cell>
          <cell r="N2531" t="str">
            <v>Tài chính ngân hàng</v>
          </cell>
        </row>
        <row r="2532">
          <cell r="E2532" t="str">
            <v>Nguyễn Phương Anh, Sinh ngày 23/08/1988</v>
          </cell>
          <cell r="F2532" t="str">
            <v>Nguyễn Phương Anh</v>
          </cell>
          <cell r="G2532" t="str">
            <v>23/08/1988</v>
          </cell>
          <cell r="H2532" t="str">
            <v>Hà Nội</v>
          </cell>
          <cell r="I2532" t="str">
            <v>Nữ</v>
          </cell>
          <cell r="J2532" t="str">
            <v>2951/QĐ-ĐHKT ngày 14/12/2012</v>
          </cell>
          <cell r="K2532" t="str">
            <v>2440/QĐ-ĐHKT ngày 25/10/2012</v>
          </cell>
          <cell r="L2532" t="str">
            <v>K21-TCNH3</v>
          </cell>
          <cell r="M2532" t="str">
            <v>QH-2012-E</v>
          </cell>
          <cell r="N2532" t="str">
            <v>Tài chính ngân hàng</v>
          </cell>
        </row>
        <row r="2533">
          <cell r="E2533" t="str">
            <v>Nông Thị Quỳnh Anh, Sinh ngày 01/05/1988</v>
          </cell>
          <cell r="F2533" t="str">
            <v>Nông Thị Quỳnh Anh</v>
          </cell>
          <cell r="G2533" t="str">
            <v>01/05/1988</v>
          </cell>
          <cell r="H2533" t="str">
            <v>Hòa Bình</v>
          </cell>
          <cell r="I2533" t="str">
            <v>Nữ</v>
          </cell>
          <cell r="J2533" t="str">
            <v>2951/QĐ-ĐHKT ngày 14/12/2012</v>
          </cell>
          <cell r="K2533" t="str">
            <v>2440/QĐ-ĐHKT ngày 25/10/2012</v>
          </cell>
          <cell r="L2533" t="str">
            <v>K21-TCNH3</v>
          </cell>
          <cell r="M2533" t="str">
            <v>QH-2012-E</v>
          </cell>
          <cell r="N2533" t="str">
            <v>Tài chính ngân hàng</v>
          </cell>
        </row>
        <row r="2534">
          <cell r="E2534" t="str">
            <v>Lê Thị Thúy Anh, Sinh ngày 20/12/1990</v>
          </cell>
          <cell r="F2534" t="str">
            <v>Lê Thị Thúy Anh</v>
          </cell>
          <cell r="G2534" t="str">
            <v>20/12/1990</v>
          </cell>
          <cell r="H2534" t="str">
            <v>Hà Nội</v>
          </cell>
          <cell r="I2534" t="str">
            <v>Nữ</v>
          </cell>
          <cell r="J2534" t="str">
            <v>2951/QĐ-ĐHKT ngày 14/12/2012</v>
          </cell>
          <cell r="K2534" t="str">
            <v>2440/QĐ-ĐHKT ngày 25/10/2012</v>
          </cell>
          <cell r="L2534" t="str">
            <v>K21-TCNH3</v>
          </cell>
          <cell r="M2534" t="str">
            <v>QH-2012-E</v>
          </cell>
          <cell r="N2534" t="str">
            <v>Tài chính ngân hàng</v>
          </cell>
        </row>
        <row r="2535">
          <cell r="E2535" t="str">
            <v>Vũ Trí Anh, Sinh ngày 07/09/1990</v>
          </cell>
          <cell r="F2535" t="str">
            <v>Vũ Trí Anh</v>
          </cell>
          <cell r="G2535" t="str">
            <v>07/09/1990</v>
          </cell>
          <cell r="H2535" t="str">
            <v>Bắc Giang</v>
          </cell>
          <cell r="I2535" t="str">
            <v>Nam</v>
          </cell>
          <cell r="J2535" t="str">
            <v>2951/QĐ-ĐHKT ngày 14/12/2012</v>
          </cell>
          <cell r="K2535" t="str">
            <v>2440/QĐ-ĐHKT ngày 25/10/2012</v>
          </cell>
          <cell r="L2535" t="str">
            <v>K21-TCNH3</v>
          </cell>
          <cell r="M2535" t="str">
            <v>QH-2012-E</v>
          </cell>
          <cell r="N2535" t="str">
            <v>Tài chính ngân hàng</v>
          </cell>
        </row>
        <row r="2536">
          <cell r="E2536" t="str">
            <v>Nguyễn Thị Tú Anh, Sinh ngày 09/08/1989</v>
          </cell>
          <cell r="F2536" t="str">
            <v>Nguyễn Thị Tú Anh</v>
          </cell>
          <cell r="G2536" t="str">
            <v>09/08/1989</v>
          </cell>
          <cell r="H2536" t="str">
            <v xml:space="preserve">Nghệ An </v>
          </cell>
          <cell r="I2536" t="str">
            <v>Nữ</v>
          </cell>
          <cell r="J2536" t="str">
            <v>2951/QĐ-ĐHKT ngày 14/12/2012</v>
          </cell>
          <cell r="K2536" t="str">
            <v>2440/QĐ-ĐHKT ngày 25/10/2012</v>
          </cell>
          <cell r="L2536" t="str">
            <v>K21-TCNH3</v>
          </cell>
          <cell r="M2536" t="str">
            <v>QH-2012-E</v>
          </cell>
          <cell r="N2536" t="str">
            <v>Tài chính ngân hàng</v>
          </cell>
        </row>
        <row r="2537">
          <cell r="E2537" t="str">
            <v>Phan Văn Anh, Sinh ngày 10/01/1988</v>
          </cell>
          <cell r="F2537" t="str">
            <v>Phan Văn Anh</v>
          </cell>
          <cell r="G2537" t="str">
            <v>10/01/1988</v>
          </cell>
          <cell r="H2537" t="str">
            <v>Quảng Ninh</v>
          </cell>
          <cell r="I2537" t="str">
            <v>Nam</v>
          </cell>
          <cell r="J2537" t="str">
            <v>2218/QĐ-ĐHKT ngày 27/09/2012</v>
          </cell>
          <cell r="K2537" t="str">
            <v>1135/QĐ-ĐHKT ngày 07/06/2012</v>
          </cell>
          <cell r="L2537" t="str">
            <v>K21-TCNH3</v>
          </cell>
          <cell r="M2537" t="str">
            <v>QH-2012-E</v>
          </cell>
          <cell r="N2537" t="str">
            <v>Tài chính ngân hàng</v>
          </cell>
        </row>
        <row r="2538">
          <cell r="E2538" t="str">
            <v>Đinh Thị Ly Ba, Sinh ngày 04/06/1987</v>
          </cell>
          <cell r="F2538" t="str">
            <v>Đinh Thị Ly Ba</v>
          </cell>
          <cell r="G2538" t="str">
            <v>04/06/1987</v>
          </cell>
          <cell r="H2538" t="str">
            <v>Thái Nguyên</v>
          </cell>
          <cell r="I2538" t="str">
            <v>Nữ</v>
          </cell>
          <cell r="J2538" t="str">
            <v>2218/QĐ-ĐHKT ngày 27/09/2012</v>
          </cell>
          <cell r="K2538" t="str">
            <v>1387/QĐ-ĐHKT ngày 11/07/2012</v>
          </cell>
          <cell r="L2538" t="str">
            <v>K21-TCNH3</v>
          </cell>
          <cell r="M2538" t="str">
            <v>QH-2012-E</v>
          </cell>
          <cell r="N2538" t="str">
            <v>Tài chính ngân hàng</v>
          </cell>
        </row>
        <row r="2539">
          <cell r="E2539" t="str">
            <v>Đặng Ngọc Bích, Sinh ngày 11/04/1990</v>
          </cell>
          <cell r="F2539" t="str">
            <v>Đặng Ngọc Bích</v>
          </cell>
          <cell r="G2539" t="str">
            <v>11/04/1990</v>
          </cell>
          <cell r="H2539" t="str">
            <v>Hà Nội</v>
          </cell>
          <cell r="I2539" t="str">
            <v>Nữ</v>
          </cell>
          <cell r="J2539" t="str">
            <v>2951/QĐ-ĐHKT ngày 14/12/2012</v>
          </cell>
          <cell r="K2539" t="str">
            <v>2440/QĐ-ĐHKT ngày 25/10/2012</v>
          </cell>
          <cell r="L2539" t="str">
            <v>K21-TCNH3</v>
          </cell>
          <cell r="M2539" t="str">
            <v>QH-2012-E</v>
          </cell>
          <cell r="N2539" t="str">
            <v>Tài chính ngân hàng</v>
          </cell>
        </row>
        <row r="2540">
          <cell r="E2540" t="str">
            <v>Lê Thị Chang, Sinh ngày 05/10/1989</v>
          </cell>
          <cell r="F2540" t="str">
            <v>Lê Thị Chang</v>
          </cell>
          <cell r="G2540" t="str">
            <v>05/10/1989</v>
          </cell>
          <cell r="H2540" t="str">
            <v>Thái Nguyên</v>
          </cell>
          <cell r="I2540" t="str">
            <v>Nữ</v>
          </cell>
          <cell r="J2540" t="str">
            <v>2951/QĐ-ĐHKT ngày 14/12/2012</v>
          </cell>
          <cell r="K2540" t="str">
            <v>2440/QĐ-ĐHKT ngày 25/10/2012</v>
          </cell>
          <cell r="L2540" t="str">
            <v>K21-TCNH3</v>
          </cell>
          <cell r="M2540" t="str">
            <v>QH-2012-E</v>
          </cell>
          <cell r="N2540" t="str">
            <v>Tài chính ngân hàng</v>
          </cell>
        </row>
        <row r="2541">
          <cell r="E2541" t="str">
            <v>Vũ Hà Châm, Sinh ngày 12/10/1988</v>
          </cell>
          <cell r="F2541" t="str">
            <v>Vũ Hà Châm</v>
          </cell>
          <cell r="G2541" t="str">
            <v>12/10/1988</v>
          </cell>
          <cell r="H2541" t="str">
            <v>Thái Bình</v>
          </cell>
          <cell r="I2541" t="str">
            <v>Nữ</v>
          </cell>
          <cell r="J2541" t="str">
            <v>2951/QĐ-ĐHKT ngày 14/12/2012</v>
          </cell>
          <cell r="K2541" t="str">
            <v>2440/QĐ-ĐHKT ngày 25/10/2012</v>
          </cell>
          <cell r="L2541" t="str">
            <v>K21-TCNH3</v>
          </cell>
          <cell r="M2541" t="str">
            <v>QH-2012-E</v>
          </cell>
          <cell r="N2541" t="str">
            <v>Tài chính ngân hàng</v>
          </cell>
        </row>
        <row r="2542">
          <cell r="E2542" t="str">
            <v>Nguyễn Thị Minh Châu, Sinh ngày 08/04/1988</v>
          </cell>
          <cell r="F2542" t="str">
            <v>Nguyễn Thị Minh Châu</v>
          </cell>
          <cell r="G2542" t="str">
            <v>08/04/1988</v>
          </cell>
          <cell r="H2542" t="str">
            <v>Hải Dương</v>
          </cell>
          <cell r="I2542" t="str">
            <v>Nữ</v>
          </cell>
          <cell r="J2542" t="str">
            <v>2218/QĐ-ĐHKT ngày 27/09/2012</v>
          </cell>
          <cell r="K2542" t="str">
            <v>1135/QĐ-ĐHKT ngày 07/06/2012</v>
          </cell>
          <cell r="L2542" t="str">
            <v>K21-TCNH3</v>
          </cell>
          <cell r="M2542" t="str">
            <v>QH-2012-E</v>
          </cell>
          <cell r="N2542" t="str">
            <v>Tài chính ngân hàng</v>
          </cell>
        </row>
        <row r="2543">
          <cell r="E2543" t="str">
            <v>Phạm Thị Kim Dung, Sinh ngày 09/02/1990</v>
          </cell>
          <cell r="F2543" t="str">
            <v>Phạm Thị Kim Dung</v>
          </cell>
          <cell r="G2543" t="str">
            <v>09/02/1990</v>
          </cell>
          <cell r="H2543" t="str">
            <v>Hà Giang</v>
          </cell>
          <cell r="I2543" t="str">
            <v>Nữ</v>
          </cell>
          <cell r="J2543" t="str">
            <v>2951/QĐ-ĐHKT ngày 14/12/2012</v>
          </cell>
          <cell r="K2543" t="str">
            <v>2440/QĐ-ĐHKT ngày 25/10/2012</v>
          </cell>
          <cell r="L2543" t="str">
            <v>K21-TCNH3</v>
          </cell>
          <cell r="M2543" t="str">
            <v>QH-2012-E</v>
          </cell>
          <cell r="N2543" t="str">
            <v>Tài chính ngân hàng</v>
          </cell>
        </row>
        <row r="2544">
          <cell r="E2544" t="str">
            <v>Lê Thị Dung, Sinh ngày 19/04/1989</v>
          </cell>
          <cell r="F2544" t="str">
            <v>Lê Thị Dung</v>
          </cell>
          <cell r="G2544" t="str">
            <v>19/04/1989</v>
          </cell>
          <cell r="H2544" t="str">
            <v>Hưng Yên</v>
          </cell>
          <cell r="I2544" t="str">
            <v>Nữ</v>
          </cell>
          <cell r="J2544" t="str">
            <v>2951/QĐ-ĐHKT ngày 14/12/2012</v>
          </cell>
          <cell r="K2544" t="str">
            <v>2440/QĐ-ĐHKT ngày 25/10/2012</v>
          </cell>
          <cell r="L2544" t="str">
            <v>K21-TCNH3</v>
          </cell>
          <cell r="M2544" t="str">
            <v>QH-2012-E</v>
          </cell>
          <cell r="N2544" t="str">
            <v>Tài chính ngân hàng</v>
          </cell>
        </row>
        <row r="2545">
          <cell r="E2545" t="str">
            <v>Đỗ Thị Thùy Dương, Sinh ngày 04/09/1989</v>
          </cell>
          <cell r="F2545" t="str">
            <v>Đỗ Thị Thùy Dương</v>
          </cell>
          <cell r="G2545" t="str">
            <v>04/09/1989</v>
          </cell>
          <cell r="H2545" t="str">
            <v>Hải Phòng</v>
          </cell>
          <cell r="I2545" t="str">
            <v>Nữ</v>
          </cell>
          <cell r="J2545" t="str">
            <v>2951/QĐ-ĐHKT ngày 14/12/2012</v>
          </cell>
          <cell r="K2545" t="str">
            <v>2440/QĐ-ĐHKT ngày 25/10/2012</v>
          </cell>
          <cell r="L2545" t="str">
            <v>K21-TCNH3</v>
          </cell>
          <cell r="M2545" t="str">
            <v>QH-2012-E</v>
          </cell>
          <cell r="N2545" t="str">
            <v>Tài chính ngân hàng</v>
          </cell>
        </row>
        <row r="2546">
          <cell r="E2546" t="str">
            <v>Hoàng Bá Vĩnh Dương, Sinh ngày 20/06/1986</v>
          </cell>
          <cell r="F2546" t="str">
            <v>Hoàng Bá Vĩnh Dương</v>
          </cell>
          <cell r="G2546" t="str">
            <v>20/06/1986</v>
          </cell>
          <cell r="H2546" t="str">
            <v>Hà Tĩnh</v>
          </cell>
          <cell r="I2546" t="str">
            <v>Nam</v>
          </cell>
          <cell r="J2546" t="str">
            <v>2951/QĐ-ĐHKT ngày 14/12/2012</v>
          </cell>
          <cell r="K2546" t="str">
            <v>2440/QĐ-ĐHKT ngày 25/10/2012</v>
          </cell>
          <cell r="L2546" t="str">
            <v>K21-TCNH3</v>
          </cell>
          <cell r="M2546" t="str">
            <v>QH-2012-E</v>
          </cell>
          <cell r="N2546" t="str">
            <v>Tài chính ngân hàng</v>
          </cell>
        </row>
        <row r="2547">
          <cell r="E2547" t="str">
            <v>Huỳnh Minh Hải Đăng, Sinh ngày 07/07/1990</v>
          </cell>
          <cell r="F2547" t="str">
            <v>Huỳnh Minh Hải Đăng</v>
          </cell>
          <cell r="G2547" t="str">
            <v>07/07/1990</v>
          </cell>
          <cell r="H2547" t="str">
            <v>Bình Thuận</v>
          </cell>
          <cell r="I2547" t="str">
            <v>Nam</v>
          </cell>
          <cell r="J2547" t="str">
            <v>2951/QĐ-ĐHKT ngày 14/12/2012</v>
          </cell>
          <cell r="K2547" t="str">
            <v>2440/QĐ-ĐHKT ngày 25/10/2012</v>
          </cell>
          <cell r="L2547" t="str">
            <v>K21-TCNH3</v>
          </cell>
          <cell r="M2547" t="str">
            <v>QH-2012-E</v>
          </cell>
          <cell r="N2547" t="str">
            <v>Tài chính ngân hàng</v>
          </cell>
        </row>
        <row r="2548">
          <cell r="E2548" t="str">
            <v>Nguyễn Đăng Đĩnh, Sinh ngày 26/01/1990</v>
          </cell>
          <cell r="F2548" t="str">
            <v>Nguyễn Đăng Đĩnh</v>
          </cell>
          <cell r="G2548" t="str">
            <v>26/01/1990</v>
          </cell>
          <cell r="H2548" t="str">
            <v>Bắc Ninh</v>
          </cell>
          <cell r="I2548" t="str">
            <v>Nam</v>
          </cell>
          <cell r="J2548" t="str">
            <v>2951/QĐ-ĐHKT ngày 14/12/2012</v>
          </cell>
          <cell r="K2548" t="str">
            <v>2440/QĐ-ĐHKT ngày 25/10/2012</v>
          </cell>
          <cell r="L2548" t="str">
            <v>K21-TCNH3</v>
          </cell>
          <cell r="M2548" t="str">
            <v>QH-2012-E</v>
          </cell>
          <cell r="N2548" t="str">
            <v>Tài chính ngân hàng</v>
          </cell>
        </row>
        <row r="2549">
          <cell r="E2549" t="str">
            <v>Vũ Minh Đức, Sinh ngày 10/06/1989</v>
          </cell>
          <cell r="F2549" t="str">
            <v>Vũ Minh Đức</v>
          </cell>
          <cell r="G2549" t="str">
            <v>10/06/1989</v>
          </cell>
          <cell r="H2549" t="str">
            <v>Nam Định</v>
          </cell>
          <cell r="I2549" t="str">
            <v>Nam</v>
          </cell>
          <cell r="J2549" t="str">
            <v>2951/QĐ-ĐHKT ngày 14/12/2012</v>
          </cell>
          <cell r="K2549" t="str">
            <v>2440/QĐ-ĐHKT ngày 25/10/2012</v>
          </cell>
          <cell r="L2549" t="str">
            <v>K21-TCNH3</v>
          </cell>
          <cell r="M2549" t="str">
            <v>QH-2012-E</v>
          </cell>
          <cell r="N2549" t="str">
            <v>Tài chính ngân hàng</v>
          </cell>
        </row>
        <row r="2550">
          <cell r="E2550" t="str">
            <v>Nhữ Thị Hà Giang, Sinh ngày 01/09/1989</v>
          </cell>
          <cell r="F2550" t="str">
            <v>Nhữ Thị Hà Giang</v>
          </cell>
          <cell r="G2550" t="str">
            <v>01/09/1989</v>
          </cell>
          <cell r="H2550" t="str">
            <v>Hà Nam</v>
          </cell>
          <cell r="I2550" t="str">
            <v>Nữ</v>
          </cell>
          <cell r="J2550" t="str">
            <v>2951/QĐ-ĐHKT ngày 14/12/2012</v>
          </cell>
          <cell r="K2550" t="str">
            <v>2440/QĐ-ĐHKT ngày 25/10/2012</v>
          </cell>
          <cell r="L2550" t="str">
            <v>K21-TCNH3</v>
          </cell>
          <cell r="M2550" t="str">
            <v>QH-2012-E</v>
          </cell>
          <cell r="N2550" t="str">
            <v>Tài chính ngân hàng</v>
          </cell>
        </row>
        <row r="2551">
          <cell r="E2551" t="str">
            <v>Vũ Hồng Hải, Sinh ngày 25/01/1989</v>
          </cell>
          <cell r="F2551" t="str">
            <v>Vũ Hồng Hải</v>
          </cell>
          <cell r="G2551" t="str">
            <v>25/01/1989</v>
          </cell>
          <cell r="H2551" t="str">
            <v>Thái Nguyên</v>
          </cell>
          <cell r="I2551" t="str">
            <v>Nam</v>
          </cell>
          <cell r="J2551" t="str">
            <v>2951/QĐ-ĐHKT ngày 14/12/2012</v>
          </cell>
          <cell r="K2551" t="str">
            <v>2440/QĐ-ĐHKT ngày 25/10/2012</v>
          </cell>
          <cell r="L2551" t="str">
            <v>K21-TCNH3</v>
          </cell>
          <cell r="M2551" t="str">
            <v>QH-2012-E</v>
          </cell>
          <cell r="N2551" t="str">
            <v>Tài chính ngân hàng</v>
          </cell>
        </row>
        <row r="2552">
          <cell r="E2552" t="str">
            <v>Đinh Thị Bích Hạnh, Sinh ngày 31/12/1990</v>
          </cell>
          <cell r="F2552" t="str">
            <v>Đinh Thị Bích Hạnh</v>
          </cell>
          <cell r="G2552" t="str">
            <v>31/12/1990</v>
          </cell>
          <cell r="H2552" t="str">
            <v>Cao Bằng</v>
          </cell>
          <cell r="I2552" t="str">
            <v>Nữ</v>
          </cell>
          <cell r="J2552" t="str">
            <v>2951/QĐ-ĐHKT ngày 14/12/2012</v>
          </cell>
          <cell r="K2552" t="str">
            <v>2440/QĐ-ĐHKT ngày 25/10/2012</v>
          </cell>
          <cell r="L2552" t="str">
            <v>K21-TCNH3</v>
          </cell>
          <cell r="M2552" t="str">
            <v>QH-2012-E</v>
          </cell>
          <cell r="N2552" t="str">
            <v>Tài chính ngân hàng</v>
          </cell>
        </row>
        <row r="2553">
          <cell r="E2553" t="str">
            <v>Phùng Ngọc Hạnh, Sinh ngày 19/05/1989</v>
          </cell>
          <cell r="F2553" t="str">
            <v>Phùng Ngọc Hạnh</v>
          </cell>
          <cell r="G2553" t="str">
            <v>19/05/1989</v>
          </cell>
          <cell r="H2553" t="str">
            <v>Nam Định</v>
          </cell>
          <cell r="I2553" t="str">
            <v>Nữ</v>
          </cell>
          <cell r="J2553" t="str">
            <v>2951/QĐ-ĐHKT ngày 14/12/2012</v>
          </cell>
          <cell r="K2553" t="str">
            <v>2440/QĐ-ĐHKT ngày 25/10/2012</v>
          </cell>
          <cell r="L2553" t="str">
            <v>K21-TCNH3</v>
          </cell>
          <cell r="M2553" t="str">
            <v>QH-2012-E</v>
          </cell>
          <cell r="N2553" t="str">
            <v>Tài chính ngân hàng</v>
          </cell>
        </row>
        <row r="2554">
          <cell r="E2554" t="str">
            <v>Nguyễn Thị Thu Hằng, Sinh ngày 17/08/1989</v>
          </cell>
          <cell r="F2554" t="str">
            <v>Nguyễn Thị Thu Hằng</v>
          </cell>
          <cell r="G2554" t="str">
            <v>17/08/1989</v>
          </cell>
          <cell r="H2554" t="str">
            <v>Hòa Bình</v>
          </cell>
          <cell r="I2554" t="str">
            <v>Nữ</v>
          </cell>
          <cell r="J2554" t="str">
            <v>2951/QĐ-ĐHKT ngày 14/12/2012</v>
          </cell>
          <cell r="K2554" t="str">
            <v>2440/QĐ-ĐHKT ngày 25/10/2012</v>
          </cell>
          <cell r="L2554" t="str">
            <v>K21-TCNH3</v>
          </cell>
          <cell r="M2554" t="str">
            <v>QH-2012-E</v>
          </cell>
          <cell r="N2554" t="str">
            <v>Tài chính ngân hàng</v>
          </cell>
        </row>
        <row r="2555">
          <cell r="E2555" t="str">
            <v>Vũ Thị Thu Hằng, Sinh ngày 20/08/1989</v>
          </cell>
          <cell r="F2555" t="str">
            <v>Vũ Thị Thu Hằng</v>
          </cell>
          <cell r="G2555" t="str">
            <v>20/08/1989</v>
          </cell>
          <cell r="H2555" t="str">
            <v>Nam Định</v>
          </cell>
          <cell r="I2555" t="str">
            <v>Nữ</v>
          </cell>
          <cell r="J2555" t="str">
            <v>2951/QĐ-ĐHKT ngày 14/12/2012</v>
          </cell>
          <cell r="K2555" t="str">
            <v>2440/QĐ-ĐHKT ngày 25/10/2012</v>
          </cell>
          <cell r="L2555" t="str">
            <v>K21-TCNH3</v>
          </cell>
          <cell r="M2555" t="str">
            <v>QH-2012-E</v>
          </cell>
          <cell r="N2555" t="str">
            <v>Tài chính ngân hàng</v>
          </cell>
        </row>
        <row r="2556">
          <cell r="E2556" t="str">
            <v>Linh Đức Hòa, Sinh ngày 23/11/1990</v>
          </cell>
          <cell r="F2556" t="str">
            <v>Linh Đức Hòa</v>
          </cell>
          <cell r="G2556" t="str">
            <v>23/11/1990</v>
          </cell>
          <cell r="H2556" t="str">
            <v>Cao Bằng</v>
          </cell>
          <cell r="I2556" t="str">
            <v>Nam</v>
          </cell>
          <cell r="J2556" t="str">
            <v>2951/QĐ-ĐHKT ngày 14/12/2012</v>
          </cell>
          <cell r="K2556" t="str">
            <v>2440/QĐ-ĐHKT ngày 25/10/2012</v>
          </cell>
          <cell r="L2556" t="str">
            <v>K21-TCNH3</v>
          </cell>
          <cell r="M2556" t="str">
            <v>QH-2012-E</v>
          </cell>
          <cell r="N2556" t="str">
            <v>Tài chính ngân hàng</v>
          </cell>
        </row>
        <row r="2557">
          <cell r="E2557" t="str">
            <v>Đoàn Xuân Hòa, Sinh ngày 19/05/1987</v>
          </cell>
          <cell r="F2557" t="str">
            <v>Đoàn Xuân Hòa</v>
          </cell>
          <cell r="G2557" t="str">
            <v>19/05/1987</v>
          </cell>
          <cell r="H2557" t="str">
            <v>Nam Định</v>
          </cell>
          <cell r="I2557" t="str">
            <v>Nam</v>
          </cell>
          <cell r="J2557" t="str">
            <v>2951/QĐ-ĐHKT ngày 14/12/2012</v>
          </cell>
          <cell r="K2557" t="str">
            <v>2440/QĐ-ĐHKT ngày 25/10/2012</v>
          </cell>
          <cell r="L2557" t="str">
            <v>K21-TCNH3</v>
          </cell>
          <cell r="M2557" t="str">
            <v>QH-2012-E</v>
          </cell>
          <cell r="N2557" t="str">
            <v>Tài chính ngân hàng</v>
          </cell>
        </row>
        <row r="2558">
          <cell r="E2558" t="str">
            <v>Ngô Thị Thu Hoài, Sinh ngày 25/08/1989</v>
          </cell>
          <cell r="F2558" t="str">
            <v>Ngô Thị Thu Hoài</v>
          </cell>
          <cell r="G2558" t="str">
            <v>25/08/1989</v>
          </cell>
          <cell r="H2558" t="str">
            <v>Hà Nội</v>
          </cell>
          <cell r="I2558" t="str">
            <v>Nữ</v>
          </cell>
          <cell r="J2558" t="str">
            <v>2951/QĐ-ĐHKT ngày 14/12/2012</v>
          </cell>
          <cell r="K2558" t="str">
            <v>2440/QĐ-ĐHKT ngày 25/10/2012</v>
          </cell>
          <cell r="L2558" t="str">
            <v>K21-TCNH3</v>
          </cell>
          <cell r="M2558" t="str">
            <v>QH-2012-E</v>
          </cell>
          <cell r="N2558" t="str">
            <v>Tài chính ngân hàng</v>
          </cell>
        </row>
        <row r="2559">
          <cell r="E2559" t="str">
            <v>Phạm Thị Hoạt, Sinh ngày 14/03/1990</v>
          </cell>
          <cell r="F2559" t="str">
            <v>Phạm Thị Hoạt</v>
          </cell>
          <cell r="G2559" t="str">
            <v>14/03/1990</v>
          </cell>
          <cell r="H2559" t="str">
            <v>Thái Bình</v>
          </cell>
          <cell r="I2559" t="str">
            <v>Nữ</v>
          </cell>
          <cell r="J2559" t="str">
            <v>2951/QĐ-ĐHKT ngày 14/12/2012</v>
          </cell>
          <cell r="K2559" t="str">
            <v>2440/QĐ-ĐHKT ngày 25/10/2012</v>
          </cell>
          <cell r="L2559" t="str">
            <v>K21-TCNH3</v>
          </cell>
          <cell r="M2559" t="str">
            <v>QH-2012-E</v>
          </cell>
          <cell r="N2559" t="str">
            <v>Tài chính ngân hàng</v>
          </cell>
        </row>
        <row r="2560">
          <cell r="E2560" t="str">
            <v>Nguyễn Thị Thanh Huyền, Sinh ngày 18/04/1988</v>
          </cell>
          <cell r="F2560" t="str">
            <v>Nguyễn Thị Thanh Huyền</v>
          </cell>
          <cell r="G2560" t="str">
            <v>18/04/1988</v>
          </cell>
          <cell r="H2560" t="str">
            <v>Hà Nội</v>
          </cell>
          <cell r="I2560" t="str">
            <v>Nữ</v>
          </cell>
          <cell r="J2560" t="str">
            <v>2951/QĐ-ĐHKT ngày 14/12/2012</v>
          </cell>
          <cell r="K2560" t="str">
            <v>2440/QĐ-ĐHKT ngày 25/10/2012</v>
          </cell>
          <cell r="L2560" t="str">
            <v>K21-TCNH3</v>
          </cell>
          <cell r="M2560" t="str">
            <v>QH-2012-E</v>
          </cell>
          <cell r="N2560" t="str">
            <v>Tài chính ngân hàng</v>
          </cell>
        </row>
        <row r="2561">
          <cell r="E2561" t="str">
            <v>Lê Thị Thu Huyền, Sinh ngày 05/08/1989</v>
          </cell>
          <cell r="F2561" t="str">
            <v>Lê Thị Thu Huyền</v>
          </cell>
          <cell r="G2561" t="str">
            <v>05/08/1989</v>
          </cell>
          <cell r="H2561" t="str">
            <v>Quảng Ninh</v>
          </cell>
          <cell r="I2561" t="str">
            <v>Nữ</v>
          </cell>
          <cell r="J2561" t="str">
            <v>2951/QĐ-ĐHKT ngày 14/12/2012</v>
          </cell>
          <cell r="K2561" t="str">
            <v>2440/QĐ-ĐHKT ngày 25/10/2012</v>
          </cell>
          <cell r="L2561" t="str">
            <v>K21-TCNH3</v>
          </cell>
          <cell r="M2561" t="str">
            <v>QH-2012-E</v>
          </cell>
          <cell r="N2561" t="str">
            <v>Tài chính ngân hàng</v>
          </cell>
        </row>
        <row r="2562">
          <cell r="E2562" t="str">
            <v>Nguyễn Thị Lệ, Sinh ngày 26/03/1989</v>
          </cell>
          <cell r="F2562" t="str">
            <v>Nguyễn Thị Lệ</v>
          </cell>
          <cell r="G2562" t="str">
            <v>26/03/1989</v>
          </cell>
          <cell r="H2562" t="str">
            <v>Hải Dương</v>
          </cell>
          <cell r="I2562" t="str">
            <v>Nữ</v>
          </cell>
          <cell r="J2562" t="str">
            <v>2951/QĐ-ĐHKT ngày 14/12/2012</v>
          </cell>
          <cell r="K2562" t="str">
            <v>2440/QĐ-ĐHKT ngày 25/10/2012</v>
          </cell>
          <cell r="L2562" t="str">
            <v>K21-TCNH3</v>
          </cell>
          <cell r="M2562" t="str">
            <v>QH-2012-E</v>
          </cell>
          <cell r="N2562" t="str">
            <v>Tài chính ngân hàng</v>
          </cell>
        </row>
        <row r="2563">
          <cell r="E2563" t="str">
            <v>Bùi Văn Liêm, Sinh ngày 20/06/1984</v>
          </cell>
          <cell r="F2563" t="str">
            <v>Bùi Văn Liêm</v>
          </cell>
          <cell r="G2563" t="str">
            <v>20/06/1984</v>
          </cell>
          <cell r="H2563" t="str">
            <v>Bắc Giang</v>
          </cell>
          <cell r="I2563" t="str">
            <v>Nam</v>
          </cell>
          <cell r="J2563" t="str">
            <v>2951/QĐ-ĐHKT ngày 14/12/2012</v>
          </cell>
          <cell r="K2563" t="str">
            <v>2440/QĐ-ĐHKT ngày 25/10/2012</v>
          </cell>
          <cell r="L2563" t="str">
            <v>K21-TCNH3</v>
          </cell>
          <cell r="M2563" t="str">
            <v>QH-2012-E</v>
          </cell>
          <cell r="N2563" t="str">
            <v>Tài chính ngân hàng</v>
          </cell>
        </row>
        <row r="2564">
          <cell r="E2564" t="str">
            <v>Chu Thị Thùy Liên, Sinh ngày 02/09/1988</v>
          </cell>
          <cell r="F2564" t="str">
            <v>Chu Thị Thùy Liên</v>
          </cell>
          <cell r="G2564" t="str">
            <v>02/09/1988</v>
          </cell>
          <cell r="H2564" t="str">
            <v>Hưng Yên</v>
          </cell>
          <cell r="I2564" t="str">
            <v>Nữ</v>
          </cell>
          <cell r="J2564" t="str">
            <v>2218/QĐ-ĐHKT ngày 27/09/2012</v>
          </cell>
          <cell r="K2564" t="str">
            <v>1135/QĐ-ĐHKT ngày 07/06/2012</v>
          </cell>
          <cell r="L2564" t="str">
            <v>K21-TCNH3</v>
          </cell>
          <cell r="M2564" t="str">
            <v>QH-2012-E</v>
          </cell>
          <cell r="N2564" t="str">
            <v>Tài chính ngân hàng</v>
          </cell>
        </row>
        <row r="2565">
          <cell r="E2565" t="str">
            <v>Nguyễn Thị Loan, Sinh ngày 22/05/1988</v>
          </cell>
          <cell r="F2565" t="str">
            <v>Nguyễn Thị Loan</v>
          </cell>
          <cell r="G2565" t="str">
            <v>22/05/1988</v>
          </cell>
          <cell r="H2565" t="str">
            <v>Bắc Ninh</v>
          </cell>
          <cell r="I2565" t="str">
            <v>Nữ</v>
          </cell>
          <cell r="J2565" t="str">
            <v>2951/QĐ-ĐHKT ngày 14/12/2012</v>
          </cell>
          <cell r="K2565" t="str">
            <v>2440/QĐ-ĐHKT ngày 25/10/2012</v>
          </cell>
          <cell r="L2565" t="str">
            <v>K21-TCNH3</v>
          </cell>
          <cell r="M2565" t="str">
            <v>QH-2012-E</v>
          </cell>
          <cell r="N2565" t="str">
            <v>Tài chính ngân hàng</v>
          </cell>
        </row>
        <row r="2566">
          <cell r="E2566" t="str">
            <v>Phạm Thị Loan, Sinh ngày 22/06/1989</v>
          </cell>
          <cell r="F2566" t="str">
            <v>Phạm Thị Loan</v>
          </cell>
          <cell r="G2566" t="str">
            <v>22/06/1989</v>
          </cell>
          <cell r="H2566" t="str">
            <v>Thanh Hóa</v>
          </cell>
          <cell r="I2566" t="str">
            <v>Nữ</v>
          </cell>
          <cell r="J2566" t="str">
            <v>2951/QĐ-ĐHKT ngày 14/12/2012</v>
          </cell>
          <cell r="K2566" t="str">
            <v>2440/QĐ-ĐHKT ngày 25/10/2012</v>
          </cell>
          <cell r="L2566" t="str">
            <v>K21-TCNH3</v>
          </cell>
          <cell r="M2566" t="str">
            <v>QH-2012-E</v>
          </cell>
          <cell r="N2566" t="str">
            <v>Tài chính ngân hàng</v>
          </cell>
        </row>
        <row r="2567">
          <cell r="E2567" t="str">
            <v>Phạm Thanh Luận, Sinh ngày 20/05/1985</v>
          </cell>
          <cell r="F2567" t="str">
            <v>Phạm Thanh Luận</v>
          </cell>
          <cell r="G2567" t="str">
            <v>20/05/1985</v>
          </cell>
          <cell r="H2567" t="str">
            <v>Thanh Hóa</v>
          </cell>
          <cell r="I2567" t="str">
            <v>Nam</v>
          </cell>
          <cell r="J2567" t="str">
            <v>2951/QĐ-ĐHKT ngày 14/12/2012</v>
          </cell>
          <cell r="K2567" t="str">
            <v>2440/QĐ-ĐHKT ngày 25/10/2012</v>
          </cell>
          <cell r="L2567" t="str">
            <v>K21-TCNH3</v>
          </cell>
          <cell r="M2567" t="str">
            <v>QH-2012-E</v>
          </cell>
          <cell r="N2567" t="str">
            <v>Tài chính ngân hàng</v>
          </cell>
        </row>
        <row r="2568">
          <cell r="E2568" t="str">
            <v>Lê Hải Nhung, Sinh ngày 08/12/1989</v>
          </cell>
          <cell r="F2568" t="str">
            <v>Lê Hải Nhung</v>
          </cell>
          <cell r="G2568" t="str">
            <v>08/12/1989</v>
          </cell>
          <cell r="H2568" t="str">
            <v>Hà Nội</v>
          </cell>
          <cell r="I2568" t="str">
            <v>Nữ</v>
          </cell>
          <cell r="J2568" t="str">
            <v>2951/QĐ-ĐHKT ngày 14/12/2012</v>
          </cell>
          <cell r="K2568" t="str">
            <v>2440/QĐ-ĐHKT ngày 25/10/2012</v>
          </cell>
          <cell r="L2568" t="str">
            <v>K21-TCNH3</v>
          </cell>
          <cell r="M2568" t="str">
            <v>QH-2012-E</v>
          </cell>
          <cell r="N2568" t="str">
            <v>Tài chính ngân hàng</v>
          </cell>
        </row>
        <row r="2569">
          <cell r="E2569" t="str">
            <v>Vũ Thị Nam Phương, Sinh ngày 23/03/1990</v>
          </cell>
          <cell r="F2569" t="str">
            <v>Vũ Thị Nam Phương</v>
          </cell>
          <cell r="G2569" t="str">
            <v>23/03/1990</v>
          </cell>
          <cell r="H2569" t="str">
            <v>Nam Định</v>
          </cell>
          <cell r="I2569" t="str">
            <v>Nữ</v>
          </cell>
          <cell r="J2569" t="str">
            <v>2951/QĐ-ĐHKT ngày 14/12/2012</v>
          </cell>
          <cell r="K2569" t="str">
            <v>2440/QĐ-ĐHKT ngày 25/10/2012</v>
          </cell>
          <cell r="L2569" t="str">
            <v>K21-TCNH3</v>
          </cell>
          <cell r="M2569" t="str">
            <v>QH-2012-E</v>
          </cell>
          <cell r="N2569" t="str">
            <v>Tài chính ngân hàng</v>
          </cell>
        </row>
        <row r="2570">
          <cell r="E2570" t="str">
            <v>Trần Thị Phương, Sinh ngày 03/02/1990</v>
          </cell>
          <cell r="F2570" t="str">
            <v>Trần Thị Phương</v>
          </cell>
          <cell r="G2570" t="str">
            <v>03/02/1990</v>
          </cell>
          <cell r="H2570" t="str">
            <v>Hà Tĩnh</v>
          </cell>
          <cell r="I2570" t="str">
            <v>Nữ</v>
          </cell>
          <cell r="J2570" t="str">
            <v>2951/QĐ-ĐHKT ngày 14/12/2012</v>
          </cell>
          <cell r="K2570" t="str">
            <v>2440/QĐ-ĐHKT ngày 25/10/2012</v>
          </cell>
          <cell r="L2570" t="str">
            <v>K21-TCNH3</v>
          </cell>
          <cell r="M2570" t="str">
            <v>QH-2012-E</v>
          </cell>
          <cell r="N2570" t="str">
            <v>Tài chính ngân hàng</v>
          </cell>
        </row>
        <row r="2571">
          <cell r="E2571" t="str">
            <v>Ngô Thanh Sơn, Sinh ngày 13/03/1989</v>
          </cell>
          <cell r="F2571" t="str">
            <v>Ngô Thanh Sơn</v>
          </cell>
          <cell r="G2571" t="str">
            <v>13/03/1989</v>
          </cell>
          <cell r="H2571" t="str">
            <v>Thái Bình</v>
          </cell>
          <cell r="I2571" t="str">
            <v>Nam</v>
          </cell>
          <cell r="J2571" t="str">
            <v>2951/QĐ-ĐHKT ngày 14/12/2012</v>
          </cell>
          <cell r="K2571" t="str">
            <v>2440/QĐ-ĐHKT ngày 25/10/2012</v>
          </cell>
          <cell r="L2571" t="str">
            <v>K21-TCNH3</v>
          </cell>
          <cell r="M2571" t="str">
            <v>QH-2012-E</v>
          </cell>
          <cell r="N2571" t="str">
            <v>Tài chính ngân hàng</v>
          </cell>
        </row>
        <row r="2572">
          <cell r="E2572" t="str">
            <v>Lê Thị Thanh, Sinh ngày 10/10/1990</v>
          </cell>
          <cell r="F2572" t="str">
            <v>Lê Thị Thanh</v>
          </cell>
          <cell r="G2572" t="str">
            <v>10/10/1990</v>
          </cell>
          <cell r="H2572" t="str">
            <v>Thanh Hóa</v>
          </cell>
          <cell r="I2572" t="str">
            <v>Nữ</v>
          </cell>
          <cell r="J2572" t="str">
            <v>2951/QĐ-ĐHKT ngày 14/12/2012</v>
          </cell>
          <cell r="K2572" t="str">
            <v>2440/QĐ-ĐHKT ngày 25/10/2012</v>
          </cell>
          <cell r="L2572" t="str">
            <v>K21-TCNH3</v>
          </cell>
          <cell r="M2572" t="str">
            <v>QH-2012-E</v>
          </cell>
          <cell r="N2572" t="str">
            <v>Tài chính ngân hàng</v>
          </cell>
        </row>
        <row r="2573">
          <cell r="E2573" t="str">
            <v>Lương Thị Thanh, Sinh ngày 23/08/1988</v>
          </cell>
          <cell r="F2573" t="str">
            <v>Lương Thị Thanh</v>
          </cell>
          <cell r="G2573" t="str">
            <v>23/08/1988</v>
          </cell>
          <cell r="H2573" t="str">
            <v>Hà Nội</v>
          </cell>
          <cell r="I2573" t="str">
            <v>Nữ</v>
          </cell>
          <cell r="J2573" t="str">
            <v>2951/QĐ-ĐHKT ngày 14/12/2012</v>
          </cell>
          <cell r="K2573" t="str">
            <v>2440/QĐ-ĐHKT ngày 25/10/2012</v>
          </cell>
          <cell r="L2573" t="str">
            <v>K21-TCNH3</v>
          </cell>
          <cell r="M2573" t="str">
            <v>QH-2012-E</v>
          </cell>
          <cell r="N2573" t="str">
            <v>Tài chính ngân hàng</v>
          </cell>
        </row>
        <row r="2574">
          <cell r="E2574" t="str">
            <v>Phan Thái Thành, Sinh ngày 30/08/1988</v>
          </cell>
          <cell r="F2574" t="str">
            <v>Phan Thái Thành</v>
          </cell>
          <cell r="G2574" t="str">
            <v>30/08/1988</v>
          </cell>
          <cell r="H2574" t="str">
            <v>Hà Nội</v>
          </cell>
          <cell r="I2574" t="str">
            <v>Nữ</v>
          </cell>
          <cell r="J2574" t="str">
            <v>2951/QĐ-ĐHKT ngày 14/12/2012</v>
          </cell>
          <cell r="K2574" t="str">
            <v>2440/QĐ-ĐHKT ngày 25/10/2012</v>
          </cell>
          <cell r="L2574" t="str">
            <v>K21-TCNH3</v>
          </cell>
          <cell r="M2574" t="str">
            <v>QH-2012-E</v>
          </cell>
          <cell r="N2574" t="str">
            <v>Tài chính ngân hàng</v>
          </cell>
        </row>
        <row r="2575">
          <cell r="E2575" t="str">
            <v>Bạch Thị Thảo, Sinh ngày 04/05/1988</v>
          </cell>
          <cell r="F2575" t="str">
            <v>Bạch Thị Thảo</v>
          </cell>
          <cell r="G2575" t="str">
            <v>04/05/1988</v>
          </cell>
          <cell r="H2575" t="str">
            <v>Hà Nội</v>
          </cell>
          <cell r="I2575" t="str">
            <v>Nữ</v>
          </cell>
          <cell r="J2575" t="str">
            <v>2951/QĐ-ĐHKT ngày 14/12/2012</v>
          </cell>
          <cell r="K2575" t="str">
            <v>2440/QĐ-ĐHKT ngày 25/10/2012</v>
          </cell>
          <cell r="L2575" t="str">
            <v>K21-TCNH3</v>
          </cell>
          <cell r="M2575" t="str">
            <v>QH-2012-E</v>
          </cell>
          <cell r="N2575" t="str">
            <v>Tài chính ngân hàng</v>
          </cell>
        </row>
        <row r="2576">
          <cell r="E2576" t="str">
            <v>Nguyễn Thị Thoan, Sinh ngày 20/11/1987</v>
          </cell>
          <cell r="F2576" t="str">
            <v>Nguyễn Thị Thoan</v>
          </cell>
          <cell r="G2576" t="str">
            <v>20/11/1987</v>
          </cell>
          <cell r="H2576" t="str">
            <v>Thái Bình</v>
          </cell>
          <cell r="I2576" t="str">
            <v>Nữ</v>
          </cell>
          <cell r="J2576" t="str">
            <v>2218/QĐ-ĐHKT ngày 27/09/2012</v>
          </cell>
          <cell r="K2576" t="str">
            <v>1135/QĐ-ĐHKT ngày 07/06/2012</v>
          </cell>
          <cell r="L2576" t="str">
            <v>K21-TCNH3</v>
          </cell>
          <cell r="M2576" t="str">
            <v>QH-2012-E</v>
          </cell>
          <cell r="N2576" t="str">
            <v>Tài chính ngân hàng</v>
          </cell>
        </row>
        <row r="2577">
          <cell r="E2577" t="str">
            <v>Ngô Thị Thơm, Sinh ngày 26/09/1989</v>
          </cell>
          <cell r="F2577" t="str">
            <v>Ngô Thị Thơm</v>
          </cell>
          <cell r="G2577" t="str">
            <v>26/09/1989</v>
          </cell>
          <cell r="H2577" t="str">
            <v>Hà Nội</v>
          </cell>
          <cell r="I2577" t="str">
            <v>Nữ</v>
          </cell>
          <cell r="J2577" t="str">
            <v>2951/QĐ-ĐHKT ngày 14/12/2012</v>
          </cell>
          <cell r="K2577" t="str">
            <v>2440/QĐ-ĐHKT ngày 25/10/2012</v>
          </cell>
          <cell r="L2577" t="str">
            <v>K21-TCNH3</v>
          </cell>
          <cell r="M2577" t="str">
            <v>QH-2012-E</v>
          </cell>
          <cell r="N2577" t="str">
            <v>Tài chính ngân hàng</v>
          </cell>
        </row>
        <row r="2578">
          <cell r="E2578" t="str">
            <v>Bùi Thị Bích Thuận, Sinh ngày 31/03/1986</v>
          </cell>
          <cell r="F2578" t="str">
            <v>Bùi Thị Bích Thuận</v>
          </cell>
          <cell r="G2578" t="str">
            <v>31/03/1986</v>
          </cell>
          <cell r="H2578" t="str">
            <v>Yên Bái</v>
          </cell>
          <cell r="I2578" t="str">
            <v>Nữ</v>
          </cell>
          <cell r="J2578" t="str">
            <v>2951/QĐ-ĐHKT ngày 14/12/2012</v>
          </cell>
          <cell r="K2578" t="str">
            <v>2440/QĐ-ĐHKT ngày 25/10/2012</v>
          </cell>
          <cell r="L2578" t="str">
            <v>K21-TCNH3</v>
          </cell>
          <cell r="M2578" t="str">
            <v>QH-2012-E</v>
          </cell>
          <cell r="N2578" t="str">
            <v>Tài chính ngân hàng</v>
          </cell>
        </row>
        <row r="2579">
          <cell r="E2579" t="str">
            <v>Hoàng Thị Thúy, Sinh ngày 20/03/1986</v>
          </cell>
          <cell r="F2579" t="str">
            <v>Hoàng Thị Thúy</v>
          </cell>
          <cell r="G2579" t="str">
            <v>20/03/1986</v>
          </cell>
          <cell r="H2579" t="str">
            <v>Phú Thọ</v>
          </cell>
          <cell r="I2579" t="str">
            <v>Nữ</v>
          </cell>
          <cell r="J2579" t="str">
            <v>2218/QĐ-ĐHKT ngày 27/09/2012</v>
          </cell>
          <cell r="K2579" t="str">
            <v>1135/QĐ-ĐHKT ngày 07/06/2012</v>
          </cell>
          <cell r="L2579" t="str">
            <v>K21-TCNH3</v>
          </cell>
          <cell r="M2579" t="str">
            <v>QH-2012-E</v>
          </cell>
          <cell r="N2579" t="str">
            <v>Tài chính ngân hàng</v>
          </cell>
        </row>
        <row r="2580">
          <cell r="E2580" t="str">
            <v>Đặng Huyền Trang, Sinh ngày 03/06/1987</v>
          </cell>
          <cell r="F2580" t="str">
            <v>Đặng Huyền Trang</v>
          </cell>
          <cell r="G2580" t="str">
            <v>03/06/1987</v>
          </cell>
          <cell r="H2580" t="str">
            <v>Hà Nội</v>
          </cell>
          <cell r="I2580" t="str">
            <v>Nữ</v>
          </cell>
          <cell r="J2580" t="str">
            <v>2951/QĐ-ĐHKT ngày 14/12/2012</v>
          </cell>
          <cell r="K2580" t="str">
            <v>2440/QĐ-ĐHKT ngày 25/10/2012</v>
          </cell>
          <cell r="L2580" t="str">
            <v>K21-TCNH3</v>
          </cell>
          <cell r="M2580" t="str">
            <v>QH-2012-E</v>
          </cell>
          <cell r="N2580" t="str">
            <v>Tài chính ngân hàng</v>
          </cell>
        </row>
        <row r="2581">
          <cell r="E2581" t="str">
            <v>Trần Linh Trang, Sinh ngày 18/11/1989</v>
          </cell>
          <cell r="F2581" t="str">
            <v>Trần Linh Trang</v>
          </cell>
          <cell r="G2581" t="str">
            <v>18/11/1989</v>
          </cell>
          <cell r="H2581" t="str">
            <v>Quảng Ninh</v>
          </cell>
          <cell r="I2581" t="str">
            <v>Nữ</v>
          </cell>
          <cell r="J2581" t="str">
            <v>2951/QĐ-ĐHKT ngày 14/12/2012</v>
          </cell>
          <cell r="K2581" t="str">
            <v>2440/QĐ-ĐHKT ngày 25/10/2012</v>
          </cell>
          <cell r="L2581" t="str">
            <v>K21-TCNH3</v>
          </cell>
          <cell r="M2581" t="str">
            <v>QH-2012-E</v>
          </cell>
          <cell r="N2581" t="str">
            <v>Tài chính ngân hàng</v>
          </cell>
        </row>
        <row r="2582">
          <cell r="E2582" t="str">
            <v>Nguyễn Ngọc Trường, Sinh ngày 01/10/1988</v>
          </cell>
          <cell r="F2582" t="str">
            <v>Nguyễn Ngọc Trường</v>
          </cell>
          <cell r="G2582" t="str">
            <v>01/10/1988</v>
          </cell>
          <cell r="H2582" t="str">
            <v>Bắc Giang</v>
          </cell>
          <cell r="I2582" t="str">
            <v>Nam</v>
          </cell>
          <cell r="J2582" t="str">
            <v>2951/QĐ-ĐHKT ngày 14/12/2012</v>
          </cell>
          <cell r="K2582" t="str">
            <v>2440/QĐ-ĐHKT ngày 25/10/2012</v>
          </cell>
          <cell r="L2582" t="str">
            <v>K21-TCNH3</v>
          </cell>
          <cell r="M2582" t="str">
            <v>QH-2012-E</v>
          </cell>
          <cell r="N2582" t="str">
            <v>Tài chính ngân hàng</v>
          </cell>
        </row>
        <row r="2583">
          <cell r="E2583" t="str">
            <v>Kim Xuân Trường, Sinh ngày 03/05/1989</v>
          </cell>
          <cell r="F2583" t="str">
            <v>Kim Xuân Trường</v>
          </cell>
          <cell r="G2583" t="str">
            <v>03/05/1989</v>
          </cell>
          <cell r="H2583" t="str">
            <v>Quảng Ninh</v>
          </cell>
          <cell r="I2583" t="str">
            <v>Nam</v>
          </cell>
          <cell r="J2583" t="str">
            <v>2951/QĐ-ĐHKT ngày 14/12/2012</v>
          </cell>
          <cell r="K2583" t="str">
            <v>2440/QĐ-ĐHKT ngày 25/10/2012</v>
          </cell>
          <cell r="L2583" t="str">
            <v>K21-TCNH3</v>
          </cell>
          <cell r="M2583" t="str">
            <v>QH-2012-E</v>
          </cell>
          <cell r="N2583" t="str">
            <v>Tài chính ngân hàng</v>
          </cell>
        </row>
        <row r="2584">
          <cell r="E2584" t="str">
            <v>Nguyễn Xuân Trường, Sinh ngày 21/01/1984</v>
          </cell>
          <cell r="F2584" t="str">
            <v>Nguyễn Xuân Trường</v>
          </cell>
          <cell r="G2584" t="str">
            <v>21/01/1984</v>
          </cell>
          <cell r="H2584" t="str">
            <v>Bắc Giang</v>
          </cell>
          <cell r="I2584" t="str">
            <v>Nam</v>
          </cell>
          <cell r="J2584" t="str">
            <v>2218/QĐ-ĐHKT ngày 27/09/2012</v>
          </cell>
          <cell r="K2584" t="str">
            <v>1135/QĐ-ĐHKT ngày 07/06/2012</v>
          </cell>
          <cell r="L2584" t="str">
            <v>K21-TCNH3</v>
          </cell>
          <cell r="M2584" t="str">
            <v>QH-2012-E</v>
          </cell>
          <cell r="N2584" t="str">
            <v>Tài chính ngân hàng</v>
          </cell>
        </row>
        <row r="2585">
          <cell r="E2585" t="str">
            <v>Trương Trọng Tùng, Sinh ngày 21/07/1990</v>
          </cell>
          <cell r="F2585" t="str">
            <v>Trương Trọng Tùng</v>
          </cell>
          <cell r="G2585" t="str">
            <v>21/07/1990</v>
          </cell>
          <cell r="H2585" t="str">
            <v>Bắc Giang</v>
          </cell>
          <cell r="I2585" t="str">
            <v>Nam</v>
          </cell>
          <cell r="J2585" t="str">
            <v>2951/QĐ-ĐHKT ngày 14/12/2012</v>
          </cell>
          <cell r="K2585" t="str">
            <v>2440/QĐ-ĐHKT ngày 25/10/2012</v>
          </cell>
          <cell r="L2585" t="str">
            <v>K21-TCNH3</v>
          </cell>
          <cell r="M2585" t="str">
            <v>QH-2012-E</v>
          </cell>
          <cell r="N2585" t="str">
            <v>Tài chính ngân hàng</v>
          </cell>
        </row>
        <row r="2586">
          <cell r="E2586" t="str">
            <v>Lê Văn Ước, Sinh ngày 12/10/1989</v>
          </cell>
          <cell r="F2586" t="str">
            <v>Lê Văn Ước</v>
          </cell>
          <cell r="G2586" t="str">
            <v>12/10/1989</v>
          </cell>
          <cell r="H2586" t="str">
            <v>Hà Nội</v>
          </cell>
          <cell r="I2586" t="str">
            <v>Nam</v>
          </cell>
          <cell r="J2586" t="str">
            <v>2951/QĐ-ĐHKT ngày 14/12/2012</v>
          </cell>
          <cell r="K2586" t="str">
            <v>2440/QĐ-ĐHKT ngày 25/10/2012</v>
          </cell>
          <cell r="L2586" t="str">
            <v>K21-TCNH3</v>
          </cell>
          <cell r="M2586" t="str">
            <v>QH-2012-E</v>
          </cell>
          <cell r="N2586" t="str">
            <v>Tài chính ngân hàng</v>
          </cell>
        </row>
        <row r="2587">
          <cell r="E2587" t="str">
            <v>Phạm Thị Hồng Vân, Sinh ngày 18/09/1990</v>
          </cell>
          <cell r="F2587" t="str">
            <v>Phạm Thị Hồng Vân</v>
          </cell>
          <cell r="G2587" t="str">
            <v>18/09/1990</v>
          </cell>
          <cell r="H2587" t="str">
            <v>Tuyên Quang</v>
          </cell>
          <cell r="I2587" t="str">
            <v>Nữ</v>
          </cell>
          <cell r="J2587" t="str">
            <v>2951/QĐ-ĐHKT ngày 14/12/2012</v>
          </cell>
          <cell r="K2587" t="str">
            <v>2440/QĐ-ĐHKT ngày 25/10/2012</v>
          </cell>
          <cell r="L2587" t="str">
            <v>K21-TCNH3</v>
          </cell>
          <cell r="M2587" t="str">
            <v>QH-2012-E</v>
          </cell>
          <cell r="N2587" t="str">
            <v>Tài chính ngân hàng</v>
          </cell>
        </row>
        <row r="2588">
          <cell r="E2588" t="str">
            <v>Bùi Thị Vân, Sinh ngày 09/11/1989</v>
          </cell>
          <cell r="F2588" t="str">
            <v>Bùi Thị Vân</v>
          </cell>
          <cell r="G2588" t="str">
            <v>09/11/1989</v>
          </cell>
          <cell r="H2588" t="str">
            <v>Thanh Hóa</v>
          </cell>
          <cell r="I2588" t="str">
            <v>Nữ</v>
          </cell>
          <cell r="J2588" t="str">
            <v>2218/QĐ-ĐHKT ngày 27/09/2012</v>
          </cell>
          <cell r="K2588" t="str">
            <v>1135/QĐ-ĐHKT ngày 07/06/2012</v>
          </cell>
          <cell r="L2588" t="str">
            <v>K21-TCNH3</v>
          </cell>
          <cell r="M2588" t="str">
            <v>QH-2012-E</v>
          </cell>
          <cell r="N2588" t="str">
            <v>Tài chính ngân hàng</v>
          </cell>
        </row>
        <row r="2589">
          <cell r="E2589" t="str">
            <v>Chu Hải Yến, Sinh ngày 12/08/1984</v>
          </cell>
          <cell r="F2589" t="str">
            <v>Chu Hải Yến</v>
          </cell>
          <cell r="G2589" t="str">
            <v>12/08/1984</v>
          </cell>
          <cell r="H2589" t="str">
            <v>Yên Bái</v>
          </cell>
          <cell r="I2589" t="str">
            <v>Nữ</v>
          </cell>
          <cell r="J2589" t="str">
            <v>2951/QĐ-ĐHKT ngày 14/12/2012</v>
          </cell>
          <cell r="K2589" t="str">
            <v>2440/QĐ-ĐHKT ngày 25/10/2012</v>
          </cell>
          <cell r="L2589" t="str">
            <v>K21-TCNH3</v>
          </cell>
          <cell r="M2589" t="str">
            <v>QH-2012-E</v>
          </cell>
          <cell r="N2589" t="str">
            <v>Tài chính ngân hàng</v>
          </cell>
        </row>
        <row r="2590">
          <cell r="E2590" t="str">
            <v>Đoàn Thị Hải Yến, Sinh ngày 17/04/1988</v>
          </cell>
          <cell r="F2590" t="str">
            <v>Đoàn Thị Hải Yến</v>
          </cell>
          <cell r="G2590" t="str">
            <v>17/04/1988</v>
          </cell>
          <cell r="H2590" t="str">
            <v>Phú Thọ</v>
          </cell>
          <cell r="I2590" t="str">
            <v>Nữ</v>
          </cell>
          <cell r="J2590" t="str">
            <v>2951/QĐ-ĐHKT ngày 14/12/2012</v>
          </cell>
          <cell r="K2590" t="str">
            <v>2440/QĐ-ĐHKT ngày 25/10/2012</v>
          </cell>
          <cell r="L2590" t="str">
            <v>K21-TCNH3</v>
          </cell>
          <cell r="M2590" t="str">
            <v>QH-2012-E</v>
          </cell>
          <cell r="N2590" t="str">
            <v>Tài chính ngân hàng</v>
          </cell>
        </row>
        <row r="2591">
          <cell r="E2591" t="str">
            <v>Đỗ Thị Hải Yến, Sinh ngày 08/09/1988</v>
          </cell>
          <cell r="F2591" t="str">
            <v>Đỗ Thị Hải Yến</v>
          </cell>
          <cell r="G2591" t="str">
            <v>08/09/1988</v>
          </cell>
          <cell r="H2591" t="str">
            <v>Ninh Bình</v>
          </cell>
          <cell r="I2591" t="str">
            <v>Nữ</v>
          </cell>
          <cell r="J2591" t="str">
            <v>2951/QĐ-ĐHKT ngày 14/12/2012</v>
          </cell>
          <cell r="K2591" t="str">
            <v>2440/QĐ-ĐHKT ngày 25/10/2012</v>
          </cell>
          <cell r="L2591" t="str">
            <v>K21-TCNH3</v>
          </cell>
          <cell r="M2591" t="str">
            <v>QH-2012-E</v>
          </cell>
          <cell r="N2591" t="str">
            <v>Tài chính ngân hàng</v>
          </cell>
        </row>
        <row r="2592">
          <cell r="E2592" t="str">
            <v>Lê Thị Hải Yến, Sinh ngày 28/09/1989</v>
          </cell>
          <cell r="F2592" t="str">
            <v>Lê Thị Hải Yến</v>
          </cell>
          <cell r="G2592" t="str">
            <v>28/09/1989</v>
          </cell>
          <cell r="H2592" t="str">
            <v>Hà Nội</v>
          </cell>
          <cell r="I2592" t="str">
            <v>Nữ</v>
          </cell>
          <cell r="J2592" t="str">
            <v>2951/QĐ-ĐHKT ngày 14/12/2012</v>
          </cell>
          <cell r="K2592" t="str">
            <v>2440/QĐ-ĐHKT ngày 25/10/2012</v>
          </cell>
          <cell r="L2592" t="str">
            <v>K21-TCNH3</v>
          </cell>
          <cell r="M2592" t="str">
            <v>QH-2012-E</v>
          </cell>
          <cell r="N2592" t="str">
            <v>Tài chính ngân hàng</v>
          </cell>
        </row>
        <row r="2593">
          <cell r="E2593" t="str">
            <v>Bùi Thị Thanh Xuân, Sinh ngày 23/11/1989</v>
          </cell>
          <cell r="F2593" t="str">
            <v>Bùi Thị Thanh Xuân</v>
          </cell>
          <cell r="G2593" t="str">
            <v>23/11/1989</v>
          </cell>
          <cell r="H2593" t="str">
            <v>Hà Nam</v>
          </cell>
          <cell r="I2593" t="str">
            <v>Nữ</v>
          </cell>
          <cell r="J2593" t="str">
            <v>2951/QĐ-ĐHKT ngày 14/12/2012</v>
          </cell>
          <cell r="K2593">
            <v>0</v>
          </cell>
          <cell r="L2593" t="str">
            <v>K21-TCNH2</v>
          </cell>
          <cell r="M2593" t="str">
            <v>QH-2012-E</v>
          </cell>
          <cell r="N2593">
            <v>0</v>
          </cell>
        </row>
        <row r="2594">
          <cell r="E2594" t="str">
            <v>Nông Thị Ngân Giang, Sinh ngày 16/01/1990</v>
          </cell>
          <cell r="F2594" t="str">
            <v>Nông Thị Ngân Giang</v>
          </cell>
          <cell r="G2594" t="str">
            <v>16/01/1990</v>
          </cell>
          <cell r="H2594" t="str">
            <v>Cao Bằng</v>
          </cell>
          <cell r="I2594" t="str">
            <v>Nữ</v>
          </cell>
          <cell r="J2594" t="str">
            <v>2951/QĐ-ĐHKT ngày 14/12/2012</v>
          </cell>
          <cell r="K2594">
            <v>0</v>
          </cell>
          <cell r="L2594" t="str">
            <v>K21-TCNH1</v>
          </cell>
          <cell r="M2594" t="str">
            <v>QH-2012-E</v>
          </cell>
          <cell r="N2594">
            <v>0</v>
          </cell>
        </row>
        <row r="2595">
          <cell r="E2595" t="str">
            <v>Lê Thị Thanh Thúy, Sinh ngày 06/05/1978</v>
          </cell>
          <cell r="F2595" t="str">
            <v>Lê Thị Thanh Thúy</v>
          </cell>
          <cell r="G2595" t="str">
            <v>06/05/1978</v>
          </cell>
          <cell r="H2595" t="str">
            <v>Hà Nội</v>
          </cell>
          <cell r="I2595" t="str">
            <v>Nữ</v>
          </cell>
          <cell r="J2595" t="str">
            <v>2218/QĐ-ĐHKT ngày 27/09/2012</v>
          </cell>
          <cell r="K2595" t="str">
            <v>1135/QĐ-ĐHKT ngày 07/06/2012</v>
          </cell>
          <cell r="L2595" t="str">
            <v>K21-QLKT2</v>
          </cell>
          <cell r="M2595" t="str">
            <v>QH-2012-E</v>
          </cell>
          <cell r="N2595" t="str">
            <v>Quản lý kinh tế</v>
          </cell>
        </row>
        <row r="2596">
          <cell r="E2596" t="str">
            <v>Nguyễn Huệ Minh, Sinh ngày 14/06/1990</v>
          </cell>
          <cell r="F2596" t="str">
            <v>Nguyễn Huệ Minh</v>
          </cell>
          <cell r="G2596" t="str">
            <v>14/06/1990</v>
          </cell>
          <cell r="H2596" t="str">
            <v>Hà Nội</v>
          </cell>
          <cell r="I2596" t="str">
            <v>Nữ</v>
          </cell>
          <cell r="J2596" t="e">
            <v>#N/A</v>
          </cell>
          <cell r="K2596">
            <v>0</v>
          </cell>
          <cell r="L2596" t="str">
            <v>K21-QTKD1</v>
          </cell>
          <cell r="M2596">
            <v>0</v>
          </cell>
          <cell r="N2596">
            <v>0</v>
          </cell>
        </row>
        <row r="2597">
          <cell r="E2597" t="str">
            <v>Lê Tiến Đạt, Sinh ngày 28/10/1987</v>
          </cell>
          <cell r="F2597" t="str">
            <v>Lê Tiến Đạt</v>
          </cell>
          <cell r="G2597" t="str">
            <v>28/10/1987</v>
          </cell>
          <cell r="H2597" t="str">
            <v>Hà Nội</v>
          </cell>
          <cell r="I2597" t="str">
            <v>Nam</v>
          </cell>
          <cell r="J2597" t="str">
            <v>2218/QĐ-ĐHKT ngày 27/09/2012</v>
          </cell>
          <cell r="K2597" t="str">
            <v>2440/QĐ-ĐHKT ngày 25/10/2012</v>
          </cell>
          <cell r="L2597" t="str">
            <v>K21KTQT2</v>
          </cell>
          <cell r="M2597" t="str">
            <v>QH-2012-E</v>
          </cell>
          <cell r="N2597">
            <v>0</v>
          </cell>
        </row>
        <row r="2598">
          <cell r="E2598" t="str">
            <v>Nguyễn Văn Hiền, Sinh ngày 30/04/1983</v>
          </cell>
          <cell r="F2598" t="str">
            <v>Nguyễn Văn Hiền</v>
          </cell>
          <cell r="G2598" t="str">
            <v>30/04/1983</v>
          </cell>
          <cell r="H2598" t="str">
            <v>Hà Nội</v>
          </cell>
          <cell r="I2598" t="str">
            <v>Nam</v>
          </cell>
          <cell r="J2598" t="str">
            <v>2218/QĐ-ĐHKT ngày 27/09/2012</v>
          </cell>
          <cell r="K2598" t="str">
            <v>2440/QĐ-ĐHKT ngày 25/10/2012</v>
          </cell>
          <cell r="L2598" t="str">
            <v>K21KTQT2</v>
          </cell>
          <cell r="M2598" t="str">
            <v>QH-2012-E</v>
          </cell>
          <cell r="N2598">
            <v>0</v>
          </cell>
        </row>
        <row r="2599">
          <cell r="E2599" t="str">
            <v>Nguyễn Minh Hiếu, Sinh ngày 13/12/1982</v>
          </cell>
          <cell r="F2599" t="str">
            <v>Nguyễn Minh Hiếu</v>
          </cell>
          <cell r="G2599" t="str">
            <v>13/12/1982</v>
          </cell>
          <cell r="H2599" t="str">
            <v>Nam Định</v>
          </cell>
          <cell r="I2599" t="str">
            <v>Nam</v>
          </cell>
          <cell r="J2599" t="str">
            <v>2218/QĐ-ĐHKT ngày 27/09/2012</v>
          </cell>
          <cell r="K2599" t="str">
            <v>2440/QĐ-ĐHKT ngày 25/10/2012</v>
          </cell>
          <cell r="L2599" t="str">
            <v>K21KTQT2</v>
          </cell>
          <cell r="M2599" t="str">
            <v>QH-2012-E</v>
          </cell>
          <cell r="N2599">
            <v>0</v>
          </cell>
        </row>
        <row r="2600">
          <cell r="E2600" t="str">
            <v>Trương Văn Hùng, Sinh ngày 10/12/1966</v>
          </cell>
          <cell r="F2600" t="str">
            <v>Trương Văn Hùng</v>
          </cell>
          <cell r="G2600" t="str">
            <v>10/12/1966</v>
          </cell>
          <cell r="H2600" t="str">
            <v>Hải Dương</v>
          </cell>
          <cell r="I2600" t="str">
            <v>Nam</v>
          </cell>
          <cell r="J2600" t="str">
            <v>2218/QĐ-ĐHKT ngày 27/09/2012</v>
          </cell>
          <cell r="K2600" t="str">
            <v>2440/QĐ-ĐHKT ngày 25/10/2012</v>
          </cell>
          <cell r="L2600" t="str">
            <v>K21KTQT2</v>
          </cell>
          <cell r="M2600" t="str">
            <v>QH-2012-E</v>
          </cell>
          <cell r="N2600">
            <v>0</v>
          </cell>
        </row>
        <row r="2601">
          <cell r="E2601" t="str">
            <v>Đỗ Minh Huy, Sinh ngày 07/10/1966</v>
          </cell>
          <cell r="F2601" t="str">
            <v>Đỗ Minh Huy</v>
          </cell>
          <cell r="G2601" t="str">
            <v>07/10/1966</v>
          </cell>
          <cell r="H2601" t="str">
            <v>Ninh Bình</v>
          </cell>
          <cell r="I2601" t="str">
            <v>Nam</v>
          </cell>
          <cell r="J2601" t="str">
            <v>2218/QĐ-ĐHKT ngày 27/09/2012</v>
          </cell>
          <cell r="K2601" t="str">
            <v>2440/QĐ-ĐHKT ngày 25/10/2012</v>
          </cell>
          <cell r="L2601" t="str">
            <v>K21KTQT2</v>
          </cell>
          <cell r="M2601" t="str">
            <v>QH-2012-E</v>
          </cell>
          <cell r="N2601">
            <v>0</v>
          </cell>
        </row>
        <row r="2602">
          <cell r="E2602" t="str">
            <v>Đỗ Anh Khang, Sinh ngày 09/11/1970</v>
          </cell>
          <cell r="F2602" t="str">
            <v>Đỗ Anh Khang</v>
          </cell>
          <cell r="G2602" t="str">
            <v>09/11/1970</v>
          </cell>
          <cell r="H2602" t="str">
            <v>Hà Nội</v>
          </cell>
          <cell r="I2602" t="str">
            <v>Nam</v>
          </cell>
          <cell r="J2602" t="str">
            <v>2218/QĐ-ĐHKT ngày 27/09/2012</v>
          </cell>
          <cell r="K2602" t="str">
            <v>2440/QĐ-ĐHKT ngày 25/10/2012</v>
          </cell>
          <cell r="L2602" t="str">
            <v>K21KTQT2</v>
          </cell>
          <cell r="M2602" t="str">
            <v>QH-2012-E</v>
          </cell>
          <cell r="N2602">
            <v>0</v>
          </cell>
        </row>
        <row r="2603">
          <cell r="E2603" t="str">
            <v>Nguyễn Duy Minh, Sinh ngày 19/02/1978</v>
          </cell>
          <cell r="F2603" t="str">
            <v>Nguyễn Duy Minh</v>
          </cell>
          <cell r="G2603" t="str">
            <v>19/02/1978</v>
          </cell>
          <cell r="H2603" t="str">
            <v>Hà Nội</v>
          </cell>
          <cell r="I2603" t="str">
            <v>Nam</v>
          </cell>
          <cell r="J2603" t="str">
            <v>2218/QĐ-ĐHKT ngày 27/09/2012</v>
          </cell>
          <cell r="K2603" t="str">
            <v>2440/QĐ-ĐHKT ngày 25/10/2012</v>
          </cell>
          <cell r="L2603" t="str">
            <v>K21KTQT2</v>
          </cell>
          <cell r="M2603" t="str">
            <v>QH-2012-E</v>
          </cell>
          <cell r="N2603">
            <v>0</v>
          </cell>
        </row>
        <row r="2604">
          <cell r="E2604" t="str">
            <v>Lý Kim Ngọc, Sinh ngày 26/05/1979</v>
          </cell>
          <cell r="F2604" t="str">
            <v>Lý Kim Ngọc</v>
          </cell>
          <cell r="G2604" t="str">
            <v>26/05/1979</v>
          </cell>
          <cell r="H2604" t="str">
            <v>Hà Nội</v>
          </cell>
          <cell r="I2604" t="str">
            <v>Nam</v>
          </cell>
          <cell r="J2604" t="str">
            <v>2951/QĐ-ĐHKT ngày 14/12/2012</v>
          </cell>
          <cell r="K2604" t="str">
            <v>2440/QĐ-ĐHKT ngày 25/10/2012</v>
          </cell>
          <cell r="L2604" t="str">
            <v>K21KTQT2</v>
          </cell>
          <cell r="M2604" t="str">
            <v>QH-2012-E</v>
          </cell>
          <cell r="N2604">
            <v>0</v>
          </cell>
        </row>
        <row r="2605">
          <cell r="E2605" t="str">
            <v>Võ Thị Phương Thảo, Sinh ngày 14/04/1989</v>
          </cell>
          <cell r="F2605" t="str">
            <v>Võ Thị Phương Thảo</v>
          </cell>
          <cell r="G2605" t="str">
            <v>14/04/1989</v>
          </cell>
          <cell r="H2605" t="str">
            <v>Hà Nội</v>
          </cell>
          <cell r="I2605" t="str">
            <v>Nữ</v>
          </cell>
          <cell r="J2605" t="str">
            <v>2218/QĐ-ĐHKT ngày 27/09/2012</v>
          </cell>
          <cell r="K2605" t="str">
            <v>2440/QĐ-ĐHKT ngày 25/10/2012</v>
          </cell>
          <cell r="L2605" t="str">
            <v>K21KTQT2</v>
          </cell>
          <cell r="M2605" t="str">
            <v>QH-2012-E</v>
          </cell>
          <cell r="N2605">
            <v>0</v>
          </cell>
        </row>
        <row r="2606">
          <cell r="E2606" t="str">
            <v>Hồ Minh Trung, Sinh ngày 10/10/1979</v>
          </cell>
          <cell r="F2606" t="str">
            <v>Hồ Minh Trung</v>
          </cell>
          <cell r="G2606" t="str">
            <v>10/10/1979</v>
          </cell>
          <cell r="H2606" t="str">
            <v>Hà Nội</v>
          </cell>
          <cell r="I2606" t="str">
            <v>Nam</v>
          </cell>
          <cell r="J2606" t="str">
            <v>2218/QĐ-ĐHKT ngày 27/09/2012</v>
          </cell>
          <cell r="K2606" t="str">
            <v>2440/QĐ-ĐHKT ngày 25/10/2012</v>
          </cell>
          <cell r="L2606" t="str">
            <v>K21KTQT2</v>
          </cell>
          <cell r="M2606" t="str">
            <v>QH-2012-E</v>
          </cell>
          <cell r="N2606">
            <v>0</v>
          </cell>
        </row>
        <row r="2607">
          <cell r="E2607" t="str">
            <v>Vũ Hoàng Anh, Sinh ngày 24/03/1989</v>
          </cell>
          <cell r="F2607" t="str">
            <v>Vũ Hoàng Anh</v>
          </cell>
          <cell r="G2607" t="str">
            <v>24/03/1989</v>
          </cell>
          <cell r="H2607" t="str">
            <v>Hà Nội</v>
          </cell>
          <cell r="I2607" t="str">
            <v>Nam</v>
          </cell>
          <cell r="J2607" t="str">
            <v>3644/QĐ-ĐHKT ngày 26/12/2013</v>
          </cell>
          <cell r="K2607" t="str">
            <v>3115/QĐ-ĐHKT ngày 08/11/2013</v>
          </cell>
          <cell r="L2607" t="str">
            <v>QH-2013-E(QTKD1)</v>
          </cell>
          <cell r="M2607" t="str">
            <v>QH-2013-E</v>
          </cell>
          <cell r="N2607" t="str">
            <v>Quản trị kinh doanh</v>
          </cell>
        </row>
        <row r="2608">
          <cell r="E2608" t="str">
            <v>Ngô Lan Anh, Sinh ngày 23/10/1978</v>
          </cell>
          <cell r="F2608" t="str">
            <v>Ngô Lan Anh</v>
          </cell>
          <cell r="G2608" t="str">
            <v>23/10/1978</v>
          </cell>
          <cell r="H2608" t="str">
            <v>Bắc Ninh</v>
          </cell>
          <cell r="I2608" t="str">
            <v>Nữ</v>
          </cell>
          <cell r="J2608" t="str">
            <v>3644/QĐ-ĐHKT ngày 26/12/2013</v>
          </cell>
          <cell r="K2608" t="str">
            <v>3115/QĐ-ĐHKT ngày 08/11/2013</v>
          </cell>
          <cell r="L2608" t="str">
            <v>QH-2013-E(QTKD1)</v>
          </cell>
          <cell r="M2608" t="str">
            <v>QH-2013-E</v>
          </cell>
          <cell r="N2608" t="str">
            <v>Quản trị kinh doanh</v>
          </cell>
        </row>
        <row r="2609">
          <cell r="E2609" t="str">
            <v>Nguyễn Thị Vân Anh, Sinh ngày 29/09/1988</v>
          </cell>
          <cell r="F2609" t="str">
            <v>Nguyễn Thị Vân Anh</v>
          </cell>
          <cell r="G2609" t="str">
            <v>29/09/1988</v>
          </cell>
          <cell r="H2609" t="str">
            <v>Vĩnh Phúc</v>
          </cell>
          <cell r="I2609" t="str">
            <v>Nữ</v>
          </cell>
          <cell r="J2609" t="str">
            <v>2196/QĐ-ĐHKT ngày 07/10/2013</v>
          </cell>
          <cell r="K2609" t="str">
            <v>1549/QĐ-ĐHKT ngày 05/08/2013</v>
          </cell>
          <cell r="L2609" t="str">
            <v>QH-2013-E(QTKD1)</v>
          </cell>
          <cell r="M2609" t="str">
            <v>QH-2013-E</v>
          </cell>
          <cell r="N2609" t="str">
            <v>Quản trị kinh doanh</v>
          </cell>
        </row>
        <row r="2610">
          <cell r="E2610" t="str">
            <v>Nguyễn Thị Kiều Anh, Sinh ngày 04/12/1981</v>
          </cell>
          <cell r="F2610" t="str">
            <v>Nguyễn Thị Kiều Anh</v>
          </cell>
          <cell r="G2610" t="str">
            <v>04/12/1981</v>
          </cell>
          <cell r="H2610" t="str">
            <v>Hà Nội</v>
          </cell>
          <cell r="I2610" t="str">
            <v>Nữ</v>
          </cell>
          <cell r="J2610" t="str">
            <v>2196/QĐ-ĐHKT ngày 07/10/2013</v>
          </cell>
          <cell r="K2610" t="str">
            <v>1549/QĐ-ĐHKT ngày 05/08/2013</v>
          </cell>
          <cell r="L2610" t="str">
            <v>QH-2013-E(QTKD1)</v>
          </cell>
          <cell r="M2610" t="str">
            <v>QH-2013-E</v>
          </cell>
          <cell r="N2610" t="str">
            <v>Quản trị kinh doanh</v>
          </cell>
        </row>
        <row r="2611">
          <cell r="E2611" t="str">
            <v>Dương Đình Bách, Sinh ngày 11/08/1990</v>
          </cell>
          <cell r="F2611" t="str">
            <v>Dương Đình Bách</v>
          </cell>
          <cell r="G2611" t="str">
            <v>11/08/1990</v>
          </cell>
          <cell r="H2611" t="str">
            <v>Hải Phòng</v>
          </cell>
          <cell r="I2611" t="str">
            <v>Nam</v>
          </cell>
          <cell r="J2611" t="str">
            <v>2196/QĐ-ĐHKT ngày 07/10/2013</v>
          </cell>
          <cell r="K2611" t="str">
            <v>1549/QĐ-ĐHKT ngày 05/08/2013</v>
          </cell>
          <cell r="L2611" t="str">
            <v>QH-2013-E(QTKD1)</v>
          </cell>
          <cell r="M2611" t="str">
            <v>QH-2013-E</v>
          </cell>
          <cell r="N2611" t="str">
            <v>Quản trị kinh doanh</v>
          </cell>
        </row>
        <row r="2612">
          <cell r="E2612" t="str">
            <v>Lê Đình Chiến, Sinh ngày 13/04/1987</v>
          </cell>
          <cell r="F2612" t="str">
            <v>Lê Đình Chiến</v>
          </cell>
          <cell r="G2612" t="str">
            <v>13/04/1987</v>
          </cell>
          <cell r="H2612" t="str">
            <v>Phú Thọ</v>
          </cell>
          <cell r="I2612" t="str">
            <v>Nam</v>
          </cell>
          <cell r="J2612" t="str">
            <v>3644/QĐ-ĐHKT ngày 26/12/2013</v>
          </cell>
          <cell r="K2612" t="str">
            <v>3115/QĐ-ĐHKT ngày 08/11/2013</v>
          </cell>
          <cell r="L2612" t="str">
            <v>QH-2013-E(QTKD1)</v>
          </cell>
          <cell r="M2612" t="str">
            <v>QH-2013-E</v>
          </cell>
          <cell r="N2612" t="str">
            <v>Quản trị kinh doanh</v>
          </cell>
        </row>
        <row r="2613">
          <cell r="E2613" t="str">
            <v>Phạm Thị Chinh, Sinh ngày 26/04/1987</v>
          </cell>
          <cell r="F2613" t="str">
            <v>Phạm Thị Chinh</v>
          </cell>
          <cell r="G2613" t="str">
            <v>26/04/1987</v>
          </cell>
          <cell r="H2613" t="str">
            <v>Hà Nội</v>
          </cell>
          <cell r="I2613" t="str">
            <v>Nữ</v>
          </cell>
          <cell r="J2613" t="str">
            <v>2196/QĐ-ĐHKT ngày 07/10/2013</v>
          </cell>
          <cell r="K2613" t="str">
            <v>3115/QĐ-ĐHKT ngày 08/11/2013</v>
          </cell>
          <cell r="L2613" t="str">
            <v>QH-2013-E(QTKD1)</v>
          </cell>
          <cell r="M2613" t="str">
            <v>QH-2013-E</v>
          </cell>
          <cell r="N2613" t="str">
            <v>Quản trị kinh doanh</v>
          </cell>
        </row>
        <row r="2614">
          <cell r="E2614" t="str">
            <v>Hoàng Thị Công, Sinh ngày 20/08/1988</v>
          </cell>
          <cell r="F2614" t="str">
            <v>Hoàng Thị Công</v>
          </cell>
          <cell r="G2614" t="str">
            <v>20/08/1988</v>
          </cell>
          <cell r="H2614" t="str">
            <v>Nghệ An</v>
          </cell>
          <cell r="I2614" t="str">
            <v>Nữ</v>
          </cell>
          <cell r="J2614" t="str">
            <v>3644/QĐ-ĐHKT ngày 26/12/2013</v>
          </cell>
          <cell r="K2614" t="str">
            <v>3115/QĐ-ĐHKT ngày 08/11/2013</v>
          </cell>
          <cell r="L2614" t="str">
            <v>QH-2013-E(QTKD1)</v>
          </cell>
          <cell r="M2614" t="str">
            <v>QH-2013-E</v>
          </cell>
          <cell r="N2614" t="str">
            <v>Quản trị kinh doanh</v>
          </cell>
        </row>
        <row r="2615">
          <cell r="E2615" t="str">
            <v>Dương Thị Dung, Sinh ngày 29/05/1987</v>
          </cell>
          <cell r="F2615" t="str">
            <v>Dương Thị Dung</v>
          </cell>
          <cell r="G2615" t="str">
            <v>29/05/1987</v>
          </cell>
          <cell r="H2615" t="str">
            <v>Phú Thọ</v>
          </cell>
          <cell r="I2615" t="str">
            <v>Nữ</v>
          </cell>
          <cell r="J2615" t="str">
            <v>3644/QĐ-ĐHKT ngày 26/12/2013</v>
          </cell>
          <cell r="K2615" t="str">
            <v>3115/QĐ-ĐHKT ngày 08/11/2013</v>
          </cell>
          <cell r="L2615" t="str">
            <v>QH-2013-E(QTKD1)</v>
          </cell>
          <cell r="M2615" t="str">
            <v>QH-2013-E</v>
          </cell>
          <cell r="N2615" t="str">
            <v>Quản trị kinh doanh</v>
          </cell>
        </row>
        <row r="2616">
          <cell r="E2616" t="str">
            <v>Lê Trọng Dũng, Sinh ngày 21/08/1986</v>
          </cell>
          <cell r="F2616" t="str">
            <v>Lê Trọng Dũng</v>
          </cell>
          <cell r="G2616" t="str">
            <v>21/08/1986</v>
          </cell>
          <cell r="H2616" t="str">
            <v>Hà Nội</v>
          </cell>
          <cell r="I2616" t="str">
            <v>Nam</v>
          </cell>
          <cell r="J2616" t="str">
            <v>2196/QĐ-ĐHKT ngày 07/10/2013</v>
          </cell>
          <cell r="K2616" t="str">
            <v>1549/QĐ-ĐHKT ngày 05/08/2013</v>
          </cell>
          <cell r="L2616" t="str">
            <v>QH-2013-E(QTKD1)</v>
          </cell>
          <cell r="M2616" t="str">
            <v>QH-2013-E</v>
          </cell>
          <cell r="N2616" t="str">
            <v>Quản trị kinh doanh</v>
          </cell>
        </row>
        <row r="2617">
          <cell r="E2617" t="str">
            <v>Lê Hồng Duy, Sinh ngày 24/11/1989</v>
          </cell>
          <cell r="F2617" t="str">
            <v>Lê Hồng Duy</v>
          </cell>
          <cell r="G2617" t="str">
            <v>24/11/1989</v>
          </cell>
          <cell r="H2617" t="str">
            <v>Thái Bình</v>
          </cell>
          <cell r="I2617" t="str">
            <v>Nam</v>
          </cell>
          <cell r="J2617" t="str">
            <v>3644/QĐ-ĐHKT ngày 26/12/2013</v>
          </cell>
          <cell r="K2617" t="str">
            <v>3115/QĐ-ĐHKT ngày 08/11/2013</v>
          </cell>
          <cell r="L2617" t="str">
            <v>QH-2013-E(QTKD1)</v>
          </cell>
          <cell r="M2617" t="str">
            <v>QH-2013-E</v>
          </cell>
          <cell r="N2617" t="str">
            <v>Quản trị kinh doanh</v>
          </cell>
        </row>
        <row r="2618">
          <cell r="E2618" t="str">
            <v>Đỗ Quốc Đạt, Sinh ngày 01/02/1982</v>
          </cell>
          <cell r="F2618" t="str">
            <v>Đỗ Quốc Đạt</v>
          </cell>
          <cell r="G2618" t="str">
            <v>01/02/1982</v>
          </cell>
          <cell r="H2618" t="str">
            <v>Vĩnh Phúc</v>
          </cell>
          <cell r="I2618" t="str">
            <v>Nam</v>
          </cell>
          <cell r="J2618" t="str">
            <v>3644/QĐ-ĐHKT ngày 26/12/2013</v>
          </cell>
          <cell r="K2618" t="str">
            <v>3115/QĐ-ĐHKT ngày 08/11/2013</v>
          </cell>
          <cell r="L2618" t="str">
            <v>QH-2013-E(QTKD1)</v>
          </cell>
          <cell r="M2618" t="str">
            <v>QH-2013-E</v>
          </cell>
          <cell r="N2618" t="str">
            <v>Quản trị kinh doanh</v>
          </cell>
        </row>
        <row r="2619">
          <cell r="E2619" t="str">
            <v>Lê Văn Đoàn, Sinh ngày 07/08/1988</v>
          </cell>
          <cell r="F2619" t="str">
            <v>Lê Văn Đoàn</v>
          </cell>
          <cell r="G2619" t="str">
            <v>07/08/1988</v>
          </cell>
          <cell r="H2619" t="str">
            <v>Hưng Yên</v>
          </cell>
          <cell r="I2619" t="str">
            <v>Nam</v>
          </cell>
          <cell r="J2619" t="str">
            <v>3644/QĐ-ĐHKT ngày 26/12/2013</v>
          </cell>
          <cell r="K2619" t="str">
            <v>3115/QĐ-ĐHKT ngày 08/11/2013</v>
          </cell>
          <cell r="L2619" t="str">
            <v>QH-2013-E(QTKD1)</v>
          </cell>
          <cell r="M2619" t="str">
            <v>QH-2013-E</v>
          </cell>
          <cell r="N2619" t="str">
            <v>Quản trị kinh doanh</v>
          </cell>
        </row>
        <row r="2620">
          <cell r="E2620" t="str">
            <v>Hoàng Văn Đức, Sinh ngày 15/06/1982</v>
          </cell>
          <cell r="F2620" t="str">
            <v>Hoàng Văn Đức</v>
          </cell>
          <cell r="G2620" t="str">
            <v>15/06/1982</v>
          </cell>
          <cell r="H2620" t="str">
            <v>Hà Nam</v>
          </cell>
          <cell r="I2620" t="str">
            <v>Nam</v>
          </cell>
          <cell r="J2620" t="str">
            <v>2196/QĐ-ĐHKT ngày 07/10/2013</v>
          </cell>
          <cell r="K2620" t="str">
            <v>1549/QĐ-ĐHKT ngày 05/08/2013</v>
          </cell>
          <cell r="L2620" t="str">
            <v>QH-2013-E(QTKD1)</v>
          </cell>
          <cell r="M2620" t="str">
            <v>QH-2013-E</v>
          </cell>
          <cell r="N2620" t="str">
            <v>Quản trị kinh doanh</v>
          </cell>
        </row>
        <row r="2621">
          <cell r="E2621" t="str">
            <v>Lê Việt Đức, Sinh ngày 05/12/1987</v>
          </cell>
          <cell r="F2621" t="str">
            <v>Lê Việt Đức</v>
          </cell>
          <cell r="G2621" t="str">
            <v>05/12/1987</v>
          </cell>
          <cell r="H2621" t="str">
            <v>Quảng Ninh</v>
          </cell>
          <cell r="I2621" t="str">
            <v>Nam</v>
          </cell>
          <cell r="J2621" t="str">
            <v>3644/QĐ-ĐHKT ngày 26/12/2013</v>
          </cell>
          <cell r="K2621" t="str">
            <v>3115/QĐ-ĐHKT ngày 08/11/2013</v>
          </cell>
          <cell r="L2621" t="str">
            <v>QH-2013-E(QTKD1)</v>
          </cell>
          <cell r="M2621" t="str">
            <v>QH-2013-E</v>
          </cell>
          <cell r="N2621" t="str">
            <v>Quản trị kinh doanh</v>
          </cell>
        </row>
        <row r="2622">
          <cell r="E2622" t="str">
            <v>Nguyễn Văn Đức, Sinh ngày 11/10/1987</v>
          </cell>
          <cell r="F2622" t="str">
            <v>Nguyễn Văn Đức</v>
          </cell>
          <cell r="G2622" t="str">
            <v>11/10/1987</v>
          </cell>
          <cell r="H2622" t="str">
            <v>Thanh Hóa</v>
          </cell>
          <cell r="I2622" t="str">
            <v>Nam</v>
          </cell>
          <cell r="J2622" t="str">
            <v>2196/QĐ-ĐHKT ngày 07/10/2013</v>
          </cell>
          <cell r="K2622" t="str">
            <v>1549/QĐ-ĐHKT ngày 05/08/2013</v>
          </cell>
          <cell r="L2622" t="str">
            <v>QH-2013-E(QTKD1)</v>
          </cell>
          <cell r="M2622" t="str">
            <v>QH-2013-E</v>
          </cell>
          <cell r="N2622" t="str">
            <v>Quản trị kinh doanh</v>
          </cell>
        </row>
        <row r="2623">
          <cell r="E2623" t="str">
            <v>Nguyễn Hoàng Hà, Sinh ngày 26/09/1986</v>
          </cell>
          <cell r="F2623" t="str">
            <v>Nguyễn Hoàng Hà</v>
          </cell>
          <cell r="G2623" t="str">
            <v>26/09/1986</v>
          </cell>
          <cell r="H2623" t="str">
            <v>Quảng Ninh</v>
          </cell>
          <cell r="I2623" t="str">
            <v>Nam</v>
          </cell>
          <cell r="J2623" t="str">
            <v>2196/QĐ-ĐHKT ngày 07/10/2013</v>
          </cell>
          <cell r="K2623" t="str">
            <v>1549/QĐ-ĐHKT ngày 05/08/2013</v>
          </cell>
          <cell r="L2623" t="str">
            <v>QH-2013-E(QTKD1)</v>
          </cell>
          <cell r="M2623" t="str">
            <v>QH-2013-E</v>
          </cell>
          <cell r="N2623" t="str">
            <v>Quản trị kinh doanh</v>
          </cell>
        </row>
        <row r="2624">
          <cell r="E2624" t="str">
            <v>Lâm Thanh Hải, Sinh ngày 16/09/1984</v>
          </cell>
          <cell r="F2624" t="str">
            <v>Lâm Thanh Hải</v>
          </cell>
          <cell r="G2624" t="str">
            <v>16/09/1984</v>
          </cell>
          <cell r="H2624" t="str">
            <v>Bắc Ninh</v>
          </cell>
          <cell r="I2624" t="str">
            <v>Nam</v>
          </cell>
          <cell r="J2624" t="str">
            <v>3644/QĐ-ĐHKT ngày 26/12/2013</v>
          </cell>
          <cell r="K2624" t="str">
            <v>3115/QĐ-ĐHKT ngày 08/11/2013</v>
          </cell>
          <cell r="L2624" t="str">
            <v>QH-2013-E(QTKD1)</v>
          </cell>
          <cell r="M2624" t="str">
            <v>QH-2013-E</v>
          </cell>
          <cell r="N2624" t="str">
            <v>Quản trị kinh doanh</v>
          </cell>
        </row>
        <row r="2625">
          <cell r="E2625" t="str">
            <v>Nguyễn Thị Hoa Hạnh, Sinh ngày 29/08/1989</v>
          </cell>
          <cell r="F2625" t="str">
            <v>Nguyễn Thị Hoa Hạnh</v>
          </cell>
          <cell r="G2625" t="str">
            <v>29/08/1989</v>
          </cell>
          <cell r="H2625" t="str">
            <v>Nghệ An</v>
          </cell>
          <cell r="I2625" t="str">
            <v>Nữ</v>
          </cell>
          <cell r="J2625" t="str">
            <v>2196/QĐ-ĐHKT ngày 07/10/2013</v>
          </cell>
          <cell r="K2625" t="str">
            <v>1549/QĐ-ĐHKT ngày 05/08/2013</v>
          </cell>
          <cell r="L2625" t="str">
            <v>QH-2013-E(QTKD1)</v>
          </cell>
          <cell r="M2625" t="str">
            <v>QH-2013-E</v>
          </cell>
          <cell r="N2625" t="str">
            <v>Quản trị kinh doanh</v>
          </cell>
        </row>
        <row r="2626">
          <cell r="E2626" t="str">
            <v>Nguyễn Quang Hạnh, Sinh ngày 12/04/1979</v>
          </cell>
          <cell r="F2626" t="str">
            <v>Nguyễn Quang Hạnh</v>
          </cell>
          <cell r="G2626" t="str">
            <v>12/04/1979</v>
          </cell>
          <cell r="H2626" t="str">
            <v>Bắc Ninh</v>
          </cell>
          <cell r="I2626" t="str">
            <v>Nam</v>
          </cell>
          <cell r="J2626" t="str">
            <v>3644/QĐ-ĐHKT ngày 26/12/2013</v>
          </cell>
          <cell r="K2626" t="str">
            <v>3115/QĐ-ĐHKT ngày 08/11/2013</v>
          </cell>
          <cell r="L2626" t="str">
            <v>QH-2013-E(QTKD1)</v>
          </cell>
          <cell r="M2626" t="str">
            <v>QH-2013-E</v>
          </cell>
          <cell r="N2626" t="str">
            <v>Quản trị kinh doanh</v>
          </cell>
        </row>
        <row r="2627">
          <cell r="E2627" t="str">
            <v>Lê Ngọc Hân, Sinh ngày 04/02/1990</v>
          </cell>
          <cell r="F2627" t="str">
            <v>Lê Ngọc Hân</v>
          </cell>
          <cell r="G2627" t="str">
            <v>04/02/1990</v>
          </cell>
          <cell r="H2627" t="str">
            <v>Hà Nội</v>
          </cell>
          <cell r="I2627" t="str">
            <v>Nữ</v>
          </cell>
          <cell r="J2627" t="str">
            <v>3644/QĐ-ĐHKT ngày 26/12/2013</v>
          </cell>
          <cell r="K2627" t="str">
            <v>3115/QĐ-ĐHKT ngày 08/11/2013</v>
          </cell>
          <cell r="L2627" t="str">
            <v>QH-2013-E(QTKD1)</v>
          </cell>
          <cell r="M2627" t="str">
            <v>QH-2013-E</v>
          </cell>
          <cell r="N2627" t="str">
            <v>Quản trị kinh doanh</v>
          </cell>
        </row>
        <row r="2628">
          <cell r="E2628" t="str">
            <v>Nguyễn Thị Thu Hiền, Sinh ngày 27/07/1989</v>
          </cell>
          <cell r="F2628" t="str">
            <v>Nguyễn Thị Thu Hiền</v>
          </cell>
          <cell r="G2628" t="str">
            <v>27/07/1989</v>
          </cell>
          <cell r="H2628" t="str">
            <v>Hà Nội</v>
          </cell>
          <cell r="I2628" t="str">
            <v>Nữ</v>
          </cell>
          <cell r="J2628" t="str">
            <v>2196/QĐ-ĐHKT ngày 07/10/2013</v>
          </cell>
          <cell r="K2628" t="str">
            <v>1549/QĐ-ĐHKT ngày 05/08/2013</v>
          </cell>
          <cell r="L2628" t="str">
            <v>QH-2013-E(QTKD1)</v>
          </cell>
          <cell r="M2628" t="str">
            <v>QH-2013-E</v>
          </cell>
          <cell r="N2628" t="str">
            <v>Quản trị kinh doanh</v>
          </cell>
        </row>
        <row r="2629">
          <cell r="E2629" t="str">
            <v>Nguyễn Thị Thanh Hoa, Sinh ngày 04/05/1987</v>
          </cell>
          <cell r="F2629" t="str">
            <v>Nguyễn Thị Thanh Hoa</v>
          </cell>
          <cell r="G2629" t="str">
            <v>04/05/1987</v>
          </cell>
          <cell r="H2629" t="str">
            <v>Quảng Ninh</v>
          </cell>
          <cell r="I2629" t="str">
            <v>Nữ</v>
          </cell>
          <cell r="J2629" t="str">
            <v>2196/QĐ-ĐHKT ngày 07/10/2013</v>
          </cell>
          <cell r="K2629" t="str">
            <v>1549/QĐ-ĐHKT ngày 05/08/2013</v>
          </cell>
          <cell r="L2629" t="str">
            <v>QH-2013-E(QTKD1)</v>
          </cell>
          <cell r="M2629" t="str">
            <v>QH-2013-E</v>
          </cell>
          <cell r="N2629" t="str">
            <v>Quản trị kinh doanh</v>
          </cell>
        </row>
        <row r="2630">
          <cell r="E2630" t="str">
            <v>Đặng Thị Hoa, Sinh ngày 23/07/1990</v>
          </cell>
          <cell r="F2630" t="str">
            <v>Đặng Thị Hoa</v>
          </cell>
          <cell r="G2630" t="str">
            <v>23/07/1990</v>
          </cell>
          <cell r="H2630" t="str">
            <v>Thái Bình</v>
          </cell>
          <cell r="I2630" t="str">
            <v>Nữ</v>
          </cell>
          <cell r="J2630" t="str">
            <v>3644/QĐ-ĐHKT ngày 26/12/2013</v>
          </cell>
          <cell r="K2630" t="str">
            <v>3115/QĐ-ĐHKT ngày 08/11/2013</v>
          </cell>
          <cell r="L2630" t="str">
            <v>QH-2013-E(QTKD1)</v>
          </cell>
          <cell r="M2630" t="str">
            <v>QH-2013-E</v>
          </cell>
          <cell r="N2630" t="str">
            <v>Quản trị kinh doanh</v>
          </cell>
        </row>
        <row r="2631">
          <cell r="E2631" t="str">
            <v>Hà Đức Hoan, Sinh ngày 03/10/1979</v>
          </cell>
          <cell r="F2631" t="str">
            <v>Hà Đức Hoan</v>
          </cell>
          <cell r="G2631" t="str">
            <v>03/10/1979</v>
          </cell>
          <cell r="H2631" t="str">
            <v>Hải Dương</v>
          </cell>
          <cell r="I2631" t="str">
            <v>Nam</v>
          </cell>
          <cell r="J2631" t="str">
            <v>3644/QĐ-ĐHKT ngày 26/12/2013</v>
          </cell>
          <cell r="K2631" t="str">
            <v>3115/QĐ-ĐHKT ngày 08/11/2013</v>
          </cell>
          <cell r="L2631" t="str">
            <v>QH-2013-E(QTKD1)</v>
          </cell>
          <cell r="M2631" t="str">
            <v>QH-2013-E</v>
          </cell>
          <cell r="N2631" t="str">
            <v>Quản trị kinh doanh</v>
          </cell>
        </row>
        <row r="2632">
          <cell r="E2632" t="str">
            <v>Nguyễn Xuân Huy, Sinh ngày 14/09/1987</v>
          </cell>
          <cell r="F2632" t="str">
            <v>Nguyễn Xuân Huy</v>
          </cell>
          <cell r="G2632" t="str">
            <v>14/09/1987</v>
          </cell>
          <cell r="H2632" t="str">
            <v>Phú Thọ</v>
          </cell>
          <cell r="I2632" t="str">
            <v>Nam</v>
          </cell>
          <cell r="J2632" t="str">
            <v>2196/QĐ-ĐHKT ngày 07/10/2013</v>
          </cell>
          <cell r="K2632" t="str">
            <v>1549/QĐ-ĐHKT ngày 05/08/2013</v>
          </cell>
          <cell r="L2632" t="str">
            <v>QH-2013-E(QTKD1)</v>
          </cell>
          <cell r="M2632" t="str">
            <v>QH-2013-E</v>
          </cell>
          <cell r="N2632" t="str">
            <v>Quản trị kinh doanh</v>
          </cell>
        </row>
        <row r="2633">
          <cell r="E2633" t="str">
            <v>Nguyễn Thị Thu Huyền, Sinh ngày 20/07/1989</v>
          </cell>
          <cell r="F2633" t="str">
            <v>Nguyễn Thị Thu Huyền</v>
          </cell>
          <cell r="G2633" t="str">
            <v>20/07/1989</v>
          </cell>
          <cell r="H2633" t="str">
            <v>Thanh Hóa</v>
          </cell>
          <cell r="I2633" t="str">
            <v>Nữ</v>
          </cell>
          <cell r="J2633" t="str">
            <v>3644/QĐ-ĐHKT ngày 26/12/2013</v>
          </cell>
          <cell r="K2633" t="str">
            <v>3115/QĐ-ĐHKT ngày 08/11/2013</v>
          </cell>
          <cell r="L2633" t="str">
            <v>QH-2013-E(QTKD1)</v>
          </cell>
          <cell r="M2633" t="str">
            <v>QH-2013-E</v>
          </cell>
          <cell r="N2633" t="str">
            <v>Quản trị kinh doanh</v>
          </cell>
        </row>
        <row r="2634">
          <cell r="E2634" t="str">
            <v>Hoàng Thị Thu Hương, Sinh ngày 21/07/1990</v>
          </cell>
          <cell r="F2634" t="str">
            <v>Hoàng Thị Thu Hương</v>
          </cell>
          <cell r="G2634" t="str">
            <v>21/07/1990</v>
          </cell>
          <cell r="H2634" t="str">
            <v>Hà Nội</v>
          </cell>
          <cell r="I2634" t="str">
            <v>Nữ</v>
          </cell>
          <cell r="J2634" t="str">
            <v>3644/QĐ-ĐHKT ngày 26/12/2013</v>
          </cell>
          <cell r="K2634" t="str">
            <v>3115/QĐ-ĐHKT ngày 08/11/2013</v>
          </cell>
          <cell r="L2634" t="str">
            <v>QH-2013-E(QTKD1)</v>
          </cell>
          <cell r="M2634" t="str">
            <v>QH-2013-E</v>
          </cell>
          <cell r="N2634" t="str">
            <v>Quản trị kinh doanh</v>
          </cell>
        </row>
        <row r="2635">
          <cell r="E2635" t="str">
            <v>Phạm Thị Thu Hường, Sinh ngày 01/07/1985</v>
          </cell>
          <cell r="F2635" t="str">
            <v>Phạm Thị Thu Hường</v>
          </cell>
          <cell r="G2635" t="str">
            <v>01/07/1985</v>
          </cell>
          <cell r="H2635" t="str">
            <v>Nam Định</v>
          </cell>
          <cell r="I2635" t="str">
            <v>Nữ</v>
          </cell>
          <cell r="J2635" t="str">
            <v>3644/QĐ-ĐHKT ngày 26/12/2013</v>
          </cell>
          <cell r="K2635" t="str">
            <v>3115/QĐ-ĐHKT ngày 08/11/2013</v>
          </cell>
          <cell r="L2635" t="str">
            <v>QH-2013-E(QTKD1)</v>
          </cell>
          <cell r="M2635" t="str">
            <v>QH-2013-E</v>
          </cell>
          <cell r="N2635" t="str">
            <v>Quản trị kinh doanh</v>
          </cell>
        </row>
        <row r="2636">
          <cell r="E2636" t="str">
            <v>Trần Thị Hường, Sinh ngày 11/08/1989</v>
          </cell>
          <cell r="F2636" t="str">
            <v>Trần Thị Hường</v>
          </cell>
          <cell r="G2636" t="str">
            <v>11/08/1989</v>
          </cell>
          <cell r="H2636" t="str">
            <v>Nam Định</v>
          </cell>
          <cell r="I2636" t="str">
            <v>Nữ</v>
          </cell>
          <cell r="J2636" t="str">
            <v>2196/QĐ-ĐHKT ngày 07/10/2013</v>
          </cell>
          <cell r="K2636" t="str">
            <v>1549/QĐ-ĐHKT ngày 05/08/2013</v>
          </cell>
          <cell r="L2636" t="str">
            <v>QH-2013-E(QTKD1)</v>
          </cell>
          <cell r="M2636" t="str">
            <v>QH-2013-E</v>
          </cell>
          <cell r="N2636" t="str">
            <v>Quản trị kinh doanh</v>
          </cell>
        </row>
        <row r="2637">
          <cell r="E2637" t="str">
            <v>Nguyễn Quang Khải, Sinh ngày 29/07/1981</v>
          </cell>
          <cell r="F2637" t="str">
            <v>Nguyễn Quang Khải</v>
          </cell>
          <cell r="G2637" t="str">
            <v>29/07/1981</v>
          </cell>
          <cell r="H2637" t="str">
            <v>Hà Nội</v>
          </cell>
          <cell r="I2637" t="str">
            <v>Nam</v>
          </cell>
          <cell r="J2637" t="str">
            <v>3644/QĐ-ĐHKT ngày 26/12/2013</v>
          </cell>
          <cell r="K2637" t="str">
            <v>3115/QĐ-ĐHKT ngày 08/11/2013</v>
          </cell>
          <cell r="L2637" t="str">
            <v>QH-2013-E(QTKD1)</v>
          </cell>
          <cell r="M2637" t="str">
            <v>QH-2013-E</v>
          </cell>
          <cell r="N2637" t="str">
            <v>Quản trị kinh doanh</v>
          </cell>
        </row>
        <row r="2638">
          <cell r="E2638" t="str">
            <v>Lê Minh Khương, Sinh ngày 18/07/1977</v>
          </cell>
          <cell r="F2638" t="str">
            <v>Lê Minh Khương</v>
          </cell>
          <cell r="G2638" t="str">
            <v>18/07/1977</v>
          </cell>
          <cell r="H2638" t="str">
            <v>Hưng Yên</v>
          </cell>
          <cell r="I2638" t="str">
            <v>Nam</v>
          </cell>
          <cell r="J2638" t="str">
            <v>2196/QĐ-ĐHKT ngày 07/10/2013</v>
          </cell>
          <cell r="K2638" t="str">
            <v>1549/QĐ-ĐHKT ngày 05/08/2013</v>
          </cell>
          <cell r="L2638" t="str">
            <v>QH-2013-E(QTKD1)</v>
          </cell>
          <cell r="M2638" t="str">
            <v>QH-2013-E</v>
          </cell>
          <cell r="N2638" t="str">
            <v>Quản trị kinh doanh</v>
          </cell>
        </row>
        <row r="2639">
          <cell r="E2639" t="str">
            <v>Dương Thị Ngọc Lan, Sinh ngày 25/04/1974</v>
          </cell>
          <cell r="F2639" t="str">
            <v>Dương Thị Ngọc Lan</v>
          </cell>
          <cell r="G2639" t="str">
            <v>25/04/1974</v>
          </cell>
          <cell r="H2639" t="str">
            <v>Vĩnh Phúc</v>
          </cell>
          <cell r="I2639" t="str">
            <v>Nữ</v>
          </cell>
          <cell r="J2639" t="str">
            <v>3644/QĐ-ĐHKT ngày 26/12/2013</v>
          </cell>
          <cell r="K2639" t="str">
            <v>3115/QĐ-ĐHKT ngày 08/11/2013</v>
          </cell>
          <cell r="L2639" t="str">
            <v>QH-2013-E(QTKD1)</v>
          </cell>
          <cell r="M2639" t="str">
            <v>QH-2013-E</v>
          </cell>
          <cell r="N2639" t="str">
            <v>Quản trị kinh doanh</v>
          </cell>
        </row>
        <row r="2640">
          <cell r="E2640" t="str">
            <v>Nguyễn Thị Lệ, Sinh ngày 29/05/1989</v>
          </cell>
          <cell r="F2640" t="str">
            <v>Nguyễn Thị Lệ</v>
          </cell>
          <cell r="G2640" t="str">
            <v>29/05/1989</v>
          </cell>
          <cell r="H2640" t="str">
            <v>Hà Nội</v>
          </cell>
          <cell r="I2640" t="str">
            <v>Nữ</v>
          </cell>
          <cell r="J2640" t="str">
            <v>2196/QĐ-ĐHKT ngày 07/10/2013</v>
          </cell>
          <cell r="K2640" t="str">
            <v>1549/QĐ-ĐHKT ngày 05/08/2013</v>
          </cell>
          <cell r="L2640" t="str">
            <v>QH-2013-E(QTKD1)</v>
          </cell>
          <cell r="M2640" t="str">
            <v>QH-2013-E</v>
          </cell>
          <cell r="N2640" t="str">
            <v>Quản trị kinh doanh</v>
          </cell>
        </row>
        <row r="2641">
          <cell r="E2641" t="str">
            <v>Lê Thị Thùy Linh, Sinh ngày 24/10/1989</v>
          </cell>
          <cell r="F2641" t="str">
            <v>Lê Thị Thùy Linh</v>
          </cell>
          <cell r="G2641" t="str">
            <v>24/10/1989</v>
          </cell>
          <cell r="H2641" t="str">
            <v>Thanh Hóa</v>
          </cell>
          <cell r="I2641" t="str">
            <v>Nữ</v>
          </cell>
          <cell r="J2641" t="str">
            <v>3644/QĐ-ĐHKT ngày 26/12/2013</v>
          </cell>
          <cell r="K2641" t="str">
            <v>3115/QĐ-ĐHKT ngày 08/11/2013</v>
          </cell>
          <cell r="L2641" t="str">
            <v>QH-2013-E(QTKD1)</v>
          </cell>
          <cell r="M2641" t="str">
            <v>QH-2013-E</v>
          </cell>
          <cell r="N2641" t="str">
            <v>Quản trị kinh doanh</v>
          </cell>
        </row>
        <row r="2642">
          <cell r="E2642" t="str">
            <v>Lê Tuấn Linh, Sinh ngày 03/01/1984</v>
          </cell>
          <cell r="F2642" t="str">
            <v>Lê Tuấn Linh</v>
          </cell>
          <cell r="G2642" t="str">
            <v>03/01/1984</v>
          </cell>
          <cell r="H2642" t="str">
            <v>Hà Nội</v>
          </cell>
          <cell r="I2642" t="str">
            <v>Nam</v>
          </cell>
          <cell r="J2642" t="str">
            <v>2196/QĐ-ĐHKT ngày 07/10/2013</v>
          </cell>
          <cell r="K2642" t="str">
            <v>1549/QĐ-ĐHKT ngày 05/08/2013</v>
          </cell>
          <cell r="L2642" t="str">
            <v>QH-2013-E(QTKD1)</v>
          </cell>
          <cell r="M2642" t="str">
            <v>QH-2013-E</v>
          </cell>
          <cell r="N2642" t="str">
            <v>Quản trị kinh doanh</v>
          </cell>
        </row>
        <row r="2643">
          <cell r="E2643" t="str">
            <v>Nguyễn Văn Linh, Sinh ngày 02/03/1987</v>
          </cell>
          <cell r="F2643" t="str">
            <v>Nguyễn Văn Linh</v>
          </cell>
          <cell r="G2643" t="str">
            <v>02/03/1987</v>
          </cell>
          <cell r="H2643" t="str">
            <v>Thanh Hóa</v>
          </cell>
          <cell r="I2643" t="str">
            <v>Nam</v>
          </cell>
          <cell r="J2643" t="str">
            <v>3644/QĐ-ĐHKT ngày 26/12/2013</v>
          </cell>
          <cell r="K2643" t="str">
            <v>3115/QĐ-ĐHKT ngày 08/11/2013</v>
          </cell>
          <cell r="L2643" t="str">
            <v>QH-2013-E(QTKD1)</v>
          </cell>
          <cell r="M2643" t="str">
            <v>QH-2013-E</v>
          </cell>
          <cell r="N2643" t="str">
            <v>Quản trị kinh doanh</v>
          </cell>
        </row>
        <row r="2644">
          <cell r="E2644" t="str">
            <v>Bùi Hải Long, Sinh ngày 12/11/1988</v>
          </cell>
          <cell r="F2644" t="str">
            <v>Bùi Hải Long</v>
          </cell>
          <cell r="G2644" t="str">
            <v>12/11/1988</v>
          </cell>
          <cell r="H2644" t="str">
            <v>Hòa Bình</v>
          </cell>
          <cell r="I2644" t="str">
            <v>Nam</v>
          </cell>
          <cell r="J2644" t="str">
            <v>3644/QĐ-ĐHKT ngày 26/12/2013</v>
          </cell>
          <cell r="K2644" t="str">
            <v>3115/QĐ-ĐHKT ngày 08/11/2013</v>
          </cell>
          <cell r="L2644" t="str">
            <v>QH-2013-E(QTKD1)</v>
          </cell>
          <cell r="M2644" t="str">
            <v>QH-2013-E</v>
          </cell>
          <cell r="N2644" t="str">
            <v>Quản trị kinh doanh</v>
          </cell>
        </row>
        <row r="2645">
          <cell r="E2645" t="str">
            <v>Nguyễn Thế Lương, Sinh ngày 04/11/1988</v>
          </cell>
          <cell r="F2645" t="str">
            <v>Nguyễn Thế Lương</v>
          </cell>
          <cell r="G2645" t="str">
            <v>04/11/1988</v>
          </cell>
          <cell r="H2645" t="str">
            <v>Thái Bình</v>
          </cell>
          <cell r="I2645" t="str">
            <v>Nữ</v>
          </cell>
          <cell r="J2645" t="str">
            <v>2196/QĐ-ĐHKT ngày 07/10/2013</v>
          </cell>
          <cell r="K2645" t="str">
            <v>1549/QĐ-ĐHKT ngày 05/08/2013</v>
          </cell>
          <cell r="L2645" t="str">
            <v>QH-2013-E(QTKD1)</v>
          </cell>
          <cell r="M2645" t="str">
            <v>QH-2013-E</v>
          </cell>
          <cell r="N2645" t="str">
            <v>Quản trị kinh doanh</v>
          </cell>
        </row>
        <row r="2646">
          <cell r="E2646" t="str">
            <v>Lại Hải Nam, Sinh ngày 12/08/1984</v>
          </cell>
          <cell r="F2646" t="str">
            <v>Lại Hải Nam</v>
          </cell>
          <cell r="G2646" t="str">
            <v>12/08/1984</v>
          </cell>
          <cell r="H2646" t="str">
            <v>Bắc Giang</v>
          </cell>
          <cell r="I2646" t="str">
            <v>Nam</v>
          </cell>
          <cell r="J2646" t="str">
            <v>3644/QĐ-ĐHKT ngày 26/12/2013</v>
          </cell>
          <cell r="K2646" t="str">
            <v>3115/QĐ-ĐHKT ngày 08/11/2013</v>
          </cell>
          <cell r="L2646" t="str">
            <v>QH-2013-E(QTKD1)</v>
          </cell>
          <cell r="M2646" t="str">
            <v>QH-2013-E</v>
          </cell>
          <cell r="N2646" t="str">
            <v>Quản trị kinh doanh</v>
          </cell>
        </row>
        <row r="2647">
          <cell r="E2647" t="str">
            <v>Nguyễn Phương Nam, Sinh ngày 12/02/1987</v>
          </cell>
          <cell r="F2647" t="str">
            <v>Nguyễn Phương Nam</v>
          </cell>
          <cell r="G2647" t="str">
            <v>12/02/1987</v>
          </cell>
          <cell r="H2647" t="str">
            <v>Hưng Yên</v>
          </cell>
          <cell r="I2647" t="str">
            <v>Nam</v>
          </cell>
          <cell r="J2647" t="str">
            <v>2196/QĐ-ĐHKT ngày 07/10/2013</v>
          </cell>
          <cell r="K2647" t="str">
            <v>1549/QĐ-ĐHKT ngày 05/08/2013</v>
          </cell>
          <cell r="L2647" t="str">
            <v>QH-2013-E(QTKD1)</v>
          </cell>
          <cell r="M2647" t="str">
            <v>QH-2013-E</v>
          </cell>
          <cell r="N2647" t="str">
            <v>Quản trị kinh doanh</v>
          </cell>
        </row>
        <row r="2648">
          <cell r="E2648" t="str">
            <v>Nguyễn Thị Bích Ngọc, Sinh ngày 20/08/1989</v>
          </cell>
          <cell r="F2648" t="str">
            <v>Nguyễn Thị Bích Ngọc</v>
          </cell>
          <cell r="G2648" t="str">
            <v>20/08/1989</v>
          </cell>
          <cell r="H2648" t="str">
            <v>Quảng Ninh</v>
          </cell>
          <cell r="I2648" t="str">
            <v>Nữ</v>
          </cell>
          <cell r="J2648" t="str">
            <v>2196/QĐ-ĐHKT ngày 07/10/2013</v>
          </cell>
          <cell r="K2648" t="str">
            <v>1549/QĐ-ĐHKT ngày 05/08/2013</v>
          </cell>
          <cell r="L2648" t="str">
            <v>QH-2013-E(QTKD1)</v>
          </cell>
          <cell r="M2648" t="str">
            <v>QH-2013-E</v>
          </cell>
          <cell r="N2648" t="str">
            <v>Quản trị kinh doanh</v>
          </cell>
        </row>
        <row r="2649">
          <cell r="E2649" t="str">
            <v>Phạm Thị Ngọc, Sinh ngày 21/11/1991</v>
          </cell>
          <cell r="F2649" t="str">
            <v>Phạm Thị Ngọc</v>
          </cell>
          <cell r="G2649" t="str">
            <v>21/11/1991</v>
          </cell>
          <cell r="H2649" t="str">
            <v>Quảng Ninh</v>
          </cell>
          <cell r="I2649" t="str">
            <v>Nữ</v>
          </cell>
          <cell r="J2649" t="str">
            <v>3644/QĐ-ĐHKT ngày 26/12/2013</v>
          </cell>
          <cell r="K2649" t="str">
            <v>3115/QĐ-ĐHKT ngày 08/11/2013</v>
          </cell>
          <cell r="L2649" t="str">
            <v>QH-2013-E(QTKD1)</v>
          </cell>
          <cell r="M2649" t="str">
            <v>QH-2013-E</v>
          </cell>
          <cell r="N2649" t="str">
            <v>Quản trị kinh doanh</v>
          </cell>
        </row>
        <row r="2650">
          <cell r="E2650" t="str">
            <v>Ngô Thị Hồng Nhung, Sinh ngày 30/12/1983</v>
          </cell>
          <cell r="F2650" t="str">
            <v>Ngô Thị Hồng Nhung</v>
          </cell>
          <cell r="G2650" t="str">
            <v>30/12/1983</v>
          </cell>
          <cell r="H2650" t="str">
            <v>Hải Phòng</v>
          </cell>
          <cell r="I2650" t="str">
            <v>Nữ</v>
          </cell>
          <cell r="J2650" t="str">
            <v>2196/QĐ-ĐHKT ngày 07/10/2013</v>
          </cell>
          <cell r="K2650" t="str">
            <v>1549/QĐ-ĐHKT ngày 05/08/2013</v>
          </cell>
          <cell r="L2650" t="str">
            <v>QH-2013-E(QTKD1)</v>
          </cell>
          <cell r="M2650" t="str">
            <v>QH-2013-E</v>
          </cell>
          <cell r="N2650" t="str">
            <v>Quản trị kinh doanh</v>
          </cell>
        </row>
        <row r="2651">
          <cell r="E2651" t="str">
            <v>Nguyễn Thị Oanh, Sinh ngày 30/09/1989</v>
          </cell>
          <cell r="F2651" t="str">
            <v>Nguyễn Thị Oanh</v>
          </cell>
          <cell r="G2651" t="str">
            <v>30/09/1989</v>
          </cell>
          <cell r="H2651" t="str">
            <v>Thanh Hóa</v>
          </cell>
          <cell r="I2651" t="str">
            <v>Nữ</v>
          </cell>
          <cell r="J2651" t="str">
            <v>2196/QĐ-ĐHKT ngày 07/10/2013</v>
          </cell>
          <cell r="K2651" t="str">
            <v>1549/QĐ-ĐHKT ngày 05/08/2013</v>
          </cell>
          <cell r="L2651" t="str">
            <v>QH-2013-E(QTKD1)</v>
          </cell>
          <cell r="M2651" t="str">
            <v>QH-2013-E</v>
          </cell>
          <cell r="N2651" t="str">
            <v>Quản trị kinh doanh</v>
          </cell>
        </row>
        <row r="2652">
          <cell r="E2652" t="str">
            <v>Trần Việt Phương, Sinh ngày 07/10/1985</v>
          </cell>
          <cell r="F2652" t="str">
            <v>Trần Việt Phương</v>
          </cell>
          <cell r="G2652" t="str">
            <v>07/10/1985</v>
          </cell>
          <cell r="H2652" t="str">
            <v>Nghệ An</v>
          </cell>
          <cell r="I2652" t="str">
            <v>Nam</v>
          </cell>
          <cell r="J2652" t="str">
            <v>3644/QĐ-ĐHKT ngày 26/12/2013</v>
          </cell>
          <cell r="K2652" t="str">
            <v>3115/QĐ-ĐHKT ngày 08/11/2013</v>
          </cell>
          <cell r="L2652" t="str">
            <v>QH-2013-E(QTKD1)</v>
          </cell>
          <cell r="M2652" t="str">
            <v>QH-2013-E</v>
          </cell>
          <cell r="N2652" t="str">
            <v>Quản trị kinh doanh</v>
          </cell>
        </row>
        <row r="2653">
          <cell r="E2653" t="str">
            <v>Nguyễn Ngọc Quế, Sinh ngày 01/01/1983</v>
          </cell>
          <cell r="F2653" t="str">
            <v>Nguyễn Ngọc Quế</v>
          </cell>
          <cell r="G2653" t="str">
            <v>01/01/1983</v>
          </cell>
          <cell r="H2653" t="str">
            <v>Phú Thọ</v>
          </cell>
          <cell r="I2653" t="str">
            <v>Nam</v>
          </cell>
          <cell r="J2653" t="str">
            <v>2196/QĐ-ĐHKT ngày 07/10/2013</v>
          </cell>
          <cell r="K2653" t="str">
            <v>1549/QĐ-ĐHKT ngày 05/08/2013</v>
          </cell>
          <cell r="L2653" t="str">
            <v>QH-2013-E(QTKD1)</v>
          </cell>
          <cell r="M2653" t="str">
            <v>QH-2013-E</v>
          </cell>
          <cell r="N2653" t="str">
            <v>Quản trị kinh doanh</v>
          </cell>
        </row>
        <row r="2654">
          <cell r="E2654" t="str">
            <v>Đỗ Phú Quốc, Sinh ngày 21/01/1979</v>
          </cell>
          <cell r="F2654" t="str">
            <v>Đỗ Phú Quốc</v>
          </cell>
          <cell r="G2654" t="str">
            <v>21/01/1979</v>
          </cell>
          <cell r="H2654" t="str">
            <v>Hưng Yên</v>
          </cell>
          <cell r="I2654" t="str">
            <v>Nam</v>
          </cell>
          <cell r="J2654" t="str">
            <v>3644/QĐ-ĐHKT ngày 26/12/2013</v>
          </cell>
          <cell r="K2654" t="str">
            <v>3115/QĐ-ĐHKT ngày 08/11/2013</v>
          </cell>
          <cell r="L2654" t="str">
            <v>QH-2013-E(QTKD1)</v>
          </cell>
          <cell r="M2654" t="str">
            <v>QH-2013-E</v>
          </cell>
          <cell r="N2654" t="str">
            <v>Quản trị kinh doanh</v>
          </cell>
        </row>
        <row r="2655">
          <cell r="E2655" t="str">
            <v>Trần Mạnh Quý, Sinh ngày 11/11/1989</v>
          </cell>
          <cell r="F2655" t="str">
            <v>Trần Mạnh Quý</v>
          </cell>
          <cell r="G2655" t="str">
            <v>11/11/1989</v>
          </cell>
          <cell r="H2655" t="str">
            <v>Đà Nẵng</v>
          </cell>
          <cell r="I2655" t="str">
            <v>Nam</v>
          </cell>
          <cell r="J2655" t="str">
            <v>3644/QĐ-ĐHKT ngày 26/12/2013</v>
          </cell>
          <cell r="K2655" t="str">
            <v>3115/QĐ-ĐHKT ngày 08/11/2013</v>
          </cell>
          <cell r="L2655" t="str">
            <v>QH-2013-E(QTKD1)</v>
          </cell>
          <cell r="M2655" t="str">
            <v>QH-2013-E</v>
          </cell>
          <cell r="N2655" t="str">
            <v>Quản trị kinh doanh</v>
          </cell>
        </row>
        <row r="2656">
          <cell r="E2656" t="str">
            <v>Phạm Hồng Tâm, Sinh ngày 06/05/1989</v>
          </cell>
          <cell r="F2656" t="str">
            <v>Phạm Hồng Tâm</v>
          </cell>
          <cell r="G2656" t="str">
            <v>06/05/1989</v>
          </cell>
          <cell r="H2656" t="str">
            <v>Nam Định</v>
          </cell>
          <cell r="I2656" t="str">
            <v>Nữ</v>
          </cell>
          <cell r="J2656" t="str">
            <v>2196/QĐ-ĐHKT ngày 07/10/2013</v>
          </cell>
          <cell r="K2656" t="str">
            <v>1549/QĐ-ĐHKT ngày 05/08/2013</v>
          </cell>
          <cell r="L2656" t="str">
            <v>QH-2013-E(QTKD1)</v>
          </cell>
          <cell r="M2656" t="str">
            <v>QH-2013-E</v>
          </cell>
          <cell r="N2656" t="str">
            <v>Quản trị kinh doanh</v>
          </cell>
        </row>
        <row r="2657">
          <cell r="E2657" t="str">
            <v>Nguyễn Hà Thanh, Sinh ngày 01/03/1979</v>
          </cell>
          <cell r="F2657" t="str">
            <v>Nguyễn Hà Thanh</v>
          </cell>
          <cell r="G2657" t="str">
            <v>01/03/1979</v>
          </cell>
          <cell r="H2657" t="str">
            <v>Hà Tĩnh</v>
          </cell>
          <cell r="I2657" t="str">
            <v>Nam</v>
          </cell>
          <cell r="J2657" t="str">
            <v>3644/QĐ-ĐHKT ngày 26/12/2013</v>
          </cell>
          <cell r="K2657" t="str">
            <v>3115/QĐ-ĐHKT ngày 08/11/2013</v>
          </cell>
          <cell r="L2657" t="str">
            <v>QH-2013-E(QTKD1)</v>
          </cell>
          <cell r="M2657" t="str">
            <v>QH-2013-E</v>
          </cell>
          <cell r="N2657" t="str">
            <v>Quản trị kinh doanh</v>
          </cell>
        </row>
        <row r="2658">
          <cell r="E2658" t="str">
            <v>Phạm Thị Thanh Thao, Sinh ngày 02/08/1989</v>
          </cell>
          <cell r="F2658" t="str">
            <v>Phạm Thị Thanh Thao</v>
          </cell>
          <cell r="G2658" t="str">
            <v>02/08/1989</v>
          </cell>
          <cell r="H2658" t="str">
            <v>Hà Nội</v>
          </cell>
          <cell r="I2658" t="str">
            <v>Nữ</v>
          </cell>
          <cell r="J2658" t="str">
            <v>2196/QĐ-ĐHKT ngày 07/10/2013</v>
          </cell>
          <cell r="K2658" t="str">
            <v>1549/QĐ-ĐHKT ngày 05/08/2013</v>
          </cell>
          <cell r="L2658" t="str">
            <v>QH-2013-E(QTKD1)</v>
          </cell>
          <cell r="M2658" t="str">
            <v>QH-2013-E</v>
          </cell>
          <cell r="N2658" t="str">
            <v>Quản trị kinh doanh</v>
          </cell>
        </row>
        <row r="2659">
          <cell r="E2659" t="str">
            <v>Đào Thị Thảo, Sinh ngày 24/09/1987</v>
          </cell>
          <cell r="F2659" t="str">
            <v>Đào Thị Thảo</v>
          </cell>
          <cell r="G2659" t="str">
            <v>24/09/1987</v>
          </cell>
          <cell r="H2659" t="str">
            <v>Hải Dương</v>
          </cell>
          <cell r="I2659" t="str">
            <v>Nữ</v>
          </cell>
          <cell r="J2659" t="str">
            <v>2951/QĐ-ĐHKT ngày 14/12/2012</v>
          </cell>
          <cell r="K2659" t="str">
            <v>3115/QĐ-ĐHKT ngày 08/11/2013</v>
          </cell>
          <cell r="L2659" t="str">
            <v>QH-2013-E(QTKD1)</v>
          </cell>
          <cell r="M2659" t="str">
            <v>QH-2012-E</v>
          </cell>
          <cell r="N2659" t="str">
            <v>Quản trị kinh doanh</v>
          </cell>
        </row>
        <row r="2660">
          <cell r="E2660" t="str">
            <v>Nguyễn Thị Phương Thảo, Sinh ngày 16/03/1986</v>
          </cell>
          <cell r="F2660" t="str">
            <v>Nguyễn Thị Phương Thảo</v>
          </cell>
          <cell r="G2660" t="str">
            <v>16/03/1986</v>
          </cell>
          <cell r="H2660" t="str">
            <v>Hải Phòng</v>
          </cell>
          <cell r="I2660" t="str">
            <v>Nữ</v>
          </cell>
          <cell r="J2660" t="str">
            <v>3644/QĐ-ĐHKT ngày 26/12/2013</v>
          </cell>
          <cell r="K2660" t="str">
            <v>3115/QĐ-ĐHKT ngày 08/11/2013</v>
          </cell>
          <cell r="L2660" t="str">
            <v>QH-2013-E(QTKD1)</v>
          </cell>
          <cell r="M2660" t="str">
            <v>QH-2013-E</v>
          </cell>
          <cell r="N2660" t="str">
            <v>Quản trị kinh doanh</v>
          </cell>
        </row>
        <row r="2661">
          <cell r="E2661" t="str">
            <v>Lê Thanh Thảo, Sinh ngày 09/10/1990</v>
          </cell>
          <cell r="F2661" t="str">
            <v>Lê Thanh Thảo</v>
          </cell>
          <cell r="G2661" t="str">
            <v>09/10/1990</v>
          </cell>
          <cell r="H2661" t="str">
            <v>Nam Định</v>
          </cell>
          <cell r="I2661" t="str">
            <v>Nữ</v>
          </cell>
          <cell r="J2661" t="str">
            <v>3644/QĐ-ĐHKT ngày 26/12/2013</v>
          </cell>
          <cell r="K2661" t="str">
            <v>3115/QĐ-ĐHKT ngày 08/11/2013</v>
          </cell>
          <cell r="L2661" t="str">
            <v>QH-2013-E(QTKD1)</v>
          </cell>
          <cell r="M2661" t="str">
            <v>QH-2013-E</v>
          </cell>
          <cell r="N2661" t="str">
            <v>Quản trị kinh doanh</v>
          </cell>
        </row>
        <row r="2662">
          <cell r="E2662" t="str">
            <v>Nguyễn Hùng Thắng, Sinh ngày 09/01/1984</v>
          </cell>
          <cell r="F2662" t="str">
            <v>Nguyễn Hùng Thắng</v>
          </cell>
          <cell r="G2662" t="str">
            <v>09/01/1984</v>
          </cell>
          <cell r="H2662" t="str">
            <v>Hà Nội</v>
          </cell>
          <cell r="I2662" t="str">
            <v>Nam</v>
          </cell>
          <cell r="J2662" t="str">
            <v>2196/QĐ-ĐHKT ngày 07/10/2013</v>
          </cell>
          <cell r="K2662" t="str">
            <v>1549/QĐ-ĐHKT ngày 05/08/2013</v>
          </cell>
          <cell r="L2662" t="str">
            <v>QH-2013-E(QTKD1)</v>
          </cell>
          <cell r="M2662" t="str">
            <v>QH-2013-E</v>
          </cell>
          <cell r="N2662" t="str">
            <v>Quản trị kinh doanh</v>
          </cell>
        </row>
        <row r="2663">
          <cell r="E2663" t="str">
            <v>Phan Thị Hà Thơ, Sinh ngày 19/05/1991</v>
          </cell>
          <cell r="F2663" t="str">
            <v>Phan Thị Hà Thơ</v>
          </cell>
          <cell r="G2663" t="str">
            <v>19/05/1991</v>
          </cell>
          <cell r="H2663" t="str">
            <v>Hà Tĩnh</v>
          </cell>
          <cell r="I2663" t="str">
            <v>Nữ</v>
          </cell>
          <cell r="J2663" t="str">
            <v>3644/QĐ-ĐHKT ngày 26/12/2013</v>
          </cell>
          <cell r="K2663" t="str">
            <v>3115/QĐ-ĐHKT ngày 08/11/2013</v>
          </cell>
          <cell r="L2663" t="str">
            <v>QH-2013-E(QTKD1)</v>
          </cell>
          <cell r="M2663" t="str">
            <v>QH-2013-E</v>
          </cell>
          <cell r="N2663" t="str">
            <v>Quản trị kinh doanh</v>
          </cell>
        </row>
        <row r="2664">
          <cell r="E2664" t="str">
            <v>Nguyễn Thị Thương, Sinh ngày 05/06/1981</v>
          </cell>
          <cell r="F2664" t="str">
            <v>Nguyễn Thị Thương</v>
          </cell>
          <cell r="G2664" t="str">
            <v>05/06/1981</v>
          </cell>
          <cell r="H2664" t="str">
            <v>Hải Dương</v>
          </cell>
          <cell r="I2664" t="str">
            <v>Nữ</v>
          </cell>
          <cell r="J2664" t="str">
            <v>2196/QĐ-ĐHKT ngày 07/10/2013</v>
          </cell>
          <cell r="K2664" t="str">
            <v>1549/QĐ-ĐHKT ngày 05/08/2013</v>
          </cell>
          <cell r="L2664" t="str">
            <v>QH-2013-E(QTKD1)</v>
          </cell>
          <cell r="M2664" t="str">
            <v>QH-2013-E</v>
          </cell>
          <cell r="N2664" t="str">
            <v>Quản trị kinh doanh</v>
          </cell>
        </row>
        <row r="2665">
          <cell r="E2665" t="str">
            <v>Nguyễn Nữ Kiều Trang, Sinh ngày 24/01/1990</v>
          </cell>
          <cell r="F2665" t="str">
            <v>Nguyễn Nữ Kiều Trang</v>
          </cell>
          <cell r="G2665" t="str">
            <v>24/01/1990</v>
          </cell>
          <cell r="H2665" t="str">
            <v>Phú Thọ</v>
          </cell>
          <cell r="I2665" t="str">
            <v>Nữ</v>
          </cell>
          <cell r="J2665" t="str">
            <v>2196/QĐ-ĐHKT ngày 07/10/2013</v>
          </cell>
          <cell r="K2665" t="str">
            <v>1549/QĐ-ĐHKT ngày 05/08/2013</v>
          </cell>
          <cell r="L2665" t="str">
            <v>QH-2013-E(QTKD1)</v>
          </cell>
          <cell r="M2665" t="str">
            <v>QH-2013-E</v>
          </cell>
          <cell r="N2665" t="str">
            <v>Quản trị kinh doanh</v>
          </cell>
        </row>
        <row r="2666">
          <cell r="E2666" t="str">
            <v>Lê Như Trang, Sinh ngày 16/03/1989</v>
          </cell>
          <cell r="F2666" t="str">
            <v>Lê Như Trang</v>
          </cell>
          <cell r="G2666" t="str">
            <v>16/03/1989</v>
          </cell>
          <cell r="H2666" t="str">
            <v>Yên Bái</v>
          </cell>
          <cell r="I2666" t="str">
            <v>Nữ</v>
          </cell>
          <cell r="J2666" t="str">
            <v>3644/QĐ-ĐHKT ngày 26/12/2013</v>
          </cell>
          <cell r="K2666" t="str">
            <v>3115/QĐ-ĐHKT ngày 08/11/2013</v>
          </cell>
          <cell r="L2666" t="str">
            <v>QH-2013-E(QTKD1)</v>
          </cell>
          <cell r="M2666" t="str">
            <v>QH-2013-E</v>
          </cell>
          <cell r="N2666" t="str">
            <v>Quản trị kinh doanh</v>
          </cell>
        </row>
        <row r="2667">
          <cell r="E2667" t="str">
            <v>Trịnh Thị Trang, Sinh ngày 02/10/1991</v>
          </cell>
          <cell r="F2667" t="str">
            <v>Trịnh Thị Trang</v>
          </cell>
          <cell r="G2667" t="str">
            <v>02/10/1991</v>
          </cell>
          <cell r="H2667" t="str">
            <v>Hà Nam</v>
          </cell>
          <cell r="I2667" t="str">
            <v>Nữ</v>
          </cell>
          <cell r="J2667" t="str">
            <v>3644/QĐ-ĐHKT ngày 26/12/2013</v>
          </cell>
          <cell r="K2667" t="str">
            <v>3115/QĐ-ĐHKT ngày 08/11/2013</v>
          </cell>
          <cell r="L2667" t="str">
            <v>QH-2013-E(QTKD1)</v>
          </cell>
          <cell r="M2667" t="str">
            <v>QH-2013-E</v>
          </cell>
          <cell r="N2667" t="str">
            <v>Quản trị kinh doanh</v>
          </cell>
        </row>
        <row r="2668">
          <cell r="E2668" t="str">
            <v>Ngô Việt Trung, Sinh ngày 25/11/1988</v>
          </cell>
          <cell r="F2668" t="str">
            <v>Ngô Việt Trung</v>
          </cell>
          <cell r="G2668" t="str">
            <v>25/11/1988</v>
          </cell>
          <cell r="H2668" t="str">
            <v>Hưng Yên</v>
          </cell>
          <cell r="I2668" t="str">
            <v>Nam</v>
          </cell>
          <cell r="J2668" t="str">
            <v>3644/QĐ-ĐHKT ngày 26/12/2013</v>
          </cell>
          <cell r="K2668" t="str">
            <v>3115/QĐ-ĐHKT ngày 08/11/2013</v>
          </cell>
          <cell r="L2668" t="str">
            <v>QH-2013-E(QTKD1)</v>
          </cell>
          <cell r="M2668" t="str">
            <v>QH-2013-E</v>
          </cell>
          <cell r="N2668" t="str">
            <v>Quản trị kinh doanh</v>
          </cell>
        </row>
        <row r="2669">
          <cell r="E2669" t="str">
            <v>Trang Công Tuấn, Sinh ngày 28/09/1990</v>
          </cell>
          <cell r="F2669" t="str">
            <v>Trang Công Tuấn</v>
          </cell>
          <cell r="G2669" t="str">
            <v>28/09/1990</v>
          </cell>
          <cell r="H2669" t="str">
            <v>Hà Nội</v>
          </cell>
          <cell r="I2669" t="str">
            <v>Nam</v>
          </cell>
          <cell r="J2669" t="str">
            <v>3644/QĐ-ĐHKT ngày 26/12/2013</v>
          </cell>
          <cell r="K2669" t="str">
            <v>3115/QĐ-ĐHKT ngày 08/11/2013</v>
          </cell>
          <cell r="L2669" t="str">
            <v>QH-2013-E(QTKD1)</v>
          </cell>
          <cell r="M2669" t="str">
            <v>QH-2013-E</v>
          </cell>
          <cell r="N2669" t="str">
            <v>Quản trị kinh doanh</v>
          </cell>
        </row>
        <row r="2670">
          <cell r="E2670" t="str">
            <v>Đoàn Huy Tùng, Sinh ngày 25/08/1990</v>
          </cell>
          <cell r="F2670" t="str">
            <v xml:space="preserve"> Đoàn Huy Tùng</v>
          </cell>
          <cell r="G2670" t="str">
            <v>25/08/1990</v>
          </cell>
          <cell r="H2670" t="str">
            <v>Hải Phòng</v>
          </cell>
          <cell r="I2670" t="str">
            <v>Nam</v>
          </cell>
          <cell r="J2670" t="str">
            <v>2196/QĐ-ĐHKT ngày 07/10/2013</v>
          </cell>
          <cell r="K2670" t="str">
            <v>1549/QĐ-ĐHKT ngày 05/08/2013</v>
          </cell>
          <cell r="L2670" t="str">
            <v>QH-2013-E(QTKD1)</v>
          </cell>
          <cell r="M2670" t="str">
            <v>QH-2013-E</v>
          </cell>
          <cell r="N2670" t="str">
            <v>Quản trị kinh doanh</v>
          </cell>
        </row>
        <row r="2671">
          <cell r="E2671" t="str">
            <v>Nguyễn Văn Tuyên, Sinh ngày 01/09/1979</v>
          </cell>
          <cell r="F2671" t="str">
            <v>Nguyễn Văn Tuyên</v>
          </cell>
          <cell r="G2671" t="str">
            <v>01/09/1979</v>
          </cell>
          <cell r="H2671" t="str">
            <v>Hải Dương</v>
          </cell>
          <cell r="I2671" t="str">
            <v>Nam</v>
          </cell>
          <cell r="J2671" t="str">
            <v>3644/QĐ-ĐHKT ngày 26/12/2013</v>
          </cell>
          <cell r="K2671" t="str">
            <v>3115/QĐ-ĐHKT ngày 08/11/2013</v>
          </cell>
          <cell r="L2671" t="str">
            <v>QH-2013-E(QTKD1)</v>
          </cell>
          <cell r="M2671" t="str">
            <v>QH-2013-E</v>
          </cell>
          <cell r="N2671" t="str">
            <v>Quản trị kinh doanh</v>
          </cell>
        </row>
        <row r="2672">
          <cell r="E2672" t="str">
            <v>Đan Thu Vân, Sinh ngày 01/04/1989</v>
          </cell>
          <cell r="F2672" t="str">
            <v xml:space="preserve"> Đan Thu Vân</v>
          </cell>
          <cell r="G2672" t="str">
            <v>01/04/1989</v>
          </cell>
          <cell r="H2672" t="str">
            <v>Nam Định</v>
          </cell>
          <cell r="I2672" t="str">
            <v>Nữ</v>
          </cell>
          <cell r="J2672" t="str">
            <v>2196/QĐ-ĐHKT ngày 07/10/2013</v>
          </cell>
          <cell r="K2672" t="str">
            <v>1549/QĐ-ĐHKT ngày 05/08/2013</v>
          </cell>
          <cell r="L2672" t="str">
            <v>QH-2013-E(QTKD1)</v>
          </cell>
          <cell r="M2672" t="str">
            <v>QH-2013-E</v>
          </cell>
          <cell r="N2672" t="str">
            <v>Quản trị kinh doanh</v>
          </cell>
        </row>
        <row r="2673">
          <cell r="E2673" t="str">
            <v>Nguyễn Đức Anh, Sinh ngày 30/05/1987</v>
          </cell>
          <cell r="F2673" t="str">
            <v>Nguyễn Đức Anh</v>
          </cell>
          <cell r="G2673" t="str">
            <v>30/05/1987</v>
          </cell>
          <cell r="H2673" t="str">
            <v>Hải Dương</v>
          </cell>
          <cell r="I2673" t="str">
            <v>Nam</v>
          </cell>
          <cell r="J2673" t="str">
            <v>3644/QĐ-ĐHKT ngày 26/12/2013</v>
          </cell>
          <cell r="K2673" t="str">
            <v>3115/QĐ-ĐHKT ngày 08/11/2013</v>
          </cell>
          <cell r="L2673" t="str">
            <v>QH-2013-E(QTKD2)</v>
          </cell>
          <cell r="M2673" t="str">
            <v>QH-2013-E</v>
          </cell>
          <cell r="N2673" t="str">
            <v>Quản trị kinh doanh</v>
          </cell>
        </row>
        <row r="2674">
          <cell r="E2674" t="str">
            <v>Khuất Hải Anh, Sinh ngày 21/01/1987</v>
          </cell>
          <cell r="F2674" t="str">
            <v>Khuất Hải Anh</v>
          </cell>
          <cell r="G2674" t="str">
            <v>21/01/1987</v>
          </cell>
          <cell r="H2674" t="str">
            <v>Hà Nội</v>
          </cell>
          <cell r="I2674" t="str">
            <v>Nam</v>
          </cell>
          <cell r="J2674" t="str">
            <v>2196/QĐ-ĐHKT ngày 07/10/2013</v>
          </cell>
          <cell r="K2674" t="str">
            <v>1549/QĐ-ĐHKT ngày 05/08/2013</v>
          </cell>
          <cell r="L2674" t="str">
            <v>QH-2013-E(QTKD2)</v>
          </cell>
          <cell r="M2674" t="str">
            <v>QH-2013-E</v>
          </cell>
          <cell r="N2674" t="str">
            <v>Quản trị kinh doanh</v>
          </cell>
        </row>
        <row r="2675">
          <cell r="E2675" t="str">
            <v>Lê Thị Ánh, Sinh ngày 02/02/1989</v>
          </cell>
          <cell r="F2675" t="str">
            <v>Lê Thị Ánh</v>
          </cell>
          <cell r="G2675" t="str">
            <v>02/02/1989</v>
          </cell>
          <cell r="H2675" t="str">
            <v>Hà Nam</v>
          </cell>
          <cell r="I2675" t="str">
            <v>Nữ</v>
          </cell>
          <cell r="J2675" t="str">
            <v>3644/QĐ-ĐHKT ngày 26/12/2013</v>
          </cell>
          <cell r="K2675" t="str">
            <v>3115/QĐ-ĐHKT ngày 08/11/2013</v>
          </cell>
          <cell r="L2675" t="str">
            <v>QH-2013-E(QTKD2)</v>
          </cell>
          <cell r="M2675" t="str">
            <v>QH-2013-E</v>
          </cell>
          <cell r="N2675" t="str">
            <v>Quản trị kinh doanh</v>
          </cell>
        </row>
        <row r="2676">
          <cell r="E2676" t="str">
            <v>Nguyễn Duy Cảnh, Sinh ngày 19/03/1988</v>
          </cell>
          <cell r="F2676" t="str">
            <v>Nguyễn Duy Cảnh</v>
          </cell>
          <cell r="G2676" t="str">
            <v>19/03/1988</v>
          </cell>
          <cell r="H2676" t="str">
            <v>Hà Nội</v>
          </cell>
          <cell r="I2676" t="str">
            <v>Nam</v>
          </cell>
          <cell r="J2676" t="str">
            <v>2196/QĐ-ĐHKT ngày 07/10/2013</v>
          </cell>
          <cell r="K2676" t="str">
            <v>1549/QĐ-ĐHKT ngày 05/08/2013</v>
          </cell>
          <cell r="L2676" t="str">
            <v>QH-2013-E(QTKD2)</v>
          </cell>
          <cell r="M2676" t="str">
            <v>QH-2013-E</v>
          </cell>
          <cell r="N2676" t="str">
            <v>Quản trị kinh doanh</v>
          </cell>
        </row>
        <row r="2677">
          <cell r="E2677" t="str">
            <v>Nguyễn Đức Chiến, Sinh ngày 11/07/1979</v>
          </cell>
          <cell r="F2677" t="str">
            <v>Nguyễn Đức Chiến</v>
          </cell>
          <cell r="G2677" t="str">
            <v>11/07/1979</v>
          </cell>
          <cell r="H2677" t="str">
            <v>Vĩnh Phúc</v>
          </cell>
          <cell r="I2677" t="str">
            <v>Nam</v>
          </cell>
          <cell r="J2677" t="str">
            <v>3644/QĐ-ĐHKT ngày 26/12/2013</v>
          </cell>
          <cell r="K2677" t="str">
            <v>3257/QĐ-ĐHKT ngày 25/11/2013</v>
          </cell>
          <cell r="L2677" t="str">
            <v>QH-2013-E(QTKD2)</v>
          </cell>
          <cell r="M2677" t="str">
            <v>QH-2013-E</v>
          </cell>
          <cell r="N2677" t="str">
            <v>Quản trị kinh doanh</v>
          </cell>
        </row>
        <row r="2678">
          <cell r="E2678" t="str">
            <v>Phạm Đình Chinh, Sinh ngày 14/03/1978</v>
          </cell>
          <cell r="F2678" t="str">
            <v>Phạm Đình Chinh</v>
          </cell>
          <cell r="G2678" t="str">
            <v>14/03/1978</v>
          </cell>
          <cell r="H2678" t="str">
            <v>Ninh Bình</v>
          </cell>
          <cell r="I2678" t="str">
            <v>Nam</v>
          </cell>
          <cell r="J2678" t="str">
            <v>2196/QĐ-ĐHKT ngày 07/10/2013</v>
          </cell>
          <cell r="K2678" t="str">
            <v>1549/QĐ-ĐHKT ngày 05/08/2013</v>
          </cell>
          <cell r="L2678" t="str">
            <v>QH-2013-E(QTKD2)</v>
          </cell>
          <cell r="M2678" t="str">
            <v>QH-2013-E</v>
          </cell>
          <cell r="N2678" t="str">
            <v>Quản trị kinh doanh</v>
          </cell>
        </row>
        <row r="2679">
          <cell r="E2679" t="str">
            <v>Trần Văn Công, Sinh ngày 10/09/1983</v>
          </cell>
          <cell r="F2679" t="str">
            <v>Trần Văn Công</v>
          </cell>
          <cell r="G2679" t="str">
            <v>10/09/1983</v>
          </cell>
          <cell r="H2679" t="str">
            <v>Thanh Hóa</v>
          </cell>
          <cell r="I2679" t="str">
            <v>Nam</v>
          </cell>
          <cell r="J2679" t="str">
            <v>3644/QĐ-ĐHKT ngày 26/12/2013</v>
          </cell>
          <cell r="K2679" t="str">
            <v>3115/QĐ-ĐHKT ngày 08/11/2013</v>
          </cell>
          <cell r="L2679" t="str">
            <v>QH-2013-E(QTKD2)</v>
          </cell>
          <cell r="M2679" t="str">
            <v>QH-2013-E</v>
          </cell>
          <cell r="N2679" t="str">
            <v>Quản trị kinh doanh</v>
          </cell>
        </row>
        <row r="2680">
          <cell r="E2680" t="str">
            <v>Nguyễn Thùy Dung, Sinh ngày 30/10/1988</v>
          </cell>
          <cell r="F2680" t="str">
            <v>Nguyễn Thùy Dung</v>
          </cell>
          <cell r="G2680" t="str">
            <v>30/10/1988</v>
          </cell>
          <cell r="H2680" t="str">
            <v>Hà Nội</v>
          </cell>
          <cell r="I2680" t="str">
            <v>Nữ</v>
          </cell>
          <cell r="J2680" t="str">
            <v>3644/QĐ-ĐHKT ngày 26/12/2013</v>
          </cell>
          <cell r="K2680" t="str">
            <v>3115/QĐ-ĐHKT ngày 08/11/2013</v>
          </cell>
          <cell r="L2680" t="str">
            <v>QH-2013-E(QTKD2)</v>
          </cell>
          <cell r="M2680" t="str">
            <v>QH-2013-E</v>
          </cell>
          <cell r="N2680" t="str">
            <v>Quản trị kinh doanh</v>
          </cell>
        </row>
        <row r="2681">
          <cell r="E2681" t="str">
            <v>Lê Văn Dũng, Sinh ngày 22/10/1981</v>
          </cell>
          <cell r="F2681" t="str">
            <v>Lê Văn Dũng</v>
          </cell>
          <cell r="G2681" t="str">
            <v>22/10/1981</v>
          </cell>
          <cell r="H2681" t="str">
            <v>Nghệ An</v>
          </cell>
          <cell r="I2681" t="str">
            <v>Nam</v>
          </cell>
          <cell r="J2681" t="str">
            <v>2196/QĐ-ĐHKT ngày 07/10/2013</v>
          </cell>
          <cell r="K2681" t="str">
            <v>1549/QĐ-ĐHKT ngày 05/08/2013</v>
          </cell>
          <cell r="L2681" t="str">
            <v>QH-2013-E(QTKD2)</v>
          </cell>
          <cell r="M2681" t="str">
            <v>QH-2013-E</v>
          </cell>
          <cell r="N2681" t="str">
            <v>Quản trị kinh doanh</v>
          </cell>
        </row>
        <row r="2682">
          <cell r="E2682" t="str">
            <v>Chu Thị Dương, Sinh ngày 20/02/1986</v>
          </cell>
          <cell r="F2682" t="str">
            <v>Chu Thị Dương</v>
          </cell>
          <cell r="G2682" t="str">
            <v>20/02/1986</v>
          </cell>
          <cell r="H2682" t="str">
            <v>Vĩnh Phúc</v>
          </cell>
          <cell r="I2682" t="str">
            <v>Nữ</v>
          </cell>
          <cell r="J2682" t="str">
            <v>3644/QĐ-ĐHKT ngày 26/12/2013</v>
          </cell>
          <cell r="K2682" t="str">
            <v>3115/QĐ-ĐHKT ngày 08/11/2013</v>
          </cell>
          <cell r="L2682" t="str">
            <v>QH-2013-E(QTKD2)</v>
          </cell>
          <cell r="M2682" t="str">
            <v>QH-2013-E</v>
          </cell>
          <cell r="N2682" t="str">
            <v>Quản trị kinh doanh</v>
          </cell>
        </row>
        <row r="2683">
          <cell r="E2683" t="str">
            <v>Nguyễn Thị Điệp, Sinh ngày 05/09/1982</v>
          </cell>
          <cell r="F2683" t="str">
            <v>Nguyễn Thị Điệp</v>
          </cell>
          <cell r="G2683" t="str">
            <v>05/09/1982</v>
          </cell>
          <cell r="H2683" t="str">
            <v>Hà Nội</v>
          </cell>
          <cell r="I2683" t="str">
            <v>Nữ</v>
          </cell>
          <cell r="J2683" t="str">
            <v>3644/QĐ-ĐHKT ngày 26/12/2013</v>
          </cell>
          <cell r="K2683" t="str">
            <v>3115/QĐ-ĐHKT ngày 08/11/2013</v>
          </cell>
          <cell r="L2683" t="str">
            <v>QH-2013-E(QTKD2)</v>
          </cell>
          <cell r="M2683" t="str">
            <v>QH-2013-E</v>
          </cell>
          <cell r="N2683" t="str">
            <v>Quản trị kinh doanh</v>
          </cell>
        </row>
        <row r="2684">
          <cell r="E2684" t="str">
            <v>Trần Văn Đôn, Sinh ngày 07/08/1985</v>
          </cell>
          <cell r="F2684" t="str">
            <v>Trần Văn Đôn</v>
          </cell>
          <cell r="G2684" t="str">
            <v>07/08/1985</v>
          </cell>
          <cell r="H2684" t="str">
            <v>Hải Dương</v>
          </cell>
          <cell r="I2684" t="str">
            <v>Nam</v>
          </cell>
          <cell r="J2684" t="str">
            <v>3644/QĐ-ĐHKT ngày 26/12/2013</v>
          </cell>
          <cell r="K2684" t="str">
            <v>3115/QĐ-ĐHKT ngày 08/11/2013</v>
          </cell>
          <cell r="L2684" t="str">
            <v>QH-2013-E(QTKD2)</v>
          </cell>
          <cell r="M2684" t="str">
            <v>QH-2013-E</v>
          </cell>
          <cell r="N2684" t="str">
            <v>Quản trị kinh doanh</v>
          </cell>
        </row>
        <row r="2685">
          <cell r="E2685" t="str">
            <v>Hà Thị Giang, Sinh ngày 01/05/1991</v>
          </cell>
          <cell r="F2685" t="str">
            <v>Hà Thị Giang</v>
          </cell>
          <cell r="G2685" t="str">
            <v>01/05/1991</v>
          </cell>
          <cell r="H2685" t="str">
            <v>Bắc Ninh</v>
          </cell>
          <cell r="I2685" t="str">
            <v>Nữ</v>
          </cell>
          <cell r="J2685" t="str">
            <v>3644/QĐ-ĐHKT ngày 26/12/2013</v>
          </cell>
          <cell r="K2685" t="str">
            <v>3115/QĐ-ĐHKT ngày 08/11/2013</v>
          </cell>
          <cell r="L2685" t="str">
            <v>QH-2013-E(QTKD2)</v>
          </cell>
          <cell r="M2685" t="str">
            <v>QH-2013-E</v>
          </cell>
          <cell r="N2685" t="str">
            <v>Quản trị kinh doanh</v>
          </cell>
        </row>
        <row r="2686">
          <cell r="E2686" t="str">
            <v>Nguyễn Thị Hà, Sinh ngày 29/11/1983</v>
          </cell>
          <cell r="F2686" t="str">
            <v>Nguyễn Thị Hà</v>
          </cell>
          <cell r="G2686" t="str">
            <v>29/11/1983</v>
          </cell>
          <cell r="H2686" t="str">
            <v>Hà Nội</v>
          </cell>
          <cell r="I2686" t="str">
            <v>Nữ</v>
          </cell>
          <cell r="J2686" t="str">
            <v>3644/QĐ-ĐHKT ngày 26/12/2013</v>
          </cell>
          <cell r="K2686" t="str">
            <v>3115/QĐ-ĐHKT ngày 08/11/2013</v>
          </cell>
          <cell r="L2686" t="str">
            <v>QH-2013-E(QTKD2)</v>
          </cell>
          <cell r="M2686" t="str">
            <v>QH-2013-E</v>
          </cell>
          <cell r="N2686" t="str">
            <v>Quản trị kinh doanh</v>
          </cell>
        </row>
        <row r="2687">
          <cell r="E2687" t="str">
            <v>Nguyễn Thị Thu Hà, Sinh ngày 23/09/1988</v>
          </cell>
          <cell r="F2687" t="str">
            <v>Nguyễn Thị Thu Hà</v>
          </cell>
          <cell r="G2687" t="str">
            <v>23/09/1988</v>
          </cell>
          <cell r="H2687" t="str">
            <v>Vĩnh Phúc</v>
          </cell>
          <cell r="I2687" t="str">
            <v>Nữ</v>
          </cell>
          <cell r="J2687" t="str">
            <v>3644/QĐ-ĐHKT ngày 26/12/2013</v>
          </cell>
          <cell r="K2687" t="str">
            <v>3115/QĐ-ĐHKT ngày 08/11/2013</v>
          </cell>
          <cell r="L2687" t="str">
            <v>QH-2013-E(QTKD2)</v>
          </cell>
          <cell r="M2687" t="str">
            <v>QH-2013-E</v>
          </cell>
          <cell r="N2687" t="str">
            <v>Quản trị kinh doanh</v>
          </cell>
        </row>
        <row r="2688">
          <cell r="E2688" t="str">
            <v>Lê Thu Hà, Sinh ngày 30/04/1990</v>
          </cell>
          <cell r="F2688" t="str">
            <v>Lê Thu Hà</v>
          </cell>
          <cell r="G2688" t="str">
            <v>30/04/1990</v>
          </cell>
          <cell r="H2688" t="str">
            <v>Hà Nội</v>
          </cell>
          <cell r="I2688" t="str">
            <v>Nữ</v>
          </cell>
          <cell r="J2688" t="e">
            <v>#N/A</v>
          </cell>
          <cell r="K2688" t="str">
            <v>3115/QĐ-ĐHKT ngày 08/11/2013</v>
          </cell>
          <cell r="L2688" t="str">
            <v>QH-2013-E(QTKD2)</v>
          </cell>
          <cell r="M2688" t="str">
            <v>QH-2013-E</v>
          </cell>
          <cell r="N2688" t="str">
            <v>Quản trị kinh doanh</v>
          </cell>
        </row>
        <row r="2689">
          <cell r="E2689" t="str">
            <v>Phạm Thu Hà, Sinh ngày 18/12/1989</v>
          </cell>
          <cell r="F2689" t="str">
            <v>Phạm Thu Hà</v>
          </cell>
          <cell r="G2689" t="str">
            <v>18/12/1989</v>
          </cell>
          <cell r="H2689" t="str">
            <v>Hà Nội</v>
          </cell>
          <cell r="I2689" t="str">
            <v>Nữ</v>
          </cell>
          <cell r="J2689" t="str">
            <v>2196/QĐ-ĐHKT ngày 07/10/2013</v>
          </cell>
          <cell r="K2689" t="str">
            <v>1549/QĐ-ĐHKT ngày 05/08/2013</v>
          </cell>
          <cell r="L2689" t="str">
            <v>QH-2013-E(QTKD2)</v>
          </cell>
          <cell r="M2689" t="str">
            <v>QH-2013-E</v>
          </cell>
          <cell r="N2689" t="str">
            <v>Quản trị kinh doanh</v>
          </cell>
        </row>
        <row r="2690">
          <cell r="E2690" t="str">
            <v>Hồ Thị Hải, Sinh ngày 10/07/1991</v>
          </cell>
          <cell r="F2690" t="str">
            <v>Hồ Thị Hải</v>
          </cell>
          <cell r="G2690" t="str">
            <v>10/07/1991</v>
          </cell>
          <cell r="H2690" t="str">
            <v>Thanh Hóa</v>
          </cell>
          <cell r="I2690" t="str">
            <v>Nữ</v>
          </cell>
          <cell r="J2690" t="str">
            <v>3644/QĐ-ĐHKT ngày 26/12/2013</v>
          </cell>
          <cell r="K2690" t="str">
            <v>3115/QĐ-ĐHKT ngày 08/11/2013</v>
          </cell>
          <cell r="L2690" t="str">
            <v>QH-2013-E(QTKD2)</v>
          </cell>
          <cell r="M2690" t="str">
            <v>QH-2013-E</v>
          </cell>
          <cell r="N2690" t="str">
            <v>Quản trị kinh doanh</v>
          </cell>
        </row>
        <row r="2691">
          <cell r="E2691" t="str">
            <v>Phí Thị Thu Hằng, Sinh ngày 27/12/1989</v>
          </cell>
          <cell r="F2691" t="str">
            <v>Phí Thị Thu Hằng</v>
          </cell>
          <cell r="G2691" t="str">
            <v>27/12/1989</v>
          </cell>
          <cell r="H2691" t="str">
            <v>Hà Nội</v>
          </cell>
          <cell r="I2691" t="str">
            <v>Nữ</v>
          </cell>
          <cell r="J2691" t="str">
            <v>3644/QĐ-ĐHKT ngày 26/12/2013</v>
          </cell>
          <cell r="K2691" t="str">
            <v>3115/QĐ-ĐHKT ngày 08/11/2013</v>
          </cell>
          <cell r="L2691" t="str">
            <v>QH-2013-E(QTKD2)</v>
          </cell>
          <cell r="M2691" t="str">
            <v>QH-2013-E</v>
          </cell>
          <cell r="N2691" t="str">
            <v>Quản trị kinh doanh</v>
          </cell>
        </row>
        <row r="2692">
          <cell r="E2692" t="str">
            <v>Nguyễn Thị Hậu, Sinh ngày 14/11/1991</v>
          </cell>
          <cell r="F2692" t="str">
            <v>Nguyễn Thị Hậu</v>
          </cell>
          <cell r="G2692" t="str">
            <v>14/11/1991</v>
          </cell>
          <cell r="H2692" t="str">
            <v>Hà Nội</v>
          </cell>
          <cell r="I2692" t="str">
            <v>Nữ</v>
          </cell>
          <cell r="J2692" t="str">
            <v>3644/QĐ-ĐHKT ngày 26/12/2013</v>
          </cell>
          <cell r="K2692" t="str">
            <v>3115/QĐ-ĐHKT ngày 08/11/2013</v>
          </cell>
          <cell r="L2692" t="str">
            <v>QH-2013-E(QTKD2)</v>
          </cell>
          <cell r="M2692" t="str">
            <v>QH-2013-E</v>
          </cell>
          <cell r="N2692" t="str">
            <v>Quản trị kinh doanh</v>
          </cell>
        </row>
        <row r="2693">
          <cell r="E2693" t="str">
            <v>Hoàng Minh Hiền, Sinh ngày 21/04/1987</v>
          </cell>
          <cell r="F2693" t="str">
            <v>Hoàng Minh Hiền</v>
          </cell>
          <cell r="G2693" t="str">
            <v>21/04/1987</v>
          </cell>
          <cell r="H2693" t="str">
            <v>Hà Nội</v>
          </cell>
          <cell r="I2693" t="str">
            <v>Nữ</v>
          </cell>
          <cell r="J2693" t="str">
            <v>2196/QĐ-ĐHKT ngày 07/10/2013</v>
          </cell>
          <cell r="K2693" t="str">
            <v>1549/QĐ-ĐHKT ngày 05/08/2013</v>
          </cell>
          <cell r="L2693" t="str">
            <v>QH-2013-E(QTKD2)</v>
          </cell>
          <cell r="M2693" t="str">
            <v>QH-2013-E</v>
          </cell>
          <cell r="N2693" t="str">
            <v>Quản trị kinh doanh</v>
          </cell>
        </row>
        <row r="2694">
          <cell r="E2694" t="str">
            <v>Nguyễn Đăng Hiệp, Sinh ngày 10/08/1988</v>
          </cell>
          <cell r="F2694" t="str">
            <v>Nguyễn Đăng Hiệp</v>
          </cell>
          <cell r="G2694" t="str">
            <v>10/08/1988</v>
          </cell>
          <cell r="H2694" t="str">
            <v>Ninh Bình</v>
          </cell>
          <cell r="I2694" t="str">
            <v>Nam</v>
          </cell>
          <cell r="J2694" t="str">
            <v>2196/QĐ-ĐHKT ngày 07/10/2013</v>
          </cell>
          <cell r="K2694" t="str">
            <v>1549/QĐ-ĐHKT ngày 05/08/2013</v>
          </cell>
          <cell r="L2694" t="str">
            <v>QH-2013-E(QTKD2)</v>
          </cell>
          <cell r="M2694" t="str">
            <v>QH-2013-E</v>
          </cell>
          <cell r="N2694" t="str">
            <v>Quản trị kinh doanh</v>
          </cell>
        </row>
        <row r="2695">
          <cell r="E2695" t="str">
            <v>Trương Thị Thanh Hoa, Sinh ngày 10/11/1984</v>
          </cell>
          <cell r="F2695" t="str">
            <v>Trương Thị Thanh Hoa</v>
          </cell>
          <cell r="G2695" t="str">
            <v>10/11/1984</v>
          </cell>
          <cell r="H2695" t="str">
            <v>Hòa Bình</v>
          </cell>
          <cell r="I2695" t="str">
            <v>Nữ</v>
          </cell>
          <cell r="J2695" t="str">
            <v>3644/QĐ-ĐHKT ngày 26/12/2013</v>
          </cell>
          <cell r="K2695" t="str">
            <v>3257/QĐ-ĐHKT ngày 25/11/2013</v>
          </cell>
          <cell r="L2695" t="str">
            <v>QH-2013-E(QTKD2)</v>
          </cell>
          <cell r="M2695" t="str">
            <v>QH-2013-E</v>
          </cell>
          <cell r="N2695" t="str">
            <v>Quản trị kinh doanh</v>
          </cell>
        </row>
        <row r="2696">
          <cell r="E2696" t="str">
            <v>Đào Minh Hồng, Sinh ngày 18/12/1990</v>
          </cell>
          <cell r="F2696" t="str">
            <v>Đào Minh Hồng</v>
          </cell>
          <cell r="G2696" t="str">
            <v>18/12/1990</v>
          </cell>
          <cell r="H2696" t="str">
            <v>Hải Dương</v>
          </cell>
          <cell r="I2696" t="str">
            <v>Nữ</v>
          </cell>
          <cell r="J2696" t="str">
            <v>2196/QĐ-ĐHKT ngày 07/10/2013</v>
          </cell>
          <cell r="K2696" t="str">
            <v>1549/QĐ-ĐHKT ngày 05/08/2013</v>
          </cell>
          <cell r="L2696" t="str">
            <v>QH-2013-E(QTKD2)</v>
          </cell>
          <cell r="M2696" t="str">
            <v>QH-2013-E</v>
          </cell>
          <cell r="N2696" t="str">
            <v>Quản trị kinh doanh</v>
          </cell>
        </row>
        <row r="2697">
          <cell r="E2697" t="str">
            <v>Bùi Thị Ngọc Huyền, Sinh ngày 12/08/1990</v>
          </cell>
          <cell r="F2697" t="str">
            <v>Bùi Thị Ngọc Huyền</v>
          </cell>
          <cell r="G2697" t="str">
            <v>12/08/1990</v>
          </cell>
          <cell r="H2697" t="str">
            <v>Tuyên Quang</v>
          </cell>
          <cell r="I2697" t="str">
            <v>Nữ</v>
          </cell>
          <cell r="J2697" t="str">
            <v>3644/QĐ-ĐHKT ngày 26/12/2013</v>
          </cell>
          <cell r="K2697" t="str">
            <v>3115/QĐ-ĐHKT ngày 08/11/2013</v>
          </cell>
          <cell r="L2697" t="str">
            <v>QH-2013-E(QTKD2)</v>
          </cell>
          <cell r="M2697" t="str">
            <v>QH-2013-E</v>
          </cell>
          <cell r="N2697" t="str">
            <v>Quản trị kinh doanh</v>
          </cell>
        </row>
        <row r="2698">
          <cell r="E2698" t="str">
            <v>Nguyễn Thị Huyền, Sinh ngày 18/05/1990</v>
          </cell>
          <cell r="F2698" t="str">
            <v>Nguyễn Thị Huyền</v>
          </cell>
          <cell r="G2698" t="str">
            <v>18/05/1990</v>
          </cell>
          <cell r="H2698" t="str">
            <v>Nghệ An</v>
          </cell>
          <cell r="I2698" t="str">
            <v>Nữ</v>
          </cell>
          <cell r="J2698" t="str">
            <v>2196/QĐ-ĐHKT ngày 07/10/2013</v>
          </cell>
          <cell r="K2698" t="str">
            <v>1549/QĐ-ĐHKT ngày 05/08/2013</v>
          </cell>
          <cell r="L2698" t="str">
            <v>QH-2013-E(QTKD2)</v>
          </cell>
          <cell r="M2698" t="str">
            <v>QH-2013-E</v>
          </cell>
          <cell r="N2698" t="str">
            <v>Quản trị kinh doanh</v>
          </cell>
        </row>
        <row r="2699">
          <cell r="E2699" t="str">
            <v>Phạm Thị Thu Hường, Sinh ngày 16/11/1985</v>
          </cell>
          <cell r="F2699" t="str">
            <v>Phạm Thị Thu Hường</v>
          </cell>
          <cell r="G2699" t="str">
            <v>16/11/1985</v>
          </cell>
          <cell r="H2699" t="str">
            <v>Phú Thọ</v>
          </cell>
          <cell r="I2699" t="str">
            <v>Nữ</v>
          </cell>
          <cell r="J2699" t="str">
            <v>3644/QĐ-ĐHKT ngày 26/12/2013</v>
          </cell>
          <cell r="K2699" t="str">
            <v>3115/QĐ-ĐHKT ngày 08/11/2013</v>
          </cell>
          <cell r="L2699" t="str">
            <v>QH-2013-E(QTKD2)</v>
          </cell>
          <cell r="M2699" t="str">
            <v>QH-2013-E</v>
          </cell>
          <cell r="N2699" t="str">
            <v>Quản trị kinh doanh</v>
          </cell>
        </row>
        <row r="2700">
          <cell r="E2700" t="str">
            <v>Nguyễn Hữu Hướng, Sinh ngày 19/11/1987</v>
          </cell>
          <cell r="F2700" t="str">
            <v>Nguyễn Hữu Hướng</v>
          </cell>
          <cell r="G2700" t="str">
            <v>19/11/1987</v>
          </cell>
          <cell r="H2700" t="str">
            <v>Hà Tĩnh</v>
          </cell>
          <cell r="I2700" t="str">
            <v>Nam</v>
          </cell>
          <cell r="J2700" t="str">
            <v>2196/QĐ-ĐHKT ngày 07/10/2013</v>
          </cell>
          <cell r="K2700" t="str">
            <v>1549/QĐ-ĐHKT ngày 05/08/2013</v>
          </cell>
          <cell r="L2700" t="str">
            <v>QH-2013-E(QTKD2)</v>
          </cell>
          <cell r="M2700" t="str">
            <v>QH-2013-E</v>
          </cell>
          <cell r="N2700" t="str">
            <v>Quản trị kinh doanh</v>
          </cell>
        </row>
        <row r="2701">
          <cell r="E2701" t="str">
            <v>Nguyễn Quang Huy, Sinh ngày 22/07/1990</v>
          </cell>
          <cell r="F2701" t="str">
            <v>Nguyễn Quang Huy</v>
          </cell>
          <cell r="G2701" t="str">
            <v>22/07/1990</v>
          </cell>
          <cell r="H2701" t="str">
            <v>Yên Bái</v>
          </cell>
          <cell r="I2701" t="str">
            <v>Nam</v>
          </cell>
          <cell r="J2701" t="str">
            <v>2196/QĐ-ĐHKT ngày 07/10/2013</v>
          </cell>
          <cell r="K2701" t="str">
            <v>1576/QĐ-ĐHKT ngày 09/08/2013</v>
          </cell>
          <cell r="L2701" t="str">
            <v>QH-2013-E(QTKD2)</v>
          </cell>
          <cell r="M2701" t="str">
            <v>QH-2013-E</v>
          </cell>
          <cell r="N2701" t="str">
            <v>Quản trị kinh doanh</v>
          </cell>
        </row>
        <row r="2702">
          <cell r="E2702" t="str">
            <v>Lê Văn Kiên, Sinh ngày 10/03/1986</v>
          </cell>
          <cell r="F2702" t="str">
            <v>Lê Văn Kiên</v>
          </cell>
          <cell r="G2702" t="str">
            <v>10/03/1986</v>
          </cell>
          <cell r="H2702" t="str">
            <v>Nghệ An</v>
          </cell>
          <cell r="I2702" t="str">
            <v>Nam</v>
          </cell>
          <cell r="J2702" t="str">
            <v>3644/QĐ-ĐHKT ngày 26/12/2013</v>
          </cell>
          <cell r="K2702" t="str">
            <v>3115/QĐ-ĐHKT ngày 08/11/2013</v>
          </cell>
          <cell r="L2702" t="str">
            <v>QH-2013-E(QTKD2)</v>
          </cell>
          <cell r="M2702" t="str">
            <v>QH-2013-E</v>
          </cell>
          <cell r="N2702" t="str">
            <v>Quản trị kinh doanh</v>
          </cell>
        </row>
        <row r="2703">
          <cell r="E2703" t="str">
            <v>Trần Cao Kỳ, Sinh ngày 04/04/1986</v>
          </cell>
          <cell r="F2703" t="str">
            <v>Trần Cao Kỳ</v>
          </cell>
          <cell r="G2703" t="str">
            <v>04/04/1986</v>
          </cell>
          <cell r="H2703" t="str">
            <v>Thanh Hóa</v>
          </cell>
          <cell r="I2703" t="str">
            <v>Nam</v>
          </cell>
          <cell r="J2703" t="str">
            <v>2196/QĐ-ĐHKT ngày 07/10/2013</v>
          </cell>
          <cell r="K2703" t="str">
            <v>1549/QĐ-ĐHKT ngày 05/08/2013</v>
          </cell>
          <cell r="L2703" t="str">
            <v>QH-2013-E(QTKD2)</v>
          </cell>
          <cell r="M2703" t="str">
            <v>QH-2013-E</v>
          </cell>
          <cell r="N2703" t="str">
            <v>Quản trị kinh doanh</v>
          </cell>
        </row>
        <row r="2704">
          <cell r="E2704" t="str">
            <v>Trần Thị Lan, Sinh ngày 24/09/1982</v>
          </cell>
          <cell r="F2704" t="str">
            <v>Trần Thị Lan</v>
          </cell>
          <cell r="G2704" t="str">
            <v>24/09/1982</v>
          </cell>
          <cell r="H2704" t="str">
            <v>Nam Định</v>
          </cell>
          <cell r="I2704" t="str">
            <v>Nữ</v>
          </cell>
          <cell r="J2704" t="str">
            <v>3644/QĐ-ĐHKT ngày 26/12/2013</v>
          </cell>
          <cell r="K2704" t="str">
            <v>3115/QĐ-ĐHKT ngày 08/11/2013</v>
          </cell>
          <cell r="L2704" t="str">
            <v>QH-2013-E(QTKD2)</v>
          </cell>
          <cell r="M2704" t="str">
            <v>QH-2013-E</v>
          </cell>
          <cell r="N2704" t="str">
            <v>Quản trị kinh doanh</v>
          </cell>
        </row>
        <row r="2705">
          <cell r="E2705" t="str">
            <v>Nguyễn Diệu Linh, Sinh ngày 04/11/1991</v>
          </cell>
          <cell r="F2705" t="str">
            <v>Nguyễn Diệu Linh</v>
          </cell>
          <cell r="G2705" t="str">
            <v>04/11/1991</v>
          </cell>
          <cell r="H2705" t="str">
            <v>Hà Nội</v>
          </cell>
          <cell r="I2705" t="str">
            <v>Nữ</v>
          </cell>
          <cell r="J2705" t="str">
            <v>3644/QĐ-ĐHKT ngày 26/12/2013</v>
          </cell>
          <cell r="K2705" t="str">
            <v>3115/QĐ-ĐHKT ngày 08/11/2013</v>
          </cell>
          <cell r="L2705" t="str">
            <v>QH-2013-E(QTKD2)</v>
          </cell>
          <cell r="M2705" t="str">
            <v>QH-2013-E</v>
          </cell>
          <cell r="N2705" t="str">
            <v>Quản trị kinh doanh</v>
          </cell>
        </row>
        <row r="2706">
          <cell r="E2706" t="str">
            <v>Trần Thị Mai Linh, Sinh ngày 11/02/1982</v>
          </cell>
          <cell r="F2706" t="str">
            <v>Trần Thị Mai Linh</v>
          </cell>
          <cell r="G2706" t="str">
            <v>11/02/1982</v>
          </cell>
          <cell r="H2706" t="str">
            <v>Thái Nguyên</v>
          </cell>
          <cell r="I2706" t="str">
            <v>Nữ</v>
          </cell>
          <cell r="J2706" t="str">
            <v>3644/QĐ-ĐHKT ngày 26/12/2013</v>
          </cell>
          <cell r="K2706" t="str">
            <v>3115/QĐ-ĐHKT ngày 08/11/2013</v>
          </cell>
          <cell r="L2706" t="str">
            <v>QH-2013-E(QTKD2)</v>
          </cell>
          <cell r="M2706" t="str">
            <v>QH-2013-E</v>
          </cell>
          <cell r="N2706" t="str">
            <v>Quản trị kinh doanh</v>
          </cell>
        </row>
        <row r="2707">
          <cell r="E2707" t="str">
            <v>Phạm Thùy Linh, Sinh ngày 11/11/1989</v>
          </cell>
          <cell r="F2707" t="str">
            <v>Phạm Thùy Linh</v>
          </cell>
          <cell r="G2707" t="str">
            <v>11/11/1989</v>
          </cell>
          <cell r="H2707" t="str">
            <v>Phú Thọ</v>
          </cell>
          <cell r="I2707" t="str">
            <v>Nữ</v>
          </cell>
          <cell r="J2707" t="str">
            <v>2196/QĐ-ĐHKT ngày 07/10/2013</v>
          </cell>
          <cell r="K2707" t="str">
            <v>1549/QĐ-ĐHKT ngày 05/08/2013</v>
          </cell>
          <cell r="L2707" t="str">
            <v>QH-2013-E(QTKD2)</v>
          </cell>
          <cell r="M2707" t="str">
            <v>QH-2013-E</v>
          </cell>
          <cell r="N2707" t="str">
            <v>Quản trị kinh doanh</v>
          </cell>
        </row>
        <row r="2708">
          <cell r="E2708" t="str">
            <v>Đỗ Hải Long, Sinh ngày 08/10/1990</v>
          </cell>
          <cell r="F2708" t="str">
            <v xml:space="preserve"> Đỗ Hải Long</v>
          </cell>
          <cell r="G2708" t="str">
            <v>08/10/1990</v>
          </cell>
          <cell r="H2708" t="str">
            <v>Hà Nội</v>
          </cell>
          <cell r="I2708" t="str">
            <v>Nam</v>
          </cell>
          <cell r="J2708" t="str">
            <v>2196/QĐ-ĐHKT ngày 07/10/2013</v>
          </cell>
          <cell r="K2708" t="str">
            <v>1549/QĐ-ĐHKT ngày 05/08/2013</v>
          </cell>
          <cell r="L2708" t="str">
            <v>QH-2013-E(QTKD2)</v>
          </cell>
          <cell r="M2708" t="str">
            <v>QH-2013-E</v>
          </cell>
          <cell r="N2708" t="str">
            <v>Quản trị kinh doanh</v>
          </cell>
        </row>
        <row r="2709">
          <cell r="E2709" t="str">
            <v>Nguyễn Vĩnh Long, Sinh ngày 09/08/1990</v>
          </cell>
          <cell r="F2709" t="str">
            <v>Nguyễn Vĩnh Long</v>
          </cell>
          <cell r="G2709" t="str">
            <v>09/08/1990</v>
          </cell>
          <cell r="H2709" t="str">
            <v>Hà Nội</v>
          </cell>
          <cell r="I2709" t="str">
            <v>Nam</v>
          </cell>
          <cell r="J2709" t="str">
            <v>2196/QĐ-ĐHKT ngày 07/10/2013</v>
          </cell>
          <cell r="K2709" t="str">
            <v>1549/QĐ-ĐHKT ngày 05/08/2013</v>
          </cell>
          <cell r="L2709" t="str">
            <v>QH-2013-E(QTKD2)</v>
          </cell>
          <cell r="M2709" t="str">
            <v>QH-2013-E</v>
          </cell>
          <cell r="N2709" t="str">
            <v>Quản trị kinh doanh</v>
          </cell>
        </row>
        <row r="2710">
          <cell r="E2710" t="str">
            <v>Nguyễn Thị Mai, Sinh ngày 05/05/1983</v>
          </cell>
          <cell r="F2710" t="str">
            <v>Nguyễn Thị Mai</v>
          </cell>
          <cell r="G2710" t="str">
            <v>05/05/1983</v>
          </cell>
          <cell r="H2710" t="str">
            <v>Hà Nội</v>
          </cell>
          <cell r="I2710" t="str">
            <v>Nữ</v>
          </cell>
          <cell r="J2710" t="str">
            <v>3644/QĐ-ĐHKT ngày 26/12/2013</v>
          </cell>
          <cell r="K2710" t="str">
            <v>3115/QĐ-ĐHKT ngày 08/11/2013</v>
          </cell>
          <cell r="L2710" t="str">
            <v>QH-2013-E(QTKD2)</v>
          </cell>
          <cell r="M2710" t="str">
            <v>QH-2013-E</v>
          </cell>
          <cell r="N2710" t="str">
            <v>Quản trị kinh doanh</v>
          </cell>
        </row>
        <row r="2711">
          <cell r="E2711" t="str">
            <v>Nguyễn Thị Mến, Sinh ngày 16/07/1989</v>
          </cell>
          <cell r="F2711" t="str">
            <v>Nguyễn Thị Mến</v>
          </cell>
          <cell r="G2711" t="str">
            <v>16/07/1989</v>
          </cell>
          <cell r="H2711" t="str">
            <v>Hà Nội</v>
          </cell>
          <cell r="I2711" t="str">
            <v>Nữ</v>
          </cell>
          <cell r="J2711" t="str">
            <v>2196/QĐ-ĐHKT ngày 07/10/2013</v>
          </cell>
          <cell r="K2711" t="str">
            <v>1549/QĐ-ĐHKT ngày 05/08/2013</v>
          </cell>
          <cell r="L2711" t="str">
            <v>QH-2013-E(QTKD2)</v>
          </cell>
          <cell r="M2711" t="str">
            <v>QH-2013-E</v>
          </cell>
          <cell r="N2711" t="str">
            <v>Quản trị kinh doanh</v>
          </cell>
        </row>
        <row r="2712">
          <cell r="E2712" t="str">
            <v>Đào Văn Nam, Sinh ngày 23/06/1990</v>
          </cell>
          <cell r="F2712" t="str">
            <v xml:space="preserve"> Đào Văn Nam</v>
          </cell>
          <cell r="G2712" t="str">
            <v>23/06/1990</v>
          </cell>
          <cell r="H2712" t="str">
            <v>Thái Bình</v>
          </cell>
          <cell r="I2712" t="str">
            <v>Nam</v>
          </cell>
          <cell r="J2712" t="str">
            <v>2196/QĐ-ĐHKT ngày 07/10/2013</v>
          </cell>
          <cell r="K2712" t="str">
            <v>1549/QĐ-ĐHKT ngày 05/08/2013</v>
          </cell>
          <cell r="L2712" t="str">
            <v>QH-2013-E(QTKD2)</v>
          </cell>
          <cell r="M2712" t="str">
            <v>QH-2013-E</v>
          </cell>
          <cell r="N2712" t="str">
            <v>Quản trị kinh doanh</v>
          </cell>
        </row>
        <row r="2713">
          <cell r="E2713" t="str">
            <v>Chu Thiên Ngần, Sinh ngày 22/08/1976</v>
          </cell>
          <cell r="F2713" t="str">
            <v>Chu Thiên Ngần</v>
          </cell>
          <cell r="G2713" t="str">
            <v>22/08/1976</v>
          </cell>
          <cell r="H2713" t="str">
            <v>Hà Nội</v>
          </cell>
          <cell r="I2713" t="str">
            <v>Nam</v>
          </cell>
          <cell r="J2713" t="str">
            <v>3644/QĐ-ĐHKT ngày 26/12/2013</v>
          </cell>
          <cell r="K2713" t="str">
            <v>3115/QĐ-ĐHKT ngày 08/11/2013</v>
          </cell>
          <cell r="L2713" t="str">
            <v>QH-2013-E(QTKD2)</v>
          </cell>
          <cell r="M2713" t="str">
            <v>QH-2013-E</v>
          </cell>
          <cell r="N2713" t="str">
            <v>Quản trị kinh doanh</v>
          </cell>
        </row>
        <row r="2714">
          <cell r="E2714" t="str">
            <v>Phan Thị Lan Ngọc, Sinh ngày 20/09/1988</v>
          </cell>
          <cell r="F2714" t="str">
            <v>Phan Thị Lan Ngọc</v>
          </cell>
          <cell r="G2714" t="str">
            <v>20/09/1988</v>
          </cell>
          <cell r="H2714" t="str">
            <v>Hà Nội</v>
          </cell>
          <cell r="I2714" t="str">
            <v>Nữ</v>
          </cell>
          <cell r="J2714" t="str">
            <v>2196/QĐ-ĐHKT ngày 07/10/2013</v>
          </cell>
          <cell r="K2714" t="str">
            <v>1549/QĐ-ĐHKT ngày 05/08/2013</v>
          </cell>
          <cell r="L2714" t="str">
            <v>QH-2013-E(QTKD2)</v>
          </cell>
          <cell r="M2714" t="str">
            <v>QH-2013-E</v>
          </cell>
          <cell r="N2714" t="str">
            <v>Quản trị kinh doanh</v>
          </cell>
        </row>
        <row r="2715">
          <cell r="E2715" t="str">
            <v>Phạm Thị Như Ngọc, Sinh ngày 09/09/1990</v>
          </cell>
          <cell r="F2715" t="str">
            <v>Phạm Thị Như Ngọc</v>
          </cell>
          <cell r="G2715" t="str">
            <v>09/09/1990</v>
          </cell>
          <cell r="H2715" t="str">
            <v>Cao Bằng</v>
          </cell>
          <cell r="I2715" t="str">
            <v>Nữ</v>
          </cell>
          <cell r="J2715" t="str">
            <v>3644/QĐ-ĐHKT ngày 26/12/2013</v>
          </cell>
          <cell r="K2715" t="str">
            <v>3115/QĐ-ĐHKT ngày 08/11/2013</v>
          </cell>
          <cell r="L2715" t="str">
            <v>QH-2013-E(QTKD2)</v>
          </cell>
          <cell r="M2715" t="str">
            <v>QH-2013-E</v>
          </cell>
          <cell r="N2715" t="str">
            <v>Quản trị kinh doanh</v>
          </cell>
        </row>
        <row r="2716">
          <cell r="E2716" t="str">
            <v>Nguyễn Thị Nhung, Sinh ngày 11/08/1991</v>
          </cell>
          <cell r="F2716" t="str">
            <v>Nguyễn Thị Nhung</v>
          </cell>
          <cell r="G2716" t="str">
            <v>11/08/1991</v>
          </cell>
          <cell r="H2716" t="str">
            <v>Hà Nội</v>
          </cell>
          <cell r="I2716" t="str">
            <v>Nữ</v>
          </cell>
          <cell r="J2716" t="str">
            <v>3644/QĐ-ĐHKT ngày 26/12/2013</v>
          </cell>
          <cell r="K2716" t="str">
            <v>3115/QĐ-ĐHKT ngày 08/11/2013</v>
          </cell>
          <cell r="L2716" t="str">
            <v>QH-2013-E(QTKD2)</v>
          </cell>
          <cell r="M2716" t="str">
            <v>QH-2013-E</v>
          </cell>
          <cell r="N2716" t="str">
            <v>Quản trị kinh doanh</v>
          </cell>
        </row>
        <row r="2717">
          <cell r="E2717" t="str">
            <v>Nguyễn Thị Hồng Như, Sinh ngày 04/09/1989</v>
          </cell>
          <cell r="F2717" t="str">
            <v>Nguyễn Thị Hồng Như</v>
          </cell>
          <cell r="G2717" t="str">
            <v>04/09/1989</v>
          </cell>
          <cell r="H2717" t="str">
            <v>Hà Nội</v>
          </cell>
          <cell r="I2717" t="str">
            <v>Nữ</v>
          </cell>
          <cell r="J2717" t="str">
            <v>2196/QĐ-ĐHKT ngày 07/10/2013</v>
          </cell>
          <cell r="K2717" t="str">
            <v>1549/QĐ-ĐHKT ngày 05/08/2013</v>
          </cell>
          <cell r="L2717" t="str">
            <v>QH-2013-E(QTKD2)</v>
          </cell>
          <cell r="M2717" t="str">
            <v>QH-2013-E</v>
          </cell>
          <cell r="N2717" t="str">
            <v>Quản trị kinh doanh</v>
          </cell>
        </row>
        <row r="2718">
          <cell r="E2718" t="str">
            <v>Đào Thị Thanh Phương, Sinh ngày 20/06/1988</v>
          </cell>
          <cell r="F2718" t="str">
            <v xml:space="preserve"> Đào Thị Thanh Phương</v>
          </cell>
          <cell r="G2718" t="str">
            <v>20/06/1988</v>
          </cell>
          <cell r="H2718" t="str">
            <v>Nam Định</v>
          </cell>
          <cell r="I2718" t="str">
            <v>Nữ</v>
          </cell>
          <cell r="J2718" t="str">
            <v>2196/QĐ-ĐHKT ngày 07/10/2013</v>
          </cell>
          <cell r="K2718" t="str">
            <v>1549/QĐ-ĐHKT ngày 05/08/2013</v>
          </cell>
          <cell r="L2718" t="str">
            <v>QH-2013-E(QTKD2)</v>
          </cell>
          <cell r="M2718" t="str">
            <v>QH-2013-E</v>
          </cell>
          <cell r="N2718" t="str">
            <v>Quản trị kinh doanh</v>
          </cell>
        </row>
        <row r="2719">
          <cell r="E2719" t="str">
            <v>Nguyễn Thị Phượng, Sinh ngày 16/10/1986</v>
          </cell>
          <cell r="F2719" t="str">
            <v>Nguyễn Thị Phượng</v>
          </cell>
          <cell r="G2719" t="str">
            <v>16/10/1986</v>
          </cell>
          <cell r="H2719" t="str">
            <v>Hà Nội</v>
          </cell>
          <cell r="I2719" t="str">
            <v>Nữ</v>
          </cell>
          <cell r="J2719" t="str">
            <v>3644/QĐ-ĐHKT ngày 26/12/2013</v>
          </cell>
          <cell r="K2719" t="str">
            <v>3115/QĐ-ĐHKT ngày 08/11/2013</v>
          </cell>
          <cell r="L2719" t="str">
            <v>QH-2013-E(QTKD2)</v>
          </cell>
          <cell r="M2719" t="str">
            <v>QH-2013-E</v>
          </cell>
          <cell r="N2719" t="str">
            <v>Quản trị kinh doanh</v>
          </cell>
        </row>
        <row r="2720">
          <cell r="E2720" t="str">
            <v>Nguyễn Cao Quý, Sinh ngày 04/04/1984</v>
          </cell>
          <cell r="F2720" t="str">
            <v>Nguyễn Cao Quý</v>
          </cell>
          <cell r="G2720" t="str">
            <v>04/04/1984</v>
          </cell>
          <cell r="H2720" t="str">
            <v>Hà Nội</v>
          </cell>
          <cell r="I2720" t="str">
            <v>Nam</v>
          </cell>
          <cell r="J2720" t="str">
            <v>3644/QĐ-ĐHKT ngày 26/12/2013</v>
          </cell>
          <cell r="K2720" t="str">
            <v>3115/QĐ-ĐHKT ngày 08/11/2013</v>
          </cell>
          <cell r="L2720" t="str">
            <v>QH-2013-E(QTKD2)</v>
          </cell>
          <cell r="M2720" t="str">
            <v>QH-2013-E</v>
          </cell>
          <cell r="N2720" t="str">
            <v>Quản trị kinh doanh</v>
          </cell>
        </row>
        <row r="2721">
          <cell r="E2721" t="str">
            <v>Nguyễn Thị Quỳnh, Sinh ngày 10/09/1990</v>
          </cell>
          <cell r="F2721" t="str">
            <v>Nguyễn Thị Quỳnh</v>
          </cell>
          <cell r="G2721" t="str">
            <v>10/09/1990</v>
          </cell>
          <cell r="H2721" t="str">
            <v>Hưng Yên</v>
          </cell>
          <cell r="I2721" t="str">
            <v>Nữ</v>
          </cell>
          <cell r="J2721" t="str">
            <v>3644/QĐ-ĐHKT ngày 26/12/2013</v>
          </cell>
          <cell r="K2721" t="str">
            <v>3115/QĐ-ĐHKT ngày 08/11/2013</v>
          </cell>
          <cell r="L2721" t="str">
            <v>QH-2013-E(QTKD2)</v>
          </cell>
          <cell r="M2721" t="str">
            <v>QH-2013-E</v>
          </cell>
          <cell r="N2721" t="str">
            <v>Quản trị kinh doanh</v>
          </cell>
        </row>
        <row r="2722">
          <cell r="E2722" t="str">
            <v>Bùi Xuân Thạch, Sinh ngày 25/02/1976</v>
          </cell>
          <cell r="F2722" t="str">
            <v>Bùi Xuân Thạch</v>
          </cell>
          <cell r="G2722" t="str">
            <v>25/02/1976</v>
          </cell>
          <cell r="H2722" t="str">
            <v>Hưng Yên</v>
          </cell>
          <cell r="I2722" t="str">
            <v>Nam</v>
          </cell>
          <cell r="J2722" t="str">
            <v>3644/QĐ-ĐHKT ngày 26/12/2013</v>
          </cell>
          <cell r="K2722" t="str">
            <v>3115/QĐ-ĐHKT ngày 08/11/2013</v>
          </cell>
          <cell r="L2722" t="str">
            <v>QH-2013-E(QTKD2)</v>
          </cell>
          <cell r="M2722" t="str">
            <v>QH-2013-E</v>
          </cell>
          <cell r="N2722" t="str">
            <v>Quản trị kinh doanh</v>
          </cell>
        </row>
        <row r="2723">
          <cell r="E2723" t="str">
            <v>Phạm Thị Huệ Thanh, Sinh ngày 30/06/1988</v>
          </cell>
          <cell r="F2723" t="str">
            <v>Phạm Thị Huệ Thanh</v>
          </cell>
          <cell r="G2723" t="str">
            <v>30/06/1988</v>
          </cell>
          <cell r="H2723" t="str">
            <v>Hải Dương</v>
          </cell>
          <cell r="I2723" t="str">
            <v>Nữ</v>
          </cell>
          <cell r="J2723" t="str">
            <v>3644/QĐ-ĐHKT ngày 26/12/2013</v>
          </cell>
          <cell r="K2723" t="str">
            <v>3115/QĐ-ĐHKT ngày 08/11/2013</v>
          </cell>
          <cell r="L2723" t="str">
            <v>QH-2013-E(QTKD2)</v>
          </cell>
          <cell r="M2723" t="str">
            <v>QH-2013-E</v>
          </cell>
          <cell r="N2723" t="str">
            <v>Quản trị kinh doanh</v>
          </cell>
        </row>
        <row r="2724">
          <cell r="E2724" t="str">
            <v>Vương Thị Hồng Thanh, Sinh ngày 18/05/1984</v>
          </cell>
          <cell r="F2724" t="str">
            <v>Vương Thị Hồng Thanh</v>
          </cell>
          <cell r="G2724" t="str">
            <v>18/05/1984</v>
          </cell>
          <cell r="H2724" t="str">
            <v>Hà Nội</v>
          </cell>
          <cell r="I2724" t="str">
            <v>Nữ</v>
          </cell>
          <cell r="J2724" t="str">
            <v>2196/QĐ-ĐHKT ngày 07/10/2013</v>
          </cell>
          <cell r="K2724" t="str">
            <v>1549/QĐ-ĐHKT ngày 05/08/2013</v>
          </cell>
          <cell r="L2724" t="str">
            <v>QH-2013-E(QTKD2)</v>
          </cell>
          <cell r="M2724" t="str">
            <v>QH-2013-E</v>
          </cell>
          <cell r="N2724" t="str">
            <v>Quản trị kinh doanh</v>
          </cell>
        </row>
        <row r="2725">
          <cell r="E2725" t="str">
            <v>Nguyễn Xuân Thành, Sinh ngày 10/02/1985</v>
          </cell>
          <cell r="F2725" t="str">
            <v>Nguyễn Xuân Thành</v>
          </cell>
          <cell r="G2725" t="str">
            <v>10/02/1985</v>
          </cell>
          <cell r="H2725" t="str">
            <v>Hưng Yên</v>
          </cell>
          <cell r="I2725" t="str">
            <v>Nam</v>
          </cell>
          <cell r="J2725" t="str">
            <v>3644/QĐ-ĐHKT ngày 26/12/2013</v>
          </cell>
          <cell r="K2725" t="str">
            <v>3115/QĐ-ĐHKT ngày 08/11/2013</v>
          </cell>
          <cell r="L2725" t="str">
            <v>QH-2013-E(QTKD2)</v>
          </cell>
          <cell r="M2725" t="str">
            <v>QH-2013-E</v>
          </cell>
          <cell r="N2725" t="str">
            <v>Quản trị kinh doanh</v>
          </cell>
        </row>
        <row r="2726">
          <cell r="E2726" t="str">
            <v>Lưu Thị Bích Thảo, Sinh ngày 24/02/1987</v>
          </cell>
          <cell r="F2726" t="str">
            <v>Lưu Thị Bích Thảo</v>
          </cell>
          <cell r="G2726" t="str">
            <v>24/02/1987</v>
          </cell>
          <cell r="H2726" t="str">
            <v>Phú Thọ</v>
          </cell>
          <cell r="I2726" t="str">
            <v>Nữ</v>
          </cell>
          <cell r="J2726" t="str">
            <v>3644/QĐ-ĐHKT ngày 26/12/2013</v>
          </cell>
          <cell r="K2726" t="str">
            <v>3115/QĐ-ĐHKT ngày 08/11/2013</v>
          </cell>
          <cell r="L2726" t="str">
            <v>QH-2013-E(QTKD2)</v>
          </cell>
          <cell r="M2726" t="str">
            <v>QH-2013-E</v>
          </cell>
          <cell r="N2726" t="str">
            <v>Quản trị kinh doanh</v>
          </cell>
        </row>
        <row r="2727">
          <cell r="E2727" t="str">
            <v>Vũ Thị Phương Thảo, Sinh ngày 21/10/1988</v>
          </cell>
          <cell r="F2727" t="str">
            <v>Vũ Thị Phương Thảo</v>
          </cell>
          <cell r="G2727" t="str">
            <v>21/10/1988</v>
          </cell>
          <cell r="H2727" t="str">
            <v>Hòa Bình</v>
          </cell>
          <cell r="I2727" t="str">
            <v>Nữ</v>
          </cell>
          <cell r="J2727" t="str">
            <v>2196/QĐ-ĐHKT ngày 07/10/2013</v>
          </cell>
          <cell r="K2727" t="str">
            <v>1549/QĐ-ĐHKT ngày 05/08/2013</v>
          </cell>
          <cell r="L2727" t="str">
            <v>QH-2013-E(QTKD2)</v>
          </cell>
          <cell r="M2727" t="str">
            <v>QH-2013-E</v>
          </cell>
          <cell r="N2727" t="str">
            <v>Quản trị kinh doanh</v>
          </cell>
        </row>
        <row r="2728">
          <cell r="E2728" t="str">
            <v>Vũ Phương Thảo, Sinh ngày 27/03/1986</v>
          </cell>
          <cell r="F2728" t="str">
            <v>Vũ Phương Thảo</v>
          </cell>
          <cell r="G2728" t="str">
            <v>27/03/1986</v>
          </cell>
          <cell r="H2728" t="str">
            <v>Thanh Hóa</v>
          </cell>
          <cell r="I2728" t="str">
            <v>Nữ</v>
          </cell>
          <cell r="J2728" t="str">
            <v>3644/QĐ-ĐHKT ngày 26/12/2013</v>
          </cell>
          <cell r="K2728" t="str">
            <v>3115/QĐ-ĐHKT ngày 08/11/2013</v>
          </cell>
          <cell r="L2728" t="str">
            <v>QH-2013-E(QTKD2)</v>
          </cell>
          <cell r="M2728" t="str">
            <v>QH-2013-E</v>
          </cell>
          <cell r="N2728" t="str">
            <v>Quản trị kinh doanh</v>
          </cell>
        </row>
        <row r="2729">
          <cell r="E2729" t="str">
            <v>Nguyễn Thị Bảo Thoa, Sinh ngày 03/03/1990</v>
          </cell>
          <cell r="F2729" t="str">
            <v>Nguyễn Thị Bảo Thoa</v>
          </cell>
          <cell r="G2729" t="str">
            <v>03/03/1990</v>
          </cell>
          <cell r="H2729" t="str">
            <v>Nghệ An</v>
          </cell>
          <cell r="I2729" t="str">
            <v>Nữ</v>
          </cell>
          <cell r="J2729" t="str">
            <v>3644/QĐ-ĐHKT ngày 26/12/2013</v>
          </cell>
          <cell r="K2729" t="str">
            <v>3115/QĐ-ĐHKT ngày 08/11/2013</v>
          </cell>
          <cell r="L2729" t="str">
            <v>QH-2013-E(QTKD2)</v>
          </cell>
          <cell r="M2729" t="str">
            <v>QH-2013-E</v>
          </cell>
          <cell r="N2729" t="str">
            <v>Quản trị kinh doanh</v>
          </cell>
        </row>
        <row r="2730">
          <cell r="E2730" t="str">
            <v>Nguyễn Thị Minh Thu, Sinh ngày 19/12/1991</v>
          </cell>
          <cell r="F2730" t="str">
            <v>Nguyễn Thị Minh Thu</v>
          </cell>
          <cell r="G2730" t="str">
            <v>19/12/1991</v>
          </cell>
          <cell r="H2730" t="str">
            <v>Thái Nguyên</v>
          </cell>
          <cell r="I2730" t="str">
            <v>Nữ</v>
          </cell>
          <cell r="J2730" t="e">
            <v>#N/A</v>
          </cell>
          <cell r="K2730" t="str">
            <v>3115/QĐ-ĐHKT ngày 08/11/2013</v>
          </cell>
          <cell r="L2730" t="str">
            <v>QH-2013-E(QTKD2)</v>
          </cell>
          <cell r="M2730" t="str">
            <v>QH-2013-E</v>
          </cell>
          <cell r="N2730" t="str">
            <v>Quản trị kinh doanh</v>
          </cell>
        </row>
        <row r="2731">
          <cell r="E2731" t="str">
            <v>Nguyễn Thị Thúy, Sinh ngày 03/02/1991</v>
          </cell>
          <cell r="F2731" t="str">
            <v>Nguyễn Thị Thúy</v>
          </cell>
          <cell r="G2731" t="str">
            <v>03/02/1991</v>
          </cell>
          <cell r="H2731" t="str">
            <v>Thanh Hóa</v>
          </cell>
          <cell r="I2731" t="str">
            <v>Nữ</v>
          </cell>
          <cell r="J2731" t="str">
            <v>2196/QĐ-ĐHKT ngày 07/10/2013</v>
          </cell>
          <cell r="K2731" t="str">
            <v>1549/QĐ-ĐHKT ngày 05/08/2013</v>
          </cell>
          <cell r="L2731" t="str">
            <v>QH-2013-E(QTKD2)</v>
          </cell>
          <cell r="M2731" t="str">
            <v>QH-2013-E</v>
          </cell>
          <cell r="N2731" t="str">
            <v>Quản trị kinh doanh</v>
          </cell>
        </row>
        <row r="2732">
          <cell r="E2732" t="str">
            <v>Vũ Thành Trang, Sinh ngày 25/07/1989</v>
          </cell>
          <cell r="F2732" t="str">
            <v>Vũ Thành Trang</v>
          </cell>
          <cell r="G2732" t="str">
            <v>25/07/1989</v>
          </cell>
          <cell r="H2732" t="str">
            <v>Hải Dương</v>
          </cell>
          <cell r="I2732" t="str">
            <v>Nữ</v>
          </cell>
          <cell r="J2732" t="str">
            <v>3644/QĐ-ĐHKT ngày 26/12/2013</v>
          </cell>
          <cell r="K2732" t="str">
            <v>3115/QĐ-ĐHKT ngày 08/11/2013</v>
          </cell>
          <cell r="L2732" t="str">
            <v>QH-2013-E(QTKD2)</v>
          </cell>
          <cell r="M2732" t="str">
            <v>QH-2013-E</v>
          </cell>
          <cell r="N2732" t="str">
            <v>Quản trị kinh doanh</v>
          </cell>
        </row>
        <row r="2733">
          <cell r="E2733" t="str">
            <v>Nguyễn Thị Trang, Sinh ngày 10/04/1989</v>
          </cell>
          <cell r="F2733" t="str">
            <v>Nguyễn Thị Trang</v>
          </cell>
          <cell r="G2733" t="str">
            <v>10/04/1989</v>
          </cell>
          <cell r="H2733" t="str">
            <v>Hà Nội</v>
          </cell>
          <cell r="I2733" t="str">
            <v>Nữ</v>
          </cell>
          <cell r="J2733" t="str">
            <v>2196/QĐ-ĐHKT ngày 07/10/2013</v>
          </cell>
          <cell r="K2733" t="str">
            <v>1549/QĐ-ĐHKT ngày 05/08/2013</v>
          </cell>
          <cell r="L2733" t="str">
            <v>QH-2013-E(QTKD2)</v>
          </cell>
          <cell r="M2733" t="str">
            <v>QH-2013-E</v>
          </cell>
          <cell r="N2733" t="str">
            <v>Quản trị kinh doanh</v>
          </cell>
        </row>
        <row r="2734">
          <cell r="E2734" t="str">
            <v>Nguyễn Thị Trang, Sinh ngày 11/03/1988</v>
          </cell>
          <cell r="F2734" t="str">
            <v>Nguyễn Thị Trang</v>
          </cell>
          <cell r="G2734" t="str">
            <v>11/03/1988</v>
          </cell>
          <cell r="H2734" t="str">
            <v>Hà Nội</v>
          </cell>
          <cell r="I2734" t="str">
            <v>Nữ</v>
          </cell>
          <cell r="J2734" t="str">
            <v>3644/QĐ-ĐHKT ngày 26/12/2013</v>
          </cell>
          <cell r="K2734" t="str">
            <v>3115/QĐ-ĐHKT ngày 08/11/2013</v>
          </cell>
          <cell r="L2734" t="str">
            <v>QH-2013-E(QTKD2)</v>
          </cell>
          <cell r="M2734" t="str">
            <v>QH-2013-E</v>
          </cell>
          <cell r="N2734" t="str">
            <v>Quản trị kinh doanh</v>
          </cell>
        </row>
        <row r="2735">
          <cell r="E2735" t="str">
            <v>Nguyễn Thu Trang, Sinh ngày 20/05/1986</v>
          </cell>
          <cell r="F2735" t="str">
            <v>Nguyễn Thu Trang</v>
          </cell>
          <cell r="G2735" t="str">
            <v>20/05/1986</v>
          </cell>
          <cell r="H2735" t="str">
            <v>Hà Nội</v>
          </cell>
          <cell r="I2735" t="str">
            <v>Nữ</v>
          </cell>
          <cell r="J2735" t="str">
            <v>3644/QĐ-ĐHKT ngày 26/12/2013</v>
          </cell>
          <cell r="K2735" t="str">
            <v>3115/QĐ-ĐHKT ngày 08/11/2013</v>
          </cell>
          <cell r="L2735" t="str">
            <v>QH-2013-E(QTKD2)</v>
          </cell>
          <cell r="M2735" t="str">
            <v>QH-2013-E</v>
          </cell>
          <cell r="N2735" t="str">
            <v>Quản trị kinh doanh</v>
          </cell>
        </row>
        <row r="2736">
          <cell r="E2736" t="str">
            <v>Cao Văn Tuân, Sinh ngày 16/09/1987</v>
          </cell>
          <cell r="F2736" t="str">
            <v>Cao Văn Tuân</v>
          </cell>
          <cell r="G2736" t="str">
            <v>16/09/1987</v>
          </cell>
          <cell r="H2736" t="str">
            <v>Bắc Ninh</v>
          </cell>
          <cell r="I2736" t="str">
            <v>Nam</v>
          </cell>
          <cell r="J2736" t="str">
            <v>3644/QĐ-ĐHKT ngày 26/12/2013</v>
          </cell>
          <cell r="K2736" t="str">
            <v>3115/QĐ-ĐHKT ngày 08/11/2013</v>
          </cell>
          <cell r="L2736" t="str">
            <v>QH-2013-E(QTKD2)</v>
          </cell>
          <cell r="M2736" t="str">
            <v>QH-2013-E</v>
          </cell>
          <cell r="N2736" t="str">
            <v>Quản trị kinh doanh</v>
          </cell>
        </row>
        <row r="2737">
          <cell r="E2737" t="str">
            <v>Trần Anh Tuấn, Sinh ngày 22/02/1990</v>
          </cell>
          <cell r="F2737" t="str">
            <v>Trần Anh Tuấn</v>
          </cell>
          <cell r="G2737" t="str">
            <v>22/02/1990</v>
          </cell>
          <cell r="H2737" t="str">
            <v>Phú Thọ</v>
          </cell>
          <cell r="I2737" t="str">
            <v>Nam</v>
          </cell>
          <cell r="J2737" t="str">
            <v>2196/QĐ-ĐHKT ngày 07/10/2013</v>
          </cell>
          <cell r="K2737" t="str">
            <v>1549/QĐ-ĐHKT ngày 05/08/2013</v>
          </cell>
          <cell r="L2737" t="str">
            <v>QH-2013-E(QTKD2)</v>
          </cell>
          <cell r="M2737" t="str">
            <v>QH-2013-E</v>
          </cell>
          <cell r="N2737" t="str">
            <v>Quản trị kinh doanh</v>
          </cell>
        </row>
        <row r="2738">
          <cell r="E2738" t="str">
            <v>Lê Khánh Tùng, Sinh ngày 05/02/1984</v>
          </cell>
          <cell r="F2738" t="str">
            <v>Lê Khánh Tùng</v>
          </cell>
          <cell r="G2738" t="str">
            <v>05/02/1984</v>
          </cell>
          <cell r="H2738" t="str">
            <v>Hà Nội</v>
          </cell>
          <cell r="I2738" t="str">
            <v>Nam</v>
          </cell>
          <cell r="J2738" t="str">
            <v>3644/QĐ-ĐHKT ngày 26/12/2013</v>
          </cell>
          <cell r="K2738" t="str">
            <v>3115/QĐ-ĐHKT ngày 08/11/2013</v>
          </cell>
          <cell r="L2738" t="str">
            <v>QH-2013-E(QTKD2)</v>
          </cell>
          <cell r="M2738" t="str">
            <v>QH-2013-E</v>
          </cell>
          <cell r="N2738" t="str">
            <v>Quản trị kinh doanh</v>
          </cell>
        </row>
        <row r="2739">
          <cell r="E2739" t="str">
            <v>Lê Thanh Tùng, Sinh ngày 26/01/1989</v>
          </cell>
          <cell r="F2739" t="str">
            <v>Lê Thanh Tùng</v>
          </cell>
          <cell r="G2739" t="str">
            <v>26/01/1989</v>
          </cell>
          <cell r="H2739" t="str">
            <v>Hà Nội</v>
          </cell>
          <cell r="I2739" t="str">
            <v>Nam</v>
          </cell>
          <cell r="J2739" t="str">
            <v>2196/QĐ-ĐHKT ngày 07/10/2013</v>
          </cell>
          <cell r="K2739" t="str">
            <v>1549/QĐ-ĐHKT ngày 05/08/2013</v>
          </cell>
          <cell r="L2739" t="str">
            <v>QH-2013-E(QTKD2)</v>
          </cell>
          <cell r="M2739" t="str">
            <v>QH-2013-E</v>
          </cell>
          <cell r="N2739" t="str">
            <v>Quản trị kinh doanh</v>
          </cell>
        </row>
        <row r="2740">
          <cell r="E2740" t="str">
            <v>Nguyễn Việt Tùng, Sinh ngày 02/02/1991</v>
          </cell>
          <cell r="F2740" t="str">
            <v>Nguyễn Việt Tùng</v>
          </cell>
          <cell r="G2740" t="str">
            <v>02/02/1991</v>
          </cell>
          <cell r="H2740" t="str">
            <v>Hà Nội</v>
          </cell>
          <cell r="I2740" t="str">
            <v>Nam</v>
          </cell>
          <cell r="J2740" t="str">
            <v>3644/QĐ-ĐHKT ngày 26/12/2013</v>
          </cell>
          <cell r="K2740" t="str">
            <v>3115/QĐ-ĐHKT ngày 08/11/2013</v>
          </cell>
          <cell r="L2740" t="str">
            <v>QH-2013-E(QTKD2)</v>
          </cell>
          <cell r="M2740" t="str">
            <v>QH-2013-E</v>
          </cell>
          <cell r="N2740" t="str">
            <v>Quản trị kinh doanh</v>
          </cell>
        </row>
        <row r="2741">
          <cell r="E2741" t="str">
            <v>Nguyễn Mạnh Việt, Sinh ngày 31/07/1987</v>
          </cell>
          <cell r="F2741" t="str">
            <v>Nguyễn Mạnh Việt</v>
          </cell>
          <cell r="G2741" t="str">
            <v>31/07/1987</v>
          </cell>
          <cell r="H2741" t="str">
            <v>Hà Nội</v>
          </cell>
          <cell r="I2741" t="str">
            <v>Nam</v>
          </cell>
          <cell r="J2741" t="str">
            <v>3644/QĐ-ĐHKT ngày 26/12/2013</v>
          </cell>
          <cell r="K2741" t="str">
            <v>3115/QĐ-ĐHKT ngày 08/11/2013</v>
          </cell>
          <cell r="L2741" t="str">
            <v>QH-2013-E(QTKD2)</v>
          </cell>
          <cell r="M2741" t="str">
            <v>QH-2013-E</v>
          </cell>
          <cell r="N2741" t="str">
            <v>Quản trị kinh doanh</v>
          </cell>
        </row>
        <row r="2742">
          <cell r="E2742" t="str">
            <v>Dương Quốc Việt, Sinh ngày 04/01/1987</v>
          </cell>
          <cell r="F2742" t="str">
            <v>Dương Quốc Việt</v>
          </cell>
          <cell r="G2742" t="str">
            <v>04/01/1987</v>
          </cell>
          <cell r="H2742" t="str">
            <v>Hà Nội</v>
          </cell>
          <cell r="I2742" t="str">
            <v>Nam</v>
          </cell>
          <cell r="J2742" t="str">
            <v>2196/QĐ-ĐHKT ngày 07/10/2013</v>
          </cell>
          <cell r="K2742" t="str">
            <v>1549/QĐ-ĐHKT ngày 05/08/2013</v>
          </cell>
          <cell r="L2742" t="str">
            <v>QH-2013-E(QTKD2)</v>
          </cell>
          <cell r="M2742" t="str">
            <v>QH-2013-E</v>
          </cell>
          <cell r="N2742" t="str">
            <v>Quản trị kinh doanh</v>
          </cell>
        </row>
        <row r="2743">
          <cell r="E2743" t="str">
            <v>Đỗ Lê Anh, Sinh ngày 01/12/1990</v>
          </cell>
          <cell r="F2743" t="str">
            <v xml:space="preserve"> Đỗ Lê Anh</v>
          </cell>
          <cell r="G2743" t="str">
            <v>01/12/1990</v>
          </cell>
          <cell r="H2743" t="str">
            <v>Quảng Ninh</v>
          </cell>
          <cell r="I2743" t="str">
            <v>Nữ</v>
          </cell>
          <cell r="J2743" t="str">
            <v>2196/QĐ-ĐHKT ngày 07/10/2013</v>
          </cell>
          <cell r="K2743" t="str">
            <v>1549/QĐ-ĐHKT ngày 05/08/2013</v>
          </cell>
          <cell r="L2743" t="str">
            <v>QH-2013-E(QTKD3)</v>
          </cell>
          <cell r="M2743" t="str">
            <v>QH-2013-E</v>
          </cell>
          <cell r="N2743" t="str">
            <v>Quản trị kinh doanh</v>
          </cell>
        </row>
        <row r="2744">
          <cell r="E2744" t="str">
            <v>Trần Thị Mai Anh, Sinh ngày 13/11/1990</v>
          </cell>
          <cell r="F2744" t="str">
            <v>Trần Thị Mai Anh</v>
          </cell>
          <cell r="G2744" t="str">
            <v>13/11/1990</v>
          </cell>
          <cell r="H2744" t="str">
            <v>Hà Nội</v>
          </cell>
          <cell r="I2744" t="str">
            <v>Nữ</v>
          </cell>
          <cell r="J2744" t="str">
            <v>3644/QĐ-ĐHKT ngày 26/12/2013</v>
          </cell>
          <cell r="K2744" t="str">
            <v>3115/QĐ-ĐHKT ngày 08/11/2013</v>
          </cell>
          <cell r="L2744" t="str">
            <v>QH-2013-E(QTKD3)</v>
          </cell>
          <cell r="M2744" t="str">
            <v>QH-2013-E</v>
          </cell>
          <cell r="N2744" t="str">
            <v>Quản trị kinh doanh</v>
          </cell>
        </row>
        <row r="2745">
          <cell r="E2745" t="str">
            <v>Nguyễn Thị Phương Anh, Sinh ngày 14/04/1988</v>
          </cell>
          <cell r="F2745" t="str">
            <v>Nguyễn Thị Phương Anh</v>
          </cell>
          <cell r="G2745" t="str">
            <v>14/04/1988</v>
          </cell>
          <cell r="H2745" t="str">
            <v>Nam Định</v>
          </cell>
          <cell r="I2745" t="str">
            <v>Nữ</v>
          </cell>
          <cell r="J2745" t="str">
            <v>2196/QĐ-ĐHKT ngày 07/10/2013</v>
          </cell>
          <cell r="K2745" t="str">
            <v>1549/QĐ-ĐHKT ngày 05/08/2013</v>
          </cell>
          <cell r="L2745" t="str">
            <v>QH-2013-E(QTKD3)</v>
          </cell>
          <cell r="M2745" t="str">
            <v>QH-2013-E</v>
          </cell>
          <cell r="N2745" t="str">
            <v>Quản trị kinh doanh</v>
          </cell>
        </row>
        <row r="2746">
          <cell r="E2746" t="str">
            <v>Trần Thị Thùy Anh, Sinh ngày 05/04/1978</v>
          </cell>
          <cell r="F2746" t="str">
            <v>Trần Thị Thùy Anh</v>
          </cell>
          <cell r="G2746" t="str">
            <v>05/04/1978</v>
          </cell>
          <cell r="H2746" t="str">
            <v>Hà Nội</v>
          </cell>
          <cell r="I2746" t="str">
            <v>Nữ</v>
          </cell>
          <cell r="J2746" t="str">
            <v>2196/QĐ-ĐHKT ngày 07/10/2013</v>
          </cell>
          <cell r="K2746" t="str">
            <v>1549/QĐ-ĐHKT ngày 05/08/2013</v>
          </cell>
          <cell r="L2746" t="str">
            <v>QH-2013-E(QTKD3)</v>
          </cell>
          <cell r="M2746" t="str">
            <v>QH-2013-E</v>
          </cell>
          <cell r="N2746" t="str">
            <v>Quản trị kinh doanh</v>
          </cell>
        </row>
        <row r="2747">
          <cell r="E2747" t="str">
            <v>Nguyễn Duy Bình, Sinh ngày 15/10/1989</v>
          </cell>
          <cell r="F2747" t="str">
            <v>Nguyễn Duy Bình</v>
          </cell>
          <cell r="G2747" t="str">
            <v>15/10/1989</v>
          </cell>
          <cell r="H2747" t="str">
            <v>Hòa Bình</v>
          </cell>
          <cell r="I2747" t="str">
            <v>Nam</v>
          </cell>
          <cell r="J2747" t="str">
            <v>3644/QĐ-ĐHKT ngày 26/12/2013</v>
          </cell>
          <cell r="K2747" t="str">
            <v>3115/QĐ-ĐHKT ngày 08/11/2013</v>
          </cell>
          <cell r="L2747" t="str">
            <v>QH-2013-E(QTKD3)</v>
          </cell>
          <cell r="M2747" t="str">
            <v>QH-2013-E</v>
          </cell>
          <cell r="N2747" t="str">
            <v>Quản trị kinh doanh</v>
          </cell>
        </row>
        <row r="2748">
          <cell r="E2748" t="str">
            <v>Cao Văn Công, Sinh ngày 20/07/1991</v>
          </cell>
          <cell r="F2748" t="str">
            <v>Cao Văn Công</v>
          </cell>
          <cell r="G2748" t="str">
            <v>20/07/1991</v>
          </cell>
          <cell r="H2748" t="str">
            <v>Bắc Ninh</v>
          </cell>
          <cell r="I2748" t="str">
            <v>Nam</v>
          </cell>
          <cell r="J2748" t="str">
            <v>3644/QĐ-ĐHKT ngày 26/12/2013</v>
          </cell>
          <cell r="K2748" t="str">
            <v>3115/QĐ-ĐHKT ngày 08/11/2013</v>
          </cell>
          <cell r="L2748" t="str">
            <v>QH-2013-E(QTKD3)</v>
          </cell>
          <cell r="M2748" t="str">
            <v>QH-2013-E</v>
          </cell>
          <cell r="N2748" t="str">
            <v>Quản trị kinh doanh</v>
          </cell>
        </row>
        <row r="2749">
          <cell r="E2749" t="str">
            <v>Nguyễn Tam Công, Sinh ngày 18/08/1979</v>
          </cell>
          <cell r="F2749" t="str">
            <v>Nguyễn Tam Công</v>
          </cell>
          <cell r="G2749" t="str">
            <v>18/08/1979</v>
          </cell>
          <cell r="H2749" t="str">
            <v>Hà Nội</v>
          </cell>
          <cell r="I2749" t="str">
            <v>Nam</v>
          </cell>
          <cell r="J2749" t="str">
            <v>2196/QĐ-ĐHKT ngày 07/10/2013</v>
          </cell>
          <cell r="K2749" t="str">
            <v>1549/QĐ-ĐHKT ngày 05/08/2013</v>
          </cell>
          <cell r="L2749" t="str">
            <v>QH-2013-E(QTKD3)</v>
          </cell>
          <cell r="M2749" t="str">
            <v>QH-2013-E</v>
          </cell>
          <cell r="N2749" t="str">
            <v>Quản trị kinh doanh</v>
          </cell>
        </row>
        <row r="2750">
          <cell r="E2750" t="str">
            <v>Đinh Công Cường, Sinh ngày 28/05/1985</v>
          </cell>
          <cell r="F2750" t="str">
            <v>Đinh Công Cường</v>
          </cell>
          <cell r="G2750" t="str">
            <v>28/05/1985</v>
          </cell>
          <cell r="H2750" t="str">
            <v>Bắc Ninh</v>
          </cell>
          <cell r="I2750" t="str">
            <v>Nam</v>
          </cell>
          <cell r="J2750" t="str">
            <v>2196/QĐ-ĐHKT ngày 07/10/2013</v>
          </cell>
          <cell r="K2750" t="str">
            <v>1549/QĐ-ĐHKT ngày 05/08/2013</v>
          </cell>
          <cell r="L2750" t="str">
            <v>QH-2013-E(QTKD3)</v>
          </cell>
          <cell r="M2750" t="str">
            <v>QH-2013-E</v>
          </cell>
          <cell r="N2750" t="str">
            <v>Quản trị kinh doanh</v>
          </cell>
        </row>
        <row r="2751">
          <cell r="E2751" t="str">
            <v>Nguyễn Hùng Cường, Sinh ngày 04/04/1981</v>
          </cell>
          <cell r="F2751" t="str">
            <v>Nguyễn Hùng Cường</v>
          </cell>
          <cell r="G2751" t="str">
            <v>04/04/1981</v>
          </cell>
          <cell r="H2751" t="str">
            <v>Hà Nội</v>
          </cell>
          <cell r="I2751" t="str">
            <v>Nam</v>
          </cell>
          <cell r="J2751" t="str">
            <v>3644/QĐ-ĐHKT ngày 26/12/2013</v>
          </cell>
          <cell r="K2751" t="str">
            <v>3115/QĐ-ĐHKT ngày 08/11/2013</v>
          </cell>
          <cell r="L2751" t="str">
            <v>QH-2013-E(QTKD3)</v>
          </cell>
          <cell r="M2751" t="str">
            <v>QH-2013-E</v>
          </cell>
          <cell r="N2751" t="str">
            <v>Quản trị kinh doanh</v>
          </cell>
        </row>
        <row r="2752">
          <cell r="E2752" t="str">
            <v>Lê Anh Dũng, Sinh ngày 03/11/1979</v>
          </cell>
          <cell r="F2752" t="str">
            <v>Lê Anh Dũng</v>
          </cell>
          <cell r="G2752" t="str">
            <v>03/11/1979</v>
          </cell>
          <cell r="H2752" t="str">
            <v>Hà Nội</v>
          </cell>
          <cell r="I2752" t="str">
            <v>Nam</v>
          </cell>
          <cell r="J2752" t="str">
            <v>3644/QĐ-ĐHKT ngày 26/12/2013</v>
          </cell>
          <cell r="K2752" t="str">
            <v>3115/QĐ-ĐHKT ngày 08/11/2013</v>
          </cell>
          <cell r="L2752" t="str">
            <v>QH-2013-E(QTKD3)</v>
          </cell>
          <cell r="M2752" t="str">
            <v>QH-2013-E</v>
          </cell>
          <cell r="N2752" t="str">
            <v>Quản trị kinh doanh</v>
          </cell>
        </row>
        <row r="2753">
          <cell r="E2753" t="str">
            <v>Đỗ Minh Đạt, Sinh ngày 02/08/1991</v>
          </cell>
          <cell r="F2753" t="str">
            <v>Đỗ Minh Đạt</v>
          </cell>
          <cell r="G2753" t="str">
            <v>02/08/1991</v>
          </cell>
          <cell r="H2753" t="str">
            <v>Hà Nội</v>
          </cell>
          <cell r="I2753" t="str">
            <v>Nam</v>
          </cell>
          <cell r="J2753" t="str">
            <v>3644/QĐ-ĐHKT ngày 26/12/2013</v>
          </cell>
          <cell r="K2753" t="str">
            <v>3115/QĐ-ĐHKT ngày 08/11/2013</v>
          </cell>
          <cell r="L2753" t="str">
            <v>QH-2013-E(QTKD3)</v>
          </cell>
          <cell r="M2753" t="str">
            <v>QH-2013-E</v>
          </cell>
          <cell r="N2753" t="str">
            <v>Quản trị kinh doanh</v>
          </cell>
        </row>
        <row r="2754">
          <cell r="E2754" t="str">
            <v>Vũ Anh Điệp, Sinh ngày 20/10/1989</v>
          </cell>
          <cell r="F2754" t="str">
            <v>Vũ Anh Điệp</v>
          </cell>
          <cell r="G2754" t="str">
            <v>20/10/1989</v>
          </cell>
          <cell r="H2754" t="str">
            <v>Hà Nội</v>
          </cell>
          <cell r="I2754" t="str">
            <v>Nam</v>
          </cell>
          <cell r="J2754" t="str">
            <v>3644/QĐ-ĐHKT ngày 26/12/2013</v>
          </cell>
          <cell r="K2754" t="str">
            <v>3115/QĐ-ĐHKT ngày 08/11/2013</v>
          </cell>
          <cell r="L2754" t="str">
            <v>QH-2013-E(QTKD3)</v>
          </cell>
          <cell r="M2754" t="str">
            <v>QH-2013-E</v>
          </cell>
          <cell r="N2754" t="str">
            <v>Quản trị kinh doanh</v>
          </cell>
        </row>
        <row r="2755">
          <cell r="E2755" t="str">
            <v>Lưu Văn Đoàn, Sinh ngày 23/09/1983</v>
          </cell>
          <cell r="F2755" t="str">
            <v>Lưu Văn Đoàn</v>
          </cell>
          <cell r="G2755" t="str">
            <v>23/09/1983</v>
          </cell>
          <cell r="H2755" t="str">
            <v>Hưng Yên</v>
          </cell>
          <cell r="I2755" t="str">
            <v>Nam</v>
          </cell>
          <cell r="J2755" t="str">
            <v>2196/QĐ-ĐHKT ngày 07/10/2013</v>
          </cell>
          <cell r="K2755" t="str">
            <v>1549/QĐ-ĐHKT ngày 05/08/2013</v>
          </cell>
          <cell r="L2755" t="str">
            <v>QH-2013-E(QTKD3)</v>
          </cell>
          <cell r="M2755" t="str">
            <v>QH-2013-E</v>
          </cell>
          <cell r="N2755" t="str">
            <v>Quản trị kinh doanh</v>
          </cell>
        </row>
        <row r="2756">
          <cell r="E2756" t="str">
            <v>Bùi Ngọc Đức, Sinh ngày 03/02/1986</v>
          </cell>
          <cell r="F2756" t="str">
            <v>Bùi Ngọc Đức</v>
          </cell>
          <cell r="G2756" t="str">
            <v>03/02/1986</v>
          </cell>
          <cell r="H2756" t="str">
            <v>Thanh Hóa</v>
          </cell>
          <cell r="I2756" t="str">
            <v>Nam</v>
          </cell>
          <cell r="J2756" t="str">
            <v>3644/QĐ-ĐHKT ngày 26/12/2013</v>
          </cell>
          <cell r="K2756" t="str">
            <v>3115/QĐ-ĐHKT ngày 08/11/2013</v>
          </cell>
          <cell r="L2756" t="str">
            <v>QH-2013-E(QTKD3)</v>
          </cell>
          <cell r="M2756" t="str">
            <v>QH-2013-E</v>
          </cell>
          <cell r="N2756" t="str">
            <v>Quản trị kinh doanh</v>
          </cell>
        </row>
        <row r="2757">
          <cell r="E2757" t="str">
            <v>Thiệu Văn Đức, Sinh ngày 30/10/1980</v>
          </cell>
          <cell r="F2757" t="str">
            <v>Thiệu Văn Đức</v>
          </cell>
          <cell r="G2757" t="str">
            <v>30/10/1980</v>
          </cell>
          <cell r="H2757" t="str">
            <v>Thái Bình</v>
          </cell>
          <cell r="I2757" t="str">
            <v>Nam</v>
          </cell>
          <cell r="J2757" t="str">
            <v>2196/QĐ-ĐHKT ngày 07/10/2013</v>
          </cell>
          <cell r="K2757" t="str">
            <v>1549/QĐ-ĐHKT ngày 05/08/2013</v>
          </cell>
          <cell r="L2757" t="str">
            <v>QH-2013-E(QTKD3)</v>
          </cell>
          <cell r="M2757" t="str">
            <v>QH-2013-E</v>
          </cell>
          <cell r="N2757" t="str">
            <v>Quản trị kinh doanh</v>
          </cell>
        </row>
        <row r="2758">
          <cell r="E2758" t="str">
            <v>Nguyễn Thị Hương Giang, Sinh ngày 28/06/1991</v>
          </cell>
          <cell r="F2758" t="str">
            <v>Nguyễn Thị Hương Giang</v>
          </cell>
          <cell r="G2758" t="str">
            <v>28/06/1991</v>
          </cell>
          <cell r="H2758" t="str">
            <v>Quảng Ninh</v>
          </cell>
          <cell r="I2758" t="str">
            <v>Nữ</v>
          </cell>
          <cell r="J2758" t="str">
            <v>3644/QĐ-ĐHKT ngày 26/12/2013</v>
          </cell>
          <cell r="K2758" t="str">
            <v>3115/QĐ-ĐHKT ngày 08/11/2013</v>
          </cell>
          <cell r="L2758" t="str">
            <v>QH-2013-E(QTKD3)</v>
          </cell>
          <cell r="M2758" t="str">
            <v>QH-2013-E</v>
          </cell>
          <cell r="N2758" t="str">
            <v>Quản trị kinh doanh</v>
          </cell>
        </row>
        <row r="2759">
          <cell r="E2759" t="str">
            <v>Nguyễn Lê Hải, Sinh ngày 01/04/1984</v>
          </cell>
          <cell r="F2759" t="str">
            <v>Nguyễn Lê Hải</v>
          </cell>
          <cell r="G2759" t="str">
            <v>01/04/1984</v>
          </cell>
          <cell r="H2759" t="str">
            <v>Hà Tĩnh</v>
          </cell>
          <cell r="I2759" t="str">
            <v>Nam</v>
          </cell>
          <cell r="J2759" t="str">
            <v>3644/QĐ-ĐHKT ngày 26/12/2013</v>
          </cell>
          <cell r="K2759" t="str">
            <v>3115/QĐ-ĐHKT ngày 08/11/2013</v>
          </cell>
          <cell r="L2759" t="str">
            <v>QH-2013-E(QTKD3)</v>
          </cell>
          <cell r="M2759" t="str">
            <v>QH-2013-E</v>
          </cell>
          <cell r="N2759" t="str">
            <v>Quản trị kinh doanh</v>
          </cell>
        </row>
        <row r="2760">
          <cell r="E2760" t="str">
            <v>Nguyễn Thúy Hải, Sinh ngày 30/10/1988</v>
          </cell>
          <cell r="F2760" t="str">
            <v>Nguyễn Thúy Hải</v>
          </cell>
          <cell r="G2760" t="str">
            <v>30/10/1988</v>
          </cell>
          <cell r="H2760" t="str">
            <v>Hà Nội</v>
          </cell>
          <cell r="I2760" t="str">
            <v>Nữ</v>
          </cell>
          <cell r="J2760" t="str">
            <v>2196/QĐ-ĐHKT ngày 07/10/2013</v>
          </cell>
          <cell r="K2760" t="str">
            <v>1549/QĐ-ĐHKT ngày 05/08/2013</v>
          </cell>
          <cell r="L2760" t="str">
            <v>QH-2013-E(QTKD3)</v>
          </cell>
          <cell r="M2760" t="str">
            <v>QH-2013-E</v>
          </cell>
          <cell r="N2760" t="str">
            <v>Quản trị kinh doanh</v>
          </cell>
        </row>
        <row r="2761">
          <cell r="E2761" t="str">
            <v>Nguyễn Thị Thu Hằng, Sinh ngày 08/05/1983</v>
          </cell>
          <cell r="F2761" t="str">
            <v>Nguyễn Thị Thu Hằng</v>
          </cell>
          <cell r="G2761" t="str">
            <v>08/05/1983</v>
          </cell>
          <cell r="H2761" t="str">
            <v>Hà Nội</v>
          </cell>
          <cell r="I2761" t="str">
            <v>Nữ</v>
          </cell>
          <cell r="J2761" t="str">
            <v>3644/QĐ-ĐHKT ngày 26/12/2013</v>
          </cell>
          <cell r="K2761" t="str">
            <v>3115/QĐ-ĐHKT ngày 08/11/2013</v>
          </cell>
          <cell r="L2761" t="str">
            <v>QH-2013-E(QTKD3)</v>
          </cell>
          <cell r="M2761" t="str">
            <v>QH-2013-E</v>
          </cell>
          <cell r="N2761" t="str">
            <v>Quản trị kinh doanh</v>
          </cell>
        </row>
        <row r="2762">
          <cell r="E2762" t="str">
            <v>Nguyễn Thị Hiền, Sinh ngày 04/09/1989</v>
          </cell>
          <cell r="F2762" t="str">
            <v>Nguyễn Thị Hiền</v>
          </cell>
          <cell r="G2762" t="str">
            <v>04/09/1989</v>
          </cell>
          <cell r="H2762" t="str">
            <v>Quàng Trị</v>
          </cell>
          <cell r="I2762" t="str">
            <v>Nữ</v>
          </cell>
          <cell r="J2762" t="str">
            <v>2196/QĐ-ĐHKT ngày 07/10/2013</v>
          </cell>
          <cell r="K2762" t="str">
            <v>1549/QĐ-ĐHKT ngày 05/08/2013</v>
          </cell>
          <cell r="L2762" t="str">
            <v>QH-2013-E(QTKD3)</v>
          </cell>
          <cell r="M2762" t="str">
            <v>QH-2013-E</v>
          </cell>
          <cell r="N2762" t="str">
            <v>Quản trị kinh doanh</v>
          </cell>
        </row>
        <row r="2763">
          <cell r="E2763" t="str">
            <v>Nguyễn Thị Thu Hiền, Sinh ngày 11/11/1981</v>
          </cell>
          <cell r="F2763" t="str">
            <v>Nguyễn Thị Thu Hiền</v>
          </cell>
          <cell r="G2763" t="str">
            <v>11/11/1981</v>
          </cell>
          <cell r="H2763" t="str">
            <v>Hưng Yên</v>
          </cell>
          <cell r="I2763" t="str">
            <v>Nữ</v>
          </cell>
          <cell r="J2763" t="str">
            <v>3644/QĐ-ĐHKT ngày 26/12/2013</v>
          </cell>
          <cell r="K2763" t="str">
            <v>3115/QĐ-ĐHKT ngày 08/11/2013</v>
          </cell>
          <cell r="L2763" t="str">
            <v>QH-2013-E(QTKD3)</v>
          </cell>
          <cell r="M2763" t="str">
            <v>QH-2013-E</v>
          </cell>
          <cell r="N2763" t="str">
            <v>Quản trị kinh doanh</v>
          </cell>
        </row>
        <row r="2764">
          <cell r="E2764" t="str">
            <v>Bùi Văn Hiệu, Sinh ngày 25/07/1981</v>
          </cell>
          <cell r="F2764" t="str">
            <v>Bùi Văn Hiệu</v>
          </cell>
          <cell r="G2764" t="str">
            <v>25/07/1981</v>
          </cell>
          <cell r="H2764" t="str">
            <v>Nam Định</v>
          </cell>
          <cell r="I2764" t="str">
            <v>Nam</v>
          </cell>
          <cell r="J2764" t="str">
            <v>2196/QĐ-ĐHKT ngày 07/10/2013</v>
          </cell>
          <cell r="K2764" t="str">
            <v>1549/QĐ-ĐHKT ngày 05/08/2013</v>
          </cell>
          <cell r="L2764" t="str">
            <v>QH-2013-E(QTKD3)</v>
          </cell>
          <cell r="M2764" t="str">
            <v>QH-2013-E</v>
          </cell>
          <cell r="N2764" t="str">
            <v>Quản trị kinh doanh</v>
          </cell>
        </row>
        <row r="2765">
          <cell r="E2765" t="str">
            <v>Nguyễn Thị Kim Hòa, Sinh ngày 04/09/1973</v>
          </cell>
          <cell r="F2765" t="str">
            <v>Nguyễn Thị Kim Hòa</v>
          </cell>
          <cell r="G2765" t="str">
            <v>04/09/1973</v>
          </cell>
          <cell r="H2765" t="str">
            <v>Hà Nội</v>
          </cell>
          <cell r="I2765" t="str">
            <v>Nữ</v>
          </cell>
          <cell r="J2765" t="str">
            <v>3644/QĐ-ĐHKT ngày 26/12/2013</v>
          </cell>
          <cell r="K2765" t="str">
            <v>3115/QĐ-ĐHKT ngày 08/11/2013</v>
          </cell>
          <cell r="L2765" t="str">
            <v>QH-2013-E(QTKD3)</v>
          </cell>
          <cell r="M2765" t="str">
            <v>QH-2013-E</v>
          </cell>
          <cell r="N2765" t="str">
            <v>Quản trị kinh doanh</v>
          </cell>
        </row>
        <row r="2766">
          <cell r="E2766" t="str">
            <v>Nguyễn Thị Huế, Sinh ngày 12/09/1979</v>
          </cell>
          <cell r="F2766" t="str">
            <v>Nguyễn Thị Huế</v>
          </cell>
          <cell r="G2766" t="str">
            <v>12/09/1979</v>
          </cell>
          <cell r="H2766" t="str">
            <v>Hà Nam</v>
          </cell>
          <cell r="I2766" t="str">
            <v>Nữ</v>
          </cell>
          <cell r="J2766" t="str">
            <v>2196/QĐ-ĐHKT ngày 07/10/2013</v>
          </cell>
          <cell r="K2766" t="str">
            <v>1549/QĐ-ĐHKT ngày 05/08/2013</v>
          </cell>
          <cell r="L2766" t="str">
            <v>QH-2013-E(QTKD3)</v>
          </cell>
          <cell r="M2766" t="str">
            <v>QH-2013-E</v>
          </cell>
          <cell r="N2766" t="str">
            <v>Quản trị kinh doanh</v>
          </cell>
        </row>
        <row r="2767">
          <cell r="E2767" t="str">
            <v>Vũ Thị Ngọc Huyền, Sinh ngày 16/12/1986</v>
          </cell>
          <cell r="F2767" t="str">
            <v>Vũ Thị Ngọc Huyền</v>
          </cell>
          <cell r="G2767" t="str">
            <v>16/12/1986</v>
          </cell>
          <cell r="H2767" t="str">
            <v>Hải Dương</v>
          </cell>
          <cell r="I2767" t="str">
            <v>Nữ</v>
          </cell>
          <cell r="J2767" t="str">
            <v>3644/QĐ-ĐHKT ngày 26/12/2013</v>
          </cell>
          <cell r="K2767" t="str">
            <v>3115/QĐ-ĐHKT ngày 08/11/2013</v>
          </cell>
          <cell r="L2767" t="str">
            <v>QH-2013-E(QTKD3)</v>
          </cell>
          <cell r="M2767" t="str">
            <v>QH-2013-E</v>
          </cell>
          <cell r="N2767" t="str">
            <v>Quản trị kinh doanh</v>
          </cell>
        </row>
        <row r="2768">
          <cell r="E2768" t="str">
            <v>Nguyễn Thị Huyền, Sinh ngày 06/10/1991</v>
          </cell>
          <cell r="F2768" t="str">
            <v>Nguyễn Thị Huyền</v>
          </cell>
          <cell r="G2768" t="str">
            <v>06/10/1991</v>
          </cell>
          <cell r="H2768" t="str">
            <v>Thái Bình</v>
          </cell>
          <cell r="I2768" t="str">
            <v>Nữ</v>
          </cell>
          <cell r="J2768" t="str">
            <v>3644/QĐ-ĐHKT ngày 26/12/2013</v>
          </cell>
          <cell r="K2768" t="str">
            <v>3115/QĐ-ĐHKT ngày 08/11/2013</v>
          </cell>
          <cell r="L2768" t="str">
            <v>QH-2013-E(QTKD3)</v>
          </cell>
          <cell r="M2768" t="str">
            <v>QH-2013-E</v>
          </cell>
          <cell r="N2768" t="str">
            <v>Quản trị kinh doanh</v>
          </cell>
        </row>
        <row r="2769">
          <cell r="E2769" t="str">
            <v>Đỗ Thu Huyền, Sinh ngày 30/10/1988</v>
          </cell>
          <cell r="F2769" t="str">
            <v xml:space="preserve"> Đỗ Thu Huyền</v>
          </cell>
          <cell r="G2769" t="str">
            <v>30/10/1988</v>
          </cell>
          <cell r="H2769" t="str">
            <v>Hà Nội</v>
          </cell>
          <cell r="I2769" t="str">
            <v>Nữ</v>
          </cell>
          <cell r="J2769" t="str">
            <v>2196/QĐ-ĐHKT ngày 07/10/2013</v>
          </cell>
          <cell r="K2769" t="str">
            <v>1549/QĐ-ĐHKT ngày 05/08/2013</v>
          </cell>
          <cell r="L2769" t="str">
            <v>QH-2013-E(QTKD3)</v>
          </cell>
          <cell r="M2769" t="str">
            <v>QH-2013-E</v>
          </cell>
          <cell r="N2769" t="str">
            <v>Quản trị kinh doanh</v>
          </cell>
        </row>
        <row r="2770">
          <cell r="E2770" t="str">
            <v>Nguyễn Văn Hưng, Sinh ngày 22/08/1990</v>
          </cell>
          <cell r="F2770" t="str">
            <v>Nguyễn Văn Hưng</v>
          </cell>
          <cell r="G2770" t="str">
            <v>22/08/1990</v>
          </cell>
          <cell r="H2770" t="str">
            <v>Thanh Hóa</v>
          </cell>
          <cell r="I2770" t="str">
            <v>Nam</v>
          </cell>
          <cell r="J2770" t="str">
            <v>3644/QĐ-ĐHKT ngày 26/12/2013</v>
          </cell>
          <cell r="K2770" t="str">
            <v>3115/QĐ-ĐHKT ngày 08/11/2013</v>
          </cell>
          <cell r="L2770" t="str">
            <v>QH-2013-E(QTKD3)</v>
          </cell>
          <cell r="M2770" t="str">
            <v>QH-2013-E</v>
          </cell>
          <cell r="N2770" t="str">
            <v>Quản trị kinh doanh</v>
          </cell>
        </row>
        <row r="2771">
          <cell r="E2771" t="str">
            <v>Nguyễn Ngọc Khánh, Sinh ngày 26/10/1982</v>
          </cell>
          <cell r="F2771" t="str">
            <v>Nguyễn Ngọc Khánh</v>
          </cell>
          <cell r="G2771" t="str">
            <v>26/10/1982</v>
          </cell>
          <cell r="H2771" t="str">
            <v>Hà Nội</v>
          </cell>
          <cell r="I2771" t="str">
            <v>Nam</v>
          </cell>
          <cell r="J2771" t="str">
            <v>2196/QĐ-ĐHKT ngày 07/10/2013</v>
          </cell>
          <cell r="K2771" t="str">
            <v>1549/QĐ-ĐHKT ngày 05/08/2013</v>
          </cell>
          <cell r="L2771" t="str">
            <v>QH-2013-E(QTKD3)</v>
          </cell>
          <cell r="M2771" t="str">
            <v>QH-2013-E</v>
          </cell>
          <cell r="N2771" t="str">
            <v>Quản trị kinh doanh</v>
          </cell>
        </row>
        <row r="2772">
          <cell r="E2772" t="str">
            <v>Cao Phương Lan, Sinh ngày 12/08/1991</v>
          </cell>
          <cell r="F2772" t="str">
            <v>Cao Phương Lan</v>
          </cell>
          <cell r="G2772" t="str">
            <v>12/08/1991</v>
          </cell>
          <cell r="H2772" t="str">
            <v>Hà Nam</v>
          </cell>
          <cell r="I2772" t="str">
            <v>Nữ</v>
          </cell>
          <cell r="J2772" t="str">
            <v>3644/QĐ-ĐHKT ngày 26/12/2013</v>
          </cell>
          <cell r="K2772" t="str">
            <v>3115/QĐ-ĐHKT ngày 08/11/2013</v>
          </cell>
          <cell r="L2772" t="str">
            <v>QH-2013-E(QTKD3)</v>
          </cell>
          <cell r="M2772" t="str">
            <v>QH-2013-E</v>
          </cell>
          <cell r="N2772" t="str">
            <v>Quản trị kinh doanh</v>
          </cell>
        </row>
        <row r="2773">
          <cell r="E2773" t="str">
            <v>Trần Ngọc Lâm, Sinh ngày 22/02/1985</v>
          </cell>
          <cell r="F2773" t="str">
            <v>Trần Ngọc Lâm</v>
          </cell>
          <cell r="G2773" t="str">
            <v>22/02/1985</v>
          </cell>
          <cell r="H2773" t="str">
            <v>Hải Phòng</v>
          </cell>
          <cell r="I2773" t="str">
            <v>Nam</v>
          </cell>
          <cell r="J2773" t="str">
            <v>2196/QĐ-ĐHKT ngày 07/10/2013</v>
          </cell>
          <cell r="K2773" t="str">
            <v>1549/QĐ-ĐHKT ngày 05/08/2013</v>
          </cell>
          <cell r="L2773" t="str">
            <v>QH-2013-E(QTKD3)</v>
          </cell>
          <cell r="M2773" t="str">
            <v>QH-2013-E</v>
          </cell>
          <cell r="N2773" t="str">
            <v>Quản trị kinh doanh</v>
          </cell>
        </row>
        <row r="2774">
          <cell r="E2774" t="str">
            <v>Đỗ Thị Lân, Sinh ngày 20/10/1979</v>
          </cell>
          <cell r="F2774" t="str">
            <v>Đỗ Thị Lân</v>
          </cell>
          <cell r="G2774" t="str">
            <v>20/10/1979</v>
          </cell>
          <cell r="H2774" t="str">
            <v>Thanh Hóa</v>
          </cell>
          <cell r="I2774" t="str">
            <v>Nữ</v>
          </cell>
          <cell r="J2774" t="str">
            <v>3644/QĐ-ĐHKT ngày 26/12/2013</v>
          </cell>
          <cell r="K2774" t="str">
            <v>3115/QĐ-ĐHKT ngày 08/11/2013</v>
          </cell>
          <cell r="L2774" t="str">
            <v>QH-2013-E(QTKD3)</v>
          </cell>
          <cell r="M2774" t="str">
            <v>QH-2013-E</v>
          </cell>
          <cell r="N2774" t="str">
            <v>Quản trị kinh doanh</v>
          </cell>
        </row>
        <row r="2775">
          <cell r="E2775" t="str">
            <v>Nguyễn Ngọc Linh, Sinh ngày 22/01/1990</v>
          </cell>
          <cell r="F2775" t="str">
            <v>Nguyễn Ngọc Linh</v>
          </cell>
          <cell r="G2775" t="str">
            <v>22/01/1990</v>
          </cell>
          <cell r="H2775" t="str">
            <v>Hà Nội</v>
          </cell>
          <cell r="I2775" t="str">
            <v>Nam</v>
          </cell>
          <cell r="J2775" t="str">
            <v>3644/QĐ-ĐHKT ngày 26/12/2013</v>
          </cell>
          <cell r="K2775" t="str">
            <v>3115/QĐ-ĐHKT ngày 08/11/2013</v>
          </cell>
          <cell r="L2775" t="str">
            <v>QH-2013-E(QTKD3)</v>
          </cell>
          <cell r="M2775" t="str">
            <v>QH-2013-E</v>
          </cell>
          <cell r="N2775" t="str">
            <v>Quản trị kinh doanh</v>
          </cell>
        </row>
        <row r="2776">
          <cell r="E2776" t="str">
            <v>Nguyễn Thị Thùy Linh, Sinh ngày 04/09/1987</v>
          </cell>
          <cell r="F2776" t="str">
            <v>Nguyễn Thị Thùy Linh</v>
          </cell>
          <cell r="G2776" t="str">
            <v>04/09/1987</v>
          </cell>
          <cell r="H2776" t="str">
            <v>Nghệ An</v>
          </cell>
          <cell r="I2776" t="str">
            <v>Nữ</v>
          </cell>
          <cell r="J2776" t="str">
            <v>2196/QĐ-ĐHKT ngày 07/10/2013</v>
          </cell>
          <cell r="K2776" t="str">
            <v>1549/QĐ-ĐHKT ngày 05/08/2013</v>
          </cell>
          <cell r="L2776" t="str">
            <v>QH-2013-E(QTKD3)</v>
          </cell>
          <cell r="M2776" t="str">
            <v>QH-2013-E</v>
          </cell>
          <cell r="N2776" t="str">
            <v>Quản trị kinh doanh</v>
          </cell>
        </row>
        <row r="2777">
          <cell r="E2777" t="str">
            <v>Vũ Thùy Linh, Sinh ngày 01/02/1989</v>
          </cell>
          <cell r="F2777" t="str">
            <v>Vũ Thùy Linh</v>
          </cell>
          <cell r="G2777" t="str">
            <v>01/02/1989</v>
          </cell>
          <cell r="H2777" t="str">
            <v>Hà Nội</v>
          </cell>
          <cell r="I2777" t="str">
            <v>Nữ</v>
          </cell>
          <cell r="J2777" t="str">
            <v>3644/QĐ-ĐHKT ngày 26/12/2013</v>
          </cell>
          <cell r="K2777" t="str">
            <v>3115/QĐ-ĐHKT ngày 08/11/2013</v>
          </cell>
          <cell r="L2777" t="str">
            <v>QH-2013-E(QTKD3)</v>
          </cell>
          <cell r="M2777" t="str">
            <v>QH-2013-E</v>
          </cell>
          <cell r="N2777" t="str">
            <v>Quản trị kinh doanh</v>
          </cell>
        </row>
        <row r="2778">
          <cell r="E2778" t="str">
            <v>Hồ Văn Long, Sinh ngày 01/01/1989</v>
          </cell>
          <cell r="F2778" t="str">
            <v>Hồ Văn Long</v>
          </cell>
          <cell r="G2778" t="str">
            <v>01/01/1989</v>
          </cell>
          <cell r="H2778" t="str">
            <v>Nghệ An</v>
          </cell>
          <cell r="I2778" t="str">
            <v>Nam</v>
          </cell>
          <cell r="J2778" t="str">
            <v>2196/QĐ-ĐHKT ngày 07/10/2013</v>
          </cell>
          <cell r="K2778" t="str">
            <v>1549/QĐ-ĐHKT ngày 05/08/2013</v>
          </cell>
          <cell r="L2778" t="str">
            <v>QH-2013-E(QTKD3)</v>
          </cell>
          <cell r="M2778" t="str">
            <v>QH-2013-E</v>
          </cell>
          <cell r="N2778" t="str">
            <v>Quản trị kinh doanh</v>
          </cell>
        </row>
        <row r="2779">
          <cell r="E2779" t="str">
            <v>Nghiêm Xuân Lực, Sinh ngày 10/03/1985</v>
          </cell>
          <cell r="F2779" t="str">
            <v>Nghiêm Xuân Lực</v>
          </cell>
          <cell r="G2779" t="str">
            <v>10/03/1985</v>
          </cell>
          <cell r="H2779" t="str">
            <v>Thái Bình</v>
          </cell>
          <cell r="I2779" t="str">
            <v>Nam</v>
          </cell>
          <cell r="J2779" t="str">
            <v>2196/QĐ-ĐHKT ngày 07/10/2013</v>
          </cell>
          <cell r="K2779" t="str">
            <v>1549/QĐ-ĐHKT ngày 05/08/2013</v>
          </cell>
          <cell r="L2779" t="str">
            <v>QH-2013-E(QTKD3)</v>
          </cell>
          <cell r="M2779" t="str">
            <v>QH-2013-E</v>
          </cell>
          <cell r="N2779" t="str">
            <v>Quản trị kinh doanh</v>
          </cell>
        </row>
        <row r="2780">
          <cell r="E2780" t="str">
            <v>Nguyễn Thị Nguyệt Minh, Sinh ngày 10/08/1990</v>
          </cell>
          <cell r="F2780" t="str">
            <v>Nguyễn Thị Nguyệt Minh</v>
          </cell>
          <cell r="G2780" t="str">
            <v>10/08/1990</v>
          </cell>
          <cell r="H2780" t="str">
            <v>Nam Định</v>
          </cell>
          <cell r="I2780" t="str">
            <v>Nữ</v>
          </cell>
          <cell r="J2780" t="str">
            <v>2196/QĐ-ĐHKT ngày 07/10/2013</v>
          </cell>
          <cell r="K2780" t="str">
            <v>1549/QĐ-ĐHKT ngày 05/08/2013</v>
          </cell>
          <cell r="L2780" t="str">
            <v>QH-2013-E(QTKD3)</v>
          </cell>
          <cell r="M2780" t="str">
            <v>QH-2013-E</v>
          </cell>
          <cell r="N2780" t="str">
            <v>Quản trị kinh doanh</v>
          </cell>
        </row>
        <row r="2781">
          <cell r="E2781" t="str">
            <v>Hà My, Sinh ngày 25/05/1991</v>
          </cell>
          <cell r="F2781" t="str">
            <v>Hà My</v>
          </cell>
          <cell r="G2781" t="str">
            <v>25/05/1991</v>
          </cell>
          <cell r="H2781" t="str">
            <v>Hà Giang</v>
          </cell>
          <cell r="I2781" t="str">
            <v>Nữ</v>
          </cell>
          <cell r="J2781" t="str">
            <v>3644/QĐ-ĐHKT ngày 26/12/2013</v>
          </cell>
          <cell r="K2781" t="str">
            <v>3115/QĐ-ĐHKT ngày 08/11/2013</v>
          </cell>
          <cell r="L2781" t="str">
            <v>QH-2013-E(QTKD3)</v>
          </cell>
          <cell r="M2781" t="str">
            <v>QH-2013-E</v>
          </cell>
          <cell r="N2781" t="str">
            <v>Quản trị kinh doanh</v>
          </cell>
        </row>
        <row r="2782">
          <cell r="E2782" t="str">
            <v>Nguyễn Hằng Nga, Sinh ngày 03/09/1990</v>
          </cell>
          <cell r="F2782" t="str">
            <v>Nguyễn Hằng Nga</v>
          </cell>
          <cell r="G2782" t="str">
            <v>03/09/1990</v>
          </cell>
          <cell r="H2782" t="str">
            <v>Bắc Giang</v>
          </cell>
          <cell r="I2782" t="str">
            <v>Nữ</v>
          </cell>
          <cell r="J2782" t="str">
            <v>2196/QĐ-ĐHKT ngày 07/10/2013</v>
          </cell>
          <cell r="K2782" t="str">
            <v>1549/QĐ-ĐHKT ngày 05/08/2013</v>
          </cell>
          <cell r="L2782" t="str">
            <v>QH-2013-E(QTKD3)</v>
          </cell>
          <cell r="M2782" t="str">
            <v>QH-2013-E</v>
          </cell>
          <cell r="N2782" t="str">
            <v>Quản trị kinh doanh</v>
          </cell>
        </row>
        <row r="2783">
          <cell r="E2783" t="str">
            <v>Nông Thị Minh Ngọc, Sinh ngày 02/11/1989</v>
          </cell>
          <cell r="F2783" t="str">
            <v>Nông Thị Minh Ngọc</v>
          </cell>
          <cell r="G2783" t="str">
            <v>02/11/1989</v>
          </cell>
          <cell r="H2783" t="str">
            <v>Thái Nguyên</v>
          </cell>
          <cell r="I2783" t="str">
            <v>Nữ</v>
          </cell>
          <cell r="J2783" t="str">
            <v>3644/QĐ-ĐHKT ngày 26/12/2013</v>
          </cell>
          <cell r="K2783" t="str">
            <v>3115/QĐ-ĐHKT ngày 08/11/2013</v>
          </cell>
          <cell r="L2783" t="str">
            <v>QH-2013-E(QTKD3)</v>
          </cell>
          <cell r="M2783" t="str">
            <v>QH-2013-E</v>
          </cell>
          <cell r="N2783" t="str">
            <v>Quản trị kinh doanh</v>
          </cell>
        </row>
        <row r="2784">
          <cell r="E2784" t="str">
            <v>Nguyễn Thị Minh Nguyệt, Sinh ngày 30/01/1981</v>
          </cell>
          <cell r="F2784" t="str">
            <v>Nguyễn Thị Minh Nguyệt</v>
          </cell>
          <cell r="G2784" t="str">
            <v>30/01/1981</v>
          </cell>
          <cell r="H2784" t="str">
            <v>Hà Nội</v>
          </cell>
          <cell r="I2784" t="str">
            <v>Nữ</v>
          </cell>
          <cell r="J2784" t="str">
            <v>3644/QĐ-ĐHKT ngày 26/12/2013</v>
          </cell>
          <cell r="K2784" t="str">
            <v>3115/QĐ-ĐHKT ngày 08/11/2013</v>
          </cell>
          <cell r="L2784" t="str">
            <v>QH-2013-E(QTKD3)</v>
          </cell>
          <cell r="M2784" t="str">
            <v>QH-2013-E</v>
          </cell>
          <cell r="N2784" t="str">
            <v>Quản trị kinh doanh</v>
          </cell>
        </row>
        <row r="2785">
          <cell r="E2785" t="str">
            <v>Lê Thị Nguyệt, Sinh ngày 17/10/1986</v>
          </cell>
          <cell r="F2785" t="str">
            <v>Lê Thị Nguyệt</v>
          </cell>
          <cell r="G2785" t="str">
            <v>17/10/1986</v>
          </cell>
          <cell r="H2785" t="str">
            <v>Bắc Giang</v>
          </cell>
          <cell r="I2785" t="str">
            <v>Nữ</v>
          </cell>
          <cell r="J2785" t="str">
            <v>2196/QĐ-ĐHKT ngày 07/10/2013</v>
          </cell>
          <cell r="K2785" t="str">
            <v>1549/QĐ-ĐHKT ngày 05/08/2013</v>
          </cell>
          <cell r="L2785" t="str">
            <v>QH-2013-E(QTKD3)</v>
          </cell>
          <cell r="M2785" t="str">
            <v>QH-2013-E</v>
          </cell>
          <cell r="N2785" t="str">
            <v>Quản trị kinh doanh</v>
          </cell>
        </row>
        <row r="2786">
          <cell r="E2786" t="str">
            <v>Nguyễn Thị Trúc Nhâm, Sinh ngày 12/10/1990</v>
          </cell>
          <cell r="F2786" t="str">
            <v>Nguyễn Thị Trúc Nhâm</v>
          </cell>
          <cell r="G2786" t="str">
            <v>12/10/1990</v>
          </cell>
          <cell r="H2786" t="str">
            <v>Thái Nguyên</v>
          </cell>
          <cell r="I2786" t="str">
            <v>Nữ</v>
          </cell>
          <cell r="J2786" t="str">
            <v>3644/QĐ-ĐHKT ngày 26/12/2013</v>
          </cell>
          <cell r="K2786" t="str">
            <v>3115/QĐ-ĐHKT ngày 08/11/2013</v>
          </cell>
          <cell r="L2786" t="str">
            <v>QH-2013-E(QTKD3)</v>
          </cell>
          <cell r="M2786" t="str">
            <v>QH-2013-E</v>
          </cell>
          <cell r="N2786" t="str">
            <v>Quản trị kinh doanh</v>
          </cell>
        </row>
        <row r="2787">
          <cell r="E2787" t="str">
            <v>Nguyễn Thị Hồng Nhung, Sinh ngày 15/12/1989</v>
          </cell>
          <cell r="F2787" t="str">
            <v>Nguyễn Thị Hồng Nhung</v>
          </cell>
          <cell r="G2787" t="str">
            <v>15/12/1989</v>
          </cell>
          <cell r="H2787" t="str">
            <v>Tuyên Quang</v>
          </cell>
          <cell r="I2787" t="str">
            <v>Nữ</v>
          </cell>
          <cell r="J2787" t="str">
            <v>3644/QĐ-ĐHKT ngày 26/12/2013</v>
          </cell>
          <cell r="K2787" t="str">
            <v>3115/QĐ-ĐHKT ngày 08/11/2013</v>
          </cell>
          <cell r="L2787" t="str">
            <v>QH-2013-E(QTKD3)</v>
          </cell>
          <cell r="M2787" t="str">
            <v>QH-2013-E</v>
          </cell>
          <cell r="N2787" t="str">
            <v>Quản trị kinh doanh</v>
          </cell>
        </row>
        <row r="2788">
          <cell r="E2788" t="str">
            <v>Đỗ Lan Phương, Sinh ngày 17/08/1989</v>
          </cell>
          <cell r="F2788" t="str">
            <v xml:space="preserve"> Đỗ Lan Phương</v>
          </cell>
          <cell r="G2788" t="str">
            <v>17/08/1989</v>
          </cell>
          <cell r="H2788" t="str">
            <v>Hà Nội</v>
          </cell>
          <cell r="I2788" t="str">
            <v>Nữ</v>
          </cell>
          <cell r="J2788" t="str">
            <v>2196/QĐ-ĐHKT ngày 07/10/2013</v>
          </cell>
          <cell r="K2788" t="str">
            <v>1576/QĐ-ĐHKT ngày 09/08/2013</v>
          </cell>
          <cell r="L2788" t="str">
            <v>QH-2013-E(QTKD3)</v>
          </cell>
          <cell r="M2788" t="str">
            <v>QH-2013-E</v>
          </cell>
          <cell r="N2788" t="str">
            <v>Quản trị kinh doanh</v>
          </cell>
        </row>
        <row r="2789">
          <cell r="E2789" t="str">
            <v>Nguyễn Thị Kim Phượng, Sinh ngày 07/08/1987</v>
          </cell>
          <cell r="F2789" t="str">
            <v>Nguyễn Thị Kim Phượng</v>
          </cell>
          <cell r="G2789" t="str">
            <v>07/08/1987</v>
          </cell>
          <cell r="H2789" t="str">
            <v>Hà Nội</v>
          </cell>
          <cell r="I2789" t="str">
            <v>Nữ</v>
          </cell>
          <cell r="J2789" t="str">
            <v>3644/QĐ-ĐHKT ngày 26/12/2013</v>
          </cell>
          <cell r="K2789" t="str">
            <v>3115/QĐ-ĐHKT ngày 08/11/2013</v>
          </cell>
          <cell r="L2789" t="str">
            <v>QH-2013-E(QTKD3)</v>
          </cell>
          <cell r="M2789" t="str">
            <v>QH-2013-E</v>
          </cell>
          <cell r="N2789" t="str">
            <v>Quản trị kinh doanh</v>
          </cell>
        </row>
        <row r="2790">
          <cell r="E2790" t="str">
            <v>Bạch Vinh Quang, Sinh ngày 28/03/1990</v>
          </cell>
          <cell r="F2790" t="str">
            <v>Bạch Vinh Quang</v>
          </cell>
          <cell r="G2790" t="str">
            <v>28/03/1990</v>
          </cell>
          <cell r="H2790" t="str">
            <v>Hà Nam</v>
          </cell>
          <cell r="I2790" t="str">
            <v>Nam</v>
          </cell>
          <cell r="J2790" t="str">
            <v>2196/QĐ-ĐHKT ngày 07/10/2013</v>
          </cell>
          <cell r="K2790" t="str">
            <v>1549/QĐ-ĐHKT ngày 05/08/2013</v>
          </cell>
          <cell r="L2790" t="str">
            <v>QH-2013-E(QTKD3)</v>
          </cell>
          <cell r="M2790" t="str">
            <v>QH-2013-E</v>
          </cell>
          <cell r="N2790" t="str">
            <v>Quản trị kinh doanh</v>
          </cell>
        </row>
        <row r="2791">
          <cell r="E2791" t="str">
            <v>Phạm Quang Thành, Sinh ngày 22/03/1985</v>
          </cell>
          <cell r="F2791" t="str">
            <v>Phạm Quang Thành</v>
          </cell>
          <cell r="G2791" t="str">
            <v>22/03/1985</v>
          </cell>
          <cell r="H2791" t="str">
            <v>Hà Nội</v>
          </cell>
          <cell r="I2791" t="str">
            <v>Nam</v>
          </cell>
          <cell r="J2791" t="str">
            <v>3644/QĐ-ĐHKT ngày 26/12/2013</v>
          </cell>
          <cell r="K2791" t="str">
            <v>3115/QĐ-ĐHKT ngày 08/11/2013</v>
          </cell>
          <cell r="L2791" t="str">
            <v>QH-2013-E(QTKD3)</v>
          </cell>
          <cell r="M2791" t="str">
            <v>QH-2013-E</v>
          </cell>
          <cell r="N2791" t="str">
            <v>Quản trị kinh doanh</v>
          </cell>
        </row>
        <row r="2792">
          <cell r="E2792" t="str">
            <v>Nguyễn Thị Thảo, Sinh ngày 15/09/1984</v>
          </cell>
          <cell r="F2792" t="str">
            <v>Nguyễn Thị Thảo</v>
          </cell>
          <cell r="G2792" t="str">
            <v>15/09/1984</v>
          </cell>
          <cell r="H2792" t="str">
            <v>Hưng Yên</v>
          </cell>
          <cell r="I2792" t="str">
            <v>Nữ</v>
          </cell>
          <cell r="J2792" t="str">
            <v>3644/QĐ-ĐHKT ngày 26/12/2013</v>
          </cell>
          <cell r="K2792" t="str">
            <v>3115/QĐ-ĐHKT ngày 08/11/2013</v>
          </cell>
          <cell r="L2792" t="str">
            <v>QH-2013-E(QTKD3)</v>
          </cell>
          <cell r="M2792" t="str">
            <v>QH-2013-E</v>
          </cell>
          <cell r="N2792" t="str">
            <v>Quản trị kinh doanh</v>
          </cell>
        </row>
        <row r="2793">
          <cell r="E2793" t="str">
            <v>Đào Thị Thắm, Sinh ngày 27/07/1988</v>
          </cell>
          <cell r="F2793" t="str">
            <v xml:space="preserve"> Đào Thị Thắm</v>
          </cell>
          <cell r="G2793" t="str">
            <v>27/07/1988</v>
          </cell>
          <cell r="H2793" t="str">
            <v>Hải Dương</v>
          </cell>
          <cell r="I2793" t="str">
            <v>Nữ</v>
          </cell>
          <cell r="J2793" t="str">
            <v>2196/QĐ-ĐHKT ngày 07/10/2013</v>
          </cell>
          <cell r="K2793" t="str">
            <v>1549/QĐ-ĐHKT ngày 05/08/2013</v>
          </cell>
          <cell r="L2793" t="str">
            <v>QH-2013-E(QTKD3)</v>
          </cell>
          <cell r="M2793" t="str">
            <v>QH-2013-E</v>
          </cell>
          <cell r="N2793" t="str">
            <v>Quản trị kinh doanh</v>
          </cell>
        </row>
        <row r="2794">
          <cell r="E2794" t="str">
            <v>Nguyễn Thị Thuần, Sinh ngày 15/06/1989</v>
          </cell>
          <cell r="F2794" t="str">
            <v>Nguyễn Thị Thuần</v>
          </cell>
          <cell r="G2794" t="str">
            <v>15/06/1989</v>
          </cell>
          <cell r="H2794" t="str">
            <v>Hà Nội</v>
          </cell>
          <cell r="I2794" t="str">
            <v>Nữ</v>
          </cell>
          <cell r="J2794" t="str">
            <v>3644/QĐ-ĐHKT ngày 26/12/2013</v>
          </cell>
          <cell r="K2794" t="str">
            <v>3115/QĐ-ĐHKT ngày 08/11/2013</v>
          </cell>
          <cell r="L2794" t="str">
            <v>QH-2013-E(QTKD3)</v>
          </cell>
          <cell r="M2794" t="str">
            <v>QH-2013-E</v>
          </cell>
          <cell r="N2794" t="str">
            <v>Quản trị kinh doanh</v>
          </cell>
        </row>
        <row r="2795">
          <cell r="E2795" t="str">
            <v>Trần Thị Huyền Trang, Sinh ngày 17/06/1982</v>
          </cell>
          <cell r="F2795" t="str">
            <v>Trần Thị Huyền Trang</v>
          </cell>
          <cell r="G2795" t="str">
            <v>17/06/1982</v>
          </cell>
          <cell r="H2795" t="str">
            <v>Nam Định</v>
          </cell>
          <cell r="I2795" t="str">
            <v>Nữ</v>
          </cell>
          <cell r="J2795" t="str">
            <v>3644/QĐ-ĐHKT ngày 26/12/2013</v>
          </cell>
          <cell r="K2795" t="str">
            <v>3115/QĐ-ĐHKT ngày 08/11/2013</v>
          </cell>
          <cell r="L2795" t="str">
            <v>QH-2013-E(QTKD3)</v>
          </cell>
          <cell r="M2795" t="str">
            <v>QH-2013-E</v>
          </cell>
          <cell r="N2795" t="str">
            <v>Quản trị kinh doanh</v>
          </cell>
        </row>
        <row r="2796">
          <cell r="E2796" t="str">
            <v>Nguyễn Thị Thùy Trang, Sinh ngày 04/12/1981</v>
          </cell>
          <cell r="F2796" t="str">
            <v>Nguyễn Thị Thùy Trang</v>
          </cell>
          <cell r="G2796" t="str">
            <v>04/12/1981</v>
          </cell>
          <cell r="H2796" t="str">
            <v>Hưng Yên</v>
          </cell>
          <cell r="I2796" t="str">
            <v>Nữ</v>
          </cell>
          <cell r="J2796" t="str">
            <v>3644/QĐ-ĐHKT ngày 26/12/2013</v>
          </cell>
          <cell r="K2796" t="str">
            <v>3115/QĐ-ĐHKT ngày 08/11/2013</v>
          </cell>
          <cell r="L2796" t="str">
            <v>QH-2013-E(QTKD3)</v>
          </cell>
          <cell r="M2796" t="str">
            <v>QH-2013-E</v>
          </cell>
          <cell r="N2796" t="str">
            <v>Quản trị kinh doanh</v>
          </cell>
        </row>
        <row r="2797">
          <cell r="E2797" t="str">
            <v>Nguyễn Thị Thùy Trang, Sinh ngày 14/11/1991</v>
          </cell>
          <cell r="F2797" t="str">
            <v>Nguyễn Thị Thùy Trang</v>
          </cell>
          <cell r="G2797" t="str">
            <v>14/11/1991</v>
          </cell>
          <cell r="H2797" t="str">
            <v>Quảng Ninh</v>
          </cell>
          <cell r="I2797" t="str">
            <v>Nữ</v>
          </cell>
          <cell r="J2797" t="str">
            <v>3644/QĐ-ĐHKT ngày 26/12/2013</v>
          </cell>
          <cell r="K2797" t="str">
            <v>3115/QĐ-ĐHKT ngày 08/11/2013</v>
          </cell>
          <cell r="L2797" t="str">
            <v>QH-2013-E(QTKD3)</v>
          </cell>
          <cell r="M2797" t="str">
            <v>QH-2013-E</v>
          </cell>
          <cell r="N2797" t="str">
            <v>Quản trị kinh doanh</v>
          </cell>
        </row>
        <row r="2798">
          <cell r="E2798" t="str">
            <v>Lê Đức Trọng, Sinh ngày 28/05/1987</v>
          </cell>
          <cell r="F2798" t="str">
            <v>Lê Đức Trọng</v>
          </cell>
          <cell r="G2798" t="str">
            <v>28/05/1987</v>
          </cell>
          <cell r="H2798" t="str">
            <v>Quảng Ninh</v>
          </cell>
          <cell r="I2798" t="str">
            <v>Nam</v>
          </cell>
          <cell r="J2798" t="str">
            <v>3644/QĐ-ĐHKT ngày 26/12/2013</v>
          </cell>
          <cell r="K2798" t="str">
            <v>3115/QĐ-ĐHKT ngày 08/11/2013</v>
          </cell>
          <cell r="L2798" t="str">
            <v>QH-2013-E(QTKD3)</v>
          </cell>
          <cell r="M2798" t="str">
            <v>QH-2013-E</v>
          </cell>
          <cell r="N2798" t="str">
            <v>Quản trị kinh doanh</v>
          </cell>
        </row>
        <row r="2799">
          <cell r="E2799" t="str">
            <v>Phạm Tuấn Trung, Sinh ngày 06/11/1990</v>
          </cell>
          <cell r="F2799" t="str">
            <v>Phạm Tuấn Trung</v>
          </cell>
          <cell r="G2799" t="str">
            <v>06/11/1990</v>
          </cell>
          <cell r="H2799" t="str">
            <v>Hà Nội</v>
          </cell>
          <cell r="I2799" t="str">
            <v>Nam</v>
          </cell>
          <cell r="J2799" t="str">
            <v>2196/QĐ-ĐHKT ngày 07/10/2013</v>
          </cell>
          <cell r="K2799" t="str">
            <v>1549/QĐ-ĐHKT ngày 05/08/2013</v>
          </cell>
          <cell r="L2799" t="str">
            <v>QH-2013-E(QTKD3)</v>
          </cell>
          <cell r="M2799" t="str">
            <v>QH-2013-E</v>
          </cell>
          <cell r="N2799" t="str">
            <v>Quản trị kinh doanh</v>
          </cell>
        </row>
        <row r="2800">
          <cell r="E2800" t="str">
            <v>Trần Duy Trung, Sinh ngày 07/04/1990</v>
          </cell>
          <cell r="F2800" t="str">
            <v>Trần Duy Trung</v>
          </cell>
          <cell r="G2800" t="str">
            <v>07/04/1990</v>
          </cell>
          <cell r="H2800" t="str">
            <v>Thanh Hóa</v>
          </cell>
          <cell r="I2800" t="str">
            <v>Nam</v>
          </cell>
          <cell r="J2800" t="str">
            <v>2196/QĐ-ĐHKT ngày 07/10/2013</v>
          </cell>
          <cell r="K2800" t="str">
            <v>1549/QĐ-ĐHKT ngày 05/08/2013</v>
          </cell>
          <cell r="L2800" t="str">
            <v>QH-2013-E(QTKD3)</v>
          </cell>
          <cell r="M2800" t="str">
            <v>QH-2013-E</v>
          </cell>
          <cell r="N2800" t="str">
            <v>Quản trị kinh doanh</v>
          </cell>
        </row>
        <row r="2801">
          <cell r="E2801" t="str">
            <v>Phan Quang Tuấn, Sinh ngày 28/03/1990</v>
          </cell>
          <cell r="F2801" t="str">
            <v>Phan Quang Tuấn</v>
          </cell>
          <cell r="G2801" t="str">
            <v>28/03/1990</v>
          </cell>
          <cell r="H2801" t="str">
            <v>Hà Nội</v>
          </cell>
          <cell r="I2801" t="str">
            <v>Nam</v>
          </cell>
          <cell r="J2801" t="str">
            <v>2196/QĐ-ĐHKT ngày 07/10/2013</v>
          </cell>
          <cell r="K2801" t="str">
            <v>1549/QĐ-ĐHKT ngày 05/08/2013</v>
          </cell>
          <cell r="L2801" t="str">
            <v>QH-2013-E(QTKD3)</v>
          </cell>
          <cell r="M2801" t="str">
            <v>QH-2013-E</v>
          </cell>
          <cell r="N2801" t="str">
            <v>Quản trị kinh doanh</v>
          </cell>
        </row>
        <row r="2802">
          <cell r="E2802" t="str">
            <v>Trần Duy Tuấn, Sinh ngày 14/02/1982</v>
          </cell>
          <cell r="F2802" t="str">
            <v>Trần Duy Tuấn</v>
          </cell>
          <cell r="G2802" t="str">
            <v>14/02/1982</v>
          </cell>
          <cell r="H2802" t="str">
            <v>Bắc Giang</v>
          </cell>
          <cell r="I2802" t="str">
            <v>Nam</v>
          </cell>
          <cell r="J2802" t="str">
            <v>3644/QĐ-ĐHKT ngày 26/12/2013</v>
          </cell>
          <cell r="K2802" t="str">
            <v>3115/QĐ-ĐHKT ngày 08/11/2013</v>
          </cell>
          <cell r="L2802" t="str">
            <v>QH-2013-E(QTKD3)</v>
          </cell>
          <cell r="M2802" t="str">
            <v>QH-2013-E</v>
          </cell>
          <cell r="N2802" t="str">
            <v>Quản trị kinh doanh</v>
          </cell>
        </row>
        <row r="2803">
          <cell r="E2803" t="str">
            <v>Phạm Thanh Tùng, Sinh ngày 21/09/1988</v>
          </cell>
          <cell r="F2803" t="str">
            <v>Phạm Thanh Tùng</v>
          </cell>
          <cell r="G2803" t="str">
            <v>21/09/1988</v>
          </cell>
          <cell r="H2803" t="str">
            <v>Hải Phòng</v>
          </cell>
          <cell r="I2803" t="str">
            <v>Nam</v>
          </cell>
          <cell r="J2803" t="str">
            <v>2196/QĐ-ĐHKT ngày 07/10/2013</v>
          </cell>
          <cell r="K2803" t="str">
            <v>1549/QĐ-ĐHKT ngày 05/08/2013</v>
          </cell>
          <cell r="L2803" t="str">
            <v>QH-2013-E(QTKD3)</v>
          </cell>
          <cell r="M2803" t="str">
            <v>QH-2013-E</v>
          </cell>
          <cell r="N2803" t="str">
            <v>Quản trị kinh doanh</v>
          </cell>
        </row>
        <row r="2804">
          <cell r="E2804" t="str">
            <v>Dương Thị Anh, Sinh ngày 13/11/1991</v>
          </cell>
          <cell r="F2804" t="str">
            <v>Dương Thị Anh</v>
          </cell>
          <cell r="G2804" t="str">
            <v>13/11/1991</v>
          </cell>
          <cell r="H2804" t="str">
            <v>Bắc Giang</v>
          </cell>
          <cell r="I2804" t="str">
            <v>Nữ</v>
          </cell>
          <cell r="J2804" t="str">
            <v>3644/QĐ-ĐHKT ngày 26/12/2013</v>
          </cell>
          <cell r="K2804" t="str">
            <v>3115/QĐ-ĐHKT ngày 08/11/2013</v>
          </cell>
          <cell r="L2804" t="str">
            <v>QH-2013-E(TCNH1)</v>
          </cell>
          <cell r="M2804" t="str">
            <v>QH-2013-E</v>
          </cell>
          <cell r="N2804" t="str">
            <v>Tài chính - Ngân hàng</v>
          </cell>
        </row>
        <row r="2805">
          <cell r="E2805" t="str">
            <v>Nguyễn Thị Anh, Sinh ngày 03/02/1990</v>
          </cell>
          <cell r="F2805" t="str">
            <v>Nguyễn Thị Anh</v>
          </cell>
          <cell r="G2805" t="str">
            <v>03/02/1990</v>
          </cell>
          <cell r="H2805" t="str">
            <v>Thái Bình</v>
          </cell>
          <cell r="I2805" t="str">
            <v>Nữ</v>
          </cell>
          <cell r="J2805" t="str">
            <v>3644/QĐ-ĐHKT ngày 26/12/2013</v>
          </cell>
          <cell r="K2805" t="str">
            <v>3115/QĐ-ĐHKT ngày 08/11/2013</v>
          </cell>
          <cell r="L2805" t="str">
            <v>QH-2013-E(TCNH1)</v>
          </cell>
          <cell r="M2805" t="str">
            <v>QH-2013-E</v>
          </cell>
          <cell r="N2805" t="str">
            <v>Tài chính - Ngân hàng</v>
          </cell>
        </row>
        <row r="2806">
          <cell r="E2806" t="str">
            <v>Đỗ Thị Yến Anh, Sinh ngày 06/07/1988</v>
          </cell>
          <cell r="F2806" t="str">
            <v>Đỗ Thị Yến Anh</v>
          </cell>
          <cell r="G2806" t="str">
            <v>06/07/1988</v>
          </cell>
          <cell r="H2806" t="str">
            <v>Hà Nội</v>
          </cell>
          <cell r="I2806" t="str">
            <v>Nữ</v>
          </cell>
          <cell r="J2806" t="str">
            <v>2196/QĐ-ĐHKT ngày 07/10/2013</v>
          </cell>
          <cell r="K2806" t="str">
            <v>1549/QĐ-ĐHKT ngày 05/08/2013</v>
          </cell>
          <cell r="L2806" t="str">
            <v>QH-2013-E(TCNH1)</v>
          </cell>
          <cell r="M2806" t="str">
            <v>QH-2013-E</v>
          </cell>
          <cell r="N2806" t="str">
            <v>Tài chính - Ngân hàng</v>
          </cell>
        </row>
        <row r="2807">
          <cell r="E2807" t="str">
            <v>Trịnh Thị Linh Chi, Sinh ngày 15/01/1989</v>
          </cell>
          <cell r="F2807" t="str">
            <v>Trịnh Thị Linh Chi</v>
          </cell>
          <cell r="G2807" t="str">
            <v>15/01/1989</v>
          </cell>
          <cell r="H2807" t="str">
            <v>Hưng Yên</v>
          </cell>
          <cell r="I2807" t="str">
            <v>Nữ</v>
          </cell>
          <cell r="J2807" t="str">
            <v>3644/QĐ-ĐHKT ngày 26/12/2013</v>
          </cell>
          <cell r="K2807" t="str">
            <v>3115/QĐ-ĐHKT ngày 08/11/2013</v>
          </cell>
          <cell r="L2807" t="str">
            <v>QH-2013-E(TCNH1)</v>
          </cell>
          <cell r="M2807" t="str">
            <v>QH-2013-E</v>
          </cell>
          <cell r="N2807" t="str">
            <v>Tài chính - Ngân hàng</v>
          </cell>
        </row>
        <row r="2808">
          <cell r="E2808" t="str">
            <v>Lê Nguyên Công, Sinh ngày 22/10/1988</v>
          </cell>
          <cell r="F2808" t="str">
            <v>Lê Nguyên Công</v>
          </cell>
          <cell r="G2808" t="str">
            <v>22/10/1988</v>
          </cell>
          <cell r="H2808" t="str">
            <v>Hà Nội</v>
          </cell>
          <cell r="I2808" t="str">
            <v>Nam</v>
          </cell>
          <cell r="J2808" t="str">
            <v>3644/QĐ-ĐHKT ngày 26/12/2013</v>
          </cell>
          <cell r="K2808" t="str">
            <v>3115/QĐ-ĐHKT ngày 08/11/2013</v>
          </cell>
          <cell r="L2808" t="str">
            <v>QH-2013-E(TCNH1)</v>
          </cell>
          <cell r="M2808" t="str">
            <v>QH-2013-E</v>
          </cell>
          <cell r="N2808" t="str">
            <v>Tài chính - Ngân hàng</v>
          </cell>
        </row>
        <row r="2809">
          <cell r="E2809" t="str">
            <v>Phạm Thị Thùy Dung, Sinh ngày 12/07/1990</v>
          </cell>
          <cell r="F2809" t="str">
            <v>Phạm Thị Thùy Dung</v>
          </cell>
          <cell r="G2809" t="str">
            <v>12/07/1990</v>
          </cell>
          <cell r="H2809" t="str">
            <v>Hà Nội</v>
          </cell>
          <cell r="I2809" t="str">
            <v>Nữ</v>
          </cell>
          <cell r="J2809" t="str">
            <v>3644/QĐ-ĐHKT ngày 26/12/2013</v>
          </cell>
          <cell r="K2809" t="str">
            <v>3115/QĐ-ĐHKT ngày 08/11/2013</v>
          </cell>
          <cell r="L2809" t="str">
            <v>QH-2013-E(TCNH1)</v>
          </cell>
          <cell r="M2809" t="str">
            <v>QH-2013-E</v>
          </cell>
          <cell r="N2809" t="str">
            <v>Tài chính - Ngân hàng</v>
          </cell>
        </row>
        <row r="2810">
          <cell r="E2810" t="str">
            <v>Trịnh Thị Quỳnh Dương, Sinh ngày 14/12/1985</v>
          </cell>
          <cell r="F2810" t="str">
            <v>Trịnh Thị Quỳnh Dương</v>
          </cell>
          <cell r="G2810" t="str">
            <v>14/12/1985</v>
          </cell>
          <cell r="H2810" t="str">
            <v xml:space="preserve"> Sơn La</v>
          </cell>
          <cell r="I2810" t="str">
            <v>Nữ</v>
          </cell>
          <cell r="J2810" t="str">
            <v>3644/QĐ-ĐHKT ngày 26/12/2013</v>
          </cell>
          <cell r="K2810" t="str">
            <v>3115/QĐ-ĐHKT ngày 08/11/2013</v>
          </cell>
          <cell r="L2810" t="str">
            <v>QH-2013-E(TCNH1)</v>
          </cell>
          <cell r="M2810" t="str">
            <v>QH-2013-E</v>
          </cell>
          <cell r="N2810" t="str">
            <v>Tài chính - Ngân hàng</v>
          </cell>
        </row>
        <row r="2811">
          <cell r="E2811" t="str">
            <v>Trương Văn Dương, Sinh ngày 28/08/1989</v>
          </cell>
          <cell r="F2811" t="str">
            <v>Trương Văn Dương</v>
          </cell>
          <cell r="G2811" t="str">
            <v>28/08/1989</v>
          </cell>
          <cell r="H2811" t="str">
            <v>Thanh Hóa</v>
          </cell>
          <cell r="I2811" t="str">
            <v>Nam</v>
          </cell>
          <cell r="J2811" t="str">
            <v>2196/QĐ-ĐHKT ngày 07/10/2013</v>
          </cell>
          <cell r="K2811" t="str">
            <v>1549/QĐ-ĐHKT ngày 05/08/2013</v>
          </cell>
          <cell r="L2811" t="str">
            <v>QH-2013-E(TCNH1)</v>
          </cell>
          <cell r="M2811" t="str">
            <v>QH-2013-E</v>
          </cell>
          <cell r="N2811" t="str">
            <v>Tài chính - Ngân hàng</v>
          </cell>
        </row>
        <row r="2812">
          <cell r="E2812" t="str">
            <v>Nguyễn Minh Điệp, Sinh ngày 15/11/1984</v>
          </cell>
          <cell r="F2812" t="str">
            <v>Nguyễn Minh Điệp</v>
          </cell>
          <cell r="G2812" t="str">
            <v>15/11/1984</v>
          </cell>
          <cell r="H2812" t="str">
            <v>Hà Nội</v>
          </cell>
          <cell r="I2812" t="str">
            <v>Nữ</v>
          </cell>
          <cell r="J2812" t="str">
            <v>2196/QĐ-ĐHKT ngày 07/10/2013</v>
          </cell>
          <cell r="K2812" t="str">
            <v>1549/QĐ-ĐHKT ngày 05/08/2013</v>
          </cell>
          <cell r="L2812" t="str">
            <v>QH-2013-E(TCNH1)</v>
          </cell>
          <cell r="M2812" t="str">
            <v>QH-2013-E</v>
          </cell>
          <cell r="N2812" t="str">
            <v>Tài chính - Ngân hàng</v>
          </cell>
        </row>
        <row r="2813">
          <cell r="E2813" t="str">
            <v>Lương Đắc Định, Sinh ngày 11/06/1986</v>
          </cell>
          <cell r="F2813" t="str">
            <v>Lương Đắc Định</v>
          </cell>
          <cell r="G2813" t="str">
            <v>11/06/1986</v>
          </cell>
          <cell r="H2813" t="str">
            <v>Hà Nội</v>
          </cell>
          <cell r="I2813" t="str">
            <v>Nam</v>
          </cell>
          <cell r="J2813" t="str">
            <v>2196/QĐ-ĐHKT ngày 07/10/2013</v>
          </cell>
          <cell r="K2813" t="str">
            <v>1549/QĐ-ĐHKT ngày 05/08/2013</v>
          </cell>
          <cell r="L2813" t="str">
            <v>QH-2013-E(TCNH1)</v>
          </cell>
          <cell r="M2813" t="str">
            <v>QH-2013-E</v>
          </cell>
          <cell r="N2813" t="str">
            <v>Tài chính - Ngân hàng</v>
          </cell>
        </row>
        <row r="2814">
          <cell r="E2814" t="str">
            <v>Phan Thị Hồng Hà, Sinh ngày 03/04/1988</v>
          </cell>
          <cell r="F2814" t="str">
            <v>Phan Thị Hồng Hà</v>
          </cell>
          <cell r="G2814" t="str">
            <v>03/04/1988</v>
          </cell>
          <cell r="H2814" t="str">
            <v>Nghệ An</v>
          </cell>
          <cell r="I2814" t="str">
            <v>Nữ</v>
          </cell>
          <cell r="J2814" t="str">
            <v>2196/QĐ-ĐHKT ngày 07/10/2013</v>
          </cell>
          <cell r="K2814" t="str">
            <v>1549/QĐ-ĐHKT ngày 05/08/2013</v>
          </cell>
          <cell r="L2814" t="str">
            <v>QH-2013-E(TCNH1)</v>
          </cell>
          <cell r="M2814" t="str">
            <v>QH-2013-E</v>
          </cell>
          <cell r="N2814" t="str">
            <v>Tài chính - Ngân hàng</v>
          </cell>
        </row>
        <row r="2815">
          <cell r="E2815" t="str">
            <v>Vũ Thị Hà, Sinh ngày 19/05/1989</v>
          </cell>
          <cell r="F2815" t="str">
            <v>Vũ Thị Hà</v>
          </cell>
          <cell r="G2815" t="str">
            <v>19/05/1989</v>
          </cell>
          <cell r="H2815" t="str">
            <v xml:space="preserve">Nam Định </v>
          </cell>
          <cell r="I2815" t="str">
            <v>Nữ</v>
          </cell>
          <cell r="J2815" t="str">
            <v>2196/QĐ-ĐHKT ngày 07/10/2013</v>
          </cell>
          <cell r="K2815" t="str">
            <v>1549/QĐ-ĐHKT ngày 05/08/2013</v>
          </cell>
          <cell r="L2815" t="str">
            <v>QH-2013-E(TCNH1)</v>
          </cell>
          <cell r="M2815" t="str">
            <v>QH-2013-E</v>
          </cell>
          <cell r="N2815" t="str">
            <v>Tài chính - Ngân hàng</v>
          </cell>
        </row>
        <row r="2816">
          <cell r="E2816" t="str">
            <v>Nguyễn Thuận Hải, Sinh ngày 11/02/1990</v>
          </cell>
          <cell r="F2816" t="str">
            <v>Nguyễn Thuận Hải</v>
          </cell>
          <cell r="G2816" t="str">
            <v>11/02/1990</v>
          </cell>
          <cell r="H2816" t="str">
            <v>Ninh Bình</v>
          </cell>
          <cell r="I2816" t="str">
            <v>Nam</v>
          </cell>
          <cell r="J2816" t="str">
            <v>2196/QĐ-ĐHKT ngày 07/10/2013</v>
          </cell>
          <cell r="K2816" t="str">
            <v>1549/QĐ-ĐHKT ngày 05/08/2013</v>
          </cell>
          <cell r="L2816" t="str">
            <v>QH-2013-E(TCNH1)</v>
          </cell>
          <cell r="M2816" t="str">
            <v>QH-2013-E</v>
          </cell>
          <cell r="N2816" t="str">
            <v>Tài chính - Ngân hàng</v>
          </cell>
        </row>
        <row r="2817">
          <cell r="E2817" t="str">
            <v>Nguyễn Minh Hằng, Sinh ngày 12/07/1990</v>
          </cell>
          <cell r="F2817" t="str">
            <v>Nguyễn Minh Hằng</v>
          </cell>
          <cell r="G2817" t="str">
            <v>12/07/1990</v>
          </cell>
          <cell r="H2817" t="str">
            <v>Hà Nội</v>
          </cell>
          <cell r="I2817" t="str">
            <v>Nữ</v>
          </cell>
          <cell r="J2817" t="str">
            <v>2196/QĐ-ĐHKT ngày 07/10/2013</v>
          </cell>
          <cell r="K2817" t="str">
            <v>1549/QĐ-ĐHKT ngày 05/08/2013</v>
          </cell>
          <cell r="L2817" t="str">
            <v>QH-2013-E(TCNH1)</v>
          </cell>
          <cell r="M2817" t="str">
            <v>QH-2013-E</v>
          </cell>
          <cell r="N2817" t="str">
            <v>Tài chính - Ngân hàng</v>
          </cell>
        </row>
        <row r="2818">
          <cell r="E2818" t="str">
            <v>Hà Thu Hằng, Sinh ngày 21/10/1990</v>
          </cell>
          <cell r="F2818" t="str">
            <v>Hà Thu Hằng</v>
          </cell>
          <cell r="G2818" t="str">
            <v>21/10/1990</v>
          </cell>
          <cell r="H2818" t="str">
            <v>Thanh Hóa</v>
          </cell>
          <cell r="I2818" t="str">
            <v>Nữ</v>
          </cell>
          <cell r="J2818" t="str">
            <v>3644/QĐ-ĐHKT ngày 26/12/2013</v>
          </cell>
          <cell r="K2818" t="str">
            <v>3115/QĐ-ĐHKT ngày 08/11/2013</v>
          </cell>
          <cell r="L2818" t="str">
            <v>QH-2013-E(TCNH1)</v>
          </cell>
          <cell r="M2818" t="str">
            <v>QH-2013-E</v>
          </cell>
          <cell r="N2818" t="str">
            <v>Tài chính - Ngân hàng</v>
          </cell>
        </row>
        <row r="2819">
          <cell r="E2819" t="str">
            <v>Lê Thị Thu Hiền, Sinh ngày 25/11/1987</v>
          </cell>
          <cell r="F2819" t="str">
            <v>Lê Thị Thu Hiền</v>
          </cell>
          <cell r="G2819" t="str">
            <v>25/11/1987</v>
          </cell>
          <cell r="H2819" t="str">
            <v>Bắc Ninh</v>
          </cell>
          <cell r="I2819" t="str">
            <v>Nữ</v>
          </cell>
          <cell r="J2819" t="str">
            <v>2196/QĐ-ĐHKT ngày 07/10/2013</v>
          </cell>
          <cell r="K2819" t="str">
            <v>1549/QĐ-ĐHKT ngày 05/08/2013</v>
          </cell>
          <cell r="L2819" t="str">
            <v>QH-2013-E(TCNH1)</v>
          </cell>
          <cell r="M2819" t="str">
            <v>QH-2013-E</v>
          </cell>
          <cell r="N2819" t="str">
            <v>Tài chính - Ngân hàng</v>
          </cell>
        </row>
        <row r="2820">
          <cell r="E2820" t="str">
            <v>Nguyễn Viết Hoàng, Sinh ngày 15/10/1990</v>
          </cell>
          <cell r="F2820" t="str">
            <v>Nguyễn Viết Hoàng</v>
          </cell>
          <cell r="G2820" t="str">
            <v>15/10/1990</v>
          </cell>
          <cell r="H2820" t="str">
            <v>Thanh Hóa</v>
          </cell>
          <cell r="I2820" t="str">
            <v>Nam</v>
          </cell>
          <cell r="J2820" t="str">
            <v>3644/QĐ-ĐHKT ngày 26/12/2013</v>
          </cell>
          <cell r="K2820" t="str">
            <v>3115/QĐ-ĐHKT ngày 08/11/2013</v>
          </cell>
          <cell r="L2820" t="str">
            <v>QH-2013-E(TCNH1)</v>
          </cell>
          <cell r="M2820" t="str">
            <v>QH-2013-E</v>
          </cell>
          <cell r="N2820" t="str">
            <v>Tài chính - Ngân hàng</v>
          </cell>
        </row>
        <row r="2821">
          <cell r="E2821" t="str">
            <v>Trịnh Sơn Hồng, Sinh ngày 23/04/1985</v>
          </cell>
          <cell r="F2821" t="str">
            <v>Trịnh Sơn Hồng</v>
          </cell>
          <cell r="G2821" t="str">
            <v>23/04/1985</v>
          </cell>
          <cell r="H2821" t="str">
            <v>Thái Bình</v>
          </cell>
          <cell r="I2821" t="str">
            <v>Nam</v>
          </cell>
          <cell r="J2821" t="str">
            <v>2196/QĐ-ĐHKT ngày 07/10/2013</v>
          </cell>
          <cell r="K2821" t="str">
            <v>1549/QĐ-ĐHKT ngày 05/08/2013</v>
          </cell>
          <cell r="L2821" t="str">
            <v>QH-2013-E(TCNH1)</v>
          </cell>
          <cell r="M2821" t="str">
            <v>QH-2013-E</v>
          </cell>
          <cell r="N2821" t="str">
            <v>Tài chính - Ngân hàng</v>
          </cell>
        </row>
        <row r="2822">
          <cell r="E2822" t="str">
            <v>Trịnh Thị Thu Huyền, Sinh ngày 16/06/1991</v>
          </cell>
          <cell r="F2822" t="str">
            <v>Trịnh Thị Thu Huyền</v>
          </cell>
          <cell r="G2822" t="str">
            <v>16/06/1991</v>
          </cell>
          <cell r="H2822" t="str">
            <v>Thái Bình</v>
          </cell>
          <cell r="I2822" t="str">
            <v>Nữ</v>
          </cell>
          <cell r="J2822" t="str">
            <v>3644/QĐ-ĐHKT ngày 26/12/2013</v>
          </cell>
          <cell r="K2822" t="str">
            <v>3115/QĐ-ĐHKT ngày 08/11/2013</v>
          </cell>
          <cell r="L2822" t="str">
            <v>QH-2013-E(TCNH1)</v>
          </cell>
          <cell r="M2822" t="str">
            <v>QH-2013-E</v>
          </cell>
          <cell r="N2822" t="str">
            <v>Tài chính - Ngân hàng</v>
          </cell>
        </row>
        <row r="2823">
          <cell r="E2823" t="str">
            <v>Nguyễn Thị Lan Hương, Sinh ngày 29/09/1989</v>
          </cell>
          <cell r="F2823" t="str">
            <v>Nguyễn Thị Lan Hương</v>
          </cell>
          <cell r="G2823" t="str">
            <v>29/09/1989</v>
          </cell>
          <cell r="H2823" t="str">
            <v>Hà Nội</v>
          </cell>
          <cell r="I2823" t="str">
            <v>Nữ</v>
          </cell>
          <cell r="J2823" t="str">
            <v>3644/QĐ-ĐHKT ngày 26/12/2013</v>
          </cell>
          <cell r="K2823" t="str">
            <v>3115/QĐ-ĐHKT ngày 08/11/2013</v>
          </cell>
          <cell r="L2823" t="str">
            <v>QH-2013-E(TCNH1)</v>
          </cell>
          <cell r="M2823" t="str">
            <v>QH-2013-E</v>
          </cell>
          <cell r="N2823" t="str">
            <v>Tài chính - Ngân hàng</v>
          </cell>
        </row>
        <row r="2824">
          <cell r="E2824" t="str">
            <v>Đào Thị Thanh Hương, Sinh ngày 08/08/1990</v>
          </cell>
          <cell r="F2824" t="str">
            <v>Đào Thị Thanh Hương</v>
          </cell>
          <cell r="G2824" t="str">
            <v>08/08/1990</v>
          </cell>
          <cell r="H2824" t="str">
            <v>Phú Thọ</v>
          </cell>
          <cell r="I2824" t="str">
            <v>Nữ</v>
          </cell>
          <cell r="J2824" t="str">
            <v>3644/QĐ-ĐHKT ngày 26/12/2013</v>
          </cell>
          <cell r="K2824" t="str">
            <v>3115/QĐ-ĐHKT ngày 08/11/2013</v>
          </cell>
          <cell r="L2824" t="str">
            <v>QH-2013-E(TCNH1)</v>
          </cell>
          <cell r="M2824" t="str">
            <v>QH-2013-E</v>
          </cell>
          <cell r="N2824" t="str">
            <v>Tài chính - Ngân hàng</v>
          </cell>
        </row>
        <row r="2825">
          <cell r="E2825" t="str">
            <v>Vũ Thị Hương, Sinh ngày 12/11/1990</v>
          </cell>
          <cell r="F2825" t="str">
            <v>Vũ Thị Hương</v>
          </cell>
          <cell r="G2825" t="str">
            <v>12/11/1990</v>
          </cell>
          <cell r="H2825" t="str">
            <v>Bắc Giang</v>
          </cell>
          <cell r="I2825" t="str">
            <v>Nữ</v>
          </cell>
          <cell r="J2825" t="str">
            <v>3644/QĐ-ĐHKT ngày 26/12/2013</v>
          </cell>
          <cell r="K2825" t="str">
            <v>3115/QĐ-ĐHKT ngày 08/11/2013</v>
          </cell>
          <cell r="L2825" t="str">
            <v>QH-2013-E(TCNH1)</v>
          </cell>
          <cell r="M2825" t="str">
            <v>QH-2013-E</v>
          </cell>
          <cell r="N2825" t="str">
            <v>Tài chính - Ngân hàng</v>
          </cell>
        </row>
        <row r="2826">
          <cell r="E2826" t="str">
            <v>Bùi Thị Hường, Sinh ngày 30/07/1988</v>
          </cell>
          <cell r="F2826" t="str">
            <v>Bùi Thị Hường</v>
          </cell>
          <cell r="G2826" t="str">
            <v>30/07/1988</v>
          </cell>
          <cell r="H2826" t="str">
            <v>Thái Bình</v>
          </cell>
          <cell r="I2826" t="str">
            <v>Nữ</v>
          </cell>
          <cell r="J2826" t="str">
            <v>2196/QĐ-ĐHKT ngày 07/10/2013</v>
          </cell>
          <cell r="K2826" t="str">
            <v>1549/QĐ-ĐHKT ngày 05/08/2013</v>
          </cell>
          <cell r="L2826" t="str">
            <v>QH-2013-E(TCNH1)</v>
          </cell>
          <cell r="M2826" t="str">
            <v>QH-2013-E</v>
          </cell>
          <cell r="N2826" t="str">
            <v>Tài chính - Ngân hàng</v>
          </cell>
        </row>
        <row r="2827">
          <cell r="E2827" t="str">
            <v>Trần Thị Lan, Sinh ngày 08/03/1976</v>
          </cell>
          <cell r="F2827" t="str">
            <v>Trần Thị Lan</v>
          </cell>
          <cell r="G2827" t="str">
            <v>08/03/1976</v>
          </cell>
          <cell r="H2827" t="str">
            <v>Thái Bình</v>
          </cell>
          <cell r="I2827" t="str">
            <v>Nữ</v>
          </cell>
          <cell r="J2827" t="str">
            <v>3644/QĐ-ĐHKT ngày 26/12/2013</v>
          </cell>
          <cell r="K2827" t="str">
            <v>3115/QĐ-ĐHKT ngày 08/11/2013</v>
          </cell>
          <cell r="L2827" t="str">
            <v>QH-2013-E(TCNH1)</v>
          </cell>
          <cell r="M2827" t="str">
            <v>QH-2013-E</v>
          </cell>
          <cell r="N2827" t="str">
            <v>Tài chính - Ngân hàng</v>
          </cell>
        </row>
        <row r="2828">
          <cell r="E2828" t="str">
            <v>Lê Thị Linh, Sinh ngày 11/04/1991</v>
          </cell>
          <cell r="F2828" t="str">
            <v>Lê Thị Linh</v>
          </cell>
          <cell r="G2828" t="str">
            <v>11/04/1991</v>
          </cell>
          <cell r="H2828" t="str">
            <v>Hà Nội</v>
          </cell>
          <cell r="I2828" t="str">
            <v>Nữ</v>
          </cell>
          <cell r="J2828" t="str">
            <v>3644/QĐ-ĐHKT ngày 26/12/2013</v>
          </cell>
          <cell r="K2828" t="str">
            <v>3115/QĐ-ĐHKT ngày 08/11/2013</v>
          </cell>
          <cell r="L2828" t="str">
            <v>QH-2013-E(TCNH1)</v>
          </cell>
          <cell r="M2828" t="str">
            <v>QH-2013-E</v>
          </cell>
          <cell r="N2828" t="str">
            <v>Tài chính - Ngân hàng</v>
          </cell>
        </row>
        <row r="2829">
          <cell r="E2829" t="str">
            <v>Trần Thị Thùy Linh, Sinh ngày 28/09/1987</v>
          </cell>
          <cell r="F2829" t="str">
            <v>Trần Thị Thùy Linh</v>
          </cell>
          <cell r="G2829" t="str">
            <v>28/09/1987</v>
          </cell>
          <cell r="H2829" t="str">
            <v>Quảng Ninh</v>
          </cell>
          <cell r="I2829" t="str">
            <v>Nữ</v>
          </cell>
          <cell r="J2829" t="str">
            <v>2196/QĐ-ĐHKT ngày 07/10/2013</v>
          </cell>
          <cell r="K2829" t="str">
            <v>1549/QĐ-ĐHKT ngày 05/08/2013</v>
          </cell>
          <cell r="L2829" t="str">
            <v>QH-2013-E(TCNH1)</v>
          </cell>
          <cell r="M2829" t="str">
            <v>QH-2013-E</v>
          </cell>
          <cell r="N2829" t="str">
            <v>Tài chính - Ngân hàng</v>
          </cell>
        </row>
        <row r="2830">
          <cell r="E2830" t="str">
            <v>Nguyễn Thúy Linh, Sinh ngày 13/02/1989</v>
          </cell>
          <cell r="F2830" t="str">
            <v>Nguyễn Thúy Linh</v>
          </cell>
          <cell r="G2830" t="str">
            <v>13/02/1989</v>
          </cell>
          <cell r="H2830" t="str">
            <v>Hà Nội</v>
          </cell>
          <cell r="I2830" t="str">
            <v>Nữ</v>
          </cell>
          <cell r="J2830" t="str">
            <v>2196/QĐ-ĐHKT ngày 07/10/2013</v>
          </cell>
          <cell r="K2830" t="str">
            <v>1549/QĐ-ĐHKT ngày 05/08/2013</v>
          </cell>
          <cell r="L2830" t="str">
            <v>QH-2013-E(TCNH1)</v>
          </cell>
          <cell r="M2830" t="str">
            <v>QH-2013-E</v>
          </cell>
          <cell r="N2830" t="str">
            <v>Tài chính - Ngân hàng</v>
          </cell>
        </row>
        <row r="2831">
          <cell r="E2831" t="str">
            <v>Lê Thiết Lĩnh, Sinh ngày 03/10/1984</v>
          </cell>
          <cell r="F2831" t="str">
            <v>Lê Thiết Lĩnh</v>
          </cell>
          <cell r="G2831" t="str">
            <v>03/10/1984</v>
          </cell>
          <cell r="H2831" t="str">
            <v>Hà Nội</v>
          </cell>
          <cell r="I2831" t="str">
            <v>Nam</v>
          </cell>
          <cell r="J2831" t="str">
            <v>2196/QĐ-ĐHKT ngày 07/10/2013</v>
          </cell>
          <cell r="K2831" t="str">
            <v>1549/QĐ-ĐHKT ngày 05/08/2013</v>
          </cell>
          <cell r="L2831" t="str">
            <v>QH-2013-E(TCNH1)</v>
          </cell>
          <cell r="M2831" t="str">
            <v>QH-2013-E</v>
          </cell>
          <cell r="N2831" t="str">
            <v>Tài chính - Ngân hàng</v>
          </cell>
        </row>
        <row r="2832">
          <cell r="E2832" t="str">
            <v>Nguyễn Thị Loan, Sinh ngày 23/06/1990</v>
          </cell>
          <cell r="F2832" t="str">
            <v>Nguyễn Thị Loan</v>
          </cell>
          <cell r="G2832" t="str">
            <v>23/06/1990</v>
          </cell>
          <cell r="H2832" t="str">
            <v>Thái Bình</v>
          </cell>
          <cell r="I2832" t="str">
            <v>Nữ</v>
          </cell>
          <cell r="J2832" t="str">
            <v>3644/QĐ-ĐHKT ngày 26/12/2013</v>
          </cell>
          <cell r="K2832" t="str">
            <v>3115/QĐ-ĐHKT ngày 08/11/2013</v>
          </cell>
          <cell r="L2832" t="str">
            <v>QH-2013-E(TCNH1)</v>
          </cell>
          <cell r="M2832" t="str">
            <v>QH-2013-E</v>
          </cell>
          <cell r="N2832" t="str">
            <v>Tài chính - Ngân hàng</v>
          </cell>
        </row>
        <row r="2833">
          <cell r="E2833" t="str">
            <v>Phùng Thị Loan, Sinh ngày 03/11/1989</v>
          </cell>
          <cell r="F2833" t="str">
            <v>Phùng Thị Loan</v>
          </cell>
          <cell r="G2833" t="str">
            <v>03/11/1989</v>
          </cell>
          <cell r="H2833" t="str">
            <v>Hưng Yên</v>
          </cell>
          <cell r="I2833" t="str">
            <v>Nữ</v>
          </cell>
          <cell r="J2833" t="str">
            <v>3644/QĐ-ĐHKT ngày 26/12/2013</v>
          </cell>
          <cell r="K2833" t="str">
            <v>3115/QĐ-ĐHKT ngày 08/11/2013</v>
          </cell>
          <cell r="L2833" t="str">
            <v>QH-2013-E(TCNH1)</v>
          </cell>
          <cell r="M2833" t="str">
            <v>QH-2013-E</v>
          </cell>
          <cell r="N2833" t="str">
            <v>Tài chính - Ngân hàng</v>
          </cell>
        </row>
        <row r="2834">
          <cell r="E2834" t="str">
            <v>Nguyễn Mạnh Mười Lúa, Sinh ngày 20/08/1990</v>
          </cell>
          <cell r="F2834" t="str">
            <v>Nguyễn Mạnh Mười Lúa</v>
          </cell>
          <cell r="G2834" t="str">
            <v>20/08/1990</v>
          </cell>
          <cell r="H2834" t="str">
            <v>Bắc Ninh</v>
          </cell>
          <cell r="I2834" t="str">
            <v>Nam</v>
          </cell>
          <cell r="J2834" t="str">
            <v>2196/QĐ-ĐHKT ngày 07/10/2013</v>
          </cell>
          <cell r="K2834" t="str">
            <v>1549/QĐ-ĐHKT ngày 05/08/2013</v>
          </cell>
          <cell r="L2834" t="str">
            <v>QH-2013-E(TCNH1)</v>
          </cell>
          <cell r="M2834" t="str">
            <v>QH-2013-E</v>
          </cell>
          <cell r="N2834" t="str">
            <v>Tài chính - Ngân hàng</v>
          </cell>
        </row>
        <row r="2835">
          <cell r="E2835" t="str">
            <v>Trịnh Thị Thanh Mai, Sinh ngày 20/04/1990</v>
          </cell>
          <cell r="F2835" t="str">
            <v>Trịnh Thị Thanh Mai</v>
          </cell>
          <cell r="G2835" t="str">
            <v>20/04/1990</v>
          </cell>
          <cell r="H2835" t="str">
            <v>Hà Tĩnh</v>
          </cell>
          <cell r="I2835" t="str">
            <v>Nữ</v>
          </cell>
          <cell r="J2835" t="str">
            <v>3644/QĐ-ĐHKT ngày 26/12/2013</v>
          </cell>
          <cell r="K2835" t="str">
            <v>3115/QĐ-ĐHKT ngày 08/11/2013</v>
          </cell>
          <cell r="L2835" t="str">
            <v>QH-2013-E(TCNH1)</v>
          </cell>
          <cell r="M2835" t="str">
            <v>QH-2013-E</v>
          </cell>
          <cell r="N2835" t="str">
            <v>Tài chính - Ngân hàng</v>
          </cell>
        </row>
        <row r="2836">
          <cell r="E2836" t="str">
            <v>Hoàng Thị Lê Na, Sinh ngày 24/09/1986</v>
          </cell>
          <cell r="F2836" t="str">
            <v>Hoàng Thị Lê Na</v>
          </cell>
          <cell r="G2836" t="str">
            <v>24/09/1986</v>
          </cell>
          <cell r="H2836" t="str">
            <v>Cao Bằng</v>
          </cell>
          <cell r="I2836" t="str">
            <v>Nữ</v>
          </cell>
          <cell r="J2836" t="str">
            <v>3644/QĐ-ĐHKT ngày 26/12/2013</v>
          </cell>
          <cell r="K2836" t="str">
            <v>3115/QĐ-ĐHKT ngày 08/11/2013</v>
          </cell>
          <cell r="L2836" t="str">
            <v>QH-2013-E(TCNH1)</v>
          </cell>
          <cell r="M2836" t="str">
            <v>QH-2013-E</v>
          </cell>
          <cell r="N2836" t="str">
            <v>Tài chính - Ngân hàng</v>
          </cell>
        </row>
        <row r="2837">
          <cell r="E2837" t="str">
            <v>Trần Thị Thanh Nga, Sinh ngày 20/05/1990</v>
          </cell>
          <cell r="F2837" t="str">
            <v>Trần Thị Thanh Nga</v>
          </cell>
          <cell r="G2837" t="str">
            <v>20/05/1990</v>
          </cell>
          <cell r="H2837" t="str">
            <v>Hải Dương</v>
          </cell>
          <cell r="I2837" t="str">
            <v>Nữ</v>
          </cell>
          <cell r="J2837" t="str">
            <v>3644/QĐ-ĐHKT ngày 26/12/2013</v>
          </cell>
          <cell r="K2837" t="str">
            <v>3115/QĐ-ĐHKT ngày 08/11/2013</v>
          </cell>
          <cell r="L2837" t="str">
            <v>QH-2013-E(TCNH1)</v>
          </cell>
          <cell r="M2837" t="str">
            <v>QH-2013-E</v>
          </cell>
          <cell r="N2837" t="str">
            <v>Tài chính - Ngân hàng</v>
          </cell>
        </row>
        <row r="2838">
          <cell r="E2838" t="str">
            <v>Nguyễn Thùy Nga, Sinh ngày 23/05/1989</v>
          </cell>
          <cell r="F2838" t="str">
            <v>Nguyễn Thùy Nga</v>
          </cell>
          <cell r="G2838" t="str">
            <v>23/05/1989</v>
          </cell>
          <cell r="H2838" t="str">
            <v>Bắc Ninh</v>
          </cell>
          <cell r="I2838" t="str">
            <v>Nữ</v>
          </cell>
          <cell r="J2838" t="str">
            <v>2196/QĐ-ĐHKT ngày 07/10/2013</v>
          </cell>
          <cell r="K2838" t="str">
            <v>1549/QĐ-ĐHKT ngày 05/08/2013</v>
          </cell>
          <cell r="L2838" t="str">
            <v>QH-2013-E(TCNH1)</v>
          </cell>
          <cell r="M2838" t="str">
            <v>QH-2013-E</v>
          </cell>
          <cell r="N2838" t="str">
            <v>Tài chính - Ngân hàng</v>
          </cell>
        </row>
        <row r="2839">
          <cell r="E2839" t="str">
            <v>Nguyễn Thị Yến Ngọc, Sinh ngày 24/07/1989</v>
          </cell>
          <cell r="F2839" t="str">
            <v>Nguyễn Thị Yến Ngọc</v>
          </cell>
          <cell r="G2839" t="str">
            <v>24/07/1989</v>
          </cell>
          <cell r="H2839" t="str">
            <v>Nghệ An</v>
          </cell>
          <cell r="I2839" t="str">
            <v>Nữ</v>
          </cell>
          <cell r="J2839" t="str">
            <v>3644/QĐ-ĐHKT ngày 26/12/2013</v>
          </cell>
          <cell r="K2839" t="str">
            <v>3115/QĐ-ĐHKT ngày 08/11/2013</v>
          </cell>
          <cell r="L2839" t="str">
            <v>QH-2013-E(TCNH1)</v>
          </cell>
          <cell r="M2839" t="str">
            <v>QH-2013-E</v>
          </cell>
          <cell r="N2839" t="str">
            <v>Tài chính - Ngân hàng</v>
          </cell>
        </row>
        <row r="2840">
          <cell r="E2840" t="str">
            <v>Mai Thị Nhài, Sinh ngày 17/10/1984</v>
          </cell>
          <cell r="F2840" t="str">
            <v>Mai Thị Nhài</v>
          </cell>
          <cell r="G2840" t="str">
            <v>17/10/1984</v>
          </cell>
          <cell r="H2840" t="str">
            <v>Thái Bình</v>
          </cell>
          <cell r="I2840" t="str">
            <v>Nữ</v>
          </cell>
          <cell r="J2840" t="str">
            <v>2951/QĐ-ĐHKT ngày 14/12/2012</v>
          </cell>
          <cell r="K2840" t="str">
            <v>2440/QĐ-ĐHKT ngày 25/10/2012</v>
          </cell>
          <cell r="L2840" t="str">
            <v>QH-2013-E(TCNH1)</v>
          </cell>
          <cell r="M2840" t="str">
            <v>QH-2012-E</v>
          </cell>
          <cell r="N2840" t="str">
            <v>Tài chính - Ngân hàng</v>
          </cell>
        </row>
        <row r="2841">
          <cell r="E2841" t="str">
            <v>Đồng Thị Hồng Nhung, Sinh ngày 24/10/1985</v>
          </cell>
          <cell r="F2841" t="str">
            <v>Đồng Thị Hồng Nhung</v>
          </cell>
          <cell r="G2841" t="str">
            <v>24/10/1985</v>
          </cell>
          <cell r="H2841" t="str">
            <v>Hà Nội</v>
          </cell>
          <cell r="I2841" t="str">
            <v>Nữ</v>
          </cell>
          <cell r="J2841" t="str">
            <v>3644/QĐ-ĐHKT ngày 26/12/2013</v>
          </cell>
          <cell r="K2841" t="str">
            <v>3115/QĐ-ĐHKT ngày 08/11/2013</v>
          </cell>
          <cell r="L2841" t="str">
            <v>QH-2013-E(TCNH1)</v>
          </cell>
          <cell r="M2841" t="str">
            <v>QH-2013-E</v>
          </cell>
          <cell r="N2841" t="str">
            <v>Tài chính - Ngân hàng</v>
          </cell>
        </row>
        <row r="2842">
          <cell r="E2842" t="str">
            <v>Trần Thị Nhung, Sinh ngày 19/12/1989</v>
          </cell>
          <cell r="F2842" t="str">
            <v>Trần Thị Nhung</v>
          </cell>
          <cell r="G2842" t="str">
            <v>19/12/1989</v>
          </cell>
          <cell r="H2842" t="str">
            <v>Hà Nội</v>
          </cell>
          <cell r="I2842" t="str">
            <v>Nữ</v>
          </cell>
          <cell r="J2842" t="str">
            <v>3644/QĐ-ĐHKT ngày 26/12/2013</v>
          </cell>
          <cell r="K2842" t="str">
            <v>3115/QĐ-ĐHKT ngày 08/11/2013</v>
          </cell>
          <cell r="L2842" t="str">
            <v>QH-2013-E(TCNH1)</v>
          </cell>
          <cell r="M2842" t="str">
            <v>QH-2013-E</v>
          </cell>
          <cell r="N2842" t="str">
            <v>Tài chính - Ngân hàng</v>
          </cell>
        </row>
        <row r="2843">
          <cell r="E2843" t="str">
            <v>Hà Thị Thu Phương, Sinh ngày 24/12/1988</v>
          </cell>
          <cell r="F2843" t="str">
            <v>Hà Thị Thu Phương</v>
          </cell>
          <cell r="G2843" t="str">
            <v>24/12/1988</v>
          </cell>
          <cell r="H2843" t="str">
            <v>Hà Nội</v>
          </cell>
          <cell r="I2843" t="str">
            <v>Nữ</v>
          </cell>
          <cell r="J2843" t="str">
            <v>3644/QĐ-ĐHKT ngày 26/12/2013</v>
          </cell>
          <cell r="K2843" t="str">
            <v>3115/QĐ-ĐHKT ngày 08/11/2013</v>
          </cell>
          <cell r="L2843" t="str">
            <v>QH-2013-E(TCNH1)</v>
          </cell>
          <cell r="M2843" t="str">
            <v>QH-2013-E</v>
          </cell>
          <cell r="N2843" t="str">
            <v>Tài chính - Ngân hàng</v>
          </cell>
        </row>
        <row r="2844">
          <cell r="E2844" t="str">
            <v>Nguyễn Kim Phượng, Sinh ngày 01/01/1990</v>
          </cell>
          <cell r="F2844" t="str">
            <v>Nguyễn Kim Phượng</v>
          </cell>
          <cell r="G2844" t="str">
            <v>01/01/1990</v>
          </cell>
          <cell r="H2844" t="str">
            <v>Hà Nội</v>
          </cell>
          <cell r="I2844" t="str">
            <v>Nữ</v>
          </cell>
          <cell r="J2844" t="str">
            <v>2196/QĐ-ĐHKT ngày 07/10/2013</v>
          </cell>
          <cell r="K2844" t="str">
            <v>1549/QĐ-ĐHKT ngày 05/08/2013</v>
          </cell>
          <cell r="L2844" t="str">
            <v>QH-2013-E(TCNH1)</v>
          </cell>
          <cell r="M2844" t="str">
            <v>QH-2013-E</v>
          </cell>
          <cell r="N2844" t="str">
            <v>Tài chính - Ngân hàng</v>
          </cell>
        </row>
        <row r="2845">
          <cell r="E2845" t="str">
            <v>Nguyễn Thu Quyên, Sinh ngày 14/09/1989</v>
          </cell>
          <cell r="F2845" t="str">
            <v>Nguyễn Thu Quyên</v>
          </cell>
          <cell r="G2845" t="str">
            <v>14/09/1989</v>
          </cell>
          <cell r="H2845" t="str">
            <v>Hà Nội</v>
          </cell>
          <cell r="I2845" t="str">
            <v>Nữ</v>
          </cell>
          <cell r="J2845" t="str">
            <v>3644/QĐ-ĐHKT ngày 26/12/2013</v>
          </cell>
          <cell r="K2845" t="str">
            <v>3115/QĐ-ĐHKT ngày 08/11/2013</v>
          </cell>
          <cell r="L2845" t="str">
            <v>QH-2013-E(TCNH1)</v>
          </cell>
          <cell r="M2845" t="str">
            <v>QH-2013-E</v>
          </cell>
          <cell r="N2845" t="str">
            <v>Tài chính - Ngân hàng</v>
          </cell>
        </row>
        <row r="2846">
          <cell r="E2846" t="str">
            <v>Nguyễn Văn Tân, Sinh ngày 01/07/1990</v>
          </cell>
          <cell r="F2846" t="str">
            <v>Nguyễn Văn Tân</v>
          </cell>
          <cell r="G2846" t="str">
            <v>01/07/1990</v>
          </cell>
          <cell r="H2846" t="str">
            <v>Thái Bình</v>
          </cell>
          <cell r="I2846" t="str">
            <v>Nam</v>
          </cell>
          <cell r="J2846" t="str">
            <v>2196/QĐ-ĐHKT ngày 07/10/2013</v>
          </cell>
          <cell r="K2846" t="str">
            <v>1549/QĐ-ĐHKT ngày 05/08/2013</v>
          </cell>
          <cell r="L2846" t="str">
            <v>QH-2013-E(TCNH1)</v>
          </cell>
          <cell r="M2846" t="str">
            <v>QH-2013-E</v>
          </cell>
          <cell r="N2846" t="str">
            <v>Tài chính - Ngân hàng</v>
          </cell>
        </row>
        <row r="2847">
          <cell r="E2847" t="str">
            <v>Trần Kim Thanh, Sinh ngày 15/11/1990</v>
          </cell>
          <cell r="F2847" t="str">
            <v>Trần Kim Thanh</v>
          </cell>
          <cell r="G2847" t="str">
            <v>15/11/1990</v>
          </cell>
          <cell r="H2847" t="str">
            <v>Yên Bái</v>
          </cell>
          <cell r="I2847" t="str">
            <v>Nữ</v>
          </cell>
          <cell r="J2847" t="str">
            <v>3644/QĐ-ĐHKT ngày 26/12/2013</v>
          </cell>
          <cell r="K2847" t="str">
            <v>3115/QĐ-ĐHKT ngày 08/11/2013</v>
          </cell>
          <cell r="L2847" t="str">
            <v>QH-2013-E(TCNH1)</v>
          </cell>
          <cell r="M2847" t="str">
            <v>QH-2013-E</v>
          </cell>
          <cell r="N2847" t="str">
            <v>Tài chính - Ngân hàng</v>
          </cell>
        </row>
        <row r="2848">
          <cell r="E2848" t="str">
            <v>Vũ Thị Kim Thanh, Sinh ngày 11/05/1990</v>
          </cell>
          <cell r="F2848" t="str">
            <v>Vũ Thị Kim Thanh</v>
          </cell>
          <cell r="G2848" t="str">
            <v>11/05/1990</v>
          </cell>
          <cell r="H2848" t="str">
            <v>Hà Nam</v>
          </cell>
          <cell r="I2848" t="str">
            <v>Nữ</v>
          </cell>
          <cell r="J2848" t="str">
            <v>2196/QĐ-ĐHKT ngày 07/10/2013</v>
          </cell>
          <cell r="K2848" t="str">
            <v>1549/QĐ-ĐHKT ngày 05/08/2013</v>
          </cell>
          <cell r="L2848" t="str">
            <v>QH-2013-E(TCNH1)</v>
          </cell>
          <cell r="M2848" t="str">
            <v>QH-2013-E</v>
          </cell>
          <cell r="N2848" t="str">
            <v>Tài chính - Ngân hàng</v>
          </cell>
        </row>
        <row r="2849">
          <cell r="E2849" t="str">
            <v>Phạm Phương Thảo, Sinh ngày 16/05/1987</v>
          </cell>
          <cell r="F2849" t="str">
            <v>Phạm Phương Thảo</v>
          </cell>
          <cell r="G2849" t="str">
            <v>16/05/1987</v>
          </cell>
          <cell r="H2849" t="str">
            <v>Hà Nội</v>
          </cell>
          <cell r="I2849" t="str">
            <v>Nữ</v>
          </cell>
          <cell r="J2849" t="str">
            <v>2196/QĐ-ĐHKT ngày 07/10/2013</v>
          </cell>
          <cell r="K2849" t="str">
            <v>1549/QĐ-ĐHKT ngày 05/08/2013</v>
          </cell>
          <cell r="L2849" t="str">
            <v>QH-2013-E(TCNH1)</v>
          </cell>
          <cell r="M2849" t="str">
            <v>QH-2013-E</v>
          </cell>
          <cell r="N2849" t="str">
            <v>Tài chính - Ngân hàng</v>
          </cell>
        </row>
        <row r="2850">
          <cell r="E2850" t="str">
            <v>Trần Thị Minh Thảo, Sinh ngày 21/04/1990</v>
          </cell>
          <cell r="F2850" t="str">
            <v>Trần Thị Minh Thảo</v>
          </cell>
          <cell r="G2850" t="str">
            <v>21/04/1990</v>
          </cell>
          <cell r="H2850" t="str">
            <v>Hải Phòng</v>
          </cell>
          <cell r="I2850" t="str">
            <v>Nữ</v>
          </cell>
          <cell r="J2850" t="str">
            <v>2196/QĐ-ĐHKT ngày 07/10/2013</v>
          </cell>
          <cell r="K2850" t="str">
            <v>1549/QĐ-ĐHKT ngày 05/08/2013</v>
          </cell>
          <cell r="L2850" t="str">
            <v>QH-2013-E(TCNH1)</v>
          </cell>
          <cell r="M2850" t="str">
            <v>QH-2013-E</v>
          </cell>
          <cell r="N2850" t="str">
            <v>Tài chính - Ngân hàng</v>
          </cell>
        </row>
        <row r="2851">
          <cell r="E2851" t="str">
            <v>Nguyễn Thị Thìn, Sinh ngày 05/01/1989</v>
          </cell>
          <cell r="F2851" t="str">
            <v>Nguyễn Thị Thìn</v>
          </cell>
          <cell r="G2851" t="str">
            <v>05/01/1989</v>
          </cell>
          <cell r="H2851" t="str">
            <v>Hà Nội</v>
          </cell>
          <cell r="I2851" t="str">
            <v>Nữ</v>
          </cell>
          <cell r="J2851" t="str">
            <v>2196/QĐ-ĐHKT ngày 07/10/2013</v>
          </cell>
          <cell r="K2851" t="str">
            <v>1549/QĐ-ĐHKT ngày 05/08/2013</v>
          </cell>
          <cell r="L2851" t="str">
            <v>QH-2013-E(TCNH1)</v>
          </cell>
          <cell r="M2851" t="str">
            <v>QH-2013-E</v>
          </cell>
          <cell r="N2851" t="str">
            <v>Tài chính - Ngân hàng</v>
          </cell>
        </row>
        <row r="2852">
          <cell r="E2852" t="str">
            <v>Nguyễn Thị Hoài Thu, Sinh ngày 22/09/1989</v>
          </cell>
          <cell r="F2852" t="str">
            <v>Nguyễn Thị Hoài Thu</v>
          </cell>
          <cell r="G2852" t="str">
            <v>22/09/1989</v>
          </cell>
          <cell r="H2852" t="str">
            <v>Thái Bình</v>
          </cell>
          <cell r="I2852" t="str">
            <v>Nữ</v>
          </cell>
          <cell r="J2852" t="str">
            <v>2196/QĐ-ĐHKT ngày 07/10/2013</v>
          </cell>
          <cell r="K2852" t="str">
            <v>1549/QĐ-ĐHKT ngày 05/08/2013</v>
          </cell>
          <cell r="L2852" t="str">
            <v>QH-2013-E(TCNH1)</v>
          </cell>
          <cell r="M2852" t="str">
            <v>QH-2013-E</v>
          </cell>
          <cell r="N2852" t="str">
            <v>Tài chính - Ngân hàng</v>
          </cell>
        </row>
        <row r="2853">
          <cell r="E2853" t="str">
            <v>Vũ Thị Thủy, Sinh ngày 13/12/1990</v>
          </cell>
          <cell r="F2853" t="str">
            <v>Vũ Thị Thủy</v>
          </cell>
          <cell r="G2853" t="str">
            <v>13/12/1990</v>
          </cell>
          <cell r="H2853" t="str">
            <v>Hải Dương</v>
          </cell>
          <cell r="I2853" t="str">
            <v>Nữ</v>
          </cell>
          <cell r="J2853" t="str">
            <v>2196/QĐ-ĐHKT ngày 07/10/2013</v>
          </cell>
          <cell r="K2853" t="str">
            <v>1549/QĐ-ĐHKT ngày 05/08/2013</v>
          </cell>
          <cell r="L2853" t="str">
            <v>QH-2013-E(TCNH1)</v>
          </cell>
          <cell r="M2853" t="str">
            <v>QH-2013-E</v>
          </cell>
          <cell r="N2853" t="str">
            <v>Tài chính - Ngân hàng</v>
          </cell>
        </row>
        <row r="2854">
          <cell r="E2854" t="str">
            <v>Phạm Thị Thanh Thúy, Sinh ngày 12/05/1989</v>
          </cell>
          <cell r="F2854" t="str">
            <v>Phạm Thị Thanh Thúy</v>
          </cell>
          <cell r="G2854" t="str">
            <v>12/05/1989</v>
          </cell>
          <cell r="H2854" t="str">
            <v>Hải Phòng</v>
          </cell>
          <cell r="I2854" t="str">
            <v>Nữ</v>
          </cell>
          <cell r="J2854" t="str">
            <v>2196/QĐ-ĐHKT ngày 07/10/2013</v>
          </cell>
          <cell r="K2854" t="str">
            <v>1549/QĐ-ĐHKT ngày 05/08/2013</v>
          </cell>
          <cell r="L2854" t="str">
            <v>QH-2013-E(TCNH1)</v>
          </cell>
          <cell r="M2854" t="str">
            <v>QH-2013-E</v>
          </cell>
          <cell r="N2854" t="str">
            <v>Tài chính - Ngân hàng</v>
          </cell>
        </row>
        <row r="2855">
          <cell r="E2855" t="str">
            <v>Nguyễn Thị Thủy, Sinh ngày 13/03/1987</v>
          </cell>
          <cell r="F2855" t="str">
            <v>Nguyễn Thị Thủy</v>
          </cell>
          <cell r="G2855" t="str">
            <v>13/03/1987</v>
          </cell>
          <cell r="H2855" t="str">
            <v>Bắc Giang</v>
          </cell>
          <cell r="I2855" t="str">
            <v>Nữ</v>
          </cell>
          <cell r="J2855" t="str">
            <v>2196/QĐ-ĐHKT ngày 07/10/2013</v>
          </cell>
          <cell r="K2855" t="str">
            <v>1549/QĐ-ĐHKT ngày 05/08/2013</v>
          </cell>
          <cell r="L2855" t="str">
            <v>QH-2013-E(TCNH1)</v>
          </cell>
          <cell r="M2855" t="str">
            <v>QH-2013-E</v>
          </cell>
          <cell r="N2855" t="str">
            <v>Tài chính - Ngân hàng</v>
          </cell>
        </row>
        <row r="2856">
          <cell r="E2856" t="str">
            <v>Nguyễn Cẩm Thúy, Sinh ngày 17/09/1991</v>
          </cell>
          <cell r="F2856" t="str">
            <v>Nguyễn Cẩm Thúy</v>
          </cell>
          <cell r="G2856" t="str">
            <v>17/09/1991</v>
          </cell>
          <cell r="H2856" t="str">
            <v>Bắc Ninh</v>
          </cell>
          <cell r="I2856" t="str">
            <v>Nữ</v>
          </cell>
          <cell r="J2856" t="str">
            <v>3644/QĐ-ĐHKT ngày 26/12/2013</v>
          </cell>
          <cell r="K2856" t="str">
            <v>3115/QĐ-ĐHKT ngày 08/11/2013</v>
          </cell>
          <cell r="L2856" t="str">
            <v>QH-2013-E(TCNH1)</v>
          </cell>
          <cell r="M2856" t="str">
            <v>QH-2013-E</v>
          </cell>
          <cell r="N2856" t="str">
            <v>Tài chính - Ngân hàng</v>
          </cell>
        </row>
        <row r="2857">
          <cell r="E2857" t="str">
            <v>Lê Thị Thanh Thúy, Sinh ngày 03/11/1984</v>
          </cell>
          <cell r="F2857" t="str">
            <v>Lê Thị Thanh Thúy</v>
          </cell>
          <cell r="G2857" t="str">
            <v>03/11/1984</v>
          </cell>
          <cell r="H2857" t="str">
            <v>Hưng Yên</v>
          </cell>
          <cell r="I2857" t="str">
            <v>Nữ</v>
          </cell>
          <cell r="J2857" t="str">
            <v>2218/QĐ-ĐHKT ngày 27/09/2012</v>
          </cell>
          <cell r="K2857" t="str">
            <v>1135/QĐ-ĐHKT ngày 07/06/2012</v>
          </cell>
          <cell r="L2857" t="str">
            <v>QH-2013-E(TCNH1)</v>
          </cell>
          <cell r="M2857" t="str">
            <v>QH-2012-E</v>
          </cell>
          <cell r="N2857" t="str">
            <v>Tài chính - Ngân hàng</v>
          </cell>
        </row>
        <row r="2858">
          <cell r="E2858" t="str">
            <v>Chu Thị Thức, Sinh ngày 16/12/1987</v>
          </cell>
          <cell r="F2858" t="str">
            <v>Chu Thị Thức</v>
          </cell>
          <cell r="G2858" t="str">
            <v>16/12/1987</v>
          </cell>
          <cell r="H2858" t="str">
            <v>Thái Nguyên</v>
          </cell>
          <cell r="I2858" t="str">
            <v>Nữ</v>
          </cell>
          <cell r="J2858" t="str">
            <v>2196/QĐ-ĐHKT ngày 07/10/2013</v>
          </cell>
          <cell r="K2858" t="str">
            <v>1549/QĐ-ĐHKT ngày 05/08/2013</v>
          </cell>
          <cell r="L2858" t="str">
            <v>QH-2013-E(TCNH1)</v>
          </cell>
          <cell r="M2858" t="str">
            <v>QH-2013-E</v>
          </cell>
          <cell r="N2858" t="str">
            <v>Tài chính - Ngân hàng</v>
          </cell>
        </row>
        <row r="2859">
          <cell r="E2859" t="str">
            <v>Hoàng Thị Huyền Trang, Sinh ngày 25/07/1990</v>
          </cell>
          <cell r="F2859" t="str">
            <v>Hoàng Thị Huyền Trang</v>
          </cell>
          <cell r="G2859" t="str">
            <v>25/07/1990</v>
          </cell>
          <cell r="H2859" t="str">
            <v>Hà Nội</v>
          </cell>
          <cell r="I2859" t="str">
            <v>Nữ</v>
          </cell>
          <cell r="J2859" t="str">
            <v>2196/QĐ-ĐHKT ngày 07/10/2013</v>
          </cell>
          <cell r="K2859" t="str">
            <v>1549/QĐ-ĐHKT ngày 05/08/2013</v>
          </cell>
          <cell r="L2859" t="str">
            <v>QH-2013-E(TCNH1)</v>
          </cell>
          <cell r="M2859" t="str">
            <v>QH-2013-E</v>
          </cell>
          <cell r="N2859" t="str">
            <v>Tài chính - Ngân hàng</v>
          </cell>
        </row>
        <row r="2860">
          <cell r="E2860" t="str">
            <v>Lê Thị Huyền Trang, Sinh ngày 18/12/1988</v>
          </cell>
          <cell r="F2860" t="str">
            <v>Lê Thị Huyền Trang</v>
          </cell>
          <cell r="G2860" t="str">
            <v>18/12/1988</v>
          </cell>
          <cell r="H2860" t="str">
            <v>Yên Bái</v>
          </cell>
          <cell r="I2860" t="str">
            <v>Nữ</v>
          </cell>
          <cell r="J2860" t="str">
            <v>3644/QĐ-ĐHKT ngày 26/12/2013</v>
          </cell>
          <cell r="K2860" t="str">
            <v>3115/QĐ-ĐHKT ngày 08/11/2013</v>
          </cell>
          <cell r="L2860" t="str">
            <v>QH-2013-E(TCNH1)</v>
          </cell>
          <cell r="M2860" t="str">
            <v>QH-2013-E</v>
          </cell>
          <cell r="N2860" t="str">
            <v>Tài chính - Ngân hàng</v>
          </cell>
        </row>
        <row r="2861">
          <cell r="E2861" t="str">
            <v>Nguyễn Thị Thùy Trang, Sinh ngày 18/08/1985</v>
          </cell>
          <cell r="F2861" t="str">
            <v>Nguyễn Thị Thùy Trang</v>
          </cell>
          <cell r="G2861" t="str">
            <v>18/08/1985</v>
          </cell>
          <cell r="H2861" t="str">
            <v>Hà Nội</v>
          </cell>
          <cell r="I2861" t="str">
            <v>Nữ</v>
          </cell>
          <cell r="J2861" t="str">
            <v>2951/QĐ-ĐHKT ngày 14/12/2012</v>
          </cell>
          <cell r="K2861" t="str">
            <v>2440/QĐ-ĐHKT ngày 25/10/2012</v>
          </cell>
          <cell r="L2861" t="str">
            <v>QH-2013-E(TCNH1)</v>
          </cell>
          <cell r="M2861" t="str">
            <v>QH-2012-E</v>
          </cell>
          <cell r="N2861" t="str">
            <v>Tài chính - Ngân hàng</v>
          </cell>
        </row>
        <row r="2862">
          <cell r="E2862" t="str">
            <v>Đỗ Quang Trung, Sinh ngày 15/06/1990</v>
          </cell>
          <cell r="F2862" t="str">
            <v>Đỗ Quang Trung</v>
          </cell>
          <cell r="G2862" t="str">
            <v>15/06/1990</v>
          </cell>
          <cell r="H2862" t="str">
            <v>Thanh Hóa</v>
          </cell>
          <cell r="I2862" t="str">
            <v>Nam</v>
          </cell>
          <cell r="J2862" t="str">
            <v>3644/QĐ-ĐHKT ngày 26/12/2013</v>
          </cell>
          <cell r="K2862" t="str">
            <v>3115/QĐ-ĐHKT ngày 08/11/2013</v>
          </cell>
          <cell r="L2862" t="str">
            <v>QH-2013-E(TCNH1)</v>
          </cell>
          <cell r="M2862" t="str">
            <v>QH-2013-E</v>
          </cell>
          <cell r="N2862" t="str">
            <v>Tài chính - Ngân hàng</v>
          </cell>
        </row>
        <row r="2863">
          <cell r="E2863" t="str">
            <v>Hoàng Ngọc Tú, Sinh ngày 30/12/1990</v>
          </cell>
          <cell r="F2863" t="str">
            <v>Hoàng Ngọc Tú</v>
          </cell>
          <cell r="G2863" t="str">
            <v>30/12/1990</v>
          </cell>
          <cell r="H2863" t="str">
            <v>Hà Nội</v>
          </cell>
          <cell r="I2863" t="str">
            <v>Nam</v>
          </cell>
          <cell r="J2863" t="str">
            <v>3644/QĐ-ĐHKT ngày 26/12/2013</v>
          </cell>
          <cell r="K2863" t="str">
            <v>3115/QĐ-ĐHKT ngày 08/11/2013</v>
          </cell>
          <cell r="L2863" t="str">
            <v>QH-2013-E(TCNH1)</v>
          </cell>
          <cell r="M2863" t="str">
            <v>QH-2013-E</v>
          </cell>
          <cell r="N2863" t="str">
            <v>Tài chính - Ngân hàng</v>
          </cell>
        </row>
        <row r="2864">
          <cell r="E2864" t="str">
            <v>Trần Mạnh Tuấn, Sinh ngày 05/03/1991</v>
          </cell>
          <cell r="F2864" t="str">
            <v>Trần Mạnh Tuấn</v>
          </cell>
          <cell r="G2864" t="str">
            <v>05/03/1991</v>
          </cell>
          <cell r="H2864" t="str">
            <v>Vĩnh Phúc</v>
          </cell>
          <cell r="I2864" t="str">
            <v>Nam</v>
          </cell>
          <cell r="J2864" t="str">
            <v>3644/QĐ-ĐHKT ngày 26/12/2013</v>
          </cell>
          <cell r="K2864" t="str">
            <v>3115/QĐ-ĐHKT ngày 08/11/2013</v>
          </cell>
          <cell r="L2864" t="str">
            <v>QH-2013-E(TCNH1)</v>
          </cell>
          <cell r="M2864" t="str">
            <v>QH-2013-E</v>
          </cell>
          <cell r="N2864" t="str">
            <v>Tài chính - Ngân hàng</v>
          </cell>
        </row>
        <row r="2865">
          <cell r="E2865" t="str">
            <v>Nguyễn Thanh Tùng, Sinh ngày 07/02/1990</v>
          </cell>
          <cell r="F2865" t="str">
            <v>Nguyễn Thanh Tùng</v>
          </cell>
          <cell r="G2865" t="str">
            <v>07/02/1990</v>
          </cell>
          <cell r="H2865" t="str">
            <v>Thái Bình</v>
          </cell>
          <cell r="I2865" t="str">
            <v>Nam</v>
          </cell>
          <cell r="J2865" t="str">
            <v>3644/QĐ-ĐHKT ngày 26/12/2013</v>
          </cell>
          <cell r="K2865" t="str">
            <v>3115/QĐ-ĐHKT ngày 08/11/2013</v>
          </cell>
          <cell r="L2865" t="str">
            <v>QH-2013-E(TCNH1)</v>
          </cell>
          <cell r="M2865" t="str">
            <v>QH-2013-E</v>
          </cell>
          <cell r="N2865" t="str">
            <v>Tài chính - Ngân hàng</v>
          </cell>
        </row>
        <row r="2866">
          <cell r="E2866" t="str">
            <v>Đặng Hữu Toàn, Sinh ngày 21/10/1982</v>
          </cell>
          <cell r="F2866" t="str">
            <v>Đặng Hữu Toàn</v>
          </cell>
          <cell r="G2866" t="str">
            <v>21/10/1982</v>
          </cell>
          <cell r="H2866" t="str">
            <v xml:space="preserve">Nam Định </v>
          </cell>
          <cell r="I2866" t="str">
            <v>Nam</v>
          </cell>
          <cell r="J2866" t="str">
            <v>2196/QĐ-ĐHKT ngày 07/10/2013</v>
          </cell>
          <cell r="K2866" t="str">
            <v>1576/QĐ-ĐHKT ngày 09/08/2013</v>
          </cell>
          <cell r="L2866" t="str">
            <v>QH-2013-E(TCNH1)</v>
          </cell>
          <cell r="M2866" t="str">
            <v>QH-2013-E</v>
          </cell>
          <cell r="N2866" t="str">
            <v>Tài chính - Ngân hàng</v>
          </cell>
        </row>
        <row r="2867">
          <cell r="E2867" t="str">
            <v>Nguyễn Thị Huyền Trang, Sinh ngày 07/07/1987</v>
          </cell>
          <cell r="F2867" t="str">
            <v>Nguyễn Thị Huyền Trang</v>
          </cell>
          <cell r="G2867" t="str">
            <v>07/07/1987</v>
          </cell>
          <cell r="H2867" t="str">
            <v>Bắc Ninh</v>
          </cell>
          <cell r="I2867" t="str">
            <v>Nữ</v>
          </cell>
          <cell r="J2867" t="str">
            <v>2196/QĐ-ĐHKT ngày 07/10/2013</v>
          </cell>
          <cell r="K2867" t="str">
            <v>1549/QĐ-ĐHKT ngày 05/08/2013</v>
          </cell>
          <cell r="L2867" t="str">
            <v>QH-2013-E(TCNH1)</v>
          </cell>
          <cell r="M2867" t="str">
            <v>QH-2013-E</v>
          </cell>
          <cell r="N2867" t="str">
            <v>Tài chính - Ngân hàng</v>
          </cell>
        </row>
        <row r="2868">
          <cell r="E2868" t="str">
            <v>Trần Trọng Võ, Sinh ngày 01/11/1990</v>
          </cell>
          <cell r="F2868" t="str">
            <v>Trần Trọng Võ</v>
          </cell>
          <cell r="G2868" t="str">
            <v>01/11/1990</v>
          </cell>
          <cell r="H2868" t="str">
            <v>Hưng Yên</v>
          </cell>
          <cell r="I2868" t="str">
            <v>Nam</v>
          </cell>
          <cell r="J2868" t="str">
            <v>3644/QĐ-ĐHKT ngày 26/12/2013</v>
          </cell>
          <cell r="K2868" t="str">
            <v>3115/QĐ-ĐHKT ngày 08/11/2013</v>
          </cell>
          <cell r="L2868" t="str">
            <v>QH-2013-E(TCNH1)</v>
          </cell>
          <cell r="M2868" t="str">
            <v>QH-2013-E</v>
          </cell>
          <cell r="N2868" t="str">
            <v>Tài chính - Ngân hàng</v>
          </cell>
        </row>
        <row r="2869">
          <cell r="E2869" t="str">
            <v>Trương Hoài Vũ, Sinh ngày 12/10/1991</v>
          </cell>
          <cell r="F2869" t="str">
            <v>Trương Hoài Vũ</v>
          </cell>
          <cell r="G2869" t="str">
            <v>12/10/1991</v>
          </cell>
          <cell r="H2869" t="str">
            <v>Thanh Hóa</v>
          </cell>
          <cell r="I2869" t="str">
            <v>Nam</v>
          </cell>
          <cell r="J2869" t="str">
            <v>2196/QĐ-ĐHKT ngày 07/10/2013</v>
          </cell>
          <cell r="K2869" t="str">
            <v>1549/QĐ-ĐHKT ngày 05/08/2013</v>
          </cell>
          <cell r="L2869" t="str">
            <v>QH-2013-E(TCNH1)</v>
          </cell>
          <cell r="M2869" t="str">
            <v>QH-2013-E</v>
          </cell>
          <cell r="N2869" t="str">
            <v>Tài chính - Ngân hàng</v>
          </cell>
        </row>
        <row r="2870">
          <cell r="E2870" t="str">
            <v>Nguyễn Hải Anh, Sinh ngày 15/08/1983</v>
          </cell>
          <cell r="F2870" t="str">
            <v>Nguyễn Hải Anh</v>
          </cell>
          <cell r="G2870" t="str">
            <v>15/08/1983</v>
          </cell>
          <cell r="H2870" t="str">
            <v>Phú Thọ</v>
          </cell>
          <cell r="I2870" t="str">
            <v>Nữ</v>
          </cell>
          <cell r="J2870" t="str">
            <v>2196/QĐ-ĐHKT ngày 07/10/2013</v>
          </cell>
          <cell r="K2870" t="str">
            <v>1549/QĐ-ĐHKT ngày 05/08/2013</v>
          </cell>
          <cell r="L2870" t="str">
            <v>QH-2013-E(TCNH2)</v>
          </cell>
          <cell r="M2870" t="str">
            <v>QH-2013-E</v>
          </cell>
          <cell r="N2870" t="str">
            <v>Tài chính - Ngân hàng</v>
          </cell>
        </row>
        <row r="2871">
          <cell r="E2871" t="str">
            <v>Trần Thị Mai Anh, Sinh ngày 30/12/1989</v>
          </cell>
          <cell r="F2871" t="str">
            <v>Trần Thị Mai Anh</v>
          </cell>
          <cell r="G2871" t="str">
            <v>30/12/1989</v>
          </cell>
          <cell r="H2871" t="str">
            <v>Hà Nội</v>
          </cell>
          <cell r="I2871" t="str">
            <v>Nữ</v>
          </cell>
          <cell r="J2871" t="str">
            <v>3644/QĐ-ĐHKT ngày 26/12/2013</v>
          </cell>
          <cell r="K2871" t="str">
            <v>3115/QĐ-ĐHKT ngày 08/11/2013</v>
          </cell>
          <cell r="L2871" t="str">
            <v>QH-2013-E(TCNH2)</v>
          </cell>
          <cell r="M2871" t="str">
            <v>QH-2013-E</v>
          </cell>
          <cell r="N2871" t="str">
            <v>Tài chính - Ngân hàng</v>
          </cell>
        </row>
        <row r="2872">
          <cell r="E2872" t="str">
            <v>Tống Thị Ngọc Anh, Sinh ngày 11/10/1988</v>
          </cell>
          <cell r="F2872" t="str">
            <v>Tống Thị Ngọc Anh</v>
          </cell>
          <cell r="G2872" t="str">
            <v>11/10/1988</v>
          </cell>
          <cell r="H2872" t="str">
            <v>Nam Định</v>
          </cell>
          <cell r="I2872" t="str">
            <v>Nữ</v>
          </cell>
          <cell r="J2872" t="str">
            <v>2196/QĐ-ĐHKT ngày 07/10/2013</v>
          </cell>
          <cell r="K2872" t="str">
            <v>1549/QĐ-ĐHKT ngày 05/08/2013</v>
          </cell>
          <cell r="L2872" t="str">
            <v>QH-2013-E(TCNH2)</v>
          </cell>
          <cell r="M2872" t="str">
            <v>QH-2013-E</v>
          </cell>
          <cell r="N2872" t="str">
            <v>Tài chính - Ngân hàng</v>
          </cell>
        </row>
        <row r="2873">
          <cell r="E2873" t="str">
            <v>Đặng Ngọc Châu, Sinh ngày 05/02/1991</v>
          </cell>
          <cell r="F2873" t="str">
            <v>Đặng Ngọc Châu</v>
          </cell>
          <cell r="G2873" t="str">
            <v>05/02/1991</v>
          </cell>
          <cell r="H2873" t="str">
            <v>Bắc Ninh</v>
          </cell>
          <cell r="I2873" t="str">
            <v>Nam</v>
          </cell>
          <cell r="J2873" t="str">
            <v>3644/QĐ-ĐHKT ngày 26/12/2013</v>
          </cell>
          <cell r="K2873" t="str">
            <v>3115/QĐ-ĐHKT ngày 08/11/2013</v>
          </cell>
          <cell r="L2873" t="str">
            <v>QH-2013-E(TCNH2)</v>
          </cell>
          <cell r="M2873" t="str">
            <v>QH-2013-E</v>
          </cell>
          <cell r="N2873" t="str">
            <v>Tài chính - Ngân hàng</v>
          </cell>
        </row>
        <row r="2874">
          <cell r="E2874" t="str">
            <v>Đặng Kim Chi, Sinh ngày 26/01/1991</v>
          </cell>
          <cell r="F2874" t="str">
            <v>Đặng Kim Chi</v>
          </cell>
          <cell r="G2874" t="str">
            <v>26/01/1991</v>
          </cell>
          <cell r="H2874" t="str">
            <v>Thái Nguyên</v>
          </cell>
          <cell r="I2874" t="str">
            <v>Nữ</v>
          </cell>
          <cell r="J2874" t="str">
            <v>3644/QĐ-ĐHKT ngày 26/12/2013</v>
          </cell>
          <cell r="K2874" t="str">
            <v>3115/QĐ-ĐHKT ngày 08/11/2013</v>
          </cell>
          <cell r="L2874" t="str">
            <v>QH-2013-E(TCNH2)</v>
          </cell>
          <cell r="M2874" t="str">
            <v>QH-2013-E</v>
          </cell>
          <cell r="N2874" t="str">
            <v>Tài chính - Ngân hàng</v>
          </cell>
        </row>
        <row r="2875">
          <cell r="E2875" t="str">
            <v>Hoàng Sỹ Chung, Sinh ngày 03/08/1987</v>
          </cell>
          <cell r="F2875" t="str">
            <v>Hoàng Sỹ Chung</v>
          </cell>
          <cell r="G2875" t="str">
            <v>03/08/1987</v>
          </cell>
          <cell r="H2875" t="str">
            <v>Hải Dương</v>
          </cell>
          <cell r="I2875" t="str">
            <v>Nam</v>
          </cell>
          <cell r="J2875" t="str">
            <v>3644/QĐ-ĐHKT ngày 26/12/2013</v>
          </cell>
          <cell r="K2875" t="str">
            <v>3115/QĐ-ĐHKT ngày 08/11/2013</v>
          </cell>
          <cell r="L2875" t="str">
            <v>QH-2013-E(TCNH2)</v>
          </cell>
          <cell r="M2875" t="str">
            <v>QH-2013-E</v>
          </cell>
          <cell r="N2875" t="str">
            <v>Tài chính - Ngân hàng</v>
          </cell>
        </row>
        <row r="2876">
          <cell r="E2876" t="str">
            <v>Phạm Văn Chung, Sinh ngày 04/11/1984</v>
          </cell>
          <cell r="F2876" t="str">
            <v>Phạm Văn Chung</v>
          </cell>
          <cell r="G2876" t="str">
            <v>04/11/1984</v>
          </cell>
          <cell r="H2876" t="str">
            <v>Hà Nội</v>
          </cell>
          <cell r="I2876" t="str">
            <v>Nam</v>
          </cell>
          <cell r="J2876" t="str">
            <v>2196/QĐ-ĐHKT ngày 07/10/2013</v>
          </cell>
          <cell r="K2876" t="str">
            <v>1549/QĐ-ĐHKT ngày 05/08/2013</v>
          </cell>
          <cell r="L2876" t="str">
            <v>QH-2013-E(TCNH2)</v>
          </cell>
          <cell r="M2876" t="str">
            <v>QH-2013-E</v>
          </cell>
          <cell r="N2876" t="str">
            <v>Tài chính - Ngân hàng</v>
          </cell>
        </row>
        <row r="2877">
          <cell r="E2877" t="str">
            <v>Lưu Thị Thùy Dung, Sinh ngày 24/08/1986</v>
          </cell>
          <cell r="F2877" t="str">
            <v>Lưu Thị Thùy Dung</v>
          </cell>
          <cell r="G2877" t="str">
            <v>24/08/1986</v>
          </cell>
          <cell r="H2877" t="str">
            <v>Ninh Bình</v>
          </cell>
          <cell r="I2877" t="str">
            <v>Nữ</v>
          </cell>
          <cell r="J2877" t="str">
            <v>3644/QĐ-ĐHKT ngày 26/12/2013</v>
          </cell>
          <cell r="K2877" t="str">
            <v>3115/QĐ-ĐHKT ngày 08/11/2013</v>
          </cell>
          <cell r="L2877" t="str">
            <v>QH-2013-E(TCNH2)</v>
          </cell>
          <cell r="M2877" t="str">
            <v>QH-2013-E</v>
          </cell>
          <cell r="N2877" t="str">
            <v>Tài chính - Ngân hàng</v>
          </cell>
        </row>
        <row r="2878">
          <cell r="E2878" t="str">
            <v>Nguyễn Thị Thùy Dương, Sinh ngày 01/05/1991</v>
          </cell>
          <cell r="F2878" t="str">
            <v>Nguyễn Thị Thùy Dương</v>
          </cell>
          <cell r="G2878" t="str">
            <v>01/05/1991</v>
          </cell>
          <cell r="H2878" t="str">
            <v>Quảng Bình</v>
          </cell>
          <cell r="I2878" t="str">
            <v>Nữ</v>
          </cell>
          <cell r="J2878" t="str">
            <v>3644/QĐ-ĐHKT ngày 26/12/2013</v>
          </cell>
          <cell r="K2878" t="str">
            <v>3115/QĐ-ĐHKT ngày 08/11/2013</v>
          </cell>
          <cell r="L2878" t="str">
            <v>QH-2013-E(TCNH2)</v>
          </cell>
          <cell r="M2878" t="str">
            <v>QH-2013-E</v>
          </cell>
          <cell r="N2878" t="str">
            <v>Tài chính - Ngân hàng</v>
          </cell>
        </row>
        <row r="2879">
          <cell r="E2879" t="str">
            <v>Tô Anh Đức, Sinh ngày 20/01/1991</v>
          </cell>
          <cell r="F2879" t="str">
            <v>Tô Anh Đức</v>
          </cell>
          <cell r="G2879" t="str">
            <v>20/01/1991</v>
          </cell>
          <cell r="H2879" t="str">
            <v>Hà Nội</v>
          </cell>
          <cell r="I2879" t="str">
            <v>Nam</v>
          </cell>
          <cell r="J2879" t="str">
            <v>3644/QĐ-ĐHKT ngày 26/12/2013</v>
          </cell>
          <cell r="K2879" t="str">
            <v>3115/QĐ-ĐHKT ngày 08/11/2013</v>
          </cell>
          <cell r="L2879" t="str">
            <v>QH-2013-E(TCNH2)</v>
          </cell>
          <cell r="M2879" t="str">
            <v>QH-2013-E</v>
          </cell>
          <cell r="N2879" t="str">
            <v>Tài chính - Ngân hàng</v>
          </cell>
        </row>
        <row r="2880">
          <cell r="E2880" t="str">
            <v>Đỗ Thị Gấm, Sinh ngày 05/10/1990</v>
          </cell>
          <cell r="F2880" t="str">
            <v>Đỗ Thị Gấm</v>
          </cell>
          <cell r="G2880" t="str">
            <v>05/10/1990</v>
          </cell>
          <cell r="H2880" t="str">
            <v>Bắc Ninh</v>
          </cell>
          <cell r="I2880" t="str">
            <v>Nữ</v>
          </cell>
          <cell r="J2880" t="str">
            <v>2196/QĐ-ĐHKT ngày 07/10/2013</v>
          </cell>
          <cell r="K2880" t="str">
            <v>1549/QĐ-ĐHKT ngày 05/08/2013</v>
          </cell>
          <cell r="L2880" t="str">
            <v>QH-2013-E(TCNH2)</v>
          </cell>
          <cell r="M2880" t="str">
            <v>QH-2013-E</v>
          </cell>
          <cell r="N2880" t="str">
            <v>Tài chính - Ngân hàng</v>
          </cell>
        </row>
        <row r="2881">
          <cell r="E2881" t="str">
            <v>Nguyễn Thanh Hà, Sinh ngày 25/07/1987</v>
          </cell>
          <cell r="F2881" t="str">
            <v>Nguyễn Thanh Hà</v>
          </cell>
          <cell r="G2881" t="str">
            <v>25/07/1987</v>
          </cell>
          <cell r="H2881" t="str">
            <v>Bắc Giang</v>
          </cell>
          <cell r="I2881" t="str">
            <v>Nữ</v>
          </cell>
          <cell r="J2881" t="str">
            <v>2196/QĐ-ĐHKT ngày 07/10/2013</v>
          </cell>
          <cell r="K2881" t="str">
            <v>1549/QĐ-ĐHKT ngày 05/08/2013</v>
          </cell>
          <cell r="L2881" t="str">
            <v>QH-2013-E(TCNH2)</v>
          </cell>
          <cell r="M2881" t="str">
            <v>QH-2013-E</v>
          </cell>
          <cell r="N2881" t="str">
            <v>Tài chính - Ngân hàng</v>
          </cell>
        </row>
        <row r="2882">
          <cell r="E2882" t="str">
            <v>Trần Việt Hà, Sinh ngày 26/09/1985</v>
          </cell>
          <cell r="F2882" t="str">
            <v>Trần Việt Hà</v>
          </cell>
          <cell r="G2882" t="str">
            <v>26/09/1985</v>
          </cell>
          <cell r="H2882" t="str">
            <v>Phú Thọ</v>
          </cell>
          <cell r="I2882" t="str">
            <v>Nam</v>
          </cell>
          <cell r="J2882" t="str">
            <v>2196/QĐ-ĐHKT ngày 07/10/2013</v>
          </cell>
          <cell r="K2882" t="str">
            <v>1549/QĐ-ĐHKT ngày 05/08/2013</v>
          </cell>
          <cell r="L2882" t="str">
            <v>QH-2013-E(TCNH2)</v>
          </cell>
          <cell r="M2882" t="str">
            <v>QH-2013-E</v>
          </cell>
          <cell r="N2882" t="str">
            <v>Tài chính - Ngân hàng</v>
          </cell>
        </row>
        <row r="2883">
          <cell r="E2883" t="str">
            <v>Nguyễn Thị Hạnh, Sinh ngày 28/04/1977</v>
          </cell>
          <cell r="F2883" t="str">
            <v>Nguyễn Thị Hạnh</v>
          </cell>
          <cell r="G2883" t="str">
            <v>28/04/1977</v>
          </cell>
          <cell r="H2883" t="str">
            <v>Hà Tĩnh</v>
          </cell>
          <cell r="I2883" t="str">
            <v>Nữ</v>
          </cell>
          <cell r="J2883" t="str">
            <v>2196/QĐ-ĐHKT ngày 07/10/2013</v>
          </cell>
          <cell r="K2883" t="str">
            <v>1549/QĐ-ĐHKT ngày 05/08/2013</v>
          </cell>
          <cell r="L2883" t="str">
            <v>QH-2013-E(TCNH2)</v>
          </cell>
          <cell r="M2883" t="str">
            <v>QH-2013-E</v>
          </cell>
          <cell r="N2883" t="str">
            <v>Tài chính - Ngân hàng</v>
          </cell>
        </row>
        <row r="2884">
          <cell r="E2884" t="str">
            <v>Vũ Thị Bích Hảo, Sinh ngày 17/08/1989</v>
          </cell>
          <cell r="F2884" t="str">
            <v>Vũ Thị Bích Hảo</v>
          </cell>
          <cell r="G2884" t="str">
            <v>17/08/1989</v>
          </cell>
          <cell r="H2884" t="str">
            <v>Nam Định</v>
          </cell>
          <cell r="I2884" t="str">
            <v>Nữ</v>
          </cell>
          <cell r="J2884" t="str">
            <v>3644/QĐ-ĐHKT ngày 26/12/2013</v>
          </cell>
          <cell r="K2884" t="str">
            <v>3115/QĐ-ĐHKT ngày 08/11/2013</v>
          </cell>
          <cell r="L2884" t="str">
            <v>QH-2013-E(TCNH2)</v>
          </cell>
          <cell r="M2884" t="str">
            <v>QH-2013-E</v>
          </cell>
          <cell r="N2884" t="str">
            <v>Tài chính - Ngân hàng</v>
          </cell>
        </row>
        <row r="2885">
          <cell r="E2885" t="str">
            <v>Tạ Thanh Hiền, Sinh ngày 06/04/1984</v>
          </cell>
          <cell r="F2885" t="str">
            <v>Tạ Thanh Hiền</v>
          </cell>
          <cell r="G2885" t="str">
            <v>06/04/1984</v>
          </cell>
          <cell r="H2885" t="str">
            <v>Hải Phòng</v>
          </cell>
          <cell r="I2885" t="str">
            <v>Nữ</v>
          </cell>
          <cell r="J2885" t="str">
            <v>2196/QĐ-ĐHKT ngày 07/10/2013</v>
          </cell>
          <cell r="K2885" t="str">
            <v>1549/QĐ-ĐHKT ngày 05/08/2013</v>
          </cell>
          <cell r="L2885" t="str">
            <v>QH-2013-E(TCNH2)</v>
          </cell>
          <cell r="M2885" t="str">
            <v>QH-2013-E</v>
          </cell>
          <cell r="N2885" t="str">
            <v>Tài chính - Ngân hàng</v>
          </cell>
        </row>
        <row r="2886">
          <cell r="E2886" t="str">
            <v>Trần Thị Thu Hiền, Sinh ngày 08/05/1990</v>
          </cell>
          <cell r="F2886" t="str">
            <v>Trần Thị Thu Hiền</v>
          </cell>
          <cell r="G2886" t="str">
            <v>08/05/1990</v>
          </cell>
          <cell r="H2886" t="str">
            <v>Bắc Ninh</v>
          </cell>
          <cell r="I2886" t="str">
            <v>Nữ</v>
          </cell>
          <cell r="J2886" t="str">
            <v>3644/QĐ-ĐHKT ngày 26/12/2013</v>
          </cell>
          <cell r="K2886" t="str">
            <v>3115/QĐ-ĐHKT ngày 08/11/2013</v>
          </cell>
          <cell r="L2886" t="str">
            <v>QH-2013-E(TCNH2)</v>
          </cell>
          <cell r="M2886" t="str">
            <v>QH-2013-E</v>
          </cell>
          <cell r="N2886" t="str">
            <v>Tài chính - Ngân hàng</v>
          </cell>
        </row>
        <row r="2887">
          <cell r="E2887" t="str">
            <v>Trần Thu Hoài, Sinh ngày 08/10/1985</v>
          </cell>
          <cell r="F2887" t="str">
            <v>Trần Thu Hoài</v>
          </cell>
          <cell r="G2887" t="str">
            <v>08/10/1985</v>
          </cell>
          <cell r="H2887" t="str">
            <v>Bắc Ninh</v>
          </cell>
          <cell r="I2887" t="str">
            <v>Nữ</v>
          </cell>
          <cell r="J2887" t="str">
            <v>3644/QĐ-ĐHKT ngày 26/12/2013</v>
          </cell>
          <cell r="K2887" t="str">
            <v>3115/QĐ-ĐHKT ngày 08/11/2013</v>
          </cell>
          <cell r="L2887" t="str">
            <v>QH-2013-E(TCNH2)</v>
          </cell>
          <cell r="M2887" t="str">
            <v>QH-2013-E</v>
          </cell>
          <cell r="N2887" t="str">
            <v>Tài chính - Ngân hàng</v>
          </cell>
        </row>
        <row r="2888">
          <cell r="E2888" t="str">
            <v>Nguyễn Xuân Hoàng, Sinh ngày 24/01/1989</v>
          </cell>
          <cell r="F2888" t="str">
            <v>Nguyễn Xuân Hoàng</v>
          </cell>
          <cell r="G2888" t="str">
            <v>24/01/1989</v>
          </cell>
          <cell r="H2888" t="str">
            <v>Thái Bình</v>
          </cell>
          <cell r="I2888" t="str">
            <v>Nam</v>
          </cell>
          <cell r="J2888" t="str">
            <v>2196/QĐ-ĐHKT ngày 07/10/2013</v>
          </cell>
          <cell r="K2888" t="str">
            <v>1549/QĐ-ĐHKT ngày 05/08/2013</v>
          </cell>
          <cell r="L2888" t="str">
            <v>QH-2013-E(TCNH2)</v>
          </cell>
          <cell r="M2888" t="str">
            <v>QH-2013-E</v>
          </cell>
          <cell r="N2888" t="str">
            <v>Tài chính - Ngân hàng</v>
          </cell>
        </row>
        <row r="2889">
          <cell r="E2889" t="str">
            <v>Phan Thanh Huyền, Sinh ngày 17/11/1986</v>
          </cell>
          <cell r="F2889" t="str">
            <v>Phan Thanh Huyền</v>
          </cell>
          <cell r="G2889" t="str">
            <v>17/11/1986</v>
          </cell>
          <cell r="H2889" t="str">
            <v>Hà Nội</v>
          </cell>
          <cell r="I2889" t="str">
            <v>Nữ</v>
          </cell>
          <cell r="J2889" t="str">
            <v>3644/QĐ-ĐHKT ngày 26/12/2013</v>
          </cell>
          <cell r="K2889" t="str">
            <v>3115/QĐ-ĐHKT ngày 08/11/2013</v>
          </cell>
          <cell r="L2889" t="str">
            <v>QH-2013-E(TCNH2)</v>
          </cell>
          <cell r="M2889" t="str">
            <v>QH-2013-E</v>
          </cell>
          <cell r="N2889" t="str">
            <v>Tài chính - Ngân hàng</v>
          </cell>
        </row>
        <row r="2890">
          <cell r="E2890" t="str">
            <v>Lê Trung Hưng, Sinh ngày 26/11/1991</v>
          </cell>
          <cell r="F2890" t="str">
            <v>Lê Trung Hưng</v>
          </cell>
          <cell r="G2890" t="str">
            <v>26/11/1991</v>
          </cell>
          <cell r="H2890" t="str">
            <v>Hà Nội</v>
          </cell>
          <cell r="I2890" t="str">
            <v>Nam</v>
          </cell>
          <cell r="J2890" t="str">
            <v>3644/QĐ-ĐHKT ngày 26/12/2013</v>
          </cell>
          <cell r="K2890" t="str">
            <v>3115/QĐ-ĐHKT ngày 08/11/2013</v>
          </cell>
          <cell r="L2890" t="str">
            <v>QH-2013-E(TCNH2)</v>
          </cell>
          <cell r="M2890" t="str">
            <v>QH-2013-E</v>
          </cell>
          <cell r="N2890" t="str">
            <v>Tài chính - Ngân hàng</v>
          </cell>
        </row>
        <row r="2891">
          <cell r="E2891" t="str">
            <v>Nguyễn Thị Bích Hương, Sinh ngày 30/10/1983</v>
          </cell>
          <cell r="F2891" t="str">
            <v>Nguyễn Thị Bích Hương</v>
          </cell>
          <cell r="G2891" t="str">
            <v>30/10/1983</v>
          </cell>
          <cell r="H2891" t="str">
            <v xml:space="preserve"> Bắc Ninh</v>
          </cell>
          <cell r="I2891" t="str">
            <v>Nữ</v>
          </cell>
          <cell r="J2891" t="str">
            <v>3644/QĐ-ĐHKT ngày 26/12/2013</v>
          </cell>
          <cell r="K2891" t="str">
            <v>3115/QĐ-ĐHKT ngày 08/11/2013</v>
          </cell>
          <cell r="L2891" t="str">
            <v>QH-2013-E(TCNH2)</v>
          </cell>
          <cell r="M2891" t="str">
            <v>QH-2013-E</v>
          </cell>
          <cell r="N2891" t="str">
            <v>Tài chính - Ngân hàng</v>
          </cell>
        </row>
        <row r="2892">
          <cell r="E2892" t="str">
            <v>Vũ Thị Thu Hương, Sinh ngày 27/01/1986</v>
          </cell>
          <cell r="F2892" t="str">
            <v>Vũ Thị Thu Hương</v>
          </cell>
          <cell r="G2892" t="str">
            <v>27/01/1986</v>
          </cell>
          <cell r="H2892" t="str">
            <v>Thái Bình</v>
          </cell>
          <cell r="I2892" t="str">
            <v>Nữ</v>
          </cell>
          <cell r="J2892" t="str">
            <v>2196/QĐ-ĐHKT ngày 07/10/2013</v>
          </cell>
          <cell r="K2892" t="str">
            <v>1549/QĐ-ĐHKT ngày 05/08/2013</v>
          </cell>
          <cell r="L2892" t="str">
            <v>QH-2013-E(TCNH2)</v>
          </cell>
          <cell r="M2892" t="str">
            <v>QH-2013-E</v>
          </cell>
          <cell r="N2892" t="str">
            <v>Tài chính - Ngân hàng</v>
          </cell>
        </row>
        <row r="2893">
          <cell r="E2893" t="str">
            <v>Trần Thu Hương, Sinh ngày 06/10/1987</v>
          </cell>
          <cell r="F2893" t="str">
            <v>Trần Thu Hương</v>
          </cell>
          <cell r="G2893" t="str">
            <v>06/10/1987</v>
          </cell>
          <cell r="H2893" t="str">
            <v>Hải Dương</v>
          </cell>
          <cell r="I2893" t="str">
            <v>Nữ</v>
          </cell>
          <cell r="J2893" t="str">
            <v>3644/QĐ-ĐHKT ngày 26/12/2013</v>
          </cell>
          <cell r="K2893" t="str">
            <v>3115/QĐ-ĐHKT ngày 08/11/2013</v>
          </cell>
          <cell r="L2893" t="str">
            <v>QH-2013-E(TCNH2)</v>
          </cell>
          <cell r="M2893" t="str">
            <v>QH-2013-E</v>
          </cell>
          <cell r="N2893" t="str">
            <v>Tài chính - Ngân hàng</v>
          </cell>
        </row>
        <row r="2894">
          <cell r="E2894" t="str">
            <v>Trần Thanh Hường, Sinh ngày 13/10/1989</v>
          </cell>
          <cell r="F2894" t="str">
            <v>Trần Thanh Hường</v>
          </cell>
          <cell r="G2894" t="str">
            <v>13/10/1989</v>
          </cell>
          <cell r="H2894" t="str">
            <v>Quảng Ninh</v>
          </cell>
          <cell r="I2894" t="str">
            <v>Nữ</v>
          </cell>
          <cell r="J2894" t="str">
            <v>3644/QĐ-ĐHKT ngày 26/12/2013</v>
          </cell>
          <cell r="K2894" t="str">
            <v>3115/QĐ-ĐHKT ngày 08/11/2013</v>
          </cell>
          <cell r="L2894" t="str">
            <v>QH-2013-E(TCNH2)</v>
          </cell>
          <cell r="M2894" t="str">
            <v>QH-2013-E</v>
          </cell>
          <cell r="N2894" t="str">
            <v>Tài chính - Ngân hàng</v>
          </cell>
        </row>
        <row r="2895">
          <cell r="E2895" t="str">
            <v>Đỗ Thị Diệu Linh, Sinh ngày 16/10/1989</v>
          </cell>
          <cell r="F2895" t="str">
            <v>Đỗ Thị Diệu Linh</v>
          </cell>
          <cell r="G2895" t="str">
            <v>16/10/1989</v>
          </cell>
          <cell r="H2895" t="str">
            <v>Hà Nội</v>
          </cell>
          <cell r="I2895" t="str">
            <v>Nữ</v>
          </cell>
          <cell r="J2895" t="str">
            <v>3644/QĐ-ĐHKT ngày 26/12/2013</v>
          </cell>
          <cell r="K2895" t="str">
            <v>3115/QĐ-ĐHKT ngày 08/11/2013</v>
          </cell>
          <cell r="L2895" t="str">
            <v>QH-2013-E(TCNH2)</v>
          </cell>
          <cell r="M2895" t="str">
            <v>QH-2013-E</v>
          </cell>
          <cell r="N2895" t="str">
            <v>Tài chính - Ngân hàng</v>
          </cell>
        </row>
        <row r="2896">
          <cell r="E2896" t="str">
            <v>Trần Diệu Linh, Sinh ngày 25/01/1987</v>
          </cell>
          <cell r="F2896" t="str">
            <v>Trần Diệu Linh</v>
          </cell>
          <cell r="G2896" t="str">
            <v>25/01/1987</v>
          </cell>
          <cell r="H2896" t="str">
            <v>Hải Phòng</v>
          </cell>
          <cell r="I2896" t="str">
            <v>Nữ</v>
          </cell>
          <cell r="J2896" t="str">
            <v>2196/QĐ-ĐHKT ngày 07/10/2013</v>
          </cell>
          <cell r="K2896" t="str">
            <v>1549/QĐ-ĐHKT ngày 05/08/2013</v>
          </cell>
          <cell r="L2896" t="str">
            <v>QH-2013-E(TCNH2)</v>
          </cell>
          <cell r="M2896" t="str">
            <v>QH-2013-E</v>
          </cell>
          <cell r="N2896" t="str">
            <v>Tài chính - Ngân hàng</v>
          </cell>
        </row>
        <row r="2897">
          <cell r="E2897" t="str">
            <v>Phạm Thị Linh, Sinh ngày 20/01/1991</v>
          </cell>
          <cell r="F2897" t="str">
            <v>Phạm Thị Linh</v>
          </cell>
          <cell r="G2897" t="str">
            <v>20/01/1991</v>
          </cell>
          <cell r="H2897" t="str">
            <v>Quảng Ninh</v>
          </cell>
          <cell r="I2897" t="str">
            <v>Nữ</v>
          </cell>
          <cell r="J2897" t="str">
            <v>3644/QĐ-ĐHKT ngày 26/12/2013</v>
          </cell>
          <cell r="K2897" t="str">
            <v>3115/QĐ-ĐHKT ngày 08/11/2013</v>
          </cell>
          <cell r="L2897" t="str">
            <v>QH-2013-E(TCNH2)</v>
          </cell>
          <cell r="M2897" t="str">
            <v>QH-2013-E</v>
          </cell>
          <cell r="N2897" t="str">
            <v>Tài chính - Ngân hàng</v>
          </cell>
        </row>
        <row r="2898">
          <cell r="E2898" t="str">
            <v>Trần Thùy Linh, Sinh ngày 12/12/1989</v>
          </cell>
          <cell r="F2898" t="str">
            <v>Trần Thùy Linh</v>
          </cell>
          <cell r="G2898" t="str">
            <v>12/12/1989</v>
          </cell>
          <cell r="H2898" t="str">
            <v>Quảng Ninh</v>
          </cell>
          <cell r="I2898" t="str">
            <v>Nữ</v>
          </cell>
          <cell r="J2898" t="str">
            <v>2196/QĐ-ĐHKT ngày 07/10/2013</v>
          </cell>
          <cell r="K2898" t="str">
            <v>1549/QĐ-ĐHKT ngày 05/08/2013</v>
          </cell>
          <cell r="L2898" t="str">
            <v>QH-2013-E(TCNH2)</v>
          </cell>
          <cell r="M2898" t="str">
            <v>QH-2013-E</v>
          </cell>
          <cell r="N2898" t="str">
            <v>Tài chính - Ngân hàng</v>
          </cell>
        </row>
        <row r="2899">
          <cell r="E2899" t="str">
            <v>Nguyễn Thị Thúy Loan, Sinh ngày 26/05/1990</v>
          </cell>
          <cell r="F2899" t="str">
            <v>Nguyễn Thị Thúy Loan</v>
          </cell>
          <cell r="G2899" t="str">
            <v>26/05/1990</v>
          </cell>
          <cell r="H2899" t="str">
            <v>Hải Dương</v>
          </cell>
          <cell r="I2899" t="str">
            <v>Nữ</v>
          </cell>
          <cell r="J2899" t="str">
            <v>3644/QĐ-ĐHKT ngày 26/12/2013</v>
          </cell>
          <cell r="K2899" t="str">
            <v>3115/QĐ-ĐHKT ngày 08/11/2013</v>
          </cell>
          <cell r="L2899" t="str">
            <v>QH-2013-E(TCNH2)</v>
          </cell>
          <cell r="M2899" t="str">
            <v>QH-2013-E</v>
          </cell>
          <cell r="N2899" t="str">
            <v>Tài chính - Ngân hàng</v>
          </cell>
        </row>
        <row r="2900">
          <cell r="E2900" t="str">
            <v>Trần Văn Long, Sinh ngày 10/02/1987</v>
          </cell>
          <cell r="F2900" t="str">
            <v>Trần Văn Long</v>
          </cell>
          <cell r="G2900" t="str">
            <v>10/02/1987</v>
          </cell>
          <cell r="H2900" t="str">
            <v>Nghệ An</v>
          </cell>
          <cell r="I2900" t="str">
            <v>Nam</v>
          </cell>
          <cell r="J2900" t="str">
            <v>2196/QĐ-ĐHKT ngày 07/10/2013</v>
          </cell>
          <cell r="K2900" t="str">
            <v>1549/QĐ-ĐHKT ngày 05/08/2013</v>
          </cell>
          <cell r="L2900" t="str">
            <v>QH-2013-E(TCNH2)</v>
          </cell>
          <cell r="M2900" t="str">
            <v>QH-2013-E</v>
          </cell>
          <cell r="N2900" t="str">
            <v>Tài chính - Ngân hàng</v>
          </cell>
        </row>
        <row r="2901">
          <cell r="E2901" t="str">
            <v>Bùi Ngọc Mai, Sinh ngày 05/04/1985</v>
          </cell>
          <cell r="F2901" t="str">
            <v>Bùi Ngọc Mai</v>
          </cell>
          <cell r="G2901" t="str">
            <v>05/04/1985</v>
          </cell>
          <cell r="H2901" t="str">
            <v>Thanh Hóa</v>
          </cell>
          <cell r="I2901" t="str">
            <v>Nam</v>
          </cell>
          <cell r="J2901" t="str">
            <v>3644/QĐ-ĐHKT ngày 26/12/2013</v>
          </cell>
          <cell r="K2901" t="str">
            <v>3115/QĐ-ĐHKT ngày 08/11/2013</v>
          </cell>
          <cell r="L2901" t="str">
            <v>QH-2013-E(TCNH2)</v>
          </cell>
          <cell r="M2901" t="str">
            <v>QH-2013-E</v>
          </cell>
          <cell r="N2901" t="str">
            <v>Tài chính - Ngân hàng</v>
          </cell>
        </row>
        <row r="2902">
          <cell r="E2902" t="str">
            <v>Nguyễn Văn Mạnh, Sinh ngày 05/02/1987</v>
          </cell>
          <cell r="F2902" t="str">
            <v>Nguyễn Văn Mạnh</v>
          </cell>
          <cell r="G2902" t="str">
            <v>05/02/1987</v>
          </cell>
          <cell r="H2902" t="str">
            <v>Nam Định</v>
          </cell>
          <cell r="I2902" t="str">
            <v>Nam</v>
          </cell>
          <cell r="J2902" t="str">
            <v>3644/QĐ-ĐHKT ngày 26/12/2013</v>
          </cell>
          <cell r="K2902" t="str">
            <v>3115/QĐ-ĐHKT ngày 08/11/2013</v>
          </cell>
          <cell r="L2902" t="str">
            <v>QH-2013-E(TCNH2)</v>
          </cell>
          <cell r="M2902" t="str">
            <v>QH-2013-E</v>
          </cell>
          <cell r="N2902" t="str">
            <v>Tài chính - Ngân hàng</v>
          </cell>
        </row>
        <row r="2903">
          <cell r="E2903" t="str">
            <v>Hoàng Ngọc Minh, Sinh ngày 19/11/1983</v>
          </cell>
          <cell r="F2903" t="str">
            <v>Hoàng Ngọc Minh</v>
          </cell>
          <cell r="G2903" t="str">
            <v>19/11/1983</v>
          </cell>
          <cell r="H2903" t="str">
            <v>Hà Nội</v>
          </cell>
          <cell r="I2903" t="str">
            <v>Nam</v>
          </cell>
          <cell r="J2903" t="str">
            <v>2196/QĐ-ĐHKT ngày 07/10/2013</v>
          </cell>
          <cell r="K2903" t="str">
            <v>1549/QĐ-ĐHKT ngày 05/08/2013</v>
          </cell>
          <cell r="L2903" t="str">
            <v>QH-2013-E(TCNH2)</v>
          </cell>
          <cell r="M2903" t="str">
            <v>QH-2013-E</v>
          </cell>
          <cell r="N2903" t="str">
            <v>Tài chính - Ngân hàng</v>
          </cell>
        </row>
        <row r="2904">
          <cell r="E2904" t="str">
            <v>Nguyễn Hồng Nga, Sinh ngày 05/06/1984</v>
          </cell>
          <cell r="F2904" t="str">
            <v>Nguyễn Hồng Nga</v>
          </cell>
          <cell r="G2904" t="str">
            <v>05/06/1984</v>
          </cell>
          <cell r="H2904" t="str">
            <v>Hà Nội</v>
          </cell>
          <cell r="I2904" t="str">
            <v>Nữ</v>
          </cell>
          <cell r="J2904" t="str">
            <v>3644/QĐ-ĐHKT ngày 26/12/2013</v>
          </cell>
          <cell r="K2904" t="str">
            <v>3115/QĐ-ĐHKT ngày 08/11/2013</v>
          </cell>
          <cell r="L2904" t="str">
            <v>QH-2013-E(TCNH2)</v>
          </cell>
          <cell r="M2904" t="str">
            <v>QH-2013-E</v>
          </cell>
          <cell r="N2904" t="str">
            <v>Tài chính - Ngân hàng</v>
          </cell>
        </row>
        <row r="2905">
          <cell r="E2905" t="str">
            <v>Bùi Thị Ngân, Sinh ngày 17/10/1988</v>
          </cell>
          <cell r="F2905" t="str">
            <v>Bùi Thị Ngân</v>
          </cell>
          <cell r="G2905" t="str">
            <v>17/10/1988</v>
          </cell>
          <cell r="H2905" t="str">
            <v>Thái Nguyên</v>
          </cell>
          <cell r="I2905" t="str">
            <v>Nữ</v>
          </cell>
          <cell r="J2905" t="str">
            <v>2196/QĐ-ĐHKT ngày 07/10/2013</v>
          </cell>
          <cell r="K2905" t="str">
            <v>1549/QĐ-ĐHKT ngày 05/08/2013</v>
          </cell>
          <cell r="L2905" t="str">
            <v>QH-2013-E(TCNH2)</v>
          </cell>
          <cell r="M2905" t="str">
            <v>QH-2013-E</v>
          </cell>
          <cell r="N2905" t="str">
            <v>Tài chính - Ngân hàng</v>
          </cell>
        </row>
        <row r="2906">
          <cell r="E2906" t="str">
            <v>Trần Thị Ngân, Sinh ngày 07/10/1988</v>
          </cell>
          <cell r="F2906" t="str">
            <v>Trần Thị Ngân</v>
          </cell>
          <cell r="G2906" t="str">
            <v>07/10/1988</v>
          </cell>
          <cell r="H2906" t="str">
            <v>Nam Định</v>
          </cell>
          <cell r="I2906" t="str">
            <v>Nữ</v>
          </cell>
          <cell r="J2906" t="str">
            <v>3644/QĐ-ĐHKT ngày 26/12/2013</v>
          </cell>
          <cell r="K2906" t="str">
            <v>3115/QĐ-ĐHKT ngày 08/11/2013</v>
          </cell>
          <cell r="L2906" t="str">
            <v>QH-2013-E(TCNH2)</v>
          </cell>
          <cell r="M2906" t="str">
            <v>QH-2013-E</v>
          </cell>
          <cell r="N2906" t="str">
            <v>Tài chính - Ngân hàng</v>
          </cell>
        </row>
        <row r="2907">
          <cell r="E2907" t="str">
            <v>Phạm Thị Ánh Nguyệt, Sinh ngày 28/02/1989</v>
          </cell>
          <cell r="F2907" t="str">
            <v>Phạm Thị Ánh Nguyệt</v>
          </cell>
          <cell r="G2907" t="str">
            <v>28/02/1989</v>
          </cell>
          <cell r="H2907" t="str">
            <v>Hà Nội</v>
          </cell>
          <cell r="I2907" t="str">
            <v>Nữ</v>
          </cell>
          <cell r="J2907" t="str">
            <v>2196/QĐ-ĐHKT ngày 07/10/2013</v>
          </cell>
          <cell r="K2907" t="str">
            <v>1549/QĐ-ĐHKT ngày 05/08/2013</v>
          </cell>
          <cell r="L2907" t="str">
            <v>QH-2013-E(TCNH2)</v>
          </cell>
          <cell r="M2907" t="str">
            <v>QH-2013-E</v>
          </cell>
          <cell r="N2907" t="str">
            <v>Tài chính - Ngân hàng</v>
          </cell>
        </row>
        <row r="2908">
          <cell r="E2908" t="str">
            <v>Trịnh Thị Minh Nguyệt, Sinh ngày 20/02/1989</v>
          </cell>
          <cell r="F2908" t="str">
            <v>Trịnh Thị Minh Nguyệt</v>
          </cell>
          <cell r="G2908" t="str">
            <v>20/02/1989</v>
          </cell>
          <cell r="H2908" t="str">
            <v>Ninh Bình</v>
          </cell>
          <cell r="I2908" t="str">
            <v>Nữ</v>
          </cell>
          <cell r="J2908" t="str">
            <v>3644/QĐ-ĐHKT ngày 26/12/2013</v>
          </cell>
          <cell r="K2908" t="str">
            <v>3115/QĐ-ĐHKT ngày 08/11/2013</v>
          </cell>
          <cell r="L2908" t="str">
            <v>QH-2013-E(TCNH2)</v>
          </cell>
          <cell r="M2908" t="str">
            <v>QH-2013-E</v>
          </cell>
          <cell r="N2908" t="str">
            <v>Tài chính - Ngân hàng</v>
          </cell>
        </row>
        <row r="2909">
          <cell r="E2909" t="str">
            <v>Nguyễn Thị Tuyết Nhung, Sinh ngày 13/11/1990</v>
          </cell>
          <cell r="F2909" t="str">
            <v>Nguyễn Thị Tuyết Nhung</v>
          </cell>
          <cell r="G2909" t="str">
            <v>13/11/1990</v>
          </cell>
          <cell r="H2909" t="str">
            <v>Lào Cai</v>
          </cell>
          <cell r="I2909" t="str">
            <v>Nữ</v>
          </cell>
          <cell r="J2909" t="str">
            <v>3644/QĐ-ĐHKT ngày 26/12/2013</v>
          </cell>
          <cell r="K2909" t="str">
            <v>3115/QĐ-ĐHKT ngày 08/11/2013</v>
          </cell>
          <cell r="L2909" t="str">
            <v>QH-2013-E(TCNH2)</v>
          </cell>
          <cell r="M2909" t="str">
            <v>QH-2013-E</v>
          </cell>
          <cell r="N2909" t="str">
            <v>Tài chính - Ngân hàng</v>
          </cell>
        </row>
        <row r="2910">
          <cell r="E2910" t="str">
            <v>Trần Thanh Phúc, Sinh ngày 13/02/1985</v>
          </cell>
          <cell r="F2910" t="str">
            <v>Trần Thanh Phúc</v>
          </cell>
          <cell r="G2910" t="str">
            <v>13/02/1985</v>
          </cell>
          <cell r="H2910" t="str">
            <v>Nam Định</v>
          </cell>
          <cell r="I2910" t="str">
            <v>Nữ</v>
          </cell>
          <cell r="J2910" t="str">
            <v>3644/QĐ-ĐHKT ngày 26/12/2013</v>
          </cell>
          <cell r="K2910" t="str">
            <v>3115/QĐ-ĐHKT ngày 08/11/2013</v>
          </cell>
          <cell r="L2910" t="str">
            <v>QH-2013-E(TCNH2)</v>
          </cell>
          <cell r="M2910" t="str">
            <v>QH-2013-E</v>
          </cell>
          <cell r="N2910" t="str">
            <v>Tài chính - Ngân hàng</v>
          </cell>
        </row>
        <row r="2911">
          <cell r="E2911" t="str">
            <v>Lê Thị Thu Phương, Sinh ngày 26/01/1983</v>
          </cell>
          <cell r="F2911" t="str">
            <v>Lê Thị Thu Phương</v>
          </cell>
          <cell r="G2911" t="str">
            <v>26/01/1983</v>
          </cell>
          <cell r="H2911" t="str">
            <v>Thái Nguyên</v>
          </cell>
          <cell r="I2911" t="str">
            <v>Nữ</v>
          </cell>
          <cell r="J2911" t="str">
            <v>3644/QĐ-ĐHKT ngày 26/12/2013</v>
          </cell>
          <cell r="K2911" t="str">
            <v>3115/QĐ-ĐHKT ngày 08/11/2013</v>
          </cell>
          <cell r="L2911" t="str">
            <v>QH-2013-E(TCNH2)</v>
          </cell>
          <cell r="M2911" t="str">
            <v>QH-2013-E</v>
          </cell>
          <cell r="N2911" t="str">
            <v>Tài chính - Ngân hàng</v>
          </cell>
        </row>
        <row r="2912">
          <cell r="E2912" t="str">
            <v>Trần Thị Thu Phương, Sinh ngày 22/10/1982</v>
          </cell>
          <cell r="F2912" t="str">
            <v>Trần Thị Thu Phương</v>
          </cell>
          <cell r="G2912" t="str">
            <v>22/10/1982</v>
          </cell>
          <cell r="H2912" t="str">
            <v>Thái Nguyên</v>
          </cell>
          <cell r="I2912" t="str">
            <v>Nữ</v>
          </cell>
          <cell r="J2912" t="str">
            <v>2196/QĐ-ĐHKT ngày 07/10/2013</v>
          </cell>
          <cell r="K2912" t="str">
            <v>1549/QĐ-ĐHKT ngày 05/08/2013</v>
          </cell>
          <cell r="L2912" t="str">
            <v>QH-2013-E(TCNH2)</v>
          </cell>
          <cell r="M2912" t="str">
            <v>QH-2013-E</v>
          </cell>
          <cell r="N2912" t="str">
            <v>Tài chính - Ngân hàng</v>
          </cell>
        </row>
        <row r="2913">
          <cell r="E2913" t="str">
            <v>Trương Hồng Quang, Sinh ngày 24/12/1989</v>
          </cell>
          <cell r="F2913" t="str">
            <v>Trương Hồng Quang</v>
          </cell>
          <cell r="G2913" t="str">
            <v>24/12/1989</v>
          </cell>
          <cell r="H2913" t="str">
            <v>Nghệ An</v>
          </cell>
          <cell r="I2913" t="str">
            <v>Nam</v>
          </cell>
          <cell r="J2913" t="str">
            <v>2196/QĐ-ĐHKT ngày 07/10/2013</v>
          </cell>
          <cell r="K2913" t="str">
            <v>1549/QĐ-ĐHKT ngày 05/08/2013</v>
          </cell>
          <cell r="L2913" t="str">
            <v>QH-2013-E(TCNH2)</v>
          </cell>
          <cell r="M2913" t="str">
            <v>QH-2013-E</v>
          </cell>
          <cell r="N2913" t="str">
            <v>Tài chính - Ngân hàng</v>
          </cell>
        </row>
        <row r="2914">
          <cell r="E2914" t="str">
            <v>Trần Thị Phương Quyên, Sinh ngày 19/10/1989</v>
          </cell>
          <cell r="F2914" t="str">
            <v>Trần Thị Phương Quyên</v>
          </cell>
          <cell r="G2914" t="str">
            <v>19/10/1989</v>
          </cell>
          <cell r="H2914" t="str">
            <v>Thái Nguyên</v>
          </cell>
          <cell r="I2914" t="str">
            <v>Nữ</v>
          </cell>
          <cell r="J2914" t="str">
            <v>2196/QĐ-ĐHKT ngày 07/10/2013</v>
          </cell>
          <cell r="K2914" t="str">
            <v>1549/QĐ-ĐHKT ngày 05/08/2013</v>
          </cell>
          <cell r="L2914" t="str">
            <v>QH-2013-E(TCNH2)</v>
          </cell>
          <cell r="M2914" t="str">
            <v>QH-2013-E</v>
          </cell>
          <cell r="N2914" t="str">
            <v>Tài chính - Ngân hàng</v>
          </cell>
        </row>
        <row r="2915">
          <cell r="E2915" t="str">
            <v>Bùi Khắc Tân, Sinh ngày 19/09/1983</v>
          </cell>
          <cell r="F2915" t="str">
            <v>Bùi Khắc Tân</v>
          </cell>
          <cell r="G2915" t="str">
            <v>19/09/1983</v>
          </cell>
          <cell r="H2915" t="str">
            <v>Thanh Hóa</v>
          </cell>
          <cell r="I2915" t="str">
            <v>Nam</v>
          </cell>
          <cell r="J2915" t="str">
            <v>3644/QĐ-ĐHKT ngày 26/12/2013</v>
          </cell>
          <cell r="K2915" t="str">
            <v>3115/QĐ-ĐHKT ngày 08/11/2013</v>
          </cell>
          <cell r="L2915" t="str">
            <v>QH-2013-E(TCNH2)</v>
          </cell>
          <cell r="M2915" t="str">
            <v>QH-2013-E</v>
          </cell>
          <cell r="N2915" t="str">
            <v>Tài chính - Ngân hàng</v>
          </cell>
        </row>
        <row r="2916">
          <cell r="E2916" t="str">
            <v>Nguyễn Đức Thành, Sinh ngày 22/06/1990</v>
          </cell>
          <cell r="F2916" t="str">
            <v>Nguyễn Đức Thành</v>
          </cell>
          <cell r="G2916" t="str">
            <v>22/06/1990</v>
          </cell>
          <cell r="H2916" t="str">
            <v>Hưng Yên</v>
          </cell>
          <cell r="I2916" t="str">
            <v>Nam</v>
          </cell>
          <cell r="J2916" t="str">
            <v>2196/QĐ-ĐHKT ngày 07/10/2013</v>
          </cell>
          <cell r="K2916" t="str">
            <v>1549/QĐ-ĐHKT ngày 05/08/2013</v>
          </cell>
          <cell r="L2916" t="str">
            <v>QH-2013-E(TCNH2)</v>
          </cell>
          <cell r="M2916" t="str">
            <v>QH-2013-E</v>
          </cell>
          <cell r="N2916" t="str">
            <v>Tài chính - Ngân hàng</v>
          </cell>
        </row>
        <row r="2917">
          <cell r="E2917" t="str">
            <v>Nguyễn Thị Thắng, Sinh ngày 02/12/1989</v>
          </cell>
          <cell r="F2917" t="str">
            <v>Nguyễn Thị Thắng</v>
          </cell>
          <cell r="G2917" t="str">
            <v>02/12/1989</v>
          </cell>
          <cell r="H2917" t="str">
            <v>Nghệ An</v>
          </cell>
          <cell r="I2917" t="str">
            <v>Nữ</v>
          </cell>
          <cell r="J2917" t="str">
            <v>3644/QĐ-ĐHKT ngày 26/12/2013</v>
          </cell>
          <cell r="K2917" t="str">
            <v>3115/QĐ-ĐHKT ngày 08/11/2013</v>
          </cell>
          <cell r="L2917" t="str">
            <v>QH-2013-E(TCNH2)</v>
          </cell>
          <cell r="M2917" t="str">
            <v>QH-2013-E</v>
          </cell>
          <cell r="N2917" t="str">
            <v>Tài chính - Ngân hàng</v>
          </cell>
        </row>
        <row r="2918">
          <cell r="E2918" t="str">
            <v>Phạm Mạnh Thắng, Sinh ngày 27/04/1987</v>
          </cell>
          <cell r="F2918" t="str">
            <v>Phạm Mạnh Thắng</v>
          </cell>
          <cell r="G2918" t="str">
            <v>27/04/1987</v>
          </cell>
          <cell r="H2918" t="str">
            <v>Vĩnh Phúc</v>
          </cell>
          <cell r="I2918" t="str">
            <v>Nam</v>
          </cell>
          <cell r="J2918" t="str">
            <v>3644/QĐ-ĐHKT ngày 26/12/2013</v>
          </cell>
          <cell r="K2918" t="str">
            <v>3115/QĐ-ĐHKT ngày 08/11/2013</v>
          </cell>
          <cell r="L2918" t="str">
            <v>QH-2013-E(TCNH2)</v>
          </cell>
          <cell r="M2918" t="str">
            <v>QH-2013-E</v>
          </cell>
          <cell r="N2918" t="str">
            <v>Tài chính - Ngân hàng</v>
          </cell>
        </row>
        <row r="2919">
          <cell r="E2919" t="str">
            <v>Trần Văn Thiết, Sinh ngày 29/06/1990</v>
          </cell>
          <cell r="F2919" t="str">
            <v>Trần Văn Thiết</v>
          </cell>
          <cell r="G2919" t="str">
            <v>29/06/1990</v>
          </cell>
          <cell r="H2919" t="str">
            <v xml:space="preserve">Nam Định </v>
          </cell>
          <cell r="I2919" t="str">
            <v>Nam</v>
          </cell>
          <cell r="J2919" t="str">
            <v>2196/QĐ-ĐHKT ngày 07/10/2013</v>
          </cell>
          <cell r="K2919" t="str">
            <v>1549/QĐ-ĐHKT ngày 05/08/2013</v>
          </cell>
          <cell r="L2919" t="str">
            <v>QH-2013-E(TCNH2)</v>
          </cell>
          <cell r="M2919" t="str">
            <v>QH-2013-E</v>
          </cell>
          <cell r="N2919" t="str">
            <v>Tài chính - Ngân hàng</v>
          </cell>
        </row>
        <row r="2920">
          <cell r="E2920" t="str">
            <v>Phùng Thị Thanh Thùy, Sinh ngày 29/08/1987</v>
          </cell>
          <cell r="F2920" t="str">
            <v>Phùng Thị Thanh Thùy</v>
          </cell>
          <cell r="G2920" t="str">
            <v>29/08/1987</v>
          </cell>
          <cell r="H2920" t="str">
            <v>Đồng Tháp</v>
          </cell>
          <cell r="I2920" t="str">
            <v>Nữ</v>
          </cell>
          <cell r="J2920" t="str">
            <v>2196/QĐ-ĐHKT ngày 07/10/2013</v>
          </cell>
          <cell r="K2920" t="str">
            <v>1549/QĐ-ĐHKT ngày 05/08/2013</v>
          </cell>
          <cell r="L2920" t="str">
            <v>QH-2013-E(TCNH2)</v>
          </cell>
          <cell r="M2920" t="str">
            <v>QH-2013-E</v>
          </cell>
          <cell r="N2920" t="str">
            <v>Tài chính - Ngân hàng</v>
          </cell>
        </row>
        <row r="2921">
          <cell r="E2921" t="str">
            <v>Kim Thị Thủy, Sinh ngày 14/11/1990</v>
          </cell>
          <cell r="F2921" t="str">
            <v>Kim Thị Thủy</v>
          </cell>
          <cell r="G2921" t="str">
            <v>14/11/1990</v>
          </cell>
          <cell r="H2921" t="str">
            <v>Hà Nội</v>
          </cell>
          <cell r="I2921" t="str">
            <v>Nữ</v>
          </cell>
          <cell r="J2921" t="str">
            <v>3644/QĐ-ĐHKT ngày 26/12/2013</v>
          </cell>
          <cell r="K2921" t="str">
            <v>3115/QĐ-ĐHKT ngày 08/11/2013</v>
          </cell>
          <cell r="L2921" t="str">
            <v>QH-2013-E(TCNH2)</v>
          </cell>
          <cell r="M2921" t="str">
            <v>QH-2013-E</v>
          </cell>
          <cell r="N2921" t="str">
            <v>Tài chính - Ngân hàng</v>
          </cell>
        </row>
        <row r="2922">
          <cell r="E2922" t="str">
            <v>Trần Thị Thu Thủy, Sinh ngày 27/05/1984</v>
          </cell>
          <cell r="F2922" t="str">
            <v>Trần Thị Thu Thủy</v>
          </cell>
          <cell r="G2922" t="str">
            <v>27/05/1984</v>
          </cell>
          <cell r="H2922" t="str">
            <v>Hà Nội</v>
          </cell>
          <cell r="I2922" t="str">
            <v>Nữ</v>
          </cell>
          <cell r="J2922" t="str">
            <v>2196/QĐ-ĐHKT ngày 07/10/2013</v>
          </cell>
          <cell r="K2922" t="str">
            <v>1549/QĐ-ĐHKT ngày 05/08/2013</v>
          </cell>
          <cell r="L2922" t="str">
            <v>QH-2013-E(TCNH2)</v>
          </cell>
          <cell r="M2922" t="str">
            <v>QH-2013-E</v>
          </cell>
          <cell r="N2922" t="str">
            <v>Tài chính - Ngân hàng</v>
          </cell>
        </row>
        <row r="2923">
          <cell r="E2923" t="str">
            <v>Nguyễn Thị Lan Thư, Sinh ngày 06/03/1990</v>
          </cell>
          <cell r="F2923" t="str">
            <v>Nguyễn Thị Lan Thư</v>
          </cell>
          <cell r="G2923" t="str">
            <v>06/03/1990</v>
          </cell>
          <cell r="H2923" t="str">
            <v>Hà Nội</v>
          </cell>
          <cell r="I2923" t="str">
            <v>Nữ</v>
          </cell>
          <cell r="J2923" t="str">
            <v>2196/QĐ-ĐHKT ngày 07/10/2013</v>
          </cell>
          <cell r="K2923" t="str">
            <v>1549/QĐ-ĐHKT ngày 05/08/2013</v>
          </cell>
          <cell r="L2923" t="str">
            <v>QH-2013-E(TCNH2)</v>
          </cell>
          <cell r="M2923" t="str">
            <v>QH-2013-E</v>
          </cell>
          <cell r="N2923" t="str">
            <v>Tài chính - Ngân hàng</v>
          </cell>
        </row>
        <row r="2924">
          <cell r="E2924" t="str">
            <v>Trương Thị Thương Thương, Sinh ngày 30/09/1991</v>
          </cell>
          <cell r="F2924" t="str">
            <v>Trương Thị Thương Thương</v>
          </cell>
          <cell r="G2924" t="str">
            <v>30/09/1991</v>
          </cell>
          <cell r="H2924" t="str">
            <v>Hà Nội</v>
          </cell>
          <cell r="I2924" t="str">
            <v>Nữ</v>
          </cell>
          <cell r="J2924" t="str">
            <v>3644/QĐ-ĐHKT ngày 26/12/2013</v>
          </cell>
          <cell r="K2924" t="str">
            <v>3115/QĐ-ĐHKT ngày 08/11/2013</v>
          </cell>
          <cell r="L2924" t="str">
            <v>QH-2013-E(TCNH2)</v>
          </cell>
          <cell r="M2924" t="str">
            <v>QH-2013-E</v>
          </cell>
          <cell r="N2924" t="str">
            <v>Tài chính - Ngân hàng</v>
          </cell>
        </row>
        <row r="2925">
          <cell r="E2925" t="str">
            <v>Đỗ Hương Trà, Sinh ngày 02/09/1991</v>
          </cell>
          <cell r="F2925" t="str">
            <v>Đỗ Hương Trà</v>
          </cell>
          <cell r="G2925" t="str">
            <v>02/09/1991</v>
          </cell>
          <cell r="H2925" t="str">
            <v>Lạng Sơn</v>
          </cell>
          <cell r="I2925" t="str">
            <v>Nữ</v>
          </cell>
          <cell r="J2925" t="str">
            <v>3644/QĐ-ĐHKT ngày 26/12/2013</v>
          </cell>
          <cell r="K2925" t="str">
            <v>3115/QĐ-ĐHKT ngày 08/11/2013</v>
          </cell>
          <cell r="L2925" t="str">
            <v>QH-2013-E(TCNH2)</v>
          </cell>
          <cell r="M2925" t="str">
            <v>QH-2013-E</v>
          </cell>
          <cell r="N2925" t="str">
            <v>Tài chính - Ngân hàng</v>
          </cell>
        </row>
        <row r="2926">
          <cell r="E2926" t="str">
            <v>Nguyễn Hồng Trang, Sinh ngày 10/08/1990</v>
          </cell>
          <cell r="F2926" t="str">
            <v>Nguyễn Hồng Trang</v>
          </cell>
          <cell r="G2926" t="str">
            <v>10/08/1990</v>
          </cell>
          <cell r="H2926" t="str">
            <v>Hà Nội</v>
          </cell>
          <cell r="I2926" t="str">
            <v>Nữ</v>
          </cell>
          <cell r="J2926" t="str">
            <v>2196/QĐ-ĐHKT ngày 07/10/2013</v>
          </cell>
          <cell r="K2926" t="str">
            <v>1549/QĐ-ĐHKT ngày 05/08/2013</v>
          </cell>
          <cell r="L2926" t="str">
            <v>QH-2013-E(TCNH2)</v>
          </cell>
          <cell r="M2926" t="str">
            <v>QH-2013-E</v>
          </cell>
          <cell r="N2926" t="str">
            <v>Tài chính - Ngân hàng</v>
          </cell>
        </row>
        <row r="2927">
          <cell r="E2927" t="str">
            <v>Đặng Thái Trung, Sinh ngày 08/10/1991</v>
          </cell>
          <cell r="F2927" t="str">
            <v>Đặng Thái Trung</v>
          </cell>
          <cell r="G2927" t="str">
            <v>08/10/1991</v>
          </cell>
          <cell r="H2927" t="str">
            <v>Nghệ An</v>
          </cell>
          <cell r="I2927" t="str">
            <v>Nam</v>
          </cell>
          <cell r="J2927" t="str">
            <v>3644/QĐ-ĐHKT ngày 26/12/2013</v>
          </cell>
          <cell r="K2927" t="str">
            <v>3115/QĐ-ĐHKT ngày 08/11/2013</v>
          </cell>
          <cell r="L2927" t="str">
            <v>QH-2013-E(TCNH2)</v>
          </cell>
          <cell r="M2927" t="str">
            <v>QH-2013-E</v>
          </cell>
          <cell r="N2927" t="str">
            <v>Tài chính - Ngân hàng</v>
          </cell>
        </row>
        <row r="2928">
          <cell r="E2928" t="str">
            <v>Phí Ngọc Tú, Sinh ngày 25/12/1990</v>
          </cell>
          <cell r="F2928" t="str">
            <v>Phí Ngọc Tú</v>
          </cell>
          <cell r="G2928" t="str">
            <v>25/12/1990</v>
          </cell>
          <cell r="H2928" t="str">
            <v>Yên Bái</v>
          </cell>
          <cell r="I2928" t="str">
            <v>Nam</v>
          </cell>
          <cell r="J2928" t="str">
            <v>3644/QĐ-ĐHKT ngày 26/12/2013</v>
          </cell>
          <cell r="K2928" t="str">
            <v>3257/QĐ-ĐHKT ngày 25/11/2013</v>
          </cell>
          <cell r="L2928" t="str">
            <v>QH-2013-E(TCNH2)</v>
          </cell>
          <cell r="M2928" t="str">
            <v>QH-2013-E</v>
          </cell>
          <cell r="N2928" t="str">
            <v>Tài chính - Ngân hàng</v>
          </cell>
        </row>
        <row r="2929">
          <cell r="E2929" t="str">
            <v>Nguyễn Thanh Tùng, Sinh ngày 20/10/1991</v>
          </cell>
          <cell r="F2929" t="str">
            <v>Nguyễn Thanh Tùng</v>
          </cell>
          <cell r="G2929" t="str">
            <v>20/10/1991</v>
          </cell>
          <cell r="H2929" t="str">
            <v>Yên Bái</v>
          </cell>
          <cell r="I2929" t="str">
            <v>Nam</v>
          </cell>
          <cell r="J2929" t="str">
            <v>3644/QĐ-ĐHKT ngày 26/12/2013</v>
          </cell>
          <cell r="K2929" t="str">
            <v>3115/QĐ-ĐHKT ngày 08/11/2013</v>
          </cell>
          <cell r="L2929" t="str">
            <v>QH-2013-E(TCNH2)</v>
          </cell>
          <cell r="M2929" t="str">
            <v>QH-2013-E</v>
          </cell>
          <cell r="N2929" t="str">
            <v>Tài chính - Ngân hàng</v>
          </cell>
        </row>
        <row r="2930">
          <cell r="E2930" t="str">
            <v>Trần Thị Hoàng Yến, Sinh ngày 11/04/1989</v>
          </cell>
          <cell r="F2930" t="str">
            <v>Trần Thị Hoàng Yến</v>
          </cell>
          <cell r="G2930" t="str">
            <v>11/04/1989</v>
          </cell>
          <cell r="H2930" t="str">
            <v>Hà Nội</v>
          </cell>
          <cell r="I2930" t="str">
            <v>Nữ</v>
          </cell>
          <cell r="J2930" t="str">
            <v>2196/QĐ-ĐHKT ngày 07/10/2013</v>
          </cell>
          <cell r="K2930" t="str">
            <v>1549/QĐ-ĐHKT ngày 05/08/2013</v>
          </cell>
          <cell r="L2930" t="str">
            <v>QH-2013-E(TCNH2)</v>
          </cell>
          <cell r="M2930" t="str">
            <v>QH-2013-E</v>
          </cell>
          <cell r="N2930" t="str">
            <v>Tài chính - Ngân hàng</v>
          </cell>
        </row>
        <row r="2931">
          <cell r="E2931" t="str">
            <v>Nguyễn Hồng Yến, Sinh ngày 10/10/1984</v>
          </cell>
          <cell r="F2931" t="str">
            <v>Nguyễn Hồng Yến</v>
          </cell>
          <cell r="G2931" t="str">
            <v>10/10/1984</v>
          </cell>
          <cell r="H2931" t="str">
            <v>Nam Định</v>
          </cell>
          <cell r="I2931" t="str">
            <v>Nữ</v>
          </cell>
          <cell r="J2931" t="str">
            <v>3644/QĐ-ĐHKT ngày 26/12/2013</v>
          </cell>
          <cell r="K2931" t="str">
            <v>3115/QĐ-ĐHKT ngày 08/11/2013</v>
          </cell>
          <cell r="L2931" t="str">
            <v>QH-2013-E(TCNH2)</v>
          </cell>
          <cell r="M2931" t="str">
            <v>QH-2013-E</v>
          </cell>
          <cell r="N2931" t="str">
            <v>Tài chính - Ngân hàng</v>
          </cell>
        </row>
        <row r="2932">
          <cell r="E2932" t="str">
            <v>Nguyễn Thị Hồng Yến, Sinh ngày 12/11/1980</v>
          </cell>
          <cell r="F2932" t="str">
            <v>Nguyễn Thị Hồng Yến</v>
          </cell>
          <cell r="G2932" t="str">
            <v>12/11/1980</v>
          </cell>
          <cell r="H2932" t="str">
            <v>Hà Tĩnh</v>
          </cell>
          <cell r="I2932" t="str">
            <v>Nữ</v>
          </cell>
          <cell r="J2932" t="str">
            <v>3644/QĐ-ĐHKT ngày 26/12/2013</v>
          </cell>
          <cell r="K2932" t="str">
            <v>3115/QĐ-ĐHKT ngày 08/11/2013</v>
          </cell>
          <cell r="L2932" t="str">
            <v>QH-2013-E(TCNH2)</v>
          </cell>
          <cell r="M2932" t="str">
            <v>QH-2013-E</v>
          </cell>
          <cell r="N2932" t="str">
            <v>Tài chính - Ngân hàng</v>
          </cell>
        </row>
        <row r="2933">
          <cell r="E2933" t="str">
            <v>Vũ Thị Hoàng Yến, Sinh ngày 14/11/1991</v>
          </cell>
          <cell r="F2933" t="str">
            <v>Vũ Thị Hoàng Yến</v>
          </cell>
          <cell r="G2933" t="str">
            <v>14/11/1991</v>
          </cell>
          <cell r="H2933" t="str">
            <v>Ninh Bình</v>
          </cell>
          <cell r="I2933" t="str">
            <v>Nữ</v>
          </cell>
          <cell r="J2933" t="str">
            <v>3644/QĐ-ĐHKT ngày 26/12/2013</v>
          </cell>
          <cell r="K2933" t="str">
            <v>3115/QĐ-ĐHKT ngày 08/11/2013</v>
          </cell>
          <cell r="L2933" t="str">
            <v>QH-2013-E(TCNH2)</v>
          </cell>
          <cell r="M2933" t="str">
            <v>QH-2013-E</v>
          </cell>
          <cell r="N2933" t="str">
            <v>Tài chính - Ngân hàng</v>
          </cell>
        </row>
        <row r="2934">
          <cell r="E2934" t="str">
            <v>Lã Thị Kim Anh, Sinh ngày 10/01/1990</v>
          </cell>
          <cell r="F2934" t="str">
            <v>Lã Thị Kim Anh</v>
          </cell>
          <cell r="G2934" t="str">
            <v>10/01/1990</v>
          </cell>
          <cell r="H2934" t="str">
            <v xml:space="preserve">Nam Định </v>
          </cell>
          <cell r="I2934" t="str">
            <v>Nữ</v>
          </cell>
          <cell r="J2934" t="str">
            <v>2196/QĐ-ĐHKT ngày 07/10/2013</v>
          </cell>
          <cell r="K2934" t="str">
            <v>1549/QĐ-ĐHKT ngày 05/08/2013</v>
          </cell>
          <cell r="L2934" t="str">
            <v>QH-2013-E(TCNH3)</v>
          </cell>
          <cell r="M2934" t="str">
            <v>QH-2013-E</v>
          </cell>
          <cell r="N2934" t="str">
            <v>Tài chính - Ngân hàng</v>
          </cell>
        </row>
        <row r="2935">
          <cell r="E2935" t="str">
            <v>Tạ Thị Lan Anh, Sinh ngày 15/01/1989</v>
          </cell>
          <cell r="F2935" t="str">
            <v>Tạ Thị Lan Anh</v>
          </cell>
          <cell r="G2935" t="str">
            <v>15/01/1989</v>
          </cell>
          <cell r="H2935" t="str">
            <v>Vĩnh Phúc</v>
          </cell>
          <cell r="I2935" t="str">
            <v>Nữ</v>
          </cell>
          <cell r="J2935" t="str">
            <v>3644/QĐ-ĐHKT ngày 26/12/2013</v>
          </cell>
          <cell r="K2935" t="str">
            <v>3115/QĐ-ĐHKT ngày 08/11/2013</v>
          </cell>
          <cell r="L2935" t="str">
            <v>QH-2013-E(TCNH3)</v>
          </cell>
          <cell r="M2935" t="str">
            <v>QH-2013-E</v>
          </cell>
          <cell r="N2935" t="str">
            <v>Tài chính - Ngân hàng</v>
          </cell>
        </row>
        <row r="2936">
          <cell r="E2936" t="str">
            <v>Đỗ Tuấn Anh, Sinh ngày 30/01/1991</v>
          </cell>
          <cell r="F2936" t="str">
            <v>Đỗ Tuấn Anh</v>
          </cell>
          <cell r="G2936" t="str">
            <v>30/01/1991</v>
          </cell>
          <cell r="H2936" t="str">
            <v>Thái Nguyên</v>
          </cell>
          <cell r="I2936" t="str">
            <v>Nam</v>
          </cell>
          <cell r="J2936" t="str">
            <v>3644/QĐ-ĐHKT ngày 26/12/2013</v>
          </cell>
          <cell r="K2936" t="str">
            <v>3115/QĐ-ĐHKT ngày 08/11/2013</v>
          </cell>
          <cell r="L2936" t="str">
            <v>QH-2013-E(TCNH3)</v>
          </cell>
          <cell r="M2936" t="str">
            <v>QH-2013-E</v>
          </cell>
          <cell r="N2936" t="str">
            <v>Tài chính - Ngân hàng</v>
          </cell>
        </row>
        <row r="2937">
          <cell r="E2937" t="str">
            <v>Lê Tuấn Anh, Sinh ngày 04/06/1990</v>
          </cell>
          <cell r="F2937" t="str">
            <v>Lê Tuấn Anh</v>
          </cell>
          <cell r="G2937" t="str">
            <v>04/06/1990</v>
          </cell>
          <cell r="H2937" t="str">
            <v>Ninh Bình</v>
          </cell>
          <cell r="I2937" t="str">
            <v>Nam</v>
          </cell>
          <cell r="J2937" t="str">
            <v>3644/QĐ-ĐHKT ngày 26/12/2013</v>
          </cell>
          <cell r="K2937" t="str">
            <v>3115/QĐ-ĐHKT ngày 08/11/2013</v>
          </cell>
          <cell r="L2937" t="str">
            <v>QH-2013-E(TCNH3)</v>
          </cell>
          <cell r="M2937" t="str">
            <v>QH-2013-E</v>
          </cell>
          <cell r="N2937" t="str">
            <v>Tài chính - Ngân hàng</v>
          </cell>
        </row>
        <row r="2938">
          <cell r="E2938" t="str">
            <v>Đặng Thị Hoàng Ánh, Sinh ngày 15/10/1987</v>
          </cell>
          <cell r="F2938" t="str">
            <v>Đặng Thị Hoàng Ánh</v>
          </cell>
          <cell r="G2938" t="str">
            <v>15/10/1987</v>
          </cell>
          <cell r="H2938" t="str">
            <v>Hà Nội</v>
          </cell>
          <cell r="I2938" t="str">
            <v>Nữ</v>
          </cell>
          <cell r="J2938" t="str">
            <v>2196/QĐ-ĐHKT ngày 07/10/2013</v>
          </cell>
          <cell r="K2938" t="str">
            <v>1549/QĐ-ĐHKT ngày 05/08/2013</v>
          </cell>
          <cell r="L2938" t="str">
            <v>QH-2013-E(TCNH3)</v>
          </cell>
          <cell r="M2938" t="str">
            <v>QH-2013-E</v>
          </cell>
          <cell r="N2938" t="str">
            <v>Tài chính - Ngân hàng</v>
          </cell>
        </row>
        <row r="2939">
          <cell r="E2939" t="str">
            <v>Phan Thanh Bình, Sinh ngày 21/09/1989</v>
          </cell>
          <cell r="F2939" t="str">
            <v>Phan Thanh Bình</v>
          </cell>
          <cell r="G2939" t="str">
            <v>21/09/1989</v>
          </cell>
          <cell r="H2939" t="str">
            <v>Thanh Hóa</v>
          </cell>
          <cell r="I2939" t="str">
            <v>Nữ</v>
          </cell>
          <cell r="J2939" t="str">
            <v>3644/QĐ-ĐHKT ngày 26/12/2013</v>
          </cell>
          <cell r="K2939" t="str">
            <v>3115/QĐ-ĐHKT ngày 08/11/2013</v>
          </cell>
          <cell r="L2939" t="str">
            <v>QH-2013-E(TCNH3)</v>
          </cell>
          <cell r="M2939" t="str">
            <v>QH-2013-E</v>
          </cell>
          <cell r="N2939" t="str">
            <v>Tài chính - Ngân hàng</v>
          </cell>
        </row>
        <row r="2940">
          <cell r="E2940" t="str">
            <v>Đỗ Thị Minh Châm, Sinh ngày 13/12/1990</v>
          </cell>
          <cell r="F2940" t="str">
            <v>Đỗ Thị Minh Châm</v>
          </cell>
          <cell r="G2940" t="str">
            <v>13/12/1990</v>
          </cell>
          <cell r="H2940" t="str">
            <v>Hà Nội</v>
          </cell>
          <cell r="I2940" t="str">
            <v>Nữ</v>
          </cell>
          <cell r="J2940" t="str">
            <v>3644/QĐ-ĐHKT ngày 26/12/2013</v>
          </cell>
          <cell r="K2940" t="str">
            <v>3115/QĐ-ĐHKT ngày 08/11/2013</v>
          </cell>
          <cell r="L2940" t="str">
            <v>QH-2013-E(TCNH3)</v>
          </cell>
          <cell r="M2940" t="str">
            <v>QH-2013-E</v>
          </cell>
          <cell r="N2940" t="str">
            <v>Tài chính - Ngân hàng</v>
          </cell>
        </row>
        <row r="2941">
          <cell r="E2941" t="str">
            <v>Nguyễn Quang Châu, Sinh ngày 26/04/1988</v>
          </cell>
          <cell r="F2941" t="str">
            <v>Nguyễn Quang Châu</v>
          </cell>
          <cell r="G2941" t="str">
            <v>26/04/1988</v>
          </cell>
          <cell r="H2941" t="str">
            <v>Hà Nội</v>
          </cell>
          <cell r="I2941" t="str">
            <v>Nam</v>
          </cell>
          <cell r="J2941" t="str">
            <v>3644/QĐ-ĐHKT ngày 26/12/2013</v>
          </cell>
          <cell r="K2941" t="str">
            <v>3115/QĐ-ĐHKT ngày 08/11/2013</v>
          </cell>
          <cell r="L2941" t="str">
            <v>QH-2013-E(TCNH3)</v>
          </cell>
          <cell r="M2941" t="str">
            <v>QH-2013-E</v>
          </cell>
          <cell r="N2941" t="str">
            <v>Tài chính - Ngân hàng</v>
          </cell>
        </row>
        <row r="2942">
          <cell r="E2942" t="str">
            <v>Doãn Thị Kim Chi, Sinh ngày 05/09/1991</v>
          </cell>
          <cell r="F2942" t="str">
            <v>Doãn Thị Kim Chi</v>
          </cell>
          <cell r="G2942" t="str">
            <v>05/09/1991</v>
          </cell>
          <cell r="H2942" t="str">
            <v>Hà Nội</v>
          </cell>
          <cell r="I2942" t="str">
            <v>Nữ</v>
          </cell>
          <cell r="J2942" t="str">
            <v>3644/QĐ-ĐHKT ngày 26/12/2013</v>
          </cell>
          <cell r="K2942" t="str">
            <v>3115/QĐ-ĐHKT ngày 08/11/2013</v>
          </cell>
          <cell r="L2942" t="str">
            <v>QH-2013-E(TCNH3)</v>
          </cell>
          <cell r="M2942" t="str">
            <v>QH-2013-E</v>
          </cell>
          <cell r="N2942" t="str">
            <v>Tài chính - Ngân hàng</v>
          </cell>
        </row>
        <row r="2943">
          <cell r="E2943" t="str">
            <v>Đinh Quang Chiến, Sinh ngày 11/10/1979</v>
          </cell>
          <cell r="F2943" t="str">
            <v>Đinh Quang Chiến</v>
          </cell>
          <cell r="G2943" t="str">
            <v>11/10/1979</v>
          </cell>
          <cell r="H2943" t="str">
            <v>Quảng Ninh</v>
          </cell>
          <cell r="I2943" t="str">
            <v>Nam</v>
          </cell>
          <cell r="J2943" t="str">
            <v>3644/QĐ-ĐHKT ngày 26/12/2013</v>
          </cell>
          <cell r="K2943" t="str">
            <v>3115/QĐ-ĐHKT ngày 08/11/2013</v>
          </cell>
          <cell r="L2943" t="str">
            <v>QH-2013-E(TCNH3)</v>
          </cell>
          <cell r="M2943" t="str">
            <v>QH-2013-E</v>
          </cell>
          <cell r="N2943" t="str">
            <v>Tài chính - Ngân hàng</v>
          </cell>
        </row>
        <row r="2944">
          <cell r="E2944" t="str">
            <v>Lê Văn Cương, Sinh ngày 14/04/1988</v>
          </cell>
          <cell r="F2944" t="str">
            <v>Lê Văn Cương</v>
          </cell>
          <cell r="G2944" t="str">
            <v>14/04/1988</v>
          </cell>
          <cell r="H2944" t="str">
            <v>Vĩnh Phúc</v>
          </cell>
          <cell r="I2944" t="str">
            <v>Nam</v>
          </cell>
          <cell r="J2944" t="str">
            <v>2196/QĐ-ĐHKT ngày 07/10/2013</v>
          </cell>
          <cell r="K2944" t="str">
            <v>1549/QĐ-ĐHKT ngày 05/08/2013</v>
          </cell>
          <cell r="L2944" t="str">
            <v>QH-2013-E(TCNH3)</v>
          </cell>
          <cell r="M2944" t="str">
            <v>QH-2013-E</v>
          </cell>
          <cell r="N2944" t="str">
            <v>Tài chính - Ngân hàng</v>
          </cell>
        </row>
        <row r="2945">
          <cell r="E2945" t="str">
            <v>Nguyễn Hoàng Kim Diệu, Sinh ngày 16/03/1990</v>
          </cell>
          <cell r="F2945" t="str">
            <v>Nguyễn Hoàng Kim Diệu</v>
          </cell>
          <cell r="G2945" t="str">
            <v>16/03/1990</v>
          </cell>
          <cell r="H2945" t="str">
            <v>Hà Nội</v>
          </cell>
          <cell r="I2945" t="str">
            <v>Nữ</v>
          </cell>
          <cell r="J2945" t="str">
            <v>3644/QĐ-ĐHKT ngày 26/12/2013</v>
          </cell>
          <cell r="K2945" t="str">
            <v>3115/QĐ-ĐHKT ngày 08/11/2013</v>
          </cell>
          <cell r="L2945" t="str">
            <v>QH-2013-E(TCNH3)</v>
          </cell>
          <cell r="M2945" t="str">
            <v>QH-2013-E</v>
          </cell>
          <cell r="N2945" t="str">
            <v>Tài chính - Ngân hàng</v>
          </cell>
        </row>
        <row r="2946">
          <cell r="E2946" t="str">
            <v>Trần Trung Dũng, Sinh ngày 10/12/1989</v>
          </cell>
          <cell r="F2946" t="str">
            <v>Trần Trung Dũng</v>
          </cell>
          <cell r="G2946" t="str">
            <v>10/12/1989</v>
          </cell>
          <cell r="H2946" t="str">
            <v>Vĩnh Phúc</v>
          </cell>
          <cell r="I2946" t="str">
            <v>Nam</v>
          </cell>
          <cell r="J2946" t="str">
            <v>3644/QĐ-ĐHKT ngày 26/12/2013</v>
          </cell>
          <cell r="K2946" t="str">
            <v>3115/QĐ-ĐHKT ngày 08/11/2013</v>
          </cell>
          <cell r="L2946" t="str">
            <v>QH-2013-E(TCNH3)</v>
          </cell>
          <cell r="M2946" t="str">
            <v>QH-2013-E</v>
          </cell>
          <cell r="N2946" t="str">
            <v>Tài chính - Ngân hàng</v>
          </cell>
        </row>
        <row r="2947">
          <cell r="E2947" t="str">
            <v>Nguyễn Văn Đức, Sinh ngày 14/10/1990</v>
          </cell>
          <cell r="F2947" t="str">
            <v>Nguyễn Văn Đức</v>
          </cell>
          <cell r="G2947" t="str">
            <v>14/10/1990</v>
          </cell>
          <cell r="H2947" t="str">
            <v xml:space="preserve">Nam Định </v>
          </cell>
          <cell r="I2947" t="str">
            <v>Nam</v>
          </cell>
          <cell r="J2947" t="str">
            <v>2196/QĐ-ĐHKT ngày 07/10/2013</v>
          </cell>
          <cell r="K2947" t="str">
            <v>1549/QĐ-ĐHKT ngày 05/08/2013</v>
          </cell>
          <cell r="L2947" t="str">
            <v>QH-2013-E(TCNH3)</v>
          </cell>
          <cell r="M2947" t="str">
            <v>QH-2013-E</v>
          </cell>
          <cell r="N2947" t="str">
            <v>Tài chính - Ngân hàng</v>
          </cell>
        </row>
        <row r="2948">
          <cell r="E2948" t="str">
            <v>Phạm Việt Đức, Sinh ngày 16/08/1991</v>
          </cell>
          <cell r="F2948" t="str">
            <v>Phạm Việt Đức</v>
          </cell>
          <cell r="G2948" t="str">
            <v>16/08/1991</v>
          </cell>
          <cell r="H2948" t="str">
            <v>Quảng Ninh</v>
          </cell>
          <cell r="I2948" t="str">
            <v>Nam</v>
          </cell>
          <cell r="J2948" t="str">
            <v>3644/QĐ-ĐHKT ngày 26/12/2013</v>
          </cell>
          <cell r="K2948" t="str">
            <v>3115/QĐ-ĐHKT ngày 08/11/2013</v>
          </cell>
          <cell r="L2948" t="str">
            <v>QH-2013-E(TCNH3)</v>
          </cell>
          <cell r="M2948" t="str">
            <v>QH-2013-E</v>
          </cell>
          <cell r="N2948" t="str">
            <v>Tài chính - Ngân hàng</v>
          </cell>
        </row>
        <row r="2949">
          <cell r="E2949" t="str">
            <v>Nguyễn Thị Thanh Giang, Sinh ngày 03/09/1978</v>
          </cell>
          <cell r="F2949" t="str">
            <v>Nguyễn Thị Thanh Giang</v>
          </cell>
          <cell r="G2949" t="str">
            <v>03/09/1978</v>
          </cell>
          <cell r="H2949" t="str">
            <v>Hà Tĩnh</v>
          </cell>
          <cell r="I2949" t="str">
            <v>Nữ</v>
          </cell>
          <cell r="J2949" t="str">
            <v>3644/QĐ-ĐHKT ngày 26/12/2013</v>
          </cell>
          <cell r="K2949" t="str">
            <v>3115/QĐ-ĐHKT ngày 08/11/2013</v>
          </cell>
          <cell r="L2949" t="str">
            <v>QH-2013-E(TCNH3)</v>
          </cell>
          <cell r="M2949" t="str">
            <v>QH-2013-E</v>
          </cell>
          <cell r="N2949" t="str">
            <v>Tài chính - Ngân hàng</v>
          </cell>
        </row>
        <row r="2950">
          <cell r="E2950" t="str">
            <v>Trần Mạnh Hà, Sinh ngày 24/10/1990</v>
          </cell>
          <cell r="F2950" t="str">
            <v>Trần Mạnh Hà</v>
          </cell>
          <cell r="G2950" t="str">
            <v>24/10/1990</v>
          </cell>
          <cell r="H2950" t="str">
            <v>Hưng Yên</v>
          </cell>
          <cell r="I2950" t="str">
            <v>Nam</v>
          </cell>
          <cell r="J2950" t="str">
            <v>2196/QĐ-ĐHKT ngày 07/10/2013</v>
          </cell>
          <cell r="K2950" t="str">
            <v>1549/QĐ-ĐHKT ngày 05/08/2013</v>
          </cell>
          <cell r="L2950" t="str">
            <v>QH-2013-E(TCNH3)</v>
          </cell>
          <cell r="M2950" t="str">
            <v>QH-2013-E</v>
          </cell>
          <cell r="N2950" t="str">
            <v>Tài chính - Ngân hàng</v>
          </cell>
        </row>
        <row r="2951">
          <cell r="E2951" t="str">
            <v>Nguyễn Thị Hà, Sinh ngày 22/01/1990</v>
          </cell>
          <cell r="F2951" t="str">
            <v>Nguyễn Thị Hà</v>
          </cell>
          <cell r="G2951" t="str">
            <v>22/01/1990</v>
          </cell>
          <cell r="H2951" t="str">
            <v>Bắc Ninh</v>
          </cell>
          <cell r="I2951" t="str">
            <v>Nữ</v>
          </cell>
          <cell r="J2951" t="str">
            <v>3644/QĐ-ĐHKT ngày 26/12/2013</v>
          </cell>
          <cell r="K2951" t="str">
            <v>3115/QĐ-ĐHKT ngày 08/11/2013</v>
          </cell>
          <cell r="L2951" t="str">
            <v>QH-2013-E(TCNH3)</v>
          </cell>
          <cell r="M2951" t="str">
            <v>QH-2013-E</v>
          </cell>
          <cell r="N2951" t="str">
            <v>Tài chính - Ngân hàng</v>
          </cell>
        </row>
        <row r="2952">
          <cell r="E2952" t="str">
            <v>Nguyễn Thị Thu Hà, Sinh ngày 03/05/1982</v>
          </cell>
          <cell r="F2952" t="str">
            <v>Nguyễn Thị Thu Hà</v>
          </cell>
          <cell r="G2952" t="str">
            <v>03/05/1982</v>
          </cell>
          <cell r="H2952" t="str">
            <v>Vĩnh Phúc</v>
          </cell>
          <cell r="I2952" t="str">
            <v>Nữ</v>
          </cell>
          <cell r="J2952" t="str">
            <v>2196/QĐ-ĐHKT ngày 07/10/2013</v>
          </cell>
          <cell r="K2952" t="str">
            <v>1549/QĐ-ĐHKT ngày 05/08/2013</v>
          </cell>
          <cell r="L2952" t="str">
            <v>QH-2013-E(TCNH3)</v>
          </cell>
          <cell r="M2952" t="str">
            <v>QH-2013-E</v>
          </cell>
          <cell r="N2952" t="str">
            <v>Tài chính - Ngân hàng</v>
          </cell>
        </row>
        <row r="2953">
          <cell r="E2953" t="str">
            <v>Phạm Ngọc Hà, Sinh ngày 10/09/1990</v>
          </cell>
          <cell r="F2953" t="str">
            <v>Phạm Ngọc Hà</v>
          </cell>
          <cell r="G2953" t="str">
            <v>10/09/1990</v>
          </cell>
          <cell r="H2953" t="str">
            <v>Sơn La</v>
          </cell>
          <cell r="I2953" t="str">
            <v>Nam</v>
          </cell>
          <cell r="J2953" t="str">
            <v>3644/QĐ-ĐHKT ngày 26/12/2013</v>
          </cell>
          <cell r="K2953" t="str">
            <v>3115/QĐ-ĐHKT ngày 08/11/2013</v>
          </cell>
          <cell r="L2953" t="str">
            <v>QH-2013-E(TCNH3)</v>
          </cell>
          <cell r="M2953" t="str">
            <v>QH-2013-E</v>
          </cell>
          <cell r="N2953" t="str">
            <v>Tài chính - Ngân hàng</v>
          </cell>
        </row>
        <row r="2954">
          <cell r="E2954" t="str">
            <v>Đoàn Ngọc Hải, Sinh ngày 12/11/1978</v>
          </cell>
          <cell r="F2954" t="str">
            <v>Đoàn Ngọc Hải</v>
          </cell>
          <cell r="G2954" t="str">
            <v>12/11/1978</v>
          </cell>
          <cell r="H2954" t="str">
            <v>Quảng Bình</v>
          </cell>
          <cell r="I2954" t="str">
            <v>Nam</v>
          </cell>
          <cell r="J2954" t="str">
            <v>3644/QĐ-ĐHKT ngày 26/12/2013</v>
          </cell>
          <cell r="K2954" t="str">
            <v>3115/QĐ-ĐHKT ngày 08/11/2013</v>
          </cell>
          <cell r="L2954" t="str">
            <v>QH-2013-E(TCNH3)</v>
          </cell>
          <cell r="M2954" t="str">
            <v>QH-2013-E</v>
          </cell>
          <cell r="N2954" t="str">
            <v>Tài chính - Ngân hàng</v>
          </cell>
        </row>
        <row r="2955">
          <cell r="E2955" t="str">
            <v>Phạm Thị Hồng Hạnh, Sinh ngày 30/01/1991</v>
          </cell>
          <cell r="F2955" t="str">
            <v>Phạm Thị Hồng Hạnh</v>
          </cell>
          <cell r="G2955" t="str">
            <v>30/01/1991</v>
          </cell>
          <cell r="H2955" t="str">
            <v>Thái Bình</v>
          </cell>
          <cell r="I2955" t="str">
            <v>Nữ</v>
          </cell>
          <cell r="J2955" t="str">
            <v>2196/QĐ-ĐHKT ngày 07/10/2013</v>
          </cell>
          <cell r="K2955" t="str">
            <v>1549/QĐ-ĐHKT ngày 05/08/2013</v>
          </cell>
          <cell r="L2955" t="str">
            <v>QH-2013-E(TCNH3)</v>
          </cell>
          <cell r="M2955" t="str">
            <v>QH-2013-E</v>
          </cell>
          <cell r="N2955" t="str">
            <v>Tài chính - Ngân hàng</v>
          </cell>
        </row>
        <row r="2956">
          <cell r="E2956" t="str">
            <v>Đặng Văn Hảo, Sinh ngày 12/02/1981</v>
          </cell>
          <cell r="F2956" t="str">
            <v>Đặng Văn Hảo</v>
          </cell>
          <cell r="G2956" t="str">
            <v>12/02/1981</v>
          </cell>
          <cell r="H2956" t="str">
            <v>Hà Nội</v>
          </cell>
          <cell r="I2956" t="str">
            <v>Nam</v>
          </cell>
          <cell r="J2956" t="str">
            <v>3644/QĐ-ĐHKT ngày 26/12/2013</v>
          </cell>
          <cell r="K2956" t="str">
            <v>3115/QĐ-ĐHKT ngày 08/11/2013</v>
          </cell>
          <cell r="L2956" t="str">
            <v>QH-2013-E(TCNH3)</v>
          </cell>
          <cell r="M2956" t="str">
            <v>QH-2013-E</v>
          </cell>
          <cell r="N2956" t="str">
            <v>Tài chính - Ngân hàng</v>
          </cell>
        </row>
        <row r="2957">
          <cell r="E2957" t="str">
            <v>Trần Minh Hằng, Sinh ngày 13/08/1990</v>
          </cell>
          <cell r="F2957" t="str">
            <v>Trần Minh Hằng</v>
          </cell>
          <cell r="G2957" t="str">
            <v>13/08/1990</v>
          </cell>
          <cell r="H2957" t="str">
            <v>Hà Nội</v>
          </cell>
          <cell r="I2957" t="str">
            <v>Nữ</v>
          </cell>
          <cell r="J2957" t="str">
            <v>2196/QĐ-ĐHKT ngày 07/10/2013</v>
          </cell>
          <cell r="K2957" t="str">
            <v>1549/QĐ-ĐHKT ngày 05/08/2013</v>
          </cell>
          <cell r="L2957" t="str">
            <v>QH-2013-E(TCNH3)</v>
          </cell>
          <cell r="M2957" t="str">
            <v>QH-2013-E</v>
          </cell>
          <cell r="N2957" t="str">
            <v>Tài chính - Ngân hàng</v>
          </cell>
        </row>
        <row r="2958">
          <cell r="E2958" t="str">
            <v>Nguyễn Thanh Hằng, Sinh ngày 26/06/1990</v>
          </cell>
          <cell r="F2958" t="str">
            <v>Nguyễn Thanh Hằng</v>
          </cell>
          <cell r="G2958" t="str">
            <v>26/06/1990</v>
          </cell>
          <cell r="H2958" t="str">
            <v>Hà Nam</v>
          </cell>
          <cell r="I2958" t="str">
            <v>Nữ</v>
          </cell>
          <cell r="J2958" t="str">
            <v>3644/QĐ-ĐHKT ngày 26/12/2013</v>
          </cell>
          <cell r="K2958" t="str">
            <v>3115/QĐ-ĐHKT ngày 08/11/2013</v>
          </cell>
          <cell r="L2958" t="str">
            <v>QH-2013-E(TCNH3)</v>
          </cell>
          <cell r="M2958" t="str">
            <v>QH-2013-E</v>
          </cell>
          <cell r="N2958" t="str">
            <v>Tài chính - Ngân hàng</v>
          </cell>
        </row>
        <row r="2959">
          <cell r="E2959" t="str">
            <v>Vũ Thị Thương Hiền, Sinh ngày 05/08/1984</v>
          </cell>
          <cell r="F2959" t="str">
            <v>Vũ Thị Thương Hiền</v>
          </cell>
          <cell r="G2959" t="str">
            <v>05/08/1984</v>
          </cell>
          <cell r="H2959" t="str">
            <v>Lạng Sơn</v>
          </cell>
          <cell r="I2959" t="str">
            <v>Nữ</v>
          </cell>
          <cell r="J2959" t="str">
            <v>3644/QĐ-ĐHKT ngày 26/12/2013</v>
          </cell>
          <cell r="K2959" t="str">
            <v>3115/QĐ-ĐHKT ngày 08/11/2013</v>
          </cell>
          <cell r="L2959" t="str">
            <v>QH-2013-E(TCNH3)</v>
          </cell>
          <cell r="M2959" t="str">
            <v>QH-2013-E</v>
          </cell>
          <cell r="N2959" t="str">
            <v>Tài chính - Ngân hàng</v>
          </cell>
        </row>
        <row r="2960">
          <cell r="E2960" t="str">
            <v>Đoàn Trung Hiếu, Sinh ngày 03/08/1989</v>
          </cell>
          <cell r="F2960" t="str">
            <v>Đoàn Trung Hiếu</v>
          </cell>
          <cell r="G2960" t="str">
            <v>03/08/1989</v>
          </cell>
          <cell r="H2960" t="str">
            <v>Phú Thọ</v>
          </cell>
          <cell r="I2960" t="str">
            <v>Nam</v>
          </cell>
          <cell r="J2960" t="str">
            <v>3644/QĐ-ĐHKT ngày 26/12/2013</v>
          </cell>
          <cell r="K2960" t="str">
            <v>3115/QĐ-ĐHKT ngày 08/11/2013</v>
          </cell>
          <cell r="L2960" t="str">
            <v>QH-2013-E(TCNH3)</v>
          </cell>
          <cell r="M2960" t="str">
            <v>QH-2013-E</v>
          </cell>
          <cell r="N2960" t="str">
            <v>Tài chính - Ngân hàng</v>
          </cell>
        </row>
        <row r="2961">
          <cell r="E2961" t="str">
            <v>Thái Đình Hoàng, Sinh ngày 02/08/1990</v>
          </cell>
          <cell r="F2961" t="str">
            <v>Thái Đình Hoàng</v>
          </cell>
          <cell r="G2961" t="str">
            <v>02/08/1990</v>
          </cell>
          <cell r="H2961" t="str">
            <v>Nghệ An</v>
          </cell>
          <cell r="I2961" t="str">
            <v>Nam</v>
          </cell>
          <cell r="J2961" t="str">
            <v>2196/QĐ-ĐHKT ngày 07/10/2013</v>
          </cell>
          <cell r="K2961" t="str">
            <v>1549/QĐ-ĐHKT ngày 05/08/2013</v>
          </cell>
          <cell r="L2961" t="str">
            <v>QH-2013-E(TCNH3)</v>
          </cell>
          <cell r="M2961" t="str">
            <v>QH-2013-E</v>
          </cell>
          <cell r="N2961" t="str">
            <v>Tài chính - Ngân hàng</v>
          </cell>
        </row>
        <row r="2962">
          <cell r="E2962" t="str">
            <v>Nguyễn Thị Huệ, Sinh ngày 17/12/1990</v>
          </cell>
          <cell r="F2962" t="str">
            <v>Nguyễn Thị Huệ</v>
          </cell>
          <cell r="G2962" t="str">
            <v>17/12/1990</v>
          </cell>
          <cell r="H2962" t="str">
            <v xml:space="preserve"> Bắc Ninh</v>
          </cell>
          <cell r="I2962" t="str">
            <v>Nữ</v>
          </cell>
          <cell r="J2962" t="str">
            <v>3644/QĐ-ĐHKT ngày 26/12/2013</v>
          </cell>
          <cell r="K2962" t="str">
            <v>3115/QĐ-ĐHKT ngày 08/11/2013</v>
          </cell>
          <cell r="L2962" t="str">
            <v>QH-2013-E(TCNH3)</v>
          </cell>
          <cell r="M2962" t="str">
            <v>QH-2013-E</v>
          </cell>
          <cell r="N2962" t="str">
            <v>Tài chính - Ngân hàng</v>
          </cell>
        </row>
        <row r="2963">
          <cell r="E2963" t="str">
            <v>Đoàn Thị Thanh Huyền, Sinh ngày 28/01/1982</v>
          </cell>
          <cell r="F2963" t="str">
            <v>Đoàn Thị Thanh Huyền</v>
          </cell>
          <cell r="G2963" t="str">
            <v>28/01/1982</v>
          </cell>
          <cell r="H2963" t="str">
            <v>Hà Nội</v>
          </cell>
          <cell r="I2963" t="str">
            <v>Nữ</v>
          </cell>
          <cell r="J2963" t="str">
            <v>2196/QĐ-ĐHKT ngày 07/10/2013</v>
          </cell>
          <cell r="K2963" t="str">
            <v>1549/QĐ-ĐHKT ngày 05/08/2013</v>
          </cell>
          <cell r="L2963" t="str">
            <v>QH-2013-E(TCNH3)</v>
          </cell>
          <cell r="M2963" t="str">
            <v>QH-2013-E</v>
          </cell>
          <cell r="N2963" t="str">
            <v>Tài chính - Ngân hàng</v>
          </cell>
        </row>
        <row r="2964">
          <cell r="E2964" t="str">
            <v>Võ Thị Huyền, Sinh ngày 16/05/1989</v>
          </cell>
          <cell r="F2964" t="str">
            <v>Võ Thị Huyền</v>
          </cell>
          <cell r="G2964" t="str">
            <v>16/05/1989</v>
          </cell>
          <cell r="H2964" t="str">
            <v>Hà Tĩnh</v>
          </cell>
          <cell r="I2964" t="str">
            <v>Nữ</v>
          </cell>
          <cell r="J2964" t="str">
            <v>3644/QĐ-ĐHKT ngày 26/12/2013</v>
          </cell>
          <cell r="K2964" t="str">
            <v>3115/QĐ-ĐHKT ngày 08/11/2013</v>
          </cell>
          <cell r="L2964" t="str">
            <v>QH-2013-E(TCNH3)</v>
          </cell>
          <cell r="M2964" t="str">
            <v>QH-2013-E</v>
          </cell>
          <cell r="N2964" t="str">
            <v>Tài chính - Ngân hàng</v>
          </cell>
        </row>
        <row r="2965">
          <cell r="E2965" t="str">
            <v>Phạm Lan Hương, Sinh ngày 08/09/1991</v>
          </cell>
          <cell r="F2965" t="str">
            <v>Phạm Lan Hương</v>
          </cell>
          <cell r="G2965" t="str">
            <v>08/09/1991</v>
          </cell>
          <cell r="H2965" t="str">
            <v>TP. Hồ Chí Minh</v>
          </cell>
          <cell r="I2965" t="str">
            <v>Nữ</v>
          </cell>
          <cell r="J2965" t="str">
            <v>3644/QĐ-ĐHKT ngày 26/12/2013</v>
          </cell>
          <cell r="K2965" t="str">
            <v>3115/QĐ-ĐHKT ngày 08/11/2013</v>
          </cell>
          <cell r="L2965" t="str">
            <v>QH-2013-E(TCNH3)</v>
          </cell>
          <cell r="M2965" t="str">
            <v>QH-2013-E</v>
          </cell>
          <cell r="N2965" t="str">
            <v>Tài chính - Ngân hàng</v>
          </cell>
        </row>
        <row r="2966">
          <cell r="E2966" t="str">
            <v>Lê Thu Hương, Sinh ngày 04/10/1987</v>
          </cell>
          <cell r="F2966" t="str">
            <v>Lê Thu Hương</v>
          </cell>
          <cell r="G2966" t="str">
            <v>04/10/1987</v>
          </cell>
          <cell r="H2966" t="str">
            <v>Hải Phòng</v>
          </cell>
          <cell r="I2966" t="str">
            <v>Nữ</v>
          </cell>
          <cell r="J2966" t="str">
            <v>3644/QĐ-ĐHKT ngày 26/12/2013</v>
          </cell>
          <cell r="K2966" t="str">
            <v>3115/QĐ-ĐHKT ngày 08/11/2013</v>
          </cell>
          <cell r="L2966" t="str">
            <v>QH-2013-E(TCNH3)</v>
          </cell>
          <cell r="M2966" t="str">
            <v>QH-2013-E</v>
          </cell>
          <cell r="N2966" t="str">
            <v>Tài chính - Ngân hàng</v>
          </cell>
        </row>
        <row r="2967">
          <cell r="E2967" t="str">
            <v>Hồ Thị Thu Hường, Sinh ngày 23/11/1983</v>
          </cell>
          <cell r="F2967" t="str">
            <v>Hồ Thị Thu Hường</v>
          </cell>
          <cell r="G2967" t="str">
            <v>23/11/1983</v>
          </cell>
          <cell r="H2967" t="str">
            <v>Quảng Ninh</v>
          </cell>
          <cell r="I2967" t="str">
            <v>Nữ</v>
          </cell>
          <cell r="J2967" t="str">
            <v>3644/QĐ-ĐHKT ngày 26/12/2013</v>
          </cell>
          <cell r="K2967" t="str">
            <v>3115/QĐ-ĐHKT ngày 08/11/2013</v>
          </cell>
          <cell r="L2967" t="str">
            <v>QH-2013-E(TCNH3)</v>
          </cell>
          <cell r="M2967" t="str">
            <v>QH-2013-E</v>
          </cell>
          <cell r="N2967" t="str">
            <v>Tài chính - Ngân hàng</v>
          </cell>
        </row>
        <row r="2968">
          <cell r="E2968" t="str">
            <v>Nguyễn Thị Lệ, Sinh ngày 05/02/1990</v>
          </cell>
          <cell r="F2968" t="str">
            <v>Nguyễn Thị Lệ</v>
          </cell>
          <cell r="G2968" t="str">
            <v>05/02/1990</v>
          </cell>
          <cell r="H2968" t="str">
            <v>Thanh Hóa</v>
          </cell>
          <cell r="I2968" t="str">
            <v>Nữ</v>
          </cell>
          <cell r="J2968" t="str">
            <v>3644/QĐ-ĐHKT ngày 26/12/2013</v>
          </cell>
          <cell r="K2968" t="str">
            <v>3115/QĐ-ĐHKT ngày 08/11/2013</v>
          </cell>
          <cell r="L2968" t="str">
            <v>QH-2013-E(TCNH3)</v>
          </cell>
          <cell r="M2968" t="str">
            <v>QH-2013-E</v>
          </cell>
          <cell r="N2968" t="str">
            <v>Tài chính - Ngân hàng</v>
          </cell>
        </row>
        <row r="2969">
          <cell r="E2969" t="str">
            <v>Nguyễn Thị Quỳnh Liên, Sinh ngày 10/07/1989</v>
          </cell>
          <cell r="F2969" t="str">
            <v>Nguyễn Thị Quỳnh Liên</v>
          </cell>
          <cell r="G2969" t="str">
            <v>10/07/1989</v>
          </cell>
          <cell r="H2969" t="str">
            <v>Hải Dương</v>
          </cell>
          <cell r="I2969" t="str">
            <v>Nữ</v>
          </cell>
          <cell r="J2969" t="str">
            <v>2196/QĐ-ĐHKT ngày 07/10/2013</v>
          </cell>
          <cell r="K2969" t="str">
            <v>1549/QĐ-ĐHKT ngày 05/08/2013</v>
          </cell>
          <cell r="L2969" t="str">
            <v>QH-2013-E(TCNH3)</v>
          </cell>
          <cell r="M2969" t="str">
            <v>QH-2013-E</v>
          </cell>
          <cell r="N2969" t="str">
            <v>Tài chính - Ngân hàng</v>
          </cell>
        </row>
        <row r="2970">
          <cell r="E2970" t="str">
            <v>Nguyễn Thùy Linh, Sinh ngày 24/10/1986</v>
          </cell>
          <cell r="F2970" t="str">
            <v>Nguyễn Thùy Linh</v>
          </cell>
          <cell r="G2970" t="str">
            <v>24/10/1986</v>
          </cell>
          <cell r="H2970" t="str">
            <v>Hà Nội</v>
          </cell>
          <cell r="I2970" t="str">
            <v>Nữ</v>
          </cell>
          <cell r="J2970" t="str">
            <v>3644/QĐ-ĐHKT ngày 26/12/2013</v>
          </cell>
          <cell r="K2970" t="str">
            <v>3115/QĐ-ĐHKT ngày 08/11/2013</v>
          </cell>
          <cell r="L2970" t="str">
            <v>QH-2013-E(TCNH3)</v>
          </cell>
          <cell r="M2970" t="str">
            <v>QH-2013-E</v>
          </cell>
          <cell r="N2970" t="str">
            <v>Tài chính - Ngân hàng</v>
          </cell>
        </row>
        <row r="2971">
          <cell r="E2971" t="str">
            <v>Trần Thị Thùy Linh, Sinh ngày 28/06/1989</v>
          </cell>
          <cell r="F2971" t="str">
            <v>Trần Thị Thùy Linh</v>
          </cell>
          <cell r="G2971" t="str">
            <v>28/06/1989</v>
          </cell>
          <cell r="H2971" t="str">
            <v>Thái Nguyên</v>
          </cell>
          <cell r="I2971" t="str">
            <v>Nữ</v>
          </cell>
          <cell r="J2971" t="str">
            <v>2196/QĐ-ĐHKT ngày 07/10/2013</v>
          </cell>
          <cell r="K2971" t="str">
            <v>1549/QĐ-ĐHKT ngày 05/08/2013</v>
          </cell>
          <cell r="L2971" t="str">
            <v>QH-2013-E(TCNH3)</v>
          </cell>
          <cell r="M2971" t="str">
            <v>QH-2013-E</v>
          </cell>
          <cell r="N2971" t="str">
            <v>Tài chính - Ngân hàng</v>
          </cell>
        </row>
        <row r="2972">
          <cell r="E2972" t="str">
            <v>Nguyễn Thị Nguyệt Loan, Sinh ngày 02/10/1986</v>
          </cell>
          <cell r="F2972" t="str">
            <v>Nguyễn Thị Nguyệt Loan</v>
          </cell>
          <cell r="G2972" t="str">
            <v>02/10/1986</v>
          </cell>
          <cell r="H2972" t="str">
            <v>Quảng Ninh</v>
          </cell>
          <cell r="I2972" t="str">
            <v>Nữ</v>
          </cell>
          <cell r="J2972" t="str">
            <v>3644/QĐ-ĐHKT ngày 26/12/2013</v>
          </cell>
          <cell r="K2972" t="str">
            <v>3115/QĐ-ĐHKT ngày 08/11/2013</v>
          </cell>
          <cell r="L2972" t="str">
            <v>QH-2013-E(TCNH3)</v>
          </cell>
          <cell r="M2972" t="str">
            <v>QH-2013-E</v>
          </cell>
          <cell r="N2972" t="str">
            <v>Tài chính - Ngân hàng</v>
          </cell>
        </row>
        <row r="2973">
          <cell r="E2973" t="str">
            <v>Nguyễn Thành Long, Sinh ngày 09/11/1984</v>
          </cell>
          <cell r="F2973" t="str">
            <v>Nguyễn Thành Long</v>
          </cell>
          <cell r="G2973" t="str">
            <v>09/11/1984</v>
          </cell>
          <cell r="H2973" t="str">
            <v>Quảng Ninh</v>
          </cell>
          <cell r="I2973" t="str">
            <v>Nam</v>
          </cell>
          <cell r="J2973" t="str">
            <v>3644/QĐ-ĐHKT ngày 26/12/2013</v>
          </cell>
          <cell r="K2973" t="str">
            <v>3115/QĐ-ĐHKT ngày 08/11/2013</v>
          </cell>
          <cell r="L2973" t="str">
            <v>QH-2013-E(TCNH3)</v>
          </cell>
          <cell r="M2973" t="str">
            <v>QH-2013-E</v>
          </cell>
          <cell r="N2973" t="str">
            <v>Tài chính - Ngân hàng</v>
          </cell>
        </row>
        <row r="2974">
          <cell r="E2974" t="str">
            <v>Đặng Thị Thanh Mai, Sinh ngày 20/10/1989</v>
          </cell>
          <cell r="F2974" t="str">
            <v>Đặng Thị Thanh Mai</v>
          </cell>
          <cell r="G2974" t="str">
            <v>20/10/1989</v>
          </cell>
          <cell r="H2974" t="str">
            <v xml:space="preserve">Nam Định </v>
          </cell>
          <cell r="I2974" t="str">
            <v>Nữ</v>
          </cell>
          <cell r="J2974" t="str">
            <v>2196/QĐ-ĐHKT ngày 07/10/2013</v>
          </cell>
          <cell r="K2974" t="str">
            <v>1549/QĐ-ĐHKT ngày 05/08/2013</v>
          </cell>
          <cell r="L2974" t="str">
            <v>QH-2013-E(TCNH3)</v>
          </cell>
          <cell r="M2974" t="str">
            <v>QH-2013-E</v>
          </cell>
          <cell r="N2974" t="str">
            <v>Tài chính - Ngân hàng</v>
          </cell>
        </row>
        <row r="2975">
          <cell r="E2975" t="str">
            <v>Nguyễn Văn Mạnh, Sinh ngày 03/06/1989</v>
          </cell>
          <cell r="F2975" t="str">
            <v>Nguyễn Văn Mạnh</v>
          </cell>
          <cell r="G2975" t="str">
            <v>03/06/1989</v>
          </cell>
          <cell r="H2975" t="str">
            <v>Hà Nội</v>
          </cell>
          <cell r="I2975" t="str">
            <v>Nam</v>
          </cell>
          <cell r="J2975" t="str">
            <v>3644/QĐ-ĐHKT ngày 26/12/2013</v>
          </cell>
          <cell r="K2975" t="str">
            <v>3115/QĐ-ĐHKT ngày 08/11/2013</v>
          </cell>
          <cell r="L2975" t="str">
            <v>QH-2013-E(TCNH3)</v>
          </cell>
          <cell r="M2975" t="str">
            <v>QH-2013-E</v>
          </cell>
          <cell r="N2975" t="str">
            <v>Tài chính - Ngân hàng</v>
          </cell>
        </row>
        <row r="2976">
          <cell r="E2976" t="str">
            <v>Nguyễn Đình Nam, Sinh ngày 11/01/1986</v>
          </cell>
          <cell r="F2976" t="str">
            <v>Nguyễn Đình Nam</v>
          </cell>
          <cell r="G2976" t="str">
            <v>11/01/1986</v>
          </cell>
          <cell r="H2976" t="str">
            <v>Nghệ An</v>
          </cell>
          <cell r="I2976" t="str">
            <v>Nam</v>
          </cell>
          <cell r="J2976" t="str">
            <v>3644/QĐ-ĐHKT ngày 26/12/2013</v>
          </cell>
          <cell r="K2976" t="str">
            <v>3115/QĐ-ĐHKT ngày 08/11/2013</v>
          </cell>
          <cell r="L2976" t="str">
            <v>QH-2013-E(TCNH3)</v>
          </cell>
          <cell r="M2976" t="str">
            <v>QH-2013-E</v>
          </cell>
          <cell r="N2976" t="str">
            <v>Tài chính - Ngân hàng</v>
          </cell>
        </row>
        <row r="2977">
          <cell r="E2977" t="str">
            <v>Nguyễn Thị Kim Ngân, Sinh ngày 27/07/1990</v>
          </cell>
          <cell r="F2977" t="str">
            <v>Nguyễn Thị Kim Ngân</v>
          </cell>
          <cell r="G2977" t="str">
            <v>27/07/1990</v>
          </cell>
          <cell r="H2977" t="str">
            <v>Quảng Ninh</v>
          </cell>
          <cell r="I2977" t="str">
            <v>Nữ</v>
          </cell>
          <cell r="J2977" t="str">
            <v>3644/QĐ-ĐHKT ngày 26/12/2013</v>
          </cell>
          <cell r="K2977" t="str">
            <v>3115/QĐ-ĐHKT ngày 08/11/2013</v>
          </cell>
          <cell r="L2977" t="str">
            <v>QH-2013-E(TCNH3)</v>
          </cell>
          <cell r="M2977" t="str">
            <v>QH-2013-E</v>
          </cell>
          <cell r="N2977" t="str">
            <v>Tài chính - Ngân hàng</v>
          </cell>
        </row>
        <row r="2978">
          <cell r="E2978" t="str">
            <v>Đỗ Thị Nguyệt, Sinh ngày 23/02/1986</v>
          </cell>
          <cell r="F2978" t="str">
            <v>Đỗ Thị Nguyệt</v>
          </cell>
          <cell r="G2978" t="str">
            <v>23/02/1986</v>
          </cell>
          <cell r="H2978" t="str">
            <v>Nam Định</v>
          </cell>
          <cell r="I2978" t="str">
            <v>Nữ</v>
          </cell>
          <cell r="J2978" t="str">
            <v>3644/QĐ-ĐHKT ngày 26/12/2013</v>
          </cell>
          <cell r="K2978" t="str">
            <v>3115/QĐ-ĐHKT ngày 08/11/2013</v>
          </cell>
          <cell r="L2978" t="str">
            <v>QH-2013-E(TCNH3)</v>
          </cell>
          <cell r="M2978" t="str">
            <v>QH-2013-E</v>
          </cell>
          <cell r="N2978" t="str">
            <v>Tài chính - Ngân hàng</v>
          </cell>
        </row>
        <row r="2979">
          <cell r="E2979" t="str">
            <v>Hoàng Hồng Nhung, Sinh ngày 09/06/1989</v>
          </cell>
          <cell r="F2979" t="str">
            <v>Hoàng Hồng Nhung</v>
          </cell>
          <cell r="G2979" t="str">
            <v>09/06/1989</v>
          </cell>
          <cell r="H2979" t="str">
            <v>Hà Nội</v>
          </cell>
          <cell r="I2979" t="str">
            <v>Nữ</v>
          </cell>
          <cell r="J2979" t="str">
            <v>3644/QĐ-ĐHKT ngày 26/12/2013</v>
          </cell>
          <cell r="K2979" t="str">
            <v>3115/QĐ-ĐHKT ngày 08/11/2013</v>
          </cell>
          <cell r="L2979" t="str">
            <v>QH-2013-E(TCNH3)</v>
          </cell>
          <cell r="M2979" t="str">
            <v>QH-2013-E</v>
          </cell>
          <cell r="N2979" t="str">
            <v>Tài chính - Ngân hàng</v>
          </cell>
        </row>
        <row r="2980">
          <cell r="E2980" t="str">
            <v>Phan Hải Như, Sinh ngày 02/11/1988</v>
          </cell>
          <cell r="F2980" t="str">
            <v>Phan Hải Như</v>
          </cell>
          <cell r="G2980" t="str">
            <v>02/11/1988</v>
          </cell>
          <cell r="H2980" t="str">
            <v>Hà Tĩnh</v>
          </cell>
          <cell r="I2980" t="str">
            <v>Nữ</v>
          </cell>
          <cell r="J2980" t="str">
            <v>3644/QĐ-ĐHKT ngày 26/12/2013</v>
          </cell>
          <cell r="K2980" t="str">
            <v>3115/QĐ-ĐHKT ngày 08/11/2013</v>
          </cell>
          <cell r="L2980" t="str">
            <v>QH-2013-E(TCNH3)</v>
          </cell>
          <cell r="M2980" t="str">
            <v>QH-2013-E</v>
          </cell>
          <cell r="N2980" t="str">
            <v>Tài chính - Ngân hàng</v>
          </cell>
        </row>
        <row r="2981">
          <cell r="E2981" t="str">
            <v>Vũ Minh Phương, Sinh ngày 10/10/1989</v>
          </cell>
          <cell r="F2981" t="str">
            <v>Vũ Minh Phương</v>
          </cell>
          <cell r="G2981" t="str">
            <v>10/10/1989</v>
          </cell>
          <cell r="H2981" t="str">
            <v>Hải Dương</v>
          </cell>
          <cell r="I2981" t="str">
            <v>Nữ</v>
          </cell>
          <cell r="J2981" t="str">
            <v>2196/QĐ-ĐHKT ngày 07/10/2013</v>
          </cell>
          <cell r="K2981" t="str">
            <v>1549/QĐ-ĐHKT ngày 05/08/2013</v>
          </cell>
          <cell r="L2981" t="str">
            <v>QH-2013-E(TCNH3)</v>
          </cell>
          <cell r="M2981" t="str">
            <v>QH-2013-E</v>
          </cell>
          <cell r="N2981" t="str">
            <v>Tài chính - Ngân hàng</v>
          </cell>
        </row>
        <row r="2982">
          <cell r="E2982" t="str">
            <v>Hoàng Thúy Phương, Sinh ngày 23/08/1990</v>
          </cell>
          <cell r="F2982" t="str">
            <v>Hoàng Thúy Phương</v>
          </cell>
          <cell r="G2982" t="str">
            <v>23/08/1990</v>
          </cell>
          <cell r="H2982" t="str">
            <v>Hà Nội</v>
          </cell>
          <cell r="I2982" t="str">
            <v>Nữ</v>
          </cell>
          <cell r="J2982" t="str">
            <v>3644/QĐ-ĐHKT ngày 26/12/2013</v>
          </cell>
          <cell r="K2982" t="str">
            <v>3115/QĐ-ĐHKT ngày 08/11/2013</v>
          </cell>
          <cell r="L2982" t="str">
            <v>QH-2013-E(TCNH3)</v>
          </cell>
          <cell r="M2982" t="str">
            <v>QH-2013-E</v>
          </cell>
          <cell r="N2982" t="str">
            <v>Tài chính - Ngân hàng</v>
          </cell>
        </row>
        <row r="2983">
          <cell r="E2983" t="str">
            <v>Đỗ Thị Thu Quỳnh, Sinh ngày 03/02/1989</v>
          </cell>
          <cell r="F2983" t="str">
            <v>Đỗ Thị Thu Quỳnh</v>
          </cell>
          <cell r="G2983" t="str">
            <v>03/02/1989</v>
          </cell>
          <cell r="H2983" t="str">
            <v>Hải Dương</v>
          </cell>
          <cell r="I2983" t="str">
            <v>Nữ</v>
          </cell>
          <cell r="J2983" t="str">
            <v>3644/QĐ-ĐHKT ngày 26/12/2013</v>
          </cell>
          <cell r="K2983" t="str">
            <v>3115/QĐ-ĐHKT ngày 08/11/2013</v>
          </cell>
          <cell r="L2983" t="str">
            <v>QH-2013-E(TCNH3)</v>
          </cell>
          <cell r="M2983" t="str">
            <v>QH-2013-E</v>
          </cell>
          <cell r="N2983" t="str">
            <v>Tài chính - Ngân hàng</v>
          </cell>
        </row>
        <row r="2984">
          <cell r="E2984" t="str">
            <v>Nguyễn Ngọc Thắng, Sinh ngày 31/05/1989</v>
          </cell>
          <cell r="F2984" t="str">
            <v>Nguyễn Ngọc Thắng</v>
          </cell>
          <cell r="G2984" t="str">
            <v>31/05/1989</v>
          </cell>
          <cell r="H2984" t="str">
            <v>Hà Nội</v>
          </cell>
          <cell r="I2984" t="str">
            <v>Nam</v>
          </cell>
          <cell r="J2984" t="str">
            <v>3644/QĐ-ĐHKT ngày 26/12/2013</v>
          </cell>
          <cell r="K2984" t="str">
            <v>3115/QĐ-ĐHKT ngày 08/11/2013</v>
          </cell>
          <cell r="L2984" t="str">
            <v>QH-2013-E(TCNH3)</v>
          </cell>
          <cell r="M2984" t="str">
            <v>QH-2013-E</v>
          </cell>
          <cell r="N2984" t="str">
            <v>Tài chính - Ngân hàng</v>
          </cell>
        </row>
        <row r="2985">
          <cell r="E2985" t="str">
            <v>Đỗ Thị Thận, Sinh ngày 04/06/1989</v>
          </cell>
          <cell r="F2985" t="str">
            <v>Đỗ Thị Thận</v>
          </cell>
          <cell r="G2985" t="str">
            <v>04/06/1989</v>
          </cell>
          <cell r="H2985" t="str">
            <v xml:space="preserve"> Bắc Ninh</v>
          </cell>
          <cell r="I2985" t="str">
            <v>Nữ</v>
          </cell>
          <cell r="J2985" t="str">
            <v>3644/QĐ-ĐHKT ngày 26/12/2013</v>
          </cell>
          <cell r="K2985" t="str">
            <v>3115/QĐ-ĐHKT ngày 08/11/2013</v>
          </cell>
          <cell r="L2985" t="str">
            <v>QH-2013-E(TCNH3)</v>
          </cell>
          <cell r="M2985" t="str">
            <v>QH-2013-E</v>
          </cell>
          <cell r="N2985" t="str">
            <v>Tài chính - Ngân hàng</v>
          </cell>
        </row>
        <row r="2986">
          <cell r="E2986" t="str">
            <v>Nguyễn Thị Quỳnh Trang, Sinh ngày 09/08/1990</v>
          </cell>
          <cell r="F2986" t="str">
            <v>Nguyễn Thị Quỳnh Trang</v>
          </cell>
          <cell r="G2986" t="str">
            <v>09/08/1990</v>
          </cell>
          <cell r="H2986" t="str">
            <v>Nghệ An</v>
          </cell>
          <cell r="I2986" t="str">
            <v>Nữ</v>
          </cell>
          <cell r="J2986" t="str">
            <v>3644/QĐ-ĐHKT ngày 26/12/2013</v>
          </cell>
          <cell r="K2986" t="str">
            <v>3115/QĐ-ĐHKT ngày 08/11/2013</v>
          </cell>
          <cell r="L2986" t="str">
            <v>QH-2013-E(TCNH3)</v>
          </cell>
          <cell r="M2986" t="str">
            <v>QH-2013-E</v>
          </cell>
          <cell r="N2986" t="str">
            <v>Tài chính - Ngân hàng</v>
          </cell>
        </row>
        <row r="2987">
          <cell r="E2987" t="str">
            <v>Chu Hải Yến, Sinh ngày 12/08/1984</v>
          </cell>
          <cell r="F2987" t="str">
            <v>Chu Hải Yến</v>
          </cell>
          <cell r="G2987" t="str">
            <v>12/08/1984</v>
          </cell>
          <cell r="H2987" t="str">
            <v>Yên Bái</v>
          </cell>
          <cell r="I2987" t="str">
            <v>Nữ</v>
          </cell>
          <cell r="J2987" t="str">
            <v>2951/QĐ-ĐHKT ngày 14/12/2012</v>
          </cell>
          <cell r="K2987" t="str">
            <v>2440/QĐ-ĐHKT ngày 25/10/2012</v>
          </cell>
          <cell r="L2987" t="str">
            <v>QH-2013-E(TCNH3)</v>
          </cell>
          <cell r="M2987" t="str">
            <v>QH-2012-E</v>
          </cell>
          <cell r="N2987" t="str">
            <v>Tài chính - Ngân hàng</v>
          </cell>
        </row>
        <row r="2988">
          <cell r="E2988" t="str">
            <v>Trần Thị Hoài An, Sinh ngày 26/06/1975</v>
          </cell>
          <cell r="F2988" t="str">
            <v>Trần Thị Hoài An</v>
          </cell>
          <cell r="G2988" t="str">
            <v>26/06/1975</v>
          </cell>
          <cell r="H2988" t="str">
            <v>Hà Nội</v>
          </cell>
          <cell r="I2988" t="str">
            <v>Nữ</v>
          </cell>
          <cell r="J2988" t="str">
            <v>2196/QĐ-ĐHKT ngày 07/10/2013</v>
          </cell>
          <cell r="K2988" t="str">
            <v>3115/QĐ-ĐHKT ngày 08/11/2013</v>
          </cell>
          <cell r="L2988" t="str">
            <v>QH-2013-E(QTCN&amp;PTDN)</v>
          </cell>
          <cell r="M2988" t="str">
            <v>QH-2013-E</v>
          </cell>
          <cell r="N2988" t="str">
            <v>Quản trị công nghệ và Phát triển doanh nghiệp</v>
          </cell>
        </row>
        <row r="2989">
          <cell r="E2989" t="str">
            <v>Vũ Quốc Chung, Sinh ngày 17/10/1977</v>
          </cell>
          <cell r="F2989" t="str">
            <v>Vũ Quốc Chung</v>
          </cell>
          <cell r="G2989" t="str">
            <v>17/10/1977</v>
          </cell>
          <cell r="H2989" t="str">
            <v>Hà Nội</v>
          </cell>
          <cell r="I2989" t="str">
            <v>Nam</v>
          </cell>
          <cell r="J2989" t="str">
            <v>2196/QĐ-ĐHKT ngày 07/10/2013</v>
          </cell>
          <cell r="K2989" t="str">
            <v>3115/QĐ-ĐHKT ngày 08/11/2013</v>
          </cell>
          <cell r="L2989" t="str">
            <v>QH-2013-E(QTCN&amp;PTDN)</v>
          </cell>
          <cell r="M2989" t="str">
            <v>QH-2013-E</v>
          </cell>
          <cell r="N2989" t="str">
            <v>Quản trị công nghệ và Phát triển doanh nghiệp</v>
          </cell>
        </row>
        <row r="2990">
          <cell r="E2990" t="str">
            <v>Lê Hữu Cương, Sinh ngày 16/01/1981</v>
          </cell>
          <cell r="F2990" t="str">
            <v>Lê Hữu Cương</v>
          </cell>
          <cell r="G2990" t="str">
            <v>16/01/1981</v>
          </cell>
          <cell r="H2990" t="str">
            <v>Hà Nội</v>
          </cell>
          <cell r="I2990" t="str">
            <v>Nam</v>
          </cell>
          <cell r="J2990" t="str">
            <v>3644/QĐ-ĐHKT ngày 26/12/2013</v>
          </cell>
          <cell r="K2990" t="str">
            <v>3115/QĐ-ĐHKT ngày 08/11/2013</v>
          </cell>
          <cell r="L2990" t="str">
            <v>QH-2013-E(QTCN&amp;PTDN)</v>
          </cell>
          <cell r="M2990" t="str">
            <v>QH-2013-E</v>
          </cell>
          <cell r="N2990" t="str">
            <v>Quản trị công nghệ và Phát triển doanh nghiệp</v>
          </cell>
        </row>
        <row r="2991">
          <cell r="E2991" t="str">
            <v>Dương Đức Dũng, Sinh ngày 31/12/1986</v>
          </cell>
          <cell r="F2991" t="str">
            <v>Dương Đức Dũng</v>
          </cell>
          <cell r="G2991" t="str">
            <v>31/12/1986</v>
          </cell>
          <cell r="H2991" t="str">
            <v>Hà Nội</v>
          </cell>
          <cell r="I2991" t="str">
            <v>Nam</v>
          </cell>
          <cell r="J2991" t="str">
            <v>2196/QĐ-ĐHKT ngày 07/10/2013</v>
          </cell>
          <cell r="K2991" t="str">
            <v>3115/QĐ-ĐHKT ngày 08/11/2013</v>
          </cell>
          <cell r="L2991" t="str">
            <v>QH-2013-E(QTCN&amp;PTDN)</v>
          </cell>
          <cell r="M2991" t="str">
            <v>QH-2013-E</v>
          </cell>
          <cell r="N2991" t="str">
            <v>Quản trị công nghệ và Phát triển doanh nghiệp</v>
          </cell>
        </row>
        <row r="2992">
          <cell r="E2992" t="str">
            <v>Trần Thanh Hải, Sinh ngày 10/07/1978</v>
          </cell>
          <cell r="F2992" t="str">
            <v>Trần Thanh Hải</v>
          </cell>
          <cell r="G2992" t="str">
            <v>10/07/1978</v>
          </cell>
          <cell r="H2992" t="str">
            <v>Hà Nam</v>
          </cell>
          <cell r="I2992" t="str">
            <v>Nam</v>
          </cell>
          <cell r="J2992" t="str">
            <v>2196/QĐ-ĐHKT ngày 07/10/2013</v>
          </cell>
          <cell r="K2992" t="str">
            <v>3115/QĐ-ĐHKT ngày 08/11/2013</v>
          </cell>
          <cell r="L2992" t="str">
            <v>QH-2013-E(QTCN&amp;PTDN)</v>
          </cell>
          <cell r="M2992" t="str">
            <v>QH-2013-E</v>
          </cell>
          <cell r="N2992" t="str">
            <v>Quản trị công nghệ và Phát triển doanh nghiệp</v>
          </cell>
        </row>
        <row r="2993">
          <cell r="E2993" t="str">
            <v>Lý Công Hòa, Sinh ngày 21/04/1978</v>
          </cell>
          <cell r="F2993" t="str">
            <v>Lý Công Hòa</v>
          </cell>
          <cell r="G2993" t="str">
            <v>21/04/1978</v>
          </cell>
          <cell r="H2993" t="str">
            <v>Nghệ An</v>
          </cell>
          <cell r="I2993" t="str">
            <v>Nam</v>
          </cell>
          <cell r="J2993" t="str">
            <v>2196/QĐ-ĐHKT ngày 07/10/2013</v>
          </cell>
          <cell r="K2993" t="str">
            <v>3115/QĐ-ĐHKT ngày 08/11/2013</v>
          </cell>
          <cell r="L2993" t="str">
            <v>QH-2013-E(QTCN&amp;PTDN)</v>
          </cell>
          <cell r="M2993" t="str">
            <v>QH-2013-E</v>
          </cell>
          <cell r="N2993" t="str">
            <v>Quản trị công nghệ và Phát triển doanh nghiệp</v>
          </cell>
        </row>
        <row r="2994">
          <cell r="E2994" t="str">
            <v>Nguyễn Quang Hùng, Sinh ngày 14/05/1979</v>
          </cell>
          <cell r="F2994" t="str">
            <v>Nguyễn Quang Hùng</v>
          </cell>
          <cell r="G2994" t="str">
            <v>14/05/1979</v>
          </cell>
          <cell r="H2994" t="str">
            <v>Hà Nội</v>
          </cell>
          <cell r="I2994" t="str">
            <v>Nam</v>
          </cell>
          <cell r="J2994" t="str">
            <v>2196/QĐ-ĐHKT ngày 07/10/2013</v>
          </cell>
          <cell r="K2994" t="str">
            <v>3115/QĐ-ĐHKT ngày 08/11/2013</v>
          </cell>
          <cell r="L2994" t="str">
            <v>QH-2013-E(QTCN&amp;PTDN)</v>
          </cell>
          <cell r="M2994" t="str">
            <v>QH-2013-E</v>
          </cell>
          <cell r="N2994" t="str">
            <v>Quản trị công nghệ và Phát triển doanh nghiệp</v>
          </cell>
        </row>
        <row r="2995">
          <cell r="E2995" t="str">
            <v>Lại Thanh Hưng, Sinh ngày 19/08/1984</v>
          </cell>
          <cell r="F2995" t="str">
            <v>Lại Thanh Hưng</v>
          </cell>
          <cell r="G2995" t="str">
            <v>19/08/1984</v>
          </cell>
          <cell r="H2995" t="str">
            <v>Hà Nội</v>
          </cell>
          <cell r="I2995" t="str">
            <v>Nam</v>
          </cell>
          <cell r="J2995" t="str">
            <v>2196/QĐ-ĐHKT ngày 07/10/2013</v>
          </cell>
          <cell r="K2995" t="str">
            <v>3115/QĐ-ĐHKT ngày 08/11/2013</v>
          </cell>
          <cell r="L2995" t="str">
            <v>QH-2013-E(QTCN&amp;PTDN)</v>
          </cell>
          <cell r="M2995" t="str">
            <v>QH-2013-E</v>
          </cell>
          <cell r="N2995" t="str">
            <v>Quản trị công nghệ và Phát triển doanh nghiệp</v>
          </cell>
        </row>
        <row r="2996">
          <cell r="E2996" t="str">
            <v>Trần Văn Hưng, Sinh ngày 13/04/1986</v>
          </cell>
          <cell r="F2996" t="str">
            <v>Trần Văn Hưng</v>
          </cell>
          <cell r="G2996" t="str">
            <v>13/04/1986</v>
          </cell>
          <cell r="H2996" t="str">
            <v>Phú Thọ</v>
          </cell>
          <cell r="I2996" t="str">
            <v>Nam</v>
          </cell>
          <cell r="J2996" t="str">
            <v>2196/QĐ-ĐHKT ngày 07/10/2013</v>
          </cell>
          <cell r="K2996" t="str">
            <v>3115/QĐ-ĐHKT ngày 08/11/2013</v>
          </cell>
          <cell r="L2996" t="str">
            <v>QH-2013-E(QTCN&amp;PTDN)</v>
          </cell>
          <cell r="M2996" t="str">
            <v>QH-2013-E</v>
          </cell>
          <cell r="N2996" t="str">
            <v>Quản trị công nghệ và Phát triển doanh nghiệp</v>
          </cell>
        </row>
        <row r="2997">
          <cell r="E2997" t="str">
            <v>Nguyễn Việt Hưng, Sinh ngày 18/10/1979</v>
          </cell>
          <cell r="F2997" t="str">
            <v>Nguyễn Việt Hưng</v>
          </cell>
          <cell r="G2997" t="str">
            <v>18/10/1979</v>
          </cell>
          <cell r="H2997" t="str">
            <v>Hà Nội</v>
          </cell>
          <cell r="I2997" t="str">
            <v>Nam</v>
          </cell>
          <cell r="J2997" t="str">
            <v>2196/QĐ-ĐHKT ngày 07/10/2013</v>
          </cell>
          <cell r="K2997" t="str">
            <v>3115/QĐ-ĐHKT ngày 08/11/2013</v>
          </cell>
          <cell r="L2997" t="str">
            <v>QH-2013-E(QTCN&amp;PTDN)</v>
          </cell>
          <cell r="M2997" t="str">
            <v>QH-2013-E</v>
          </cell>
          <cell r="N2997" t="str">
            <v>Quản trị công nghệ và Phát triển doanh nghiệp</v>
          </cell>
        </row>
        <row r="2998">
          <cell r="E2998" t="str">
            <v>Nguyễn Thùy Hương, Sinh ngày 26/08/1979</v>
          </cell>
          <cell r="F2998" t="str">
            <v>Nguyễn Thùy Hương</v>
          </cell>
          <cell r="G2998" t="str">
            <v>26/08/1979</v>
          </cell>
          <cell r="H2998" t="str">
            <v>Hà Nội</v>
          </cell>
          <cell r="I2998" t="str">
            <v>Nữ</v>
          </cell>
          <cell r="J2998" t="str">
            <v>2196/QĐ-ĐHKT ngày 07/10/2013</v>
          </cell>
          <cell r="K2998" t="str">
            <v>3115/QĐ-ĐHKT ngày 08/11/2013</v>
          </cell>
          <cell r="L2998" t="str">
            <v>QH-2013-E(QTCN&amp;PTDN)</v>
          </cell>
          <cell r="M2998" t="str">
            <v>QH-2013-E</v>
          </cell>
          <cell r="N2998" t="str">
            <v>Quản trị công nghệ và Phát triển doanh nghiệp</v>
          </cell>
        </row>
        <row r="2999">
          <cell r="E2999" t="str">
            <v>Vũ Thị Hường, Sinh ngày 08/09/1980</v>
          </cell>
          <cell r="F2999" t="str">
            <v>Vũ Thị Hường</v>
          </cell>
          <cell r="G2999" t="str">
            <v>08/09/1980</v>
          </cell>
          <cell r="H2999" t="str">
            <v>Quảng Ninh</v>
          </cell>
          <cell r="I2999" t="str">
            <v>Nữ</v>
          </cell>
          <cell r="J2999" t="str">
            <v>2196/QĐ-ĐHKT ngày 07/10/2013</v>
          </cell>
          <cell r="K2999" t="str">
            <v>3115/QĐ-ĐHKT ngày 08/11/2013</v>
          </cell>
          <cell r="L2999" t="str">
            <v>QH-2013-E(QTCN&amp;PTDN)</v>
          </cell>
          <cell r="M2999" t="str">
            <v>QH-2013-E</v>
          </cell>
          <cell r="N2999" t="str">
            <v>Quản trị công nghệ và Phát triển doanh nghiệp</v>
          </cell>
        </row>
        <row r="3000">
          <cell r="E3000" t="str">
            <v>Vũ Công Luận, Sinh ngày 19/03/1970</v>
          </cell>
          <cell r="F3000" t="str">
            <v>Vũ Công Luận</v>
          </cell>
          <cell r="G3000" t="str">
            <v>19/03/1970</v>
          </cell>
          <cell r="H3000" t="str">
            <v>Nam Định</v>
          </cell>
          <cell r="I3000" t="str">
            <v>Nam</v>
          </cell>
          <cell r="J3000" t="str">
            <v>2196/QĐ-ĐHKT ngày 07/10/2013</v>
          </cell>
          <cell r="K3000" t="str">
            <v>3115/QĐ-ĐHKT ngày 08/11/2013</v>
          </cell>
          <cell r="L3000" t="str">
            <v>QH-2013-E(QTCN&amp;PTDN)</v>
          </cell>
          <cell r="M3000" t="str">
            <v>QH-2013-E</v>
          </cell>
          <cell r="N3000" t="str">
            <v>Quản trị công nghệ và Phát triển doanh nghiệp</v>
          </cell>
        </row>
        <row r="3001">
          <cell r="E3001" t="str">
            <v>Tạ Ngọc Mạnh, Sinh ngày 25/07/1977</v>
          </cell>
          <cell r="F3001" t="str">
            <v>Tạ Ngọc Mạnh</v>
          </cell>
          <cell r="G3001" t="str">
            <v>25/07/1977</v>
          </cell>
          <cell r="H3001" t="str">
            <v xml:space="preserve">Hà Nội </v>
          </cell>
          <cell r="I3001" t="str">
            <v>Nam</v>
          </cell>
          <cell r="J3001" t="str">
            <v>2196/QĐ-ĐHKT ngày 07/10/2013</v>
          </cell>
          <cell r="K3001" t="str">
            <v>3115/QĐ-ĐHKT ngày 08/11/2013</v>
          </cell>
          <cell r="L3001" t="str">
            <v>QH-2013-E(QTCN&amp;PTDN)</v>
          </cell>
          <cell r="M3001" t="str">
            <v>QH-2013-E</v>
          </cell>
          <cell r="N3001" t="str">
            <v>Quản trị công nghệ và Phát triển doanh nghiệp</v>
          </cell>
        </row>
        <row r="3002">
          <cell r="E3002" t="str">
            <v>Phạm Quang Minh, Sinh ngày 21/04/1985</v>
          </cell>
          <cell r="F3002" t="str">
            <v>Phạm Quang Minh</v>
          </cell>
          <cell r="G3002" t="str">
            <v>21/04/1985</v>
          </cell>
          <cell r="H3002" t="str">
            <v>Hà Nội</v>
          </cell>
          <cell r="I3002" t="str">
            <v>Nam</v>
          </cell>
          <cell r="J3002" t="str">
            <v>2196/QĐ-ĐHKT ngày 07/10/2013</v>
          </cell>
          <cell r="K3002" t="str">
            <v>3115/QĐ-ĐHKT ngày 08/11/2013</v>
          </cell>
          <cell r="L3002" t="str">
            <v>QH-2013-E(QTCN&amp;PTDN)</v>
          </cell>
          <cell r="M3002" t="str">
            <v>QH-2013-E</v>
          </cell>
          <cell r="N3002" t="str">
            <v>Quản trị công nghệ và Phát triển doanh nghiệp</v>
          </cell>
        </row>
        <row r="3003">
          <cell r="E3003" t="str">
            <v>Nguyễn Thành Nam, Sinh ngày 18/07/1988</v>
          </cell>
          <cell r="F3003" t="str">
            <v>Nguyễn Thành Nam</v>
          </cell>
          <cell r="G3003" t="str">
            <v>18/07/1988</v>
          </cell>
          <cell r="H3003" t="str">
            <v>Hà Nội</v>
          </cell>
          <cell r="I3003" t="str">
            <v>Nam</v>
          </cell>
          <cell r="J3003" t="str">
            <v>2196/QĐ-ĐHKT ngày 07/10/2013</v>
          </cell>
          <cell r="K3003" t="str">
            <v>3115/QĐ-ĐHKT ngày 08/11/2013</v>
          </cell>
          <cell r="L3003" t="str">
            <v>QH-2013-E(QTCN&amp;PTDN)</v>
          </cell>
          <cell r="M3003" t="str">
            <v>QH-2013-E</v>
          </cell>
          <cell r="N3003" t="str">
            <v>Quản trị công nghệ và Phát triển doanh nghiệp</v>
          </cell>
        </row>
        <row r="3004">
          <cell r="E3004" t="str">
            <v>Đỗ Thị Thanh Nga, Sinh ngày 16/07/1980</v>
          </cell>
          <cell r="F3004" t="str">
            <v>Đỗ Thị Thanh Nga</v>
          </cell>
          <cell r="G3004" t="str">
            <v>16/07/1980</v>
          </cell>
          <cell r="H3004" t="str">
            <v>Thanh Hóa</v>
          </cell>
          <cell r="I3004" t="str">
            <v>Nữ</v>
          </cell>
          <cell r="J3004" t="str">
            <v>2196/QĐ-ĐHKT ngày 07/10/2013</v>
          </cell>
          <cell r="K3004" t="str">
            <v>3115/QĐ-ĐHKT ngày 08/11/2013</v>
          </cell>
          <cell r="L3004" t="str">
            <v>QH-2013-E(QTCN&amp;PTDN)</v>
          </cell>
          <cell r="M3004" t="str">
            <v>QH-2013-E</v>
          </cell>
          <cell r="N3004" t="str">
            <v>Quản trị công nghệ và Phát triển doanh nghiệp</v>
          </cell>
        </row>
        <row r="3005">
          <cell r="E3005" t="str">
            <v>Lê Phú Nghĩa, Sinh ngày 05/11/1982</v>
          </cell>
          <cell r="F3005" t="str">
            <v>Lê Phú Nghĩa</v>
          </cell>
          <cell r="G3005" t="str">
            <v>05/11/1982</v>
          </cell>
          <cell r="H3005" t="str">
            <v>Thanh Hóa</v>
          </cell>
          <cell r="I3005" t="str">
            <v>Nam</v>
          </cell>
          <cell r="J3005" t="str">
            <v>2196/QĐ-ĐHKT ngày 07/10/2013</v>
          </cell>
          <cell r="K3005" t="str">
            <v>3115/QĐ-ĐHKT ngày 08/11/2013</v>
          </cell>
          <cell r="L3005" t="str">
            <v>QH-2013-E(QTCN&amp;PTDN)</v>
          </cell>
          <cell r="M3005" t="str">
            <v>QH-2013-E</v>
          </cell>
          <cell r="N3005" t="str">
            <v>Quản trị công nghệ và Phát triển doanh nghiệp</v>
          </cell>
        </row>
        <row r="3006">
          <cell r="E3006" t="str">
            <v>Lê Linh Ngọc, Sinh ngày 17/10/1973</v>
          </cell>
          <cell r="F3006" t="str">
            <v>Lê Linh Ngọc</v>
          </cell>
          <cell r="G3006" t="str">
            <v>17/10/1973</v>
          </cell>
          <cell r="H3006" t="str">
            <v xml:space="preserve"> Hà Nội</v>
          </cell>
          <cell r="I3006" t="str">
            <v>Nam</v>
          </cell>
          <cell r="J3006" t="str">
            <v>2196/QĐ-ĐHKT ngày 07/10/2013</v>
          </cell>
          <cell r="K3006" t="str">
            <v>3115/QĐ-ĐHKT ngày 08/11/2013</v>
          </cell>
          <cell r="L3006" t="str">
            <v>QH-2013-E(QTCN&amp;PTDN)</v>
          </cell>
          <cell r="M3006" t="str">
            <v>QH-2013-E</v>
          </cell>
          <cell r="N3006" t="str">
            <v>Quản trị công nghệ và Phát triển doanh nghiệp</v>
          </cell>
        </row>
        <row r="3007">
          <cell r="E3007" t="str">
            <v>Nguyễn Đăng Ninh, Sinh ngày 10/05/1990</v>
          </cell>
          <cell r="F3007" t="str">
            <v>Nguyễn Đăng Ninh</v>
          </cell>
          <cell r="G3007" t="str">
            <v>10/05/1990</v>
          </cell>
          <cell r="H3007" t="str">
            <v>Thái Bình</v>
          </cell>
          <cell r="I3007" t="str">
            <v>Nam</v>
          </cell>
          <cell r="J3007" t="str">
            <v>3644/QĐ-ĐHKT ngày 26/12/2013</v>
          </cell>
          <cell r="K3007" t="str">
            <v>3115/QĐ-ĐHKT ngày 08/11/2013</v>
          </cell>
          <cell r="L3007" t="str">
            <v>QH-2013-E(QTCN&amp;PTDN)</v>
          </cell>
          <cell r="M3007" t="str">
            <v>QH-2013-E</v>
          </cell>
          <cell r="N3007" t="str">
            <v>Quản trị công nghệ và Phát triển doanh nghiệp</v>
          </cell>
        </row>
        <row r="3008">
          <cell r="E3008" t="str">
            <v>Nguyễn Thị Minh Phương, Sinh ngày 06/07/1983</v>
          </cell>
          <cell r="F3008" t="str">
            <v>Nguyễn Thị Minh Phương</v>
          </cell>
          <cell r="G3008" t="str">
            <v>06/07/1983</v>
          </cell>
          <cell r="H3008" t="str">
            <v>Nam Định</v>
          </cell>
          <cell r="I3008" t="str">
            <v>Nữ</v>
          </cell>
          <cell r="J3008" t="str">
            <v>2196/QĐ-ĐHKT ngày 07/10/2013</v>
          </cell>
          <cell r="K3008" t="str">
            <v>3115/QĐ-ĐHKT ngày 08/11/2013</v>
          </cell>
          <cell r="L3008" t="str">
            <v>QH-2013-E(QTCN&amp;PTDN)</v>
          </cell>
          <cell r="M3008" t="str">
            <v>QH-2013-E</v>
          </cell>
          <cell r="N3008" t="str">
            <v>Quản trị công nghệ và Phát triển doanh nghiệp</v>
          </cell>
        </row>
        <row r="3009">
          <cell r="E3009" t="str">
            <v>Lê Thanh Quang, Sinh ngày 30/09/1982</v>
          </cell>
          <cell r="F3009" t="str">
            <v>Lê Thanh Quang</v>
          </cell>
          <cell r="G3009" t="str">
            <v>30/09/1982</v>
          </cell>
          <cell r="H3009" t="str">
            <v>Hà Nội</v>
          </cell>
          <cell r="I3009" t="str">
            <v>Nam</v>
          </cell>
          <cell r="J3009" t="str">
            <v>2196/QĐ-ĐHKT ngày 07/10/2013</v>
          </cell>
          <cell r="K3009" t="str">
            <v>3115/QĐ-ĐHKT ngày 08/11/2013</v>
          </cell>
          <cell r="L3009" t="str">
            <v>QH-2013-E(QTCN&amp;PTDN)</v>
          </cell>
          <cell r="M3009" t="str">
            <v>QH-2013-E</v>
          </cell>
          <cell r="N3009" t="str">
            <v>Quản trị công nghệ và Phát triển doanh nghiệp</v>
          </cell>
        </row>
        <row r="3010">
          <cell r="E3010" t="str">
            <v>Bùi Minh Quốc, Sinh ngày 07/02/1979</v>
          </cell>
          <cell r="F3010" t="str">
            <v>Bùi Minh Quốc</v>
          </cell>
          <cell r="G3010" t="str">
            <v>07/02/1979</v>
          </cell>
          <cell r="H3010" t="str">
            <v>Hưng Yên</v>
          </cell>
          <cell r="I3010" t="str">
            <v>Nam</v>
          </cell>
          <cell r="J3010" t="str">
            <v>2196/QĐ-ĐHKT ngày 07/10/2013</v>
          </cell>
          <cell r="K3010" t="str">
            <v>3115/QĐ-ĐHKT ngày 08/11/2013</v>
          </cell>
          <cell r="L3010" t="str">
            <v>QH-2013-E(QTCN&amp;PTDN)</v>
          </cell>
          <cell r="M3010" t="str">
            <v>QH-2013-E</v>
          </cell>
          <cell r="N3010" t="str">
            <v>Quản trị công nghệ và Phát triển doanh nghiệp</v>
          </cell>
        </row>
        <row r="3011">
          <cell r="E3011" t="str">
            <v>Phùng Ngọc Thành, Sinh ngày 14/02/1986</v>
          </cell>
          <cell r="F3011" t="str">
            <v>Phùng Ngọc Thành</v>
          </cell>
          <cell r="G3011" t="str">
            <v>14/02/1986</v>
          </cell>
          <cell r="H3011" t="str">
            <v>Vĩnh Phúc</v>
          </cell>
          <cell r="I3011" t="str">
            <v>Nam</v>
          </cell>
          <cell r="J3011" t="str">
            <v>2196/QĐ-ĐHKT ngày 07/10/2013</v>
          </cell>
          <cell r="K3011" t="str">
            <v>3115/QĐ-ĐHKT ngày 08/11/2013</v>
          </cell>
          <cell r="L3011" t="str">
            <v>QH-2013-E(QTCN&amp;PTDN)</v>
          </cell>
          <cell r="M3011" t="str">
            <v>QH-2013-E</v>
          </cell>
          <cell r="N3011" t="str">
            <v>Quản trị công nghệ và Phát triển doanh nghiệp</v>
          </cell>
        </row>
        <row r="3012">
          <cell r="E3012" t="str">
            <v>Nguyễn Thị Thúy, Sinh ngày 19/08/1980</v>
          </cell>
          <cell r="F3012" t="str">
            <v>Nguyễn Thị Thúy</v>
          </cell>
          <cell r="G3012" t="str">
            <v>19/08/1980</v>
          </cell>
          <cell r="H3012" t="str">
            <v>Thanh Hóa</v>
          </cell>
          <cell r="I3012" t="str">
            <v>Nữ</v>
          </cell>
          <cell r="J3012" t="str">
            <v>2196/QĐ-ĐHKT ngày 07/10/2013</v>
          </cell>
          <cell r="K3012" t="str">
            <v>3115/QĐ-ĐHKT ngày 08/11/2013</v>
          </cell>
          <cell r="L3012" t="str">
            <v>QH-2013-E(QTCN&amp;PTDN)</v>
          </cell>
          <cell r="M3012" t="str">
            <v>QH-2013-E</v>
          </cell>
          <cell r="N3012" t="str">
            <v>Quản trị công nghệ và Phát triển doanh nghiệp</v>
          </cell>
        </row>
        <row r="3013">
          <cell r="E3013" t="str">
            <v>Hoàng Thị Thu Trang, Sinh ngày 25/09/1985</v>
          </cell>
          <cell r="F3013" t="str">
            <v>Hoàng Thị Thu Trang</v>
          </cell>
          <cell r="G3013" t="str">
            <v>25/09/1985</v>
          </cell>
          <cell r="H3013" t="str">
            <v>Quảng Ninh</v>
          </cell>
          <cell r="I3013" t="str">
            <v>Nữ</v>
          </cell>
          <cell r="J3013" t="str">
            <v>2196/QĐ-ĐHKT ngày 07/10/2013</v>
          </cell>
          <cell r="K3013" t="str">
            <v>3115/QĐ-ĐHKT ngày 08/11/2013</v>
          </cell>
          <cell r="L3013" t="str">
            <v>QH-2013-E(QTCN&amp;PTDN)</v>
          </cell>
          <cell r="M3013" t="str">
            <v>QH-2013-E</v>
          </cell>
          <cell r="N3013" t="str">
            <v>Quản trị công nghệ và Phát triển doanh nghiệp</v>
          </cell>
        </row>
        <row r="3014">
          <cell r="E3014" t="str">
            <v>Vũ Thị Thu Trang, Sinh ngày 12/11/1981</v>
          </cell>
          <cell r="F3014" t="str">
            <v>Vũ Thị Thu Trang</v>
          </cell>
          <cell r="G3014" t="str">
            <v>12/11/1981</v>
          </cell>
          <cell r="H3014" t="str">
            <v>Vĩnh Phúc</v>
          </cell>
          <cell r="I3014" t="str">
            <v>Nữ</v>
          </cell>
          <cell r="J3014" t="str">
            <v>2196/QĐ-ĐHKT ngày 07/10/2013</v>
          </cell>
          <cell r="K3014" t="str">
            <v>3115/QĐ-ĐHKT ngày 08/11/2013</v>
          </cell>
          <cell r="L3014" t="str">
            <v>QH-2013-E(QTCN&amp;PTDN)</v>
          </cell>
          <cell r="M3014" t="str">
            <v>QH-2013-E</v>
          </cell>
          <cell r="N3014" t="str">
            <v>Quản trị công nghệ và Phát triển doanh nghiệp</v>
          </cell>
        </row>
        <row r="3015">
          <cell r="E3015" t="str">
            <v>Lê Thành Trung, Sinh ngày 27/10/1988</v>
          </cell>
          <cell r="F3015" t="str">
            <v>Lê Thành Trung</v>
          </cell>
          <cell r="G3015" t="str">
            <v>27/10/1988</v>
          </cell>
          <cell r="H3015" t="str">
            <v>Hà Nội</v>
          </cell>
          <cell r="I3015" t="str">
            <v>Nam</v>
          </cell>
          <cell r="J3015" t="str">
            <v>2196/QĐ-ĐHKT ngày 07/10/2013</v>
          </cell>
          <cell r="K3015" t="str">
            <v>3115/QĐ-ĐHKT ngày 08/11/2013</v>
          </cell>
          <cell r="L3015" t="str">
            <v>QH-2013-E(QTCN&amp;PTDN)</v>
          </cell>
          <cell r="M3015" t="str">
            <v>QH-2013-E</v>
          </cell>
          <cell r="N3015" t="str">
            <v>Quản trị công nghệ và Phát triển doanh nghiệp</v>
          </cell>
        </row>
        <row r="3016">
          <cell r="E3016" t="str">
            <v>Trần Hồng Tuyến, Sinh ngày 30/09/1985</v>
          </cell>
          <cell r="F3016" t="str">
            <v>Trần Hồng Tuyến</v>
          </cell>
          <cell r="G3016" t="str">
            <v>30/09/1985</v>
          </cell>
          <cell r="H3016" t="str">
            <v>Quảng Ninh</v>
          </cell>
          <cell r="I3016" t="str">
            <v>Nam</v>
          </cell>
          <cell r="J3016" t="str">
            <v>2196/QĐ-ĐHKT ngày 07/10/2013</v>
          </cell>
          <cell r="K3016" t="str">
            <v>3115/QĐ-ĐHKT ngày 08/11/2013</v>
          </cell>
          <cell r="L3016" t="str">
            <v>QH-2013-E(QTCN&amp;PTDN)</v>
          </cell>
          <cell r="M3016" t="str">
            <v>QH-2013-E</v>
          </cell>
          <cell r="N3016" t="str">
            <v>Quản trị công nghệ và Phát triển doanh nghiệp</v>
          </cell>
        </row>
        <row r="3017">
          <cell r="E3017" t="str">
            <v>Ngô Văn Tuyến, Sinh ngày 25/08/1985</v>
          </cell>
          <cell r="F3017" t="str">
            <v>Ngô Văn Tuyến</v>
          </cell>
          <cell r="G3017" t="str">
            <v>25/08/1985</v>
          </cell>
          <cell r="H3017" t="str">
            <v>Bắc Giang</v>
          </cell>
          <cell r="I3017" t="str">
            <v>Nam</v>
          </cell>
          <cell r="J3017" t="str">
            <v>2196/QĐ-ĐHKT ngày 07/10/2013</v>
          </cell>
          <cell r="K3017" t="str">
            <v>3115/QĐ-ĐHKT ngày 08/11/2013</v>
          </cell>
          <cell r="L3017" t="str">
            <v>QH-2013-E(QTCN&amp;PTDN)</v>
          </cell>
          <cell r="M3017" t="str">
            <v>QH-2013-E</v>
          </cell>
          <cell r="N3017" t="str">
            <v>Quản trị công nghệ và Phát triển doanh nghiệp</v>
          </cell>
        </row>
        <row r="3018">
          <cell r="E3018" t="str">
            <v>Trương Thùy Vân, Sinh ngày 04/01/1985</v>
          </cell>
          <cell r="F3018" t="str">
            <v>Trương Thùy Vân</v>
          </cell>
          <cell r="G3018" t="str">
            <v>04/01/1985</v>
          </cell>
          <cell r="H3018" t="str">
            <v>Hà Nội</v>
          </cell>
          <cell r="I3018" t="str">
            <v>Nữ</v>
          </cell>
          <cell r="J3018" t="str">
            <v>2196/QĐ-ĐHKT ngày 07/10/2013</v>
          </cell>
          <cell r="K3018" t="str">
            <v>3115/QĐ-ĐHKT ngày 08/11/2013</v>
          </cell>
          <cell r="L3018" t="str">
            <v>QH-2013-E(QTCN&amp;PTDN)</v>
          </cell>
          <cell r="M3018" t="str">
            <v>QH-2013-E</v>
          </cell>
          <cell r="N3018" t="str">
            <v>Quản trị công nghệ và Phát triển doanh nghiệp</v>
          </cell>
        </row>
        <row r="3019">
          <cell r="E3019" t="str">
            <v>Phạm Tuyết Vân, Sinh ngày 10/05/1979</v>
          </cell>
          <cell r="F3019" t="str">
            <v>Phạm Tuyết Vân</v>
          </cell>
          <cell r="G3019" t="str">
            <v>10/05/1979</v>
          </cell>
          <cell r="H3019" t="str">
            <v>Hà Nội</v>
          </cell>
          <cell r="I3019" t="str">
            <v>Nữ</v>
          </cell>
          <cell r="J3019" t="str">
            <v>2196/QĐ-ĐHKT ngày 07/10/2013</v>
          </cell>
          <cell r="K3019" t="str">
            <v>3115/QĐ-ĐHKT ngày 08/11/2013</v>
          </cell>
          <cell r="L3019" t="str">
            <v>QH-2013-E(QTCN&amp;PTDN)</v>
          </cell>
          <cell r="M3019" t="str">
            <v>QH-2013-E</v>
          </cell>
          <cell r="N3019" t="str">
            <v>Quản trị công nghệ và Phát triển doanh nghiệp</v>
          </cell>
        </row>
        <row r="3020">
          <cell r="E3020" t="str">
            <v>Nghiêm Thế Vinh, Sinh ngày 03/02/1978</v>
          </cell>
          <cell r="F3020" t="str">
            <v>Nghiêm Thế Vinh</v>
          </cell>
          <cell r="G3020" t="str">
            <v>03/02/1978</v>
          </cell>
          <cell r="H3020" t="str">
            <v>Hà Nội</v>
          </cell>
          <cell r="I3020" t="str">
            <v>Nam</v>
          </cell>
          <cell r="J3020" t="str">
            <v>2196/QĐ-ĐHKT ngày 07/10/2013</v>
          </cell>
          <cell r="K3020" t="str">
            <v>3115/QĐ-ĐHKT ngày 08/11/2013</v>
          </cell>
          <cell r="L3020" t="str">
            <v>QH-2013-E(QTCN&amp;PTDN)</v>
          </cell>
          <cell r="M3020" t="str">
            <v>QH-2013-E</v>
          </cell>
          <cell r="N3020" t="str">
            <v>Quản trị công nghệ và Phát triển doanh nghiệp</v>
          </cell>
        </row>
        <row r="3021">
          <cell r="E3021" t="str">
            <v>Đặng Thị Vân Anh, Sinh ngày 13/06/1975</v>
          </cell>
          <cell r="F3021" t="str">
            <v>Đặng Thị Vân Anh</v>
          </cell>
          <cell r="G3021" t="str">
            <v>13/06/1975</v>
          </cell>
          <cell r="H3021" t="str">
            <v>Nghệ An</v>
          </cell>
          <cell r="I3021" t="str">
            <v>Nữ</v>
          </cell>
          <cell r="J3021" t="str">
            <v>3644/QĐ-ĐHKT ngày 26/12/2013</v>
          </cell>
          <cell r="K3021" t="str">
            <v>3115/QĐ-ĐHKT ngày 08/11/2013</v>
          </cell>
          <cell r="L3021" t="str">
            <v>QH-2013-E(QLKT1)</v>
          </cell>
          <cell r="M3021" t="str">
            <v>QH-2013-E</v>
          </cell>
          <cell r="N3021" t="str">
            <v>Quản lý kinh tế</v>
          </cell>
        </row>
        <row r="3022">
          <cell r="E3022" t="str">
            <v>Ngô Lan Chi, Sinh ngày 05/05/1989</v>
          </cell>
          <cell r="F3022" t="str">
            <v>Ngô Lan Chi</v>
          </cell>
          <cell r="G3022" t="str">
            <v>05/05/1989</v>
          </cell>
          <cell r="H3022" t="str">
            <v>Hà Nội</v>
          </cell>
          <cell r="I3022" t="str">
            <v>Nữ</v>
          </cell>
          <cell r="J3022" t="str">
            <v>3644/QĐ-ĐHKT ngày 26/12/2013</v>
          </cell>
          <cell r="K3022" t="str">
            <v>3115/QĐ-ĐHKT ngày 08/11/2013</v>
          </cell>
          <cell r="L3022" t="str">
            <v>QH-2013-E(QLKT1)</v>
          </cell>
          <cell r="M3022" t="str">
            <v>QH-2013-E</v>
          </cell>
          <cell r="N3022" t="str">
            <v>Quản lý kinh tế</v>
          </cell>
        </row>
        <row r="3023">
          <cell r="E3023" t="str">
            <v>Lê Anh Cường, Sinh ngày 05/06/1983</v>
          </cell>
          <cell r="F3023" t="str">
            <v>Lê Anh Cường</v>
          </cell>
          <cell r="G3023" t="str">
            <v>05/06/1983</v>
          </cell>
          <cell r="H3023" t="str">
            <v>Yên Bái</v>
          </cell>
          <cell r="I3023" t="str">
            <v>Nam</v>
          </cell>
          <cell r="J3023" t="str">
            <v>3644/QĐ-ĐHKT ngày 26/12/2013</v>
          </cell>
          <cell r="K3023" t="str">
            <v>3115/QĐ-ĐHKT ngày 08/11/2013</v>
          </cell>
          <cell r="L3023" t="str">
            <v>QH-2013-E(QLKT1)</v>
          </cell>
          <cell r="M3023" t="str">
            <v>QH-2013-E</v>
          </cell>
          <cell r="N3023" t="str">
            <v>Quản lý kinh tế</v>
          </cell>
        </row>
        <row r="3024">
          <cell r="E3024" t="str">
            <v>Trần Nguyễn Dũng, Sinh ngày 13/07/1983</v>
          </cell>
          <cell r="F3024" t="str">
            <v>Trần Nguyễn Dũng</v>
          </cell>
          <cell r="G3024" t="str">
            <v>13/07/1983</v>
          </cell>
          <cell r="H3024" t="str">
            <v>Tuyên Quang</v>
          </cell>
          <cell r="I3024" t="str">
            <v>Nam</v>
          </cell>
          <cell r="J3024" t="str">
            <v>3644/QĐ-ĐHKT ngày 26/12/2013</v>
          </cell>
          <cell r="K3024" t="str">
            <v>3115/QĐ-ĐHKT ngày 08/11/2013</v>
          </cell>
          <cell r="L3024" t="str">
            <v>QH-2013-E(QLKT1)</v>
          </cell>
          <cell r="M3024" t="str">
            <v>QH-2013-E</v>
          </cell>
          <cell r="N3024" t="str">
            <v>Quản lý kinh tế</v>
          </cell>
        </row>
        <row r="3025">
          <cell r="E3025" t="str">
            <v>Phạm Văn Duy, Sinh ngày 27/06/1983</v>
          </cell>
          <cell r="F3025" t="str">
            <v>Phạm Văn Duy</v>
          </cell>
          <cell r="G3025" t="str">
            <v>27/06/1983</v>
          </cell>
          <cell r="H3025" t="str">
            <v>Hà Nam</v>
          </cell>
          <cell r="I3025" t="str">
            <v>Nam</v>
          </cell>
          <cell r="J3025" t="str">
            <v>2196/QĐ-ĐHKT ngày 07/10/2013</v>
          </cell>
          <cell r="K3025" t="str">
            <v>1549/QĐ-ĐHKT ngày 05/08/2013</v>
          </cell>
          <cell r="L3025" t="str">
            <v>QH-2013-E(QLKT1)</v>
          </cell>
          <cell r="M3025" t="str">
            <v>QH-2013-E</v>
          </cell>
          <cell r="N3025" t="str">
            <v>Quản lý kinh tế</v>
          </cell>
        </row>
        <row r="3026">
          <cell r="E3026" t="str">
            <v>Nguyễn Hải Dương, Sinh ngày 19/08/1985</v>
          </cell>
          <cell r="F3026" t="str">
            <v>Nguyễn Hải Dương</v>
          </cell>
          <cell r="G3026" t="str">
            <v>19/08/1985</v>
          </cell>
          <cell r="H3026" t="str">
            <v>Thanh Hóa</v>
          </cell>
          <cell r="I3026" t="str">
            <v>Nam</v>
          </cell>
          <cell r="J3026" t="str">
            <v>3644/QĐ-ĐHKT ngày 26/12/2013</v>
          </cell>
          <cell r="K3026" t="str">
            <v>3115/QĐ-ĐHKT ngày 08/11/2013</v>
          </cell>
          <cell r="L3026" t="str">
            <v>QH-2013-E(QLKT1)</v>
          </cell>
          <cell r="M3026" t="str">
            <v>QH-2013-E</v>
          </cell>
          <cell r="N3026" t="str">
            <v>Quản lý kinh tế</v>
          </cell>
        </row>
        <row r="3027">
          <cell r="E3027" t="str">
            <v>Hoàng Hà Đông, Sinh ngày 15/08/1980</v>
          </cell>
          <cell r="F3027" t="str">
            <v>Hoàng Hà Đông</v>
          </cell>
          <cell r="G3027" t="str">
            <v>15/08/1980</v>
          </cell>
          <cell r="H3027" t="str">
            <v>Bắc Giang</v>
          </cell>
          <cell r="I3027" t="str">
            <v>Nữ</v>
          </cell>
          <cell r="J3027" t="str">
            <v>3644/QĐ-ĐHKT ngày 26/12/2013</v>
          </cell>
          <cell r="K3027" t="str">
            <v>3115/QĐ-ĐHKT ngày 08/11/2013</v>
          </cell>
          <cell r="L3027" t="str">
            <v>QH-2013-E(QLKT1)</v>
          </cell>
          <cell r="M3027" t="str">
            <v>QH-2013-E</v>
          </cell>
          <cell r="N3027" t="str">
            <v>Quản lý kinh tế</v>
          </cell>
        </row>
        <row r="3028">
          <cell r="E3028" t="str">
            <v>Lương Văn Đạt, Sinh ngày 30/09/1979</v>
          </cell>
          <cell r="F3028" t="str">
            <v>Lương Văn Đạt</v>
          </cell>
          <cell r="G3028" t="str">
            <v>30/09/1979</v>
          </cell>
          <cell r="H3028" t="str">
            <v>Bắc Giang</v>
          </cell>
          <cell r="I3028" t="str">
            <v>Nam</v>
          </cell>
          <cell r="J3028" t="str">
            <v>3644/QĐ-ĐHKT ngày 26/12/2013</v>
          </cell>
          <cell r="K3028" t="str">
            <v>3115/QĐ-ĐHKT ngày 08/11/2013</v>
          </cell>
          <cell r="L3028" t="str">
            <v>QH-2013-E(QLKT1)</v>
          </cell>
          <cell r="M3028" t="str">
            <v>QH-2013-E</v>
          </cell>
          <cell r="N3028" t="str">
            <v>Quản lý kinh tế</v>
          </cell>
        </row>
        <row r="3029">
          <cell r="E3029" t="str">
            <v>Phạm Tiến Đạt, Sinh ngày 28/10/1979</v>
          </cell>
          <cell r="F3029" t="str">
            <v>Phạm Tiến Đạt</v>
          </cell>
          <cell r="G3029" t="str">
            <v>28/10/1979</v>
          </cell>
          <cell r="H3029" t="str">
            <v>Hà Nội</v>
          </cell>
          <cell r="I3029" t="str">
            <v>Nam</v>
          </cell>
          <cell r="J3029" t="str">
            <v>3644/QĐ-ĐHKT ngày 26/12/2013</v>
          </cell>
          <cell r="K3029" t="str">
            <v>3115/QĐ-ĐHKT ngày 08/11/2013</v>
          </cell>
          <cell r="L3029" t="str">
            <v>QH-2013-E(QLKT1)</v>
          </cell>
          <cell r="M3029" t="str">
            <v>QH-2013-E</v>
          </cell>
          <cell r="N3029" t="str">
            <v>Quản lý kinh tế</v>
          </cell>
        </row>
        <row r="3030">
          <cell r="E3030" t="str">
            <v>Nguyễn Mạnh Hà, Sinh ngày 12/11/1975</v>
          </cell>
          <cell r="F3030" t="str">
            <v>Nguyễn Mạnh Hà</v>
          </cell>
          <cell r="G3030" t="str">
            <v>12/11/1975</v>
          </cell>
          <cell r="H3030" t="str">
            <v>Hải Dương</v>
          </cell>
          <cell r="I3030" t="str">
            <v>Nam</v>
          </cell>
          <cell r="J3030" t="str">
            <v>3644/QĐ-ĐHKT ngày 26/12/2013</v>
          </cell>
          <cell r="K3030" t="str">
            <v>3115/QĐ-ĐHKT ngày 08/11/2013</v>
          </cell>
          <cell r="L3030" t="str">
            <v>QH-2013-E(QLKT1)</v>
          </cell>
          <cell r="M3030" t="str">
            <v>QH-2013-E</v>
          </cell>
          <cell r="N3030" t="str">
            <v>Quản lý kinh tế</v>
          </cell>
        </row>
        <row r="3031">
          <cell r="E3031" t="str">
            <v>Nguyễn Vĩnh Hà, Sinh ngày 02/01/1983</v>
          </cell>
          <cell r="F3031" t="str">
            <v>Nguyễn Vĩnh Hà</v>
          </cell>
          <cell r="G3031" t="str">
            <v>02/01/1983</v>
          </cell>
          <cell r="H3031" t="str">
            <v>Hà Nội</v>
          </cell>
          <cell r="I3031" t="str">
            <v>Nữ</v>
          </cell>
          <cell r="J3031" t="str">
            <v>2196/QĐ-ĐHKT ngày 07/10/2013</v>
          </cell>
          <cell r="K3031" t="str">
            <v>1549/QĐ-ĐHKT ngày 05/08/2013</v>
          </cell>
          <cell r="L3031" t="str">
            <v>QH-2013-E(QLKT1)</v>
          </cell>
          <cell r="M3031" t="str">
            <v>QH-2013-E</v>
          </cell>
          <cell r="N3031" t="str">
            <v>Quản lý kinh tế</v>
          </cell>
        </row>
        <row r="3032">
          <cell r="E3032" t="str">
            <v>Đỗ Thị Hồng Hạnh, Sinh ngày 02/03/1983</v>
          </cell>
          <cell r="F3032" t="str">
            <v>Đỗ Thị Hồng Hạnh</v>
          </cell>
          <cell r="G3032" t="str">
            <v>02/03/1983</v>
          </cell>
          <cell r="H3032" t="str">
            <v>Hà Nam</v>
          </cell>
          <cell r="I3032" t="str">
            <v>Nữ</v>
          </cell>
          <cell r="J3032" t="str">
            <v>3644/QĐ-ĐHKT ngày 26/12/2013</v>
          </cell>
          <cell r="K3032" t="str">
            <v>3115/QĐ-ĐHKT ngày 08/11/2013</v>
          </cell>
          <cell r="L3032" t="str">
            <v>QH-2013-E(QLKT1)</v>
          </cell>
          <cell r="M3032" t="str">
            <v>QH-2013-E</v>
          </cell>
          <cell r="N3032" t="str">
            <v>Quản lý kinh tế</v>
          </cell>
        </row>
        <row r="3033">
          <cell r="E3033" t="str">
            <v>Nguyễn Thị Diệu Hằng, Sinh ngày 28/08/1981</v>
          </cell>
          <cell r="F3033" t="str">
            <v>Nguyễn Thị Diệu Hằng</v>
          </cell>
          <cell r="G3033" t="str">
            <v>28/08/1981</v>
          </cell>
          <cell r="H3033" t="str">
            <v>Hà Nội</v>
          </cell>
          <cell r="I3033" t="str">
            <v>Nữ</v>
          </cell>
          <cell r="J3033" t="str">
            <v>3644/QĐ-ĐHKT ngày 26/12/2013</v>
          </cell>
          <cell r="K3033" t="str">
            <v>3115/QĐ-ĐHKT ngày 08/11/2013</v>
          </cell>
          <cell r="L3033" t="str">
            <v>QH-2013-E(QLKT1)</v>
          </cell>
          <cell r="M3033" t="str">
            <v>QH-2013-E</v>
          </cell>
          <cell r="N3033" t="str">
            <v>Quản lý kinh tế</v>
          </cell>
        </row>
        <row r="3034">
          <cell r="E3034" t="str">
            <v>Vũ Thái Hằng, Sinh ngày 23/01/1977</v>
          </cell>
          <cell r="F3034" t="str">
            <v>Vũ Thái Hằng</v>
          </cell>
          <cell r="G3034" t="str">
            <v>23/01/1977</v>
          </cell>
          <cell r="H3034" t="str">
            <v>Nam Định</v>
          </cell>
          <cell r="I3034" t="str">
            <v>Nữ</v>
          </cell>
          <cell r="J3034" t="str">
            <v>3644/QĐ-ĐHKT ngày 26/12/2013</v>
          </cell>
          <cell r="K3034" t="str">
            <v>3115/QĐ-ĐHKT ngày 08/11/2013</v>
          </cell>
          <cell r="L3034" t="str">
            <v>QH-2013-E(QLKT1)</v>
          </cell>
          <cell r="M3034" t="str">
            <v>QH-2013-E</v>
          </cell>
          <cell r="N3034" t="str">
            <v>Quản lý kinh tế</v>
          </cell>
        </row>
        <row r="3035">
          <cell r="E3035" t="str">
            <v>Phạm Vĩnh Hải, Sinh ngày 13/01/1978</v>
          </cell>
          <cell r="F3035" t="str">
            <v>Phạm Vĩnh Hải</v>
          </cell>
          <cell r="G3035" t="str">
            <v>13/01/1978</v>
          </cell>
          <cell r="H3035" t="str">
            <v xml:space="preserve"> Hà Nội</v>
          </cell>
          <cell r="I3035" t="str">
            <v>Nam</v>
          </cell>
          <cell r="J3035" t="str">
            <v>3644/QĐ-ĐHKT ngày 26/12/2013</v>
          </cell>
          <cell r="K3035" t="str">
            <v>3115/QĐ-ĐHKT ngày 08/11/2013</v>
          </cell>
          <cell r="L3035" t="str">
            <v>QH-2013-E(QLKT1)</v>
          </cell>
          <cell r="M3035" t="str">
            <v>QH-2013-E</v>
          </cell>
          <cell r="N3035" t="str">
            <v>Quản lý kinh tế</v>
          </cell>
        </row>
        <row r="3036">
          <cell r="E3036" t="str">
            <v>Trịnh Thị Hoàng Hạnh, Sinh ngày 28/01/1981</v>
          </cell>
          <cell r="F3036" t="str">
            <v>Trịnh Thị Hoàng Hạnh</v>
          </cell>
          <cell r="G3036" t="str">
            <v>28/01/1981</v>
          </cell>
          <cell r="H3036" t="str">
            <v>Hà Nội</v>
          </cell>
          <cell r="I3036" t="str">
            <v>Nữ</v>
          </cell>
          <cell r="J3036" t="str">
            <v>3644/QĐ-ĐHKT ngày 26/12/2013</v>
          </cell>
          <cell r="K3036" t="str">
            <v>3115/QĐ-ĐHKT ngày 08/11/2013</v>
          </cell>
          <cell r="L3036" t="str">
            <v>QH-2013-E(QLKT1)</v>
          </cell>
          <cell r="M3036" t="str">
            <v>QH-2013-E</v>
          </cell>
          <cell r="N3036" t="str">
            <v>Quản lý kinh tế</v>
          </cell>
        </row>
        <row r="3037">
          <cell r="E3037" t="str">
            <v>Thân Ngọc Hiển, Sinh ngày 18/02/1988</v>
          </cell>
          <cell r="F3037" t="str">
            <v>Thân Ngọc Hiển</v>
          </cell>
          <cell r="G3037" t="str">
            <v>18/02/1988</v>
          </cell>
          <cell r="H3037" t="str">
            <v>Bắc Giang</v>
          </cell>
          <cell r="I3037" t="str">
            <v>Nam</v>
          </cell>
          <cell r="J3037" t="str">
            <v>2196/QĐ-ĐHKT ngày 07/10/2013</v>
          </cell>
          <cell r="K3037" t="str">
            <v>1549/QĐ-ĐHKT ngày 05/08/2013</v>
          </cell>
          <cell r="L3037" t="str">
            <v>QH-2013-E(QLKT1)</v>
          </cell>
          <cell r="M3037" t="str">
            <v>QH-2013-E</v>
          </cell>
          <cell r="N3037" t="str">
            <v>Quản lý kinh tế</v>
          </cell>
        </row>
        <row r="3038">
          <cell r="E3038" t="str">
            <v>Lê Thị Thanh Hòa, Sinh ngày 14/08/1978</v>
          </cell>
          <cell r="F3038" t="str">
            <v>Lê Thị Thanh Hòa</v>
          </cell>
          <cell r="G3038" t="str">
            <v>14/08/1978</v>
          </cell>
          <cell r="H3038" t="str">
            <v xml:space="preserve">Nghệ An </v>
          </cell>
          <cell r="I3038" t="str">
            <v>Nữ</v>
          </cell>
          <cell r="J3038" t="str">
            <v>2196/QĐ-ĐHKT ngày 07/10/2013</v>
          </cell>
          <cell r="K3038" t="str">
            <v>1549/QĐ-ĐHKT ngày 05/08/2013</v>
          </cell>
          <cell r="L3038" t="str">
            <v>QH-2013-E(QLKT1)</v>
          </cell>
          <cell r="M3038" t="str">
            <v>QH-2013-E</v>
          </cell>
          <cell r="N3038" t="str">
            <v>Quản lý kinh tế</v>
          </cell>
        </row>
        <row r="3039">
          <cell r="E3039" t="str">
            <v>Vũ Đức Hòa, Sinh ngày 12/09/1978</v>
          </cell>
          <cell r="F3039" t="str">
            <v>Vũ Đức Hòa</v>
          </cell>
          <cell r="G3039" t="str">
            <v>12/09/1978</v>
          </cell>
          <cell r="H3039" t="str">
            <v>Nam Định</v>
          </cell>
          <cell r="I3039" t="str">
            <v>Nam</v>
          </cell>
          <cell r="J3039" t="str">
            <v>3644/QĐ-ĐHKT ngày 26/12/2013</v>
          </cell>
          <cell r="K3039" t="str">
            <v>3115/QĐ-ĐHKT ngày 08/11/2013</v>
          </cell>
          <cell r="L3039" t="str">
            <v>QH-2013-E(QLKT1)</v>
          </cell>
          <cell r="M3039" t="str">
            <v>QH-2013-E</v>
          </cell>
          <cell r="N3039" t="str">
            <v>Quản lý kinh tế</v>
          </cell>
        </row>
        <row r="3040">
          <cell r="E3040" t="str">
            <v>Vũ Minh Hùng, Sinh ngày 28/08/1983</v>
          </cell>
          <cell r="F3040" t="str">
            <v>Vũ Minh Hùng</v>
          </cell>
          <cell r="G3040" t="str">
            <v>28/08/1983</v>
          </cell>
          <cell r="H3040" t="str">
            <v>Hà Nội</v>
          </cell>
          <cell r="I3040" t="str">
            <v>Nam</v>
          </cell>
          <cell r="J3040" t="str">
            <v>3644/QĐ-ĐHKT ngày 26/12/2013</v>
          </cell>
          <cell r="K3040" t="str">
            <v>3115/QĐ-ĐHKT ngày 08/11/2013</v>
          </cell>
          <cell r="L3040" t="str">
            <v>QH-2013-E(QLKT1)</v>
          </cell>
          <cell r="M3040" t="str">
            <v>QH-2013-E</v>
          </cell>
          <cell r="N3040" t="str">
            <v>Quản lý kinh tế</v>
          </cell>
        </row>
        <row r="3041">
          <cell r="E3041" t="str">
            <v>Nguyễn Thị Thu Hương, Sinh ngày 12/11/1976</v>
          </cell>
          <cell r="F3041" t="str">
            <v>Nguyễn Thị Thu Hương</v>
          </cell>
          <cell r="G3041" t="str">
            <v>12/11/1976</v>
          </cell>
          <cell r="H3041" t="str">
            <v>Hưng Yên</v>
          </cell>
          <cell r="I3041" t="str">
            <v>Nữ</v>
          </cell>
          <cell r="J3041" t="str">
            <v>2196/QĐ-ĐHKT ngày 07/10/2013</v>
          </cell>
          <cell r="K3041" t="str">
            <v>1549/QĐ-ĐHKT ngày 05/08/2013</v>
          </cell>
          <cell r="L3041" t="str">
            <v>QH-2013-E(QLKT1)</v>
          </cell>
          <cell r="M3041" t="str">
            <v>QH-2013-E</v>
          </cell>
          <cell r="N3041" t="str">
            <v>Quản lý kinh tế</v>
          </cell>
        </row>
        <row r="3042">
          <cell r="E3042" t="str">
            <v>Nguyễn Tiến Huy, Sinh ngày 25/12/1978</v>
          </cell>
          <cell r="F3042" t="str">
            <v>Nguyễn Tiến Huy</v>
          </cell>
          <cell r="G3042" t="str">
            <v>25/12/1978</v>
          </cell>
          <cell r="H3042" t="str">
            <v>Hà Nội</v>
          </cell>
          <cell r="I3042" t="str">
            <v>Nam</v>
          </cell>
          <cell r="J3042" t="str">
            <v>2196/QĐ-ĐHKT ngày 07/10/2013</v>
          </cell>
          <cell r="K3042" t="str">
            <v>1549/QĐ-ĐHKT ngày 05/08/2013</v>
          </cell>
          <cell r="L3042" t="str">
            <v>QH-2013-E(QLKT1)</v>
          </cell>
          <cell r="M3042" t="str">
            <v>QH-2013-E</v>
          </cell>
          <cell r="N3042" t="str">
            <v>Quản lý kinh tế</v>
          </cell>
        </row>
        <row r="3043">
          <cell r="E3043" t="str">
            <v>Nguyễn Văn Huy, Sinh ngày 09/10/1981</v>
          </cell>
          <cell r="F3043" t="str">
            <v>Nguyễn Văn Huy</v>
          </cell>
          <cell r="G3043" t="str">
            <v>09/10/1981</v>
          </cell>
          <cell r="H3043" t="str">
            <v>Vĩnh Phúc</v>
          </cell>
          <cell r="I3043" t="str">
            <v>Nam</v>
          </cell>
          <cell r="J3043" t="str">
            <v>2196/QĐ-ĐHKT ngày 07/10/2013</v>
          </cell>
          <cell r="K3043" t="str">
            <v>1549/QĐ-ĐHKT ngày 05/08/2013</v>
          </cell>
          <cell r="L3043" t="str">
            <v>QH-2013-E(QLKT1)</v>
          </cell>
          <cell r="M3043" t="str">
            <v>QH-2013-E</v>
          </cell>
          <cell r="N3043" t="str">
            <v>Quản lý kinh tế</v>
          </cell>
        </row>
        <row r="3044">
          <cell r="E3044" t="str">
            <v>Nguyễn Thị Ngọc Huyền, Sinh ngày 08/02/1988</v>
          </cell>
          <cell r="F3044" t="str">
            <v>Nguyễn Thị Ngọc Huyền</v>
          </cell>
          <cell r="G3044" t="str">
            <v>08/02/1988</v>
          </cell>
          <cell r="H3044" t="str">
            <v>Bắc Giang</v>
          </cell>
          <cell r="I3044" t="str">
            <v>Nữ</v>
          </cell>
          <cell r="J3044" t="str">
            <v>3644/QĐ-ĐHKT ngày 26/12/2013</v>
          </cell>
          <cell r="K3044" t="str">
            <v>3115/QĐ-ĐHKT ngày 08/11/2013</v>
          </cell>
          <cell r="L3044" t="str">
            <v>QH-2013-E(QLKT1)</v>
          </cell>
          <cell r="M3044" t="str">
            <v>QH-2013-E</v>
          </cell>
          <cell r="N3044" t="str">
            <v>Quản lý kinh tế</v>
          </cell>
        </row>
        <row r="3045">
          <cell r="E3045" t="str">
            <v>Nguyễn Văn Kiên, Sinh ngày 21/10/1978</v>
          </cell>
          <cell r="F3045" t="str">
            <v>Nguyễn Văn Kiên</v>
          </cell>
          <cell r="G3045" t="str">
            <v>21/10/1978</v>
          </cell>
          <cell r="H3045" t="str">
            <v>Hải Dương</v>
          </cell>
          <cell r="I3045" t="str">
            <v>Nam</v>
          </cell>
          <cell r="J3045" t="str">
            <v>3644/QĐ-ĐHKT ngày 26/12/2013</v>
          </cell>
          <cell r="K3045" t="str">
            <v>3115/QĐ-ĐHKT ngày 08/11/2013</v>
          </cell>
          <cell r="L3045" t="str">
            <v>QH-2013-E(QLKT1)</v>
          </cell>
          <cell r="M3045" t="str">
            <v>QH-2013-E</v>
          </cell>
          <cell r="N3045" t="str">
            <v>Quản lý kinh tế</v>
          </cell>
        </row>
        <row r="3046">
          <cell r="E3046" t="str">
            <v>Phạm Thanh Long, Sinh ngày 12/05/1978</v>
          </cell>
          <cell r="F3046" t="str">
            <v>Phạm Thanh Long</v>
          </cell>
          <cell r="G3046" t="str">
            <v>12/05/1978</v>
          </cell>
          <cell r="H3046" t="str">
            <v xml:space="preserve"> Hà Nội</v>
          </cell>
          <cell r="I3046" t="str">
            <v>Nam</v>
          </cell>
          <cell r="J3046" t="str">
            <v>2196/QĐ-ĐHKT ngày 07/10/2013</v>
          </cell>
          <cell r="K3046" t="str">
            <v>1549/QĐ-ĐHKT ngày 05/08/2013</v>
          </cell>
          <cell r="L3046" t="str">
            <v>QH-2013-E(QLKT1)</v>
          </cell>
          <cell r="M3046" t="str">
            <v>QH-2013-E</v>
          </cell>
          <cell r="N3046" t="str">
            <v>Quản lý kinh tế</v>
          </cell>
        </row>
        <row r="3047">
          <cell r="E3047" t="str">
            <v>Nguyễn Văn Luyến, Sinh ngày 12/09/1979</v>
          </cell>
          <cell r="F3047" t="str">
            <v>Nguyễn Văn Luyến</v>
          </cell>
          <cell r="G3047" t="str">
            <v>12/09/1979</v>
          </cell>
          <cell r="H3047" t="str">
            <v xml:space="preserve"> Hà Nội</v>
          </cell>
          <cell r="I3047" t="str">
            <v>Nam</v>
          </cell>
          <cell r="J3047" t="str">
            <v>2196/QĐ-ĐHKT ngày 07/10/2013</v>
          </cell>
          <cell r="K3047" t="str">
            <v>1549/QĐ-ĐHKT ngày 05/08/2013</v>
          </cell>
          <cell r="L3047" t="str">
            <v>QH-2013-E(QLKT1)</v>
          </cell>
          <cell r="M3047" t="str">
            <v>QH-2013-E</v>
          </cell>
          <cell r="N3047" t="str">
            <v>Quản lý kinh tế</v>
          </cell>
        </row>
        <row r="3048">
          <cell r="E3048" t="str">
            <v>Phạm Thị Ly Ly, Sinh ngày 10/08/1989</v>
          </cell>
          <cell r="F3048" t="str">
            <v>Phạm Thị Ly Ly</v>
          </cell>
          <cell r="G3048" t="str">
            <v>10/08/1989</v>
          </cell>
          <cell r="H3048" t="str">
            <v>Quảng Ninh</v>
          </cell>
          <cell r="I3048" t="str">
            <v>Nữ</v>
          </cell>
          <cell r="J3048" t="str">
            <v>3644/QĐ-ĐHKT ngày 26/12/2013</v>
          </cell>
          <cell r="K3048" t="str">
            <v>3115/QĐ-ĐHKT ngày 08/11/2013</v>
          </cell>
          <cell r="L3048" t="str">
            <v>QH-2013-E(QLKT1)</v>
          </cell>
          <cell r="M3048" t="str">
            <v>QH-2013-E</v>
          </cell>
          <cell r="N3048" t="str">
            <v>Quản lý kinh tế</v>
          </cell>
        </row>
        <row r="3049">
          <cell r="E3049" t="str">
            <v>Phạm Thị Ngọc Lý, Sinh ngày 21/04/1980</v>
          </cell>
          <cell r="F3049" t="str">
            <v>Phạm Thị Ngọc Lý</v>
          </cell>
          <cell r="G3049" t="str">
            <v>21/04/1980</v>
          </cell>
          <cell r="H3049" t="str">
            <v xml:space="preserve"> Hà Nội</v>
          </cell>
          <cell r="I3049" t="str">
            <v>Nữ</v>
          </cell>
          <cell r="J3049" t="str">
            <v>2196/QĐ-ĐHKT ngày 07/10/2013</v>
          </cell>
          <cell r="K3049" t="str">
            <v>1549/QĐ-ĐHKT ngày 05/08/2013</v>
          </cell>
          <cell r="L3049" t="str">
            <v>QH-2013-E(QLKT1)</v>
          </cell>
          <cell r="M3049" t="str">
            <v>QH-2013-E</v>
          </cell>
          <cell r="N3049" t="str">
            <v>Quản lý kinh tế</v>
          </cell>
        </row>
        <row r="3050">
          <cell r="E3050" t="str">
            <v>Cáp Thị Thanh Mai, Sinh ngày 15/01/1980</v>
          </cell>
          <cell r="F3050" t="str">
            <v>Cáp Thị Thanh Mai</v>
          </cell>
          <cell r="G3050" t="str">
            <v>15/01/1980</v>
          </cell>
          <cell r="H3050" t="str">
            <v>Bắc Ninh</v>
          </cell>
          <cell r="I3050" t="str">
            <v>Nữ</v>
          </cell>
          <cell r="J3050" t="str">
            <v>3644/QĐ-ĐHKT ngày 26/12/2013</v>
          </cell>
          <cell r="K3050" t="str">
            <v>3115/QĐ-ĐHKT ngày 08/11/2013</v>
          </cell>
          <cell r="L3050" t="str">
            <v>QH-2013-E(QLKT1)</v>
          </cell>
          <cell r="M3050" t="str">
            <v>QH-2013-E</v>
          </cell>
          <cell r="N3050" t="str">
            <v>Quản lý kinh tế</v>
          </cell>
        </row>
        <row r="3051">
          <cell r="E3051" t="str">
            <v>Ngô Quang Mạnh, Sinh ngày 12/06/1982</v>
          </cell>
          <cell r="F3051" t="str">
            <v>Ngô Quang Mạnh</v>
          </cell>
          <cell r="G3051" t="str">
            <v>12/06/1982</v>
          </cell>
          <cell r="H3051" t="str">
            <v>Hà Nội</v>
          </cell>
          <cell r="I3051" t="str">
            <v>Nam</v>
          </cell>
          <cell r="J3051" t="str">
            <v>3644/QĐ-ĐHKT ngày 26/12/2013</v>
          </cell>
          <cell r="K3051" t="str">
            <v>3115/QĐ-ĐHKT ngày 08/11/2013</v>
          </cell>
          <cell r="L3051" t="str">
            <v>QH-2013-E(QLKT1)</v>
          </cell>
          <cell r="M3051" t="str">
            <v>QH-2013-E</v>
          </cell>
          <cell r="N3051" t="str">
            <v>Quản lý kinh tế</v>
          </cell>
        </row>
        <row r="3052">
          <cell r="E3052" t="str">
            <v>Vũ Thị Nga, Sinh ngày 18/04/1988</v>
          </cell>
          <cell r="F3052" t="str">
            <v>Vũ Thị Nga</v>
          </cell>
          <cell r="G3052" t="str">
            <v>18/04/1988</v>
          </cell>
          <cell r="H3052" t="str">
            <v>Nghệ An</v>
          </cell>
          <cell r="I3052" t="str">
            <v>Nữ</v>
          </cell>
          <cell r="J3052" t="str">
            <v>3644/QĐ-ĐHKT ngày 26/12/2013</v>
          </cell>
          <cell r="K3052" t="str">
            <v>3115/QĐ-ĐHKT ngày 08/11/2013</v>
          </cell>
          <cell r="L3052" t="str">
            <v>QH-2013-E(QLKT1)</v>
          </cell>
          <cell r="M3052" t="str">
            <v>QH-2013-E</v>
          </cell>
          <cell r="N3052" t="str">
            <v>Quản lý kinh tế</v>
          </cell>
        </row>
        <row r="3053">
          <cell r="E3053" t="str">
            <v>Vũ Thị Ngọc, Sinh ngày 10/08/1984</v>
          </cell>
          <cell r="F3053" t="str">
            <v>Vũ Thị Ngọc</v>
          </cell>
          <cell r="G3053" t="str">
            <v>10/08/1984</v>
          </cell>
          <cell r="H3053" t="str">
            <v>Nam Định</v>
          </cell>
          <cell r="I3053" t="str">
            <v>Nữ</v>
          </cell>
          <cell r="J3053" t="str">
            <v>3644/QĐ-ĐHKT ngày 26/12/2013</v>
          </cell>
          <cell r="K3053" t="str">
            <v>3115/QĐ-ĐHKT ngày 08/11/2013</v>
          </cell>
          <cell r="L3053" t="str">
            <v>QH-2013-E(QLKT1)</v>
          </cell>
          <cell r="M3053" t="str">
            <v>QH-2013-E</v>
          </cell>
          <cell r="N3053" t="str">
            <v>Quản lý kinh tế</v>
          </cell>
        </row>
        <row r="3054">
          <cell r="E3054" t="str">
            <v>Nguyễn Thị Nhàn, Sinh ngày 21/06/1989</v>
          </cell>
          <cell r="F3054" t="str">
            <v>Nguyễn Thị Nhàn</v>
          </cell>
          <cell r="G3054" t="str">
            <v>21/06/1989</v>
          </cell>
          <cell r="H3054" t="str">
            <v>Hưng Yên</v>
          </cell>
          <cell r="I3054" t="str">
            <v>Nữ</v>
          </cell>
          <cell r="J3054" t="str">
            <v>3644/QĐ-ĐHKT ngày 26/12/2013</v>
          </cell>
          <cell r="K3054" t="str">
            <v>3115/QĐ-ĐHKT ngày 08/11/2013</v>
          </cell>
          <cell r="L3054" t="str">
            <v>QH-2013-E(QLKT1)</v>
          </cell>
          <cell r="M3054" t="str">
            <v>QH-2013-E</v>
          </cell>
          <cell r="N3054" t="str">
            <v>Quản lý kinh tế</v>
          </cell>
        </row>
        <row r="3055">
          <cell r="E3055" t="str">
            <v>Nguyễn Văn Nhân, Sinh ngày 14/08/1970</v>
          </cell>
          <cell r="F3055" t="str">
            <v>Nguyễn Văn Nhân</v>
          </cell>
          <cell r="G3055" t="str">
            <v>14/08/1970</v>
          </cell>
          <cell r="H3055" t="str">
            <v>Thanh Hóa</v>
          </cell>
          <cell r="I3055" t="str">
            <v>Nam</v>
          </cell>
          <cell r="J3055" t="str">
            <v>2196/QĐ-ĐHKT ngày 07/10/2013</v>
          </cell>
          <cell r="K3055" t="str">
            <v>1549/QĐ-ĐHKT ngày 05/08/2013</v>
          </cell>
          <cell r="L3055" t="str">
            <v>QH-2013-E(QLKT1)</v>
          </cell>
          <cell r="M3055" t="str">
            <v>QH-2013-E</v>
          </cell>
          <cell r="N3055" t="str">
            <v>Quản lý kinh tế</v>
          </cell>
        </row>
        <row r="3056">
          <cell r="E3056" t="str">
            <v>Nguyễn Thị Kim Nhung, Sinh ngày 11/09/1983</v>
          </cell>
          <cell r="F3056" t="str">
            <v>Nguyễn Thị Kim Nhung</v>
          </cell>
          <cell r="G3056" t="str">
            <v>11/09/1983</v>
          </cell>
          <cell r="H3056" t="str">
            <v>Hà Nội</v>
          </cell>
          <cell r="I3056" t="str">
            <v>Nữ</v>
          </cell>
          <cell r="J3056" t="str">
            <v>2196/QĐ-ĐHKT ngày 07/10/2013</v>
          </cell>
          <cell r="K3056" t="str">
            <v>1549/QĐ-ĐHKT ngày 05/08/2013</v>
          </cell>
          <cell r="L3056" t="str">
            <v>QH-2013-E(QLKT1)</v>
          </cell>
          <cell r="M3056" t="str">
            <v>QH-2013-E</v>
          </cell>
          <cell r="N3056" t="str">
            <v>Quản lý kinh tế</v>
          </cell>
        </row>
        <row r="3057">
          <cell r="E3057" t="str">
            <v>Nguyễn Thị Oanh, Sinh ngày 20/01/1988</v>
          </cell>
          <cell r="F3057" t="str">
            <v>Nguyễn Thị Oanh</v>
          </cell>
          <cell r="G3057" t="str">
            <v>20/01/1988</v>
          </cell>
          <cell r="H3057" t="str">
            <v>Hải Phòng</v>
          </cell>
          <cell r="I3057" t="str">
            <v>Nữ</v>
          </cell>
          <cell r="J3057" t="str">
            <v>3644/QĐ-ĐHKT ngày 26/12/2013</v>
          </cell>
          <cell r="K3057" t="str">
            <v>3115/QĐ-ĐHKT ngày 08/11/2013</v>
          </cell>
          <cell r="L3057" t="str">
            <v>QH-2013-E(QLKT1)</v>
          </cell>
          <cell r="M3057" t="str">
            <v>QH-2013-E</v>
          </cell>
          <cell r="N3057" t="str">
            <v>Quản lý kinh tế</v>
          </cell>
        </row>
        <row r="3058">
          <cell r="E3058" t="str">
            <v>Võ Tú Oanh, Sinh ngày 05/01/1980</v>
          </cell>
          <cell r="F3058" t="str">
            <v>Võ Tú Oanh</v>
          </cell>
          <cell r="G3058" t="str">
            <v>05/01/1980</v>
          </cell>
          <cell r="H3058" t="str">
            <v>Nghệ An</v>
          </cell>
          <cell r="I3058" t="str">
            <v>Nữ</v>
          </cell>
          <cell r="J3058" t="str">
            <v>3644/QĐ-ĐHKT ngày 26/12/2013</v>
          </cell>
          <cell r="K3058" t="str">
            <v>3115/QĐ-ĐHKT ngày 08/11/2013</v>
          </cell>
          <cell r="L3058" t="str">
            <v>QH-2013-E(QLKT1)</v>
          </cell>
          <cell r="M3058" t="str">
            <v>QH-2013-E</v>
          </cell>
          <cell r="N3058" t="str">
            <v>Quản lý kinh tế</v>
          </cell>
        </row>
        <row r="3059">
          <cell r="E3059" t="str">
            <v>Trần Thị Phương, Sinh ngày 29/11/1984</v>
          </cell>
          <cell r="F3059" t="str">
            <v>Trần Thị Phương</v>
          </cell>
          <cell r="G3059" t="str">
            <v>29/11/1984</v>
          </cell>
          <cell r="H3059" t="str">
            <v>Bắc Ninh</v>
          </cell>
          <cell r="I3059" t="str">
            <v>Nữ</v>
          </cell>
          <cell r="J3059" t="str">
            <v>3644/QĐ-ĐHKT ngày 26/12/2013</v>
          </cell>
          <cell r="K3059" t="str">
            <v>3115/QĐ-ĐHKT ngày 08/11/2013</v>
          </cell>
          <cell r="L3059" t="str">
            <v>QH-2013-E(QLKT1)</v>
          </cell>
          <cell r="M3059" t="str">
            <v>QH-2013-E</v>
          </cell>
          <cell r="N3059" t="str">
            <v>Quản lý kinh tế</v>
          </cell>
        </row>
        <row r="3060">
          <cell r="E3060" t="str">
            <v>Lưu Thị Thúy Quỳnh, Sinh ngày 13/08/1979</v>
          </cell>
          <cell r="F3060" t="str">
            <v>Lưu Thị Thúy Quỳnh</v>
          </cell>
          <cell r="G3060" t="str">
            <v>13/08/1979</v>
          </cell>
          <cell r="H3060" t="str">
            <v>Hà Nội</v>
          </cell>
          <cell r="I3060" t="str">
            <v>Nữ</v>
          </cell>
          <cell r="J3060" t="str">
            <v>3644/QĐ-ĐHKT ngày 26/12/2013</v>
          </cell>
          <cell r="K3060" t="str">
            <v>3115/QĐ-ĐHKT ngày 08/11/2013</v>
          </cell>
          <cell r="L3060" t="str">
            <v>QH-2013-E(QLKT1)</v>
          </cell>
          <cell r="M3060" t="str">
            <v>QH-2013-E</v>
          </cell>
          <cell r="N3060" t="str">
            <v>Quản lý kinh tế</v>
          </cell>
        </row>
        <row r="3061">
          <cell r="E3061" t="str">
            <v>Nguyễn Thị Phương Thanh, Sinh ngày 16/09/1985</v>
          </cell>
          <cell r="F3061" t="str">
            <v>Nguyễn Thị Phương Thanh</v>
          </cell>
          <cell r="G3061" t="str">
            <v>16/09/1985</v>
          </cell>
          <cell r="H3061" t="str">
            <v xml:space="preserve"> Hải Dương</v>
          </cell>
          <cell r="I3061" t="str">
            <v>Nữ</v>
          </cell>
          <cell r="J3061" t="str">
            <v>2196/QĐ-ĐHKT ngày 07/10/2013</v>
          </cell>
          <cell r="K3061" t="str">
            <v>1576/QĐ-ĐHKT ngày 09/08/2013</v>
          </cell>
          <cell r="L3061" t="str">
            <v>QH-2013-E(QLKT1)</v>
          </cell>
          <cell r="M3061" t="str">
            <v>QH-2013-E</v>
          </cell>
          <cell r="N3061" t="str">
            <v>Quản lý kinh tế</v>
          </cell>
        </row>
        <row r="3062">
          <cell r="E3062" t="str">
            <v>Trương Minh Thành, Sinh ngày 20/04/1988</v>
          </cell>
          <cell r="F3062" t="str">
            <v>Trương Minh Thành</v>
          </cell>
          <cell r="G3062" t="str">
            <v>20/04/1988</v>
          </cell>
          <cell r="H3062" t="str">
            <v>Thanh Hóa</v>
          </cell>
          <cell r="I3062" t="str">
            <v>Nam</v>
          </cell>
          <cell r="J3062" t="str">
            <v>3644/QĐ-ĐHKT ngày 26/12/2013</v>
          </cell>
          <cell r="K3062" t="str">
            <v>3115/QĐ-ĐHKT ngày 08/11/2013</v>
          </cell>
          <cell r="L3062" t="str">
            <v>QH-2013-E(QLKT1)</v>
          </cell>
          <cell r="M3062" t="str">
            <v>QH-2013-E</v>
          </cell>
          <cell r="N3062" t="str">
            <v>Quản lý kinh tế</v>
          </cell>
        </row>
        <row r="3063">
          <cell r="E3063" t="str">
            <v>Đỗ Phương Thảo, Sinh ngày 15/10/1987</v>
          </cell>
          <cell r="F3063" t="str">
            <v>Đỗ Phương Thảo</v>
          </cell>
          <cell r="G3063" t="str">
            <v>15/10/1987</v>
          </cell>
          <cell r="H3063" t="str">
            <v>Hà Nam</v>
          </cell>
          <cell r="I3063" t="str">
            <v>Nữ</v>
          </cell>
          <cell r="J3063" t="e">
            <v>#N/A</v>
          </cell>
          <cell r="K3063" t="str">
            <v>3115/QĐ-ĐHKT ngày 08/11/2013</v>
          </cell>
          <cell r="L3063" t="str">
            <v>QH-2013-E(QLKT1)</v>
          </cell>
          <cell r="M3063" t="str">
            <v>QH-2013-E</v>
          </cell>
          <cell r="N3063" t="str">
            <v>Quản lý kinh tế</v>
          </cell>
        </row>
        <row r="3064">
          <cell r="E3064" t="str">
            <v>Ngô Quang Thỏa, Sinh ngày 04/11/1977</v>
          </cell>
          <cell r="F3064" t="str">
            <v>Ngô Quang Thỏa</v>
          </cell>
          <cell r="G3064" t="str">
            <v>04/11/1977</v>
          </cell>
          <cell r="H3064" t="str">
            <v>Hà Nội</v>
          </cell>
          <cell r="I3064" t="str">
            <v>Nam</v>
          </cell>
          <cell r="J3064" t="str">
            <v>3644/QĐ-ĐHKT ngày 26/12/2013</v>
          </cell>
          <cell r="K3064" t="str">
            <v>3115/QĐ-ĐHKT ngày 08/11/2013</v>
          </cell>
          <cell r="L3064" t="str">
            <v>QH-2013-E(QLKT1)</v>
          </cell>
          <cell r="M3064" t="str">
            <v>QH-2013-E</v>
          </cell>
          <cell r="N3064" t="str">
            <v>Quản lý kinh tế</v>
          </cell>
        </row>
        <row r="3065">
          <cell r="E3065" t="str">
            <v>Vũ Thị Ngọc Tú, Sinh ngày 15/08/1975</v>
          </cell>
          <cell r="F3065" t="str">
            <v>Vũ Thị Ngọc Tú</v>
          </cell>
          <cell r="G3065" t="str">
            <v>15/08/1975</v>
          </cell>
          <cell r="H3065" t="str">
            <v>Hưng Yên</v>
          </cell>
          <cell r="I3065" t="str">
            <v>Nữ</v>
          </cell>
          <cell r="J3065" t="str">
            <v>3644/QĐ-ĐHKT ngày 26/12/2013</v>
          </cell>
          <cell r="K3065" t="str">
            <v>3115/QĐ-ĐHKT ngày 08/11/2013</v>
          </cell>
          <cell r="L3065" t="str">
            <v>QH-2013-E(QLKT1)</v>
          </cell>
          <cell r="M3065" t="str">
            <v>QH-2013-E</v>
          </cell>
          <cell r="N3065" t="str">
            <v>Quản lý kinh tế</v>
          </cell>
        </row>
        <row r="3066">
          <cell r="E3066" t="str">
            <v>Nguyễn Bích Thủy, Sinh ngày 11/10/1973</v>
          </cell>
          <cell r="F3066" t="str">
            <v>Nguyễn Bích Thủy</v>
          </cell>
          <cell r="G3066" t="str">
            <v>11/10/1973</v>
          </cell>
          <cell r="H3066" t="str">
            <v xml:space="preserve"> Hà Nội</v>
          </cell>
          <cell r="I3066" t="str">
            <v>Nữ</v>
          </cell>
          <cell r="J3066" t="str">
            <v>2196/QĐ-ĐHKT ngày 07/10/2013</v>
          </cell>
          <cell r="K3066" t="str">
            <v>1549/QĐ-ĐHKT ngày 05/08/2013</v>
          </cell>
          <cell r="L3066" t="str">
            <v>QH-2013-E(QLKT1)</v>
          </cell>
          <cell r="M3066" t="str">
            <v>QH-2013-E</v>
          </cell>
          <cell r="N3066" t="str">
            <v>Quản lý kinh tế</v>
          </cell>
        </row>
        <row r="3067">
          <cell r="E3067" t="str">
            <v>Trần Thị Thúy, Sinh ngày 19/06/1973</v>
          </cell>
          <cell r="F3067" t="str">
            <v>Trần Thị Thúy</v>
          </cell>
          <cell r="G3067" t="str">
            <v>19/06/1973</v>
          </cell>
          <cell r="H3067" t="str">
            <v>Hải Dương</v>
          </cell>
          <cell r="I3067" t="str">
            <v>Nữ</v>
          </cell>
          <cell r="J3067" t="str">
            <v>3644/QĐ-ĐHKT ngày 26/12/2013</v>
          </cell>
          <cell r="K3067" t="str">
            <v>3115/QĐ-ĐHKT ngày 08/11/2013</v>
          </cell>
          <cell r="L3067" t="str">
            <v>QH-2013-E(QLKT1)</v>
          </cell>
          <cell r="M3067" t="str">
            <v>QH-2013-E</v>
          </cell>
          <cell r="N3067" t="str">
            <v>Quản lý kinh tế</v>
          </cell>
        </row>
        <row r="3068">
          <cell r="E3068" t="str">
            <v>Phạm Văn Thủy, Sinh ngày 05/10/1974</v>
          </cell>
          <cell r="F3068" t="str">
            <v>Phạm Văn Thủy</v>
          </cell>
          <cell r="G3068" t="str">
            <v>05/10/1974</v>
          </cell>
          <cell r="H3068" t="str">
            <v>Thanh Hóa</v>
          </cell>
          <cell r="I3068" t="str">
            <v>Nam</v>
          </cell>
          <cell r="J3068" t="str">
            <v>3644/QĐ-ĐHKT ngày 26/12/2013</v>
          </cell>
          <cell r="K3068" t="str">
            <v>3115/QĐ-ĐHKT ngày 08/11/2013</v>
          </cell>
          <cell r="L3068" t="str">
            <v>QH-2013-E(QLKT1)</v>
          </cell>
          <cell r="M3068" t="str">
            <v>QH-2013-E</v>
          </cell>
          <cell r="N3068" t="str">
            <v>Quản lý kinh tế</v>
          </cell>
        </row>
        <row r="3069">
          <cell r="E3069" t="str">
            <v>Nguyễn Mạnh Tiến, Sinh ngày 02/04/1980</v>
          </cell>
          <cell r="F3069" t="str">
            <v>Nguyễn Mạnh Tiến</v>
          </cell>
          <cell r="G3069" t="str">
            <v>02/04/1980</v>
          </cell>
          <cell r="H3069" t="str">
            <v>Hà Nội</v>
          </cell>
          <cell r="I3069" t="str">
            <v>Nam</v>
          </cell>
          <cell r="J3069" t="str">
            <v>2196/QĐ-ĐHKT ngày 07/10/2013</v>
          </cell>
          <cell r="K3069" t="str">
            <v>1549/QĐ-ĐHKT ngày 05/08/2013</v>
          </cell>
          <cell r="L3069" t="str">
            <v>QH-2013-E(QLKT1)</v>
          </cell>
          <cell r="M3069" t="str">
            <v>QH-2013-E</v>
          </cell>
          <cell r="N3069" t="str">
            <v>Quản lý kinh tế</v>
          </cell>
        </row>
        <row r="3070">
          <cell r="E3070" t="str">
            <v>Nguyễn Thế Toàn, Sinh ngày 08/09/1985</v>
          </cell>
          <cell r="F3070" t="str">
            <v>Nguyễn Thế Toàn</v>
          </cell>
          <cell r="G3070" t="str">
            <v>08/09/1985</v>
          </cell>
          <cell r="H3070" t="str">
            <v xml:space="preserve"> Hà Giang</v>
          </cell>
          <cell r="I3070" t="str">
            <v>Nam</v>
          </cell>
          <cell r="J3070" t="str">
            <v>2196/QĐ-ĐHKT ngày 07/10/2013</v>
          </cell>
          <cell r="K3070" t="str">
            <v>1549/QĐ-ĐHKT ngày 05/08/2013</v>
          </cell>
          <cell r="L3070" t="str">
            <v>QH-2013-E(QLKT1)</v>
          </cell>
          <cell r="M3070" t="str">
            <v>QH-2013-E</v>
          </cell>
          <cell r="N3070" t="str">
            <v>Quản lý kinh tế</v>
          </cell>
        </row>
        <row r="3071">
          <cell r="E3071" t="str">
            <v>Nguyễn Thị Trang, Sinh ngày 26/08/1990</v>
          </cell>
          <cell r="F3071" t="str">
            <v>Nguyễn Thị Trang</v>
          </cell>
          <cell r="G3071" t="str">
            <v>26/08/1990</v>
          </cell>
          <cell r="H3071" t="str">
            <v>Thanh Hóa</v>
          </cell>
          <cell r="I3071" t="str">
            <v>Nữ</v>
          </cell>
          <cell r="J3071" t="str">
            <v>2196/QĐ-ĐHKT ngày 07/10/2013</v>
          </cell>
          <cell r="K3071" t="str">
            <v>1549/QĐ-ĐHKT ngày 05/08/2013</v>
          </cell>
          <cell r="L3071" t="str">
            <v>QH-2013-E(QLKT1)</v>
          </cell>
          <cell r="M3071" t="str">
            <v>QH-2013-E</v>
          </cell>
          <cell r="N3071" t="str">
            <v>Quản lý kinh tế</v>
          </cell>
        </row>
        <row r="3072">
          <cell r="E3072" t="str">
            <v>Lê Quang Trung, Sinh ngày 24/07/1982</v>
          </cell>
          <cell r="F3072" t="str">
            <v>Lê Quang Trung</v>
          </cell>
          <cell r="G3072" t="str">
            <v>24/07/1982</v>
          </cell>
          <cell r="H3072" t="str">
            <v>Nam Định</v>
          </cell>
          <cell r="I3072" t="str">
            <v>Nam</v>
          </cell>
          <cell r="J3072" t="str">
            <v>2196/QĐ-ĐHKT ngày 07/10/2013</v>
          </cell>
          <cell r="K3072" t="str">
            <v>1549/QĐ-ĐHKT ngày 05/08/2013</v>
          </cell>
          <cell r="L3072" t="str">
            <v>QH-2013-E(QLKT1)</v>
          </cell>
          <cell r="M3072" t="str">
            <v>QH-2013-E</v>
          </cell>
          <cell r="N3072" t="str">
            <v>Quản lý kinh tế</v>
          </cell>
        </row>
        <row r="3073">
          <cell r="E3073" t="str">
            <v>Trần Thái Tuân, Sinh ngày 12/03/1982</v>
          </cell>
          <cell r="F3073" t="str">
            <v>Trần Thái Tuân</v>
          </cell>
          <cell r="G3073" t="str">
            <v>12/03/1982</v>
          </cell>
          <cell r="H3073" t="str">
            <v>Thái Bình</v>
          </cell>
          <cell r="I3073" t="str">
            <v>Nam</v>
          </cell>
          <cell r="J3073" t="str">
            <v>2196/QĐ-ĐHKT ngày 07/10/2013</v>
          </cell>
          <cell r="K3073" t="str">
            <v>1549/QĐ-ĐHKT ngày 05/08/2013</v>
          </cell>
          <cell r="L3073" t="str">
            <v>QH-2013-E(QLKT1)</v>
          </cell>
          <cell r="M3073" t="str">
            <v>QH-2013-E</v>
          </cell>
          <cell r="N3073" t="str">
            <v>Quản lý kinh tế</v>
          </cell>
        </row>
        <row r="3074">
          <cell r="E3074" t="str">
            <v>Ngô Ánh Tuyết, Sinh ngày 27/03/1982</v>
          </cell>
          <cell r="F3074" t="str">
            <v>Ngô Ánh Tuyết</v>
          </cell>
          <cell r="G3074" t="str">
            <v>27/03/1982</v>
          </cell>
          <cell r="H3074" t="str">
            <v>Nam Định</v>
          </cell>
          <cell r="I3074" t="str">
            <v>Nữ</v>
          </cell>
          <cell r="J3074" t="str">
            <v>2196/QĐ-ĐHKT ngày 07/10/2013</v>
          </cell>
          <cell r="K3074" t="str">
            <v>1549/QĐ-ĐHKT ngày 05/08/2013</v>
          </cell>
          <cell r="L3074" t="str">
            <v>QH-2013-E(QLKT1)</v>
          </cell>
          <cell r="M3074" t="str">
            <v>QH-2013-E</v>
          </cell>
          <cell r="N3074" t="str">
            <v>Quản lý kinh tế</v>
          </cell>
        </row>
        <row r="3075">
          <cell r="E3075" t="str">
            <v>Nguyễn Thị Ngọc Vân, Sinh ngày 11/08/1982</v>
          </cell>
          <cell r="F3075" t="str">
            <v>Nguyễn Thị Ngọc Vân</v>
          </cell>
          <cell r="G3075" t="str">
            <v>11/08/1982</v>
          </cell>
          <cell r="H3075" t="str">
            <v>Hòa Bình</v>
          </cell>
          <cell r="I3075" t="str">
            <v>Nữ</v>
          </cell>
          <cell r="J3075" t="str">
            <v>3644/QĐ-ĐHKT ngày 26/12/2013</v>
          </cell>
          <cell r="K3075" t="str">
            <v>3115/QĐ-ĐHKT ngày 08/11/2013</v>
          </cell>
          <cell r="L3075" t="str">
            <v>QH-2013-E(QLKT1)</v>
          </cell>
          <cell r="M3075" t="str">
            <v>QH-2013-E</v>
          </cell>
          <cell r="N3075" t="str">
            <v>Quản lý kinh tế</v>
          </cell>
        </row>
        <row r="3076">
          <cell r="E3076" t="str">
            <v>Đỗ Thanh Xuân, Sinh ngày 21/02/1985</v>
          </cell>
          <cell r="F3076" t="str">
            <v>Đỗ Thanh Xuân</v>
          </cell>
          <cell r="G3076" t="str">
            <v>21/02/1985</v>
          </cell>
          <cell r="H3076" t="str">
            <v>Hà Nội</v>
          </cell>
          <cell r="I3076" t="str">
            <v>Nữ</v>
          </cell>
          <cell r="J3076" t="str">
            <v>3644/QĐ-ĐHKT ngày 26/12/2013</v>
          </cell>
          <cell r="K3076" t="str">
            <v>3115/QĐ-ĐHKT ngày 08/11/2013</v>
          </cell>
          <cell r="L3076" t="str">
            <v>QH-2013-E(QLKT1)</v>
          </cell>
          <cell r="M3076" t="str">
            <v>QH-2013-E</v>
          </cell>
          <cell r="N3076" t="str">
            <v>Quản lý kinh tế</v>
          </cell>
        </row>
        <row r="3077">
          <cell r="E3077" t="str">
            <v>Nguyễn Ngọc Ánh, Sinh ngày 08/11/1989</v>
          </cell>
          <cell r="F3077" t="str">
            <v>Nguyễn Ngọc Ánh</v>
          </cell>
          <cell r="G3077" t="str">
            <v>08/11/1989</v>
          </cell>
          <cell r="H3077" t="str">
            <v>Thái Bình</v>
          </cell>
          <cell r="I3077" t="str">
            <v>Nữ</v>
          </cell>
          <cell r="J3077" t="str">
            <v>3644/QĐ-ĐHKT ngày 26/12/2013</v>
          </cell>
          <cell r="K3077" t="str">
            <v>3115/QĐ-ĐHKT ngày 08/11/2013</v>
          </cell>
          <cell r="L3077" t="str">
            <v>QH-2013-E(QLKT2)</v>
          </cell>
          <cell r="M3077" t="str">
            <v>QH-2013-E</v>
          </cell>
          <cell r="N3077" t="str">
            <v>Quản lý kinh tế</v>
          </cell>
        </row>
        <row r="3078">
          <cell r="E3078" t="str">
            <v>Lê Thanh Bình, Sinh ngày 08/08/1980</v>
          </cell>
          <cell r="F3078" t="str">
            <v>Lê Thanh Bình</v>
          </cell>
          <cell r="G3078" t="str">
            <v>08/08/1980</v>
          </cell>
          <cell r="H3078" t="str">
            <v>Hà Nội</v>
          </cell>
          <cell r="I3078" t="str">
            <v>Nam</v>
          </cell>
          <cell r="J3078" t="str">
            <v>3644/QĐ-ĐHKT ngày 26/12/2013</v>
          </cell>
          <cell r="K3078" t="str">
            <v>3115/QĐ-ĐHKT ngày 08/11/2013</v>
          </cell>
          <cell r="L3078" t="str">
            <v>QH-2013-E(QLKT2)</v>
          </cell>
          <cell r="M3078" t="str">
            <v>QH-2013-E</v>
          </cell>
          <cell r="N3078" t="str">
            <v>Quản lý kinh tế</v>
          </cell>
        </row>
        <row r="3079">
          <cell r="E3079" t="str">
            <v>Bùi Thanh Duy, Sinh ngày 30/07/1977</v>
          </cell>
          <cell r="F3079" t="str">
            <v>Bùi Thanh Duy</v>
          </cell>
          <cell r="G3079" t="str">
            <v>30/07/1977</v>
          </cell>
          <cell r="H3079" t="str">
            <v>Hà Nội</v>
          </cell>
          <cell r="I3079" t="str">
            <v>Nam</v>
          </cell>
          <cell r="J3079" t="str">
            <v>3644/QĐ-ĐHKT ngày 26/12/2013</v>
          </cell>
          <cell r="K3079" t="str">
            <v>3115/QĐ-ĐHKT ngày 08/11/2013</v>
          </cell>
          <cell r="L3079" t="str">
            <v>QH-2013-E(QLKT2)</v>
          </cell>
          <cell r="M3079" t="str">
            <v>QH-2013-E</v>
          </cell>
          <cell r="N3079" t="str">
            <v>Quản lý kinh tế</v>
          </cell>
        </row>
        <row r="3080">
          <cell r="E3080" t="str">
            <v>Lê Thùy Dương, Sinh ngày 11/06/1989</v>
          </cell>
          <cell r="F3080" t="str">
            <v>Lê Thùy Dương</v>
          </cell>
          <cell r="G3080" t="str">
            <v>11/06/1989</v>
          </cell>
          <cell r="H3080" t="str">
            <v>Thái Nguyên</v>
          </cell>
          <cell r="I3080" t="str">
            <v>Nữ</v>
          </cell>
          <cell r="J3080" t="str">
            <v>3644/QĐ-ĐHKT ngày 26/12/2013</v>
          </cell>
          <cell r="K3080" t="str">
            <v>3115/QĐ-ĐHKT ngày 08/11/2013</v>
          </cell>
          <cell r="L3080" t="str">
            <v>QH-2013-E(QLKT2)</v>
          </cell>
          <cell r="M3080" t="str">
            <v>QH-2013-E</v>
          </cell>
          <cell r="N3080" t="str">
            <v>Quản lý kinh tế</v>
          </cell>
        </row>
        <row r="3081">
          <cell r="E3081" t="str">
            <v>Nguyễn Như Độ, Sinh ngày 28/05/1981</v>
          </cell>
          <cell r="F3081" t="str">
            <v>Nguyễn Như Độ</v>
          </cell>
          <cell r="G3081" t="str">
            <v>28/05/1981</v>
          </cell>
          <cell r="H3081" t="str">
            <v>Hà Nội</v>
          </cell>
          <cell r="I3081" t="str">
            <v>Nam</v>
          </cell>
          <cell r="J3081" t="str">
            <v>3644/QĐ-ĐHKT ngày 26/12/2013</v>
          </cell>
          <cell r="K3081" t="str">
            <v>3115/QĐ-ĐHKT ngày 08/11/2013</v>
          </cell>
          <cell r="L3081" t="str">
            <v>QH-2013-E(QLKT2)</v>
          </cell>
          <cell r="M3081" t="str">
            <v>QH-2013-E</v>
          </cell>
          <cell r="N3081" t="str">
            <v>Quản lý kinh tế</v>
          </cell>
        </row>
        <row r="3082">
          <cell r="E3082" t="str">
            <v>Bùi Thị Hương Giang, Sinh ngày 01/11/1988</v>
          </cell>
          <cell r="F3082" t="str">
            <v>Bùi Thị Hương Giang</v>
          </cell>
          <cell r="G3082" t="str">
            <v>01/11/1988</v>
          </cell>
          <cell r="H3082" t="str">
            <v>Nghệ An</v>
          </cell>
          <cell r="I3082" t="str">
            <v>Nữ</v>
          </cell>
          <cell r="J3082" t="str">
            <v>3644/QĐ-ĐHKT ngày 26/12/2013</v>
          </cell>
          <cell r="K3082" t="str">
            <v>3115/QĐ-ĐHKT ngày 08/11/2013</v>
          </cell>
          <cell r="L3082" t="str">
            <v>QH-2013-E(QLKT2)</v>
          </cell>
          <cell r="M3082" t="str">
            <v>QH-2013-E</v>
          </cell>
          <cell r="N3082" t="str">
            <v>Quản lý kinh tế</v>
          </cell>
        </row>
        <row r="3083">
          <cell r="E3083" t="str">
            <v>Vũ Trường Giang, Sinh ngày 22/12/1988</v>
          </cell>
          <cell r="F3083" t="str">
            <v>Vũ Trường Giang</v>
          </cell>
          <cell r="G3083" t="str">
            <v>22/12/1988</v>
          </cell>
          <cell r="H3083" t="str">
            <v>Tuyên Quang</v>
          </cell>
          <cell r="I3083" t="str">
            <v>Nam</v>
          </cell>
          <cell r="J3083" t="str">
            <v>3644/QĐ-ĐHKT ngày 26/12/2013</v>
          </cell>
          <cell r="K3083" t="str">
            <v>3115/QĐ-ĐHKT ngày 08/11/2013</v>
          </cell>
          <cell r="L3083" t="str">
            <v>QH-2013-E(QLKT2)</v>
          </cell>
          <cell r="M3083" t="str">
            <v>QH-2013-E</v>
          </cell>
          <cell r="N3083" t="str">
            <v>Quản lý kinh tế</v>
          </cell>
        </row>
        <row r="3084">
          <cell r="E3084" t="str">
            <v>Đoàn Thị Hà, Sinh ngày 10/11/1978</v>
          </cell>
          <cell r="F3084" t="str">
            <v>Đoàn Thị Hà</v>
          </cell>
          <cell r="G3084" t="str">
            <v>10/11/1978</v>
          </cell>
          <cell r="H3084" t="str">
            <v>Ninh Bình</v>
          </cell>
          <cell r="I3084" t="str">
            <v>Nữ</v>
          </cell>
          <cell r="J3084" t="str">
            <v>3644/QĐ-ĐHKT ngày 26/12/2013</v>
          </cell>
          <cell r="K3084" t="str">
            <v>3115/QĐ-ĐHKT ngày 08/11/2013</v>
          </cell>
          <cell r="L3084" t="str">
            <v>QH-2013-E(QLKT2)</v>
          </cell>
          <cell r="M3084" t="str">
            <v>QH-2013-E</v>
          </cell>
          <cell r="N3084" t="str">
            <v>Quản lý kinh tế</v>
          </cell>
        </row>
        <row r="3085">
          <cell r="E3085" t="str">
            <v>Bùi Thị Đức Hằng, Sinh ngày 15/10/1987</v>
          </cell>
          <cell r="F3085" t="str">
            <v>Bùi Thị Đức Hằng</v>
          </cell>
          <cell r="G3085" t="str">
            <v>15/10/1987</v>
          </cell>
          <cell r="H3085" t="str">
            <v>Phú Thọ</v>
          </cell>
          <cell r="I3085" t="str">
            <v>Nữ</v>
          </cell>
          <cell r="J3085" t="str">
            <v>3644/QĐ-ĐHKT ngày 26/12/2013</v>
          </cell>
          <cell r="K3085" t="str">
            <v>3115/QĐ-ĐHKT ngày 08/11/2013</v>
          </cell>
          <cell r="L3085" t="str">
            <v>QH-2013-E(QLKT2)</v>
          </cell>
          <cell r="M3085" t="str">
            <v>QH-2013-E</v>
          </cell>
          <cell r="N3085" t="str">
            <v>Quản lý kinh tế</v>
          </cell>
        </row>
        <row r="3086">
          <cell r="E3086" t="str">
            <v>Nguyễn Thị Hiền, Sinh ngày 09/07/1981</v>
          </cell>
          <cell r="F3086" t="str">
            <v>Nguyễn Thị Hiền</v>
          </cell>
          <cell r="G3086" t="str">
            <v>09/07/1981</v>
          </cell>
          <cell r="H3086" t="str">
            <v>Bắc Giang</v>
          </cell>
          <cell r="I3086" t="str">
            <v>Nữ</v>
          </cell>
          <cell r="J3086" t="str">
            <v>2196/QĐ-ĐHKT ngày 07/10/2013</v>
          </cell>
          <cell r="K3086" t="str">
            <v>1549/QĐ-ĐHKT ngày 05/08/2013</v>
          </cell>
          <cell r="L3086" t="str">
            <v>QH-2013-E(QLKT2)</v>
          </cell>
          <cell r="M3086" t="str">
            <v>QH-2013-E</v>
          </cell>
          <cell r="N3086" t="str">
            <v>Quản lý kinh tế</v>
          </cell>
        </row>
        <row r="3087">
          <cell r="E3087" t="str">
            <v>Phạm Thị Thanh Hoa, Sinh ngày 14/04/1983</v>
          </cell>
          <cell r="F3087" t="str">
            <v>Phạm Thị Thanh Hoa</v>
          </cell>
          <cell r="G3087" t="str">
            <v>14/04/1983</v>
          </cell>
          <cell r="H3087" t="str">
            <v>Phú Thọ</v>
          </cell>
          <cell r="I3087" t="str">
            <v>Nữ</v>
          </cell>
          <cell r="J3087" t="str">
            <v>3644/QĐ-ĐHKT ngày 26/12/2013</v>
          </cell>
          <cell r="K3087" t="str">
            <v>3115/QĐ-ĐHKT ngày 08/11/2013</v>
          </cell>
          <cell r="L3087" t="str">
            <v>QH-2013-E(QLKT2)</v>
          </cell>
          <cell r="M3087" t="str">
            <v>QH-2013-E</v>
          </cell>
          <cell r="N3087" t="str">
            <v>Quản lý kinh tế</v>
          </cell>
        </row>
        <row r="3088">
          <cell r="E3088" t="str">
            <v>Đào Đức Huệ, Sinh ngày 23/01/1961</v>
          </cell>
          <cell r="F3088" t="str">
            <v>Đào Đức Huệ</v>
          </cell>
          <cell r="G3088" t="str">
            <v>23/01/1961</v>
          </cell>
          <cell r="H3088" t="str">
            <v>Hà Nội</v>
          </cell>
          <cell r="I3088" t="str">
            <v>Nam</v>
          </cell>
          <cell r="J3088" t="str">
            <v>3644/QĐ-ĐHKT ngày 26/12/2013</v>
          </cell>
          <cell r="K3088" t="str">
            <v>3115/QĐ-ĐHKT ngày 08/11/2013</v>
          </cell>
          <cell r="L3088" t="str">
            <v>QH-2013-E(QLKT2)</v>
          </cell>
          <cell r="M3088" t="str">
            <v>QH-2013-E</v>
          </cell>
          <cell r="N3088" t="str">
            <v>Quản lý kinh tế</v>
          </cell>
        </row>
        <row r="3089">
          <cell r="E3089" t="str">
            <v>Nguyễn Thị Thanh Huệ, Sinh ngày 10/04/1979</v>
          </cell>
          <cell r="F3089" t="str">
            <v>Nguyễn Thị Thanh Huệ</v>
          </cell>
          <cell r="G3089" t="str">
            <v>10/04/1979</v>
          </cell>
          <cell r="H3089" t="str">
            <v>Hưng Yên</v>
          </cell>
          <cell r="I3089" t="str">
            <v>Nữ</v>
          </cell>
          <cell r="J3089" t="str">
            <v>3644/QĐ-ĐHKT ngày 26/12/2013</v>
          </cell>
          <cell r="K3089" t="str">
            <v>3115/QĐ-ĐHKT ngày 08/11/2013</v>
          </cell>
          <cell r="L3089" t="str">
            <v>QH-2013-E(QLKT2)</v>
          </cell>
          <cell r="M3089" t="str">
            <v>QH-2013-E</v>
          </cell>
          <cell r="N3089" t="str">
            <v>Quản lý kinh tế</v>
          </cell>
        </row>
        <row r="3090">
          <cell r="E3090" t="str">
            <v>Đoàn Thanh Hương, Sinh ngày 16/01/1990</v>
          </cell>
          <cell r="F3090" t="str">
            <v>Đoàn Thanh Hương</v>
          </cell>
          <cell r="G3090" t="str">
            <v>16/01/1990</v>
          </cell>
          <cell r="H3090" t="str">
            <v>Hà Nội</v>
          </cell>
          <cell r="I3090" t="str">
            <v>Nữ</v>
          </cell>
          <cell r="J3090" t="str">
            <v>3644/QĐ-ĐHKT ngày 26/12/2013</v>
          </cell>
          <cell r="K3090" t="str">
            <v>3115/QĐ-ĐHKT ngày 08/11/2013</v>
          </cell>
          <cell r="L3090" t="str">
            <v>QH-2013-E(QLKT2)</v>
          </cell>
          <cell r="M3090" t="str">
            <v>QH-2013-E</v>
          </cell>
          <cell r="N3090" t="str">
            <v>Quản lý kinh tế</v>
          </cell>
        </row>
        <row r="3091">
          <cell r="E3091" t="str">
            <v>Nguyễn Thị Thu Hương, Sinh ngày 02/08/1978</v>
          </cell>
          <cell r="F3091" t="str">
            <v>Nguyễn Thị Thu Hương</v>
          </cell>
          <cell r="G3091" t="str">
            <v>02/08/1978</v>
          </cell>
          <cell r="H3091" t="str">
            <v>Vĩnh Phúc</v>
          </cell>
          <cell r="I3091" t="str">
            <v>Nữ</v>
          </cell>
          <cell r="J3091" t="str">
            <v>2196/QĐ-ĐHKT ngày 07/10/2013</v>
          </cell>
          <cell r="K3091" t="str">
            <v>1549/QĐ-ĐHKT ngày 05/08/2013</v>
          </cell>
          <cell r="L3091" t="str">
            <v>QH-2013-E(QLKT2)</v>
          </cell>
          <cell r="M3091" t="str">
            <v>QH-2013-E</v>
          </cell>
          <cell r="N3091" t="str">
            <v>Quản lý kinh tế</v>
          </cell>
        </row>
        <row r="3092">
          <cell r="E3092" t="str">
            <v>Phan Thị Thu Hương, Sinh ngày 30/09/1984</v>
          </cell>
          <cell r="F3092" t="str">
            <v>Phan Thị Thu Hương</v>
          </cell>
          <cell r="G3092" t="str">
            <v>30/09/1984</v>
          </cell>
          <cell r="H3092" t="str">
            <v>Hà Nội</v>
          </cell>
          <cell r="I3092" t="str">
            <v>Nữ</v>
          </cell>
          <cell r="J3092" t="str">
            <v>3644/QĐ-ĐHKT ngày 26/12/2013</v>
          </cell>
          <cell r="K3092" t="str">
            <v>3115/QĐ-ĐHKT ngày 08/11/2013</v>
          </cell>
          <cell r="L3092" t="str">
            <v>QH-2013-E(QLKT2)</v>
          </cell>
          <cell r="M3092" t="str">
            <v>QH-2013-E</v>
          </cell>
          <cell r="N3092" t="str">
            <v>Quản lý kinh tế</v>
          </cell>
        </row>
        <row r="3093">
          <cell r="E3093" t="str">
            <v>Nguyễn Văn Hưởng, Sinh ngày 30/11/1982</v>
          </cell>
          <cell r="F3093" t="str">
            <v>Nguyễn Văn Hưởng</v>
          </cell>
          <cell r="G3093" t="str">
            <v>30/11/1982</v>
          </cell>
          <cell r="H3093" t="str">
            <v>Bắc Ninh</v>
          </cell>
          <cell r="I3093" t="str">
            <v>Nam</v>
          </cell>
          <cell r="J3093" t="str">
            <v>2196/QĐ-ĐHKT ngày 07/10/2013</v>
          </cell>
          <cell r="K3093" t="str">
            <v>1549/QĐ-ĐHKT ngày 05/08/2013</v>
          </cell>
          <cell r="L3093" t="str">
            <v>QH-2013-E(QLKT2)</v>
          </cell>
          <cell r="M3093" t="str">
            <v>QH-2013-E</v>
          </cell>
          <cell r="N3093" t="str">
            <v>Quản lý kinh tế</v>
          </cell>
        </row>
        <row r="3094">
          <cell r="E3094" t="str">
            <v>Nguyễn Thị Mai Hường, Sinh ngày 20/11/1980</v>
          </cell>
          <cell r="F3094" t="str">
            <v>Nguyễn Thị Mai Hường</v>
          </cell>
          <cell r="G3094" t="str">
            <v>20/11/1980</v>
          </cell>
          <cell r="H3094" t="str">
            <v>Hải Dương</v>
          </cell>
          <cell r="I3094" t="str">
            <v>Nữ</v>
          </cell>
          <cell r="J3094" t="str">
            <v>3644/QĐ-ĐHKT ngày 26/12/2013</v>
          </cell>
          <cell r="K3094" t="str">
            <v>3115/QĐ-ĐHKT ngày 08/11/2013</v>
          </cell>
          <cell r="L3094" t="str">
            <v>QH-2013-E(QLKT2)</v>
          </cell>
          <cell r="M3094" t="str">
            <v>QH-2013-E</v>
          </cell>
          <cell r="N3094" t="str">
            <v>Quản lý kinh tế</v>
          </cell>
        </row>
        <row r="3095">
          <cell r="E3095" t="str">
            <v>Trần Thị Huyền, Sinh ngày 10/06/1980</v>
          </cell>
          <cell r="F3095" t="str">
            <v>Trần Thị Huyền</v>
          </cell>
          <cell r="G3095" t="str">
            <v>10/06/1980</v>
          </cell>
          <cell r="H3095" t="str">
            <v>Thái Bình</v>
          </cell>
          <cell r="I3095" t="str">
            <v>Nữ</v>
          </cell>
          <cell r="J3095" t="str">
            <v>3644/QĐ-ĐHKT ngày 26/12/2013</v>
          </cell>
          <cell r="K3095" t="str">
            <v>3115/QĐ-ĐHKT ngày 08/11/2013</v>
          </cell>
          <cell r="L3095" t="str">
            <v>QH-2013-E(QLKT2)</v>
          </cell>
          <cell r="M3095" t="str">
            <v>QH-2013-E</v>
          </cell>
          <cell r="N3095" t="str">
            <v>Quản lý kinh tế</v>
          </cell>
        </row>
        <row r="3096">
          <cell r="E3096" t="str">
            <v>Lê Minh Khánh, Sinh ngày 20/04/1975</v>
          </cell>
          <cell r="F3096" t="str">
            <v>Lê Minh Khánh</v>
          </cell>
          <cell r="G3096" t="str">
            <v>20/04/1975</v>
          </cell>
          <cell r="H3096" t="str">
            <v>Lào Cai</v>
          </cell>
          <cell r="I3096" t="str">
            <v>Nam</v>
          </cell>
          <cell r="J3096" t="str">
            <v>2196/QĐ-ĐHKT ngày 07/10/2013</v>
          </cell>
          <cell r="K3096" t="str">
            <v>1549/QĐ-ĐHKT ngày 05/08/2013</v>
          </cell>
          <cell r="L3096" t="str">
            <v>QH-2013-E(QLKT2)</v>
          </cell>
          <cell r="M3096" t="str">
            <v>QH-2013-E</v>
          </cell>
          <cell r="N3096" t="str">
            <v>Quản lý kinh tế</v>
          </cell>
        </row>
        <row r="3097">
          <cell r="E3097" t="str">
            <v>Đỗ Ngọc Kiên, Sinh ngày 30/07/1987</v>
          </cell>
          <cell r="F3097" t="str">
            <v>Đỗ Ngọc Kiên</v>
          </cell>
          <cell r="G3097" t="str">
            <v>30/07/1987</v>
          </cell>
          <cell r="H3097" t="str">
            <v>Phú Thọ</v>
          </cell>
          <cell r="I3097" t="str">
            <v>Nam</v>
          </cell>
          <cell r="J3097" t="str">
            <v>2196/QĐ-ĐHKT ngày 07/10/2013</v>
          </cell>
          <cell r="K3097" t="str">
            <v>1549/QĐ-ĐHKT ngày 05/08/2013</v>
          </cell>
          <cell r="L3097" t="str">
            <v>QH-2013-E(QLKT2)</v>
          </cell>
          <cell r="M3097" t="str">
            <v>QH-2013-E</v>
          </cell>
          <cell r="N3097" t="str">
            <v>Quản lý kinh tế</v>
          </cell>
        </row>
        <row r="3098">
          <cell r="E3098" t="str">
            <v>Hoàng Văn Khá, Sinh ngày 12/09/1981</v>
          </cell>
          <cell r="F3098" t="str">
            <v>Hoàng Văn Khá</v>
          </cell>
          <cell r="G3098" t="str">
            <v>12/09/1981</v>
          </cell>
          <cell r="H3098" t="str">
            <v>Hưng Yên</v>
          </cell>
          <cell r="I3098" t="str">
            <v>Nam</v>
          </cell>
          <cell r="J3098" t="str">
            <v>2196/QĐ-ĐHKT ngày 07/10/2013</v>
          </cell>
          <cell r="K3098" t="str">
            <v>1549/QĐ-ĐHKT ngày 05/08/2013</v>
          </cell>
          <cell r="L3098" t="str">
            <v>QH-2013-E(QLKT2)</v>
          </cell>
          <cell r="M3098" t="str">
            <v>QH-2013-E</v>
          </cell>
          <cell r="N3098" t="str">
            <v>Quản lý kinh tế</v>
          </cell>
        </row>
        <row r="3099">
          <cell r="E3099" t="str">
            <v>Lê Thị Lan, Sinh ngày 15/05/1983</v>
          </cell>
          <cell r="F3099" t="str">
            <v>Lê Thị Lan</v>
          </cell>
          <cell r="G3099" t="str">
            <v>15/05/1983</v>
          </cell>
          <cell r="H3099" t="str">
            <v>Thanh Hóa</v>
          </cell>
          <cell r="I3099" t="str">
            <v>Nữ</v>
          </cell>
          <cell r="J3099" t="str">
            <v>2196/QĐ-ĐHKT ngày 07/10/2013</v>
          </cell>
          <cell r="K3099" t="str">
            <v>1549/QĐ-ĐHKT ngày 05/08/2013</v>
          </cell>
          <cell r="L3099" t="str">
            <v>QH-2013-E(QLKT2)</v>
          </cell>
          <cell r="M3099" t="str">
            <v>QH-2013-E</v>
          </cell>
          <cell r="N3099" t="str">
            <v>Quản lý kinh tế</v>
          </cell>
        </row>
        <row r="3100">
          <cell r="E3100" t="str">
            <v>Hoàng Hồng Lặng, Sinh ngày 03/04/1983</v>
          </cell>
          <cell r="F3100" t="str">
            <v>Hoàng Hồng Lặng</v>
          </cell>
          <cell r="G3100" t="str">
            <v>03/04/1983</v>
          </cell>
          <cell r="H3100" t="str">
            <v>Lạng Sơn</v>
          </cell>
          <cell r="I3100" t="str">
            <v>Nữ</v>
          </cell>
          <cell r="J3100" t="str">
            <v>3644/QĐ-ĐHKT ngày 26/12/2013</v>
          </cell>
          <cell r="K3100" t="str">
            <v>3115/QĐ-ĐHKT ngày 08/11/2013</v>
          </cell>
          <cell r="L3100" t="str">
            <v>QH-2013-E(QLKT2)</v>
          </cell>
          <cell r="M3100" t="str">
            <v>QH-2013-E</v>
          </cell>
          <cell r="N3100" t="str">
            <v>Quản lý kinh tế</v>
          </cell>
        </row>
        <row r="3101">
          <cell r="E3101" t="str">
            <v>Lê Hồng Liên, Sinh ngày 05/08/1985</v>
          </cell>
          <cell r="F3101" t="str">
            <v>Lê Hồng Liên</v>
          </cell>
          <cell r="G3101" t="str">
            <v>05/08/1985</v>
          </cell>
          <cell r="H3101" t="str">
            <v>Thanh Hóa</v>
          </cell>
          <cell r="I3101" t="str">
            <v>Nữ</v>
          </cell>
          <cell r="J3101" t="str">
            <v>2196/QĐ-ĐHKT ngày 07/10/2013</v>
          </cell>
          <cell r="K3101" t="str">
            <v>1549/QĐ-ĐHKT ngày 05/08/2013</v>
          </cell>
          <cell r="L3101" t="str">
            <v>QH-2013-E(QLKT2)</v>
          </cell>
          <cell r="M3101" t="str">
            <v>QH-2013-E</v>
          </cell>
          <cell r="N3101" t="str">
            <v>Quản lý kinh tế</v>
          </cell>
        </row>
        <row r="3102">
          <cell r="E3102" t="str">
            <v>Đoàn Thị Thùy Linh, Sinh ngày 12/10/1979</v>
          </cell>
          <cell r="F3102" t="str">
            <v>Đoàn Thị Thùy Linh</v>
          </cell>
          <cell r="G3102" t="str">
            <v>12/10/1979</v>
          </cell>
          <cell r="H3102" t="str">
            <v>Hải Dương</v>
          </cell>
          <cell r="I3102" t="str">
            <v>Nữ</v>
          </cell>
          <cell r="J3102" t="str">
            <v>3644/QĐ-ĐHKT ngày 26/12/2013</v>
          </cell>
          <cell r="K3102" t="str">
            <v>3115/QĐ-ĐHKT ngày 08/11/2013</v>
          </cell>
          <cell r="L3102" t="str">
            <v>QH-2013-E(QLKT2)</v>
          </cell>
          <cell r="M3102" t="str">
            <v>QH-2013-E</v>
          </cell>
          <cell r="N3102" t="str">
            <v>Quản lý kinh tế</v>
          </cell>
        </row>
        <row r="3103">
          <cell r="E3103" t="str">
            <v>Nguyễn Văn Lợi, Sinh ngày 02/12/1976</v>
          </cell>
          <cell r="F3103" t="str">
            <v>Nguyễn Văn Lợi</v>
          </cell>
          <cell r="G3103" t="str">
            <v>02/12/1976</v>
          </cell>
          <cell r="H3103" t="str">
            <v>Bắc Ninh</v>
          </cell>
          <cell r="I3103" t="str">
            <v>Nam</v>
          </cell>
          <cell r="J3103" t="str">
            <v>3644/QĐ-ĐHKT ngày 26/12/2013</v>
          </cell>
          <cell r="K3103" t="str">
            <v>3115/QĐ-ĐHKT ngày 08/11/2013</v>
          </cell>
          <cell r="L3103" t="str">
            <v>QH-2013-E(QLKT2)</v>
          </cell>
          <cell r="M3103" t="str">
            <v>QH-2013-E</v>
          </cell>
          <cell r="N3103" t="str">
            <v>Quản lý kinh tế</v>
          </cell>
        </row>
        <row r="3104">
          <cell r="E3104" t="str">
            <v>Trịnh Thúy Lý, Sinh ngày 09/10/1976</v>
          </cell>
          <cell r="F3104" t="str">
            <v>Trịnh Thúy Lý</v>
          </cell>
          <cell r="G3104" t="str">
            <v>09/10/1976</v>
          </cell>
          <cell r="H3104" t="str">
            <v xml:space="preserve"> Hà Nội</v>
          </cell>
          <cell r="I3104" t="str">
            <v>Nữ</v>
          </cell>
          <cell r="J3104" t="str">
            <v>2196/QĐ-ĐHKT ngày 07/10/2013</v>
          </cell>
          <cell r="K3104" t="str">
            <v>1549/QĐ-ĐHKT ngày 05/08/2013</v>
          </cell>
          <cell r="L3104" t="str">
            <v>QH-2013-E(QLKT2)</v>
          </cell>
          <cell r="M3104" t="str">
            <v>QH-2013-E</v>
          </cell>
          <cell r="N3104" t="str">
            <v>Quản lý kinh tế</v>
          </cell>
        </row>
        <row r="3105">
          <cell r="E3105" t="str">
            <v>Nguyễn Đức Minh, Sinh ngày 17/05/1983</v>
          </cell>
          <cell r="F3105" t="str">
            <v>Nguyễn Đức Minh</v>
          </cell>
          <cell r="G3105" t="str">
            <v>17/05/1983</v>
          </cell>
          <cell r="H3105" t="str">
            <v xml:space="preserve">Vĩnh Phúc </v>
          </cell>
          <cell r="I3105" t="str">
            <v>Nam</v>
          </cell>
          <cell r="J3105" t="str">
            <v>3644/QĐ-ĐHKT ngày 26/12/2013</v>
          </cell>
          <cell r="K3105" t="str">
            <v>3115/QĐ-ĐHKT ngày 08/11/2013</v>
          </cell>
          <cell r="L3105" t="str">
            <v>QH-2013-E(QLKT2)</v>
          </cell>
          <cell r="M3105" t="str">
            <v>QH-2013-E</v>
          </cell>
          <cell r="N3105" t="str">
            <v>Quản lý kinh tế</v>
          </cell>
        </row>
        <row r="3106">
          <cell r="E3106" t="str">
            <v>Vũ Thành Minh, Sinh ngày 28/10/1979</v>
          </cell>
          <cell r="F3106" t="str">
            <v>Vũ Thành Minh</v>
          </cell>
          <cell r="G3106" t="str">
            <v>28/10/1979</v>
          </cell>
          <cell r="H3106" t="str">
            <v xml:space="preserve"> Hà Nội</v>
          </cell>
          <cell r="I3106" t="str">
            <v>Nam</v>
          </cell>
          <cell r="J3106" t="str">
            <v>2196/QĐ-ĐHKT ngày 07/10/2013</v>
          </cell>
          <cell r="K3106" t="str">
            <v>1549/QĐ-ĐHKT ngày 05/08/2013</v>
          </cell>
          <cell r="L3106" t="str">
            <v>QH-2013-E(QLKT2)</v>
          </cell>
          <cell r="M3106" t="str">
            <v>QH-2013-E</v>
          </cell>
          <cell r="N3106" t="str">
            <v>Quản lý kinh tế</v>
          </cell>
        </row>
        <row r="3107">
          <cell r="E3107" t="str">
            <v>Nguyễn Trà My, Sinh ngày 09/07/1982</v>
          </cell>
          <cell r="F3107" t="str">
            <v>Nguyễn Trà My</v>
          </cell>
          <cell r="G3107" t="str">
            <v>09/07/1982</v>
          </cell>
          <cell r="H3107" t="str">
            <v>Hà Nội</v>
          </cell>
          <cell r="I3107" t="str">
            <v>Nữ</v>
          </cell>
          <cell r="J3107" t="str">
            <v>3644/QĐ-ĐHKT ngày 26/12/2013</v>
          </cell>
          <cell r="K3107" t="str">
            <v>3115/QĐ-ĐHKT ngày 08/11/2013</v>
          </cell>
          <cell r="L3107" t="str">
            <v>QH-2013-E(QLKT2)</v>
          </cell>
          <cell r="M3107" t="str">
            <v>QH-2013-E</v>
          </cell>
          <cell r="N3107" t="str">
            <v>Quản lý kinh tế</v>
          </cell>
        </row>
        <row r="3108">
          <cell r="E3108" t="str">
            <v>Trần Thị Nga, Sinh ngày 28/11/1980</v>
          </cell>
          <cell r="F3108" t="str">
            <v>Trần Thị Nga</v>
          </cell>
          <cell r="G3108" t="str">
            <v>28/11/1980</v>
          </cell>
          <cell r="H3108" t="str">
            <v>Vĩnh Phúc</v>
          </cell>
          <cell r="I3108" t="str">
            <v>Nữ</v>
          </cell>
          <cell r="J3108" t="str">
            <v>3644/QĐ-ĐHKT ngày 26/12/2013</v>
          </cell>
          <cell r="K3108" t="str">
            <v>3115/QĐ-ĐHKT ngày 08/11/2013</v>
          </cell>
          <cell r="L3108" t="str">
            <v>QH-2013-E(QLKT2)</v>
          </cell>
          <cell r="M3108" t="str">
            <v>QH-2013-E</v>
          </cell>
          <cell r="N3108" t="str">
            <v>Quản lý kinh tế</v>
          </cell>
        </row>
        <row r="3109">
          <cell r="E3109" t="str">
            <v>Trần Thị Thanh Ngân, Sinh ngày 05/03/1979</v>
          </cell>
          <cell r="F3109" t="str">
            <v>Trần Thị Thanh Ngân</v>
          </cell>
          <cell r="G3109" t="str">
            <v>05/03/1979</v>
          </cell>
          <cell r="H3109" t="str">
            <v>Thái Bình</v>
          </cell>
          <cell r="I3109" t="str">
            <v>Nữ</v>
          </cell>
          <cell r="J3109" t="str">
            <v>3644/QĐ-ĐHKT ngày 26/12/2013</v>
          </cell>
          <cell r="K3109" t="str">
            <v>3115/QĐ-ĐHKT ngày 08/11/2013</v>
          </cell>
          <cell r="L3109" t="str">
            <v>QH-2013-E(QLKT2)</v>
          </cell>
          <cell r="M3109" t="str">
            <v>QH-2013-E</v>
          </cell>
          <cell r="N3109" t="str">
            <v>Quản lý kinh tế</v>
          </cell>
        </row>
        <row r="3110">
          <cell r="E3110" t="str">
            <v>Phạm Thị Thúy Ngọc, Sinh ngày 16/08/1987</v>
          </cell>
          <cell r="F3110" t="str">
            <v>Phạm Thị Thúy Ngọc</v>
          </cell>
          <cell r="G3110" t="str">
            <v>16/08/1987</v>
          </cell>
          <cell r="H3110" t="str">
            <v>Hà Tĩnh</v>
          </cell>
          <cell r="I3110" t="str">
            <v>Nữ</v>
          </cell>
          <cell r="J3110" t="str">
            <v>3644/QĐ-ĐHKT ngày 26/12/2013</v>
          </cell>
          <cell r="K3110" t="str">
            <v>3115/QĐ-ĐHKT ngày 08/11/2013</v>
          </cell>
          <cell r="L3110" t="str">
            <v>QH-2013-E(QLKT2)</v>
          </cell>
          <cell r="M3110" t="str">
            <v>QH-2013-E</v>
          </cell>
          <cell r="N3110" t="str">
            <v>Quản lý kinh tế</v>
          </cell>
        </row>
        <row r="3111">
          <cell r="E3111" t="str">
            <v>Vũ Kiều Oanh, Sinh ngày 19/10/1987</v>
          </cell>
          <cell r="F3111" t="str">
            <v>Vũ Kiều Oanh</v>
          </cell>
          <cell r="G3111" t="str">
            <v>19/10/1987</v>
          </cell>
          <cell r="H3111" t="str">
            <v>Hà Nội</v>
          </cell>
          <cell r="I3111" t="str">
            <v>Nữ</v>
          </cell>
          <cell r="J3111" t="str">
            <v>3644/QĐ-ĐHKT ngày 26/12/2013</v>
          </cell>
          <cell r="K3111" t="str">
            <v>3115/QĐ-ĐHKT ngày 08/11/2013</v>
          </cell>
          <cell r="L3111" t="str">
            <v>QH-2013-E(QLKT2)</v>
          </cell>
          <cell r="M3111" t="str">
            <v>QH-2013-E</v>
          </cell>
          <cell r="N3111" t="str">
            <v>Quản lý kinh tế</v>
          </cell>
        </row>
        <row r="3112">
          <cell r="E3112" t="str">
            <v>Nguyễn Ngọc Phong, Sinh ngày 02/01/1980</v>
          </cell>
          <cell r="F3112" t="str">
            <v>Nguyễn Ngọc Phong</v>
          </cell>
          <cell r="G3112" t="str">
            <v>02/01/1980</v>
          </cell>
          <cell r="H3112" t="str">
            <v>Hà Nội</v>
          </cell>
          <cell r="I3112" t="str">
            <v>Nam</v>
          </cell>
          <cell r="J3112" t="str">
            <v>3644/QĐ-ĐHKT ngày 26/12/2013</v>
          </cell>
          <cell r="K3112" t="str">
            <v>3115/QĐ-ĐHKT ngày 08/11/2013</v>
          </cell>
          <cell r="L3112" t="str">
            <v>QH-2013-E(QLKT2)</v>
          </cell>
          <cell r="M3112" t="str">
            <v>QH-2013-E</v>
          </cell>
          <cell r="N3112" t="str">
            <v>Quản lý kinh tế</v>
          </cell>
        </row>
        <row r="3113">
          <cell r="E3113" t="str">
            <v>Vũ Đình Quang, Sinh ngày 09/07/1974</v>
          </cell>
          <cell r="F3113" t="str">
            <v>Vũ Đình Quang</v>
          </cell>
          <cell r="G3113" t="str">
            <v>09/07/1974</v>
          </cell>
          <cell r="H3113" t="str">
            <v>Hưng Yên</v>
          </cell>
          <cell r="I3113" t="str">
            <v>Nam</v>
          </cell>
          <cell r="J3113" t="str">
            <v>2196/QĐ-ĐHKT ngày 07/10/2013</v>
          </cell>
          <cell r="K3113" t="str">
            <v>1549/QĐ-ĐHKT ngày 05/08/2013</v>
          </cell>
          <cell r="L3113" t="str">
            <v>QH-2013-E(QLKT2)</v>
          </cell>
          <cell r="M3113" t="str">
            <v>QH-2013-E</v>
          </cell>
          <cell r="N3113" t="str">
            <v>Quản lý kinh tế</v>
          </cell>
        </row>
        <row r="3114">
          <cell r="E3114" t="str">
            <v>Lê Quân, Sinh ngày 04/09/1986</v>
          </cell>
          <cell r="F3114" t="str">
            <v>Lê Quân</v>
          </cell>
          <cell r="G3114" t="str">
            <v>04/09/1986</v>
          </cell>
          <cell r="H3114" t="str">
            <v>Vĩnh Phúc</v>
          </cell>
          <cell r="I3114" t="str">
            <v>Nam</v>
          </cell>
          <cell r="J3114" t="str">
            <v>2196/QĐ-ĐHKT ngày 07/10/2013</v>
          </cell>
          <cell r="K3114" t="str">
            <v>1549/QĐ-ĐHKT ngày 05/08/2013</v>
          </cell>
          <cell r="L3114" t="str">
            <v>QH-2013-E(QLKT2)</v>
          </cell>
          <cell r="M3114" t="str">
            <v>QH-2013-E</v>
          </cell>
          <cell r="N3114" t="str">
            <v>Quản lý kinh tế</v>
          </cell>
        </row>
        <row r="3115">
          <cell r="E3115" t="str">
            <v>Trương Văn Quyền, Sinh ngày 15/10/1987</v>
          </cell>
          <cell r="F3115" t="str">
            <v>Trương Văn Quyền</v>
          </cell>
          <cell r="G3115" t="str">
            <v>15/10/1987</v>
          </cell>
          <cell r="H3115" t="str">
            <v>Bắc Giang</v>
          </cell>
          <cell r="I3115" t="str">
            <v>Nam</v>
          </cell>
          <cell r="J3115" t="str">
            <v>3644/QĐ-ĐHKT ngày 26/12/2013</v>
          </cell>
          <cell r="K3115" t="str">
            <v>3115/QĐ-ĐHKT ngày 08/11/2013</v>
          </cell>
          <cell r="L3115" t="str">
            <v>QH-2013-E(QLKT2)</v>
          </cell>
          <cell r="M3115" t="str">
            <v>QH-2013-E</v>
          </cell>
          <cell r="N3115" t="str">
            <v>Quản lý kinh tế</v>
          </cell>
        </row>
        <row r="3116">
          <cell r="E3116" t="str">
            <v>Trần Thị Hồng Thái, Sinh ngày 28/08/1975</v>
          </cell>
          <cell r="F3116" t="str">
            <v>Trần Thị Hồng Thái</v>
          </cell>
          <cell r="G3116" t="str">
            <v>28/08/1975</v>
          </cell>
          <cell r="H3116" t="str">
            <v>Thái Nguyên</v>
          </cell>
          <cell r="I3116" t="str">
            <v>Nữ</v>
          </cell>
          <cell r="J3116" t="str">
            <v>2196/QĐ-ĐHKT ngày 07/10/2013</v>
          </cell>
          <cell r="K3116" t="str">
            <v>1549/QĐ-ĐHKT ngày 05/08/2013</v>
          </cell>
          <cell r="L3116" t="str">
            <v>QH-2013-E(QLKT2)</v>
          </cell>
          <cell r="M3116" t="str">
            <v>QH-2013-E</v>
          </cell>
          <cell r="N3116" t="str">
            <v>Quản lý kinh tế</v>
          </cell>
        </row>
        <row r="3117">
          <cell r="E3117" t="str">
            <v>Nguyễn Anh Thành, Sinh ngày 28/02/1989</v>
          </cell>
          <cell r="F3117" t="str">
            <v>Nguyễn Anh Thành</v>
          </cell>
          <cell r="G3117" t="str">
            <v>28/02/1989</v>
          </cell>
          <cell r="H3117" t="str">
            <v>Hà Tĩnh</v>
          </cell>
          <cell r="I3117" t="str">
            <v>Nam</v>
          </cell>
          <cell r="J3117" t="str">
            <v>3644/QĐ-ĐHKT ngày 26/12/2013</v>
          </cell>
          <cell r="K3117" t="str">
            <v>3115/QĐ-ĐHKT ngày 08/11/2013</v>
          </cell>
          <cell r="L3117" t="str">
            <v>QH-2013-E(QLKT2)</v>
          </cell>
          <cell r="M3117" t="str">
            <v>QH-2013-E</v>
          </cell>
          <cell r="N3117" t="str">
            <v>Quản lý kinh tế</v>
          </cell>
        </row>
        <row r="3118">
          <cell r="E3118" t="str">
            <v>Nguyễn Huy Thao, Sinh ngày 16/01/1978</v>
          </cell>
          <cell r="F3118" t="str">
            <v>Nguyễn Huy Thao</v>
          </cell>
          <cell r="G3118" t="str">
            <v>16/01/1978</v>
          </cell>
          <cell r="H3118" t="str">
            <v>Bắc Giang</v>
          </cell>
          <cell r="I3118" t="str">
            <v>Nam</v>
          </cell>
          <cell r="J3118" t="str">
            <v>2196/QĐ-ĐHKT ngày 07/10/2013</v>
          </cell>
          <cell r="K3118" t="str">
            <v>1549/QĐ-ĐHKT ngày 05/08/2013</v>
          </cell>
          <cell r="L3118" t="str">
            <v>QH-2013-E(QLKT2)</v>
          </cell>
          <cell r="M3118" t="str">
            <v>QH-2013-E</v>
          </cell>
          <cell r="N3118" t="str">
            <v>Quản lý kinh tế</v>
          </cell>
        </row>
        <row r="3119">
          <cell r="E3119" t="str">
            <v>Đỗ Văn Thắng, Sinh ngày 07/02/1965</v>
          </cell>
          <cell r="F3119" t="str">
            <v xml:space="preserve"> Đỗ Văn Thắng</v>
          </cell>
          <cell r="G3119" t="str">
            <v>07/02/1965</v>
          </cell>
          <cell r="H3119" t="str">
            <v xml:space="preserve"> Hà Nội</v>
          </cell>
          <cell r="I3119" t="str">
            <v>Nam</v>
          </cell>
          <cell r="J3119" t="str">
            <v>2196/QĐ-ĐHKT ngày 07/10/2013</v>
          </cell>
          <cell r="K3119" t="str">
            <v>1549/QĐ-ĐHKT ngày 05/08/2013</v>
          </cell>
          <cell r="L3119" t="str">
            <v>QH-2013-E(QLKT2)</v>
          </cell>
          <cell r="M3119" t="str">
            <v>QH-2013-E</v>
          </cell>
          <cell r="N3119" t="str">
            <v>Quản lý kinh tế</v>
          </cell>
        </row>
        <row r="3120">
          <cell r="E3120" t="str">
            <v>Nguyễn Tất Thiện, Sinh ngày 15/12/1980</v>
          </cell>
          <cell r="F3120" t="str">
            <v>Nguyễn Tất Thiện</v>
          </cell>
          <cell r="G3120" t="str">
            <v>15/12/1980</v>
          </cell>
          <cell r="H3120" t="str">
            <v xml:space="preserve"> Hà Nội</v>
          </cell>
          <cell r="I3120" t="str">
            <v>Nam</v>
          </cell>
          <cell r="J3120" t="str">
            <v>2196/QĐ-ĐHKT ngày 07/10/2013</v>
          </cell>
          <cell r="K3120" t="str">
            <v>1549/QĐ-ĐHKT ngày 05/08/2013</v>
          </cell>
          <cell r="L3120" t="str">
            <v>QH-2013-E(QLKT2)</v>
          </cell>
          <cell r="M3120" t="str">
            <v>QH-2013-E</v>
          </cell>
          <cell r="N3120" t="str">
            <v>Quản lý kinh tế</v>
          </cell>
        </row>
        <row r="3121">
          <cell r="E3121" t="str">
            <v>Nguyễn Trung Thìn, Sinh ngày 18/10/1988</v>
          </cell>
          <cell r="F3121" t="str">
            <v>Nguyễn Trung Thìn</v>
          </cell>
          <cell r="G3121" t="str">
            <v>18/10/1988</v>
          </cell>
          <cell r="H3121" t="str">
            <v xml:space="preserve"> Hà Nội</v>
          </cell>
          <cell r="I3121" t="str">
            <v>Nam</v>
          </cell>
          <cell r="J3121" t="str">
            <v>2196/QĐ-ĐHKT ngày 07/10/2013</v>
          </cell>
          <cell r="K3121" t="str">
            <v>1549/QĐ-ĐHKT ngày 05/08/2013</v>
          </cell>
          <cell r="L3121" t="str">
            <v>QH-2013-E(QLKT2)</v>
          </cell>
          <cell r="M3121" t="str">
            <v>QH-2013-E</v>
          </cell>
          <cell r="N3121" t="str">
            <v>Quản lý kinh tế</v>
          </cell>
        </row>
        <row r="3122">
          <cell r="E3122" t="str">
            <v>Hoàng Anh Thư, Sinh ngày 28/09/1987</v>
          </cell>
          <cell r="F3122" t="str">
            <v>Hoàng Anh Thư</v>
          </cell>
          <cell r="G3122" t="str">
            <v>28/09/1987</v>
          </cell>
          <cell r="H3122" t="str">
            <v xml:space="preserve"> Hà Nội</v>
          </cell>
          <cell r="I3122" t="str">
            <v>Nữ</v>
          </cell>
          <cell r="J3122" t="str">
            <v>2196/QĐ-ĐHKT ngày 07/10/2013</v>
          </cell>
          <cell r="K3122" t="str">
            <v>1549/QĐ-ĐHKT ngày 05/08/2013</v>
          </cell>
          <cell r="L3122" t="str">
            <v>QH-2013-E(QLKT2)</v>
          </cell>
          <cell r="M3122" t="str">
            <v>QH-2013-E</v>
          </cell>
          <cell r="N3122" t="str">
            <v>Quản lý kinh tế</v>
          </cell>
        </row>
        <row r="3123">
          <cell r="E3123" t="str">
            <v>Đinh Cảnh Tiến, Sinh ngày 25/11/1975</v>
          </cell>
          <cell r="F3123" t="str">
            <v>Đinh Cảnh Tiến</v>
          </cell>
          <cell r="G3123" t="str">
            <v>25/11/1975</v>
          </cell>
          <cell r="H3123" t="str">
            <v>Ninh Bình</v>
          </cell>
          <cell r="I3123" t="str">
            <v>Nam</v>
          </cell>
          <cell r="J3123" t="str">
            <v>2196/QĐ-ĐHKT ngày 07/10/2013</v>
          </cell>
          <cell r="K3123" t="str">
            <v>1549/QĐ-ĐHKT ngày 05/08/2013</v>
          </cell>
          <cell r="L3123" t="str">
            <v>QH-2013-E(QLKT2)</v>
          </cell>
          <cell r="M3123" t="str">
            <v>QH-2013-E</v>
          </cell>
          <cell r="N3123" t="str">
            <v>Quản lý kinh tế</v>
          </cell>
        </row>
        <row r="3124">
          <cell r="E3124" t="str">
            <v>Phạm Hữu Tiến, Sinh ngày 09/08/1980</v>
          </cell>
          <cell r="F3124" t="str">
            <v>Phạm Hữu Tiến</v>
          </cell>
          <cell r="G3124" t="str">
            <v>09/08/1980</v>
          </cell>
          <cell r="H3124" t="str">
            <v>Hà Nội</v>
          </cell>
          <cell r="I3124" t="str">
            <v>Nam</v>
          </cell>
          <cell r="J3124" t="str">
            <v>3644/QĐ-ĐHKT ngày 26/12/2013</v>
          </cell>
          <cell r="K3124" t="str">
            <v>3115/QĐ-ĐHKT ngày 08/11/2013</v>
          </cell>
          <cell r="L3124" t="str">
            <v>QH-2013-E(QLKT2)</v>
          </cell>
          <cell r="M3124" t="str">
            <v>QH-2013-E</v>
          </cell>
          <cell r="N3124" t="str">
            <v>Quản lý kinh tế</v>
          </cell>
        </row>
        <row r="3125">
          <cell r="E3125" t="str">
            <v>Đặng Mạnh Tiến, Sinh ngày 27/07/1975</v>
          </cell>
          <cell r="F3125" t="str">
            <v>Đặng Mạnh Tiến</v>
          </cell>
          <cell r="G3125" t="str">
            <v>27/07/1975</v>
          </cell>
          <cell r="H3125" t="str">
            <v>Hà Nội</v>
          </cell>
          <cell r="I3125" t="str">
            <v>Nam</v>
          </cell>
          <cell r="J3125" t="str">
            <v>3644/QĐ-ĐHKT ngày 26/12/2013</v>
          </cell>
          <cell r="K3125" t="str">
            <v>3115/QĐ-ĐHKT ngày 08/11/2013</v>
          </cell>
          <cell r="L3125" t="str">
            <v>QH-2013-E(QLKT2)</v>
          </cell>
          <cell r="M3125" t="str">
            <v>QH-2013-E</v>
          </cell>
          <cell r="N3125" t="str">
            <v>Quản lý kinh tế</v>
          </cell>
        </row>
        <row r="3126">
          <cell r="E3126" t="str">
            <v>Nguyễn Huyền Trang, Sinh ngày 17/11/1973</v>
          </cell>
          <cell r="F3126" t="str">
            <v>Nguyễn Huyền Trang</v>
          </cell>
          <cell r="G3126" t="str">
            <v>17/11/1973</v>
          </cell>
          <cell r="H3126" t="str">
            <v xml:space="preserve"> Hà Nội</v>
          </cell>
          <cell r="I3126" t="str">
            <v>Nữ</v>
          </cell>
          <cell r="J3126" t="str">
            <v>3644/QĐ-ĐHKT ngày 26/12/2013</v>
          </cell>
          <cell r="K3126" t="str">
            <v>3115/QĐ-ĐHKT ngày 08/11/2013</v>
          </cell>
          <cell r="L3126" t="str">
            <v>QH-2013-E(QLKT2)</v>
          </cell>
          <cell r="M3126" t="str">
            <v>QH-2013-E</v>
          </cell>
          <cell r="N3126" t="str">
            <v>Quản lý kinh tế</v>
          </cell>
        </row>
        <row r="3127">
          <cell r="E3127" t="str">
            <v>Nguyễn Công Trình, Sinh ngày 16/03/1978</v>
          </cell>
          <cell r="F3127" t="str">
            <v>Nguyễn Công Trình</v>
          </cell>
          <cell r="G3127" t="str">
            <v>16/03/1978</v>
          </cell>
          <cell r="H3127" t="str">
            <v>Hà Nội</v>
          </cell>
          <cell r="I3127" t="str">
            <v>Nam</v>
          </cell>
          <cell r="J3127" t="str">
            <v>3644/QĐ-ĐHKT ngày 26/12/2013</v>
          </cell>
          <cell r="K3127" t="str">
            <v>3115/QĐ-ĐHKT ngày 08/11/2013</v>
          </cell>
          <cell r="L3127" t="str">
            <v>QH-2013-E(QLKT2)</v>
          </cell>
          <cell r="M3127" t="str">
            <v>QH-2013-E</v>
          </cell>
          <cell r="N3127" t="str">
            <v>Quản lý kinh tế</v>
          </cell>
        </row>
        <row r="3128">
          <cell r="E3128" t="str">
            <v>Trần Thanh Trúc, Sinh ngày 08/08/1973</v>
          </cell>
          <cell r="F3128" t="str">
            <v>Trần Thanh Trúc</v>
          </cell>
          <cell r="G3128" t="str">
            <v>08/08/1973</v>
          </cell>
          <cell r="H3128" t="str">
            <v>Hà Nội</v>
          </cell>
          <cell r="I3128" t="str">
            <v>Nữ</v>
          </cell>
          <cell r="J3128" t="str">
            <v>3644/QĐ-ĐHKT ngày 26/12/2013</v>
          </cell>
          <cell r="K3128" t="str">
            <v>3115/QĐ-ĐHKT ngày 08/11/2013</v>
          </cell>
          <cell r="L3128" t="str">
            <v>QH-2013-E(QLKT2)</v>
          </cell>
          <cell r="M3128" t="str">
            <v>QH-2013-E</v>
          </cell>
          <cell r="N3128" t="str">
            <v>Quản lý kinh tế</v>
          </cell>
        </row>
        <row r="3129">
          <cell r="E3129" t="str">
            <v>Dương Văn Trung, Sinh ngày 04/07/1987</v>
          </cell>
          <cell r="F3129" t="str">
            <v>Dương Văn Trung</v>
          </cell>
          <cell r="G3129" t="str">
            <v>04/07/1987</v>
          </cell>
          <cell r="H3129" t="str">
            <v>Hải Dương</v>
          </cell>
          <cell r="I3129" t="str">
            <v>Nam</v>
          </cell>
          <cell r="J3129" t="str">
            <v>3644/QĐ-ĐHKT ngày 26/12/2013</v>
          </cell>
          <cell r="K3129" t="str">
            <v>3115/QĐ-ĐHKT ngày 08/11/2013</v>
          </cell>
          <cell r="L3129" t="str">
            <v>QH-2013-E(QLKT2)</v>
          </cell>
          <cell r="M3129" t="str">
            <v>QH-2013-E</v>
          </cell>
          <cell r="N3129" t="str">
            <v>Quản lý kinh tế</v>
          </cell>
        </row>
        <row r="3130">
          <cell r="E3130" t="str">
            <v>Nguyễn Tuấn Tú, Sinh ngày 02/02/1975</v>
          </cell>
          <cell r="F3130" t="str">
            <v>Nguyễn Tuấn Tú</v>
          </cell>
          <cell r="G3130" t="str">
            <v>02/02/1975</v>
          </cell>
          <cell r="H3130" t="str">
            <v>Hà Nội</v>
          </cell>
          <cell r="I3130" t="str">
            <v>Nam</v>
          </cell>
          <cell r="J3130" t="str">
            <v>2196/QĐ-ĐHKT ngày 07/10/2013</v>
          </cell>
          <cell r="K3130" t="str">
            <v>1549/QĐ-ĐHKT ngày 05/08/2013</v>
          </cell>
          <cell r="L3130" t="str">
            <v>QH-2013-E(QLKT2)</v>
          </cell>
          <cell r="M3130" t="str">
            <v>QH-2013-E</v>
          </cell>
          <cell r="N3130" t="str">
            <v>Quản lý kinh tế</v>
          </cell>
        </row>
        <row r="3131">
          <cell r="E3131" t="str">
            <v>Trịnh Thị Yến, Sinh ngày 28/06/1980</v>
          </cell>
          <cell r="F3131" t="str">
            <v>Trịnh Thị Yến</v>
          </cell>
          <cell r="G3131" t="str">
            <v>28/06/1980</v>
          </cell>
          <cell r="H3131" t="str">
            <v>Thanh Hóa</v>
          </cell>
          <cell r="I3131" t="str">
            <v>Nữ</v>
          </cell>
          <cell r="J3131" t="str">
            <v>3644/QĐ-ĐHKT ngày 26/12/2013</v>
          </cell>
          <cell r="K3131" t="str">
            <v>3115/QĐ-ĐHKT ngày 08/11/2013</v>
          </cell>
          <cell r="L3131" t="str">
            <v>QH-2013-E(QLKT2)</v>
          </cell>
          <cell r="M3131" t="str">
            <v>QH-2013-E</v>
          </cell>
          <cell r="N3131" t="str">
            <v>Quản lý kinh tế</v>
          </cell>
        </row>
        <row r="3132">
          <cell r="E3132" t="str">
            <v>Nguyễn Huy Vũ, Sinh ngày 18/04/1974</v>
          </cell>
          <cell r="F3132" t="str">
            <v>Nguyễn Huy Vũ</v>
          </cell>
          <cell r="G3132" t="str">
            <v>18/04/1974</v>
          </cell>
          <cell r="H3132" t="str">
            <v>Hà Nội</v>
          </cell>
          <cell r="I3132" t="str">
            <v>Nam</v>
          </cell>
          <cell r="J3132" t="str">
            <v>3644/QĐ-ĐHKT ngày 26/12/2013</v>
          </cell>
          <cell r="K3132" t="str">
            <v>3115/QĐ-ĐHKT ngày 08/11/2013</v>
          </cell>
          <cell r="L3132" t="str">
            <v>QH-2013-E(QLKT2)</v>
          </cell>
          <cell r="M3132" t="str">
            <v>QH-2013-E</v>
          </cell>
          <cell r="N3132" t="str">
            <v>Quản lý kinh tế</v>
          </cell>
        </row>
        <row r="3133">
          <cell r="E3133" t="str">
            <v>Nguyễn Thị Lan Anh, Sinh ngày 28/02/1987</v>
          </cell>
          <cell r="F3133" t="str">
            <v>Nguyễn Thị Lan Anh</v>
          </cell>
          <cell r="G3133" t="str">
            <v>28/02/1987</v>
          </cell>
          <cell r="H3133" t="str">
            <v>Nam Định</v>
          </cell>
          <cell r="I3133" t="str">
            <v>Nữ</v>
          </cell>
          <cell r="J3133" t="e">
            <v>#N/A</v>
          </cell>
          <cell r="K3133" t="str">
            <v>3115/QĐ-ĐHKT ngày 08/11/2013</v>
          </cell>
          <cell r="L3133" t="str">
            <v>QH-2013-E(QLKT3)</v>
          </cell>
          <cell r="M3133" t="str">
            <v>QH-2013-E</v>
          </cell>
          <cell r="N3133" t="str">
            <v>Quản lý kinh tế</v>
          </cell>
        </row>
        <row r="3134">
          <cell r="E3134" t="str">
            <v>Nguyễn Quốc Anh, Sinh ngày 08/12/1981</v>
          </cell>
          <cell r="F3134" t="str">
            <v>Nguyễn Quốc Anh</v>
          </cell>
          <cell r="G3134" t="str">
            <v>08/12/1981</v>
          </cell>
          <cell r="H3134" t="str">
            <v>Hà Tĩnh</v>
          </cell>
          <cell r="I3134" t="str">
            <v>Nam</v>
          </cell>
          <cell r="J3134" t="str">
            <v>2196/QĐ-ĐHKT ngày 07/10/2013</v>
          </cell>
          <cell r="K3134" t="str">
            <v>1549/QĐ-ĐHKT ngày 05/08/2013</v>
          </cell>
          <cell r="L3134" t="str">
            <v>QH-2013-E(QLKT3)</v>
          </cell>
          <cell r="M3134" t="str">
            <v>QH-2013-E</v>
          </cell>
          <cell r="N3134" t="str">
            <v>Quản lý kinh tế</v>
          </cell>
        </row>
        <row r="3135">
          <cell r="E3135" t="str">
            <v>Mai Tuấn Anh, Sinh ngày 21/04/1987</v>
          </cell>
          <cell r="F3135" t="str">
            <v>Mai Tuấn Anh</v>
          </cell>
          <cell r="G3135" t="str">
            <v>21/04/1987</v>
          </cell>
          <cell r="H3135" t="str">
            <v>Hà Nội</v>
          </cell>
          <cell r="I3135" t="str">
            <v>Nam</v>
          </cell>
          <cell r="J3135" t="str">
            <v>2196/QĐ-ĐHKT ngày 07/10/2013</v>
          </cell>
          <cell r="K3135" t="str">
            <v>1549/QĐ-ĐHKT ngày 05/08/2013</v>
          </cell>
          <cell r="L3135" t="str">
            <v>QH-2013-E(QLKT3)</v>
          </cell>
          <cell r="M3135" t="str">
            <v>QH-2013-E</v>
          </cell>
          <cell r="N3135" t="str">
            <v>Quản lý kinh tế</v>
          </cell>
        </row>
        <row r="3136">
          <cell r="E3136" t="str">
            <v>Phạm Thị Lan Anh, Sinh ngày 04/02/1986</v>
          </cell>
          <cell r="F3136" t="str">
            <v>Phạm Thị Lan Anh</v>
          </cell>
          <cell r="G3136" t="str">
            <v>04/02/1986</v>
          </cell>
          <cell r="H3136" t="str">
            <v>Thái Bình</v>
          </cell>
          <cell r="I3136" t="str">
            <v>Nữ</v>
          </cell>
          <cell r="J3136" t="str">
            <v>2196/QĐ-ĐHKT ngày 07/10/2013</v>
          </cell>
          <cell r="K3136" t="str">
            <v>1549/QĐ-ĐHKT ngày 05/08/2013</v>
          </cell>
          <cell r="L3136" t="str">
            <v>QH-2013-E(QLKT2)</v>
          </cell>
          <cell r="M3136" t="str">
            <v>QH-2013-E</v>
          </cell>
          <cell r="N3136" t="str">
            <v>Quản lý kinh tế</v>
          </cell>
        </row>
        <row r="3137">
          <cell r="E3137" t="str">
            <v>Đào Tiến Ba, Sinh ngày 14/07/1976</v>
          </cell>
          <cell r="F3137" t="str">
            <v xml:space="preserve"> Đào Tiến Ba</v>
          </cell>
          <cell r="G3137" t="str">
            <v>14/07/1976</v>
          </cell>
          <cell r="H3137" t="str">
            <v xml:space="preserve"> Hà Nội</v>
          </cell>
          <cell r="I3137" t="str">
            <v>Nam</v>
          </cell>
          <cell r="J3137" t="str">
            <v>2196/QĐ-ĐHKT ngày 07/10/2013</v>
          </cell>
          <cell r="K3137" t="str">
            <v>1549/QĐ-ĐHKT ngày 05/08/2013</v>
          </cell>
          <cell r="L3137" t="str">
            <v>QH-2013-E(QLKT3)</v>
          </cell>
          <cell r="M3137" t="str">
            <v>QH-2013-E</v>
          </cell>
          <cell r="N3137" t="str">
            <v>Quản lý kinh tế</v>
          </cell>
        </row>
        <row r="3138">
          <cell r="E3138" t="str">
            <v>Nguyễn Viết Bách, Sinh ngày 15/11/1981</v>
          </cell>
          <cell r="F3138" t="str">
            <v>Nguyễn Viết Bách</v>
          </cell>
          <cell r="G3138" t="str">
            <v>15/11/1981</v>
          </cell>
          <cell r="H3138" t="str">
            <v>Vĩnh Phúc</v>
          </cell>
          <cell r="I3138" t="str">
            <v>Nam</v>
          </cell>
          <cell r="J3138" t="str">
            <v>2196/QĐ-ĐHKT ngày 07/10/2013</v>
          </cell>
          <cell r="K3138" t="str">
            <v>1549/QĐ-ĐHKT ngày 05/08/2013</v>
          </cell>
          <cell r="L3138" t="str">
            <v>QH-2013-E(QLKT3)</v>
          </cell>
          <cell r="M3138" t="str">
            <v>QH-2013-E</v>
          </cell>
          <cell r="N3138" t="str">
            <v>Quản lý kinh tế</v>
          </cell>
        </row>
        <row r="3139">
          <cell r="E3139" t="str">
            <v>Đào Thị Bích, Sinh ngày 17/01/1987</v>
          </cell>
          <cell r="F3139" t="str">
            <v>Đào Thị Bích</v>
          </cell>
          <cell r="G3139" t="str">
            <v>17/01/1987</v>
          </cell>
          <cell r="H3139" t="str">
            <v>Tiệp Khắc</v>
          </cell>
          <cell r="I3139" t="str">
            <v>Nữ</v>
          </cell>
          <cell r="J3139" t="str">
            <v>3644/QĐ-ĐHKT ngày 26/12/2013</v>
          </cell>
          <cell r="K3139" t="str">
            <v>3115/QĐ-ĐHKT ngày 08/11/2013</v>
          </cell>
          <cell r="L3139" t="str">
            <v>QH-2013-E(QLKT3)</v>
          </cell>
          <cell r="M3139" t="str">
            <v>QH-2013-E</v>
          </cell>
          <cell r="N3139" t="str">
            <v>Quản lý kinh tế</v>
          </cell>
        </row>
        <row r="3140">
          <cell r="E3140" t="str">
            <v>Lê Thị Kim Bình, Sinh ngày 05/10/1974</v>
          </cell>
          <cell r="F3140" t="str">
            <v>Lê Thị Kim Bình</v>
          </cell>
          <cell r="G3140" t="str">
            <v>05/10/1974</v>
          </cell>
          <cell r="H3140" t="str">
            <v>Hà Nội</v>
          </cell>
          <cell r="I3140" t="str">
            <v>Nữ</v>
          </cell>
          <cell r="J3140" t="str">
            <v>2196/QĐ-ĐHKT ngày 07/10/2013</v>
          </cell>
          <cell r="K3140" t="str">
            <v>1549/QĐ-ĐHKT ngày 05/08/2013</v>
          </cell>
          <cell r="L3140" t="str">
            <v>QH-2013-E(QLKT3)</v>
          </cell>
          <cell r="M3140" t="str">
            <v>QH-2013-E</v>
          </cell>
          <cell r="N3140" t="str">
            <v>Quản lý kinh tế</v>
          </cell>
        </row>
        <row r="3141">
          <cell r="E3141" t="str">
            <v>Đoàn Thanh Bình, Sinh ngày 23/08/1987</v>
          </cell>
          <cell r="F3141" t="str">
            <v xml:space="preserve"> Đoàn Thanh Bình</v>
          </cell>
          <cell r="G3141" t="str">
            <v>23/08/1987</v>
          </cell>
          <cell r="H3141" t="str">
            <v>Lạng Sơn</v>
          </cell>
          <cell r="I3141" t="str">
            <v>Nam</v>
          </cell>
          <cell r="J3141" t="str">
            <v>2196/QĐ-ĐHKT ngày 07/10/2013</v>
          </cell>
          <cell r="K3141" t="str">
            <v>1549/QĐ-ĐHKT ngày 05/08/2013</v>
          </cell>
          <cell r="L3141" t="str">
            <v>QH-2013-E(QLKT3)</v>
          </cell>
          <cell r="M3141" t="str">
            <v>QH-2013-E</v>
          </cell>
          <cell r="N3141" t="str">
            <v>Quản lý kinh tế</v>
          </cell>
        </row>
        <row r="3142">
          <cell r="E3142" t="str">
            <v>Nguyễn Thanh Bình, Sinh ngày 28/10/1983</v>
          </cell>
          <cell r="F3142" t="str">
            <v>Nguyễn Thanh Bình</v>
          </cell>
          <cell r="G3142" t="str">
            <v>28/10/1983</v>
          </cell>
          <cell r="H3142" t="str">
            <v>Yên Bái</v>
          </cell>
          <cell r="I3142" t="str">
            <v>Nam</v>
          </cell>
          <cell r="J3142" t="str">
            <v>2196/QĐ-ĐHKT ngày 07/10/2013</v>
          </cell>
          <cell r="K3142" t="str">
            <v>1549/QĐ-ĐHKT ngày 05/08/2013</v>
          </cell>
          <cell r="L3142" t="str">
            <v>QH-2013-E(QLKT3)</v>
          </cell>
          <cell r="M3142" t="str">
            <v>QH-2013-E</v>
          </cell>
          <cell r="N3142" t="str">
            <v>Quản lý kinh tế</v>
          </cell>
        </row>
        <row r="3143">
          <cell r="E3143" t="str">
            <v>Nguyễn Thanh Bình, Sinh ngày 27/03/1987</v>
          </cell>
          <cell r="F3143" t="str">
            <v>Nguyễn Thanh Bình</v>
          </cell>
          <cell r="G3143" t="str">
            <v>27/03/1987</v>
          </cell>
          <cell r="H3143" t="str">
            <v>Hà Nam</v>
          </cell>
          <cell r="I3143" t="str">
            <v>Nam</v>
          </cell>
          <cell r="J3143" t="str">
            <v>2196/QĐ-ĐHKT ngày 07/10/2013</v>
          </cell>
          <cell r="K3143" t="str">
            <v>1549/QĐ-ĐHKT ngày 05/08/2013</v>
          </cell>
          <cell r="L3143" t="str">
            <v>QH-2013-E(QLKT3)</v>
          </cell>
          <cell r="M3143" t="str">
            <v>QH-2013-E</v>
          </cell>
          <cell r="N3143" t="str">
            <v>Quản lý kinh tế</v>
          </cell>
        </row>
        <row r="3144">
          <cell r="E3144" t="str">
            <v>Mầu Linh Chi, Sinh ngày 03/03/1988</v>
          </cell>
          <cell r="F3144" t="str">
            <v>Mầu Linh Chi</v>
          </cell>
          <cell r="G3144" t="str">
            <v>03/03/1988</v>
          </cell>
          <cell r="H3144" t="str">
            <v>Hà Nội</v>
          </cell>
          <cell r="I3144" t="str">
            <v>Nữ</v>
          </cell>
          <cell r="J3144" t="str">
            <v>2196/QĐ-ĐHKT ngày 07/10/2013</v>
          </cell>
          <cell r="K3144" t="str">
            <v>1549/QĐ-ĐHKT ngày 05/08/2013</v>
          </cell>
          <cell r="L3144" t="str">
            <v>QH-2013-E(QLKT3)</v>
          </cell>
          <cell r="M3144" t="str">
            <v>QH-2013-E</v>
          </cell>
          <cell r="N3144" t="str">
            <v>Quản lý kinh tế</v>
          </cell>
        </row>
        <row r="3145">
          <cell r="E3145" t="str">
            <v>Nguyễn Linh Chi, Sinh ngày 30/11/1982</v>
          </cell>
          <cell r="F3145" t="str">
            <v>Nguyễn Linh Chi</v>
          </cell>
          <cell r="G3145" t="str">
            <v>30/11/1982</v>
          </cell>
          <cell r="H3145" t="str">
            <v xml:space="preserve"> Hà Nội</v>
          </cell>
          <cell r="I3145" t="str">
            <v>Nữ</v>
          </cell>
          <cell r="J3145" t="str">
            <v>2196/QĐ-ĐHKT ngày 07/10/2013</v>
          </cell>
          <cell r="K3145" t="str">
            <v>1549/QĐ-ĐHKT ngày 05/08/2013</v>
          </cell>
          <cell r="L3145" t="str">
            <v>QH-2013-E(QLKT3)</v>
          </cell>
          <cell r="M3145" t="str">
            <v>QH-2013-E</v>
          </cell>
          <cell r="N3145" t="str">
            <v>Quản lý kinh tế</v>
          </cell>
        </row>
        <row r="3146">
          <cell r="E3146" t="str">
            <v>Phan Huy Chính, Sinh ngày 08/06/1961</v>
          </cell>
          <cell r="F3146" t="str">
            <v>Phan Huy Chính</v>
          </cell>
          <cell r="G3146" t="str">
            <v>08/06/1961</v>
          </cell>
          <cell r="H3146" t="str">
            <v xml:space="preserve"> Hà Nội</v>
          </cell>
          <cell r="I3146" t="str">
            <v>Nam</v>
          </cell>
          <cell r="J3146" t="str">
            <v>2196/QĐ-ĐHKT ngày 07/10/2013</v>
          </cell>
          <cell r="K3146" t="str">
            <v>1549/QĐ-ĐHKT ngày 05/08/2013</v>
          </cell>
          <cell r="L3146" t="str">
            <v>QH-2013-E(QLKT3)</v>
          </cell>
          <cell r="M3146" t="str">
            <v>QH-2013-E</v>
          </cell>
          <cell r="N3146" t="str">
            <v>Quản lý kinh tế</v>
          </cell>
        </row>
        <row r="3147">
          <cell r="E3147" t="str">
            <v>Nguyễn Văn Công, Sinh ngày 09/10/1977</v>
          </cell>
          <cell r="F3147" t="str">
            <v>Nguyễn Văn Công</v>
          </cell>
          <cell r="G3147" t="str">
            <v>09/10/1977</v>
          </cell>
          <cell r="H3147" t="str">
            <v>Nghệ An</v>
          </cell>
          <cell r="I3147" t="str">
            <v>Nam</v>
          </cell>
          <cell r="J3147" t="str">
            <v>3644/QĐ-ĐHKT ngày 26/12/2013</v>
          </cell>
          <cell r="K3147" t="str">
            <v>3115/QĐ-ĐHKT ngày 08/11/2013</v>
          </cell>
          <cell r="L3147" t="str">
            <v>QH-2013-E(QLKT3)</v>
          </cell>
          <cell r="M3147" t="str">
            <v>QH-2013-E</v>
          </cell>
          <cell r="N3147" t="str">
            <v>Quản lý kinh tế</v>
          </cell>
        </row>
        <row r="3148">
          <cell r="E3148" t="str">
            <v>Lê Mạnh Cường, Sinh ngày 04/06/1984</v>
          </cell>
          <cell r="F3148" t="str">
            <v>Lê Mạnh Cường</v>
          </cell>
          <cell r="G3148" t="str">
            <v>04/06/1984</v>
          </cell>
          <cell r="H3148" t="str">
            <v>Ninh Bình</v>
          </cell>
          <cell r="I3148" t="str">
            <v>Nam</v>
          </cell>
          <cell r="J3148" t="str">
            <v>2196/QĐ-ĐHKT ngày 07/10/2013</v>
          </cell>
          <cell r="K3148" t="str">
            <v>1549/QĐ-ĐHKT ngày 05/08/2013</v>
          </cell>
          <cell r="L3148" t="str">
            <v>QH-2013-E(QLKT3)</v>
          </cell>
          <cell r="M3148" t="str">
            <v>QH-2013-E</v>
          </cell>
          <cell r="N3148" t="str">
            <v>Quản lý kinh tế</v>
          </cell>
        </row>
        <row r="3149">
          <cell r="E3149" t="str">
            <v>Nguyễn Quang Cường, Sinh ngày 08/10/1972</v>
          </cell>
          <cell r="F3149" t="str">
            <v>Nguyễn Quang Cường</v>
          </cell>
          <cell r="G3149" t="str">
            <v>08/10/1972</v>
          </cell>
          <cell r="H3149" t="str">
            <v>Hải Dương</v>
          </cell>
          <cell r="I3149" t="str">
            <v>Nam</v>
          </cell>
          <cell r="J3149" t="str">
            <v>2196/QĐ-ĐHKT ngày 07/10/2013</v>
          </cell>
          <cell r="K3149" t="str">
            <v>1549/QĐ-ĐHKT ngày 05/08/2013</v>
          </cell>
          <cell r="L3149" t="str">
            <v>QH-2013-E(QLKT3)</v>
          </cell>
          <cell r="M3149" t="str">
            <v>QH-2013-E</v>
          </cell>
          <cell r="N3149" t="str">
            <v>Quản lý kinh tế</v>
          </cell>
        </row>
        <row r="3150">
          <cell r="E3150" t="str">
            <v>Lê Thị Diễm, Sinh ngày 06/05/1979</v>
          </cell>
          <cell r="F3150" t="str">
            <v>Lê Thị Diễm</v>
          </cell>
          <cell r="G3150" t="str">
            <v>06/05/1979</v>
          </cell>
          <cell r="H3150" t="str">
            <v xml:space="preserve"> Hà Nội</v>
          </cell>
          <cell r="I3150" t="str">
            <v>Nữ</v>
          </cell>
          <cell r="J3150" t="str">
            <v>2196/QĐ-ĐHKT ngày 07/10/2013</v>
          </cell>
          <cell r="K3150" t="str">
            <v>1549/QĐ-ĐHKT ngày 05/08/2013</v>
          </cell>
          <cell r="L3150" t="str">
            <v>QH-2013-E(QLKT3)</v>
          </cell>
          <cell r="M3150" t="str">
            <v>QH-2013-E</v>
          </cell>
          <cell r="N3150" t="str">
            <v>Quản lý kinh tế</v>
          </cell>
        </row>
        <row r="3151">
          <cell r="E3151" t="str">
            <v>Võ Phương Dung, Sinh ngày 02/11/1988</v>
          </cell>
          <cell r="F3151" t="str">
            <v>Võ Phương Dung</v>
          </cell>
          <cell r="G3151" t="str">
            <v>02/11/1988</v>
          </cell>
          <cell r="H3151" t="str">
            <v>Hà Nội</v>
          </cell>
          <cell r="I3151" t="str">
            <v>Nữ</v>
          </cell>
          <cell r="J3151" t="str">
            <v>3644/QĐ-ĐHKT ngày 26/12/2013</v>
          </cell>
          <cell r="K3151" t="str">
            <v>3115/QĐ-ĐHKT ngày 08/11/2013</v>
          </cell>
          <cell r="L3151" t="str">
            <v>QH-2013-E(QLKT3)</v>
          </cell>
          <cell r="M3151" t="str">
            <v>QH-2013-E</v>
          </cell>
          <cell r="N3151" t="str">
            <v>Quản lý kinh tế</v>
          </cell>
        </row>
        <row r="3152">
          <cell r="E3152" t="str">
            <v>Vũ Thị Dung, Sinh ngày 25/03/1981</v>
          </cell>
          <cell r="F3152" t="str">
            <v>Vũ Thị Dung</v>
          </cell>
          <cell r="G3152" t="str">
            <v>25/03/1981</v>
          </cell>
          <cell r="H3152" t="str">
            <v>Hải Dương</v>
          </cell>
          <cell r="I3152" t="str">
            <v>Nữ</v>
          </cell>
          <cell r="J3152" t="str">
            <v>3644/QĐ-ĐHKT ngày 26/12/2013</v>
          </cell>
          <cell r="K3152" t="str">
            <v>3115/QĐ-ĐHKT ngày 08/11/2013</v>
          </cell>
          <cell r="L3152" t="str">
            <v>QH-2013-E(QLKT3)</v>
          </cell>
          <cell r="M3152" t="str">
            <v>QH-2013-E</v>
          </cell>
          <cell r="N3152" t="str">
            <v>Quản lý kinh tế</v>
          </cell>
        </row>
        <row r="3153">
          <cell r="E3153" t="str">
            <v>Nguyễn Thị Thùy Dung, Sinh ngày 10/12/1986</v>
          </cell>
          <cell r="F3153" t="str">
            <v>Nguyễn Thị Thùy Dung</v>
          </cell>
          <cell r="G3153" t="str">
            <v>10/12/1986</v>
          </cell>
          <cell r="H3153" t="str">
            <v>Thanh Hóa</v>
          </cell>
          <cell r="I3153" t="str">
            <v>Nữ</v>
          </cell>
          <cell r="J3153" t="str">
            <v>2196/QĐ-ĐHKT ngày 07/10/2013</v>
          </cell>
          <cell r="K3153" t="str">
            <v>1549/QĐ-ĐHKT ngày 05/08/2013</v>
          </cell>
          <cell r="L3153" t="str">
            <v>QH-2013-E(QLKT3)</v>
          </cell>
          <cell r="M3153" t="str">
            <v>QH-2013-E</v>
          </cell>
          <cell r="N3153" t="str">
            <v>Quản lý kinh tế</v>
          </cell>
        </row>
        <row r="3154">
          <cell r="E3154" t="str">
            <v>Khuất Tuấn Dũng, Sinh ngày 21/03/1984</v>
          </cell>
          <cell r="F3154" t="str">
            <v>Khuất Tuấn Dũng</v>
          </cell>
          <cell r="G3154" t="str">
            <v>21/03/1984</v>
          </cell>
          <cell r="H3154" t="str">
            <v>Phú Thọ</v>
          </cell>
          <cell r="I3154" t="str">
            <v>Nam</v>
          </cell>
          <cell r="J3154" t="str">
            <v>2196/QĐ-ĐHKT ngày 07/10/2013</v>
          </cell>
          <cell r="K3154" t="str">
            <v>1549/QĐ-ĐHKT ngày 05/08/2013</v>
          </cell>
          <cell r="L3154" t="str">
            <v>QH-2013-E(QLKT3)</v>
          </cell>
          <cell r="M3154" t="str">
            <v>QH-2013-E</v>
          </cell>
          <cell r="N3154" t="str">
            <v>Quản lý kinh tế</v>
          </cell>
        </row>
        <row r="3155">
          <cell r="E3155" t="str">
            <v>Nguyễn Triều Dương, Sinh ngày 24/08/1985</v>
          </cell>
          <cell r="F3155" t="str">
            <v>Nguyễn Triều Dương</v>
          </cell>
          <cell r="G3155" t="str">
            <v>24/08/1985</v>
          </cell>
          <cell r="H3155" t="str">
            <v>Thái Nguyên</v>
          </cell>
          <cell r="I3155" t="str">
            <v>Nam</v>
          </cell>
          <cell r="J3155" t="str">
            <v>2196/QĐ-ĐHKT ngày 07/10/2013</v>
          </cell>
          <cell r="K3155" t="str">
            <v>1549/QĐ-ĐHKT ngày 05/08/2013</v>
          </cell>
          <cell r="L3155" t="str">
            <v>QH-2013-E(QLKT3)</v>
          </cell>
          <cell r="M3155" t="str">
            <v>QH-2013-E</v>
          </cell>
          <cell r="N3155" t="str">
            <v>Quản lý kinh tế</v>
          </cell>
        </row>
        <row r="3156">
          <cell r="E3156" t="str">
            <v>Nguyễn Ngọc Điệp, Sinh ngày 09/05/1983</v>
          </cell>
          <cell r="F3156" t="str">
            <v>Nguyễn Ngọc Điệp</v>
          </cell>
          <cell r="G3156" t="str">
            <v>09/05/1983</v>
          </cell>
          <cell r="H3156" t="str">
            <v>Hà Nội</v>
          </cell>
          <cell r="I3156" t="str">
            <v>Nữ</v>
          </cell>
          <cell r="J3156" t="str">
            <v>2196/QĐ-ĐHKT ngày 07/10/2013</v>
          </cell>
          <cell r="K3156" t="str">
            <v>1549/QĐ-ĐHKT ngày 05/08/2013</v>
          </cell>
          <cell r="L3156" t="str">
            <v>QH-2013-E(QLKT3)</v>
          </cell>
          <cell r="M3156" t="str">
            <v>QH-2013-E</v>
          </cell>
          <cell r="N3156" t="str">
            <v>Quản lý kinh tế</v>
          </cell>
        </row>
        <row r="3157">
          <cell r="E3157" t="str">
            <v>Trần Minh Đức, Sinh ngày 14/01/1972</v>
          </cell>
          <cell r="F3157" t="str">
            <v>Trần Minh Đức</v>
          </cell>
          <cell r="G3157" t="str">
            <v>14/01/1972</v>
          </cell>
          <cell r="H3157" t="str">
            <v>Bắc Ninh</v>
          </cell>
          <cell r="I3157" t="str">
            <v>Nam</v>
          </cell>
          <cell r="J3157" t="str">
            <v>2196/QĐ-ĐHKT ngày 07/10/2013</v>
          </cell>
          <cell r="K3157" t="str">
            <v>1549/QĐ-ĐHKT ngày 05/08/2013</v>
          </cell>
          <cell r="L3157" t="str">
            <v>QH-2013-E(QLKT3)</v>
          </cell>
          <cell r="M3157" t="str">
            <v>QH-2013-E</v>
          </cell>
          <cell r="N3157" t="str">
            <v>Quản lý kinh tế</v>
          </cell>
        </row>
        <row r="3158">
          <cell r="E3158" t="str">
            <v>Nguyễn Văn Đức, Sinh ngày 07/04/1967</v>
          </cell>
          <cell r="F3158" t="str">
            <v>Nguyễn Văn Đức</v>
          </cell>
          <cell r="G3158" t="str">
            <v>07/04/1967</v>
          </cell>
          <cell r="H3158" t="str">
            <v>Nghệ An</v>
          </cell>
          <cell r="I3158" t="str">
            <v>Nam</v>
          </cell>
          <cell r="J3158" t="str">
            <v>3644/QĐ-ĐHKT ngày 26/12/2013</v>
          </cell>
          <cell r="K3158" t="str">
            <v>3115/QĐ-ĐHKT ngày 08/11/2013</v>
          </cell>
          <cell r="L3158" t="str">
            <v>QH-2013-E(QLKT3)</v>
          </cell>
          <cell r="M3158" t="str">
            <v>QH-2013-E</v>
          </cell>
          <cell r="N3158" t="str">
            <v>Quản lý kinh tế</v>
          </cell>
        </row>
        <row r="3159">
          <cell r="E3159" t="str">
            <v>Trịnh Thị Thu Giang, Sinh ngày 28/07/1985</v>
          </cell>
          <cell r="F3159" t="str">
            <v>Trịnh Thị Thu Giang</v>
          </cell>
          <cell r="G3159" t="str">
            <v>28/07/1985</v>
          </cell>
          <cell r="H3159" t="str">
            <v>Thái Bình</v>
          </cell>
          <cell r="I3159" t="str">
            <v>Nữ</v>
          </cell>
          <cell r="J3159" t="str">
            <v>2196/QĐ-ĐHKT ngày 07/10/2013</v>
          </cell>
          <cell r="K3159" t="str">
            <v>1549/QĐ-ĐHKT ngày 05/08/2013</v>
          </cell>
          <cell r="L3159" t="str">
            <v>QH-2013-E(QLKT3)</v>
          </cell>
          <cell r="M3159" t="str">
            <v>QH-2013-E</v>
          </cell>
          <cell r="N3159" t="str">
            <v>Quản lý kinh tế</v>
          </cell>
        </row>
        <row r="3160">
          <cell r="E3160" t="str">
            <v>Lại Thị Đông Hà, Sinh ngày 13/09/1990</v>
          </cell>
          <cell r="F3160" t="str">
            <v>Lại Thị Đông Hà</v>
          </cell>
          <cell r="G3160" t="str">
            <v>13/09/1990</v>
          </cell>
          <cell r="H3160" t="str">
            <v xml:space="preserve"> Hà Nội</v>
          </cell>
          <cell r="I3160" t="str">
            <v>Nữ</v>
          </cell>
          <cell r="J3160" t="str">
            <v>2196/QĐ-ĐHKT ngày 07/10/2013</v>
          </cell>
          <cell r="K3160" t="str">
            <v>1549/QĐ-ĐHKT ngày 05/08/2013</v>
          </cell>
          <cell r="L3160" t="str">
            <v>QH-2013-E(QLKT3)</v>
          </cell>
          <cell r="M3160" t="str">
            <v>QH-2013-E</v>
          </cell>
          <cell r="N3160" t="str">
            <v>Quản lý kinh tế</v>
          </cell>
        </row>
        <row r="3161">
          <cell r="E3161" t="str">
            <v>Nguyễn Thị Hải Hà, Sinh ngày 04/10/1978</v>
          </cell>
          <cell r="F3161" t="str">
            <v>Nguyễn Thị Hải Hà</v>
          </cell>
          <cell r="G3161" t="str">
            <v>04/10/1978</v>
          </cell>
          <cell r="H3161" t="str">
            <v xml:space="preserve"> Hà Nội</v>
          </cell>
          <cell r="I3161" t="str">
            <v>Nữ</v>
          </cell>
          <cell r="J3161" t="str">
            <v>2196/QĐ-ĐHKT ngày 07/10/2013</v>
          </cell>
          <cell r="K3161" t="str">
            <v>1549/QĐ-ĐHKT ngày 05/08/2013</v>
          </cell>
          <cell r="L3161" t="str">
            <v>QH-2013-E(QLKT3)</v>
          </cell>
          <cell r="M3161" t="str">
            <v>QH-2013-E</v>
          </cell>
          <cell r="N3161" t="str">
            <v>Quản lý kinh tế</v>
          </cell>
        </row>
        <row r="3162">
          <cell r="E3162" t="str">
            <v>Lương Hoàng Hà, Sinh ngày 04/03/1983</v>
          </cell>
          <cell r="F3162" t="str">
            <v>Lương Hoàng Hà</v>
          </cell>
          <cell r="G3162" t="str">
            <v>04/03/1983</v>
          </cell>
          <cell r="H3162" t="str">
            <v>Hà Nội</v>
          </cell>
          <cell r="I3162" t="str">
            <v>Nữ</v>
          </cell>
          <cell r="J3162" t="str">
            <v>3644/QĐ-ĐHKT ngày 26/12/2013</v>
          </cell>
          <cell r="K3162" t="str">
            <v>3115/QĐ-ĐHKT ngày 08/11/2013</v>
          </cell>
          <cell r="L3162" t="str">
            <v>QH-2013-E(QLKT3)</v>
          </cell>
          <cell r="M3162" t="str">
            <v>QH-2013-E</v>
          </cell>
          <cell r="N3162" t="str">
            <v>Quản lý kinh tế</v>
          </cell>
        </row>
        <row r="3163">
          <cell r="E3163" t="str">
            <v>Hạ Thị Ngọc Hà, Sinh ngày 08/03/1989</v>
          </cell>
          <cell r="F3163" t="str">
            <v>Hạ Thị Ngọc Hà</v>
          </cell>
          <cell r="G3163" t="str">
            <v>08/03/1989</v>
          </cell>
          <cell r="H3163" t="str">
            <v>Hà Nội</v>
          </cell>
          <cell r="I3163" t="str">
            <v>Nữ</v>
          </cell>
          <cell r="J3163" t="str">
            <v>2196/QĐ-ĐHKT ngày 07/10/2013</v>
          </cell>
          <cell r="K3163" t="str">
            <v>1549/QĐ-ĐHKT ngày 05/08/2013</v>
          </cell>
          <cell r="L3163" t="str">
            <v>QH-2013-E(QLKT3)</v>
          </cell>
          <cell r="M3163" t="str">
            <v>QH-2013-E</v>
          </cell>
          <cell r="N3163" t="str">
            <v>Quản lý kinh tế</v>
          </cell>
        </row>
        <row r="3164">
          <cell r="E3164" t="str">
            <v>Phạm Thu Hà, Sinh ngày 13/08/1983</v>
          </cell>
          <cell r="F3164" t="str">
            <v>Phạm Thu Hà</v>
          </cell>
          <cell r="G3164" t="str">
            <v>13/08/1983</v>
          </cell>
          <cell r="H3164" t="str">
            <v>Hà Nam</v>
          </cell>
          <cell r="I3164" t="str">
            <v>Nữ</v>
          </cell>
          <cell r="J3164" t="str">
            <v>2196/QĐ-ĐHKT ngày 07/10/2013</v>
          </cell>
          <cell r="K3164" t="str">
            <v>1549/QĐ-ĐHKT ngày 05/08/2013</v>
          </cell>
          <cell r="L3164" t="str">
            <v>QH-2013-E(QLKT3)</v>
          </cell>
          <cell r="M3164" t="str">
            <v>QH-2013-E</v>
          </cell>
          <cell r="N3164" t="str">
            <v>Quản lý kinh tế</v>
          </cell>
        </row>
        <row r="3165">
          <cell r="E3165" t="str">
            <v>Phùng Việt Hà, Sinh ngày 18/08/1984</v>
          </cell>
          <cell r="F3165" t="str">
            <v>Phùng Việt Hà</v>
          </cell>
          <cell r="G3165" t="str">
            <v>18/08/1984</v>
          </cell>
          <cell r="H3165" t="str">
            <v>Hà Nội</v>
          </cell>
          <cell r="I3165" t="str">
            <v>Nam</v>
          </cell>
          <cell r="J3165" t="str">
            <v>2196/QĐ-ĐHKT ngày 07/10/2013</v>
          </cell>
          <cell r="K3165" t="str">
            <v>1549/QĐ-ĐHKT ngày 05/08/2013</v>
          </cell>
          <cell r="L3165" t="str">
            <v>QH-2013-E(QLKT3)</v>
          </cell>
          <cell r="M3165" t="str">
            <v>QH-2013-E</v>
          </cell>
          <cell r="N3165" t="str">
            <v>Quản lý kinh tế</v>
          </cell>
        </row>
        <row r="3166">
          <cell r="E3166" t="str">
            <v>Bạch Thị Thu Hằng, Sinh ngày 14/11/1985</v>
          </cell>
          <cell r="F3166" t="str">
            <v>Bạch Thị Thu Hằng</v>
          </cell>
          <cell r="G3166" t="str">
            <v>14/11/1985</v>
          </cell>
          <cell r="H3166" t="str">
            <v xml:space="preserve">Hòa Bình </v>
          </cell>
          <cell r="I3166" t="str">
            <v>Nữ</v>
          </cell>
          <cell r="J3166" t="str">
            <v>2196/QĐ-ĐHKT ngày 07/10/2013</v>
          </cell>
          <cell r="K3166" t="str">
            <v>1549/QĐ-ĐHKT ngày 05/08/2013</v>
          </cell>
          <cell r="L3166" t="str">
            <v>QH-2013-E(QLKT3)</v>
          </cell>
          <cell r="M3166" t="str">
            <v>QH-2013-E</v>
          </cell>
          <cell r="N3166" t="str">
            <v>Quản lý kinh tế</v>
          </cell>
        </row>
        <row r="3167">
          <cell r="E3167" t="str">
            <v>Đinh Thúy Hằng, Sinh ngày 04/07/1981</v>
          </cell>
          <cell r="F3167" t="str">
            <v>Đinh Thúy Hằng</v>
          </cell>
          <cell r="G3167" t="str">
            <v>04/07/1981</v>
          </cell>
          <cell r="H3167" t="str">
            <v>Ninh Bình</v>
          </cell>
          <cell r="I3167" t="str">
            <v>Nữ</v>
          </cell>
          <cell r="J3167" t="str">
            <v>2196/QĐ-ĐHKT ngày 07/10/2013</v>
          </cell>
          <cell r="K3167" t="str">
            <v>1549/QĐ-ĐHKT ngày 05/08/2013</v>
          </cell>
          <cell r="L3167" t="str">
            <v>QH-2013-E(QLKT3)</v>
          </cell>
          <cell r="M3167" t="str">
            <v>QH-2013-E</v>
          </cell>
          <cell r="N3167" t="str">
            <v>Quản lý kinh tế</v>
          </cell>
        </row>
        <row r="3168">
          <cell r="E3168" t="str">
            <v>Lê Thúy Hằng, Sinh ngày 23/08/1985</v>
          </cell>
          <cell r="F3168" t="str">
            <v>Lê Thúy Hằng</v>
          </cell>
          <cell r="G3168" t="str">
            <v>23/08/1985</v>
          </cell>
          <cell r="H3168" t="str">
            <v>Thái Nguyên</v>
          </cell>
          <cell r="I3168" t="str">
            <v>Nữ</v>
          </cell>
          <cell r="J3168" t="str">
            <v>2196/QĐ-ĐHKT ngày 07/10/2013</v>
          </cell>
          <cell r="K3168" t="str">
            <v>1549/QĐ-ĐHKT ngày 05/08/2013</v>
          </cell>
          <cell r="L3168" t="str">
            <v>QH-2013-E(QLKT3)</v>
          </cell>
          <cell r="M3168" t="str">
            <v>QH-2013-E</v>
          </cell>
          <cell r="N3168" t="str">
            <v>Quản lý kinh tế</v>
          </cell>
        </row>
        <row r="3169">
          <cell r="E3169" t="str">
            <v>Hà Văn Hiến, Sinh ngày 16/01/1978</v>
          </cell>
          <cell r="F3169" t="str">
            <v>Hà Văn Hiến</v>
          </cell>
          <cell r="G3169" t="str">
            <v>16/01/1978</v>
          </cell>
          <cell r="H3169" t="str">
            <v>Thái Bình</v>
          </cell>
          <cell r="I3169" t="str">
            <v>Nam</v>
          </cell>
          <cell r="J3169" t="str">
            <v>2196/QĐ-ĐHKT ngày 07/10/2013</v>
          </cell>
          <cell r="K3169" t="str">
            <v>1549/QĐ-ĐHKT ngày 05/08/2013</v>
          </cell>
          <cell r="L3169" t="str">
            <v>QH-2013-E(QLKT3)</v>
          </cell>
          <cell r="M3169" t="str">
            <v>QH-2013-E</v>
          </cell>
          <cell r="N3169" t="str">
            <v>Quản lý kinh tế</v>
          </cell>
        </row>
        <row r="3170">
          <cell r="E3170" t="str">
            <v>Trần Hiệp, Sinh ngày 30/06/1983</v>
          </cell>
          <cell r="F3170" t="str">
            <v>Trần Hiệp</v>
          </cell>
          <cell r="G3170" t="str">
            <v>30/06/1983</v>
          </cell>
          <cell r="H3170" t="str">
            <v>Hà Nội</v>
          </cell>
          <cell r="I3170" t="str">
            <v>Nam</v>
          </cell>
          <cell r="J3170" t="str">
            <v>3644/QĐ-ĐHKT ngày 26/12/2013</v>
          </cell>
          <cell r="K3170" t="str">
            <v>3115/QĐ-ĐHKT ngày 08/11/2013</v>
          </cell>
          <cell r="L3170" t="str">
            <v>QH-2013-E(QLKT3)</v>
          </cell>
          <cell r="M3170" t="str">
            <v>QH-2013-E</v>
          </cell>
          <cell r="N3170" t="str">
            <v>Quản lý kinh tế</v>
          </cell>
        </row>
        <row r="3171">
          <cell r="E3171" t="str">
            <v>Phan Duy Hiếu, Sinh ngày 18/12/1985</v>
          </cell>
          <cell r="F3171" t="str">
            <v>Phan Duy Hiếu</v>
          </cell>
          <cell r="G3171" t="str">
            <v>18/12/1985</v>
          </cell>
          <cell r="H3171" t="str">
            <v>Nam Định</v>
          </cell>
          <cell r="I3171" t="str">
            <v>Nam</v>
          </cell>
          <cell r="J3171" t="str">
            <v>2196/QĐ-ĐHKT ngày 07/10/2013</v>
          </cell>
          <cell r="K3171" t="str">
            <v>1549/QĐ-ĐHKT ngày 05/08/2013</v>
          </cell>
          <cell r="L3171" t="str">
            <v>QH-2013-E(QLKT3)</v>
          </cell>
          <cell r="M3171" t="str">
            <v>QH-2013-E</v>
          </cell>
          <cell r="N3171" t="str">
            <v>Quản lý kinh tế</v>
          </cell>
        </row>
        <row r="3172">
          <cell r="E3172" t="str">
            <v>Phạm Thị Hiền Hòa, Sinh ngày 01/01/1983</v>
          </cell>
          <cell r="F3172" t="str">
            <v>Phạm Thị Hiền Hòa</v>
          </cell>
          <cell r="G3172" t="str">
            <v>01/01/1983</v>
          </cell>
          <cell r="H3172" t="str">
            <v>Hà Nam</v>
          </cell>
          <cell r="I3172" t="str">
            <v>Nữ</v>
          </cell>
          <cell r="J3172" t="str">
            <v>2196/QĐ-ĐHKT ngày 07/10/2013</v>
          </cell>
          <cell r="K3172" t="str">
            <v>1549/QĐ-ĐHKT ngày 05/08/2013</v>
          </cell>
          <cell r="L3172" t="str">
            <v>QH-2013-E(QLKT3)</v>
          </cell>
          <cell r="M3172" t="str">
            <v>QH-2013-E</v>
          </cell>
          <cell r="N3172" t="str">
            <v>Quản lý kinh tế</v>
          </cell>
        </row>
        <row r="3173">
          <cell r="E3173" t="str">
            <v>Đặng Thanh Huyền, Sinh ngày 07/03/1985</v>
          </cell>
          <cell r="F3173" t="str">
            <v>Đặng Thanh Huyền</v>
          </cell>
          <cell r="G3173" t="str">
            <v>07/03/1985</v>
          </cell>
          <cell r="H3173" t="str">
            <v>Hà Nội</v>
          </cell>
          <cell r="I3173" t="str">
            <v>Nữ</v>
          </cell>
          <cell r="J3173" t="str">
            <v>3644/QĐ-ĐHKT ngày 26/12/2013</v>
          </cell>
          <cell r="K3173" t="str">
            <v>3115/QĐ-ĐHKT ngày 08/11/2013</v>
          </cell>
          <cell r="L3173" t="str">
            <v>QH-2013-E(QLKT3)</v>
          </cell>
          <cell r="M3173" t="str">
            <v>QH-2013-E</v>
          </cell>
          <cell r="N3173" t="str">
            <v>Quản lý kinh tế</v>
          </cell>
        </row>
        <row r="3174">
          <cell r="E3174" t="str">
            <v>Trần Thị Thanh Hương, Sinh ngày 25/11/1981</v>
          </cell>
          <cell r="F3174" t="str">
            <v>Trần Thị Thanh Hương</v>
          </cell>
          <cell r="G3174" t="str">
            <v>25/11/1981</v>
          </cell>
          <cell r="H3174" t="str">
            <v>Nam Định</v>
          </cell>
          <cell r="I3174" t="str">
            <v>Nữ</v>
          </cell>
          <cell r="J3174" t="str">
            <v>2196/QĐ-ĐHKT ngày 07/10/2013</v>
          </cell>
          <cell r="K3174" t="str">
            <v>1549/QĐ-ĐHKT ngày 05/08/2013</v>
          </cell>
          <cell r="L3174" t="str">
            <v>QH-2013-E(QLKT3)</v>
          </cell>
          <cell r="M3174" t="str">
            <v>QH-2013-E</v>
          </cell>
          <cell r="N3174" t="str">
            <v>Quản lý kinh tế</v>
          </cell>
        </row>
        <row r="3175">
          <cell r="E3175" t="str">
            <v>Phạm Duy Khánh, Sinh ngày 16/06/1983</v>
          </cell>
          <cell r="F3175" t="str">
            <v>Phạm Duy Khánh</v>
          </cell>
          <cell r="G3175" t="str">
            <v>16/06/1983</v>
          </cell>
          <cell r="H3175" t="str">
            <v>Hà Nam</v>
          </cell>
          <cell r="I3175" t="str">
            <v>Nam</v>
          </cell>
          <cell r="J3175" t="str">
            <v>2196/QĐ-ĐHKT ngày 07/10/2013</v>
          </cell>
          <cell r="K3175" t="str">
            <v>1549/QĐ-ĐHKT ngày 05/08/2013</v>
          </cell>
          <cell r="L3175" t="str">
            <v>QH-2013-E(QLKT3)</v>
          </cell>
          <cell r="M3175" t="str">
            <v>QH-2013-E</v>
          </cell>
          <cell r="N3175" t="str">
            <v>Quản lý kinh tế</v>
          </cell>
        </row>
        <row r="3176">
          <cell r="E3176" t="str">
            <v>Nguyễn Tùng Lâm, Sinh ngày 01/05/1972</v>
          </cell>
          <cell r="F3176" t="str">
            <v>Nguyễn Tùng Lâm</v>
          </cell>
          <cell r="G3176" t="str">
            <v>01/05/1972</v>
          </cell>
          <cell r="H3176" t="str">
            <v xml:space="preserve"> Hà Nội</v>
          </cell>
          <cell r="I3176" t="str">
            <v>Nam</v>
          </cell>
          <cell r="J3176" t="str">
            <v>2196/QĐ-ĐHKT ngày 07/10/2013</v>
          </cell>
          <cell r="K3176" t="str">
            <v>1549/QĐ-ĐHKT ngày 05/08/2013</v>
          </cell>
          <cell r="L3176" t="str">
            <v>QH-2013-E(QLKT3)</v>
          </cell>
          <cell r="M3176" t="str">
            <v>QH-2013-E</v>
          </cell>
          <cell r="N3176" t="str">
            <v>Quản lý kinh tế</v>
          </cell>
        </row>
        <row r="3177">
          <cell r="E3177" t="str">
            <v>Dương Thị Liễu, Sinh ngày 21/08/1982</v>
          </cell>
          <cell r="F3177" t="str">
            <v>Dương Thị Liễu</v>
          </cell>
          <cell r="G3177" t="str">
            <v>21/08/1982</v>
          </cell>
          <cell r="H3177" t="str">
            <v>Quảng Ninh</v>
          </cell>
          <cell r="I3177" t="str">
            <v>Nữ</v>
          </cell>
          <cell r="J3177" t="str">
            <v>2196/QĐ-ĐHKT ngày 07/10/2013</v>
          </cell>
          <cell r="K3177" t="str">
            <v>1549/QĐ-ĐHKT ngày 05/08/2013</v>
          </cell>
          <cell r="L3177" t="str">
            <v>QH-2013-E(QLKT3)</v>
          </cell>
          <cell r="M3177" t="str">
            <v>QH-2013-E</v>
          </cell>
          <cell r="N3177" t="str">
            <v>Quản lý kinh tế</v>
          </cell>
        </row>
        <row r="3178">
          <cell r="E3178" t="str">
            <v>Dương Thị Thùy Linh, Sinh ngày 19/08/1988</v>
          </cell>
          <cell r="F3178" t="str">
            <v>Dương Thị Thùy Linh</v>
          </cell>
          <cell r="G3178" t="str">
            <v>19/08/1988</v>
          </cell>
          <cell r="H3178" t="str">
            <v>Hà Nội</v>
          </cell>
          <cell r="I3178" t="str">
            <v>Nữ</v>
          </cell>
          <cell r="J3178" t="str">
            <v>2196/QĐ-ĐHKT ngày 07/10/2013</v>
          </cell>
          <cell r="K3178" t="str">
            <v>1549/QĐ-ĐHKT ngày 05/08/2013</v>
          </cell>
          <cell r="L3178" t="str">
            <v>QH-2013-E(QLKT3)</v>
          </cell>
          <cell r="M3178" t="str">
            <v>QH-2013-E</v>
          </cell>
          <cell r="N3178" t="str">
            <v>Quản lý kinh tế</v>
          </cell>
        </row>
        <row r="3179">
          <cell r="E3179" t="str">
            <v>Nguyễn Thị Minh Loan, Sinh ngày 25/10/1984</v>
          </cell>
          <cell r="F3179" t="str">
            <v>Nguyễn Thị Minh Loan</v>
          </cell>
          <cell r="G3179" t="str">
            <v>25/10/1984</v>
          </cell>
          <cell r="H3179" t="str">
            <v>Hà Nội</v>
          </cell>
          <cell r="I3179" t="str">
            <v>Nữ</v>
          </cell>
          <cell r="J3179" t="str">
            <v>3644/QĐ-ĐHKT ngày 26/12/2013</v>
          </cell>
          <cell r="K3179" t="str">
            <v>3115/QĐ-ĐHKT ngày 08/11/2013</v>
          </cell>
          <cell r="L3179" t="str">
            <v>QH-2013-E(QLKT3)</v>
          </cell>
          <cell r="M3179" t="str">
            <v>QH-2013-E</v>
          </cell>
          <cell r="N3179" t="str">
            <v>Quản lý kinh tế</v>
          </cell>
        </row>
        <row r="3180">
          <cell r="E3180" t="str">
            <v>Nguyễn Thị Tuyết Mai, Sinh ngày 21/01/1984</v>
          </cell>
          <cell r="F3180" t="str">
            <v>Nguyễn Thị Tuyết Mai</v>
          </cell>
          <cell r="G3180" t="str">
            <v>21/01/1984</v>
          </cell>
          <cell r="H3180" t="str">
            <v>Phú Thọ</v>
          </cell>
          <cell r="I3180" t="str">
            <v>Nữ</v>
          </cell>
          <cell r="J3180" t="str">
            <v>3644/QĐ-ĐHKT ngày 26/12/2013</v>
          </cell>
          <cell r="K3180" t="str">
            <v>3115/QĐ-ĐHKT ngày 08/11/2013</v>
          </cell>
          <cell r="L3180" t="str">
            <v>QH-2013-E(QLKT3)</v>
          </cell>
          <cell r="M3180" t="str">
            <v>QH-2013-E</v>
          </cell>
          <cell r="N3180" t="str">
            <v>Quản lý kinh tế</v>
          </cell>
        </row>
        <row r="3181">
          <cell r="E3181" t="str">
            <v>Nguyễn Khánh Minh, Sinh ngày 28/04/1983</v>
          </cell>
          <cell r="F3181" t="str">
            <v>Nguyễn Khánh Minh</v>
          </cell>
          <cell r="G3181" t="str">
            <v>28/04/1983</v>
          </cell>
          <cell r="H3181" t="str">
            <v>Hà Nội</v>
          </cell>
          <cell r="I3181" t="str">
            <v>Nam</v>
          </cell>
          <cell r="J3181" t="str">
            <v>2196/QĐ-ĐHKT ngày 07/10/2013</v>
          </cell>
          <cell r="K3181" t="str">
            <v>1549/QĐ-ĐHKT ngày 05/08/2013</v>
          </cell>
          <cell r="L3181" t="str">
            <v>QH-2013-E(QLKT3)</v>
          </cell>
          <cell r="M3181" t="str">
            <v>QH-2013-E</v>
          </cell>
          <cell r="N3181" t="str">
            <v>Quản lý kinh tế</v>
          </cell>
        </row>
        <row r="3182">
          <cell r="E3182" t="str">
            <v>Nguyễn Thị Ánh Ngọc, Sinh ngày 17/09/1988</v>
          </cell>
          <cell r="F3182" t="str">
            <v>Nguyễn Thị Ánh Ngọc</v>
          </cell>
          <cell r="G3182" t="str">
            <v>17/09/1988</v>
          </cell>
          <cell r="H3182" t="str">
            <v>Hà Nội</v>
          </cell>
          <cell r="I3182" t="str">
            <v>Nữ</v>
          </cell>
          <cell r="J3182" t="str">
            <v>3644/QĐ-ĐHKT ngày 26/12/2013</v>
          </cell>
          <cell r="K3182" t="str">
            <v>3115/QĐ-ĐHKT ngày 08/11/2013</v>
          </cell>
          <cell r="L3182" t="str">
            <v>QH-2013-E(QLKT3)</v>
          </cell>
          <cell r="M3182" t="str">
            <v>QH-2013-E</v>
          </cell>
          <cell r="N3182" t="str">
            <v>Quản lý kinh tế</v>
          </cell>
        </row>
        <row r="3183">
          <cell r="E3183" t="str">
            <v>Nguyễn Thị Hải Ngọc, Sinh ngày 19/04/1983</v>
          </cell>
          <cell r="F3183" t="str">
            <v>Nguyễn Thị Hải Ngọc</v>
          </cell>
          <cell r="G3183" t="str">
            <v>19/04/1983</v>
          </cell>
          <cell r="H3183" t="str">
            <v>Hà Nội</v>
          </cell>
          <cell r="I3183" t="str">
            <v>Nữ</v>
          </cell>
          <cell r="J3183" t="str">
            <v>2196/QĐ-ĐHKT ngày 07/10/2013</v>
          </cell>
          <cell r="K3183" t="str">
            <v>1549/QĐ-ĐHKT ngày 05/08/2013</v>
          </cell>
          <cell r="L3183" t="str">
            <v>QH-2013-E(QLKT3)</v>
          </cell>
          <cell r="M3183" t="str">
            <v>QH-2013-E</v>
          </cell>
          <cell r="N3183" t="str">
            <v>Quản lý kinh tế</v>
          </cell>
        </row>
        <row r="3184">
          <cell r="E3184" t="str">
            <v>Nguyễn Hoàng Ngọc, Sinh ngày 07/12/1978</v>
          </cell>
          <cell r="F3184" t="str">
            <v>Nguyễn Hoàng Ngọc</v>
          </cell>
          <cell r="G3184" t="str">
            <v>07/12/1978</v>
          </cell>
          <cell r="H3184" t="str">
            <v>Hà Nội</v>
          </cell>
          <cell r="I3184" t="str">
            <v>Nam</v>
          </cell>
          <cell r="J3184" t="str">
            <v>2196/QĐ-ĐHKT ngày 07/10/2013</v>
          </cell>
          <cell r="K3184" t="str">
            <v>1549/QĐ-ĐHKT ngày 05/08/2013</v>
          </cell>
          <cell r="L3184" t="str">
            <v>QH-2013-E(QLKT3)</v>
          </cell>
          <cell r="M3184" t="str">
            <v>QH-2013-E</v>
          </cell>
          <cell r="N3184" t="str">
            <v>Quản lý kinh tế</v>
          </cell>
        </row>
        <row r="3185">
          <cell r="E3185" t="str">
            <v>Trịnh Tuyết Nhung, Sinh ngày 22/12/1982</v>
          </cell>
          <cell r="F3185" t="str">
            <v>Trịnh Tuyết Nhung</v>
          </cell>
          <cell r="G3185" t="str">
            <v>22/12/1982</v>
          </cell>
          <cell r="H3185" t="str">
            <v xml:space="preserve"> Hà Nội</v>
          </cell>
          <cell r="I3185" t="str">
            <v>Nữ</v>
          </cell>
          <cell r="J3185" t="str">
            <v>3644/QĐ-ĐHKT ngày 26/12/2013</v>
          </cell>
          <cell r="K3185" t="str">
            <v>3115/QĐ-ĐHKT ngày 08/11/2013</v>
          </cell>
          <cell r="L3185" t="str">
            <v>QH-2013-E(QLKT3)</v>
          </cell>
          <cell r="M3185" t="str">
            <v>QH-2013-E</v>
          </cell>
          <cell r="N3185" t="str">
            <v>Quản lý kinh tế</v>
          </cell>
        </row>
        <row r="3186">
          <cell r="E3186" t="str">
            <v>Vũ Thị Phương, Sinh ngày 10/10/1979</v>
          </cell>
          <cell r="F3186" t="str">
            <v>Vũ Thị Phương</v>
          </cell>
          <cell r="G3186" t="str">
            <v>10/10/1979</v>
          </cell>
          <cell r="H3186" t="str">
            <v>Nam Định</v>
          </cell>
          <cell r="I3186" t="str">
            <v>Nữ</v>
          </cell>
          <cell r="J3186" t="str">
            <v>3644/QĐ-ĐHKT ngày 26/12/2013</v>
          </cell>
          <cell r="K3186" t="str">
            <v>3115/QĐ-ĐHKT ngày 08/11/2013</v>
          </cell>
          <cell r="L3186" t="str">
            <v>QH-2013-E(QLKT3)</v>
          </cell>
          <cell r="M3186" t="str">
            <v>QH-2013-E</v>
          </cell>
          <cell r="N3186" t="str">
            <v>Quản lý kinh tế</v>
          </cell>
        </row>
        <row r="3187">
          <cell r="E3187" t="str">
            <v>Ngô Thị Minh Phượng, Sinh ngày 04/07/1973</v>
          </cell>
          <cell r="F3187" t="str">
            <v>Ngô Thị Minh Phượng</v>
          </cell>
          <cell r="G3187" t="str">
            <v>04/07/1973</v>
          </cell>
          <cell r="H3187" t="str">
            <v xml:space="preserve"> Hà Nội</v>
          </cell>
          <cell r="I3187" t="str">
            <v>Nữ</v>
          </cell>
          <cell r="J3187" t="str">
            <v>2196/QĐ-ĐHKT ngày 07/10/2013</v>
          </cell>
          <cell r="K3187" t="str">
            <v>1549/QĐ-ĐHKT ngày 05/08/2013</v>
          </cell>
          <cell r="L3187" t="str">
            <v>QH-2013-E(QLKT3)</v>
          </cell>
          <cell r="M3187" t="str">
            <v>QH-2013-E</v>
          </cell>
          <cell r="N3187" t="str">
            <v>Quản lý kinh tế</v>
          </cell>
        </row>
        <row r="3188">
          <cell r="E3188" t="str">
            <v>Trần Nhật Quang, Sinh ngày 29/08/1987</v>
          </cell>
          <cell r="F3188" t="str">
            <v>Trần Nhật Quang</v>
          </cell>
          <cell r="G3188" t="str">
            <v>29/08/1987</v>
          </cell>
          <cell r="H3188" t="str">
            <v>Hà Nam</v>
          </cell>
          <cell r="I3188" t="str">
            <v>Nam</v>
          </cell>
          <cell r="J3188" t="str">
            <v>2196/QĐ-ĐHKT ngày 07/10/2013</v>
          </cell>
          <cell r="K3188" t="str">
            <v>1549/QĐ-ĐHKT ngày 05/08/2013</v>
          </cell>
          <cell r="L3188" t="str">
            <v>QH-2013-E(QLKT3)</v>
          </cell>
          <cell r="M3188" t="str">
            <v>QH-2013-E</v>
          </cell>
          <cell r="N3188" t="str">
            <v>Quản lý kinh tế</v>
          </cell>
        </row>
        <row r="3189">
          <cell r="E3189" t="str">
            <v>Trần Quang Thái, Sinh ngày 18/08/1983</v>
          </cell>
          <cell r="F3189" t="str">
            <v>Trần Quang Thái</v>
          </cell>
          <cell r="G3189" t="str">
            <v>18/08/1983</v>
          </cell>
          <cell r="H3189" t="str">
            <v>Quảng Ninh</v>
          </cell>
          <cell r="I3189" t="str">
            <v>Nam</v>
          </cell>
          <cell r="J3189" t="str">
            <v>3644/QĐ-ĐHKT ngày 26/12/2013</v>
          </cell>
          <cell r="K3189" t="str">
            <v>3115/QĐ-ĐHKT ngày 08/11/2013</v>
          </cell>
          <cell r="L3189" t="str">
            <v>QH-2013-E(QLKT3)</v>
          </cell>
          <cell r="M3189" t="str">
            <v>QH-2013-E</v>
          </cell>
          <cell r="N3189" t="str">
            <v>Quản lý kinh tế</v>
          </cell>
        </row>
        <row r="3190">
          <cell r="E3190" t="str">
            <v>Nguyễn Thị Hà Thu, Sinh ngày 12/04/1987</v>
          </cell>
          <cell r="F3190" t="str">
            <v>Nguyễn Thị Hà Thu</v>
          </cell>
          <cell r="G3190" t="str">
            <v>12/04/1987</v>
          </cell>
          <cell r="H3190" t="str">
            <v>Hải Dương</v>
          </cell>
          <cell r="I3190" t="str">
            <v>Nữ</v>
          </cell>
          <cell r="J3190" t="str">
            <v>2196/QĐ-ĐHKT ngày 07/10/2013</v>
          </cell>
          <cell r="K3190" t="str">
            <v>1549/QĐ-ĐHKT ngày 05/08/2013</v>
          </cell>
          <cell r="L3190" t="str">
            <v>QH-2013-E(QLKT3)</v>
          </cell>
          <cell r="M3190" t="str">
            <v>QH-2013-E</v>
          </cell>
          <cell r="N3190" t="str">
            <v>Quản lý kinh tế</v>
          </cell>
        </row>
        <row r="3191">
          <cell r="E3191" t="str">
            <v>Kiều Thị Thu, Sinh ngày 17/11/1985</v>
          </cell>
          <cell r="F3191" t="str">
            <v>Kiều Thị Thu</v>
          </cell>
          <cell r="G3191" t="str">
            <v>17/11/1985</v>
          </cell>
          <cell r="H3191" t="str">
            <v xml:space="preserve"> Hà Nội</v>
          </cell>
          <cell r="I3191" t="str">
            <v>Nữ</v>
          </cell>
          <cell r="J3191" t="str">
            <v>2196/QĐ-ĐHKT ngày 07/10/2013</v>
          </cell>
          <cell r="K3191" t="str">
            <v>1549/QĐ-ĐHKT ngày 05/08/2013</v>
          </cell>
          <cell r="L3191" t="str">
            <v>QH-2013-E(QLKT3)</v>
          </cell>
          <cell r="M3191" t="str">
            <v>QH-2013-E</v>
          </cell>
          <cell r="N3191" t="str">
            <v>Quản lý kinh tế</v>
          </cell>
        </row>
        <row r="3192">
          <cell r="E3192" t="str">
            <v>Phạm Thị Trang, Sinh ngày 27/02/1988</v>
          </cell>
          <cell r="F3192" t="str">
            <v>Phạm Thị Trang</v>
          </cell>
          <cell r="G3192" t="str">
            <v>27/02/1988</v>
          </cell>
          <cell r="H3192" t="str">
            <v>Hà Nội</v>
          </cell>
          <cell r="I3192" t="str">
            <v>Nữ</v>
          </cell>
          <cell r="J3192" t="str">
            <v>3644/QĐ-ĐHKT ngày 26/12/2013</v>
          </cell>
          <cell r="K3192" t="str">
            <v>3115/QĐ-ĐHKT ngày 08/11/2013</v>
          </cell>
          <cell r="L3192" t="str">
            <v>QH-2013-E(QLKT3)</v>
          </cell>
          <cell r="M3192" t="str">
            <v>QH-2013-E</v>
          </cell>
          <cell r="N3192" t="str">
            <v>Quản lý kinh tế</v>
          </cell>
        </row>
        <row r="3193">
          <cell r="E3193" t="str">
            <v>Lê Tuyết Trinh, Sinh ngày 06/01/1988</v>
          </cell>
          <cell r="F3193" t="str">
            <v>Lê Tuyết Trinh</v>
          </cell>
          <cell r="G3193" t="str">
            <v>06/01/1988</v>
          </cell>
          <cell r="H3193" t="str">
            <v xml:space="preserve"> Hà Nội</v>
          </cell>
          <cell r="I3193" t="str">
            <v>Nữ</v>
          </cell>
          <cell r="J3193" t="str">
            <v>2196/QĐ-ĐHKT ngày 07/10/2013</v>
          </cell>
          <cell r="K3193" t="str">
            <v>1549/QĐ-ĐHKT ngày 05/08/2013</v>
          </cell>
          <cell r="L3193" t="str">
            <v>QH-2013-E(QLKT3)</v>
          </cell>
          <cell r="M3193" t="str">
            <v>QH-2013-E</v>
          </cell>
          <cell r="N3193" t="str">
            <v>Quản lý kinh tế</v>
          </cell>
        </row>
        <row r="3194">
          <cell r="E3194" t="str">
            <v>Bùi Ngọc Tú, Sinh ngày 12/01/1988</v>
          </cell>
          <cell r="F3194" t="str">
            <v xml:space="preserve">Bùi Ngọc Tú </v>
          </cell>
          <cell r="G3194" t="str">
            <v>12/01/1988</v>
          </cell>
          <cell r="H3194" t="str">
            <v xml:space="preserve"> Hà Nội</v>
          </cell>
          <cell r="I3194" t="str">
            <v>Nam</v>
          </cell>
          <cell r="J3194" t="str">
            <v>2196/QĐ-ĐHKT ngày 07/10/2013</v>
          </cell>
          <cell r="K3194" t="str">
            <v>1549/QĐ-ĐHKT ngày 05/08/2013</v>
          </cell>
          <cell r="L3194" t="str">
            <v>QH-2013-E(QLKT3)</v>
          </cell>
          <cell r="M3194" t="str">
            <v>QH-2013-E</v>
          </cell>
          <cell r="N3194" t="str">
            <v>Quản lý kinh tế</v>
          </cell>
        </row>
        <row r="3195">
          <cell r="E3195" t="str">
            <v>Lê Đăng Tuấn, Sinh ngày 07/06/1975</v>
          </cell>
          <cell r="F3195" t="str">
            <v>Lê Đăng Tuấn</v>
          </cell>
          <cell r="G3195" t="str">
            <v>07/06/1975</v>
          </cell>
          <cell r="H3195" t="str">
            <v xml:space="preserve"> Hà Nội</v>
          </cell>
          <cell r="I3195" t="str">
            <v>Nam</v>
          </cell>
          <cell r="J3195" t="str">
            <v>2196/QĐ-ĐHKT ngày 07/10/2013</v>
          </cell>
          <cell r="K3195" t="str">
            <v>1549/QĐ-ĐHKT ngày 05/08/2013</v>
          </cell>
          <cell r="L3195" t="str">
            <v>QH-2013-E(QLKT3)</v>
          </cell>
          <cell r="M3195" t="str">
            <v>QH-2013-E</v>
          </cell>
          <cell r="N3195" t="str">
            <v>Quản lý kinh tế</v>
          </cell>
        </row>
        <row r="3196">
          <cell r="E3196" t="str">
            <v>Phạm Minh Tuấn, Sinh ngày 05/06/1986</v>
          </cell>
          <cell r="F3196" t="str">
            <v>Phạm Minh Tuấn</v>
          </cell>
          <cell r="G3196" t="str">
            <v>05/06/1986</v>
          </cell>
          <cell r="H3196" t="str">
            <v>Hải Dương</v>
          </cell>
          <cell r="I3196" t="str">
            <v>Nam</v>
          </cell>
          <cell r="J3196" t="str">
            <v>3644/QĐ-ĐHKT ngày 26/12/2013</v>
          </cell>
          <cell r="K3196" t="str">
            <v>3115/QĐ-ĐHKT ngày 08/11/2013</v>
          </cell>
          <cell r="L3196" t="str">
            <v>QH-2013-E(QLKT3)</v>
          </cell>
          <cell r="M3196" t="str">
            <v>QH-2013-E</v>
          </cell>
          <cell r="N3196" t="str">
            <v>Quản lý kinh tế</v>
          </cell>
        </row>
        <row r="3197">
          <cell r="E3197" t="str">
            <v>Nguyễn Quang Tùng, Sinh ngày 17/11/1972</v>
          </cell>
          <cell r="F3197" t="str">
            <v>Nguyễn Quang Tùng</v>
          </cell>
          <cell r="G3197" t="str">
            <v>17/11/1972</v>
          </cell>
          <cell r="H3197" t="str">
            <v xml:space="preserve"> Hà Nội</v>
          </cell>
          <cell r="I3197" t="str">
            <v>Nam</v>
          </cell>
          <cell r="J3197" t="str">
            <v>2196/QĐ-ĐHKT ngày 07/10/2013</v>
          </cell>
          <cell r="K3197" t="str">
            <v>1549/QĐ-ĐHKT ngày 05/08/2013</v>
          </cell>
          <cell r="L3197" t="str">
            <v>QH-2013-E(QLKT3)</v>
          </cell>
          <cell r="M3197" t="str">
            <v>QH-2013-E</v>
          </cell>
          <cell r="N3197" t="str">
            <v>Quản lý kinh tế</v>
          </cell>
        </row>
        <row r="3198">
          <cell r="E3198" t="str">
            <v>Nguyễn Thanh Tùng, Sinh ngày 04/07/1984</v>
          </cell>
          <cell r="F3198" t="str">
            <v>Nguyễn Thanh Tùng</v>
          </cell>
          <cell r="G3198" t="str">
            <v>04/07/1984</v>
          </cell>
          <cell r="H3198" t="str">
            <v>Bắc Giang</v>
          </cell>
          <cell r="I3198" t="str">
            <v>Nam</v>
          </cell>
          <cell r="J3198" t="str">
            <v>3644/QĐ-ĐHKT ngày 26/12/2013</v>
          </cell>
          <cell r="K3198" t="str">
            <v>3115/QĐ-ĐHKT ngày 08/11/2013</v>
          </cell>
          <cell r="L3198" t="str">
            <v>QH-2013-E(QLKT3)</v>
          </cell>
          <cell r="M3198" t="str">
            <v>QH-2013-E</v>
          </cell>
          <cell r="N3198" t="str">
            <v>Quản lý kinh tế</v>
          </cell>
        </row>
        <row r="3199">
          <cell r="E3199" t="str">
            <v>Dương Hồng Vân, Sinh ngày 16/05/1983</v>
          </cell>
          <cell r="F3199" t="str">
            <v>Dương Hồng Vân</v>
          </cell>
          <cell r="G3199" t="str">
            <v>16/05/1983</v>
          </cell>
          <cell r="H3199" t="str">
            <v>Hà Nội</v>
          </cell>
          <cell r="I3199" t="str">
            <v>Nữ</v>
          </cell>
          <cell r="J3199" t="str">
            <v>2196/QĐ-ĐHKT ngày 07/10/2013</v>
          </cell>
          <cell r="K3199" t="str">
            <v>1549/QĐ-ĐHKT ngày 05/08/2013</v>
          </cell>
          <cell r="L3199" t="str">
            <v>QH-2013-E(QLKT3)</v>
          </cell>
          <cell r="M3199" t="str">
            <v>QH-2013-E</v>
          </cell>
          <cell r="N3199" t="str">
            <v>Quản lý kinh tế</v>
          </cell>
        </row>
        <row r="3200">
          <cell r="E3200" t="str">
            <v>Từ Thanh Vương, Sinh ngày 01/10/1982</v>
          </cell>
          <cell r="F3200" t="str">
            <v>Từ Thanh Vương</v>
          </cell>
          <cell r="G3200" t="str">
            <v>01/10/1982</v>
          </cell>
          <cell r="H3200" t="str">
            <v>Hà Nội</v>
          </cell>
          <cell r="I3200" t="str">
            <v>Nữ</v>
          </cell>
          <cell r="J3200" t="str">
            <v>3644/QĐ-ĐHKT ngày 26/12/2013</v>
          </cell>
          <cell r="K3200" t="str">
            <v>3115/QĐ-ĐHKT ngày 08/11/2013</v>
          </cell>
          <cell r="L3200" t="str">
            <v>QH-2013-E(QLKT3)</v>
          </cell>
          <cell r="M3200" t="str">
            <v>QH-2013-E</v>
          </cell>
          <cell r="N3200" t="str">
            <v>Quản lý kinh tế</v>
          </cell>
        </row>
        <row r="3201">
          <cell r="E3201" t="str">
            <v>Đỗ Đình Chính, Sinh ngày 18/10/1969</v>
          </cell>
          <cell r="F3201" t="str">
            <v>Đỗ Đình Chính</v>
          </cell>
          <cell r="G3201" t="str">
            <v>18/10/1969</v>
          </cell>
          <cell r="H3201" t="str">
            <v>Phú Thọ</v>
          </cell>
          <cell r="I3201" t="str">
            <v>Nam</v>
          </cell>
          <cell r="J3201" t="str">
            <v>3644/QĐ-ĐHKT ngày 26/12/2013</v>
          </cell>
          <cell r="K3201" t="str">
            <v>3115/QĐ-ĐHKT ngày 08/11/2013</v>
          </cell>
          <cell r="L3201" t="str">
            <v>QH-2013-E(QLKT4)</v>
          </cell>
          <cell r="M3201" t="str">
            <v>QH-2013-E</v>
          </cell>
          <cell r="N3201" t="str">
            <v>Quản lý kinh tế</v>
          </cell>
        </row>
        <row r="3202">
          <cell r="E3202" t="str">
            <v>Tạ Đức Dũng, Sinh ngày 22/04/1977</v>
          </cell>
          <cell r="F3202" t="str">
            <v>Tạ Đức Dũng</v>
          </cell>
          <cell r="G3202" t="str">
            <v>22/04/1977</v>
          </cell>
          <cell r="H3202" t="str">
            <v>Phú Thọ</v>
          </cell>
          <cell r="I3202" t="str">
            <v>Nam</v>
          </cell>
          <cell r="J3202" t="str">
            <v>3644/QĐ-ĐHKT ngày 26/12/2013</v>
          </cell>
          <cell r="K3202" t="str">
            <v>3115/QĐ-ĐHKT ngày 08/11/2013</v>
          </cell>
          <cell r="L3202" t="str">
            <v>QH-2013-E(QLKT4)</v>
          </cell>
          <cell r="M3202" t="str">
            <v>QH-2013-E</v>
          </cell>
          <cell r="N3202" t="str">
            <v>Quản lý kinh tế</v>
          </cell>
        </row>
        <row r="3203">
          <cell r="E3203" t="str">
            <v>Vũ Việt Dũng, Sinh ngày 06/02/1973</v>
          </cell>
          <cell r="F3203" t="str">
            <v>Vũ Việt Dũng</v>
          </cell>
          <cell r="G3203" t="str">
            <v>06/02/1973</v>
          </cell>
          <cell r="H3203" t="str">
            <v>Phú Thọ</v>
          </cell>
          <cell r="I3203" t="str">
            <v>Nam</v>
          </cell>
          <cell r="J3203" t="str">
            <v>3644/QĐ-ĐHKT ngày 26/12/2013</v>
          </cell>
          <cell r="K3203" t="str">
            <v>3115/QĐ-ĐHKT ngày 08/11/2013</v>
          </cell>
          <cell r="L3203" t="str">
            <v>QH-2013-E(QLKT4)</v>
          </cell>
          <cell r="M3203" t="str">
            <v>QH-2013-E</v>
          </cell>
          <cell r="N3203" t="str">
            <v>Quản lý kinh tế</v>
          </cell>
        </row>
        <row r="3204">
          <cell r="E3204" t="str">
            <v>Trần Tiến Dũng, Sinh ngày 01/11/1986</v>
          </cell>
          <cell r="F3204" t="str">
            <v>Trần Tiến Dũng</v>
          </cell>
          <cell r="G3204" t="str">
            <v>01/11/1986</v>
          </cell>
          <cell r="H3204" t="str">
            <v>Nghệ An</v>
          </cell>
          <cell r="I3204" t="str">
            <v>Nam</v>
          </cell>
          <cell r="J3204" t="str">
            <v>3644/QĐ-ĐHKT ngày 26/12/2013</v>
          </cell>
          <cell r="K3204" t="str">
            <v>3115/QĐ-ĐHKT ngày 08/11/2013</v>
          </cell>
          <cell r="L3204" t="str">
            <v>QH-2013-E(QLKT4)</v>
          </cell>
          <cell r="M3204" t="str">
            <v>QH-2013-E</v>
          </cell>
          <cell r="N3204" t="str">
            <v>Quản lý kinh tế</v>
          </cell>
        </row>
        <row r="3205">
          <cell r="E3205" t="str">
            <v>Nguyễn Thùy Dương, Sinh ngày 31/12/1985</v>
          </cell>
          <cell r="F3205" t="str">
            <v>Nguyễn Thùy Dương</v>
          </cell>
          <cell r="G3205" t="str">
            <v>31/12/1985</v>
          </cell>
          <cell r="H3205" t="str">
            <v>Hà Nội</v>
          </cell>
          <cell r="I3205" t="str">
            <v>Nữ</v>
          </cell>
          <cell r="J3205" t="str">
            <v>3644/QĐ-ĐHKT ngày 26/12/2013</v>
          </cell>
          <cell r="K3205" t="str">
            <v>3115/QĐ-ĐHKT ngày 08/11/2013</v>
          </cell>
          <cell r="L3205" t="str">
            <v>QH-2013-E(QLKT4)</v>
          </cell>
          <cell r="M3205" t="str">
            <v>QH-2013-E</v>
          </cell>
          <cell r="N3205" t="str">
            <v>Quản lý kinh tế</v>
          </cell>
        </row>
        <row r="3206">
          <cell r="E3206" t="str">
            <v>Đàm Thị Kim Duyên, Sinh ngày 23/05/1969</v>
          </cell>
          <cell r="F3206" t="str">
            <v>Đàm Thị Kim Duyên</v>
          </cell>
          <cell r="G3206" t="str">
            <v>23/05/1969</v>
          </cell>
          <cell r="H3206" t="str">
            <v>Tuyên Quang</v>
          </cell>
          <cell r="I3206" t="str">
            <v>Nữ</v>
          </cell>
          <cell r="J3206" t="str">
            <v>3644/QĐ-ĐHKT ngày 26/12/2013</v>
          </cell>
          <cell r="K3206" t="str">
            <v>3115/QĐ-ĐHKT ngày 08/11/2013</v>
          </cell>
          <cell r="L3206" t="str">
            <v>QH-2013-E(QLKT4)</v>
          </cell>
          <cell r="M3206" t="str">
            <v>QH-2013-E</v>
          </cell>
          <cell r="N3206" t="str">
            <v>Quản lý kinh tế</v>
          </cell>
        </row>
        <row r="3207">
          <cell r="E3207" t="str">
            <v>Trần Bá Đông, Sinh ngày 29/05/1983</v>
          </cell>
          <cell r="F3207" t="str">
            <v>Trần Bá Đông</v>
          </cell>
          <cell r="G3207" t="str">
            <v>29/05/1983</v>
          </cell>
          <cell r="H3207" t="str">
            <v>Thanh Hóa</v>
          </cell>
          <cell r="I3207" t="str">
            <v>Nam</v>
          </cell>
          <cell r="J3207" t="str">
            <v>3644/QĐ-ĐHKT ngày 26/12/2013</v>
          </cell>
          <cell r="K3207" t="str">
            <v>3115/QĐ-ĐHKT ngày 08/11/2013</v>
          </cell>
          <cell r="L3207" t="str">
            <v>QH-2013-E(QLKT4)</v>
          </cell>
          <cell r="M3207" t="str">
            <v>QH-2013-E</v>
          </cell>
          <cell r="N3207" t="str">
            <v>Quản lý kinh tế</v>
          </cell>
        </row>
        <row r="3208">
          <cell r="E3208" t="str">
            <v>Triệu thị Ngọc Giang, Sinh ngày 12/11/1987</v>
          </cell>
          <cell r="F3208" t="str">
            <v>Triệu thị Ngọc Giang</v>
          </cell>
          <cell r="G3208" t="str">
            <v>12/11/1987</v>
          </cell>
          <cell r="H3208" t="str">
            <v>Phú Thọ</v>
          </cell>
          <cell r="I3208" t="str">
            <v>Nữ</v>
          </cell>
          <cell r="J3208" t="str">
            <v>3644/QĐ-ĐHKT ngày 26/12/2013</v>
          </cell>
          <cell r="K3208" t="str">
            <v>3115/QĐ-ĐHKT ngày 08/11/2013</v>
          </cell>
          <cell r="L3208" t="str">
            <v>QH-2013-E(QLKT4)</v>
          </cell>
          <cell r="M3208" t="str">
            <v>QH-2013-E</v>
          </cell>
          <cell r="N3208" t="str">
            <v>Quản lý kinh tế</v>
          </cell>
        </row>
        <row r="3209">
          <cell r="E3209" t="str">
            <v>Nguyễn Đức Dũng Hà, Sinh ngày 15/06/1987</v>
          </cell>
          <cell r="F3209" t="str">
            <v>Nguyễn Đức Dũng Hà</v>
          </cell>
          <cell r="G3209" t="str">
            <v>15/06/1987</v>
          </cell>
          <cell r="H3209" t="str">
            <v>Phú Thọ</v>
          </cell>
          <cell r="I3209" t="str">
            <v>Nam</v>
          </cell>
          <cell r="J3209" t="str">
            <v>3644/QĐ-ĐHKT ngày 26/12/2013</v>
          </cell>
          <cell r="K3209" t="str">
            <v>3115/QĐ-ĐHKT ngày 08/11/2013</v>
          </cell>
          <cell r="L3209" t="str">
            <v>QH-2013-E(QLKT4)</v>
          </cell>
          <cell r="M3209" t="str">
            <v>QH-2013-E</v>
          </cell>
          <cell r="N3209" t="str">
            <v>Quản lý kinh tế</v>
          </cell>
        </row>
        <row r="3210">
          <cell r="E3210" t="str">
            <v>Lê Hải Hà, Sinh ngày 05/04/1985</v>
          </cell>
          <cell r="F3210" t="str">
            <v>Lê Hải Hà</v>
          </cell>
          <cell r="G3210" t="str">
            <v>05/04/1985</v>
          </cell>
          <cell r="H3210" t="str">
            <v>Thanh Hóa</v>
          </cell>
          <cell r="I3210" t="str">
            <v>Nam</v>
          </cell>
          <cell r="J3210" t="str">
            <v>3644/QĐ-ĐHKT ngày 26/12/2013</v>
          </cell>
          <cell r="K3210" t="str">
            <v>3115/QĐ-ĐHKT ngày 08/11/2013</v>
          </cell>
          <cell r="L3210" t="str">
            <v>QH-2013-E(QLKT4)</v>
          </cell>
          <cell r="M3210" t="str">
            <v>QH-2013-E</v>
          </cell>
          <cell r="N3210" t="str">
            <v>Quản lý kinh tế</v>
          </cell>
        </row>
        <row r="3211">
          <cell r="E3211" t="str">
            <v>Vũ Thị Thanh Hà, Sinh ngày 31/05/1973</v>
          </cell>
          <cell r="F3211" t="str">
            <v>Vũ Thị Thanh Hà</v>
          </cell>
          <cell r="G3211" t="str">
            <v>31/05/1973</v>
          </cell>
          <cell r="H3211" t="str">
            <v>Hà Nội</v>
          </cell>
          <cell r="I3211" t="str">
            <v>Nữ</v>
          </cell>
          <cell r="J3211" t="str">
            <v>3644/QĐ-ĐHKT ngày 26/12/2013</v>
          </cell>
          <cell r="K3211" t="str">
            <v>3115/QĐ-ĐHKT ngày 08/11/2013</v>
          </cell>
          <cell r="L3211" t="str">
            <v>QH-2013-E(QLKT4)</v>
          </cell>
          <cell r="M3211" t="str">
            <v>QH-2013-E</v>
          </cell>
          <cell r="N3211" t="str">
            <v>Quản lý kinh tế</v>
          </cell>
        </row>
        <row r="3212">
          <cell r="E3212" t="str">
            <v>Nguyễn Văn Hà, Sinh ngày 21/12/1978</v>
          </cell>
          <cell r="F3212" t="str">
            <v>Nguyễn Văn Hà</v>
          </cell>
          <cell r="G3212" t="str">
            <v>21/12/1978</v>
          </cell>
          <cell r="H3212" t="str">
            <v>Phú Thọ</v>
          </cell>
          <cell r="I3212" t="str">
            <v>Nam</v>
          </cell>
          <cell r="J3212" t="str">
            <v>3644/QĐ-ĐHKT ngày 26/12/2013</v>
          </cell>
          <cell r="K3212" t="str">
            <v>3115/QĐ-ĐHKT ngày 08/11/2013</v>
          </cell>
          <cell r="L3212" t="str">
            <v>QH-2013-E(QLKT4)</v>
          </cell>
          <cell r="M3212" t="str">
            <v>QH-2013-E</v>
          </cell>
          <cell r="N3212" t="str">
            <v>Quản lý kinh tế</v>
          </cell>
        </row>
        <row r="3213">
          <cell r="E3213" t="str">
            <v>Nguyễn Đăng Hai, Sinh ngày 24/01/1981</v>
          </cell>
          <cell r="F3213" t="str">
            <v>Nguyễn Đăng Hai</v>
          </cell>
          <cell r="G3213" t="str">
            <v>24/01/1981</v>
          </cell>
          <cell r="H3213" t="str">
            <v>Hà Nội</v>
          </cell>
          <cell r="I3213" t="str">
            <v>Nam</v>
          </cell>
          <cell r="J3213" t="str">
            <v>3644/QĐ-ĐHKT ngày 26/12/2013</v>
          </cell>
          <cell r="K3213" t="str">
            <v>3115/QĐ-ĐHKT ngày 08/11/2013</v>
          </cell>
          <cell r="L3213" t="str">
            <v>QH-2013-E(QLKT4)</v>
          </cell>
          <cell r="M3213" t="str">
            <v>QH-2013-E</v>
          </cell>
          <cell r="N3213" t="str">
            <v>Quản lý kinh tế</v>
          </cell>
        </row>
        <row r="3214">
          <cell r="E3214" t="str">
            <v>Dương Hồng Hải, Sinh ngày 26/03/1983</v>
          </cell>
          <cell r="F3214" t="str">
            <v>Dương Hồng Hải</v>
          </cell>
          <cell r="G3214" t="str">
            <v>26/03/1983</v>
          </cell>
          <cell r="H3214" t="str">
            <v>Phú Thọ</v>
          </cell>
          <cell r="I3214" t="str">
            <v>Nam</v>
          </cell>
          <cell r="J3214" t="str">
            <v>3644/QĐ-ĐHKT ngày 26/12/2013</v>
          </cell>
          <cell r="K3214" t="str">
            <v>3115/QĐ-ĐHKT ngày 08/11/2013</v>
          </cell>
          <cell r="L3214" t="str">
            <v>QH-2013-E(QLKT4)</v>
          </cell>
          <cell r="M3214" t="str">
            <v>QH-2013-E</v>
          </cell>
          <cell r="N3214" t="str">
            <v>Quản lý kinh tế</v>
          </cell>
        </row>
        <row r="3215">
          <cell r="E3215" t="str">
            <v>Lê Thị Hải, Sinh ngày 28/10/1984</v>
          </cell>
          <cell r="F3215" t="str">
            <v>Lê Thị Hải</v>
          </cell>
          <cell r="G3215" t="str">
            <v>28/10/1984</v>
          </cell>
          <cell r="H3215" t="str">
            <v>Thanh Hóa</v>
          </cell>
          <cell r="I3215" t="str">
            <v>Nữ</v>
          </cell>
          <cell r="J3215" t="str">
            <v>3644/QĐ-ĐHKT ngày 26/12/2013</v>
          </cell>
          <cell r="K3215" t="str">
            <v>3115/QĐ-ĐHKT ngày 08/11/2013</v>
          </cell>
          <cell r="L3215" t="str">
            <v>QH-2013-E(QLKT4)</v>
          </cell>
          <cell r="M3215" t="str">
            <v>QH-2013-E</v>
          </cell>
          <cell r="N3215" t="str">
            <v>Quản lý kinh tế</v>
          </cell>
        </row>
        <row r="3216">
          <cell r="E3216" t="str">
            <v>Hoàng Trung Hảo, Sinh ngày 15/09/1969</v>
          </cell>
          <cell r="F3216" t="str">
            <v>Hoàng Trung Hảo</v>
          </cell>
          <cell r="G3216" t="str">
            <v>15/09/1969</v>
          </cell>
          <cell r="H3216" t="str">
            <v>Phú Thọ</v>
          </cell>
          <cell r="I3216" t="str">
            <v>Nam</v>
          </cell>
          <cell r="J3216" t="str">
            <v>3644/QĐ-ĐHKT ngày 26/12/2013</v>
          </cell>
          <cell r="K3216" t="str">
            <v>3115/QĐ-ĐHKT ngày 08/11/2013</v>
          </cell>
          <cell r="L3216" t="str">
            <v>QH-2013-E(QLKT4)</v>
          </cell>
          <cell r="M3216" t="str">
            <v>QH-2013-E</v>
          </cell>
          <cell r="N3216" t="str">
            <v>Quản lý kinh tế</v>
          </cell>
        </row>
        <row r="3217">
          <cell r="E3217" t="str">
            <v>Nguyễn Lê Hậu, Sinh ngày 09/03/1984</v>
          </cell>
          <cell r="F3217" t="str">
            <v>Nguyễn Lê Hậu</v>
          </cell>
          <cell r="G3217" t="str">
            <v>09/03/1984</v>
          </cell>
          <cell r="H3217" t="str">
            <v>Bắc Ninh</v>
          </cell>
          <cell r="I3217" t="str">
            <v>Nam</v>
          </cell>
          <cell r="J3217" t="str">
            <v>3644/QĐ-ĐHKT ngày 26/12/2013</v>
          </cell>
          <cell r="K3217" t="str">
            <v>3115/QĐ-ĐHKT ngày 08/11/2013</v>
          </cell>
          <cell r="L3217" t="str">
            <v>QH-2013-E(QLKT4)</v>
          </cell>
          <cell r="M3217" t="str">
            <v>QH-2013-E</v>
          </cell>
          <cell r="N3217" t="str">
            <v>Quản lý kinh tế</v>
          </cell>
        </row>
        <row r="3218">
          <cell r="E3218" t="str">
            <v>Nguyễn Thị Thúy Hiền, Sinh ngày 20/12/1982</v>
          </cell>
          <cell r="F3218" t="str">
            <v>Nguyễn Thị Thúy Hiền</v>
          </cell>
          <cell r="G3218" t="str">
            <v>20/12/1982</v>
          </cell>
          <cell r="H3218" t="str">
            <v>Vĩnh Phúc</v>
          </cell>
          <cell r="I3218" t="str">
            <v>Nữ</v>
          </cell>
          <cell r="J3218" t="str">
            <v>3644/QĐ-ĐHKT ngày 26/12/2013</v>
          </cell>
          <cell r="K3218" t="str">
            <v>3115/QĐ-ĐHKT ngày 08/11/2013</v>
          </cell>
          <cell r="L3218" t="str">
            <v>QH-2013-E(QLKT4)</v>
          </cell>
          <cell r="M3218" t="str">
            <v>QH-2013-E</v>
          </cell>
          <cell r="N3218" t="str">
            <v>Quản lý kinh tế</v>
          </cell>
        </row>
        <row r="3219">
          <cell r="E3219" t="str">
            <v>Đào Thị Thanh Huyền, Sinh ngày 04/08/1985</v>
          </cell>
          <cell r="F3219" t="str">
            <v>Đào Thị Thanh Huyền</v>
          </cell>
          <cell r="G3219" t="str">
            <v>04/08/1985</v>
          </cell>
          <cell r="H3219" t="str">
            <v>Hà Nội</v>
          </cell>
          <cell r="I3219" t="str">
            <v>Nữ</v>
          </cell>
          <cell r="J3219" t="str">
            <v>3644/QĐ-ĐHKT ngày 26/12/2013</v>
          </cell>
          <cell r="K3219" t="str">
            <v>3115/QĐ-ĐHKT ngày 08/11/2013</v>
          </cell>
          <cell r="L3219" t="str">
            <v>QH-2013-E(QLKT4)</v>
          </cell>
          <cell r="M3219" t="str">
            <v>QH-2013-E</v>
          </cell>
          <cell r="N3219" t="str">
            <v>Quản lý kinh tế</v>
          </cell>
        </row>
        <row r="3220">
          <cell r="E3220" t="str">
            <v>Phạm Việt Hòa, Sinh ngày 28/12/1982</v>
          </cell>
          <cell r="F3220" t="str">
            <v>Phạm Việt Hòa</v>
          </cell>
          <cell r="G3220" t="str">
            <v>28/12/1982</v>
          </cell>
          <cell r="H3220" t="str">
            <v>Phú Thọ</v>
          </cell>
          <cell r="I3220" t="str">
            <v>Nam</v>
          </cell>
          <cell r="J3220" t="str">
            <v>3644/QĐ-ĐHKT ngày 26/12/2013</v>
          </cell>
          <cell r="K3220" t="str">
            <v>3115/QĐ-ĐHKT ngày 08/11/2013</v>
          </cell>
          <cell r="L3220" t="str">
            <v>QH-2013-E(QLKT4)</v>
          </cell>
          <cell r="M3220" t="str">
            <v>QH-2013-E</v>
          </cell>
          <cell r="N3220" t="str">
            <v>Quản lý kinh tế</v>
          </cell>
        </row>
        <row r="3221">
          <cell r="E3221" t="str">
            <v>Nguyễn Thế Hưng, Sinh ngày 01/07/1983</v>
          </cell>
          <cell r="F3221" t="str">
            <v>Nguyễn Thế Hưng</v>
          </cell>
          <cell r="G3221" t="str">
            <v>01/07/1983</v>
          </cell>
          <cell r="H3221" t="str">
            <v>Bắc Giang</v>
          </cell>
          <cell r="I3221" t="str">
            <v>Nam</v>
          </cell>
          <cell r="J3221" t="str">
            <v>3644/QĐ-ĐHKT ngày 26/12/2013</v>
          </cell>
          <cell r="K3221" t="str">
            <v>3115/QĐ-ĐHKT ngày 08/11/2013</v>
          </cell>
          <cell r="L3221" t="str">
            <v>QH-2013-E(QLKT4)</v>
          </cell>
          <cell r="M3221" t="str">
            <v>QH-2013-E</v>
          </cell>
          <cell r="N3221" t="str">
            <v>Quản lý kinh tế</v>
          </cell>
        </row>
        <row r="3222">
          <cell r="E3222" t="str">
            <v>Phạm Thị Huyền, Sinh ngày 31/05/1984</v>
          </cell>
          <cell r="F3222" t="str">
            <v>Phạm Thị Huyền</v>
          </cell>
          <cell r="G3222" t="str">
            <v>31/05/1984</v>
          </cell>
          <cell r="H3222" t="str">
            <v>Vĩnh Phúc</v>
          </cell>
          <cell r="I3222" t="str">
            <v>Nữ</v>
          </cell>
          <cell r="J3222" t="str">
            <v>3644/QĐ-ĐHKT ngày 26/12/2013</v>
          </cell>
          <cell r="K3222" t="str">
            <v>3115/QĐ-ĐHKT ngày 08/11/2013</v>
          </cell>
          <cell r="L3222" t="str">
            <v>QH-2013-E(QLKT4)</v>
          </cell>
          <cell r="M3222" t="str">
            <v>QH-2013-E</v>
          </cell>
          <cell r="N3222" t="str">
            <v>Quản lý kinh tế</v>
          </cell>
        </row>
        <row r="3223">
          <cell r="E3223" t="str">
            <v>Nguyễn Thu Hường, Sinh ngày 12/09/1978</v>
          </cell>
          <cell r="F3223" t="str">
            <v>Nguyễn Thu Hường</v>
          </cell>
          <cell r="G3223" t="str">
            <v>12/09/1978</v>
          </cell>
          <cell r="H3223" t="str">
            <v>Hà Nội</v>
          </cell>
          <cell r="I3223" t="str">
            <v>Nữ</v>
          </cell>
          <cell r="J3223" t="str">
            <v>3644/QĐ-ĐHKT ngày 26/12/2013</v>
          </cell>
          <cell r="K3223" t="str">
            <v>3115/QĐ-ĐHKT ngày 08/11/2013</v>
          </cell>
          <cell r="L3223" t="str">
            <v>QH-2013-E(QLKT4)</v>
          </cell>
          <cell r="M3223" t="str">
            <v>QH-2013-E</v>
          </cell>
          <cell r="N3223" t="str">
            <v>Quản lý kinh tế</v>
          </cell>
        </row>
        <row r="3224">
          <cell r="E3224" t="str">
            <v>Phạm Trung Kiên, Sinh ngày 16/10/1984</v>
          </cell>
          <cell r="F3224" t="str">
            <v>Phạm Trung Kiên</v>
          </cell>
          <cell r="G3224" t="str">
            <v>16/10/1984</v>
          </cell>
          <cell r="H3224" t="str">
            <v>Thanh Hóa</v>
          </cell>
          <cell r="I3224" t="str">
            <v>Nam</v>
          </cell>
          <cell r="J3224" t="str">
            <v>3644/QĐ-ĐHKT ngày 26/12/2013</v>
          </cell>
          <cell r="K3224" t="str">
            <v>3115/QĐ-ĐHKT ngày 08/11/2013</v>
          </cell>
          <cell r="L3224" t="str">
            <v>QH-2013-E(QLKT4)</v>
          </cell>
          <cell r="M3224" t="str">
            <v>QH-2013-E</v>
          </cell>
          <cell r="N3224" t="str">
            <v>Quản lý kinh tế</v>
          </cell>
        </row>
        <row r="3225">
          <cell r="E3225" t="str">
            <v>Nguyễn Thị Tuyết Lan, Sinh ngày 09/01/1977</v>
          </cell>
          <cell r="F3225" t="str">
            <v>Nguyễn Thị Tuyết Lan</v>
          </cell>
          <cell r="G3225" t="str">
            <v>09/01/1977</v>
          </cell>
          <cell r="H3225" t="str">
            <v>Phú Thọ</v>
          </cell>
          <cell r="I3225" t="str">
            <v>Nữ</v>
          </cell>
          <cell r="J3225" t="str">
            <v>3644/QĐ-ĐHKT ngày 26/12/2013</v>
          </cell>
          <cell r="K3225" t="str">
            <v>3115/QĐ-ĐHKT ngày 08/11/2013</v>
          </cell>
          <cell r="L3225" t="str">
            <v>QH-2013-E(QLKT4)</v>
          </cell>
          <cell r="M3225" t="str">
            <v>QH-2013-E</v>
          </cell>
          <cell r="N3225" t="str">
            <v>Quản lý kinh tế</v>
          </cell>
        </row>
        <row r="3226">
          <cell r="E3226" t="str">
            <v>Nguyễn Thị Kim Liên, Sinh ngày 02/09/1987</v>
          </cell>
          <cell r="F3226" t="str">
            <v>Nguyễn Thị Kim Liên</v>
          </cell>
          <cell r="G3226" t="str">
            <v>02/09/1987</v>
          </cell>
          <cell r="H3226" t="str">
            <v>Phú Thọ</v>
          </cell>
          <cell r="I3226" t="str">
            <v>Nữ</v>
          </cell>
          <cell r="J3226" t="str">
            <v>3644/QĐ-ĐHKT ngày 26/12/2013</v>
          </cell>
          <cell r="K3226" t="str">
            <v>3115/QĐ-ĐHKT ngày 08/11/2013</v>
          </cell>
          <cell r="L3226" t="str">
            <v>QH-2013-E(QLKT4)</v>
          </cell>
          <cell r="M3226" t="str">
            <v>QH-2013-E</v>
          </cell>
          <cell r="N3226" t="str">
            <v>Quản lý kinh tế</v>
          </cell>
        </row>
        <row r="3227">
          <cell r="E3227" t="str">
            <v>Phạm Thị Cẩm Linh, Sinh ngày 07/09/1982</v>
          </cell>
          <cell r="F3227" t="str">
            <v>Phạm Thị Cẩm Linh</v>
          </cell>
          <cell r="G3227" t="str">
            <v>07/09/1982</v>
          </cell>
          <cell r="H3227" t="str">
            <v>Phú Thọ</v>
          </cell>
          <cell r="I3227" t="str">
            <v>Nữ</v>
          </cell>
          <cell r="J3227" t="str">
            <v>3644/QĐ-ĐHKT ngày 26/12/2013</v>
          </cell>
          <cell r="K3227" t="str">
            <v>3115/QĐ-ĐHKT ngày 08/11/2013</v>
          </cell>
          <cell r="L3227" t="str">
            <v>QH-2013-E(QLKT4)</v>
          </cell>
          <cell r="M3227" t="str">
            <v>QH-2013-E</v>
          </cell>
          <cell r="N3227" t="str">
            <v>Quản lý kinh tế</v>
          </cell>
        </row>
        <row r="3228">
          <cell r="E3228" t="str">
            <v>Nguyễn Hữu Lực, Sinh ngày 09/06/1974</v>
          </cell>
          <cell r="F3228" t="str">
            <v>Nguyễn Hữu Lực</v>
          </cell>
          <cell r="G3228" t="str">
            <v>09/06/1974</v>
          </cell>
          <cell r="H3228" t="str">
            <v>Thanh Hóa</v>
          </cell>
          <cell r="I3228" t="str">
            <v>Nam</v>
          </cell>
          <cell r="J3228" t="str">
            <v>3644/QĐ-ĐHKT ngày 26/12/2013</v>
          </cell>
          <cell r="K3228" t="str">
            <v>3257/QĐ-ĐHKT ngày 25/11/2013</v>
          </cell>
          <cell r="L3228" t="str">
            <v>QH-2013-E(QLKT4)</v>
          </cell>
          <cell r="M3228" t="str">
            <v>QH-2013-E</v>
          </cell>
          <cell r="N3228" t="str">
            <v>Quản lý kinh tế</v>
          </cell>
        </row>
        <row r="3229">
          <cell r="E3229" t="str">
            <v>Ngô Quang Minh, Sinh ngày 10/11/1986</v>
          </cell>
          <cell r="F3229" t="str">
            <v>Ngô Quang Minh</v>
          </cell>
          <cell r="G3229" t="str">
            <v>10/11/1986</v>
          </cell>
          <cell r="H3229" t="str">
            <v>Hà Nội</v>
          </cell>
          <cell r="I3229" t="str">
            <v>Nam</v>
          </cell>
          <cell r="J3229" t="str">
            <v>3644/QĐ-ĐHKT ngày 26/12/2013</v>
          </cell>
          <cell r="K3229" t="str">
            <v>3115/QĐ-ĐHKT ngày 08/11/2013</v>
          </cell>
          <cell r="L3229" t="str">
            <v>QH-2013-E(QLKT4)</v>
          </cell>
          <cell r="M3229" t="str">
            <v>QH-2013-E</v>
          </cell>
          <cell r="N3229" t="str">
            <v>Quản lý kinh tế</v>
          </cell>
        </row>
        <row r="3230">
          <cell r="E3230" t="str">
            <v>Nguyễn Thị Hằng Nga, Sinh ngày 12/03/1989</v>
          </cell>
          <cell r="F3230" t="str">
            <v>Nguyễn Thị Hằng Nga</v>
          </cell>
          <cell r="G3230" t="str">
            <v>12/03/1989</v>
          </cell>
          <cell r="H3230" t="str">
            <v>Hà Nội</v>
          </cell>
          <cell r="I3230" t="str">
            <v>Nữ</v>
          </cell>
          <cell r="J3230" t="str">
            <v>3644/QĐ-ĐHKT ngày 26/12/2013</v>
          </cell>
          <cell r="K3230" t="str">
            <v>3115/QĐ-ĐHKT ngày 08/11/2013</v>
          </cell>
          <cell r="L3230" t="str">
            <v>QH-2013-E(QLKT4)</v>
          </cell>
          <cell r="M3230" t="str">
            <v>QH-2013-E</v>
          </cell>
          <cell r="N3230" t="str">
            <v>Quản lý kinh tế</v>
          </cell>
        </row>
        <row r="3231">
          <cell r="E3231" t="str">
            <v>Trần Văn Nghĩa, Sinh ngày 27/07/1963</v>
          </cell>
          <cell r="F3231" t="str">
            <v>Trần Văn Nghĩa</v>
          </cell>
          <cell r="G3231" t="str">
            <v>27/07/1963</v>
          </cell>
          <cell r="H3231" t="str">
            <v xml:space="preserve"> Hà Nội</v>
          </cell>
          <cell r="I3231" t="str">
            <v>Nam</v>
          </cell>
          <cell r="J3231" t="str">
            <v>3644/QĐ-ĐHKT ngày 26/12/2013</v>
          </cell>
          <cell r="K3231" t="str">
            <v>3115/QĐ-ĐHKT ngày 08/11/2013</v>
          </cell>
          <cell r="L3231" t="str">
            <v>QH-2013-E(QLKT4)</v>
          </cell>
          <cell r="M3231" t="str">
            <v>QH-2013-E</v>
          </cell>
          <cell r="N3231" t="str">
            <v>Quản lý kinh tế</v>
          </cell>
        </row>
        <row r="3232">
          <cell r="E3232" t="str">
            <v>Cao Thị Nhung, Sinh ngày 12/10/1984</v>
          </cell>
          <cell r="F3232" t="str">
            <v>Cao Thị Nhung</v>
          </cell>
          <cell r="G3232" t="str">
            <v>12/10/1984</v>
          </cell>
          <cell r="H3232" t="str">
            <v>Hải Phòng</v>
          </cell>
          <cell r="I3232" t="str">
            <v>Nữ</v>
          </cell>
          <cell r="J3232" t="str">
            <v>3644/QĐ-ĐHKT ngày 26/12/2013</v>
          </cell>
          <cell r="K3232" t="str">
            <v>3115/QĐ-ĐHKT ngày 08/11/2013</v>
          </cell>
          <cell r="L3232" t="str">
            <v>QH-2013-E(QLKT4)</v>
          </cell>
          <cell r="M3232" t="str">
            <v>QH-2013-E</v>
          </cell>
          <cell r="N3232" t="str">
            <v>Quản lý kinh tế</v>
          </cell>
        </row>
        <row r="3233">
          <cell r="E3233" t="str">
            <v>Lê Thành, Sinh ngày 19/02/1986</v>
          </cell>
          <cell r="F3233" t="str">
            <v>Lê Thành</v>
          </cell>
          <cell r="G3233" t="str">
            <v>19/02/1986</v>
          </cell>
          <cell r="H3233" t="str">
            <v>Hà Nội</v>
          </cell>
          <cell r="I3233" t="str">
            <v>Nam</v>
          </cell>
          <cell r="J3233" t="str">
            <v>3644/QĐ-ĐHKT ngày 26/12/2013</v>
          </cell>
          <cell r="K3233" t="str">
            <v>3115/QĐ-ĐHKT ngày 08/11/2013</v>
          </cell>
          <cell r="L3233" t="str">
            <v>QH-2013-E(QLKT4)</v>
          </cell>
          <cell r="M3233" t="str">
            <v>QH-2013-E</v>
          </cell>
          <cell r="N3233" t="str">
            <v>Quản lý kinh tế</v>
          </cell>
        </row>
        <row r="3234">
          <cell r="E3234" t="str">
            <v>Lê Thị Bích Ngọc, Sinh ngày 03/06/1981</v>
          </cell>
          <cell r="F3234" t="str">
            <v>Lê Thị Bích Ngọc</v>
          </cell>
          <cell r="G3234" t="str">
            <v>03/06/1981</v>
          </cell>
          <cell r="H3234" t="str">
            <v>Thanh Hóa</v>
          </cell>
          <cell r="I3234" t="str">
            <v>Nữ</v>
          </cell>
          <cell r="J3234" t="str">
            <v>3644/QĐ-ĐHKT ngày 26/12/2013</v>
          </cell>
          <cell r="K3234" t="str">
            <v>3115/QĐ-ĐHKT ngày 08/11/2013</v>
          </cell>
          <cell r="L3234" t="str">
            <v>QH-2013-E(QLKT4)</v>
          </cell>
          <cell r="M3234" t="str">
            <v>QH-2013-E</v>
          </cell>
          <cell r="N3234" t="str">
            <v>Quản lý kinh tế</v>
          </cell>
        </row>
        <row r="3235">
          <cell r="E3235" t="str">
            <v>Nguyễn Thị Bích Ngọc, Sinh ngày 13/02/1982</v>
          </cell>
          <cell r="F3235" t="str">
            <v>Nguyễn Thị Bích Ngọc</v>
          </cell>
          <cell r="G3235" t="str">
            <v>13/02/1982</v>
          </cell>
          <cell r="H3235" t="str">
            <v>Phú Thọ</v>
          </cell>
          <cell r="I3235" t="str">
            <v>Nữ</v>
          </cell>
          <cell r="J3235" t="str">
            <v>3644/QĐ-ĐHKT ngày 26/12/2013</v>
          </cell>
          <cell r="K3235" t="str">
            <v>3115/QĐ-ĐHKT ngày 08/11/2013</v>
          </cell>
          <cell r="L3235" t="str">
            <v>QH-2013-E(QLKT4)</v>
          </cell>
          <cell r="M3235" t="str">
            <v>QH-2013-E</v>
          </cell>
          <cell r="N3235" t="str">
            <v>Quản lý kinh tế</v>
          </cell>
        </row>
        <row r="3236">
          <cell r="E3236" t="str">
            <v>Trịnh Xuân Nguyên, Sinh ngày 28/03/1986</v>
          </cell>
          <cell r="F3236" t="str">
            <v>Trịnh Xuân Nguyên</v>
          </cell>
          <cell r="G3236" t="str">
            <v>28/03/1986</v>
          </cell>
          <cell r="H3236" t="str">
            <v>Thanh Hóa</v>
          </cell>
          <cell r="I3236" t="str">
            <v>Nam</v>
          </cell>
          <cell r="J3236" t="str">
            <v>3644/QĐ-ĐHKT ngày 26/12/2013</v>
          </cell>
          <cell r="K3236" t="str">
            <v>3115/QĐ-ĐHKT ngày 08/11/2013</v>
          </cell>
          <cell r="L3236" t="str">
            <v>QH-2013-E(QLKT4)</v>
          </cell>
          <cell r="M3236" t="str">
            <v>QH-2013-E</v>
          </cell>
          <cell r="N3236" t="str">
            <v>Quản lý kinh tế</v>
          </cell>
        </row>
        <row r="3237">
          <cell r="E3237" t="str">
            <v>Kiều Đình Phương, Sinh ngày 22/02/1981</v>
          </cell>
          <cell r="F3237" t="str">
            <v>Kiều Đình Phương</v>
          </cell>
          <cell r="G3237" t="str">
            <v>22/02/1981</v>
          </cell>
          <cell r="H3237" t="str">
            <v>Hà Nội</v>
          </cell>
          <cell r="I3237" t="str">
            <v>Nam</v>
          </cell>
          <cell r="J3237" t="str">
            <v>3644/QĐ-ĐHKT ngày 26/12/2013</v>
          </cell>
          <cell r="K3237" t="str">
            <v>3115/QĐ-ĐHKT ngày 08/11/2013</v>
          </cell>
          <cell r="L3237" t="str">
            <v>QH-2013-E(QLKT4)</v>
          </cell>
          <cell r="M3237" t="str">
            <v>QH-2013-E</v>
          </cell>
          <cell r="N3237" t="str">
            <v>Quản lý kinh tế</v>
          </cell>
        </row>
        <row r="3238">
          <cell r="E3238" t="str">
            <v>Trần Quang Phương, Sinh ngày 29/11/1980</v>
          </cell>
          <cell r="F3238" t="str">
            <v>Trần Quang Phương</v>
          </cell>
          <cell r="G3238" t="str">
            <v>29/11/1980</v>
          </cell>
          <cell r="H3238" t="str">
            <v>Phú thọ</v>
          </cell>
          <cell r="I3238" t="str">
            <v>Nam</v>
          </cell>
          <cell r="J3238" t="str">
            <v>3644/QĐ-ĐHKT ngày 26/12/2013</v>
          </cell>
          <cell r="K3238" t="str">
            <v>3115/QĐ-ĐHKT ngày 08/11/2013</v>
          </cell>
          <cell r="L3238" t="str">
            <v>QH-2013-E(QLKT4)</v>
          </cell>
          <cell r="M3238" t="str">
            <v>QH-2013-E</v>
          </cell>
          <cell r="N3238" t="str">
            <v>Quản lý kinh tế</v>
          </cell>
        </row>
        <row r="3239">
          <cell r="E3239" t="str">
            <v>Hoàng Thị Thu Phương, Sinh ngày 19/04/1982</v>
          </cell>
          <cell r="F3239" t="str">
            <v>Hoàng Thị Thu Phương</v>
          </cell>
          <cell r="G3239" t="str">
            <v>19/04/1982</v>
          </cell>
          <cell r="H3239" t="str">
            <v>Phú Thọ</v>
          </cell>
          <cell r="I3239" t="str">
            <v>Nữ</v>
          </cell>
          <cell r="J3239" t="str">
            <v>3644/QĐ-ĐHKT ngày 26/12/2013</v>
          </cell>
          <cell r="K3239" t="str">
            <v>3115/QĐ-ĐHKT ngày 08/11/2013</v>
          </cell>
          <cell r="L3239" t="str">
            <v>QH-2013-E(QLKT4)</v>
          </cell>
          <cell r="M3239" t="str">
            <v>QH-2013-E</v>
          </cell>
          <cell r="N3239" t="str">
            <v>Quản lý kinh tế</v>
          </cell>
        </row>
        <row r="3240">
          <cell r="E3240" t="str">
            <v>Đoàn Thanh Phượng, Sinh ngày 29/06/1980</v>
          </cell>
          <cell r="F3240" t="str">
            <v>Đoàn Thanh Phượng</v>
          </cell>
          <cell r="G3240" t="str">
            <v>29/06/1980</v>
          </cell>
          <cell r="H3240" t="str">
            <v>Nam Định</v>
          </cell>
          <cell r="I3240" t="str">
            <v>Nữ</v>
          </cell>
          <cell r="J3240" t="str">
            <v>3644/QĐ-ĐHKT ngày 26/12/2013</v>
          </cell>
          <cell r="K3240" t="str">
            <v>3115/QĐ-ĐHKT ngày 08/11/2013</v>
          </cell>
          <cell r="L3240" t="str">
            <v>QH-2013-E(QLKT4)</v>
          </cell>
          <cell r="M3240" t="str">
            <v>QH-2013-E</v>
          </cell>
          <cell r="N3240" t="str">
            <v>Quản lý kinh tế</v>
          </cell>
        </row>
        <row r="3241">
          <cell r="E3241" t="str">
            <v>Nguyễn Thị Kim Oanh, Sinh ngày 16/01/1987</v>
          </cell>
          <cell r="F3241" t="str">
            <v>Nguyễn Thị Kim Oanh</v>
          </cell>
          <cell r="G3241" t="str">
            <v>16/01/1987</v>
          </cell>
          <cell r="H3241" t="str">
            <v>Hà Nội</v>
          </cell>
          <cell r="I3241" t="str">
            <v>Nữ</v>
          </cell>
          <cell r="J3241" t="str">
            <v>3644/QĐ-ĐHKT ngày 26/12/2013</v>
          </cell>
          <cell r="K3241" t="str">
            <v>3115/QĐ-ĐHKT ngày 08/11/2013</v>
          </cell>
          <cell r="L3241" t="str">
            <v>QH-2013-E(QLKT4)</v>
          </cell>
          <cell r="M3241" t="str">
            <v>QH-2013-E</v>
          </cell>
          <cell r="N3241" t="str">
            <v>Quản lý kinh tế</v>
          </cell>
        </row>
        <row r="3242">
          <cell r="E3242" t="str">
            <v>Ngô Thị Oanh, Sinh ngày 02/08/1985</v>
          </cell>
          <cell r="F3242" t="str">
            <v>Ngô Thị Oanh</v>
          </cell>
          <cell r="G3242" t="str">
            <v>02/08/1985</v>
          </cell>
          <cell r="H3242" t="str">
            <v>Hà Nội</v>
          </cell>
          <cell r="I3242" t="str">
            <v>Nữ</v>
          </cell>
          <cell r="J3242" t="str">
            <v>3644/QĐ-ĐHKT ngày 26/12/2013</v>
          </cell>
          <cell r="K3242" t="str">
            <v>3115/QĐ-ĐHKT ngày 08/11/2013</v>
          </cell>
          <cell r="L3242" t="str">
            <v>QH-2013-E(QLKT4)</v>
          </cell>
          <cell r="M3242" t="str">
            <v>QH-2013-E</v>
          </cell>
          <cell r="N3242" t="str">
            <v>Quản lý kinh tế</v>
          </cell>
        </row>
        <row r="3243">
          <cell r="E3243" t="str">
            <v>Nguyễn Hùng Sơn, Sinh ngày 12/06/1970</v>
          </cell>
          <cell r="F3243" t="str">
            <v>Nguyễn Hùng Sơn</v>
          </cell>
          <cell r="G3243" t="str">
            <v>12/06/1970</v>
          </cell>
          <cell r="H3243" t="str">
            <v>Hà Nội</v>
          </cell>
          <cell r="I3243" t="str">
            <v>Nam</v>
          </cell>
          <cell r="J3243" t="str">
            <v>3644/QĐ-ĐHKT ngày 26/12/2013</v>
          </cell>
          <cell r="K3243" t="str">
            <v>3115/QĐ-ĐHKT ngày 08/11/2013</v>
          </cell>
          <cell r="L3243" t="str">
            <v>QH-2013-E(QLKT4)</v>
          </cell>
          <cell r="M3243" t="str">
            <v>QH-2013-E</v>
          </cell>
          <cell r="N3243" t="str">
            <v>Quản lý kinh tế</v>
          </cell>
        </row>
        <row r="3244">
          <cell r="E3244" t="str">
            <v>Đặng Ngọc Sương, Sinh ngày 10/08/1980</v>
          </cell>
          <cell r="F3244" t="str">
            <v>Đặng Ngọc Sương</v>
          </cell>
          <cell r="G3244" t="str">
            <v>10/08/1980</v>
          </cell>
          <cell r="H3244" t="str">
            <v>Thanh Hóa</v>
          </cell>
          <cell r="I3244" t="str">
            <v>Nam</v>
          </cell>
          <cell r="J3244" t="str">
            <v>3644/QĐ-ĐHKT ngày 26/12/2013</v>
          </cell>
          <cell r="K3244" t="str">
            <v>3115/QĐ-ĐHKT ngày 08/11/2013</v>
          </cell>
          <cell r="L3244" t="str">
            <v>QH-2013-E(QLKT4)</v>
          </cell>
          <cell r="M3244" t="str">
            <v>QH-2013-E</v>
          </cell>
          <cell r="N3244" t="str">
            <v>Quản lý kinh tế</v>
          </cell>
        </row>
        <row r="3245">
          <cell r="E3245" t="str">
            <v>Lê Hà Thái, Sinh ngày 25/09/1980</v>
          </cell>
          <cell r="F3245" t="str">
            <v>Lê Hà Thái</v>
          </cell>
          <cell r="G3245" t="str">
            <v>25/09/1980</v>
          </cell>
          <cell r="H3245" t="str">
            <v>Hà Giang</v>
          </cell>
          <cell r="I3245" t="str">
            <v>Nam</v>
          </cell>
          <cell r="J3245" t="str">
            <v>3644/QĐ-ĐHKT ngày 26/12/2013</v>
          </cell>
          <cell r="K3245" t="str">
            <v>3115/QĐ-ĐHKT ngày 08/11/2013</v>
          </cell>
          <cell r="L3245" t="str">
            <v>QH-2013-E(QLKT4)</v>
          </cell>
          <cell r="M3245" t="str">
            <v>QH-2013-E</v>
          </cell>
          <cell r="N3245" t="str">
            <v>Quản lý kinh tế</v>
          </cell>
        </row>
        <row r="3246">
          <cell r="E3246" t="str">
            <v>Phùng Thị Thanh, Sinh ngày 09/10/1980</v>
          </cell>
          <cell r="F3246" t="str">
            <v>Phùng Thị Thanh</v>
          </cell>
          <cell r="G3246" t="str">
            <v>09/10/1980</v>
          </cell>
          <cell r="H3246" t="str">
            <v>Hà Nội</v>
          </cell>
          <cell r="I3246" t="str">
            <v>Nữ</v>
          </cell>
          <cell r="J3246" t="str">
            <v>3644/QĐ-ĐHKT ngày 26/12/2013</v>
          </cell>
          <cell r="K3246" t="str">
            <v>3115/QĐ-ĐHKT ngày 08/11/2013</v>
          </cell>
          <cell r="L3246" t="str">
            <v>QH-2013-E(QLKT4)</v>
          </cell>
          <cell r="M3246" t="str">
            <v>QH-2013-E</v>
          </cell>
          <cell r="N3246" t="str">
            <v>Quản lý kinh tế</v>
          </cell>
        </row>
        <row r="3247">
          <cell r="E3247" t="str">
            <v>Giang Đức Thanh, Sinh ngày 25/10/1972</v>
          </cell>
          <cell r="F3247" t="str">
            <v>Giang Đức Thanh</v>
          </cell>
          <cell r="G3247" t="str">
            <v>25/10/1972</v>
          </cell>
          <cell r="H3247" t="str">
            <v>Thái Bình</v>
          </cell>
          <cell r="I3247" t="str">
            <v>Nam</v>
          </cell>
          <cell r="J3247" t="str">
            <v>3644/QĐ-ĐHKT ngày 26/12/2013</v>
          </cell>
          <cell r="K3247" t="str">
            <v>3115/QĐ-ĐHKT ngày 08/11/2013</v>
          </cell>
          <cell r="L3247" t="str">
            <v>QH-2013-E(QLKT4)</v>
          </cell>
          <cell r="M3247" t="str">
            <v>QH-2013-E</v>
          </cell>
          <cell r="N3247" t="str">
            <v>Quản lý kinh tế</v>
          </cell>
        </row>
        <row r="3248">
          <cell r="E3248" t="str">
            <v>Đặng Trung Thành, Sinh ngày 10/01/1985</v>
          </cell>
          <cell r="F3248" t="str">
            <v>Đặng Trung Thành</v>
          </cell>
          <cell r="G3248" t="str">
            <v>10/01/1985</v>
          </cell>
          <cell r="H3248" t="str">
            <v>Hà Nội</v>
          </cell>
          <cell r="I3248" t="str">
            <v>Nam</v>
          </cell>
          <cell r="J3248" t="str">
            <v>3644/QĐ-ĐHKT ngày 26/12/2013</v>
          </cell>
          <cell r="K3248" t="str">
            <v>3115/QĐ-ĐHKT ngày 08/11/2013</v>
          </cell>
          <cell r="L3248" t="str">
            <v>QH-2013-E(QLKT4)</v>
          </cell>
          <cell r="M3248" t="str">
            <v>QH-2013-E</v>
          </cell>
          <cell r="N3248" t="str">
            <v>Quản lý kinh tế</v>
          </cell>
        </row>
        <row r="3249">
          <cell r="E3249" t="str">
            <v>Phạm Hoàng Thảo, Sinh ngày 23/09/1987</v>
          </cell>
          <cell r="F3249" t="str">
            <v>Phạm Hoàng Thảo</v>
          </cell>
          <cell r="G3249" t="str">
            <v>23/09/1987</v>
          </cell>
          <cell r="H3249" t="str">
            <v>Quảng Ninh</v>
          </cell>
          <cell r="I3249" t="str">
            <v>Nữ</v>
          </cell>
          <cell r="J3249" t="str">
            <v>3644/QĐ-ĐHKT ngày 26/12/2013</v>
          </cell>
          <cell r="K3249" t="str">
            <v>3115/QĐ-ĐHKT ngày 08/11/2013</v>
          </cell>
          <cell r="L3249" t="str">
            <v>QH-2013-E(QLKT4)</v>
          </cell>
          <cell r="M3249" t="str">
            <v>QH-2013-E</v>
          </cell>
          <cell r="N3249" t="str">
            <v>Quản lý kinh tế</v>
          </cell>
        </row>
        <row r="3250">
          <cell r="E3250" t="str">
            <v>Nguyễn Thị Kim Thoa, Sinh ngày 26/04/1989</v>
          </cell>
          <cell r="F3250" t="str">
            <v>Nguyễn Thị Kim Thoa</v>
          </cell>
          <cell r="G3250" t="str">
            <v>26/04/1989</v>
          </cell>
          <cell r="H3250" t="str">
            <v>Phú Thọ</v>
          </cell>
          <cell r="I3250" t="str">
            <v>Nữ</v>
          </cell>
          <cell r="J3250" t="str">
            <v>3644/QĐ-ĐHKT ngày 26/12/2013</v>
          </cell>
          <cell r="K3250" t="str">
            <v>3115/QĐ-ĐHKT ngày 08/11/2013</v>
          </cell>
          <cell r="L3250" t="str">
            <v>QH-2013-E(QLKT4)</v>
          </cell>
          <cell r="M3250" t="str">
            <v>QH-2013-E</v>
          </cell>
          <cell r="N3250" t="str">
            <v>Quản lý kinh tế</v>
          </cell>
        </row>
        <row r="3251">
          <cell r="E3251" t="str">
            <v>Trần Thị Thủy, Sinh ngày 18/05/1982</v>
          </cell>
          <cell r="F3251" t="str">
            <v>Trần Thị Thủy</v>
          </cell>
          <cell r="G3251" t="str">
            <v>18/05/1982</v>
          </cell>
          <cell r="H3251" t="str">
            <v>Thanh Hóa</v>
          </cell>
          <cell r="I3251" t="str">
            <v>Nữ</v>
          </cell>
          <cell r="J3251" t="str">
            <v>3644/QĐ-ĐHKT ngày 26/12/2013</v>
          </cell>
          <cell r="K3251" t="str">
            <v>3115/QĐ-ĐHKT ngày 08/11/2013</v>
          </cell>
          <cell r="L3251" t="str">
            <v>QH-2013-E(QLKT4)</v>
          </cell>
          <cell r="M3251" t="str">
            <v>QH-2013-E</v>
          </cell>
          <cell r="N3251" t="str">
            <v>Quản lý kinh tế</v>
          </cell>
        </row>
        <row r="3252">
          <cell r="E3252" t="str">
            <v>Dương Văn Toàn, Sinh ngày 12/07/1982</v>
          </cell>
          <cell r="F3252" t="str">
            <v>Dương Văn Toàn</v>
          </cell>
          <cell r="G3252" t="str">
            <v>12/07/1982</v>
          </cell>
          <cell r="H3252" t="str">
            <v>Phú Thọ</v>
          </cell>
          <cell r="I3252" t="str">
            <v>Nam</v>
          </cell>
          <cell r="J3252" t="str">
            <v>3644/QĐ-ĐHKT ngày 26/12/2013</v>
          </cell>
          <cell r="K3252" t="str">
            <v>3115/QĐ-ĐHKT ngày 08/11/2013</v>
          </cell>
          <cell r="L3252" t="str">
            <v>QH-2013-E(QLKT4)</v>
          </cell>
          <cell r="M3252" t="str">
            <v>QH-2013-E</v>
          </cell>
          <cell r="N3252" t="str">
            <v>Quản lý kinh tế</v>
          </cell>
        </row>
        <row r="3253">
          <cell r="E3253" t="str">
            <v>Nguyễn Thị Kiều Trang, Sinh ngày 29/10/1989</v>
          </cell>
          <cell r="F3253" t="str">
            <v>Nguyễn Thị Kiều Trang</v>
          </cell>
          <cell r="G3253" t="str">
            <v>29/10/1989</v>
          </cell>
          <cell r="H3253" t="str">
            <v>Phú Thọ</v>
          </cell>
          <cell r="I3253" t="str">
            <v>Nữ</v>
          </cell>
          <cell r="J3253" t="str">
            <v>3644/QĐ-ĐHKT ngày 26/12/2013</v>
          </cell>
          <cell r="K3253" t="str">
            <v>3115/QĐ-ĐHKT ngày 08/11/2013</v>
          </cell>
          <cell r="L3253" t="str">
            <v>QH-2013-E(QLKT4)</v>
          </cell>
          <cell r="M3253" t="str">
            <v>QH-2013-E</v>
          </cell>
          <cell r="N3253" t="str">
            <v>Quản lý kinh tế</v>
          </cell>
        </row>
        <row r="3254">
          <cell r="E3254" t="str">
            <v>Nguyễn Thùy Trang, Sinh ngày 02/01/1989</v>
          </cell>
          <cell r="F3254" t="str">
            <v>Nguyễn Thùy Trang</v>
          </cell>
          <cell r="G3254" t="str">
            <v>02/01/1989</v>
          </cell>
          <cell r="H3254" t="str">
            <v>Phú Thọ</v>
          </cell>
          <cell r="I3254" t="str">
            <v>Nữ</v>
          </cell>
          <cell r="J3254" t="str">
            <v>3644/QĐ-ĐHKT ngày 26/12/2013</v>
          </cell>
          <cell r="K3254" t="str">
            <v>3115/QĐ-ĐHKT ngày 08/11/2013</v>
          </cell>
          <cell r="L3254" t="str">
            <v>QH-2013-E(QLKT4)</v>
          </cell>
          <cell r="M3254" t="str">
            <v>QH-2013-E</v>
          </cell>
          <cell r="N3254" t="str">
            <v>Quản lý kinh tế</v>
          </cell>
        </row>
        <row r="3255">
          <cell r="E3255" t="str">
            <v>Lê Hữu Trình, Sinh ngày 15/05/1980</v>
          </cell>
          <cell r="F3255" t="str">
            <v>Lê Hữu Trình</v>
          </cell>
          <cell r="G3255" t="str">
            <v>15/05/1980</v>
          </cell>
          <cell r="H3255" t="str">
            <v>Phú thọ</v>
          </cell>
          <cell r="I3255" t="str">
            <v>Nam</v>
          </cell>
          <cell r="J3255" t="str">
            <v>3644/QĐ-ĐHKT ngày 26/12/2013</v>
          </cell>
          <cell r="K3255" t="str">
            <v>3115/QĐ-ĐHKT ngày 08/11/2013</v>
          </cell>
          <cell r="L3255" t="str">
            <v>QH-2013-E(QLKT4)</v>
          </cell>
          <cell r="M3255" t="str">
            <v>QH-2013-E</v>
          </cell>
          <cell r="N3255" t="str">
            <v>Quản lý kinh tế</v>
          </cell>
        </row>
        <row r="3256">
          <cell r="E3256" t="str">
            <v>Bùi Đức Trung, Sinh ngày 21/11/1988</v>
          </cell>
          <cell r="F3256" t="str">
            <v>Bùi Đức Trung</v>
          </cell>
          <cell r="G3256" t="str">
            <v>21/11/1988</v>
          </cell>
          <cell r="H3256" t="str">
            <v>Phú Thọ</v>
          </cell>
          <cell r="I3256" t="str">
            <v>Nam</v>
          </cell>
          <cell r="J3256" t="str">
            <v>3644/QĐ-ĐHKT ngày 26/12/2013</v>
          </cell>
          <cell r="K3256" t="str">
            <v>3115/QĐ-ĐHKT ngày 08/11/2013</v>
          </cell>
          <cell r="L3256" t="str">
            <v>QH-2013-E(QLKT4)</v>
          </cell>
          <cell r="M3256" t="str">
            <v>QH-2013-E</v>
          </cell>
          <cell r="N3256" t="str">
            <v>Quản lý kinh tế</v>
          </cell>
        </row>
        <row r="3257">
          <cell r="E3257" t="str">
            <v>Nguyễn Tuấn Tú, Sinh ngày 20/09/1979</v>
          </cell>
          <cell r="F3257" t="str">
            <v>Nguyễn Tuấn Tú</v>
          </cell>
          <cell r="G3257" t="str">
            <v>20/09/1979</v>
          </cell>
          <cell r="H3257" t="str">
            <v>Hà Nội</v>
          </cell>
          <cell r="I3257" t="str">
            <v>Nam</v>
          </cell>
          <cell r="J3257" t="str">
            <v>2196/QĐ-ĐHKT ngày 07/10/2013</v>
          </cell>
          <cell r="K3257" t="str">
            <v>1576/QĐ-ĐHKT ngày 09/08/2013</v>
          </cell>
          <cell r="L3257" t="str">
            <v>QH-2013-E(QLKT4)</v>
          </cell>
          <cell r="M3257" t="str">
            <v>QH-2013-E</v>
          </cell>
          <cell r="N3257" t="str">
            <v>Quản lý kinh tế</v>
          </cell>
        </row>
        <row r="3258">
          <cell r="E3258" t="str">
            <v>Nguyễn Thanh Tùng, Sinh ngày 08/11/1978</v>
          </cell>
          <cell r="F3258" t="str">
            <v>Nguyễn Thanh Tùng</v>
          </cell>
          <cell r="G3258" t="str">
            <v>08/11/1978</v>
          </cell>
          <cell r="H3258" t="str">
            <v>Thanh Hóa</v>
          </cell>
          <cell r="I3258" t="str">
            <v>Nam</v>
          </cell>
          <cell r="J3258" t="str">
            <v>3644/QĐ-ĐHKT ngày 26/12/2013</v>
          </cell>
          <cell r="K3258" t="str">
            <v>3115/QĐ-ĐHKT ngày 08/11/2013</v>
          </cell>
          <cell r="L3258" t="str">
            <v>QH-2013-E(QLKT4)</v>
          </cell>
          <cell r="M3258" t="str">
            <v>QH-2013-E</v>
          </cell>
          <cell r="N3258" t="str">
            <v>Quản lý kinh tế</v>
          </cell>
        </row>
        <row r="3259">
          <cell r="E3259" t="str">
            <v>Đoàn Mạnh Tuyên, Sinh ngày 10/10/1983</v>
          </cell>
          <cell r="F3259" t="str">
            <v>Đoàn Mạnh Tuyên</v>
          </cell>
          <cell r="G3259" t="str">
            <v>10/10/1983</v>
          </cell>
          <cell r="H3259" t="str">
            <v>Hải Phòng</v>
          </cell>
          <cell r="I3259" t="str">
            <v>Nam</v>
          </cell>
          <cell r="J3259" t="str">
            <v>2196/QĐ-ĐHKT ngày 07/10/2013</v>
          </cell>
          <cell r="K3259" t="str">
            <v>1549/QĐ-ĐHKT ngày 05/08/2013</v>
          </cell>
          <cell r="L3259" t="str">
            <v>QH-2013-E(QLKT4)</v>
          </cell>
          <cell r="M3259" t="str">
            <v>QH-2013-E</v>
          </cell>
          <cell r="N3259" t="str">
            <v>Quản lý kinh tế</v>
          </cell>
        </row>
        <row r="3260">
          <cell r="E3260" t="str">
            <v>Bùi Pháp Uyên, Sinh ngày 14/09/1985</v>
          </cell>
          <cell r="F3260" t="str">
            <v>Bùi Pháp Uyên</v>
          </cell>
          <cell r="G3260" t="str">
            <v>14/09/1985</v>
          </cell>
          <cell r="H3260" t="str">
            <v>Hà Nội</v>
          </cell>
          <cell r="I3260" t="str">
            <v>Nữ</v>
          </cell>
          <cell r="J3260" t="str">
            <v>2196/QĐ-ĐHKT ngày 07/10/2013</v>
          </cell>
          <cell r="K3260" t="str">
            <v>1549/QĐ-ĐHKT ngày 05/08/2013</v>
          </cell>
          <cell r="L3260" t="str">
            <v>QH-2013-E(QLKT4)</v>
          </cell>
          <cell r="M3260" t="str">
            <v>QH-2013-E</v>
          </cell>
          <cell r="N3260" t="str">
            <v>Quản lý kinh tế</v>
          </cell>
        </row>
        <row r="3261">
          <cell r="E3261" t="str">
            <v>Nguyễn Phú Việt, Sinh ngày 28/04/1982</v>
          </cell>
          <cell r="F3261" t="str">
            <v>Nguyễn Phú Việt</v>
          </cell>
          <cell r="G3261" t="str">
            <v>28/04/1982</v>
          </cell>
          <cell r="H3261" t="str">
            <v>Phú Thọ</v>
          </cell>
          <cell r="I3261" t="str">
            <v>Nam</v>
          </cell>
          <cell r="J3261" t="str">
            <v>3644/QĐ-ĐHKT ngày 26/12/2013</v>
          </cell>
          <cell r="K3261" t="str">
            <v>3115/QĐ-ĐHKT ngày 08/11/2013</v>
          </cell>
          <cell r="L3261" t="str">
            <v>QH-2013-E(QLKT4)</v>
          </cell>
          <cell r="M3261" t="str">
            <v>QH-2013-E</v>
          </cell>
          <cell r="N3261" t="str">
            <v>Quản lý kinh tế</v>
          </cell>
        </row>
        <row r="3262">
          <cell r="E3262" t="str">
            <v>Phùng Anh Vũ, Sinh ngày 26/09/1975</v>
          </cell>
          <cell r="F3262" t="str">
            <v>Phùng Anh Vũ</v>
          </cell>
          <cell r="G3262" t="str">
            <v>26/09/1975</v>
          </cell>
          <cell r="H3262" t="str">
            <v>Nghệ An</v>
          </cell>
          <cell r="I3262" t="str">
            <v>Nam</v>
          </cell>
          <cell r="J3262" t="str">
            <v>3644/QĐ-ĐHKT ngày 26/12/2013</v>
          </cell>
          <cell r="K3262" t="str">
            <v>3115/QĐ-ĐHKT ngày 08/11/2013</v>
          </cell>
          <cell r="L3262" t="str">
            <v>QH-2013-E(QLKT4)</v>
          </cell>
          <cell r="M3262" t="str">
            <v>QH-2013-E</v>
          </cell>
          <cell r="N3262" t="str">
            <v>Quản lý kinh tế</v>
          </cell>
        </row>
        <row r="3263">
          <cell r="E3263" t="str">
            <v>Đào Tuấn Anh, Sinh ngày 21/10/1980</v>
          </cell>
          <cell r="F3263" t="str">
            <v>Đào Tuấn Anh</v>
          </cell>
          <cell r="G3263" t="str">
            <v>21/10/1980</v>
          </cell>
          <cell r="H3263" t="str">
            <v>Hà Nam</v>
          </cell>
          <cell r="I3263" t="str">
            <v>Nam</v>
          </cell>
          <cell r="J3263" t="str">
            <v>2196/QĐ-ĐHKT ngày 07/10/2013</v>
          </cell>
          <cell r="K3263" t="str">
            <v>1549/QĐ-ĐHKT ngày 05/08/2013</v>
          </cell>
          <cell r="L3263" t="str">
            <v>QH-2013-E(QLKT5)</v>
          </cell>
          <cell r="M3263" t="str">
            <v>QH-2013-E</v>
          </cell>
          <cell r="N3263" t="str">
            <v>Quản lý kinh tế</v>
          </cell>
        </row>
        <row r="3264">
          <cell r="E3264" t="str">
            <v>Trương Hữu Bách, Sinh ngày 08/10/1974</v>
          </cell>
          <cell r="F3264" t="str">
            <v>Trương Hữu Bách</v>
          </cell>
          <cell r="G3264" t="str">
            <v>08/10/1974</v>
          </cell>
          <cell r="H3264" t="str">
            <v>Hà Nam</v>
          </cell>
          <cell r="I3264" t="str">
            <v>Nam</v>
          </cell>
          <cell r="J3264" t="str">
            <v>2196/QĐ-ĐHKT ngày 07/10/2013</v>
          </cell>
          <cell r="K3264" t="str">
            <v>1549/QĐ-ĐHKT ngày 05/08/2013</v>
          </cell>
          <cell r="L3264" t="str">
            <v>QH-2013-E(QLKT5)</v>
          </cell>
          <cell r="M3264" t="str">
            <v>QH-2013-E</v>
          </cell>
          <cell r="N3264" t="str">
            <v>Quản lý kinh tế</v>
          </cell>
        </row>
        <row r="3265">
          <cell r="E3265" t="str">
            <v>Nguyễn Thị Biên, Sinh ngày 20/08/1981</v>
          </cell>
          <cell r="F3265" t="str">
            <v>Nguyễn Thị Biên</v>
          </cell>
          <cell r="G3265" t="str">
            <v>20/08/1981</v>
          </cell>
          <cell r="H3265" t="str">
            <v>Nam Định</v>
          </cell>
          <cell r="I3265" t="str">
            <v xml:space="preserve">Nữ </v>
          </cell>
          <cell r="J3265" t="str">
            <v>2196/QĐ-ĐHKT ngày 07/10/2013</v>
          </cell>
          <cell r="K3265" t="str">
            <v>1549/QĐ-ĐHKT ngày 05/08/2013</v>
          </cell>
          <cell r="L3265" t="str">
            <v>QH-2013-E(QLKT5)</v>
          </cell>
          <cell r="M3265" t="str">
            <v>QH-2013-E</v>
          </cell>
          <cell r="N3265" t="str">
            <v>Quản lý kinh tế</v>
          </cell>
        </row>
        <row r="3266">
          <cell r="E3266" t="str">
            <v>Lê Bình, Sinh ngày 05/05/1980</v>
          </cell>
          <cell r="F3266" t="str">
            <v>Lê Bình</v>
          </cell>
          <cell r="G3266" t="str">
            <v>05/05/1980</v>
          </cell>
          <cell r="H3266" t="str">
            <v>Hải Dương</v>
          </cell>
          <cell r="I3266" t="str">
            <v>Nam</v>
          </cell>
          <cell r="J3266" t="str">
            <v>3644/QĐ-ĐHKT ngày 26/12/2013</v>
          </cell>
          <cell r="K3266" t="str">
            <v>3115/QĐ-ĐHKT ngày 08/11/2013</v>
          </cell>
          <cell r="L3266" t="str">
            <v>QH-2013-E(QLKT5)</v>
          </cell>
          <cell r="M3266" t="str">
            <v>QH-2013-E</v>
          </cell>
          <cell r="N3266" t="str">
            <v>Quản lý kinh tế</v>
          </cell>
        </row>
        <row r="3267">
          <cell r="E3267" t="str">
            <v>Vương Thị Châm, Sinh ngày 10/09/1988</v>
          </cell>
          <cell r="F3267" t="str">
            <v>Vương Thị Châm</v>
          </cell>
          <cell r="G3267" t="str">
            <v>10/09/1988</v>
          </cell>
          <cell r="H3267" t="str">
            <v>Hải Dương</v>
          </cell>
          <cell r="I3267" t="str">
            <v>Nữ</v>
          </cell>
          <cell r="J3267" t="str">
            <v>3644/QĐ-ĐHKT ngày 26/12/2013</v>
          </cell>
          <cell r="K3267" t="str">
            <v>3115/QĐ-ĐHKT ngày 08/11/2013</v>
          </cell>
          <cell r="L3267" t="str">
            <v>QH-2013-E(QLKT5)</v>
          </cell>
          <cell r="M3267" t="str">
            <v>QH-2013-E</v>
          </cell>
          <cell r="N3267" t="str">
            <v>Quản lý kinh tế</v>
          </cell>
        </row>
        <row r="3268">
          <cell r="E3268" t="str">
            <v>Đỗ Huy Chính, Sinh ngày 30/04/1969</v>
          </cell>
          <cell r="F3268" t="str">
            <v>Đỗ Huy Chính</v>
          </cell>
          <cell r="G3268" t="str">
            <v>30/04/1969</v>
          </cell>
          <cell r="H3268" t="str">
            <v>Hải Dương</v>
          </cell>
          <cell r="I3268" t="str">
            <v>Nam</v>
          </cell>
          <cell r="J3268" t="str">
            <v>3644/QĐ-ĐHKT ngày 26/12/2013</v>
          </cell>
          <cell r="K3268" t="str">
            <v>3115/QĐ-ĐHKT ngày 08/11/2013</v>
          </cell>
          <cell r="L3268" t="str">
            <v>QH-2013-E(QLKT5)</v>
          </cell>
          <cell r="M3268" t="str">
            <v>QH-2013-E</v>
          </cell>
          <cell r="N3268" t="str">
            <v>Quản lý kinh tế</v>
          </cell>
        </row>
        <row r="3269">
          <cell r="E3269" t="str">
            <v>Lê Hồng Chung, Sinh ngày 29/09/1982</v>
          </cell>
          <cell r="F3269" t="str">
            <v>Lê Hồng Chung</v>
          </cell>
          <cell r="G3269" t="str">
            <v>29/09/1982</v>
          </cell>
          <cell r="H3269" t="str">
            <v>Hà Nam</v>
          </cell>
          <cell r="I3269" t="str">
            <v>Nam</v>
          </cell>
          <cell r="J3269" t="str">
            <v>2196/QĐ-ĐHKT ngày 07/10/2013</v>
          </cell>
          <cell r="K3269" t="str">
            <v>1549/QĐ-ĐHKT ngày 05/08/2013</v>
          </cell>
          <cell r="L3269" t="str">
            <v>QH-2013-E(QLKT5)</v>
          </cell>
          <cell r="M3269" t="str">
            <v>QH-2013-E</v>
          </cell>
          <cell r="N3269" t="str">
            <v>Quản lý kinh tế</v>
          </cell>
        </row>
        <row r="3270">
          <cell r="E3270" t="str">
            <v>Trần Thị Khánh Diệu, Sinh ngày 07/06/1980</v>
          </cell>
          <cell r="F3270" t="str">
            <v>Trần Thị Khánh Diệu</v>
          </cell>
          <cell r="G3270" t="str">
            <v>07/06/1980</v>
          </cell>
          <cell r="H3270" t="str">
            <v>Ninh Bình</v>
          </cell>
          <cell r="I3270" t="str">
            <v>Nữ</v>
          </cell>
          <cell r="J3270" t="str">
            <v>2196/QĐ-ĐHKT ngày 07/10/2013</v>
          </cell>
          <cell r="K3270" t="str">
            <v>1549/QĐ-ĐHKT ngày 05/08/2013</v>
          </cell>
          <cell r="L3270" t="str">
            <v>QH-2013-E(QLKT5)</v>
          </cell>
          <cell r="M3270" t="str">
            <v>QH-2013-E</v>
          </cell>
          <cell r="N3270" t="str">
            <v>Quản lý kinh tế</v>
          </cell>
        </row>
        <row r="3271">
          <cell r="E3271" t="str">
            <v>Hoàng Chí Dũng, Sinh ngày 24/02/1982</v>
          </cell>
          <cell r="F3271" t="str">
            <v>Hoàng Chí Dũng</v>
          </cell>
          <cell r="G3271" t="str">
            <v>24/02/1982</v>
          </cell>
          <cell r="H3271" t="str">
            <v>Hà Nam</v>
          </cell>
          <cell r="I3271" t="str">
            <v>Nam</v>
          </cell>
          <cell r="J3271" t="str">
            <v>2196/QĐ-ĐHKT ngày 07/10/2013</v>
          </cell>
          <cell r="K3271" t="str">
            <v>1549/QĐ-ĐHKT ngày 05/08/2013</v>
          </cell>
          <cell r="L3271" t="str">
            <v>QH-2013-E(QLKT5)</v>
          </cell>
          <cell r="M3271" t="str">
            <v>QH-2013-E</v>
          </cell>
          <cell r="N3271" t="str">
            <v>Quản lý kinh tế</v>
          </cell>
        </row>
        <row r="3272">
          <cell r="E3272" t="str">
            <v>Phạm Trọng Dương, Sinh ngày 08/02/1974</v>
          </cell>
          <cell r="F3272" t="str">
            <v>Phạm Trọng Dương</v>
          </cell>
          <cell r="G3272" t="str">
            <v>08/02/1974</v>
          </cell>
          <cell r="H3272" t="str">
            <v>Hà Nam</v>
          </cell>
          <cell r="I3272" t="str">
            <v>Nam</v>
          </cell>
          <cell r="J3272" t="str">
            <v>3644/QĐ-ĐHKT ngày 26/12/2013</v>
          </cell>
          <cell r="K3272" t="str">
            <v>3115/QĐ-ĐHKT ngày 08/11/2013</v>
          </cell>
          <cell r="L3272" t="str">
            <v>QH-2013-E(QLKT5)</v>
          </cell>
          <cell r="M3272" t="str">
            <v>QH-2013-E</v>
          </cell>
          <cell r="N3272" t="str">
            <v>Quản lý kinh tế</v>
          </cell>
        </row>
        <row r="3273">
          <cell r="E3273" t="str">
            <v>Nguyễn Đăng Định, Sinh ngày 12/09/1971</v>
          </cell>
          <cell r="F3273" t="str">
            <v>Nguyễn Đăng Định</v>
          </cell>
          <cell r="G3273" t="str">
            <v>12/09/1971</v>
          </cell>
          <cell r="H3273" t="str">
            <v>Hà Nam</v>
          </cell>
          <cell r="I3273" t="str">
            <v>Nam</v>
          </cell>
          <cell r="J3273" t="str">
            <v>3644/QĐ-ĐHKT ngày 26/12/2013</v>
          </cell>
          <cell r="K3273" t="str">
            <v>3115/QĐ-ĐHKT ngày 08/11/2013</v>
          </cell>
          <cell r="L3273" t="str">
            <v>QH-2013-E(QLKT5)</v>
          </cell>
          <cell r="M3273" t="str">
            <v>QH-2013-E</v>
          </cell>
          <cell r="N3273" t="str">
            <v>Quản lý kinh tế</v>
          </cell>
        </row>
        <row r="3274">
          <cell r="E3274" t="str">
            <v>Lê Minh Đức, Sinh ngày 22/04/1979</v>
          </cell>
          <cell r="F3274" t="str">
            <v>Lê Minh Đức</v>
          </cell>
          <cell r="G3274" t="str">
            <v>22/04/1979</v>
          </cell>
          <cell r="H3274" t="str">
            <v>Hà Nam</v>
          </cell>
          <cell r="I3274" t="str">
            <v>Nam</v>
          </cell>
          <cell r="J3274" t="str">
            <v>3644/QĐ-ĐHKT ngày 26/12/2013</v>
          </cell>
          <cell r="K3274" t="str">
            <v>3115/QĐ-ĐHKT ngày 08/11/2013</v>
          </cell>
          <cell r="L3274" t="str">
            <v>QH-2013-E(QLKT5)</v>
          </cell>
          <cell r="M3274" t="str">
            <v>QH-2013-E</v>
          </cell>
          <cell r="N3274" t="str">
            <v>Quản lý kinh tế</v>
          </cell>
        </row>
        <row r="3275">
          <cell r="E3275" t="str">
            <v>Lê Thị Thu Hà, Sinh ngày 10/07/1983</v>
          </cell>
          <cell r="F3275" t="str">
            <v>Lê Thị Thu Hà</v>
          </cell>
          <cell r="G3275" t="str">
            <v>10/07/1983</v>
          </cell>
          <cell r="H3275" t="str">
            <v>Vĩnh Phúc</v>
          </cell>
          <cell r="I3275" t="str">
            <v>Nữ</v>
          </cell>
          <cell r="J3275" t="str">
            <v>3644/QĐ-ĐHKT ngày 26/12/2013</v>
          </cell>
          <cell r="K3275" t="str">
            <v>3115/QĐ-ĐHKT ngày 08/11/2013</v>
          </cell>
          <cell r="L3275" t="str">
            <v>QH-2013-E(QLKT5)</v>
          </cell>
          <cell r="M3275" t="str">
            <v>QH-2013-E</v>
          </cell>
          <cell r="N3275" t="str">
            <v>Quản lý kinh tế</v>
          </cell>
        </row>
        <row r="3276">
          <cell r="E3276" t="str">
            <v>Phạm Thị Thu Hà, Sinh ngày 29/04/1975</v>
          </cell>
          <cell r="F3276" t="str">
            <v>Phạm Thị Thu Hà</v>
          </cell>
          <cell r="G3276" t="str">
            <v>29/04/1975</v>
          </cell>
          <cell r="H3276" t="str">
            <v>Hà Nội</v>
          </cell>
          <cell r="I3276" t="str">
            <v>Nữ</v>
          </cell>
          <cell r="J3276" t="str">
            <v>3644/QĐ-ĐHKT ngày 26/12/2013</v>
          </cell>
          <cell r="K3276" t="str">
            <v>3115/QĐ-ĐHKT ngày 08/11/2013</v>
          </cell>
          <cell r="L3276" t="str">
            <v>QH-2013-E(QLKT5)</v>
          </cell>
          <cell r="M3276" t="str">
            <v>QH-2013-E</v>
          </cell>
          <cell r="N3276" t="str">
            <v>Quản lý kinh tế</v>
          </cell>
        </row>
        <row r="3277">
          <cell r="E3277" t="str">
            <v>Vũ Thị Thu Hà, Sinh ngày 02/11/1972</v>
          </cell>
          <cell r="F3277" t="str">
            <v>Vũ Thị Thu Hà</v>
          </cell>
          <cell r="G3277" t="str">
            <v>02/11/1972</v>
          </cell>
          <cell r="H3277" t="str">
            <v xml:space="preserve">Nam Hà </v>
          </cell>
          <cell r="I3277" t="str">
            <v>Nữ</v>
          </cell>
          <cell r="J3277" t="str">
            <v>2196/QĐ-ĐHKT ngày 07/10/2013</v>
          </cell>
          <cell r="K3277" t="str">
            <v>1549/QĐ-ĐHKT ngày 05/08/2013</v>
          </cell>
          <cell r="L3277" t="str">
            <v>QH-2013-E(QLKT5)</v>
          </cell>
          <cell r="M3277" t="str">
            <v>QH-2013-E</v>
          </cell>
          <cell r="N3277" t="str">
            <v>Quản lý kinh tế</v>
          </cell>
        </row>
        <row r="3278">
          <cell r="E3278" t="str">
            <v>Nguyễn Huy Hải, Sinh ngày 18/08/1980</v>
          </cell>
          <cell r="F3278" t="str">
            <v>Nguyễn Huy Hải</v>
          </cell>
          <cell r="G3278" t="str">
            <v>18/08/1980</v>
          </cell>
          <cell r="H3278" t="str">
            <v>Hải Dương</v>
          </cell>
          <cell r="I3278" t="str">
            <v>Nam</v>
          </cell>
          <cell r="J3278" t="str">
            <v>3644/QĐ-ĐHKT ngày 26/12/2013</v>
          </cell>
          <cell r="K3278" t="str">
            <v>3115/QĐ-ĐHKT ngày 08/11/2013</v>
          </cell>
          <cell r="L3278" t="str">
            <v>QH-2013-E(QLKT5)</v>
          </cell>
          <cell r="M3278" t="str">
            <v>QH-2013-E</v>
          </cell>
          <cell r="N3278" t="str">
            <v>Quản lý kinh tế</v>
          </cell>
        </row>
        <row r="3279">
          <cell r="E3279" t="str">
            <v>Vũ Minh Hải, Sinh ngày 28/07/1977</v>
          </cell>
          <cell r="F3279" t="str">
            <v>Vũ Minh Hải</v>
          </cell>
          <cell r="G3279" t="str">
            <v>28/07/1977</v>
          </cell>
          <cell r="H3279" t="str">
            <v>Hưng Yên</v>
          </cell>
          <cell r="I3279" t="str">
            <v>Nam</v>
          </cell>
          <cell r="J3279" t="str">
            <v>3644/QĐ-ĐHKT ngày 26/12/2013</v>
          </cell>
          <cell r="K3279" t="str">
            <v>3115/QĐ-ĐHKT ngày 08/11/2013</v>
          </cell>
          <cell r="L3279" t="str">
            <v>QH-2013-E(QLKT5)</v>
          </cell>
          <cell r="M3279" t="str">
            <v>QH-2013-E</v>
          </cell>
          <cell r="N3279" t="str">
            <v>Quản lý kinh tế</v>
          </cell>
        </row>
        <row r="3280">
          <cell r="E3280" t="str">
            <v>Bùi Thị Hằng, Sinh ngày 16/01/1982</v>
          </cell>
          <cell r="F3280" t="str">
            <v>Bùi Thị Hằng</v>
          </cell>
          <cell r="G3280" t="str">
            <v>16/01/1982</v>
          </cell>
          <cell r="H3280" t="str">
            <v>Hải Dương</v>
          </cell>
          <cell r="I3280" t="str">
            <v>Nữ</v>
          </cell>
          <cell r="J3280" t="str">
            <v>3644/QĐ-ĐHKT ngày 26/12/2013</v>
          </cell>
          <cell r="K3280" t="str">
            <v>3257/QĐ-ĐHKT ngày 25/11/2013</v>
          </cell>
          <cell r="L3280" t="str">
            <v>QH-2013-E(QLKT5)</v>
          </cell>
          <cell r="M3280" t="str">
            <v>QH-2013-E</v>
          </cell>
          <cell r="N3280" t="str">
            <v>Quản lý kinh tế</v>
          </cell>
        </row>
        <row r="3281">
          <cell r="E3281" t="str">
            <v>Lê Thị Thu Hằng, Sinh ngày 08/04/1973</v>
          </cell>
          <cell r="F3281" t="str">
            <v>Lê Thị Thu Hằng</v>
          </cell>
          <cell r="G3281" t="str">
            <v>08/04/1973</v>
          </cell>
          <cell r="H3281" t="str">
            <v>Hà Nam</v>
          </cell>
          <cell r="I3281" t="str">
            <v>Nữ</v>
          </cell>
          <cell r="J3281" t="str">
            <v>2196/QĐ-ĐHKT ngày 07/10/2013</v>
          </cell>
          <cell r="K3281" t="str">
            <v>1549/QĐ-ĐHKT ngày 05/08/2013</v>
          </cell>
          <cell r="L3281" t="str">
            <v>QH-2013-E(QLKT5)</v>
          </cell>
          <cell r="M3281" t="str">
            <v>QH-2013-E</v>
          </cell>
          <cell r="N3281" t="str">
            <v>Quản lý kinh tế</v>
          </cell>
        </row>
        <row r="3282">
          <cell r="E3282" t="str">
            <v>Lê Văn Hiệu, Sinh ngày 02/08/1967</v>
          </cell>
          <cell r="F3282" t="str">
            <v>Lê Văn Hiệu</v>
          </cell>
          <cell r="G3282" t="str">
            <v>02/08/1967</v>
          </cell>
          <cell r="H3282" t="str">
            <v>Hải Dương</v>
          </cell>
          <cell r="I3282" t="str">
            <v>Nam</v>
          </cell>
          <cell r="J3282" t="str">
            <v>3644/QĐ-ĐHKT ngày 26/12/2013</v>
          </cell>
          <cell r="K3282" t="str">
            <v>3115/QĐ-ĐHKT ngày 08/11/2013</v>
          </cell>
          <cell r="L3282" t="str">
            <v>QH-2013-E(QLKT5)</v>
          </cell>
          <cell r="M3282" t="str">
            <v>QH-2013-E</v>
          </cell>
          <cell r="N3282" t="str">
            <v>Quản lý kinh tế</v>
          </cell>
        </row>
        <row r="3283">
          <cell r="E3283" t="str">
            <v>Trương Thị Mai Hoa, Sinh ngày 06/07/1982</v>
          </cell>
          <cell r="F3283" t="str">
            <v>Trương Thị Mai Hoa</v>
          </cell>
          <cell r="G3283" t="str">
            <v>06/07/1982</v>
          </cell>
          <cell r="H3283" t="str">
            <v>Hà Nam</v>
          </cell>
          <cell r="I3283" t="str">
            <v>Nữ</v>
          </cell>
          <cell r="J3283" t="str">
            <v>3644/QĐ-ĐHKT ngày 26/12/2013</v>
          </cell>
          <cell r="K3283" t="str">
            <v>3115/QĐ-ĐHKT ngày 08/11/2013</v>
          </cell>
          <cell r="L3283" t="str">
            <v>QH-2013-E(QLKT5)</v>
          </cell>
          <cell r="M3283" t="str">
            <v>QH-2013-E</v>
          </cell>
          <cell r="N3283" t="str">
            <v>Quản lý kinh tế</v>
          </cell>
        </row>
        <row r="3284">
          <cell r="E3284" t="str">
            <v>Trịnh Thị Hoa, Sinh ngày 01/02/1974</v>
          </cell>
          <cell r="F3284" t="str">
            <v>Trịnh Thị Hoa</v>
          </cell>
          <cell r="G3284" t="str">
            <v>01/02/1974</v>
          </cell>
          <cell r="H3284" t="str">
            <v>Hà Nam</v>
          </cell>
          <cell r="I3284" t="str">
            <v>Nữ</v>
          </cell>
          <cell r="J3284" t="str">
            <v>2196/QĐ-ĐHKT ngày 07/10/2013</v>
          </cell>
          <cell r="K3284" t="str">
            <v>1549/QĐ-ĐHKT ngày 05/08/2013</v>
          </cell>
          <cell r="L3284" t="str">
            <v>QH-2013-E(QLKT5)</v>
          </cell>
          <cell r="M3284" t="str">
            <v>QH-2013-E</v>
          </cell>
          <cell r="N3284" t="str">
            <v>Quản lý kinh tế</v>
          </cell>
        </row>
        <row r="3285">
          <cell r="E3285" t="str">
            <v>Đinh Chí Hòa, Sinh ngày 02/09/1965</v>
          </cell>
          <cell r="F3285" t="str">
            <v>Đinh Chí Hòa</v>
          </cell>
          <cell r="G3285" t="str">
            <v>02/09/1965</v>
          </cell>
          <cell r="H3285" t="str">
            <v>Nam Định</v>
          </cell>
          <cell r="I3285" t="str">
            <v>Nam</v>
          </cell>
          <cell r="J3285" t="str">
            <v>2196/QĐ-ĐHKT ngày 07/10/2013</v>
          </cell>
          <cell r="K3285" t="str">
            <v>1549/QĐ-ĐHKT ngày 05/08/2013</v>
          </cell>
          <cell r="L3285" t="str">
            <v>QH-2013-E(QLKT5)</v>
          </cell>
          <cell r="M3285" t="str">
            <v>QH-2013-E</v>
          </cell>
          <cell r="N3285" t="str">
            <v>Quản lý kinh tế</v>
          </cell>
        </row>
        <row r="3286">
          <cell r="E3286" t="str">
            <v>Lê Thị Hoan, Sinh ngày 18/04/1973</v>
          </cell>
          <cell r="F3286" t="str">
            <v>Lê Thị Hoan</v>
          </cell>
          <cell r="G3286" t="str">
            <v>18/04/1973</v>
          </cell>
          <cell r="H3286" t="str">
            <v>Hải Dương</v>
          </cell>
          <cell r="I3286" t="str">
            <v>Nữ</v>
          </cell>
          <cell r="J3286" t="str">
            <v>3644/QĐ-ĐHKT ngày 26/12/2013</v>
          </cell>
          <cell r="K3286" t="str">
            <v>3115/QĐ-ĐHKT ngày 08/11/2013</v>
          </cell>
          <cell r="L3286" t="str">
            <v>QH-2013-E(QLKT5)</v>
          </cell>
          <cell r="M3286" t="str">
            <v>QH-2013-E</v>
          </cell>
          <cell r="N3286" t="str">
            <v>Quản lý kinh tế</v>
          </cell>
        </row>
        <row r="3287">
          <cell r="E3287" t="str">
            <v>Nguyễn Tiến Hoan, Sinh ngày 20/04/1976</v>
          </cell>
          <cell r="F3287" t="str">
            <v>Nguyễn Tiến Hoan</v>
          </cell>
          <cell r="G3287" t="str">
            <v>20/04/1976</v>
          </cell>
          <cell r="H3287" t="str">
            <v>Hải Dương</v>
          </cell>
          <cell r="I3287" t="str">
            <v>Nam</v>
          </cell>
          <cell r="J3287" t="str">
            <v>3644/QĐ-ĐHKT ngày 26/12/2013</v>
          </cell>
          <cell r="K3287" t="str">
            <v>3115/QĐ-ĐHKT ngày 08/11/2013</v>
          </cell>
          <cell r="L3287" t="str">
            <v>QH-2013-E(QLKT5)</v>
          </cell>
          <cell r="M3287" t="str">
            <v>QH-2013-E</v>
          </cell>
          <cell r="N3287" t="str">
            <v>Quản lý kinh tế</v>
          </cell>
        </row>
        <row r="3288">
          <cell r="E3288" t="str">
            <v>Nguyễn Xuân Hoan, Sinh ngày 06/01/1981</v>
          </cell>
          <cell r="F3288" t="str">
            <v>Nguyễn Xuân Hoan</v>
          </cell>
          <cell r="G3288" t="str">
            <v>06/01/1981</v>
          </cell>
          <cell r="H3288" t="str">
            <v>Hà Nam</v>
          </cell>
          <cell r="I3288" t="str">
            <v>Nam</v>
          </cell>
          <cell r="J3288" t="str">
            <v>3644/QĐ-ĐHKT ngày 26/12/2013</v>
          </cell>
          <cell r="K3288" t="str">
            <v>3115/QĐ-ĐHKT ngày 08/11/2013</v>
          </cell>
          <cell r="L3288" t="str">
            <v>QH-2013-E(QLKT5)</v>
          </cell>
          <cell r="M3288" t="str">
            <v>QH-2013-E</v>
          </cell>
          <cell r="N3288" t="str">
            <v>Quản lý kinh tế</v>
          </cell>
        </row>
        <row r="3289">
          <cell r="E3289" t="str">
            <v>Đỗ Quốc Hoàn, Sinh ngày 01/12/1969</v>
          </cell>
          <cell r="F3289" t="str">
            <v>Đỗ Quốc Hoàn</v>
          </cell>
          <cell r="G3289" t="str">
            <v>01/12/1969</v>
          </cell>
          <cell r="H3289" t="str">
            <v>Nam Định</v>
          </cell>
          <cell r="I3289" t="str">
            <v>Nam</v>
          </cell>
          <cell r="J3289" t="str">
            <v>2196/QĐ-ĐHKT ngày 07/10/2013</v>
          </cell>
          <cell r="K3289" t="str">
            <v>1549/QĐ-ĐHKT ngày 05/08/2013</v>
          </cell>
          <cell r="L3289" t="str">
            <v>QH-2013-E(QLKT5)</v>
          </cell>
          <cell r="M3289" t="str">
            <v>QH-2013-E</v>
          </cell>
          <cell r="N3289" t="str">
            <v>Quản lý kinh tế</v>
          </cell>
        </row>
        <row r="3290">
          <cell r="E3290" t="str">
            <v>Nguyễn Thế Hoàn, Sinh ngày 23/05/1965</v>
          </cell>
          <cell r="F3290" t="str">
            <v>Nguyễn Thế Hoàn</v>
          </cell>
          <cell r="G3290" t="str">
            <v>23/05/1965</v>
          </cell>
          <cell r="H3290" t="str">
            <v>Hải Dương</v>
          </cell>
          <cell r="I3290" t="str">
            <v>Nam</v>
          </cell>
          <cell r="J3290" t="str">
            <v>3644/QĐ-ĐHKT ngày 26/12/2013</v>
          </cell>
          <cell r="K3290" t="str">
            <v>3115/QĐ-ĐHKT ngày 08/11/2013</v>
          </cell>
          <cell r="L3290" t="str">
            <v>QH-2013-E(QLKT5)</v>
          </cell>
          <cell r="M3290" t="str">
            <v>QH-2013-E</v>
          </cell>
          <cell r="N3290" t="str">
            <v>Quản lý kinh tế</v>
          </cell>
        </row>
        <row r="3291">
          <cell r="E3291" t="str">
            <v>Bùi Văn Hoàng, Sinh ngày 30/01/1975</v>
          </cell>
          <cell r="F3291" t="str">
            <v>Bùi Văn Hoàng</v>
          </cell>
          <cell r="G3291" t="str">
            <v>30/01/1975</v>
          </cell>
          <cell r="H3291" t="str">
            <v xml:space="preserve">Nam Định </v>
          </cell>
          <cell r="I3291" t="str">
            <v>Nam</v>
          </cell>
          <cell r="J3291" t="str">
            <v>2196/QĐ-ĐHKT ngày 07/10/2013</v>
          </cell>
          <cell r="K3291" t="str">
            <v>1549/QĐ-ĐHKT ngày 05/08/2013</v>
          </cell>
          <cell r="L3291" t="str">
            <v>QH-2013-E(QLKT5)</v>
          </cell>
          <cell r="M3291" t="str">
            <v>QH-2013-E</v>
          </cell>
          <cell r="N3291" t="str">
            <v>Quản lý kinh tế</v>
          </cell>
        </row>
        <row r="3292">
          <cell r="E3292" t="str">
            <v>Trần Thị Huệ, Sinh ngày 14/11/1978</v>
          </cell>
          <cell r="F3292" t="str">
            <v>Trần Thị Huệ</v>
          </cell>
          <cell r="G3292" t="str">
            <v>14/11/1978</v>
          </cell>
          <cell r="H3292" t="str">
            <v>Hà Nam</v>
          </cell>
          <cell r="I3292" t="str">
            <v>Nữ</v>
          </cell>
          <cell r="J3292" t="str">
            <v>3644/QĐ-ĐHKT ngày 26/12/2013</v>
          </cell>
          <cell r="K3292" t="str">
            <v>3115/QĐ-ĐHKT ngày 08/11/2013</v>
          </cell>
          <cell r="L3292" t="str">
            <v>QH-2013-E(QLKT5)</v>
          </cell>
          <cell r="M3292" t="str">
            <v>QH-2013-E</v>
          </cell>
          <cell r="N3292" t="str">
            <v>Quản lý kinh tế</v>
          </cell>
        </row>
        <row r="3293">
          <cell r="E3293" t="str">
            <v>Phạm Thị Ngọc Huyền, Sinh ngày 04/11/1988</v>
          </cell>
          <cell r="F3293" t="str">
            <v>Phạm Thị Ngọc Huyền</v>
          </cell>
          <cell r="G3293" t="str">
            <v>04/11/1988</v>
          </cell>
          <cell r="H3293" t="str">
            <v>Hà Nội</v>
          </cell>
          <cell r="I3293" t="str">
            <v>Nữ</v>
          </cell>
          <cell r="J3293" t="str">
            <v>3644/QĐ-ĐHKT ngày 26/12/2013</v>
          </cell>
          <cell r="K3293" t="str">
            <v>3115/QĐ-ĐHKT ngày 08/11/2013</v>
          </cell>
          <cell r="L3293" t="str">
            <v>QH-2013-E(QLKT5)</v>
          </cell>
          <cell r="M3293" t="str">
            <v>QH-2013-E</v>
          </cell>
          <cell r="N3293" t="str">
            <v>Quản lý kinh tế</v>
          </cell>
        </row>
        <row r="3294">
          <cell r="E3294" t="str">
            <v>Nguyễn Thị Thu Huyền, Sinh ngày 14/07/1983</v>
          </cell>
          <cell r="F3294" t="str">
            <v>Nguyễn Thị Thu Huyền</v>
          </cell>
          <cell r="G3294" t="str">
            <v>14/07/1983</v>
          </cell>
          <cell r="H3294" t="str">
            <v>Hải Dương</v>
          </cell>
          <cell r="I3294" t="str">
            <v>Nữ</v>
          </cell>
          <cell r="J3294" t="str">
            <v>3644/QĐ-ĐHKT ngày 26/12/2013</v>
          </cell>
          <cell r="K3294" t="str">
            <v>3115/QĐ-ĐHKT ngày 08/11/2013</v>
          </cell>
          <cell r="L3294" t="str">
            <v>QH-2013-E(QLKT5)</v>
          </cell>
          <cell r="M3294" t="str">
            <v>QH-2013-E</v>
          </cell>
          <cell r="N3294" t="str">
            <v>Quản lý kinh tế</v>
          </cell>
        </row>
        <row r="3295">
          <cell r="E3295" t="str">
            <v>Phạm Quốc Hưng, Sinh ngày 02/09/1971</v>
          </cell>
          <cell r="F3295" t="str">
            <v>Phạm Quốc Hưng</v>
          </cell>
          <cell r="G3295" t="str">
            <v>02/09/1971</v>
          </cell>
          <cell r="H3295" t="str">
            <v>Hà Nam</v>
          </cell>
          <cell r="I3295" t="str">
            <v>Nam</v>
          </cell>
          <cell r="J3295" t="str">
            <v>3644/QĐ-ĐHKT ngày 26/12/2013</v>
          </cell>
          <cell r="K3295" t="str">
            <v>3115/QĐ-ĐHKT ngày 08/11/2013</v>
          </cell>
          <cell r="L3295" t="str">
            <v>QH-2013-E(QLKT5)</v>
          </cell>
          <cell r="M3295" t="str">
            <v>QH-2013-E</v>
          </cell>
          <cell r="N3295" t="str">
            <v>Quản lý kinh tế</v>
          </cell>
        </row>
        <row r="3296">
          <cell r="E3296" t="str">
            <v>Dương Thị Lan Hương, Sinh ngày 08/04/1981</v>
          </cell>
          <cell r="F3296" t="str">
            <v>Dương Thị Lan Hương</v>
          </cell>
          <cell r="G3296" t="str">
            <v>08/04/1981</v>
          </cell>
          <cell r="H3296" t="str">
            <v>Hà Nam</v>
          </cell>
          <cell r="I3296" t="str">
            <v>Nữ</v>
          </cell>
          <cell r="J3296" t="str">
            <v>2196/QĐ-ĐHKT ngày 07/10/2013</v>
          </cell>
          <cell r="K3296" t="str">
            <v>1549/QĐ-ĐHKT ngày 05/08/2013</v>
          </cell>
          <cell r="L3296" t="str">
            <v>QH-2013-E(QLKT5)</v>
          </cell>
          <cell r="M3296" t="str">
            <v>QH-2013-E</v>
          </cell>
          <cell r="N3296" t="str">
            <v>Quản lý kinh tế</v>
          </cell>
        </row>
        <row r="3297">
          <cell r="E3297" t="str">
            <v>Phạm Thị Hương, Sinh ngày 01/07/1981</v>
          </cell>
          <cell r="F3297" t="str">
            <v>Phạm Thị Hương</v>
          </cell>
          <cell r="G3297" t="str">
            <v>01/07/1981</v>
          </cell>
          <cell r="H3297" t="str">
            <v>Hải Dương</v>
          </cell>
          <cell r="I3297" t="str">
            <v>Nữ</v>
          </cell>
          <cell r="J3297" t="str">
            <v>3644/QĐ-ĐHKT ngày 26/12/2013</v>
          </cell>
          <cell r="K3297" t="str">
            <v>3115/QĐ-ĐHKT ngày 08/11/2013</v>
          </cell>
          <cell r="L3297" t="str">
            <v>QH-2013-E(QLKT5)</v>
          </cell>
          <cell r="M3297" t="str">
            <v>QH-2013-E</v>
          </cell>
          <cell r="N3297" t="str">
            <v>Quản lý kinh tế</v>
          </cell>
        </row>
        <row r="3298">
          <cell r="E3298" t="str">
            <v>Trần Văn Kiên, Sinh ngày 04/08/1979</v>
          </cell>
          <cell r="F3298" t="str">
            <v>Trần Văn Kiên</v>
          </cell>
          <cell r="G3298" t="str">
            <v>04/08/1979</v>
          </cell>
          <cell r="H3298" t="str">
            <v>Hà Nam</v>
          </cell>
          <cell r="I3298" t="str">
            <v>Nam</v>
          </cell>
          <cell r="J3298" t="str">
            <v>2196/QĐ-ĐHKT ngày 07/10/2013</v>
          </cell>
          <cell r="K3298" t="str">
            <v>1549/QĐ-ĐHKT ngày 05/08/2013</v>
          </cell>
          <cell r="L3298" t="str">
            <v>QH-2013-E(QLKT5)</v>
          </cell>
          <cell r="M3298" t="str">
            <v>QH-2013-E</v>
          </cell>
          <cell r="N3298" t="str">
            <v>Quản lý kinh tế</v>
          </cell>
        </row>
        <row r="3299">
          <cell r="E3299" t="str">
            <v>Vũ Hoàng Lâm, Sinh ngày 05/08/1971</v>
          </cell>
          <cell r="F3299" t="str">
            <v>Vũ Hoàng Lâm</v>
          </cell>
          <cell r="G3299" t="str">
            <v>05/08/1971</v>
          </cell>
          <cell r="H3299" t="str">
            <v>Hà Nam</v>
          </cell>
          <cell r="I3299" t="str">
            <v>Nam</v>
          </cell>
          <cell r="J3299" t="str">
            <v>2196/QĐ-ĐHKT ngày 07/10/2013</v>
          </cell>
          <cell r="K3299" t="str">
            <v>1549/QĐ-ĐHKT ngày 05/08/2013</v>
          </cell>
          <cell r="L3299" t="str">
            <v>QH-2013-E(QLKT5)</v>
          </cell>
          <cell r="M3299" t="str">
            <v>QH-2013-E</v>
          </cell>
          <cell r="N3299" t="str">
            <v>Quản lý kinh tế</v>
          </cell>
        </row>
        <row r="3300">
          <cell r="E3300" t="str">
            <v>Đào Thị Lê, Sinh ngày 27/10/1979</v>
          </cell>
          <cell r="F3300" t="str">
            <v>Đào Thị Lê</v>
          </cell>
          <cell r="G3300" t="str">
            <v>27/10/1979</v>
          </cell>
          <cell r="H3300" t="str">
            <v>Hà Nam</v>
          </cell>
          <cell r="I3300" t="str">
            <v>Nữ</v>
          </cell>
          <cell r="J3300" t="str">
            <v>3644/QĐ-ĐHKT ngày 26/12/2013</v>
          </cell>
          <cell r="K3300" t="str">
            <v>3115/QĐ-ĐHKT ngày 08/11/2013</v>
          </cell>
          <cell r="L3300" t="str">
            <v>QH-2013-E(QLKT5)</v>
          </cell>
          <cell r="M3300" t="str">
            <v>QH-2013-E</v>
          </cell>
          <cell r="N3300" t="str">
            <v>Quản lý kinh tế</v>
          </cell>
        </row>
        <row r="3301">
          <cell r="E3301" t="str">
            <v>Lê Văn Lương, Sinh ngày 13/09/1976</v>
          </cell>
          <cell r="F3301" t="str">
            <v>Lê Văn Lương</v>
          </cell>
          <cell r="G3301" t="str">
            <v>13/09/1976</v>
          </cell>
          <cell r="H3301" t="str">
            <v>Hà Nam</v>
          </cell>
          <cell r="I3301" t="str">
            <v>Nam</v>
          </cell>
          <cell r="J3301" t="str">
            <v>2196/QĐ-ĐHKT ngày 07/10/2013</v>
          </cell>
          <cell r="K3301" t="str">
            <v>1549/QĐ-ĐHKT ngày 05/08/2013</v>
          </cell>
          <cell r="L3301" t="str">
            <v>QH-2013-E(QLKT5)</v>
          </cell>
          <cell r="M3301" t="str">
            <v>QH-2013-E</v>
          </cell>
          <cell r="N3301" t="str">
            <v>Quản lý kinh tế</v>
          </cell>
        </row>
        <row r="3302">
          <cell r="E3302" t="str">
            <v>Nguyễn Thái Bình Minh, Sinh ngày 30/09/1979</v>
          </cell>
          <cell r="F3302" t="str">
            <v>Nguyễn Thái Bình Minh</v>
          </cell>
          <cell r="G3302" t="str">
            <v>30/09/1979</v>
          </cell>
          <cell r="H3302" t="str">
            <v>Hà Nam</v>
          </cell>
          <cell r="I3302" t="str">
            <v>Nam</v>
          </cell>
          <cell r="J3302" t="str">
            <v>3644/QĐ-ĐHKT ngày 26/12/2013</v>
          </cell>
          <cell r="K3302" t="str">
            <v>3115/QĐ-ĐHKT ngày 08/11/2013</v>
          </cell>
          <cell r="L3302" t="str">
            <v>QH-2013-E(QLKT5)</v>
          </cell>
          <cell r="M3302" t="str">
            <v>QH-2013-E</v>
          </cell>
          <cell r="N3302" t="str">
            <v>Quản lý kinh tế</v>
          </cell>
        </row>
        <row r="3303">
          <cell r="E3303" t="str">
            <v>Vũ Thị Tuyết Minh, Sinh ngày 30/03/1986</v>
          </cell>
          <cell r="F3303" t="str">
            <v>Vũ Thị Tuyết Minh</v>
          </cell>
          <cell r="G3303" t="str">
            <v>30/03/1986</v>
          </cell>
          <cell r="H3303" t="str">
            <v>Hải Dương</v>
          </cell>
          <cell r="I3303" t="str">
            <v>Nữ</v>
          </cell>
          <cell r="J3303" t="str">
            <v>3644/QĐ-ĐHKT ngày 26/12/2013</v>
          </cell>
          <cell r="K3303" t="str">
            <v>3115/QĐ-ĐHKT ngày 08/11/2013</v>
          </cell>
          <cell r="L3303" t="str">
            <v>QH-2013-E(QLKT5)</v>
          </cell>
          <cell r="M3303" t="str">
            <v>QH-2013-E</v>
          </cell>
          <cell r="N3303" t="str">
            <v>Quản lý kinh tế</v>
          </cell>
        </row>
        <row r="3304">
          <cell r="E3304" t="str">
            <v>Trịnh Bình Nam, Sinh ngày 22/10/1988</v>
          </cell>
          <cell r="F3304" t="str">
            <v>Trịnh Bình Nam</v>
          </cell>
          <cell r="G3304" t="str">
            <v>22/10/1988</v>
          </cell>
          <cell r="H3304" t="str">
            <v>Nam Định</v>
          </cell>
          <cell r="I3304" t="str">
            <v>Nam</v>
          </cell>
          <cell r="J3304" t="str">
            <v>2196/QĐ-ĐHKT ngày 07/10/2013</v>
          </cell>
          <cell r="K3304" t="str">
            <v>1576/QĐ-ĐHKT ngày 09/08/2013</v>
          </cell>
          <cell r="L3304" t="str">
            <v>QH-2013-E(QLKT5)</v>
          </cell>
          <cell r="M3304" t="str">
            <v>QH-2013-E</v>
          </cell>
          <cell r="N3304" t="str">
            <v>Quản lý kinh tế</v>
          </cell>
        </row>
        <row r="3305">
          <cell r="E3305" t="str">
            <v>Trần Thành Nam, Sinh ngày 22/12/1983</v>
          </cell>
          <cell r="F3305" t="str">
            <v>Trần Thành Nam</v>
          </cell>
          <cell r="G3305" t="str">
            <v>22/12/1983</v>
          </cell>
          <cell r="H3305" t="str">
            <v>Hà Nam</v>
          </cell>
          <cell r="I3305" t="str">
            <v>Nam</v>
          </cell>
          <cell r="J3305" t="str">
            <v>3644/QĐ-ĐHKT ngày 26/12/2013</v>
          </cell>
          <cell r="K3305" t="str">
            <v>3115/QĐ-ĐHKT ngày 08/11/2013</v>
          </cell>
          <cell r="L3305" t="str">
            <v>QH-2013-E(QLKT5)</v>
          </cell>
          <cell r="M3305" t="str">
            <v>QH-2013-E</v>
          </cell>
          <cell r="N3305" t="str">
            <v>Quản lý kinh tế</v>
          </cell>
        </row>
        <row r="3306">
          <cell r="E3306" t="str">
            <v>Nguyễn Thị Phương Nga, Sinh ngày 18/07/1979</v>
          </cell>
          <cell r="F3306" t="str">
            <v>Nguyễn Thị Phương Nga</v>
          </cell>
          <cell r="G3306" t="str">
            <v>18/07/1979</v>
          </cell>
          <cell r="H3306" t="str">
            <v>Hải Dương</v>
          </cell>
          <cell r="I3306" t="str">
            <v>Nữ</v>
          </cell>
          <cell r="J3306" t="str">
            <v>3644/QĐ-ĐHKT ngày 26/12/2013</v>
          </cell>
          <cell r="K3306" t="str">
            <v>3115/QĐ-ĐHKT ngày 08/11/2013</v>
          </cell>
          <cell r="L3306" t="str">
            <v>QH-2013-E(QLKT5)</v>
          </cell>
          <cell r="M3306" t="str">
            <v>QH-2013-E</v>
          </cell>
          <cell r="N3306" t="str">
            <v>Quản lý kinh tế</v>
          </cell>
        </row>
        <row r="3307">
          <cell r="E3307" t="str">
            <v>Nguyễn Thị Nga, Sinh ngày 17/02/1978</v>
          </cell>
          <cell r="F3307" t="str">
            <v>Nguyễn Thị Nga</v>
          </cell>
          <cell r="G3307" t="str">
            <v>17/02/1978</v>
          </cell>
          <cell r="H3307" t="str">
            <v>Hà Nam</v>
          </cell>
          <cell r="I3307" t="str">
            <v>Nữ</v>
          </cell>
          <cell r="J3307" t="str">
            <v>3644/QĐ-ĐHKT ngày 26/12/2013</v>
          </cell>
          <cell r="K3307" t="str">
            <v>3115/QĐ-ĐHKT ngày 08/11/2013</v>
          </cell>
          <cell r="L3307" t="str">
            <v>QH-2013-E(QLKT5)</v>
          </cell>
          <cell r="M3307" t="str">
            <v>QH-2013-E</v>
          </cell>
          <cell r="N3307" t="str">
            <v>Quản lý kinh tế</v>
          </cell>
        </row>
        <row r="3308">
          <cell r="E3308" t="str">
            <v>Lê Đức Nhượng, Sinh ngày 14/02/1972</v>
          </cell>
          <cell r="F3308" t="str">
            <v>Lê Đức Nhượng</v>
          </cell>
          <cell r="G3308" t="str">
            <v>14/02/1972</v>
          </cell>
          <cell r="H3308" t="str">
            <v>Hà Nam</v>
          </cell>
          <cell r="I3308" t="str">
            <v>Nam</v>
          </cell>
          <cell r="J3308" t="str">
            <v>2196/QĐ-ĐHKT ngày 07/10/2013</v>
          </cell>
          <cell r="K3308" t="str">
            <v>1549/QĐ-ĐHKT ngày 05/08/2013</v>
          </cell>
          <cell r="L3308" t="str">
            <v>QH-2013-E(QLKT5)</v>
          </cell>
          <cell r="M3308" t="str">
            <v>QH-2013-E</v>
          </cell>
          <cell r="N3308" t="str">
            <v>Quản lý kinh tế</v>
          </cell>
        </row>
        <row r="3309">
          <cell r="E3309" t="str">
            <v>Lê Thị Lan Phương, Sinh ngày 05/12/1983</v>
          </cell>
          <cell r="F3309" t="str">
            <v>Lê Thị Lan Phương</v>
          </cell>
          <cell r="G3309" t="str">
            <v>05/12/1983</v>
          </cell>
          <cell r="H3309" t="str">
            <v>Hải Dương</v>
          </cell>
          <cell r="I3309" t="str">
            <v>Nữ</v>
          </cell>
          <cell r="J3309" t="str">
            <v>3644/QĐ-ĐHKT ngày 26/12/2013</v>
          </cell>
          <cell r="K3309" t="str">
            <v>3115/QĐ-ĐHKT ngày 08/11/2013</v>
          </cell>
          <cell r="L3309" t="str">
            <v>QH-2013-E(QLKT5)</v>
          </cell>
          <cell r="M3309" t="str">
            <v>QH-2013-E</v>
          </cell>
          <cell r="N3309" t="str">
            <v>Quản lý kinh tế</v>
          </cell>
        </row>
        <row r="3310">
          <cell r="E3310" t="str">
            <v>Nguyễn Thị Quỳnh, Sinh ngày 19/11/1984</v>
          </cell>
          <cell r="F3310" t="str">
            <v>Nguyễn Thị Quỳnh</v>
          </cell>
          <cell r="G3310" t="str">
            <v>19/11/1984</v>
          </cell>
          <cell r="H3310" t="str">
            <v>Hà Nam</v>
          </cell>
          <cell r="I3310" t="str">
            <v>Nữ</v>
          </cell>
          <cell r="J3310" t="str">
            <v>2196/QĐ-ĐHKT ngày 07/10/2013</v>
          </cell>
          <cell r="K3310" t="str">
            <v>1549/QĐ-ĐHKT ngày 05/08/2013</v>
          </cell>
          <cell r="L3310" t="str">
            <v>QH-2013-E(QLKT5)</v>
          </cell>
          <cell r="M3310" t="str">
            <v>QH-2013-E</v>
          </cell>
          <cell r="N3310" t="str">
            <v>Quản lý kinh tế</v>
          </cell>
        </row>
        <row r="3311">
          <cell r="E3311" t="str">
            <v>Trần Thị Thanh, Sinh ngày 16/08/1972</v>
          </cell>
          <cell r="F3311" t="str">
            <v>Trần Thị Thanh</v>
          </cell>
          <cell r="G3311" t="str">
            <v>16/08/1972</v>
          </cell>
          <cell r="H3311" t="str">
            <v>Hà Nam</v>
          </cell>
          <cell r="I3311" t="str">
            <v>Nữ</v>
          </cell>
          <cell r="J3311" t="str">
            <v>3644/QĐ-ĐHKT ngày 26/12/2013</v>
          </cell>
          <cell r="K3311" t="str">
            <v>3115/QĐ-ĐHKT ngày 08/11/2013</v>
          </cell>
          <cell r="L3311" t="str">
            <v>QH-2013-E(QLKT5)</v>
          </cell>
          <cell r="M3311" t="str">
            <v>QH-2013-E</v>
          </cell>
          <cell r="N3311" t="str">
            <v>Quản lý kinh tế</v>
          </cell>
        </row>
        <row r="3312">
          <cell r="E3312" t="str">
            <v>Phạm Thị Thảo, Sinh ngày 29/10/1979</v>
          </cell>
          <cell r="F3312" t="str">
            <v>Phạm Thị Thảo</v>
          </cell>
          <cell r="G3312" t="str">
            <v>29/10/1979</v>
          </cell>
          <cell r="H3312" t="str">
            <v>Hà Nam</v>
          </cell>
          <cell r="I3312" t="str">
            <v>Nữ</v>
          </cell>
          <cell r="J3312" t="str">
            <v>2196/QĐ-ĐHKT ngày 07/10/2013</v>
          </cell>
          <cell r="K3312" t="str">
            <v>1549/QĐ-ĐHKT ngày 05/08/2013</v>
          </cell>
          <cell r="L3312" t="str">
            <v>QH-2013-E(QLKT5)</v>
          </cell>
          <cell r="M3312" t="str">
            <v>QH-2013-E</v>
          </cell>
          <cell r="N3312" t="str">
            <v>Quản lý kinh tế</v>
          </cell>
        </row>
        <row r="3313">
          <cell r="E3313" t="str">
            <v>Nguyễn Xuân Thắng, Sinh ngày 02/01/1977</v>
          </cell>
          <cell r="F3313" t="str">
            <v>Nguyễn Xuân Thắng</v>
          </cell>
          <cell r="G3313" t="str">
            <v>02/01/1977</v>
          </cell>
          <cell r="H3313" t="str">
            <v>Hải Dương</v>
          </cell>
          <cell r="I3313" t="str">
            <v>Nam</v>
          </cell>
          <cell r="J3313" t="str">
            <v>3644/QĐ-ĐHKT ngày 26/12/2013</v>
          </cell>
          <cell r="K3313" t="str">
            <v>3115/QĐ-ĐHKT ngày 08/11/2013</v>
          </cell>
          <cell r="L3313" t="str">
            <v>QH-2013-E(QLKT5)</v>
          </cell>
          <cell r="M3313" t="str">
            <v>QH-2013-E</v>
          </cell>
          <cell r="N3313" t="str">
            <v>Quản lý kinh tế</v>
          </cell>
        </row>
        <row r="3314">
          <cell r="E3314" t="str">
            <v>Trần Thị Thập, Sinh ngày 14/07/1976</v>
          </cell>
          <cell r="F3314" t="str">
            <v>Trần Thị Thập</v>
          </cell>
          <cell r="G3314" t="str">
            <v>14/07/1976</v>
          </cell>
          <cell r="H3314" t="str">
            <v>Hà Nam</v>
          </cell>
          <cell r="I3314" t="str">
            <v>Nữ</v>
          </cell>
          <cell r="J3314" t="str">
            <v>3644/QĐ-ĐHKT ngày 26/12/2013</v>
          </cell>
          <cell r="K3314" t="str">
            <v>3115/QĐ-ĐHKT ngày 08/11/2013</v>
          </cell>
          <cell r="L3314" t="str">
            <v>QH-2013-E(QLKT5)</v>
          </cell>
          <cell r="M3314" t="str">
            <v>QH-2013-E</v>
          </cell>
          <cell r="N3314" t="str">
            <v>Quản lý kinh tế</v>
          </cell>
        </row>
        <row r="3315">
          <cell r="E3315" t="str">
            <v>Nguyễn Thị Khánh Thiệm, Sinh ngày 12/07/1981</v>
          </cell>
          <cell r="F3315" t="str">
            <v>Nguyễn Thị Khánh Thiệm</v>
          </cell>
          <cell r="G3315" t="str">
            <v>12/07/1981</v>
          </cell>
          <cell r="H3315" t="str">
            <v>Hà Nam</v>
          </cell>
          <cell r="I3315" t="str">
            <v>Nữ</v>
          </cell>
          <cell r="J3315" t="str">
            <v>2196/QĐ-ĐHKT ngày 07/10/2013</v>
          </cell>
          <cell r="K3315" t="str">
            <v>1549/QĐ-ĐHKT ngày 05/08/2013</v>
          </cell>
          <cell r="L3315" t="str">
            <v>QH-2013-E(QLKT5)</v>
          </cell>
          <cell r="M3315" t="str">
            <v>QH-2013-E</v>
          </cell>
          <cell r="N3315" t="str">
            <v>Quản lý kinh tế</v>
          </cell>
        </row>
        <row r="3316">
          <cell r="E3316" t="str">
            <v>Đoàn Văn Thọ, Sinh ngày 10/06/1976</v>
          </cell>
          <cell r="F3316" t="str">
            <v>Đoàn Văn Thọ</v>
          </cell>
          <cell r="G3316" t="str">
            <v>10/06/1976</v>
          </cell>
          <cell r="H3316" t="str">
            <v>Hà Nam</v>
          </cell>
          <cell r="I3316" t="str">
            <v>Nam</v>
          </cell>
          <cell r="J3316" t="str">
            <v>2196/QĐ-ĐHKT ngày 07/10/2013</v>
          </cell>
          <cell r="K3316" t="str">
            <v>1549/QĐ-ĐHKT ngày 05/08/2013</v>
          </cell>
          <cell r="L3316" t="str">
            <v>QH-2013-E(QLKT5)</v>
          </cell>
          <cell r="M3316" t="str">
            <v>QH-2013-E</v>
          </cell>
          <cell r="N3316" t="str">
            <v>Quản lý kinh tế</v>
          </cell>
        </row>
        <row r="3317">
          <cell r="E3317" t="str">
            <v>Nguyễn Hữu Thông, Sinh ngày 03/02/1970</v>
          </cell>
          <cell r="F3317" t="str">
            <v>Nguyễn Hữu Thông</v>
          </cell>
          <cell r="G3317" t="str">
            <v>03/02/1970</v>
          </cell>
          <cell r="H3317" t="str">
            <v>Hải Dương</v>
          </cell>
          <cell r="I3317" t="str">
            <v>Nam</v>
          </cell>
          <cell r="J3317" t="str">
            <v>3644/QĐ-ĐHKT ngày 26/12/2013</v>
          </cell>
          <cell r="K3317" t="str">
            <v>3115/QĐ-ĐHKT ngày 08/11/2013</v>
          </cell>
          <cell r="L3317" t="str">
            <v>QH-2013-E(QLKT5)</v>
          </cell>
          <cell r="M3317" t="str">
            <v>QH-2013-E</v>
          </cell>
          <cell r="N3317" t="str">
            <v>Quản lý kinh tế</v>
          </cell>
        </row>
        <row r="3318">
          <cell r="E3318" t="str">
            <v>Phạm Thị Thuấn, Sinh ngày 21/11/1983</v>
          </cell>
          <cell r="F3318" t="str">
            <v>Phạm Thị Thuấn</v>
          </cell>
          <cell r="G3318" t="str">
            <v>21/11/1983</v>
          </cell>
          <cell r="H3318" t="str">
            <v>Hà Nam</v>
          </cell>
          <cell r="I3318" t="str">
            <v>Nữ</v>
          </cell>
          <cell r="J3318" t="str">
            <v>2196/QĐ-ĐHKT ngày 07/10/2013</v>
          </cell>
          <cell r="K3318" t="str">
            <v>1549/QĐ-ĐHKT ngày 05/08/2013</v>
          </cell>
          <cell r="L3318" t="str">
            <v>QH-2013-E(QLKT5)</v>
          </cell>
          <cell r="M3318" t="str">
            <v>QH-2013-E</v>
          </cell>
          <cell r="N3318" t="str">
            <v>Quản lý kinh tế</v>
          </cell>
        </row>
        <row r="3319">
          <cell r="E3319" t="str">
            <v>Nguyễn Khánh Toàn, Sinh ngày 16/11/1975</v>
          </cell>
          <cell r="F3319" t="str">
            <v>Nguyễn Khánh Toàn</v>
          </cell>
          <cell r="G3319" t="str">
            <v>16/11/1975</v>
          </cell>
          <cell r="H3319" t="str">
            <v>Hải Dương</v>
          </cell>
          <cell r="I3319" t="str">
            <v>Nam</v>
          </cell>
          <cell r="J3319" t="str">
            <v>3644/QĐ-ĐHKT ngày 26/12/2013</v>
          </cell>
          <cell r="K3319" t="str">
            <v>3257/QĐ-ĐHKT ngày 25/11/2013</v>
          </cell>
          <cell r="L3319" t="str">
            <v>QH-2013-E(QLKT5)</v>
          </cell>
          <cell r="M3319" t="str">
            <v>QH-2013-E</v>
          </cell>
          <cell r="N3319" t="str">
            <v>Quản lý kinh tế</v>
          </cell>
        </row>
        <row r="3320">
          <cell r="E3320" t="str">
            <v>Phạm Văn Tuân, Sinh ngày 06/01/1973</v>
          </cell>
          <cell r="F3320" t="str">
            <v>Phạm Văn Tuân</v>
          </cell>
          <cell r="G3320" t="str">
            <v>06/01/1973</v>
          </cell>
          <cell r="H3320" t="str">
            <v>Hải Dương</v>
          </cell>
          <cell r="I3320" t="str">
            <v>Nam</v>
          </cell>
          <cell r="J3320" t="str">
            <v>3644/QĐ-ĐHKT ngày 26/12/2013</v>
          </cell>
          <cell r="K3320" t="str">
            <v>3115/QĐ-ĐHKT ngày 08/11/2013</v>
          </cell>
          <cell r="L3320" t="str">
            <v>QH-2013-E(QLKT5)</v>
          </cell>
          <cell r="M3320" t="str">
            <v>QH-2013-E</v>
          </cell>
          <cell r="N3320" t="str">
            <v>Quản lý kinh tế</v>
          </cell>
        </row>
        <row r="3321">
          <cell r="E3321" t="str">
            <v>Hoàng Anh Tuấn, Sinh ngày 08/07/1984</v>
          </cell>
          <cell r="F3321" t="str">
            <v>Hoàng Anh Tuấn</v>
          </cell>
          <cell r="G3321" t="str">
            <v>08/07/1984</v>
          </cell>
          <cell r="H3321" t="str">
            <v>Hải Dương</v>
          </cell>
          <cell r="I3321" t="str">
            <v>Nam</v>
          </cell>
          <cell r="J3321" t="str">
            <v>3644/QĐ-ĐHKT ngày 26/12/2013</v>
          </cell>
          <cell r="K3321" t="str">
            <v>3115/QĐ-ĐHKT ngày 08/11/2013</v>
          </cell>
          <cell r="L3321" t="str">
            <v>QH-2013-E(QLKT5)</v>
          </cell>
          <cell r="M3321" t="str">
            <v>QH-2013-E</v>
          </cell>
          <cell r="N3321" t="str">
            <v>Quản lý kinh tế</v>
          </cell>
        </row>
        <row r="3322">
          <cell r="E3322" t="str">
            <v>Đặng Thanh Tùng, Sinh ngày 04/07/1984</v>
          </cell>
          <cell r="F3322" t="str">
            <v>Đặng Thanh Tùng</v>
          </cell>
          <cell r="G3322" t="str">
            <v>04/07/1984</v>
          </cell>
          <cell r="H3322" t="str">
            <v>Hà Nam</v>
          </cell>
          <cell r="I3322" t="str">
            <v>Nam</v>
          </cell>
          <cell r="J3322" t="str">
            <v>2196/QĐ-ĐHKT ngày 07/10/2013</v>
          </cell>
          <cell r="K3322" t="str">
            <v>1549/QĐ-ĐHKT ngày 05/08/2013</v>
          </cell>
          <cell r="L3322" t="str">
            <v>QH-2013-E(QLKT5)</v>
          </cell>
          <cell r="M3322" t="str">
            <v>QH-2013-E</v>
          </cell>
          <cell r="N3322" t="str">
            <v>Quản lý kinh tế</v>
          </cell>
        </row>
        <row r="3323">
          <cell r="E3323" t="str">
            <v>Kim Văn Tuyên, Sinh ngày 29/08/1972</v>
          </cell>
          <cell r="F3323" t="str">
            <v>Kim Văn Tuyên</v>
          </cell>
          <cell r="G3323" t="str">
            <v>29/08/1972</v>
          </cell>
          <cell r="H3323" t="str">
            <v>Hà Nội</v>
          </cell>
          <cell r="I3323" t="str">
            <v>Nam</v>
          </cell>
          <cell r="J3323" t="str">
            <v>2196/QĐ-ĐHKT ngày 07/10/2013</v>
          </cell>
          <cell r="K3323" t="str">
            <v>1549/QĐ-ĐHKT ngày 05/08/2013</v>
          </cell>
          <cell r="L3323" t="str">
            <v>QH-2013-E(QLKT5)</v>
          </cell>
          <cell r="M3323" t="str">
            <v>QH-2013-E</v>
          </cell>
          <cell r="N3323" t="str">
            <v>Quản lý kinh tế</v>
          </cell>
        </row>
        <row r="3324">
          <cell r="E3324" t="str">
            <v>Trần Thị Tuyết, Sinh ngày 03/04/1981</v>
          </cell>
          <cell r="F3324" t="str">
            <v>Trần Thị Tuyết</v>
          </cell>
          <cell r="G3324" t="str">
            <v>03/04/1981</v>
          </cell>
          <cell r="H3324" t="str">
            <v>Hà Nam</v>
          </cell>
          <cell r="I3324" t="str">
            <v>Nữ</v>
          </cell>
          <cell r="J3324" t="str">
            <v>2196/QĐ-ĐHKT ngày 07/10/2013</v>
          </cell>
          <cell r="K3324" t="str">
            <v>1549/QĐ-ĐHKT ngày 05/08/2013</v>
          </cell>
          <cell r="L3324" t="str">
            <v>QH-2013-E(QLKT5)</v>
          </cell>
          <cell r="M3324" t="str">
            <v>QH-2013-E</v>
          </cell>
          <cell r="N3324" t="str">
            <v>Quản lý kinh tế</v>
          </cell>
        </row>
        <row r="3325">
          <cell r="E3325" t="str">
            <v>Huỳnh Quang Anh, Sinh ngày 02/07/1991</v>
          </cell>
          <cell r="F3325" t="str">
            <v>Huỳnh Quang Anh</v>
          </cell>
          <cell r="G3325" t="str">
            <v>02/07/1991</v>
          </cell>
          <cell r="H3325" t="str">
            <v>Hà Nội</v>
          </cell>
          <cell r="I3325" t="str">
            <v>Nam</v>
          </cell>
          <cell r="J3325" t="str">
            <v>2196/QĐ-ĐHKT ngày 07/10/2013</v>
          </cell>
          <cell r="K3325" t="str">
            <v>1549/QĐ-ĐHKT ngày 05/08/2013</v>
          </cell>
          <cell r="L3325" t="str">
            <v>QH-2013-E(KTQT)</v>
          </cell>
          <cell r="M3325" t="str">
            <v>QH-2013-E</v>
          </cell>
          <cell r="N3325" t="str">
            <v>Kinh tế quốc tế</v>
          </cell>
        </row>
        <row r="3326">
          <cell r="E3326" t="str">
            <v>Nguyễn Thị Vân Anh, Sinh ngày 03/05/1986</v>
          </cell>
          <cell r="F3326" t="str">
            <v>Nguyễn Thị Vân Anh</v>
          </cell>
          <cell r="G3326" t="str">
            <v>03/05/1986</v>
          </cell>
          <cell r="H3326" t="str">
            <v>Hà Nội</v>
          </cell>
          <cell r="I3326" t="str">
            <v>Nữ</v>
          </cell>
          <cell r="J3326" t="str">
            <v>3644/QĐ-ĐHKT ngày 26/12/2013</v>
          </cell>
          <cell r="K3326" t="str">
            <v>3115/QĐ-ĐHKT ngày 08/11/2013</v>
          </cell>
          <cell r="L3326" t="str">
            <v>QH-2013-E(KTQT)</v>
          </cell>
          <cell r="M3326" t="str">
            <v>QH-2013-E</v>
          </cell>
          <cell r="N3326" t="str">
            <v>Kinh tế quốc tế</v>
          </cell>
        </row>
        <row r="3327">
          <cell r="E3327" t="str">
            <v>Lê Thị Bắc, Sinh ngày 09/12/1989</v>
          </cell>
          <cell r="F3327" t="str">
            <v>Lê Thị Bắc</v>
          </cell>
          <cell r="G3327" t="str">
            <v>09/12/1989</v>
          </cell>
          <cell r="H3327" t="str">
            <v>Bắc Ninh</v>
          </cell>
          <cell r="I3327" t="str">
            <v>Nữ</v>
          </cell>
          <cell r="J3327" t="str">
            <v>2196/QĐ-ĐHKT ngày 07/10/2013</v>
          </cell>
          <cell r="K3327" t="str">
            <v>1549/QĐ-ĐHKT ngày 05/08/2013</v>
          </cell>
          <cell r="L3327" t="str">
            <v>QH-2013-E(KTQT)</v>
          </cell>
          <cell r="M3327" t="str">
            <v>QH-2013-E</v>
          </cell>
          <cell r="N3327" t="str">
            <v>Kinh tế quốc tế</v>
          </cell>
        </row>
        <row r="3328">
          <cell r="E3328" t="str">
            <v>Lưu Văn Chung, Sinh ngày 05/05/1988</v>
          </cell>
          <cell r="F3328" t="str">
            <v>Lưu Văn Chung</v>
          </cell>
          <cell r="G3328" t="str">
            <v>05/05/1988</v>
          </cell>
          <cell r="H3328" t="str">
            <v>Hải Phòng</v>
          </cell>
          <cell r="I3328" t="str">
            <v>Nam</v>
          </cell>
          <cell r="J3328" t="str">
            <v>3644/QĐ-ĐHKT ngày 26/12/2013</v>
          </cell>
          <cell r="K3328" t="str">
            <v>3115/QĐ-ĐHKT ngày 08/11/2013</v>
          </cell>
          <cell r="L3328" t="str">
            <v>QH-2013-E(KTQT)</v>
          </cell>
          <cell r="M3328" t="str">
            <v>QH-2013-E</v>
          </cell>
          <cell r="N3328" t="str">
            <v>Kinh tế quốc tế</v>
          </cell>
        </row>
        <row r="3329">
          <cell r="E3329" t="str">
            <v>Đinh Thị Duyên, Sinh ngày 21/09/1990</v>
          </cell>
          <cell r="F3329" t="str">
            <v>Đinh Thị Duyên</v>
          </cell>
          <cell r="G3329" t="str">
            <v>21/09/1990</v>
          </cell>
          <cell r="H3329" t="str">
            <v>Lạng Sơn</v>
          </cell>
          <cell r="I3329" t="str">
            <v>Nữ</v>
          </cell>
          <cell r="J3329" t="str">
            <v>2196/QĐ-ĐHKT ngày 07/10/2013</v>
          </cell>
          <cell r="K3329" t="str">
            <v>1549/QĐ-ĐHKT ngày 05/08/2013</v>
          </cell>
          <cell r="L3329" t="str">
            <v>QH-2013-E(KTQT)</v>
          </cell>
          <cell r="M3329" t="str">
            <v>QH-2013-E</v>
          </cell>
          <cell r="N3329" t="str">
            <v>Kinh tế quốc tế</v>
          </cell>
        </row>
        <row r="3330">
          <cell r="E3330" t="str">
            <v>Nguyễn Thùy Dương, Sinh ngày 24/12/1990</v>
          </cell>
          <cell r="F3330" t="str">
            <v>Nguyễn Thùy Dương</v>
          </cell>
          <cell r="G3330" t="str">
            <v>24/12/1990</v>
          </cell>
          <cell r="H3330" t="str">
            <v>Hà Nội</v>
          </cell>
          <cell r="I3330" t="str">
            <v>Nữ</v>
          </cell>
          <cell r="J3330" t="str">
            <v>3644/QĐ-ĐHKT ngày 26/12/2013</v>
          </cell>
          <cell r="K3330" t="str">
            <v>3115/QĐ-ĐHKT ngày 08/11/2013</v>
          </cell>
          <cell r="L3330" t="str">
            <v>QH-2013-E(KTQT)</v>
          </cell>
          <cell r="M3330" t="str">
            <v>QH-2013-E</v>
          </cell>
          <cell r="N3330" t="str">
            <v>Kinh tế quốc tế</v>
          </cell>
        </row>
        <row r="3331">
          <cell r="E3331" t="str">
            <v>Phùng Thị Hồng Hạnh, Sinh ngày 02/10/1987</v>
          </cell>
          <cell r="F3331" t="str">
            <v>Phùng Thị Hồng Hạnh</v>
          </cell>
          <cell r="G3331" t="str">
            <v>02/10/1987</v>
          </cell>
          <cell r="H3331" t="str">
            <v>Hải Phòng</v>
          </cell>
          <cell r="I3331" t="str">
            <v>Nữ</v>
          </cell>
          <cell r="J3331" t="str">
            <v>3644/QĐ-ĐHKT ngày 26/12/2013</v>
          </cell>
          <cell r="K3331" t="str">
            <v>3115/QĐ-ĐHKT ngày 08/11/2013</v>
          </cell>
          <cell r="L3331" t="str">
            <v>QH-2013-E(KTQT)</v>
          </cell>
          <cell r="M3331" t="str">
            <v>QH-2013-E</v>
          </cell>
          <cell r="N3331" t="str">
            <v>Kinh tế quốc tế</v>
          </cell>
        </row>
        <row r="3332">
          <cell r="E3332" t="str">
            <v>Trần Thị Hạnh, Sinh ngày 15/08/1990</v>
          </cell>
          <cell r="F3332" t="str">
            <v>Trần Thị Hạnh</v>
          </cell>
          <cell r="G3332" t="str">
            <v>15/08/1990</v>
          </cell>
          <cell r="H3332" t="str">
            <v>Hà Nội</v>
          </cell>
          <cell r="I3332" t="str">
            <v>Nữ</v>
          </cell>
          <cell r="J3332" t="str">
            <v>3644/QĐ-ĐHKT ngày 26/12/2013</v>
          </cell>
          <cell r="K3332" t="str">
            <v>3115/QĐ-ĐHKT ngày 08/11/2013</v>
          </cell>
          <cell r="L3332" t="str">
            <v>QH-2013-E(KTQT)</v>
          </cell>
          <cell r="M3332" t="str">
            <v>QH-2013-E</v>
          </cell>
          <cell r="N3332" t="str">
            <v>Kinh tế quốc tế</v>
          </cell>
        </row>
        <row r="3333">
          <cell r="E3333" t="str">
            <v>Đoàn Thị Hậu, Sinh ngày 28/05/1989</v>
          </cell>
          <cell r="F3333" t="str">
            <v>Đoàn Thị Hậu</v>
          </cell>
          <cell r="G3333" t="str">
            <v>28/05/1989</v>
          </cell>
          <cell r="H3333" t="str">
            <v>Yên Bái</v>
          </cell>
          <cell r="I3333" t="str">
            <v>Nữ</v>
          </cell>
          <cell r="J3333" t="str">
            <v>3644/QĐ-ĐHKT ngày 26/12/2013</v>
          </cell>
          <cell r="K3333" t="str">
            <v>3115/QĐ-ĐHKT ngày 08/11/2013</v>
          </cell>
          <cell r="L3333" t="str">
            <v>QH-2013-E(KTQT)</v>
          </cell>
          <cell r="M3333" t="str">
            <v>QH-2013-E</v>
          </cell>
          <cell r="N3333" t="str">
            <v>Kinh tế quốc tế</v>
          </cell>
        </row>
        <row r="3334">
          <cell r="E3334" t="str">
            <v>Nguyễn Trọng Hiếu, Sinh ngày 06/10/1988</v>
          </cell>
          <cell r="F3334" t="str">
            <v>Nguyễn Trọng Hiếu</v>
          </cell>
          <cell r="G3334" t="str">
            <v>06/10/1988</v>
          </cell>
          <cell r="H3334" t="str">
            <v xml:space="preserve"> Lâm Đồng</v>
          </cell>
          <cell r="I3334" t="str">
            <v>Nam</v>
          </cell>
          <cell r="J3334" t="str">
            <v>3644/QĐ-ĐHKT ngày 26/12/2013</v>
          </cell>
          <cell r="K3334" t="str">
            <v>3115/QĐ-ĐHKT ngày 08/11/2013</v>
          </cell>
          <cell r="L3334" t="str">
            <v>QH-2013-E(KTQT)</v>
          </cell>
          <cell r="M3334" t="str">
            <v>QH-2013-E</v>
          </cell>
          <cell r="N3334" t="str">
            <v>Kinh tế quốc tế</v>
          </cell>
        </row>
        <row r="3335">
          <cell r="E3335" t="str">
            <v>Lê Trung Hiếu, Sinh ngày 12/02/1990</v>
          </cell>
          <cell r="F3335" t="str">
            <v>Lê Trung Hiếu</v>
          </cell>
          <cell r="G3335" t="str">
            <v>12/02/1990</v>
          </cell>
          <cell r="H3335" t="str">
            <v>Hải Phòng</v>
          </cell>
          <cell r="I3335" t="str">
            <v>Nam</v>
          </cell>
          <cell r="J3335" t="str">
            <v>3644/QĐ-ĐHKT ngày 26/12/2013</v>
          </cell>
          <cell r="K3335" t="str">
            <v>3115/QĐ-ĐHKT ngày 08/11/2013</v>
          </cell>
          <cell r="L3335" t="str">
            <v>QH-2013-E(KTQT)</v>
          </cell>
          <cell r="M3335" t="str">
            <v>QH-2013-E</v>
          </cell>
          <cell r="N3335" t="str">
            <v>Kinh tế quốc tế</v>
          </cell>
        </row>
        <row r="3336">
          <cell r="E3336" t="str">
            <v>Nguyễn Thị Hoài, Sinh ngày 15/07/1983</v>
          </cell>
          <cell r="F3336" t="str">
            <v>Nguyễn Thị Hoài</v>
          </cell>
          <cell r="G3336" t="str">
            <v>15/07/1983</v>
          </cell>
          <cell r="H3336" t="str">
            <v>Nam Định</v>
          </cell>
          <cell r="I3336" t="str">
            <v>Nữ</v>
          </cell>
          <cell r="J3336" t="str">
            <v>3644/QĐ-ĐHKT ngày 26/12/2013</v>
          </cell>
          <cell r="K3336" t="str">
            <v>3115/QĐ-ĐHKT ngày 08/11/2013</v>
          </cell>
          <cell r="L3336" t="str">
            <v>QH-2013-E(KTQT)</v>
          </cell>
          <cell r="M3336" t="str">
            <v>QH-2013-E</v>
          </cell>
          <cell r="N3336" t="str">
            <v>Kinh tế quốc tế</v>
          </cell>
        </row>
        <row r="3337">
          <cell r="E3337" t="str">
            <v>Đặng Thị Huệ, Sinh ngày 23/05/1990</v>
          </cell>
          <cell r="F3337" t="str">
            <v>Đặng Thị Huệ</v>
          </cell>
          <cell r="G3337" t="str">
            <v>23/05/1990</v>
          </cell>
          <cell r="H3337" t="str">
            <v>Hải Phòng</v>
          </cell>
          <cell r="I3337" t="str">
            <v>Nữ</v>
          </cell>
          <cell r="J3337" t="str">
            <v>3644/QĐ-ĐHKT ngày 26/12/2013</v>
          </cell>
          <cell r="K3337" t="str">
            <v>3115/QĐ-ĐHKT ngày 08/11/2013</v>
          </cell>
          <cell r="L3337" t="str">
            <v>QH-2013-E(KTQT)</v>
          </cell>
          <cell r="M3337" t="str">
            <v>QH-2013-E</v>
          </cell>
          <cell r="N3337" t="str">
            <v>Kinh tế quốc tế</v>
          </cell>
        </row>
        <row r="3338">
          <cell r="E3338" t="str">
            <v>Trần Duy Hưng, Sinh ngày 13/12/1991</v>
          </cell>
          <cell r="F3338" t="str">
            <v>Trần Duy Hưng</v>
          </cell>
          <cell r="G3338" t="str">
            <v>13/12/1991</v>
          </cell>
          <cell r="H3338" t="str">
            <v>Ninh Bình</v>
          </cell>
          <cell r="I3338" t="str">
            <v>Nam</v>
          </cell>
          <cell r="J3338" t="str">
            <v>3644/QĐ-ĐHKT ngày 26/12/2013</v>
          </cell>
          <cell r="K3338" t="str">
            <v>3115/QĐ-ĐHKT ngày 08/11/2013</v>
          </cell>
          <cell r="L3338" t="str">
            <v>QH-2013-E(KTQT)</v>
          </cell>
          <cell r="M3338" t="str">
            <v>QH-2013-E</v>
          </cell>
          <cell r="N3338" t="str">
            <v>Kinh tế quốc tế</v>
          </cell>
        </row>
        <row r="3339">
          <cell r="E3339" t="str">
            <v>Trần Thị Thu Hường, Sinh ngày 19/06/1990</v>
          </cell>
          <cell r="F3339" t="str">
            <v>Trần Thị Thu Hường</v>
          </cell>
          <cell r="G3339" t="str">
            <v>19/06/1990</v>
          </cell>
          <cell r="H3339" t="str">
            <v>Hà Nội</v>
          </cell>
          <cell r="I3339" t="str">
            <v>Nữ</v>
          </cell>
          <cell r="J3339" t="str">
            <v>3644/QĐ-ĐHKT ngày 26/12/2013</v>
          </cell>
          <cell r="K3339" t="str">
            <v>3115/QĐ-ĐHKT ngày 08/11/2013</v>
          </cell>
          <cell r="L3339" t="str">
            <v>QH-2013-E(KTQT)</v>
          </cell>
          <cell r="M3339" t="str">
            <v>QH-2013-E</v>
          </cell>
          <cell r="N3339" t="str">
            <v>Kinh tế quốc tế</v>
          </cell>
        </row>
        <row r="3340">
          <cell r="E3340" t="str">
            <v>Hoàng Thị Diệu Linh, Sinh ngày 23/09/1990</v>
          </cell>
          <cell r="F3340" t="str">
            <v>Hoàng Thị Diệu Linh</v>
          </cell>
          <cell r="G3340" t="str">
            <v>23/09/1990</v>
          </cell>
          <cell r="H3340" t="str">
            <v>Hưng Yên</v>
          </cell>
          <cell r="I3340" t="str">
            <v>Nữ</v>
          </cell>
          <cell r="J3340" t="str">
            <v>2196/QĐ-ĐHKT ngày 07/10/2013</v>
          </cell>
          <cell r="K3340" t="str">
            <v>1549/QĐ-ĐHKT ngày 05/08/2013</v>
          </cell>
          <cell r="L3340" t="str">
            <v>QH-2013-E(KTQT)</v>
          </cell>
          <cell r="M3340" t="str">
            <v>QH-2013-E</v>
          </cell>
          <cell r="N3340" t="str">
            <v>Kinh tế quốc tế</v>
          </cell>
        </row>
        <row r="3341">
          <cell r="E3341" t="str">
            <v>Nguyễn Ngọc Long, Sinh ngày 14/07/1980</v>
          </cell>
          <cell r="F3341" t="str">
            <v>Nguyễn Ngọc Long</v>
          </cell>
          <cell r="G3341" t="str">
            <v>14/07/1980</v>
          </cell>
          <cell r="H3341" t="str">
            <v>Hà Nội</v>
          </cell>
          <cell r="I3341" t="str">
            <v>Nam</v>
          </cell>
          <cell r="J3341" t="str">
            <v>3644/QĐ-ĐHKT ngày 26/12/2013</v>
          </cell>
          <cell r="K3341" t="str">
            <v>3115/QĐ-ĐHKT ngày 08/11/2013</v>
          </cell>
          <cell r="L3341" t="str">
            <v>QH-2013-E(KTQT)</v>
          </cell>
          <cell r="M3341" t="str">
            <v>QH-2013-E</v>
          </cell>
          <cell r="N3341" t="str">
            <v>Kinh tế quốc tế</v>
          </cell>
        </row>
        <row r="3342">
          <cell r="E3342" t="str">
            <v>Phan Thị Mai Ly, Sinh ngày 27/11/1989</v>
          </cell>
          <cell r="F3342" t="str">
            <v>Phan Thị Mai Ly</v>
          </cell>
          <cell r="G3342" t="str">
            <v>27/11/1989</v>
          </cell>
          <cell r="H3342" t="str">
            <v>Nghệ An</v>
          </cell>
          <cell r="I3342" t="str">
            <v>Nữ</v>
          </cell>
          <cell r="J3342" t="str">
            <v>3644/QĐ-ĐHKT ngày 26/12/2013</v>
          </cell>
          <cell r="K3342" t="str">
            <v>3115/QĐ-ĐHKT ngày 08/11/2013</v>
          </cell>
          <cell r="L3342" t="str">
            <v>QH-2013-E(KTQT)</v>
          </cell>
          <cell r="M3342" t="str">
            <v>QH-2013-E</v>
          </cell>
          <cell r="N3342" t="str">
            <v>Kinh tế quốc tế</v>
          </cell>
        </row>
        <row r="3343">
          <cell r="E3343" t="str">
            <v>Trần Thị Thanh Ly, Sinh ngày 18/08/1990</v>
          </cell>
          <cell r="F3343" t="str">
            <v>Trần Thị Thanh Ly</v>
          </cell>
          <cell r="G3343" t="str">
            <v>18/08/1990</v>
          </cell>
          <cell r="H3343" t="str">
            <v>Thái Bình</v>
          </cell>
          <cell r="I3343" t="str">
            <v>Nữ</v>
          </cell>
          <cell r="J3343" t="str">
            <v>3644/QĐ-ĐHKT ngày 26/12/2013</v>
          </cell>
          <cell r="K3343" t="str">
            <v>3257/QĐ-ĐHKT ngày 25/11/2013</v>
          </cell>
          <cell r="L3343" t="str">
            <v>QH-2013-E(KTQT)</v>
          </cell>
          <cell r="M3343" t="str">
            <v>QH-2013-E</v>
          </cell>
          <cell r="N3343" t="str">
            <v>Kinh tế quốc tế</v>
          </cell>
        </row>
        <row r="3344">
          <cell r="E3344" t="str">
            <v>Phạm Thảo Ly, Sinh ngày 04/11/1990</v>
          </cell>
          <cell r="F3344" t="str">
            <v>Phạm Thảo Ly</v>
          </cell>
          <cell r="G3344" t="str">
            <v>04/11/1990</v>
          </cell>
          <cell r="H3344" t="str">
            <v>Phú Thọ</v>
          </cell>
          <cell r="I3344" t="str">
            <v>Nữ</v>
          </cell>
          <cell r="J3344" t="str">
            <v>2196/QĐ-ĐHKT ngày 07/10/2013</v>
          </cell>
          <cell r="K3344" t="str">
            <v>1549/QĐ-ĐHKT ngày 05/08/2013</v>
          </cell>
          <cell r="L3344" t="str">
            <v>QH-2013-E(KTQT)</v>
          </cell>
          <cell r="M3344" t="str">
            <v>QH-2013-E</v>
          </cell>
          <cell r="N3344" t="str">
            <v>Kinh tế quốc tế</v>
          </cell>
        </row>
        <row r="3345">
          <cell r="E3345" t="str">
            <v>Bùi Thị Lý, Sinh ngày 01/05/1991</v>
          </cell>
          <cell r="F3345" t="str">
            <v>Bùi Thị Lý</v>
          </cell>
          <cell r="G3345" t="str">
            <v>01/05/1991</v>
          </cell>
          <cell r="H3345" t="str">
            <v>Hải Phòng</v>
          </cell>
          <cell r="I3345" t="str">
            <v>Nữ</v>
          </cell>
          <cell r="J3345" t="str">
            <v>3644/QĐ-ĐHKT ngày 26/12/2013</v>
          </cell>
          <cell r="K3345" t="str">
            <v>3115/QĐ-ĐHKT ngày 08/11/2013</v>
          </cell>
          <cell r="L3345" t="str">
            <v>QH-2013-E(KTQT)</v>
          </cell>
          <cell r="M3345" t="str">
            <v>QH-2013-E</v>
          </cell>
          <cell r="N3345" t="str">
            <v>Kinh tế quốc tế</v>
          </cell>
        </row>
        <row r="3346">
          <cell r="E3346" t="str">
            <v>Dương Thị Mến, Sinh ngày 30/03/1984</v>
          </cell>
          <cell r="F3346" t="str">
            <v>Dương Thị Mến</v>
          </cell>
          <cell r="G3346" t="str">
            <v>30/03/1984</v>
          </cell>
          <cell r="H3346" t="str">
            <v>Phú Thọ</v>
          </cell>
          <cell r="I3346" t="str">
            <v>Nữ</v>
          </cell>
          <cell r="J3346" t="str">
            <v>2196/QĐ-ĐHKT ngày 07/10/2013</v>
          </cell>
          <cell r="K3346" t="str">
            <v>1576/QĐ-ĐHKT ngày 09/08/2013</v>
          </cell>
          <cell r="L3346" t="str">
            <v>QH-2013-E(KTQT)</v>
          </cell>
          <cell r="M3346" t="str">
            <v>QH-2013-E</v>
          </cell>
          <cell r="N3346" t="str">
            <v>Kinh tế quốc tế</v>
          </cell>
        </row>
        <row r="3347">
          <cell r="E3347" t="str">
            <v>Phạm Trang Nhung, Sinh ngày 02/10/1989</v>
          </cell>
          <cell r="F3347" t="str">
            <v>Phạm Trang Nhung</v>
          </cell>
          <cell r="G3347" t="str">
            <v>02/10/1989</v>
          </cell>
          <cell r="H3347" t="str">
            <v>Thanh Hóa</v>
          </cell>
          <cell r="I3347" t="str">
            <v>Nữ</v>
          </cell>
          <cell r="J3347" t="str">
            <v>3644/QĐ-ĐHKT ngày 26/12/2013</v>
          </cell>
          <cell r="K3347" t="str">
            <v>3115/QĐ-ĐHKT ngày 08/11/2013</v>
          </cell>
          <cell r="L3347" t="str">
            <v>QH-2013-E(KTQT)</v>
          </cell>
          <cell r="M3347" t="str">
            <v>QH-2013-E</v>
          </cell>
          <cell r="N3347" t="str">
            <v>Kinh tế quốc tế</v>
          </cell>
        </row>
        <row r="3348">
          <cell r="E3348" t="str">
            <v>Đỗ Huy Phú, Sinh ngày 23/09/1988</v>
          </cell>
          <cell r="F3348" t="str">
            <v>Đỗ Huy Phú</v>
          </cell>
          <cell r="G3348" t="str">
            <v>23/09/1988</v>
          </cell>
          <cell r="H3348" t="str">
            <v>Thanh Hóa</v>
          </cell>
          <cell r="I3348" t="str">
            <v>Nam</v>
          </cell>
          <cell r="J3348" t="str">
            <v>2196/QĐ-ĐHKT ngày 07/10/2013</v>
          </cell>
          <cell r="K3348" t="str">
            <v>1549/QĐ-ĐHKT ngày 05/08/2013</v>
          </cell>
          <cell r="L3348" t="str">
            <v>QH-2013-E(KTQT)</v>
          </cell>
          <cell r="M3348" t="str">
            <v>QH-2013-E</v>
          </cell>
          <cell r="N3348" t="str">
            <v>Kinh tế quốc tế</v>
          </cell>
        </row>
        <row r="3349">
          <cell r="E3349" t="str">
            <v>Nguyễn Ngọc Phượng, Sinh ngày 06/04/1988</v>
          </cell>
          <cell r="F3349" t="str">
            <v>Nguyễn Ngọc Phượng</v>
          </cell>
          <cell r="G3349" t="str">
            <v>06/04/1988</v>
          </cell>
          <cell r="H3349" t="str">
            <v>Hà Nội</v>
          </cell>
          <cell r="I3349" t="str">
            <v>Nữ</v>
          </cell>
          <cell r="J3349" t="str">
            <v>3644/QĐ-ĐHKT ngày 26/12/2013</v>
          </cell>
          <cell r="K3349" t="str">
            <v>3115/QĐ-ĐHKT ngày 08/11/2013</v>
          </cell>
          <cell r="L3349" t="str">
            <v>QH-2013-E(KTQT)</v>
          </cell>
          <cell r="M3349" t="str">
            <v>QH-2013-E</v>
          </cell>
          <cell r="N3349" t="str">
            <v>Kinh tế quốc tế</v>
          </cell>
        </row>
        <row r="3350">
          <cell r="E3350" t="str">
            <v>Vũ Minh Quang, Sinh ngày 09/01/1986</v>
          </cell>
          <cell r="F3350" t="str">
            <v>Vũ Minh Quang</v>
          </cell>
          <cell r="G3350" t="str">
            <v>09/01/1986</v>
          </cell>
          <cell r="H3350" t="str">
            <v>Nam Định</v>
          </cell>
          <cell r="I3350" t="str">
            <v>Nam</v>
          </cell>
          <cell r="J3350" t="str">
            <v>3644/QĐ-ĐHKT ngày 26/12/2013</v>
          </cell>
          <cell r="K3350" t="str">
            <v>3115/QĐ-ĐHKT ngày 08/11/2013</v>
          </cell>
          <cell r="L3350" t="str">
            <v>QH-2013-E(KTQT)</v>
          </cell>
          <cell r="M3350" t="str">
            <v>QH-2013-E</v>
          </cell>
          <cell r="N3350" t="str">
            <v>Kinh tế quốc tế</v>
          </cell>
        </row>
        <row r="3351">
          <cell r="E3351" t="str">
            <v>Nguyễn Tuấn Sơn, Sinh ngày 23/10/1987</v>
          </cell>
          <cell r="F3351" t="str">
            <v>Nguyễn Tuấn Sơn</v>
          </cell>
          <cell r="G3351" t="str">
            <v>23/10/1987</v>
          </cell>
          <cell r="H3351" t="str">
            <v>Hà Nội</v>
          </cell>
          <cell r="I3351" t="str">
            <v>Nam</v>
          </cell>
          <cell r="J3351" t="str">
            <v>3644/QĐ-ĐHKT ngày 26/12/2013</v>
          </cell>
          <cell r="K3351" t="str">
            <v>3115/QĐ-ĐHKT ngày 08/11/2013</v>
          </cell>
          <cell r="L3351" t="str">
            <v>QH-2013-E(KTQT)</v>
          </cell>
          <cell r="M3351" t="str">
            <v>QH-2013-E</v>
          </cell>
          <cell r="N3351" t="str">
            <v>Kinh tế quốc tế</v>
          </cell>
        </row>
        <row r="3352">
          <cell r="E3352" t="str">
            <v>Nguyễn Thị Phương Thanh, Sinh ngày 29/06/1985</v>
          </cell>
          <cell r="F3352" t="str">
            <v>Nguyễn Thị Phương Thanh</v>
          </cell>
          <cell r="G3352" t="str">
            <v>29/06/1985</v>
          </cell>
          <cell r="H3352" t="str">
            <v>Nghệ An</v>
          </cell>
          <cell r="I3352" t="str">
            <v>Nữ</v>
          </cell>
          <cell r="J3352" t="str">
            <v>3644/QĐ-ĐHKT ngày 26/12/2013</v>
          </cell>
          <cell r="K3352" t="str">
            <v>3115/QĐ-ĐHKT ngày 08/11/2013</v>
          </cell>
          <cell r="L3352" t="str">
            <v>QH-2013-E(KTQT)</v>
          </cell>
          <cell r="M3352" t="str">
            <v>QH-2013-E</v>
          </cell>
          <cell r="N3352" t="str">
            <v>Kinh tế quốc tế</v>
          </cell>
        </row>
        <row r="3353">
          <cell r="E3353" t="str">
            <v>Nguyễn Phương Thảo, Sinh ngày 17/12/1990</v>
          </cell>
          <cell r="F3353" t="str">
            <v>Nguyễn Phương Thảo</v>
          </cell>
          <cell r="G3353" t="str">
            <v>17/12/1990</v>
          </cell>
          <cell r="H3353" t="str">
            <v>Hà Nội</v>
          </cell>
          <cell r="I3353" t="str">
            <v>Nữ</v>
          </cell>
          <cell r="J3353" t="str">
            <v>2196/QĐ-ĐHKT ngày 07/10/2013</v>
          </cell>
          <cell r="K3353" t="str">
            <v>1549/QĐ-ĐHKT ngày 05/08/2013</v>
          </cell>
          <cell r="L3353" t="str">
            <v>QH-2013-E(KTQT)</v>
          </cell>
          <cell r="M3353" t="str">
            <v>QH-2013-E</v>
          </cell>
          <cell r="N3353" t="str">
            <v>Kinh tế quốc tế</v>
          </cell>
        </row>
        <row r="3354">
          <cell r="E3354" t="str">
            <v>Vũ Thị Thu, Sinh ngày 06/06/1990</v>
          </cell>
          <cell r="F3354" t="str">
            <v>Vũ Thị Thu</v>
          </cell>
          <cell r="G3354" t="str">
            <v>06/06/1990</v>
          </cell>
          <cell r="H3354" t="str">
            <v>Bắc Giang</v>
          </cell>
          <cell r="I3354" t="str">
            <v>Nữ</v>
          </cell>
          <cell r="J3354" t="str">
            <v>3644/QĐ-ĐHKT ngày 26/12/2013</v>
          </cell>
          <cell r="K3354" t="str">
            <v>3115/QĐ-ĐHKT ngày 08/11/2013</v>
          </cell>
          <cell r="L3354" t="str">
            <v>QH-2013-E(KTQT)</v>
          </cell>
          <cell r="M3354" t="str">
            <v>QH-2013-E</v>
          </cell>
          <cell r="N3354" t="str">
            <v>Kinh tế quốc tế</v>
          </cell>
        </row>
        <row r="3355">
          <cell r="E3355" t="str">
            <v>Nguyễn Thị Thanh Thúy, Sinh ngày 12/02/1980</v>
          </cell>
          <cell r="F3355" t="str">
            <v>Nguyễn Thị Thanh Thúy</v>
          </cell>
          <cell r="G3355" t="str">
            <v>12/02/1980</v>
          </cell>
          <cell r="H3355" t="str">
            <v>Hà Nội</v>
          </cell>
          <cell r="I3355" t="str">
            <v>Nữ</v>
          </cell>
          <cell r="J3355" t="str">
            <v>2196/QĐ-ĐHKT ngày 07/10/2013</v>
          </cell>
          <cell r="K3355" t="str">
            <v>1549/QĐ-ĐHKT ngày 05/08/2013</v>
          </cell>
          <cell r="L3355" t="str">
            <v>QH-2013-E(KTQT)</v>
          </cell>
          <cell r="M3355" t="str">
            <v>QH-2013-E</v>
          </cell>
          <cell r="N3355" t="str">
            <v>Kinh tế quốc tế</v>
          </cell>
        </row>
        <row r="3356">
          <cell r="E3356" t="str">
            <v>Nguyễn Thị Hồng Thương, Sinh ngày 24/01/1989</v>
          </cell>
          <cell r="F3356" t="str">
            <v>Nguyễn Thị Hồng Thương</v>
          </cell>
          <cell r="G3356" t="str">
            <v>24/01/1989</v>
          </cell>
          <cell r="H3356" t="str">
            <v>Nghệ An</v>
          </cell>
          <cell r="I3356" t="str">
            <v>Nữ</v>
          </cell>
          <cell r="J3356" t="str">
            <v>3644/QĐ-ĐHKT ngày 26/12/2013</v>
          </cell>
          <cell r="K3356" t="str">
            <v>3115/QĐ-ĐHKT ngày 08/11/2013</v>
          </cell>
          <cell r="L3356" t="str">
            <v>QH-2013-E(KTQT)</v>
          </cell>
          <cell r="M3356" t="str">
            <v>QH-2013-E</v>
          </cell>
          <cell r="N3356" t="str">
            <v>Kinh tế quốc tế</v>
          </cell>
        </row>
        <row r="3357">
          <cell r="E3357" t="str">
            <v>Vũ Thanh Trà, Sinh ngày 23/12/1990</v>
          </cell>
          <cell r="F3357" t="str">
            <v>Vũ Thanh Trà</v>
          </cell>
          <cell r="G3357" t="str">
            <v>23/12/1990</v>
          </cell>
          <cell r="H3357" t="str">
            <v>Hà Nội</v>
          </cell>
          <cell r="I3357" t="str">
            <v>Nữ</v>
          </cell>
          <cell r="J3357" t="str">
            <v>3644/QĐ-ĐHKT ngày 26/12/2013</v>
          </cell>
          <cell r="K3357" t="str">
            <v>3115/QĐ-ĐHKT ngày 08/11/2013</v>
          </cell>
          <cell r="L3357" t="str">
            <v>QH-2013-E(KTQT)</v>
          </cell>
          <cell r="M3357" t="str">
            <v>QH-2013-E</v>
          </cell>
          <cell r="N3357" t="str">
            <v>Kinh tế quốc tế</v>
          </cell>
        </row>
        <row r="3358">
          <cell r="E3358" t="str">
            <v>Lê Thị Thu Trang, Sinh ngày 23/01/1990</v>
          </cell>
          <cell r="F3358" t="str">
            <v>Lê Thị Thu Trang</v>
          </cell>
          <cell r="G3358" t="str">
            <v>23/01/1990</v>
          </cell>
          <cell r="H3358" t="str">
            <v>Hưng Yên</v>
          </cell>
          <cell r="I3358" t="str">
            <v>Nữ</v>
          </cell>
          <cell r="J3358" t="str">
            <v>2196/QĐ-ĐHKT ngày 07/10/2013</v>
          </cell>
          <cell r="K3358" t="str">
            <v>1549/QĐ-ĐHKT ngày 05/08/2013</v>
          </cell>
          <cell r="L3358" t="str">
            <v>QH-2013-E(KTQT)</v>
          </cell>
          <cell r="M3358" t="str">
            <v>QH-2013-E</v>
          </cell>
          <cell r="N3358" t="str">
            <v>Kinh tế quốc tế</v>
          </cell>
        </row>
        <row r="3359">
          <cell r="E3359" t="str">
            <v>Đàm Trường Vân, Sinh ngày 05/09/1983</v>
          </cell>
          <cell r="F3359" t="str">
            <v>Đàm Trường Vân</v>
          </cell>
          <cell r="G3359" t="str">
            <v>05/09/1983</v>
          </cell>
          <cell r="H3359" t="str">
            <v>Bắc Giang</v>
          </cell>
          <cell r="I3359" t="str">
            <v>Nam</v>
          </cell>
          <cell r="J3359" t="str">
            <v>3644/QĐ-ĐHKT ngày 26/12/2013</v>
          </cell>
          <cell r="K3359" t="str">
            <v>3115/QĐ-ĐHKT ngày 08/11/2013</v>
          </cell>
          <cell r="L3359" t="str">
            <v>QH-2013-E(KTQT)</v>
          </cell>
          <cell r="M3359" t="str">
            <v>QH-2013-E</v>
          </cell>
          <cell r="N3359" t="str">
            <v>Kinh tế quốc tế</v>
          </cell>
        </row>
        <row r="3360">
          <cell r="E3360" t="str">
            <v>Đoàn Thị Vy, Sinh ngày 06/09/1990</v>
          </cell>
          <cell r="F3360" t="str">
            <v>Đoàn Thị Vy</v>
          </cell>
          <cell r="G3360" t="str">
            <v>06/09/1990</v>
          </cell>
          <cell r="H3360" t="str">
            <v>Hải Dương</v>
          </cell>
          <cell r="I3360" t="str">
            <v>Nữ</v>
          </cell>
          <cell r="J3360" t="str">
            <v>3644/QĐ-ĐHKT ngày 26/12/2013</v>
          </cell>
          <cell r="K3360" t="str">
            <v>3115/QĐ-ĐHKT ngày 08/11/2013</v>
          </cell>
          <cell r="L3360" t="str">
            <v>QH-2013-E(KTQT)</v>
          </cell>
          <cell r="M3360" t="str">
            <v>QH-2013-E</v>
          </cell>
          <cell r="N3360" t="str">
            <v>Kinh tế quốc tế</v>
          </cell>
        </row>
        <row r="3361">
          <cell r="E3361" t="str">
            <v>Hoàng Việt Hà, Sinh ngày 03/09/1991</v>
          </cell>
          <cell r="F3361" t="str">
            <v>Hoàng Việt Hà</v>
          </cell>
          <cell r="G3361" t="str">
            <v>03/09/1991</v>
          </cell>
          <cell r="H3361" t="str">
            <v>Cao Bằng</v>
          </cell>
          <cell r="I3361" t="str">
            <v>Nữ</v>
          </cell>
          <cell r="J3361" t="str">
            <v>3644/QĐ-ĐHKT ngày 26/12/2013</v>
          </cell>
          <cell r="K3361" t="str">
            <v>3115/QĐ-ĐHKT ngày 08/11/2013</v>
          </cell>
          <cell r="L3361" t="str">
            <v>QH-2013-E(KTCT)</v>
          </cell>
          <cell r="M3361" t="str">
            <v>QH-2013-E</v>
          </cell>
          <cell r="N3361" t="str">
            <v>Kinh tế chính trị</v>
          </cell>
        </row>
        <row r="3362">
          <cell r="E3362" t="str">
            <v>Vũ Thị Hằng, Sinh ngày 01/01/1987</v>
          </cell>
          <cell r="F3362" t="str">
            <v>Vũ Thị Hằng</v>
          </cell>
          <cell r="G3362" t="str">
            <v>01/01/1987</v>
          </cell>
          <cell r="H3362" t="str">
            <v>Ninh Bình</v>
          </cell>
          <cell r="I3362" t="str">
            <v>Nữ</v>
          </cell>
          <cell r="J3362" t="str">
            <v>3644/QĐ-ĐHKT ngày 26/12/2013</v>
          </cell>
          <cell r="K3362" t="str">
            <v>3115/QĐ-ĐHKT ngày 08/11/2013</v>
          </cell>
          <cell r="L3362" t="str">
            <v>QH-2013-E(KTCT)</v>
          </cell>
          <cell r="M3362" t="str">
            <v>QH-2013-E</v>
          </cell>
          <cell r="N3362" t="str">
            <v>Kinh tế chính trị</v>
          </cell>
        </row>
        <row r="3363">
          <cell r="E3363" t="str">
            <v>Nguyễn Thị Thu Hằng, Sinh ngày 26/03/1986</v>
          </cell>
          <cell r="F3363" t="str">
            <v>Nguyễn Thị Thu Hằng</v>
          </cell>
          <cell r="G3363" t="str">
            <v>26/03/1986</v>
          </cell>
          <cell r="H3363" t="str">
            <v>Quảng Ninh</v>
          </cell>
          <cell r="I3363" t="str">
            <v>Nữ</v>
          </cell>
          <cell r="J3363" t="str">
            <v>3644/QĐ-ĐHKT ngày 26/12/2013</v>
          </cell>
          <cell r="K3363" t="str">
            <v>3115/QĐ-ĐHKT ngày 08/11/2013</v>
          </cell>
          <cell r="L3363" t="str">
            <v>QH-2013-E(KTCT)</v>
          </cell>
          <cell r="M3363" t="str">
            <v>QH-2013-E</v>
          </cell>
          <cell r="N3363" t="str">
            <v>Kinh tế chính trị</v>
          </cell>
        </row>
        <row r="3364">
          <cell r="E3364" t="str">
            <v>Ninh Thị Hồng, Sinh ngày 22/12/1991</v>
          </cell>
          <cell r="F3364" t="str">
            <v>Ninh Thị Hồng</v>
          </cell>
          <cell r="G3364" t="str">
            <v>22/12/1991</v>
          </cell>
          <cell r="H3364" t="str">
            <v>Nam Định</v>
          </cell>
          <cell r="I3364" t="str">
            <v>Nữ</v>
          </cell>
          <cell r="J3364" t="str">
            <v>3644/QĐ-ĐHKT ngày 26/12/2013</v>
          </cell>
          <cell r="K3364" t="str">
            <v>3115/QĐ-ĐHKT ngày 08/11/2013</v>
          </cell>
          <cell r="L3364" t="str">
            <v>QH-2013-E(KTCT)</v>
          </cell>
          <cell r="M3364" t="str">
            <v>QH-2013-E</v>
          </cell>
          <cell r="N3364" t="str">
            <v>Kinh tế chính trị</v>
          </cell>
        </row>
        <row r="3365">
          <cell r="E3365" t="str">
            <v>Đàm Yến Nhi, Sinh ngày 07/10/1989</v>
          </cell>
          <cell r="F3365" t="str">
            <v>Đàm Yến Nhi</v>
          </cell>
          <cell r="G3365" t="str">
            <v>07/10/1989</v>
          </cell>
          <cell r="H3365" t="str">
            <v>Quảng Ngãi</v>
          </cell>
          <cell r="I3365" t="str">
            <v>Nữ</v>
          </cell>
          <cell r="J3365" t="str">
            <v>3644/QĐ-ĐHKT ngày 26/12/2013</v>
          </cell>
          <cell r="K3365" t="str">
            <v>3115/QĐ-ĐHKT ngày 08/11/2013</v>
          </cell>
          <cell r="L3365" t="str">
            <v>QH-2013-E(KTCT)</v>
          </cell>
          <cell r="M3365" t="str">
            <v>QH-2013-E</v>
          </cell>
          <cell r="N3365" t="str">
            <v>Kinh tế chính trị</v>
          </cell>
        </row>
        <row r="3366">
          <cell r="E3366" t="str">
            <v>Vũ Thị Thu Thảo, Sinh ngày 23/10/1990</v>
          </cell>
          <cell r="F3366" t="str">
            <v>Vũ Thị Thu Thảo</v>
          </cell>
          <cell r="G3366" t="str">
            <v>23/10/1990</v>
          </cell>
          <cell r="H3366" t="str">
            <v>Bắc Ninh</v>
          </cell>
          <cell r="I3366" t="str">
            <v>Nữ</v>
          </cell>
          <cell r="J3366" t="str">
            <v>3644/QĐ-ĐHKT ngày 26/12/2013</v>
          </cell>
          <cell r="K3366" t="str">
            <v>3115/QĐ-ĐHKT ngày 08/11/2013</v>
          </cell>
          <cell r="L3366" t="str">
            <v>QH-2013-E(KTCT)</v>
          </cell>
          <cell r="M3366" t="str">
            <v>QH-2013-E</v>
          </cell>
          <cell r="N3366" t="str">
            <v>Kinh tế chính trị</v>
          </cell>
        </row>
        <row r="3367">
          <cell r="E3367" t="str">
            <v>Hoàng Thị Xuân, Sinh ngày 25/06/1990</v>
          </cell>
          <cell r="F3367" t="str">
            <v>Hoàng Thị Xuân</v>
          </cell>
          <cell r="G3367" t="str">
            <v>25/06/1990</v>
          </cell>
          <cell r="H3367" t="str">
            <v>Nam Định</v>
          </cell>
          <cell r="I3367" t="str">
            <v>Nữ</v>
          </cell>
          <cell r="J3367" t="str">
            <v>3644/QĐ-ĐHKT ngày 26/12/2013</v>
          </cell>
          <cell r="K3367" t="str">
            <v>3115/QĐ-ĐHKT ngày 08/11/2013</v>
          </cell>
          <cell r="L3367" t="str">
            <v>QH-2013-E(KTCT)</v>
          </cell>
          <cell r="M3367" t="str">
            <v>QH-2013-E</v>
          </cell>
          <cell r="N3367" t="str">
            <v>Kinh tế chính trị</v>
          </cell>
        </row>
        <row r="3368">
          <cell r="E3368" t="str">
            <v>Giang Tuấn Anh, Sinh ngày 02/11/1965</v>
          </cell>
          <cell r="F3368" t="str">
            <v>Giang Tuấn Anh</v>
          </cell>
          <cell r="G3368" t="str">
            <v>02/11/1965</v>
          </cell>
          <cell r="H3368" t="str">
            <v>Lào Cai</v>
          </cell>
          <cell r="I3368" t="str">
            <v>Nam</v>
          </cell>
          <cell r="J3368" t="str">
            <v>2702/QĐ-ĐHKT ngày 21/12/2011</v>
          </cell>
          <cell r="K3368" t="str">
            <v>2702 /QĐ-ĐHKT ngày 21 /12/2011</v>
          </cell>
          <cell r="L3368" t="str">
            <v>K20-KTCT1</v>
          </cell>
          <cell r="M3368" t="str">
            <v>QH-2011-E</v>
          </cell>
          <cell r="N3368" t="str">
            <v>Kinh tế chính trị</v>
          </cell>
        </row>
        <row r="3369">
          <cell r="E3369" t="str">
            <v>Ninh Công Chức, Sinh ngày 03/02/1985</v>
          </cell>
          <cell r="F3369" t="str">
            <v>Ninh Công Chức</v>
          </cell>
          <cell r="G3369" t="str">
            <v>03/02/1985</v>
          </cell>
          <cell r="H3369" t="str">
            <v>Ninh Bình</v>
          </cell>
          <cell r="I3369" t="str">
            <v>Nam</v>
          </cell>
          <cell r="J3369" t="str">
            <v>2702/QĐ-ĐHKT ngày 21/12/2011</v>
          </cell>
          <cell r="K3369" t="str">
            <v>2702 /QĐ-ĐHKT ngày 21 /12/2011</v>
          </cell>
          <cell r="L3369" t="str">
            <v>K20-KTCT1</v>
          </cell>
          <cell r="M3369" t="str">
            <v>QH-2011-E</v>
          </cell>
          <cell r="N3369" t="str">
            <v>Kinh tế chính trị</v>
          </cell>
        </row>
        <row r="3370">
          <cell r="E3370" t="str">
            <v>Lã Quốc Cường, Sinh ngày 15/10/1972</v>
          </cell>
          <cell r="F3370" t="str">
            <v>Lã Quốc Cường</v>
          </cell>
          <cell r="G3370" t="str">
            <v>15/10/1972</v>
          </cell>
          <cell r="H3370" t="str">
            <v>Ninh Bình</v>
          </cell>
          <cell r="I3370" t="str">
            <v>Nam</v>
          </cell>
          <cell r="J3370" t="str">
            <v>2702/QĐ-ĐHKT ngày 21/12/2011</v>
          </cell>
          <cell r="K3370" t="str">
            <v>2702 /QĐ-ĐHKT ngày 21 /12/2011</v>
          </cell>
          <cell r="L3370" t="str">
            <v>K20-KTCT1</v>
          </cell>
          <cell r="M3370" t="str">
            <v>QH-2011-E</v>
          </cell>
          <cell r="N3370" t="str">
            <v>Kinh tế chính trị</v>
          </cell>
        </row>
        <row r="3371">
          <cell r="E3371" t="str">
            <v>Nguyễn Lê Dung, Sinh ngày 10/06/1983</v>
          </cell>
          <cell r="F3371" t="str">
            <v>Nguyễn Lê Dung</v>
          </cell>
          <cell r="G3371" t="str">
            <v>10/06/1983</v>
          </cell>
          <cell r="H3371" t="str">
            <v>Ninh Bình</v>
          </cell>
          <cell r="I3371" t="str">
            <v>Nữ</v>
          </cell>
          <cell r="J3371" t="str">
            <v>2702/QĐ-ĐHKT ngày 21/12/2011</v>
          </cell>
          <cell r="K3371" t="str">
            <v>2702 /QĐ-ĐHKT ngày 21 /12/2011</v>
          </cell>
          <cell r="L3371" t="str">
            <v>K20-KTCT1</v>
          </cell>
          <cell r="M3371" t="str">
            <v>QH-2011-E</v>
          </cell>
          <cell r="N3371" t="str">
            <v>Kinh tế chính trị</v>
          </cell>
        </row>
        <row r="3372">
          <cell r="E3372" t="str">
            <v>Trần Anh Đức, Sinh ngày 07/11/1969</v>
          </cell>
          <cell r="F3372" t="str">
            <v>Trần Anh Đức</v>
          </cell>
          <cell r="G3372" t="str">
            <v>07/11/1969</v>
          </cell>
          <cell r="H3372" t="str">
            <v>Ninh Bình</v>
          </cell>
          <cell r="I3372" t="str">
            <v>Nam</v>
          </cell>
          <cell r="J3372" t="str">
            <v>2702/QĐ-ĐHKT ngày 21/12/2011</v>
          </cell>
          <cell r="K3372" t="str">
            <v>2702 /QĐ-ĐHKT ngày 21 /12/2011</v>
          </cell>
          <cell r="L3372" t="str">
            <v>K20-KTCT1</v>
          </cell>
          <cell r="M3372" t="str">
            <v>QH-2011-E</v>
          </cell>
          <cell r="N3372" t="str">
            <v>Kinh tế chính trị</v>
          </cell>
        </row>
        <row r="3373">
          <cell r="E3373" t="str">
            <v>Trần Thị Hương Giang, Sinh ngày 09/08/1981</v>
          </cell>
          <cell r="F3373" t="str">
            <v>Trần Thị Hương Giang</v>
          </cell>
          <cell r="G3373" t="str">
            <v>09/08/1981</v>
          </cell>
          <cell r="H3373" t="str">
            <v>Ninh Bình</v>
          </cell>
          <cell r="I3373" t="str">
            <v>Nữ</v>
          </cell>
          <cell r="J3373" t="str">
            <v>2702/QĐ-ĐHKT ngày 21/12/2011</v>
          </cell>
          <cell r="K3373" t="str">
            <v>2702 /QĐ-ĐHKT ngày 21 /12/2011</v>
          </cell>
          <cell r="L3373" t="str">
            <v>K20-KTCT1</v>
          </cell>
          <cell r="M3373" t="str">
            <v>QH-2011-E</v>
          </cell>
          <cell r="N3373" t="str">
            <v>Kinh tế chính trị</v>
          </cell>
        </row>
        <row r="3374">
          <cell r="E3374" t="str">
            <v>Phạm Thị Thu Hà, Sinh ngày 12/12/1981</v>
          </cell>
          <cell r="F3374" t="str">
            <v>Phạm Thị Thu Hà</v>
          </cell>
          <cell r="G3374" t="str">
            <v>12/12/1981</v>
          </cell>
          <cell r="H3374" t="str">
            <v>Ninh Bình</v>
          </cell>
          <cell r="I3374" t="str">
            <v>Nữ</v>
          </cell>
          <cell r="J3374" t="str">
            <v>2702/QĐ-ĐHKT ngày 21/12/2011</v>
          </cell>
          <cell r="K3374" t="str">
            <v>2702 /QĐ-ĐHKT ngày 21 /12/2011</v>
          </cell>
          <cell r="L3374" t="str">
            <v>K20-KTCT1</v>
          </cell>
          <cell r="M3374" t="str">
            <v>QH-2011-E</v>
          </cell>
          <cell r="N3374" t="str">
            <v>Kinh tế chính trị</v>
          </cell>
        </row>
        <row r="3375">
          <cell r="E3375" t="str">
            <v>Nguyễn Thanh Hải, Sinh ngày 27/10/1983</v>
          </cell>
          <cell r="F3375" t="str">
            <v>Nguyễn Thanh Hải</v>
          </cell>
          <cell r="G3375" t="str">
            <v>27/10/1983</v>
          </cell>
          <cell r="H3375" t="str">
            <v>Ninh Bình</v>
          </cell>
          <cell r="I3375" t="str">
            <v>Nam</v>
          </cell>
          <cell r="J3375" t="str">
            <v>2702/QĐ-ĐHKT ngày 21/12/2011</v>
          </cell>
          <cell r="K3375" t="str">
            <v>2702 /QĐ-ĐHKT ngày 21 /12/2011</v>
          </cell>
          <cell r="L3375" t="str">
            <v>K20-KTCT1</v>
          </cell>
          <cell r="M3375" t="str">
            <v>QH-2011-E</v>
          </cell>
          <cell r="N3375" t="str">
            <v>Kinh tế chính trị</v>
          </cell>
        </row>
        <row r="3376">
          <cell r="E3376" t="str">
            <v>Đinh Thị Mỹ Hạnh, Sinh ngày 16/10/1974</v>
          </cell>
          <cell r="F3376" t="str">
            <v>Đinh Thị Mỹ Hạnh</v>
          </cell>
          <cell r="G3376" t="str">
            <v>16/10/1974</v>
          </cell>
          <cell r="H3376" t="str">
            <v>Ninh Bình</v>
          </cell>
          <cell r="I3376" t="str">
            <v>Nữ</v>
          </cell>
          <cell r="J3376" t="str">
            <v>2702/QĐ-ĐHKT ngày 21/12/2011</v>
          </cell>
          <cell r="K3376" t="str">
            <v>2702 /QĐ-ĐHKT ngày 21 /12/2011</v>
          </cell>
          <cell r="L3376" t="str">
            <v>K20-KTCT1</v>
          </cell>
          <cell r="M3376" t="str">
            <v>QH-2011-E</v>
          </cell>
          <cell r="N3376" t="str">
            <v>Kinh tế chính trị</v>
          </cell>
        </row>
        <row r="3377">
          <cell r="E3377" t="str">
            <v>Đinh Công Huân, Sinh ngày 23/08/1983</v>
          </cell>
          <cell r="F3377" t="str">
            <v>Đinh Công Huân</v>
          </cell>
          <cell r="G3377" t="str">
            <v>23/08/1983</v>
          </cell>
          <cell r="H3377" t="str">
            <v>Ninh Bình</v>
          </cell>
          <cell r="I3377" t="str">
            <v>Nam</v>
          </cell>
          <cell r="J3377" t="str">
            <v>2702/QĐ-ĐHKT ngày 21/12/2011</v>
          </cell>
          <cell r="K3377" t="str">
            <v>2702 /QĐ-ĐHKT ngày 21 /12/2011</v>
          </cell>
          <cell r="L3377" t="str">
            <v>K20-KTCT1</v>
          </cell>
          <cell r="M3377" t="str">
            <v>QH-2011-E</v>
          </cell>
          <cell r="N3377" t="str">
            <v>Kinh tế chính trị</v>
          </cell>
        </row>
        <row r="3378">
          <cell r="E3378" t="str">
            <v>Lưu Thị Huyền, Sinh ngày 08/03/1971</v>
          </cell>
          <cell r="F3378" t="str">
            <v>Lưu Thị Huyền</v>
          </cell>
          <cell r="G3378" t="str">
            <v>08/03/1971</v>
          </cell>
          <cell r="H3378" t="str">
            <v>Ninh Bình</v>
          </cell>
          <cell r="I3378" t="str">
            <v>Nữ</v>
          </cell>
          <cell r="J3378" t="str">
            <v>2702/QĐ-ĐHKT ngày 21/12/2011</v>
          </cell>
          <cell r="K3378" t="str">
            <v>2702 /QĐ-ĐHKT ngày 21 /12/2011</v>
          </cell>
          <cell r="L3378" t="str">
            <v>K20-KTCT1</v>
          </cell>
          <cell r="M3378" t="str">
            <v>QH-2011-E</v>
          </cell>
          <cell r="N3378" t="str">
            <v>Kinh tế chính trị</v>
          </cell>
        </row>
        <row r="3379">
          <cell r="E3379" t="str">
            <v>Bùi Duy Liệu, Sinh ngày 17/05/1980</v>
          </cell>
          <cell r="F3379" t="str">
            <v>Bùi Duy Liệu</v>
          </cell>
          <cell r="G3379" t="str">
            <v>17/05/1980</v>
          </cell>
          <cell r="H3379" t="str">
            <v>Ninh Bình</v>
          </cell>
          <cell r="I3379" t="str">
            <v>Nam</v>
          </cell>
          <cell r="J3379" t="str">
            <v>2702/QĐ-ĐHKT ngày 21/12/2011</v>
          </cell>
          <cell r="K3379" t="str">
            <v>2702 /QĐ-ĐHKT ngày 21 /12/2011</v>
          </cell>
          <cell r="L3379" t="str">
            <v>K20-KTCT1</v>
          </cell>
          <cell r="M3379" t="str">
            <v>QH-2011-E</v>
          </cell>
          <cell r="N3379" t="str">
            <v>Kinh tế chính trị</v>
          </cell>
        </row>
        <row r="3380">
          <cell r="E3380" t="str">
            <v>Lê Quang Minh, Sinh ngày 25/12/1987</v>
          </cell>
          <cell r="F3380" t="str">
            <v>Lê Quang Minh</v>
          </cell>
          <cell r="G3380" t="str">
            <v>25/12/1987</v>
          </cell>
          <cell r="H3380" t="str">
            <v>Ninh Bình</v>
          </cell>
          <cell r="I3380" t="str">
            <v>Nam</v>
          </cell>
          <cell r="J3380" t="str">
            <v>2702/QĐ-ĐHKT ngày 21/12/2011</v>
          </cell>
          <cell r="K3380" t="str">
            <v>2702 /QĐ-ĐHKT ngày 21 /12/2011</v>
          </cell>
          <cell r="L3380" t="str">
            <v>K20-KTCT1</v>
          </cell>
          <cell r="M3380" t="str">
            <v>QH-2011-E</v>
          </cell>
          <cell r="N3380" t="str">
            <v>Kinh tế chính trị</v>
          </cell>
        </row>
        <row r="3381">
          <cell r="E3381" t="str">
            <v>Nguyễn Hoàng Minh, Sinh ngày 12/02/1985</v>
          </cell>
          <cell r="F3381" t="str">
            <v>Nguyễn Hoàng Minh</v>
          </cell>
          <cell r="G3381" t="str">
            <v>12/02/1985</v>
          </cell>
          <cell r="H3381" t="str">
            <v>Ninh Bình</v>
          </cell>
          <cell r="I3381" t="str">
            <v>Nam</v>
          </cell>
          <cell r="J3381" t="str">
            <v>2702/QĐ-ĐHKT ngày 21/12/2011</v>
          </cell>
          <cell r="K3381" t="str">
            <v>2702 /QĐ-ĐHKT ngày 21 /12/2011</v>
          </cell>
          <cell r="L3381" t="str">
            <v>K20-KTCT1</v>
          </cell>
          <cell r="M3381" t="str">
            <v>QH-2011-E</v>
          </cell>
          <cell r="N3381" t="str">
            <v>Kinh tế chính trị</v>
          </cell>
        </row>
        <row r="3382">
          <cell r="E3382" t="str">
            <v>Phạm Thị Tuyết Minh, Sinh ngày 25/02/1979</v>
          </cell>
          <cell r="F3382" t="str">
            <v>Phạm Thị Tuyết Minh</v>
          </cell>
          <cell r="G3382" t="str">
            <v>25/02/1979</v>
          </cell>
          <cell r="H3382" t="str">
            <v>Ninh Bình</v>
          </cell>
          <cell r="I3382" t="str">
            <v>Nữ</v>
          </cell>
          <cell r="J3382" t="str">
            <v>2702/QĐ-ĐHKT ngày 21/12/2011</v>
          </cell>
          <cell r="K3382" t="str">
            <v>2702 /QĐ-ĐHKT ngày 21 /12/2011</v>
          </cell>
          <cell r="L3382" t="str">
            <v>K20-KTCT1</v>
          </cell>
          <cell r="M3382" t="str">
            <v>QH-2011-E</v>
          </cell>
          <cell r="N3382" t="str">
            <v>Kinh tế chính trị</v>
          </cell>
        </row>
        <row r="3383">
          <cell r="E3383" t="str">
            <v>Đặng Ngọc Viễn Mỹ, Sinh ngày 25/11/1984</v>
          </cell>
          <cell r="F3383" t="str">
            <v>Đặng Ngọc Viễn Mỹ</v>
          </cell>
          <cell r="G3383" t="str">
            <v>25/11/1984</v>
          </cell>
          <cell r="H3383" t="str">
            <v>Ninh Bình</v>
          </cell>
          <cell r="I3383" t="str">
            <v>Nữ</v>
          </cell>
          <cell r="J3383" t="str">
            <v>2702/QĐ-ĐHKT ngày 21/12/2011</v>
          </cell>
          <cell r="K3383" t="str">
            <v>2702 /QĐ-ĐHKT ngày 21 /12/2011</v>
          </cell>
          <cell r="L3383" t="str">
            <v>K20-KTCT1</v>
          </cell>
          <cell r="M3383" t="str">
            <v>QH-2011-E</v>
          </cell>
          <cell r="N3383" t="str">
            <v>Kinh tế chính trị</v>
          </cell>
        </row>
        <row r="3384">
          <cell r="E3384" t="str">
            <v>Nguyễn Thanh Nghị, Sinh ngày 24/10/1979</v>
          </cell>
          <cell r="F3384" t="str">
            <v>Nguyễn Thanh Nghị</v>
          </cell>
          <cell r="G3384" t="str">
            <v>24/10/1979</v>
          </cell>
          <cell r="H3384" t="str">
            <v>Ninh Bình</v>
          </cell>
          <cell r="I3384" t="str">
            <v>Nam</v>
          </cell>
          <cell r="J3384" t="str">
            <v>2702/QĐ-ĐHKT ngày 21/12/2011</v>
          </cell>
          <cell r="K3384" t="str">
            <v>2702 /QĐ-ĐHKT ngày 21 /12/2011</v>
          </cell>
          <cell r="L3384" t="str">
            <v>K20-KTCT1</v>
          </cell>
          <cell r="M3384" t="str">
            <v>QH-2011-E</v>
          </cell>
          <cell r="N3384" t="str">
            <v>Kinh tế chính trị</v>
          </cell>
        </row>
        <row r="3385">
          <cell r="E3385" t="str">
            <v>Thái Quốc Nguyên, Sinh ngày 26/08/1980</v>
          </cell>
          <cell r="F3385" t="str">
            <v>Thái Quốc Nguyên</v>
          </cell>
          <cell r="G3385" t="str">
            <v>26/08/1980</v>
          </cell>
          <cell r="H3385" t="str">
            <v>Ninh Bình</v>
          </cell>
          <cell r="I3385" t="str">
            <v>Nam</v>
          </cell>
          <cell r="J3385" t="str">
            <v>2702/QĐ-ĐHKT ngày 21/12/2011</v>
          </cell>
          <cell r="K3385" t="str">
            <v>2702 /QĐ-ĐHKT ngày 21 /12/2011</v>
          </cell>
          <cell r="L3385" t="str">
            <v>K20-KTCT1</v>
          </cell>
          <cell r="M3385" t="str">
            <v>QH-2011-E</v>
          </cell>
          <cell r="N3385" t="str">
            <v>Kinh tế chính trị</v>
          </cell>
        </row>
        <row r="3386">
          <cell r="E3386" t="str">
            <v>Trần Thị Hồng Nhung, Sinh ngày 13/12/1984</v>
          </cell>
          <cell r="F3386" t="str">
            <v>Trần Thị Hồng Nhung</v>
          </cell>
          <cell r="G3386" t="str">
            <v>13/12/1984</v>
          </cell>
          <cell r="H3386" t="str">
            <v>Ninh Bình</v>
          </cell>
          <cell r="I3386" t="str">
            <v>Nữ</v>
          </cell>
          <cell r="J3386" t="str">
            <v>2702/QĐ-ĐHKT ngày 21/12/2011</v>
          </cell>
          <cell r="K3386" t="str">
            <v>2702 /QĐ-ĐHKT ngày 21 /12/2011</v>
          </cell>
          <cell r="L3386" t="str">
            <v>K20-KTCT1</v>
          </cell>
          <cell r="M3386" t="str">
            <v>QH-2011-E</v>
          </cell>
          <cell r="N3386" t="str">
            <v>Kinh tế chính trị</v>
          </cell>
        </row>
        <row r="3387">
          <cell r="E3387" t="str">
            <v>Quách Bích Thuận, Sinh ngày 03/01/1986</v>
          </cell>
          <cell r="F3387" t="str">
            <v>Quách Bích Thuận</v>
          </cell>
          <cell r="G3387" t="str">
            <v>03/01/1986</v>
          </cell>
          <cell r="H3387" t="str">
            <v>Ninh Bình</v>
          </cell>
          <cell r="I3387" t="str">
            <v>Nữ</v>
          </cell>
          <cell r="J3387" t="str">
            <v>2702/QĐ-ĐHKT ngày 21/12/2011</v>
          </cell>
          <cell r="K3387" t="str">
            <v>2702 /QĐ-ĐHKT ngày 21 /12/2011</v>
          </cell>
          <cell r="L3387" t="str">
            <v>K20-KTCT1</v>
          </cell>
          <cell r="M3387" t="str">
            <v>QH-2011-E</v>
          </cell>
          <cell r="N3387" t="str">
            <v>Kinh tế chính trị</v>
          </cell>
        </row>
        <row r="3388">
          <cell r="E3388" t="str">
            <v>Đinh Công Tuyên, Sinh ngày 21/11/1977</v>
          </cell>
          <cell r="F3388" t="str">
            <v>Đinh Công Tuyên</v>
          </cell>
          <cell r="G3388" t="str">
            <v>21/11/1977</v>
          </cell>
          <cell r="H3388" t="str">
            <v>Ninh Bình</v>
          </cell>
          <cell r="I3388" t="str">
            <v>Nam</v>
          </cell>
          <cell r="J3388" t="str">
            <v>2702/QĐ-ĐHKT ngày 21/12/2011</v>
          </cell>
          <cell r="K3388" t="str">
            <v>2702 /QĐ-ĐHKT ngày 21 /12/2011</v>
          </cell>
          <cell r="L3388" t="str">
            <v>K20-KTCT1</v>
          </cell>
          <cell r="M3388" t="str">
            <v>QH-2011-E</v>
          </cell>
          <cell r="N3388" t="str">
            <v>Kinh tế chính trị</v>
          </cell>
        </row>
        <row r="3389">
          <cell r="E3389" t="str">
            <v>Nguyễn Thị Ánh Tuyết, Sinh ngày 22/02/1982</v>
          </cell>
          <cell r="F3389" t="str">
            <v>Nguyễn Thị Ánh Tuyết</v>
          </cell>
          <cell r="G3389" t="str">
            <v>22/02/1982</v>
          </cell>
          <cell r="H3389" t="str">
            <v>Ninh Bình</v>
          </cell>
          <cell r="I3389" t="str">
            <v>Nữ</v>
          </cell>
          <cell r="J3389" t="str">
            <v>2702/QĐ-ĐHKT ngày 21/12/2011</v>
          </cell>
          <cell r="K3389" t="str">
            <v>2702 /QĐ-ĐHKT ngày 21 /12/2011</v>
          </cell>
          <cell r="L3389" t="str">
            <v>K20-KTCT1</v>
          </cell>
          <cell r="M3389" t="str">
            <v>QH-2011-E</v>
          </cell>
          <cell r="N3389" t="str">
            <v>Kinh tế chính trị</v>
          </cell>
        </row>
        <row r="3390">
          <cell r="E3390" t="str">
            <v>Đỗ Hải Vinh, Sinh ngày 07/03/1985</v>
          </cell>
          <cell r="F3390" t="str">
            <v>Đỗ Hải Vinh</v>
          </cell>
          <cell r="G3390" t="str">
            <v>07/03/1985</v>
          </cell>
          <cell r="H3390" t="str">
            <v>Ninh Bình</v>
          </cell>
          <cell r="I3390" t="str">
            <v>Nam</v>
          </cell>
          <cell r="J3390" t="str">
            <v>2702/QĐ-ĐHKT ngày 21/12/2011</v>
          </cell>
          <cell r="K3390" t="str">
            <v>2702 /QĐ-ĐHKT ngày 21 /12/2011</v>
          </cell>
          <cell r="L3390" t="str">
            <v>K20-KTCT1</v>
          </cell>
          <cell r="M3390" t="str">
            <v>QH-2011-E</v>
          </cell>
          <cell r="N3390" t="str">
            <v>Kinh tế chính trị</v>
          </cell>
        </row>
        <row r="3391">
          <cell r="E3391" t="str">
            <v>Phạm Thị Thanh Xuân, Sinh ngày 17/09/1989</v>
          </cell>
          <cell r="F3391" t="str">
            <v>Phạm Thị Thanh Xuân</v>
          </cell>
          <cell r="G3391" t="str">
            <v>17/09/1989</v>
          </cell>
          <cell r="H3391" t="str">
            <v>Ninh Bình</v>
          </cell>
          <cell r="I3391" t="str">
            <v>Nữ</v>
          </cell>
          <cell r="J3391" t="str">
            <v>2702/QĐ-ĐHKT ngày 21/12/2011</v>
          </cell>
          <cell r="K3391" t="str">
            <v>2702 /QĐ-ĐHKT ngày 21 /12/2011</v>
          </cell>
          <cell r="L3391" t="str">
            <v>K20-KTCT1</v>
          </cell>
          <cell r="M3391" t="str">
            <v>QH-2011-E</v>
          </cell>
          <cell r="N3391" t="str">
            <v>Kinh tế chính trị</v>
          </cell>
        </row>
        <row r="3392">
          <cell r="E3392" t="str">
            <v>Lã Thị Hồng Yến, Sinh ngày 21/04/1963</v>
          </cell>
          <cell r="F3392" t="str">
            <v>Lã Thị Hồng Yến</v>
          </cell>
          <cell r="G3392" t="str">
            <v>21/04/1963</v>
          </cell>
          <cell r="H3392" t="str">
            <v>Ninh Bình</v>
          </cell>
          <cell r="I3392" t="str">
            <v>Nữ</v>
          </cell>
          <cell r="J3392" t="str">
            <v>2702/QĐ-ĐHKT ngày 21/12/2011</v>
          </cell>
          <cell r="K3392" t="str">
            <v>2702 /QĐ-ĐHKT ngày 21 /12/2011</v>
          </cell>
          <cell r="L3392" t="str">
            <v>K20-KTCT1</v>
          </cell>
          <cell r="M3392" t="str">
            <v>QH-2011-E</v>
          </cell>
          <cell r="N3392" t="str">
            <v>Kinh tế chính trị</v>
          </cell>
        </row>
        <row r="3393">
          <cell r="E3393" t="str">
            <v>Lại Thị Yến, Sinh ngày 03/09/1982</v>
          </cell>
          <cell r="F3393" t="str">
            <v>Lại Thị Yến</v>
          </cell>
          <cell r="G3393" t="str">
            <v>03/09/1982</v>
          </cell>
          <cell r="H3393" t="str">
            <v>Ninh Bình</v>
          </cell>
          <cell r="I3393" t="str">
            <v>Nữ</v>
          </cell>
          <cell r="J3393" t="str">
            <v>2702/QĐ-ĐHKT ngày 21/12/2011</v>
          </cell>
          <cell r="K3393" t="str">
            <v>2702 /QĐ-ĐHKT ngày 21 /12/2011</v>
          </cell>
          <cell r="L3393" t="str">
            <v>K20-KTCT1</v>
          </cell>
          <cell r="M3393" t="str">
            <v>QH-2011-E</v>
          </cell>
          <cell r="N3393" t="str">
            <v>Kinh tế chính trị</v>
          </cell>
        </row>
        <row r="3394">
          <cell r="E3394" t="str">
            <v>Bùi Bình An, Sinh ngày 04/11/1965</v>
          </cell>
          <cell r="F3394" t="str">
            <v>Bùi Bình An</v>
          </cell>
          <cell r="G3394" t="str">
            <v>04/11/1965</v>
          </cell>
          <cell r="H3394" t="str">
            <v>Thái Bình</v>
          </cell>
          <cell r="I3394" t="str">
            <v>Nam</v>
          </cell>
          <cell r="J3394" t="str">
            <v>2218/QĐ-ĐHKT ngày 27/09/2012</v>
          </cell>
          <cell r="K3394">
            <v>0</v>
          </cell>
          <cell r="L3394" t="str">
            <v>Ghép K20-KTCT</v>
          </cell>
          <cell r="M3394" t="str">
            <v>QH-2012-E</v>
          </cell>
          <cell r="N3394" t="str">
            <v>Kinh tế chính trị</v>
          </cell>
        </row>
        <row r="3395">
          <cell r="E3395" t="str">
            <v>Bùi Tùng Bách, Sinh ngày 25/12/1978</v>
          </cell>
          <cell r="F3395" t="str">
            <v>Bùi Tùng Bách</v>
          </cell>
          <cell r="G3395" t="str">
            <v>25/12/1978</v>
          </cell>
          <cell r="H3395" t="str">
            <v>Ninh Bình</v>
          </cell>
          <cell r="I3395" t="str">
            <v>Nam</v>
          </cell>
          <cell r="J3395" t="str">
            <v>2218/QĐ-ĐHKT ngày 27/09/2012</v>
          </cell>
          <cell r="K3395">
            <v>0</v>
          </cell>
          <cell r="L3395" t="str">
            <v>Ghép K20-KTCT</v>
          </cell>
          <cell r="M3395" t="str">
            <v>QH-2012-E</v>
          </cell>
          <cell r="N3395" t="str">
            <v>Kinh tế chính trị</v>
          </cell>
        </row>
        <row r="3396">
          <cell r="E3396" t="str">
            <v>Bùi Thị Hồng Gấm, Sinh ngày 27/10/1974</v>
          </cell>
          <cell r="F3396" t="str">
            <v>Bùi Thị Hồng Gấm</v>
          </cell>
          <cell r="G3396" t="str">
            <v>27/10/1974</v>
          </cell>
          <cell r="H3396" t="str">
            <v>Ninh Bình</v>
          </cell>
          <cell r="I3396" t="str">
            <v>Nữ</v>
          </cell>
          <cell r="J3396" t="str">
            <v>2218/QĐ-ĐHKT ngày 27/09/2012</v>
          </cell>
          <cell r="K3396">
            <v>0</v>
          </cell>
          <cell r="L3396" t="str">
            <v>Ghép K20-KTCT</v>
          </cell>
          <cell r="M3396" t="str">
            <v>QH-2012-E</v>
          </cell>
          <cell r="N3396" t="str">
            <v>Kinh tế chính trị</v>
          </cell>
        </row>
        <row r="3397">
          <cell r="E3397" t="str">
            <v>Đinh Văn Hợp, Sinh ngày 18/08/1963</v>
          </cell>
          <cell r="F3397" t="str">
            <v>Đinh Văn Hợp</v>
          </cell>
          <cell r="G3397" t="str">
            <v>18/08/1963</v>
          </cell>
          <cell r="H3397" t="str">
            <v>Ninh Bình</v>
          </cell>
          <cell r="I3397" t="str">
            <v>Nam</v>
          </cell>
          <cell r="J3397" t="str">
            <v>2218/QĐ-ĐHKT ngày 27/09/2012</v>
          </cell>
          <cell r="K3397">
            <v>0</v>
          </cell>
          <cell r="L3397" t="str">
            <v>Ghép K20-KTCT</v>
          </cell>
          <cell r="M3397" t="str">
            <v>QH-2012-E</v>
          </cell>
          <cell r="N3397" t="str">
            <v>Kinh tế chính trị</v>
          </cell>
        </row>
        <row r="3398">
          <cell r="E3398" t="str">
            <v>Trần Văn Sính, Sinh ngày 08/08/1964</v>
          </cell>
          <cell r="F3398" t="str">
            <v>Trần Văn Sính</v>
          </cell>
          <cell r="G3398" t="str">
            <v>08/08/1964</v>
          </cell>
          <cell r="H3398" t="str">
            <v>Ninh Bình</v>
          </cell>
          <cell r="I3398" t="str">
            <v>Nam</v>
          </cell>
          <cell r="J3398" t="str">
            <v>2218/QĐ-ĐHKT ngày 27/09/2012</v>
          </cell>
          <cell r="K3398">
            <v>0</v>
          </cell>
          <cell r="L3398" t="str">
            <v>Ghép K20-KTCT</v>
          </cell>
          <cell r="M3398" t="str">
            <v>QH-2012-E</v>
          </cell>
          <cell r="N3398" t="str">
            <v>Kinh tế chính trị</v>
          </cell>
        </row>
        <row r="3399">
          <cell r="E3399" t="str">
            <v>Cấn Thị Thùy Linh, Sinh ngày 13/11/1989</v>
          </cell>
          <cell r="F3399" t="str">
            <v>Cấn Thị Thùy Linh</v>
          </cell>
          <cell r="G3399" t="str">
            <v>13/11/1989</v>
          </cell>
          <cell r="H3399" t="str">
            <v>Hà Nội</v>
          </cell>
          <cell r="I3399" t="str">
            <v>Nữ</v>
          </cell>
          <cell r="J3399" t="str">
            <v>304/QĐ-ĐHKT ngày 25/02/2014</v>
          </cell>
          <cell r="K3399">
            <v>0</v>
          </cell>
          <cell r="L3399" t="str">
            <v>QH-2013-E.CH(KTCT)</v>
          </cell>
          <cell r="M3399" t="str">
            <v>QH-2013-E</v>
          </cell>
          <cell r="N3399" t="str">
            <v>Kinh tế chính trị</v>
          </cell>
        </row>
        <row r="3400">
          <cell r="E3400" t="str">
            <v>Hà Thị Anh, Sinh ngày 10/05/1986</v>
          </cell>
          <cell r="F3400" t="str">
            <v>Hà Thị Anh</v>
          </cell>
          <cell r="G3400" t="str">
            <v>10/05/1986</v>
          </cell>
          <cell r="H3400" t="str">
            <v>Phú Thọ</v>
          </cell>
          <cell r="I3400" t="str">
            <v>Nữ</v>
          </cell>
          <cell r="J3400">
            <v>0</v>
          </cell>
          <cell r="K3400">
            <v>0</v>
          </cell>
          <cell r="L3400" t="str">
            <v>K20-KTCT2</v>
          </cell>
          <cell r="M3400" t="str">
            <v>QH-2011-E</v>
          </cell>
          <cell r="N3400" t="str">
            <v>Kinh tế chính trị</v>
          </cell>
        </row>
        <row r="3401">
          <cell r="E3401" t="str">
            <v>Trần Thị Lan Anh, Sinh ngày 09/09/1985</v>
          </cell>
          <cell r="F3401" t="str">
            <v>Trần Thị Lan Anh</v>
          </cell>
          <cell r="G3401" t="str">
            <v>09/09/1985</v>
          </cell>
          <cell r="H3401" t="str">
            <v>Ninh Bình</v>
          </cell>
          <cell r="I3401" t="str">
            <v>Nữ</v>
          </cell>
          <cell r="J3401">
            <v>0</v>
          </cell>
          <cell r="K3401">
            <v>0</v>
          </cell>
          <cell r="L3401" t="str">
            <v>K20-KTCT2</v>
          </cell>
          <cell r="M3401" t="str">
            <v>QH-2011-E</v>
          </cell>
          <cell r="N3401" t="str">
            <v>Kinh tế chính trị</v>
          </cell>
        </row>
        <row r="3402">
          <cell r="E3402" t="str">
            <v>Bùi Thúy Tuyết Anh, Sinh ngày 21/01/1984</v>
          </cell>
          <cell r="F3402" t="str">
            <v>Bùi Thúy Tuyết Anh</v>
          </cell>
          <cell r="G3402" t="str">
            <v>21/01/1984</v>
          </cell>
          <cell r="H3402" t="str">
            <v>Hải Phòng</v>
          </cell>
          <cell r="I3402" t="str">
            <v>Nữ</v>
          </cell>
          <cell r="J3402">
            <v>0</v>
          </cell>
          <cell r="K3402">
            <v>0</v>
          </cell>
          <cell r="L3402" t="str">
            <v>K20-KTCT2</v>
          </cell>
          <cell r="M3402" t="str">
            <v>QH-2011-E</v>
          </cell>
          <cell r="N3402" t="str">
            <v>Kinh tế chính trị</v>
          </cell>
        </row>
        <row r="3403">
          <cell r="E3403" t="str">
            <v>Hà Thị Vân Chi, Sinh ngày 03/08/1988</v>
          </cell>
          <cell r="F3403" t="str">
            <v>Hà Thị Vân Chi</v>
          </cell>
          <cell r="G3403" t="str">
            <v>03/08/1988</v>
          </cell>
          <cell r="H3403" t="str">
            <v>Yên Bái</v>
          </cell>
          <cell r="I3403" t="str">
            <v>Nữ</v>
          </cell>
          <cell r="J3403">
            <v>0</v>
          </cell>
          <cell r="K3403">
            <v>0</v>
          </cell>
          <cell r="L3403" t="str">
            <v>K20-KTCT2</v>
          </cell>
          <cell r="M3403" t="str">
            <v>QH-2011-E</v>
          </cell>
          <cell r="N3403" t="str">
            <v>Kinh tế chính trị</v>
          </cell>
        </row>
        <row r="3404">
          <cell r="E3404" t="str">
            <v>Nguyễn Thị Hạnh, Sinh ngày 13/06/1988</v>
          </cell>
          <cell r="F3404" t="str">
            <v>Nguyễn Thị Hạnh</v>
          </cell>
          <cell r="G3404" t="str">
            <v>13/06/1988</v>
          </cell>
          <cell r="H3404" t="str">
            <v>Hà Nội</v>
          </cell>
          <cell r="I3404" t="str">
            <v>Nữ</v>
          </cell>
          <cell r="J3404">
            <v>0</v>
          </cell>
          <cell r="K3404">
            <v>0</v>
          </cell>
          <cell r="L3404" t="str">
            <v>K20-KTCT2</v>
          </cell>
          <cell r="M3404" t="str">
            <v>QH-2011-E</v>
          </cell>
          <cell r="N3404" t="str">
            <v>Kinh tế chính trị</v>
          </cell>
        </row>
        <row r="3405">
          <cell r="E3405" t="str">
            <v>Đỗ Thị Thu Hiền, Sinh ngày 30/07/1987</v>
          </cell>
          <cell r="F3405" t="str">
            <v>Đỗ Thị Thu Hiền</v>
          </cell>
          <cell r="G3405" t="str">
            <v>30/07/1987</v>
          </cell>
          <cell r="H3405" t="str">
            <v>Bắc Giang</v>
          </cell>
          <cell r="I3405" t="str">
            <v>Nữ</v>
          </cell>
          <cell r="J3405">
            <v>0</v>
          </cell>
          <cell r="K3405">
            <v>0</v>
          </cell>
          <cell r="L3405" t="str">
            <v>K20-KTCT2</v>
          </cell>
          <cell r="M3405" t="str">
            <v>QH-2011-E</v>
          </cell>
          <cell r="N3405" t="str">
            <v>Kinh tế chính trị</v>
          </cell>
        </row>
        <row r="3406">
          <cell r="E3406" t="str">
            <v>Lại Thị Hiếu, Sinh ngày 25/10/1982</v>
          </cell>
          <cell r="F3406" t="str">
            <v>Lại Thị Hiếu</v>
          </cell>
          <cell r="G3406" t="str">
            <v>25/10/1982</v>
          </cell>
          <cell r="H3406" t="str">
            <v>Phú Thọ</v>
          </cell>
          <cell r="I3406" t="str">
            <v>Nữ</v>
          </cell>
          <cell r="J3406">
            <v>0</v>
          </cell>
          <cell r="K3406">
            <v>0</v>
          </cell>
          <cell r="L3406" t="str">
            <v>K20-KTCT2</v>
          </cell>
          <cell r="M3406" t="str">
            <v>QH-2011-E</v>
          </cell>
          <cell r="N3406" t="str">
            <v>Kinh tế chính trị</v>
          </cell>
        </row>
        <row r="3407">
          <cell r="E3407" t="str">
            <v>Nguyễn Văn Hoàng, Sinh ngày 19/05/1987</v>
          </cell>
          <cell r="F3407" t="str">
            <v>Nguyễn Văn Hoàng</v>
          </cell>
          <cell r="G3407" t="str">
            <v>19/05/1987</v>
          </cell>
          <cell r="H3407" t="str">
            <v>Bắc Ninh</v>
          </cell>
          <cell r="I3407" t="str">
            <v>Nam</v>
          </cell>
          <cell r="J3407">
            <v>0</v>
          </cell>
          <cell r="K3407">
            <v>0</v>
          </cell>
          <cell r="L3407" t="str">
            <v>K20-KTCT2</v>
          </cell>
          <cell r="M3407" t="str">
            <v>QH-2011-E</v>
          </cell>
          <cell r="N3407" t="str">
            <v>Kinh tế chính trị</v>
          </cell>
        </row>
        <row r="3408">
          <cell r="E3408" t="str">
            <v>Trịnh Huy Hồng, Sinh ngày 03/03/1988</v>
          </cell>
          <cell r="F3408" t="str">
            <v>Trịnh Huy Hồng</v>
          </cell>
          <cell r="G3408" t="str">
            <v>03/03/1988</v>
          </cell>
          <cell r="H3408" t="str">
            <v>Hải Phòng</v>
          </cell>
          <cell r="I3408" t="str">
            <v>Nam</v>
          </cell>
          <cell r="J3408">
            <v>0</v>
          </cell>
          <cell r="K3408">
            <v>0</v>
          </cell>
          <cell r="L3408" t="str">
            <v>K20-KTCT2</v>
          </cell>
          <cell r="M3408" t="str">
            <v>QH-2011-E</v>
          </cell>
          <cell r="N3408" t="str">
            <v>Kinh tế chính trị</v>
          </cell>
        </row>
        <row r="3409">
          <cell r="E3409" t="str">
            <v>Phạm Thị Huế, Sinh ngày 15/11/1985</v>
          </cell>
          <cell r="F3409" t="str">
            <v>Phạm Thị Huế</v>
          </cell>
          <cell r="G3409" t="str">
            <v>15/11/1985</v>
          </cell>
          <cell r="H3409" t="str">
            <v>Ninh Bình</v>
          </cell>
          <cell r="I3409" t="str">
            <v>Nữ</v>
          </cell>
          <cell r="J3409">
            <v>0</v>
          </cell>
          <cell r="K3409">
            <v>0</v>
          </cell>
          <cell r="L3409" t="str">
            <v>K20-KTCT2</v>
          </cell>
          <cell r="M3409" t="str">
            <v>QH-2011-E</v>
          </cell>
          <cell r="N3409" t="str">
            <v>Kinh tế chính trị</v>
          </cell>
        </row>
        <row r="3410">
          <cell r="E3410" t="str">
            <v>Nguyễn Thị Hương, Sinh ngày 12/11/1988</v>
          </cell>
          <cell r="F3410" t="str">
            <v>Nguyễn Thị Hương</v>
          </cell>
          <cell r="G3410" t="str">
            <v>12/11/1988</v>
          </cell>
          <cell r="H3410" t="str">
            <v>Bắc Giang</v>
          </cell>
          <cell r="I3410" t="str">
            <v>Nữ</v>
          </cell>
          <cell r="J3410">
            <v>0</v>
          </cell>
          <cell r="K3410">
            <v>0</v>
          </cell>
          <cell r="L3410" t="str">
            <v>K20-KTCT2</v>
          </cell>
          <cell r="M3410" t="str">
            <v>QH-2011-E</v>
          </cell>
          <cell r="N3410" t="str">
            <v>Kinh tế chính trị</v>
          </cell>
        </row>
        <row r="3411">
          <cell r="E3411" t="str">
            <v>Nguyễn Quốc Huy, Sinh ngày 02/07/1987</v>
          </cell>
          <cell r="F3411" t="str">
            <v>Nguyễn Quốc Huy</v>
          </cell>
          <cell r="G3411" t="str">
            <v>02/07/1987</v>
          </cell>
          <cell r="H3411" t="str">
            <v>Bắc Giang</v>
          </cell>
          <cell r="I3411" t="str">
            <v>Nam</v>
          </cell>
          <cell r="J3411">
            <v>0</v>
          </cell>
          <cell r="K3411">
            <v>0</v>
          </cell>
          <cell r="L3411" t="str">
            <v>K20-KTCT2</v>
          </cell>
          <cell r="M3411" t="str">
            <v>QH-2011-E</v>
          </cell>
          <cell r="N3411" t="str">
            <v>Kinh tế chính trị</v>
          </cell>
        </row>
        <row r="3412">
          <cell r="E3412" t="str">
            <v>Phạm Thị Huyền, Sinh ngày 08/08/1986</v>
          </cell>
          <cell r="F3412" t="str">
            <v>Phạm Thị Huyền</v>
          </cell>
          <cell r="G3412" t="str">
            <v>08/08/1986</v>
          </cell>
          <cell r="H3412" t="str">
            <v>Bắc Giang</v>
          </cell>
          <cell r="I3412" t="str">
            <v>Nữ</v>
          </cell>
          <cell r="J3412">
            <v>0</v>
          </cell>
          <cell r="K3412">
            <v>0</v>
          </cell>
          <cell r="L3412" t="str">
            <v>K20-KTCT2</v>
          </cell>
          <cell r="M3412" t="str">
            <v>QH-2011-E</v>
          </cell>
          <cell r="N3412" t="str">
            <v>Kinh tế chính trị</v>
          </cell>
        </row>
        <row r="3413">
          <cell r="E3413" t="str">
            <v>Đỗ Thị Mây, Sinh ngày 22/01/1987</v>
          </cell>
          <cell r="F3413" t="str">
            <v>Đỗ Thị Mây</v>
          </cell>
          <cell r="G3413" t="str">
            <v>22/01/1987</v>
          </cell>
          <cell r="H3413" t="str">
            <v>Hà Nội</v>
          </cell>
          <cell r="I3413" t="str">
            <v>Nữ</v>
          </cell>
          <cell r="J3413">
            <v>0</v>
          </cell>
          <cell r="K3413">
            <v>0</v>
          </cell>
          <cell r="L3413" t="str">
            <v>K20-KTCT2</v>
          </cell>
          <cell r="M3413" t="str">
            <v>QH-2011-E</v>
          </cell>
          <cell r="N3413" t="str">
            <v>Kinh tế chính trị</v>
          </cell>
        </row>
        <row r="3414">
          <cell r="E3414" t="str">
            <v>Nguyễn Văn Minh, Sinh ngày 11/10/1979</v>
          </cell>
          <cell r="F3414" t="str">
            <v>Nguyễn Văn Minh</v>
          </cell>
          <cell r="G3414" t="str">
            <v>11/10/1979</v>
          </cell>
          <cell r="H3414" t="str">
            <v>Bắc Ninh</v>
          </cell>
          <cell r="I3414" t="str">
            <v>Nam</v>
          </cell>
          <cell r="J3414">
            <v>0</v>
          </cell>
          <cell r="K3414">
            <v>0</v>
          </cell>
          <cell r="L3414" t="str">
            <v>K20-KTCT2</v>
          </cell>
          <cell r="M3414" t="str">
            <v>QH-2011-E</v>
          </cell>
          <cell r="N3414" t="str">
            <v>Kinh tế chính trị</v>
          </cell>
        </row>
        <row r="3415">
          <cell r="E3415" t="str">
            <v>Hoàng Thị Nam, Sinh ngày 12/10/1983</v>
          </cell>
          <cell r="F3415" t="str">
            <v>Hoàng Thị Nam</v>
          </cell>
          <cell r="G3415" t="str">
            <v>12/10/1983</v>
          </cell>
          <cell r="H3415" t="str">
            <v>Hưng Yên</v>
          </cell>
          <cell r="I3415" t="str">
            <v>Nữ</v>
          </cell>
          <cell r="J3415">
            <v>0</v>
          </cell>
          <cell r="K3415">
            <v>0</v>
          </cell>
          <cell r="L3415" t="str">
            <v>K20-KTCT2</v>
          </cell>
          <cell r="M3415" t="str">
            <v>QH-2011-E</v>
          </cell>
          <cell r="N3415" t="str">
            <v>Kinh tế chính trị</v>
          </cell>
        </row>
        <row r="3416">
          <cell r="E3416" t="str">
            <v>Phạm Thúy Ngần, Sinh ngày 10/10/1985</v>
          </cell>
          <cell r="F3416" t="str">
            <v>Phạm Thúy Ngần</v>
          </cell>
          <cell r="G3416" t="str">
            <v>10/10/1985</v>
          </cell>
          <cell r="H3416" t="str">
            <v>Ninh Bình</v>
          </cell>
          <cell r="I3416" t="str">
            <v>Nữ</v>
          </cell>
          <cell r="J3416">
            <v>0</v>
          </cell>
          <cell r="K3416">
            <v>0</v>
          </cell>
          <cell r="L3416" t="str">
            <v>K20-KTCT2</v>
          </cell>
          <cell r="M3416" t="str">
            <v>QH-2011-E</v>
          </cell>
          <cell r="N3416" t="str">
            <v>Kinh tế chính trị</v>
          </cell>
        </row>
        <row r="3417">
          <cell r="E3417" t="str">
            <v>Phạm Thị Minh Nguyệt, Sinh ngày 23/10/1987</v>
          </cell>
          <cell r="F3417" t="str">
            <v>Phạm Thị Minh Nguyệt</v>
          </cell>
          <cell r="G3417" t="str">
            <v>23/10/1987</v>
          </cell>
          <cell r="H3417" t="str">
            <v>Nam Định</v>
          </cell>
          <cell r="I3417" t="str">
            <v>Nữ</v>
          </cell>
          <cell r="J3417">
            <v>0</v>
          </cell>
          <cell r="K3417">
            <v>0</v>
          </cell>
          <cell r="L3417" t="str">
            <v>K20-KTCT2</v>
          </cell>
          <cell r="M3417" t="str">
            <v>QH-2011-E</v>
          </cell>
          <cell r="N3417" t="str">
            <v>Kinh tế chính trị</v>
          </cell>
        </row>
        <row r="3418">
          <cell r="E3418" t="str">
            <v>Nguyễn Phương Oanh, Sinh ngày 23/04/1987</v>
          </cell>
          <cell r="F3418" t="str">
            <v>Nguyễn Phương Oanh</v>
          </cell>
          <cell r="G3418" t="str">
            <v>23/04/1987</v>
          </cell>
          <cell r="H3418" t="str">
            <v>Hà Nội</v>
          </cell>
          <cell r="I3418" t="str">
            <v>Nữ</v>
          </cell>
          <cell r="J3418">
            <v>0</v>
          </cell>
          <cell r="K3418">
            <v>0</v>
          </cell>
          <cell r="L3418" t="str">
            <v>K20-KTCT2</v>
          </cell>
          <cell r="M3418" t="str">
            <v>QH-2011-E</v>
          </cell>
          <cell r="N3418" t="str">
            <v>Kinh tế chính trị</v>
          </cell>
        </row>
        <row r="3419">
          <cell r="E3419" t="str">
            <v>Nguyễn Thị Như Quỳnh, Sinh ngày 19/09/1986</v>
          </cell>
          <cell r="F3419" t="str">
            <v>Nguyễn Thị Như Quỳnh</v>
          </cell>
          <cell r="G3419" t="str">
            <v>19/09/1986</v>
          </cell>
          <cell r="H3419" t="str">
            <v>Hà Nam</v>
          </cell>
          <cell r="I3419" t="str">
            <v>Nữ</v>
          </cell>
          <cell r="J3419">
            <v>0</v>
          </cell>
          <cell r="K3419">
            <v>0</v>
          </cell>
          <cell r="L3419" t="str">
            <v>K20-KTCT2</v>
          </cell>
          <cell r="M3419" t="str">
            <v>QH-2011-E</v>
          </cell>
          <cell r="N3419" t="str">
            <v>Kinh tế chính trị</v>
          </cell>
        </row>
        <row r="3420">
          <cell r="E3420" t="str">
            <v>Hoàng Thị Thinh, Sinh ngày 18/12/1988</v>
          </cell>
          <cell r="F3420" t="str">
            <v>Hoàng Thị Thinh</v>
          </cell>
          <cell r="G3420" t="str">
            <v>18/12/1988</v>
          </cell>
          <cell r="H3420" t="str">
            <v>Hà Nội</v>
          </cell>
          <cell r="I3420" t="str">
            <v>Nữ</v>
          </cell>
          <cell r="J3420">
            <v>0</v>
          </cell>
          <cell r="K3420">
            <v>0</v>
          </cell>
          <cell r="L3420" t="str">
            <v>K20-KTCT2</v>
          </cell>
          <cell r="M3420" t="str">
            <v>QH-2011-E</v>
          </cell>
          <cell r="N3420" t="str">
            <v>Kinh tế chính trị</v>
          </cell>
        </row>
        <row r="3421">
          <cell r="E3421" t="str">
            <v>Phạm Thị Bảo Thoa, Sinh ngày 05/07/1988</v>
          </cell>
          <cell r="F3421" t="str">
            <v>Phạm Thị Bảo Thoa</v>
          </cell>
          <cell r="G3421" t="str">
            <v>05/07/1988</v>
          </cell>
          <cell r="H3421" t="str">
            <v>Hải Phòng</v>
          </cell>
          <cell r="I3421" t="str">
            <v>Nữ</v>
          </cell>
          <cell r="J3421">
            <v>0</v>
          </cell>
          <cell r="K3421">
            <v>0</v>
          </cell>
          <cell r="L3421" t="str">
            <v>K20-KTCT2</v>
          </cell>
          <cell r="M3421" t="str">
            <v>QH-2011-E</v>
          </cell>
          <cell r="N3421" t="str">
            <v>Kinh tế chính trị</v>
          </cell>
        </row>
        <row r="3422">
          <cell r="E3422" t="str">
            <v>Nguyễn Thị Đăng Thu, Sinh ngày 09/02/1987</v>
          </cell>
          <cell r="F3422" t="str">
            <v>Nguyễn Thị Đăng Thu</v>
          </cell>
          <cell r="G3422" t="str">
            <v>09/02/1987</v>
          </cell>
          <cell r="H3422" t="str">
            <v>Thái Bình</v>
          </cell>
          <cell r="I3422" t="str">
            <v>Nữ</v>
          </cell>
          <cell r="J3422">
            <v>0</v>
          </cell>
          <cell r="K3422">
            <v>0</v>
          </cell>
          <cell r="L3422" t="str">
            <v>K20-KTCT2</v>
          </cell>
          <cell r="M3422" t="str">
            <v>QH-2011-E</v>
          </cell>
          <cell r="N3422" t="str">
            <v>Kinh tế chính trị</v>
          </cell>
        </row>
        <row r="3423">
          <cell r="E3423" t="str">
            <v>Nguyễn Thị Hương Thu, Sinh ngày 24/10/1986</v>
          </cell>
          <cell r="F3423" t="str">
            <v>Nguyễn Thị Hương Thu</v>
          </cell>
          <cell r="G3423" t="str">
            <v>24/10/1986</v>
          </cell>
          <cell r="H3423" t="str">
            <v>Vĩnh Phúc</v>
          </cell>
          <cell r="I3423" t="str">
            <v>Nữ</v>
          </cell>
          <cell r="J3423">
            <v>0</v>
          </cell>
          <cell r="K3423">
            <v>0</v>
          </cell>
          <cell r="L3423" t="str">
            <v>K20-KTCT2</v>
          </cell>
          <cell r="M3423" t="str">
            <v>QH-2011-E</v>
          </cell>
          <cell r="N3423" t="str">
            <v>Kinh tế chính trị</v>
          </cell>
        </row>
        <row r="3424">
          <cell r="E3424" t="str">
            <v>Phạm Thị Thủy, Sinh ngày 20/04/1988</v>
          </cell>
          <cell r="F3424" t="str">
            <v>Phạm Thị Thủy</v>
          </cell>
          <cell r="G3424" t="str">
            <v>20/04/1988</v>
          </cell>
          <cell r="H3424" t="str">
            <v>Thái Bình</v>
          </cell>
          <cell r="I3424" t="str">
            <v>Nữ</v>
          </cell>
          <cell r="J3424">
            <v>0</v>
          </cell>
          <cell r="K3424">
            <v>0</v>
          </cell>
          <cell r="L3424" t="str">
            <v>K20-KTCT2</v>
          </cell>
          <cell r="M3424" t="str">
            <v>QH-2011-E</v>
          </cell>
          <cell r="N3424" t="str">
            <v>Kinh tế chính trị</v>
          </cell>
        </row>
        <row r="3425">
          <cell r="E3425" t="str">
            <v>Trần Tố Uyên, Sinh ngày 30/08/1982</v>
          </cell>
          <cell r="F3425" t="str">
            <v>Trần Tố Uyên</v>
          </cell>
          <cell r="G3425" t="str">
            <v>30/08/1982</v>
          </cell>
          <cell r="H3425" t="str">
            <v>Bình Dương</v>
          </cell>
          <cell r="I3425" t="str">
            <v>Nữ</v>
          </cell>
          <cell r="J3425">
            <v>0</v>
          </cell>
          <cell r="K3425">
            <v>0</v>
          </cell>
          <cell r="L3425" t="str">
            <v>K20-KTCT2</v>
          </cell>
          <cell r="M3425" t="str">
            <v>QH-2011-E</v>
          </cell>
          <cell r="N3425" t="str">
            <v>Kinh tế chính trị</v>
          </cell>
        </row>
        <row r="3426">
          <cell r="E3426" t="str">
            <v>Nguyễn Thị Thanh Hoa, Sinh ngày 27/03/1981</v>
          </cell>
          <cell r="F3426" t="str">
            <v>Nguyễn Thị Thanh Hoa</v>
          </cell>
          <cell r="G3426" t="str">
            <v>27/03/1981</v>
          </cell>
          <cell r="H3426" t="str">
            <v>Thái Bình</v>
          </cell>
          <cell r="I3426" t="str">
            <v>Nữ</v>
          </cell>
          <cell r="J3426">
            <v>0</v>
          </cell>
          <cell r="K3426">
            <v>0</v>
          </cell>
          <cell r="L3426" t="str">
            <v>K20-KTCT2</v>
          </cell>
          <cell r="M3426" t="str">
            <v>QH-2011-E</v>
          </cell>
          <cell r="N3426" t="str">
            <v>Kinh tế chính trị</v>
          </cell>
        </row>
        <row r="3427">
          <cell r="E3427" t="str">
            <v>Nguyễn Thị Lan Anh, Sinh ngày 12/09/1986</v>
          </cell>
          <cell r="F3427" t="str">
            <v>Nguyễn Thị Lan Anh</v>
          </cell>
          <cell r="G3427" t="str">
            <v>12/09/1986</v>
          </cell>
          <cell r="H3427" t="str">
            <v>Hà Nam</v>
          </cell>
          <cell r="I3427" t="str">
            <v>Nữ</v>
          </cell>
          <cell r="J3427">
            <v>0</v>
          </cell>
          <cell r="K3427">
            <v>0</v>
          </cell>
          <cell r="L3427" t="str">
            <v>K21-KTCT2</v>
          </cell>
          <cell r="M3427" t="str">
            <v>QH-2012-E</v>
          </cell>
          <cell r="N3427" t="str">
            <v>Kinh tế chính trị</v>
          </cell>
        </row>
        <row r="3428">
          <cell r="E3428" t="str">
            <v>Nguyễn Thành Danh, Sinh ngày 06/08/1980</v>
          </cell>
          <cell r="F3428" t="str">
            <v>Nguyễn Thành Danh</v>
          </cell>
          <cell r="G3428" t="str">
            <v>06/08/1980</v>
          </cell>
          <cell r="H3428" t="str">
            <v>Long An</v>
          </cell>
          <cell r="I3428" t="str">
            <v>Nam</v>
          </cell>
          <cell r="J3428">
            <v>0</v>
          </cell>
          <cell r="K3428">
            <v>0</v>
          </cell>
          <cell r="L3428" t="str">
            <v>K21-KTCT2</v>
          </cell>
          <cell r="M3428" t="str">
            <v>QH-2012-E</v>
          </cell>
          <cell r="N3428" t="str">
            <v>Kinh tế chính trị</v>
          </cell>
        </row>
        <row r="3429">
          <cell r="E3429" t="str">
            <v>Bùi Thị Mỹ Hạnh, Sinh ngày 08/03/1982</v>
          </cell>
          <cell r="F3429" t="str">
            <v>Bùi Thị Mỹ Hạnh</v>
          </cell>
          <cell r="G3429" t="str">
            <v>08/03/1982</v>
          </cell>
          <cell r="H3429" t="str">
            <v>Ninh Bình</v>
          </cell>
          <cell r="I3429" t="str">
            <v>Nữ</v>
          </cell>
          <cell r="J3429">
            <v>0</v>
          </cell>
          <cell r="K3429">
            <v>0</v>
          </cell>
          <cell r="L3429" t="str">
            <v>K21-KTCT2</v>
          </cell>
          <cell r="M3429" t="str">
            <v>QH-2012-E</v>
          </cell>
          <cell r="N3429" t="str">
            <v>Kinh tế chính trị</v>
          </cell>
        </row>
        <row r="3430">
          <cell r="E3430" t="str">
            <v>Nguyễn Thị Vân Hồng, Sinh ngày 14/04/1987</v>
          </cell>
          <cell r="F3430" t="str">
            <v>Nguyễn Thị Vân Hồng</v>
          </cell>
          <cell r="G3430" t="str">
            <v>14/04/1987</v>
          </cell>
          <cell r="H3430" t="str">
            <v>Nam Định</v>
          </cell>
          <cell r="I3430" t="str">
            <v>Nữ</v>
          </cell>
          <cell r="J3430">
            <v>0</v>
          </cell>
          <cell r="K3430">
            <v>0</v>
          </cell>
          <cell r="L3430" t="str">
            <v>K21-KTCT2</v>
          </cell>
          <cell r="M3430" t="str">
            <v>QH-2012-E</v>
          </cell>
          <cell r="N3430" t="str">
            <v>Kinh tế chính trị</v>
          </cell>
        </row>
        <row r="3431">
          <cell r="E3431" t="str">
            <v>Bùi Mai Huế, Sinh ngày 27/08/1988</v>
          </cell>
          <cell r="F3431" t="str">
            <v>Bùi Mai Huế</v>
          </cell>
          <cell r="G3431" t="str">
            <v>27/08/1988</v>
          </cell>
          <cell r="H3431" t="str">
            <v>Sơn La</v>
          </cell>
          <cell r="I3431" t="str">
            <v>Nữ</v>
          </cell>
          <cell r="J3431">
            <v>0</v>
          </cell>
          <cell r="K3431">
            <v>0</v>
          </cell>
          <cell r="L3431" t="str">
            <v>K21-KTCT2</v>
          </cell>
          <cell r="M3431" t="str">
            <v>QH-2012-E</v>
          </cell>
          <cell r="N3431" t="str">
            <v>Kinh tế chính trị</v>
          </cell>
        </row>
        <row r="3432">
          <cell r="E3432" t="str">
            <v>Lưu Thị Lan, Sinh ngày 12/12/1988</v>
          </cell>
          <cell r="F3432" t="str">
            <v>Lưu Thị Lan</v>
          </cell>
          <cell r="G3432" t="str">
            <v>12/12/1988</v>
          </cell>
          <cell r="H3432" t="str">
            <v>Hà Nội</v>
          </cell>
          <cell r="I3432" t="str">
            <v>Nữ</v>
          </cell>
          <cell r="J3432">
            <v>0</v>
          </cell>
          <cell r="K3432">
            <v>0</v>
          </cell>
          <cell r="L3432" t="str">
            <v>K21-KTCT2</v>
          </cell>
          <cell r="M3432" t="str">
            <v>QH-2012-E</v>
          </cell>
          <cell r="N3432" t="str">
            <v>Kinh tế chính trị</v>
          </cell>
        </row>
        <row r="3433">
          <cell r="E3433" t="str">
            <v>Nguyễn Thị Ngọc Mai, Sinh ngày 31/07/1989</v>
          </cell>
          <cell r="F3433" t="str">
            <v>Nguyễn Thị Ngọc Mai</v>
          </cell>
          <cell r="G3433" t="str">
            <v>31/07/1989</v>
          </cell>
          <cell r="H3433" t="str">
            <v>Vĩnh Phúc</v>
          </cell>
          <cell r="I3433" t="str">
            <v>Nữ</v>
          </cell>
          <cell r="J3433">
            <v>0</v>
          </cell>
          <cell r="K3433">
            <v>0</v>
          </cell>
          <cell r="L3433" t="str">
            <v>K21-KTCT2</v>
          </cell>
          <cell r="M3433" t="str">
            <v>QH-2012-E</v>
          </cell>
          <cell r="N3433" t="str">
            <v>Kinh tế chính trị</v>
          </cell>
        </row>
        <row r="3434">
          <cell r="E3434" t="str">
            <v>Vũ Thị Mỵ, Sinh ngày 16/01/1989</v>
          </cell>
          <cell r="F3434" t="str">
            <v>Vũ Thị Mỵ</v>
          </cell>
          <cell r="G3434" t="str">
            <v>16/01/1989</v>
          </cell>
          <cell r="H3434" t="str">
            <v>Hải Dương</v>
          </cell>
          <cell r="I3434" t="str">
            <v>Nữ</v>
          </cell>
          <cell r="J3434">
            <v>0</v>
          </cell>
          <cell r="K3434">
            <v>0</v>
          </cell>
          <cell r="L3434" t="str">
            <v>K21-KTCT2</v>
          </cell>
          <cell r="M3434" t="str">
            <v>QH-2012-E</v>
          </cell>
          <cell r="N3434" t="str">
            <v>Kinh tế chính trị</v>
          </cell>
        </row>
        <row r="3435">
          <cell r="E3435" t="str">
            <v>Nguyễn Thị Na, Sinh ngày 22/02/1982</v>
          </cell>
          <cell r="F3435" t="str">
            <v>Nguyễn Thị Na</v>
          </cell>
          <cell r="G3435" t="str">
            <v>22/02/1982</v>
          </cell>
          <cell r="H3435" t="str">
            <v>Phú Thọ</v>
          </cell>
          <cell r="I3435" t="str">
            <v>Nữ</v>
          </cell>
          <cell r="J3435">
            <v>0</v>
          </cell>
          <cell r="K3435">
            <v>0</v>
          </cell>
          <cell r="L3435" t="str">
            <v>K21-KTCT2</v>
          </cell>
          <cell r="M3435" t="str">
            <v>QH-2012-E</v>
          </cell>
          <cell r="N3435" t="str">
            <v>Kinh tế chính trị</v>
          </cell>
        </row>
        <row r="3436">
          <cell r="E3436" t="str">
            <v>Lê Thị Hằng Nga, Sinh ngày 21/11/1989</v>
          </cell>
          <cell r="F3436" t="str">
            <v>Lê Thị Hằng Nga</v>
          </cell>
          <cell r="G3436" t="str">
            <v>21/11/1989</v>
          </cell>
          <cell r="H3436" t="str">
            <v>Hà Nội</v>
          </cell>
          <cell r="I3436" t="str">
            <v>Nữ</v>
          </cell>
          <cell r="J3436">
            <v>0</v>
          </cell>
          <cell r="K3436">
            <v>0</v>
          </cell>
          <cell r="L3436" t="str">
            <v>K21-KTCT2</v>
          </cell>
          <cell r="M3436" t="str">
            <v>QH-2012-E</v>
          </cell>
          <cell r="N3436" t="str">
            <v>Kinh tế chính trị</v>
          </cell>
        </row>
        <row r="3437">
          <cell r="E3437" t="str">
            <v>Nguyễn Thị Nhung, Sinh ngày 15/05/1988</v>
          </cell>
          <cell r="F3437" t="str">
            <v>Nguyễn Thị Nhung</v>
          </cell>
          <cell r="G3437" t="str">
            <v>15/05/1988</v>
          </cell>
          <cell r="H3437" t="str">
            <v>Thanh Hóa</v>
          </cell>
          <cell r="I3437" t="str">
            <v>Nữ</v>
          </cell>
          <cell r="J3437">
            <v>0</v>
          </cell>
          <cell r="K3437">
            <v>0</v>
          </cell>
          <cell r="L3437" t="str">
            <v>K21-KTCT2</v>
          </cell>
          <cell r="M3437" t="str">
            <v>QH-2012-E</v>
          </cell>
          <cell r="N3437" t="str">
            <v>Kinh tế chính trị</v>
          </cell>
        </row>
        <row r="3438">
          <cell r="E3438" t="str">
            <v>Nguyễn Ánh Phượng, Sinh ngày 07/04/1985</v>
          </cell>
          <cell r="F3438" t="str">
            <v>Nguyễn Ánh Phượng</v>
          </cell>
          <cell r="G3438" t="str">
            <v>07/04/1985</v>
          </cell>
          <cell r="H3438" t="str">
            <v>Hòa Bình</v>
          </cell>
          <cell r="I3438" t="str">
            <v>Nữ</v>
          </cell>
          <cell r="J3438">
            <v>0</v>
          </cell>
          <cell r="K3438">
            <v>0</v>
          </cell>
          <cell r="L3438" t="str">
            <v>K21-KTCT2</v>
          </cell>
          <cell r="M3438" t="str">
            <v>QH-2012-E</v>
          </cell>
          <cell r="N3438" t="str">
            <v>Kinh tế chính trị</v>
          </cell>
        </row>
        <row r="3439">
          <cell r="E3439" t="str">
            <v>Nguyễn Thị Quyên, Sinh ngày 07/06/1986</v>
          </cell>
          <cell r="F3439" t="str">
            <v>Nguyễn Thị Quyên</v>
          </cell>
          <cell r="G3439" t="str">
            <v>07/06/1986</v>
          </cell>
          <cell r="H3439" t="str">
            <v>Hải Dương</v>
          </cell>
          <cell r="I3439" t="str">
            <v>Nữ</v>
          </cell>
          <cell r="J3439">
            <v>0</v>
          </cell>
          <cell r="K3439">
            <v>0</v>
          </cell>
          <cell r="L3439" t="str">
            <v>K21-KTCT2</v>
          </cell>
          <cell r="M3439" t="str">
            <v>QH-2012-E</v>
          </cell>
          <cell r="N3439" t="str">
            <v>Kinh tế chính trị</v>
          </cell>
        </row>
        <row r="3440">
          <cell r="E3440" t="str">
            <v>Nguyễn Thị Hồng Sâm, Sinh ngày 25/09/1987</v>
          </cell>
          <cell r="F3440" t="str">
            <v>Nguyễn Thị Hồng Sâm</v>
          </cell>
          <cell r="G3440" t="str">
            <v>25/09/1987</v>
          </cell>
          <cell r="H3440" t="str">
            <v>Hà Nội</v>
          </cell>
          <cell r="I3440" t="str">
            <v>Nữ</v>
          </cell>
          <cell r="J3440">
            <v>0</v>
          </cell>
          <cell r="K3440">
            <v>0</v>
          </cell>
          <cell r="L3440" t="str">
            <v>K21-KTCT2</v>
          </cell>
          <cell r="M3440" t="str">
            <v>QH-2012-E</v>
          </cell>
          <cell r="N3440" t="str">
            <v>Kinh tế chính trị</v>
          </cell>
        </row>
        <row r="3441">
          <cell r="E3441" t="str">
            <v>Trần Văn Thắng, Sinh ngày 05/08/1984</v>
          </cell>
          <cell r="F3441" t="str">
            <v>Trần Văn Thắng</v>
          </cell>
          <cell r="G3441" t="str">
            <v>05/08/1984</v>
          </cell>
          <cell r="H3441" t="str">
            <v>Bắc Giang</v>
          </cell>
          <cell r="I3441" t="str">
            <v>Nam</v>
          </cell>
          <cell r="J3441">
            <v>0</v>
          </cell>
          <cell r="K3441">
            <v>0</v>
          </cell>
          <cell r="L3441" t="str">
            <v>K21-KTCT2</v>
          </cell>
          <cell r="M3441" t="str">
            <v>QH-2012-E</v>
          </cell>
          <cell r="N3441" t="str">
            <v>Kinh tế chính trị</v>
          </cell>
        </row>
        <row r="3442">
          <cell r="E3442" t="str">
            <v>Trần Thị Thêm, Sinh ngày 01/07/1990</v>
          </cell>
          <cell r="F3442" t="str">
            <v>Trần Thị Thêm</v>
          </cell>
          <cell r="G3442" t="str">
            <v>01/07/1990</v>
          </cell>
          <cell r="H3442" t="str">
            <v>Bắc Ninh</v>
          </cell>
          <cell r="I3442" t="str">
            <v>Nữ</v>
          </cell>
          <cell r="J3442">
            <v>0</v>
          </cell>
          <cell r="K3442">
            <v>0</v>
          </cell>
          <cell r="L3442" t="str">
            <v>K21-KTCT2</v>
          </cell>
          <cell r="M3442" t="str">
            <v>QH-2012-E</v>
          </cell>
          <cell r="N3442" t="str">
            <v>Kinh tế chính trị</v>
          </cell>
        </row>
        <row r="3443">
          <cell r="E3443" t="str">
            <v>Thân Văn Thương, Sinh ngày 17/10/1984</v>
          </cell>
          <cell r="F3443" t="str">
            <v>Thân Văn Thương</v>
          </cell>
          <cell r="G3443" t="str">
            <v>17/10/1984</v>
          </cell>
          <cell r="H3443" t="str">
            <v>Bắc Giang</v>
          </cell>
          <cell r="I3443" t="str">
            <v>Nam</v>
          </cell>
          <cell r="J3443">
            <v>0</v>
          </cell>
          <cell r="K3443">
            <v>0</v>
          </cell>
          <cell r="L3443" t="str">
            <v>K21-KTCT2</v>
          </cell>
          <cell r="M3443" t="str">
            <v>QH-2012-E</v>
          </cell>
          <cell r="N3443" t="str">
            <v>Kinh tế chính trị</v>
          </cell>
        </row>
        <row r="3444">
          <cell r="E3444" t="str">
            <v>Bùi Thu Thủy, Sinh ngày 03/02/1983</v>
          </cell>
          <cell r="F3444" t="str">
            <v>Bùi Thu Thủy</v>
          </cell>
          <cell r="G3444" t="str">
            <v>03/02/1983</v>
          </cell>
          <cell r="H3444" t="str">
            <v>Hà Nội</v>
          </cell>
          <cell r="I3444" t="str">
            <v>Nữ</v>
          </cell>
          <cell r="J3444">
            <v>0</v>
          </cell>
          <cell r="K3444">
            <v>0</v>
          </cell>
          <cell r="L3444" t="str">
            <v>K21-KTCT2</v>
          </cell>
          <cell r="M3444" t="str">
            <v>QH-2012-E</v>
          </cell>
          <cell r="N3444" t="str">
            <v>Kinh tế chính trị</v>
          </cell>
        </row>
        <row r="3445">
          <cell r="E3445" t="str">
            <v>Hà Thị Thu Trang, Sinh ngày 15/12/1988</v>
          </cell>
          <cell r="F3445" t="str">
            <v>Hà Thị Thu Trang</v>
          </cell>
          <cell r="G3445" t="str">
            <v>15/12/1988</v>
          </cell>
          <cell r="H3445" t="str">
            <v>Tuyên Quang</v>
          </cell>
          <cell r="I3445" t="str">
            <v>Nữ</v>
          </cell>
          <cell r="J3445">
            <v>0</v>
          </cell>
          <cell r="K3445">
            <v>0</v>
          </cell>
          <cell r="L3445" t="str">
            <v>K21-KTCT2</v>
          </cell>
          <cell r="M3445" t="str">
            <v>QH-2012-E</v>
          </cell>
          <cell r="N3445" t="str">
            <v>Kinh tế chính trị</v>
          </cell>
        </row>
        <row r="3446">
          <cell r="E3446" t="str">
            <v>Phạm Thị Ánh Tuyết, Sinh ngày 04/09/1990</v>
          </cell>
          <cell r="F3446" t="str">
            <v>Phạm Thị Ánh Tuyết</v>
          </cell>
          <cell r="G3446" t="str">
            <v>04/09/1990</v>
          </cell>
          <cell r="H3446" t="str">
            <v>Nam Định</v>
          </cell>
          <cell r="I3446" t="str">
            <v>Nữ</v>
          </cell>
          <cell r="J3446">
            <v>0</v>
          </cell>
          <cell r="K3446">
            <v>0</v>
          </cell>
          <cell r="L3446" t="str">
            <v>K21-KTCT2</v>
          </cell>
          <cell r="M3446" t="str">
            <v>QH-2012-E</v>
          </cell>
          <cell r="N3446" t="str">
            <v>Kinh tế chính trị</v>
          </cell>
        </row>
        <row r="3447">
          <cell r="E3447" t="str">
            <v>Trần Tố Uyên, Sinh ngày 30/08/1982</v>
          </cell>
          <cell r="F3447" t="str">
            <v>Trần Tố Uyên</v>
          </cell>
          <cell r="G3447" t="str">
            <v>30/08/1982</v>
          </cell>
          <cell r="H3447" t="str">
            <v>Bình Dương</v>
          </cell>
          <cell r="I3447" t="str">
            <v>Nữ</v>
          </cell>
          <cell r="J3447">
            <v>0</v>
          </cell>
          <cell r="K3447">
            <v>0</v>
          </cell>
          <cell r="L3447" t="str">
            <v>K21-KTCT2</v>
          </cell>
          <cell r="M3447" t="str">
            <v>QH-2012-E</v>
          </cell>
          <cell r="N3447" t="str">
            <v>Kinh tế chính trị</v>
          </cell>
        </row>
      </sheetData>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S3532"/>
  <sheetViews>
    <sheetView tabSelected="1" view="pageBreakPreview" zoomScale="85" zoomScaleSheetLayoutView="85" workbookViewId="0">
      <pane xSplit="6" ySplit="1" topLeftCell="G476" activePane="bottomRight" state="frozen"/>
      <selection pane="topRight" activeCell="H1" sqref="H1"/>
      <selection pane="bottomLeft" activeCell="A4" sqref="A4"/>
      <selection pane="bottomRight" sqref="A1:XFD1"/>
    </sheetView>
  </sheetViews>
  <sheetFormatPr defaultRowHeight="12.75" x14ac:dyDescent="0.2"/>
  <cols>
    <col min="1" max="1" width="5.28515625" style="125" customWidth="1"/>
    <col min="2" max="2" width="22.140625" style="125" customWidth="1"/>
    <col min="3" max="3" width="10.5703125" style="125" customWidth="1"/>
    <col min="4" max="4" width="11.7109375" style="125" customWidth="1"/>
    <col min="5" max="5" width="8.140625" style="125" customWidth="1"/>
    <col min="6" max="6" width="17.5703125" style="125" customWidth="1"/>
    <col min="7" max="7" width="10.5703125" style="125" customWidth="1"/>
    <col min="8" max="8" width="34.85546875" style="125" customWidth="1"/>
    <col min="9" max="9" width="15.140625" style="125" customWidth="1"/>
    <col min="10" max="10" width="11.28515625" style="125" customWidth="1"/>
    <col min="11" max="11" width="23" style="125" customWidth="1"/>
    <col min="12" max="12" width="20.42578125" style="126" customWidth="1"/>
    <col min="13" max="13" width="18.42578125" style="125" customWidth="1"/>
    <col min="14" max="14" width="11.7109375" style="125" customWidth="1"/>
    <col min="15" max="15" width="13.7109375" style="125" customWidth="1"/>
    <col min="16" max="16" width="14.140625" style="125" customWidth="1"/>
    <col min="17" max="17" width="8.7109375" style="125" customWidth="1"/>
    <col min="18" max="18" width="13.5703125" style="125" customWidth="1"/>
    <col min="19" max="19" width="6.7109375" style="125" customWidth="1"/>
    <col min="20" max="21" width="9.140625" style="125" customWidth="1"/>
    <col min="22" max="16384" width="9.140625" style="125"/>
  </cols>
  <sheetData>
    <row r="1" spans="1:19" s="124" customFormat="1" ht="25.5" x14ac:dyDescent="0.2">
      <c r="A1" s="134" t="s">
        <v>0</v>
      </c>
      <c r="B1" s="134" t="s">
        <v>1</v>
      </c>
      <c r="C1" s="135" t="s">
        <v>2</v>
      </c>
      <c r="D1" s="134" t="s">
        <v>3</v>
      </c>
      <c r="E1" s="134" t="s">
        <v>4</v>
      </c>
      <c r="F1" s="134" t="s">
        <v>5</v>
      </c>
      <c r="G1" s="134" t="s">
        <v>6</v>
      </c>
      <c r="H1" s="134" t="s">
        <v>7</v>
      </c>
      <c r="I1" s="134" t="s">
        <v>5499</v>
      </c>
      <c r="J1" s="134" t="s">
        <v>8</v>
      </c>
      <c r="K1" s="134" t="s">
        <v>5500</v>
      </c>
      <c r="L1" s="115" t="s">
        <v>10129</v>
      </c>
      <c r="M1" s="424" t="s">
        <v>5494</v>
      </c>
      <c r="N1" s="424"/>
      <c r="O1" s="132" t="s">
        <v>5497</v>
      </c>
      <c r="P1" s="132" t="s">
        <v>5498</v>
      </c>
      <c r="Q1" s="123" t="s">
        <v>10137</v>
      </c>
      <c r="R1" s="123" t="s">
        <v>10138</v>
      </c>
      <c r="S1" s="123"/>
    </row>
    <row r="2" spans="1:19" s="118" customFormat="1" hidden="1" x14ac:dyDescent="0.2">
      <c r="A2" s="136">
        <v>1</v>
      </c>
      <c r="B2" s="137" t="s">
        <v>5477</v>
      </c>
      <c r="C2" s="143" t="s">
        <v>1368</v>
      </c>
      <c r="D2" s="130" t="s">
        <v>1058</v>
      </c>
      <c r="E2" s="130" t="s">
        <v>1048</v>
      </c>
      <c r="F2" s="144" t="s">
        <v>4049</v>
      </c>
      <c r="G2" s="136" t="s">
        <v>5614</v>
      </c>
      <c r="H2" s="130" t="s">
        <v>1369</v>
      </c>
      <c r="I2" s="130"/>
      <c r="J2" s="130"/>
      <c r="K2" s="128"/>
      <c r="L2" s="116"/>
      <c r="M2" s="117"/>
      <c r="N2" s="117"/>
      <c r="O2" s="117"/>
      <c r="P2" s="117"/>
      <c r="Q2" s="117" t="e">
        <f>VLOOKUP(#REF!,'[1]Du lieu in bang'!$C$2:$BB$1395,20,0)</f>
        <v>#REF!</v>
      </c>
      <c r="R2" s="117" t="e">
        <f>VLOOKUP(#REF!,'[1]Du lieu in bang'!$C$2:$BB$1395,21,0)</f>
        <v>#REF!</v>
      </c>
      <c r="S2" s="130"/>
    </row>
    <row r="3" spans="1:19" s="118" customFormat="1" ht="25.5" hidden="1" x14ac:dyDescent="0.2">
      <c r="A3" s="136">
        <v>2</v>
      </c>
      <c r="B3" s="137" t="s">
        <v>5478</v>
      </c>
      <c r="C3" s="143" t="s">
        <v>1370</v>
      </c>
      <c r="D3" s="130" t="s">
        <v>1039</v>
      </c>
      <c r="E3" s="130" t="s">
        <v>827</v>
      </c>
      <c r="F3" s="144" t="s">
        <v>4049</v>
      </c>
      <c r="G3" s="136" t="s">
        <v>5614</v>
      </c>
      <c r="H3" s="130" t="s">
        <v>1371</v>
      </c>
      <c r="I3" s="130" t="s">
        <v>78</v>
      </c>
      <c r="J3" s="130" t="s">
        <v>469</v>
      </c>
      <c r="K3" s="128" t="s">
        <v>1372</v>
      </c>
      <c r="L3" s="116"/>
      <c r="M3" s="117"/>
      <c r="N3" s="117"/>
      <c r="O3" s="117"/>
      <c r="P3" s="117"/>
      <c r="Q3" s="117" t="e">
        <f>VLOOKUP(#REF!,'[1]Du lieu in bang'!$C$2:$BB$1395,20,0)</f>
        <v>#REF!</v>
      </c>
      <c r="R3" s="117" t="e">
        <f>VLOOKUP(#REF!,'[1]Du lieu in bang'!$C$2:$BB$1395,21,0)</f>
        <v>#REF!</v>
      </c>
      <c r="S3" s="130"/>
    </row>
    <row r="4" spans="1:19" s="118" customFormat="1" ht="25.5" hidden="1" x14ac:dyDescent="0.2">
      <c r="A4" s="136">
        <v>3</v>
      </c>
      <c r="B4" s="137" t="s">
        <v>5479</v>
      </c>
      <c r="C4" s="143" t="s">
        <v>1373</v>
      </c>
      <c r="D4" s="130" t="s">
        <v>1058</v>
      </c>
      <c r="E4" s="130" t="s">
        <v>1040</v>
      </c>
      <c r="F4" s="144" t="s">
        <v>4049</v>
      </c>
      <c r="G4" s="136" t="s">
        <v>5614</v>
      </c>
      <c r="H4" s="130" t="s">
        <v>1374</v>
      </c>
      <c r="I4" s="130" t="s">
        <v>1327</v>
      </c>
      <c r="J4" s="130" t="s">
        <v>469</v>
      </c>
      <c r="K4" s="128" t="s">
        <v>1375</v>
      </c>
      <c r="L4" s="116"/>
      <c r="M4" s="117"/>
      <c r="N4" s="117"/>
      <c r="O4" s="117"/>
      <c r="P4" s="117"/>
      <c r="Q4" s="117" t="e">
        <f>VLOOKUP(#REF!,'[1]Du lieu in bang'!$C$2:$BB$1395,20,0)</f>
        <v>#REF!</v>
      </c>
      <c r="R4" s="117" t="e">
        <f>VLOOKUP(#REF!,'[1]Du lieu in bang'!$C$2:$BB$1395,21,0)</f>
        <v>#REF!</v>
      </c>
      <c r="S4" s="130"/>
    </row>
    <row r="5" spans="1:19" s="118" customFormat="1" ht="25.5" hidden="1" x14ac:dyDescent="0.2">
      <c r="A5" s="136">
        <v>4</v>
      </c>
      <c r="B5" s="137" t="s">
        <v>5481</v>
      </c>
      <c r="C5" s="143" t="s">
        <v>1379</v>
      </c>
      <c r="D5" s="130" t="s">
        <v>1380</v>
      </c>
      <c r="E5" s="130" t="s">
        <v>1048</v>
      </c>
      <c r="F5" s="144" t="s">
        <v>4049</v>
      </c>
      <c r="G5" s="136" t="s">
        <v>5614</v>
      </c>
      <c r="H5" s="130" t="s">
        <v>1381</v>
      </c>
      <c r="I5" s="130" t="s">
        <v>1102</v>
      </c>
      <c r="J5" s="130" t="s">
        <v>469</v>
      </c>
      <c r="K5" s="128" t="s">
        <v>1382</v>
      </c>
      <c r="L5" s="116"/>
      <c r="M5" s="117"/>
      <c r="N5" s="117"/>
      <c r="O5" s="117"/>
      <c r="P5" s="117"/>
      <c r="Q5" s="117" t="e">
        <f>VLOOKUP(#REF!,'[1]Du lieu in bang'!$C$2:$BB$1395,20,0)</f>
        <v>#REF!</v>
      </c>
      <c r="R5" s="117" t="e">
        <f>VLOOKUP(#REF!,'[1]Du lieu in bang'!$C$2:$BB$1395,21,0)</f>
        <v>#REF!</v>
      </c>
      <c r="S5" s="130"/>
    </row>
    <row r="6" spans="1:19" s="118" customFormat="1" ht="25.5" hidden="1" x14ac:dyDescent="0.2">
      <c r="A6" s="136">
        <v>5</v>
      </c>
      <c r="B6" s="137" t="s">
        <v>5482</v>
      </c>
      <c r="C6" s="145" t="s">
        <v>1384</v>
      </c>
      <c r="D6" s="130" t="s">
        <v>1058</v>
      </c>
      <c r="E6" s="130" t="s">
        <v>1048</v>
      </c>
      <c r="F6" s="144" t="s">
        <v>4049</v>
      </c>
      <c r="G6" s="136" t="s">
        <v>5614</v>
      </c>
      <c r="H6" s="130" t="s">
        <v>1385</v>
      </c>
      <c r="I6" s="140" t="s">
        <v>258</v>
      </c>
      <c r="J6" s="130" t="s">
        <v>469</v>
      </c>
      <c r="K6" s="128" t="s">
        <v>1386</v>
      </c>
      <c r="L6" s="116"/>
      <c r="M6" s="117"/>
      <c r="N6" s="117"/>
      <c r="O6" s="117"/>
      <c r="P6" s="117"/>
      <c r="Q6" s="117" t="e">
        <f>VLOOKUP(#REF!,'[1]Du lieu in bang'!$C$2:$BB$1395,20,0)</f>
        <v>#REF!</v>
      </c>
      <c r="R6" s="117" t="e">
        <f>VLOOKUP(#REF!,'[1]Du lieu in bang'!$C$2:$BB$1395,21,0)</f>
        <v>#REF!</v>
      </c>
      <c r="S6" s="130"/>
    </row>
    <row r="7" spans="1:19" s="118" customFormat="1" ht="25.5" hidden="1" x14ac:dyDescent="0.2">
      <c r="A7" s="136">
        <v>6</v>
      </c>
      <c r="B7" s="137" t="s">
        <v>5483</v>
      </c>
      <c r="C7" s="145" t="s">
        <v>1396</v>
      </c>
      <c r="D7" s="130" t="s">
        <v>1397</v>
      </c>
      <c r="E7" s="130" t="s">
        <v>1048</v>
      </c>
      <c r="F7" s="144" t="s">
        <v>4049</v>
      </c>
      <c r="G7" s="136" t="s">
        <v>5614</v>
      </c>
      <c r="H7" s="130" t="s">
        <v>1398</v>
      </c>
      <c r="I7" s="130" t="s">
        <v>68</v>
      </c>
      <c r="J7" s="130" t="s">
        <v>469</v>
      </c>
      <c r="K7" s="128" t="s">
        <v>1399</v>
      </c>
      <c r="L7" s="116"/>
      <c r="M7" s="117" t="e">
        <f>VLOOKUP(#REF!,'[1]Du lieu in bang'!$G$1:$AB$5000,16,0)</f>
        <v>#REF!</v>
      </c>
      <c r="N7" s="117" t="e">
        <f>VLOOKUP(#REF!,'[1]Du lieu in bang'!$G$1:$AB$5000,16,0)</f>
        <v>#REF!</v>
      </c>
      <c r="O7" s="117"/>
      <c r="P7" s="117"/>
      <c r="Q7" s="117" t="e">
        <f>VLOOKUP(#REF!,'[1]Du lieu in bang'!$C$2:$BB$1395,20,0)</f>
        <v>#REF!</v>
      </c>
      <c r="R7" s="117" t="e">
        <f>VLOOKUP(#REF!,'[1]Du lieu in bang'!$C$2:$BB$1395,21,0)</f>
        <v>#REF!</v>
      </c>
      <c r="S7" s="130"/>
    </row>
    <row r="8" spans="1:19" s="118" customFormat="1" ht="25.5" hidden="1" x14ac:dyDescent="0.2">
      <c r="A8" s="136">
        <v>7</v>
      </c>
      <c r="B8" s="137" t="s">
        <v>5484</v>
      </c>
      <c r="C8" s="145" t="s">
        <v>1400</v>
      </c>
      <c r="D8" s="130" t="s">
        <v>1043</v>
      </c>
      <c r="E8" s="130" t="s">
        <v>1040</v>
      </c>
      <c r="F8" s="144" t="s">
        <v>4049</v>
      </c>
      <c r="G8" s="136" t="s">
        <v>5614</v>
      </c>
      <c r="H8" s="130" t="s">
        <v>1401</v>
      </c>
      <c r="I8" s="130" t="s">
        <v>252</v>
      </c>
      <c r="J8" s="130" t="s">
        <v>469</v>
      </c>
      <c r="K8" s="128" t="s">
        <v>1402</v>
      </c>
      <c r="L8" s="116"/>
      <c r="M8" s="117"/>
      <c r="N8" s="117"/>
      <c r="O8" s="117"/>
      <c r="P8" s="117"/>
      <c r="Q8" s="117" t="e">
        <f>VLOOKUP(#REF!,'[1]Du lieu in bang'!$C$2:$BB$1395,20,0)</f>
        <v>#REF!</v>
      </c>
      <c r="R8" s="117" t="e">
        <f>VLOOKUP(#REF!,'[1]Du lieu in bang'!$C$2:$BB$1395,21,0)</f>
        <v>#REF!</v>
      </c>
      <c r="S8" s="130"/>
    </row>
    <row r="9" spans="1:19" s="118" customFormat="1" ht="25.5" hidden="1" x14ac:dyDescent="0.2">
      <c r="A9" s="136">
        <v>8</v>
      </c>
      <c r="B9" s="137" t="s">
        <v>5485</v>
      </c>
      <c r="C9" s="145" t="s">
        <v>1403</v>
      </c>
      <c r="D9" s="130" t="s">
        <v>1404</v>
      </c>
      <c r="E9" s="130" t="s">
        <v>827</v>
      </c>
      <c r="F9" s="144" t="s">
        <v>4049</v>
      </c>
      <c r="G9" s="136" t="s">
        <v>5614</v>
      </c>
      <c r="H9" s="130" t="s">
        <v>1405</v>
      </c>
      <c r="I9" s="130" t="s">
        <v>1323</v>
      </c>
      <c r="J9" s="130" t="s">
        <v>469</v>
      </c>
      <c r="K9" s="128" t="s">
        <v>1399</v>
      </c>
      <c r="L9" s="116"/>
      <c r="M9" s="117"/>
      <c r="N9" s="117"/>
      <c r="O9" s="117"/>
      <c r="P9" s="117"/>
      <c r="Q9" s="117" t="e">
        <f>VLOOKUP(#REF!,'[1]Du lieu in bang'!$C$2:$BB$1395,20,0)</f>
        <v>#REF!</v>
      </c>
      <c r="R9" s="117" t="e">
        <f>VLOOKUP(#REF!,'[1]Du lieu in bang'!$C$2:$BB$1395,21,0)</f>
        <v>#REF!</v>
      </c>
      <c r="S9" s="130"/>
    </row>
    <row r="10" spans="1:19" s="118" customFormat="1" ht="25.5" hidden="1" x14ac:dyDescent="0.2">
      <c r="A10" s="136">
        <v>9</v>
      </c>
      <c r="B10" s="137" t="s">
        <v>5486</v>
      </c>
      <c r="C10" s="145" t="s">
        <v>1406</v>
      </c>
      <c r="D10" s="130" t="s">
        <v>1407</v>
      </c>
      <c r="E10" s="130" t="s">
        <v>1048</v>
      </c>
      <c r="F10" s="144" t="s">
        <v>4049</v>
      </c>
      <c r="G10" s="136" t="s">
        <v>5614</v>
      </c>
      <c r="H10" s="130" t="s">
        <v>1408</v>
      </c>
      <c r="I10" s="130" t="s">
        <v>258</v>
      </c>
      <c r="J10" s="130" t="s">
        <v>469</v>
      </c>
      <c r="K10" s="128" t="s">
        <v>1409</v>
      </c>
      <c r="L10" s="116"/>
      <c r="M10" s="117"/>
      <c r="N10" s="117"/>
      <c r="O10" s="117"/>
      <c r="P10" s="117"/>
      <c r="Q10" s="117" t="e">
        <f>VLOOKUP(#REF!,'[1]Du lieu in bang'!$C$2:$BB$1395,20,0)</f>
        <v>#REF!</v>
      </c>
      <c r="R10" s="117" t="e">
        <f>VLOOKUP(#REF!,'[1]Du lieu in bang'!$C$2:$BB$1395,21,0)</f>
        <v>#REF!</v>
      </c>
      <c r="S10" s="130"/>
    </row>
    <row r="11" spans="1:19" s="118" customFormat="1" ht="25.5" hidden="1" x14ac:dyDescent="0.2">
      <c r="A11" s="136">
        <v>10</v>
      </c>
      <c r="B11" s="137" t="s">
        <v>5487</v>
      </c>
      <c r="C11" s="145" t="s">
        <v>1410</v>
      </c>
      <c r="D11" s="130" t="s">
        <v>1411</v>
      </c>
      <c r="E11" s="130" t="s">
        <v>1040</v>
      </c>
      <c r="F11" s="144" t="s">
        <v>4049</v>
      </c>
      <c r="G11" s="136" t="s">
        <v>5614</v>
      </c>
      <c r="H11" s="130" t="s">
        <v>1412</v>
      </c>
      <c r="I11" s="130" t="s">
        <v>1323</v>
      </c>
      <c r="J11" s="130" t="s">
        <v>469</v>
      </c>
      <c r="K11" s="128" t="s">
        <v>1413</v>
      </c>
      <c r="L11" s="116"/>
      <c r="M11" s="117"/>
      <c r="N11" s="117"/>
      <c r="O11" s="117"/>
      <c r="P11" s="117"/>
      <c r="Q11" s="117" t="e">
        <f>VLOOKUP(#REF!,'[1]Du lieu in bang'!$C$2:$BB$1395,20,0)</f>
        <v>#REF!</v>
      </c>
      <c r="R11" s="117" t="e">
        <f>VLOOKUP(#REF!,'[1]Du lieu in bang'!$C$2:$BB$1395,21,0)</f>
        <v>#REF!</v>
      </c>
      <c r="S11" s="130"/>
    </row>
    <row r="12" spans="1:19" s="118" customFormat="1" ht="25.5" hidden="1" x14ac:dyDescent="0.2">
      <c r="A12" s="136">
        <v>11</v>
      </c>
      <c r="B12" s="137" t="s">
        <v>5488</v>
      </c>
      <c r="C12" s="143" t="s">
        <v>1415</v>
      </c>
      <c r="D12" s="130" t="s">
        <v>1047</v>
      </c>
      <c r="E12" s="130" t="s">
        <v>1048</v>
      </c>
      <c r="F12" s="130" t="s">
        <v>5611</v>
      </c>
      <c r="G12" s="136" t="s">
        <v>5614</v>
      </c>
      <c r="H12" s="139" t="s">
        <v>1416</v>
      </c>
      <c r="I12" s="140" t="s">
        <v>1418</v>
      </c>
      <c r="J12" s="130" t="s">
        <v>469</v>
      </c>
      <c r="K12" s="141" t="s">
        <v>1417</v>
      </c>
      <c r="L12" s="116"/>
      <c r="M12" s="117"/>
      <c r="N12" s="117"/>
      <c r="O12" s="117"/>
      <c r="P12" s="117"/>
      <c r="Q12" s="117" t="e">
        <f>VLOOKUP(#REF!,'[1]Du lieu in bang'!$C$2:$BB$1395,20,0)</f>
        <v>#REF!</v>
      </c>
      <c r="R12" s="117" t="e">
        <f>VLOOKUP(#REF!,'[1]Du lieu in bang'!$C$2:$BB$1395,21,0)</f>
        <v>#REF!</v>
      </c>
      <c r="S12" s="130"/>
    </row>
    <row r="13" spans="1:19" s="118" customFormat="1" ht="38.25" hidden="1" x14ac:dyDescent="0.2">
      <c r="A13" s="136">
        <v>12</v>
      </c>
      <c r="B13" s="137" t="s">
        <v>5489</v>
      </c>
      <c r="C13" s="143" t="s">
        <v>1419</v>
      </c>
      <c r="D13" s="130" t="s">
        <v>1058</v>
      </c>
      <c r="E13" s="130" t="s">
        <v>1048</v>
      </c>
      <c r="F13" s="130" t="s">
        <v>5611</v>
      </c>
      <c r="G13" s="136" t="s">
        <v>5614</v>
      </c>
      <c r="H13" s="139" t="s">
        <v>13236</v>
      </c>
      <c r="I13" s="140" t="s">
        <v>1421</v>
      </c>
      <c r="J13" s="130" t="s">
        <v>1422</v>
      </c>
      <c r="K13" s="141" t="s">
        <v>1420</v>
      </c>
      <c r="L13" s="116"/>
      <c r="M13" s="117"/>
      <c r="N13" s="117"/>
      <c r="O13" s="117"/>
      <c r="P13" s="117"/>
      <c r="Q13" s="117" t="e">
        <f>VLOOKUP(#REF!,'[1]Du lieu in bang'!$C$2:$BB$1395,20,0)</f>
        <v>#REF!</v>
      </c>
      <c r="R13" s="117" t="e">
        <f>VLOOKUP(#REF!,'[1]Du lieu in bang'!$C$2:$BB$1395,21,0)</f>
        <v>#REF!</v>
      </c>
      <c r="S13" s="130"/>
    </row>
    <row r="14" spans="1:19" s="118" customFormat="1" ht="38.25" hidden="1" x14ac:dyDescent="0.2">
      <c r="A14" s="136">
        <v>13</v>
      </c>
      <c r="B14" s="137" t="s">
        <v>5490</v>
      </c>
      <c r="C14" s="143" t="s">
        <v>5545</v>
      </c>
      <c r="D14" s="130" t="s">
        <v>1423</v>
      </c>
      <c r="E14" s="130" t="s">
        <v>1040</v>
      </c>
      <c r="F14" s="130" t="s">
        <v>5611</v>
      </c>
      <c r="G14" s="136" t="s">
        <v>5614</v>
      </c>
      <c r="H14" s="142" t="s">
        <v>1424</v>
      </c>
      <c r="I14" s="130" t="s">
        <v>1426</v>
      </c>
      <c r="J14" s="130" t="s">
        <v>469</v>
      </c>
      <c r="K14" s="141" t="s">
        <v>1425</v>
      </c>
      <c r="L14" s="116"/>
      <c r="M14" s="117"/>
      <c r="N14" s="117"/>
      <c r="O14" s="117"/>
      <c r="P14" s="117"/>
      <c r="Q14" s="117" t="e">
        <f>VLOOKUP(#REF!,'[1]Du lieu in bang'!$C$2:$BB$1395,20,0)</f>
        <v>#REF!</v>
      </c>
      <c r="R14" s="117" t="e">
        <f>VLOOKUP(#REF!,'[1]Du lieu in bang'!$C$2:$BB$1395,21,0)</f>
        <v>#REF!</v>
      </c>
      <c r="S14" s="130"/>
    </row>
    <row r="15" spans="1:19" s="118" customFormat="1" ht="51" hidden="1" x14ac:dyDescent="0.2">
      <c r="A15" s="136">
        <v>14</v>
      </c>
      <c r="B15" s="137" t="s">
        <v>5491</v>
      </c>
      <c r="C15" s="143" t="s">
        <v>1430</v>
      </c>
      <c r="D15" s="130" t="s">
        <v>1431</v>
      </c>
      <c r="E15" s="130" t="s">
        <v>1036</v>
      </c>
      <c r="F15" s="130" t="s">
        <v>5611</v>
      </c>
      <c r="G15" s="136" t="s">
        <v>5614</v>
      </c>
      <c r="H15" s="142" t="s">
        <v>1432</v>
      </c>
      <c r="I15" s="140" t="s">
        <v>1434</v>
      </c>
      <c r="J15" s="130" t="s">
        <v>1435</v>
      </c>
      <c r="K15" s="141" t="s">
        <v>1433</v>
      </c>
      <c r="L15" s="116"/>
      <c r="M15" s="117"/>
      <c r="N15" s="117"/>
      <c r="O15" s="117"/>
      <c r="P15" s="117"/>
      <c r="Q15" s="117" t="e">
        <f>VLOOKUP(#REF!,'[1]Du lieu in bang'!$C$2:$BB$1395,20,0)</f>
        <v>#REF!</v>
      </c>
      <c r="R15" s="117" t="e">
        <f>VLOOKUP(#REF!,'[1]Du lieu in bang'!$C$2:$BB$1395,21,0)</f>
        <v>#REF!</v>
      </c>
      <c r="S15" s="130"/>
    </row>
    <row r="16" spans="1:19" s="118" customFormat="1" ht="38.25" x14ac:dyDescent="0.2">
      <c r="A16" s="136">
        <v>15</v>
      </c>
      <c r="B16" s="137" t="s">
        <v>2513</v>
      </c>
      <c r="C16" s="146" t="s">
        <v>2514</v>
      </c>
      <c r="D16" s="130"/>
      <c r="E16" s="130"/>
      <c r="F16" s="139" t="s">
        <v>2320</v>
      </c>
      <c r="G16" s="139" t="s">
        <v>5617</v>
      </c>
      <c r="H16" s="130" t="s">
        <v>2515</v>
      </c>
      <c r="I16" s="130" t="s">
        <v>2460</v>
      </c>
      <c r="J16" s="137" t="s">
        <v>2461</v>
      </c>
      <c r="K16" s="147" t="s">
        <v>2516</v>
      </c>
      <c r="L16" s="116"/>
      <c r="M16" s="117"/>
      <c r="N16" s="117"/>
      <c r="O16" s="117"/>
      <c r="P16" s="117"/>
      <c r="Q16" s="117" t="e">
        <f>VLOOKUP(#REF!,'[1]Du lieu in bang'!$C$2:$BB$1395,20,0)</f>
        <v>#REF!</v>
      </c>
      <c r="R16" s="117" t="e">
        <f>VLOOKUP(#REF!,'[1]Du lieu in bang'!$C$2:$BB$1395,21,0)</f>
        <v>#REF!</v>
      </c>
      <c r="S16" s="130"/>
    </row>
    <row r="17" spans="1:19" s="118" customFormat="1" ht="51" hidden="1" x14ac:dyDescent="0.2">
      <c r="A17" s="136">
        <v>16</v>
      </c>
      <c r="B17" s="130" t="s">
        <v>3030</v>
      </c>
      <c r="C17" s="143" t="s">
        <v>3031</v>
      </c>
      <c r="D17" s="130" t="s">
        <v>1039</v>
      </c>
      <c r="E17" s="130" t="s">
        <v>1048</v>
      </c>
      <c r="F17" s="130" t="s">
        <v>3032</v>
      </c>
      <c r="G17" s="148" t="s">
        <v>4356</v>
      </c>
      <c r="H17" s="149" t="s">
        <v>4358</v>
      </c>
      <c r="I17" s="149" t="s">
        <v>2038</v>
      </c>
      <c r="J17" s="150" t="s">
        <v>4359</v>
      </c>
      <c r="K17" s="130" t="s">
        <v>12734</v>
      </c>
      <c r="L17" s="116"/>
      <c r="M17" s="117"/>
      <c r="N17" s="117"/>
      <c r="O17" s="117">
        <v>2458</v>
      </c>
      <c r="P17" s="117" t="s">
        <v>5049</v>
      </c>
      <c r="Q17" s="117" t="e">
        <f>VLOOKUP(#REF!,'[1]Du lieu in bang'!$C$2:$BB$1395,20,0)</f>
        <v>#REF!</v>
      </c>
      <c r="R17" s="117" t="e">
        <f>VLOOKUP(#REF!,'[1]Du lieu in bang'!$C$2:$BB$1395,21,0)</f>
        <v>#REF!</v>
      </c>
      <c r="S17" s="130"/>
    </row>
    <row r="18" spans="1:19" s="118" customFormat="1" ht="51" hidden="1" x14ac:dyDescent="0.2">
      <c r="A18" s="136">
        <v>17</v>
      </c>
      <c r="B18" s="130" t="s">
        <v>3033</v>
      </c>
      <c r="C18" s="143" t="s">
        <v>3034</v>
      </c>
      <c r="D18" s="130" t="s">
        <v>1047</v>
      </c>
      <c r="E18" s="130" t="s">
        <v>827</v>
      </c>
      <c r="F18" s="130" t="s">
        <v>3032</v>
      </c>
      <c r="G18" s="148" t="s">
        <v>4356</v>
      </c>
      <c r="H18" s="149" t="s">
        <v>4360</v>
      </c>
      <c r="I18" s="149" t="s">
        <v>1925</v>
      </c>
      <c r="J18" s="150" t="s">
        <v>4359</v>
      </c>
      <c r="K18" s="130" t="s">
        <v>12735</v>
      </c>
      <c r="L18" s="116"/>
      <c r="M18" s="117"/>
      <c r="N18" s="117"/>
      <c r="O18" s="117">
        <v>2459</v>
      </c>
      <c r="P18" s="117" t="s">
        <v>5049</v>
      </c>
      <c r="Q18" s="117" t="e">
        <f>VLOOKUP(#REF!,'[1]Du lieu in bang'!$C$2:$BB$1395,20,0)</f>
        <v>#REF!</v>
      </c>
      <c r="R18" s="117" t="e">
        <f>VLOOKUP(#REF!,'[1]Du lieu in bang'!$C$2:$BB$1395,21,0)</f>
        <v>#REF!</v>
      </c>
      <c r="S18" s="130"/>
    </row>
    <row r="19" spans="1:19" s="118" customFormat="1" ht="51" hidden="1" x14ac:dyDescent="0.2">
      <c r="A19" s="136">
        <v>18</v>
      </c>
      <c r="B19" s="130" t="s">
        <v>3035</v>
      </c>
      <c r="C19" s="143" t="s">
        <v>3036</v>
      </c>
      <c r="D19" s="130" t="s">
        <v>1043</v>
      </c>
      <c r="E19" s="130" t="s">
        <v>1036</v>
      </c>
      <c r="F19" s="130" t="s">
        <v>3032</v>
      </c>
      <c r="G19" s="148" t="s">
        <v>4356</v>
      </c>
      <c r="H19" s="149" t="s">
        <v>4361</v>
      </c>
      <c r="I19" s="149" t="s">
        <v>1804</v>
      </c>
      <c r="J19" s="150" t="s">
        <v>4359</v>
      </c>
      <c r="K19" s="130" t="s">
        <v>12736</v>
      </c>
      <c r="L19" s="116"/>
      <c r="M19" s="117"/>
      <c r="N19" s="117"/>
      <c r="O19" s="117">
        <v>2460</v>
      </c>
      <c r="P19" s="117" t="s">
        <v>5049</v>
      </c>
      <c r="Q19" s="117" t="e">
        <f>VLOOKUP(#REF!,'[1]Du lieu in bang'!$C$2:$BB$1395,20,0)</f>
        <v>#REF!</v>
      </c>
      <c r="R19" s="117" t="e">
        <f>VLOOKUP(#REF!,'[1]Du lieu in bang'!$C$2:$BB$1395,21,0)</f>
        <v>#REF!</v>
      </c>
      <c r="S19" s="130"/>
    </row>
    <row r="20" spans="1:19" s="118" customFormat="1" ht="38.25" hidden="1" x14ac:dyDescent="0.2">
      <c r="A20" s="136">
        <v>19</v>
      </c>
      <c r="B20" s="130" t="s">
        <v>3037</v>
      </c>
      <c r="C20" s="143" t="s">
        <v>3038</v>
      </c>
      <c r="D20" s="130" t="s">
        <v>1078</v>
      </c>
      <c r="E20" s="130" t="s">
        <v>1036</v>
      </c>
      <c r="F20" s="130" t="s">
        <v>3032</v>
      </c>
      <c r="G20" s="148" t="s">
        <v>4356</v>
      </c>
      <c r="H20" s="149" t="s">
        <v>4362</v>
      </c>
      <c r="I20" s="149" t="s">
        <v>4363</v>
      </c>
      <c r="J20" s="150" t="s">
        <v>4364</v>
      </c>
      <c r="K20" s="130" t="s">
        <v>12737</v>
      </c>
      <c r="L20" s="116"/>
      <c r="M20" s="117"/>
      <c r="N20" s="117"/>
      <c r="O20" s="117">
        <v>2461</v>
      </c>
      <c r="P20" s="117" t="s">
        <v>5049</v>
      </c>
      <c r="Q20" s="117" t="e">
        <f>VLOOKUP(#REF!,'[1]Du lieu in bang'!$C$2:$BB$1395,20,0)</f>
        <v>#REF!</v>
      </c>
      <c r="R20" s="117" t="e">
        <f>VLOOKUP(#REF!,'[1]Du lieu in bang'!$C$2:$BB$1395,21,0)</f>
        <v>#REF!</v>
      </c>
      <c r="S20" s="130"/>
    </row>
    <row r="21" spans="1:19" s="118" customFormat="1" ht="38.25" hidden="1" x14ac:dyDescent="0.2">
      <c r="A21" s="136">
        <v>20</v>
      </c>
      <c r="B21" s="130" t="s">
        <v>3039</v>
      </c>
      <c r="C21" s="143" t="s">
        <v>3040</v>
      </c>
      <c r="D21" s="130" t="s">
        <v>1058</v>
      </c>
      <c r="E21" s="130" t="s">
        <v>1048</v>
      </c>
      <c r="F21" s="130" t="s">
        <v>3032</v>
      </c>
      <c r="G21" s="148" t="s">
        <v>4356</v>
      </c>
      <c r="H21" s="149" t="s">
        <v>4365</v>
      </c>
      <c r="I21" s="149" t="s">
        <v>4366</v>
      </c>
      <c r="J21" s="150" t="s">
        <v>4364</v>
      </c>
      <c r="K21" s="130" t="s">
        <v>12738</v>
      </c>
      <c r="L21" s="116"/>
      <c r="M21" s="117"/>
      <c r="N21" s="117"/>
      <c r="O21" s="117">
        <v>2462</v>
      </c>
      <c r="P21" s="117" t="s">
        <v>5049</v>
      </c>
      <c r="Q21" s="117" t="e">
        <f>VLOOKUP(#REF!,'[1]Du lieu in bang'!$C$2:$BB$1395,20,0)</f>
        <v>#REF!</v>
      </c>
      <c r="R21" s="117" t="e">
        <f>VLOOKUP(#REF!,'[1]Du lieu in bang'!$C$2:$BB$1395,21,0)</f>
        <v>#REF!</v>
      </c>
      <c r="S21" s="130"/>
    </row>
    <row r="22" spans="1:19" s="118" customFormat="1" ht="51" hidden="1" x14ac:dyDescent="0.2">
      <c r="A22" s="136">
        <v>21</v>
      </c>
      <c r="B22" s="130" t="s">
        <v>3041</v>
      </c>
      <c r="C22" s="143" t="s">
        <v>3042</v>
      </c>
      <c r="D22" s="130" t="s">
        <v>3043</v>
      </c>
      <c r="E22" s="130" t="s">
        <v>1036</v>
      </c>
      <c r="F22" s="130" t="s">
        <v>3032</v>
      </c>
      <c r="G22" s="148" t="s">
        <v>4356</v>
      </c>
      <c r="H22" s="149" t="s">
        <v>4367</v>
      </c>
      <c r="I22" s="149" t="s">
        <v>2158</v>
      </c>
      <c r="J22" s="150" t="s">
        <v>4359</v>
      </c>
      <c r="K22" s="130" t="s">
        <v>12739</v>
      </c>
      <c r="L22" s="116"/>
      <c r="M22" s="117"/>
      <c r="N22" s="117"/>
      <c r="O22" s="117">
        <v>2463</v>
      </c>
      <c r="P22" s="117" t="s">
        <v>5049</v>
      </c>
      <c r="Q22" s="117" t="e">
        <f>VLOOKUP(#REF!,'[1]Du lieu in bang'!$C$2:$BB$1395,20,0)</f>
        <v>#REF!</v>
      </c>
      <c r="R22" s="117" t="e">
        <f>VLOOKUP(#REF!,'[1]Du lieu in bang'!$C$2:$BB$1395,21,0)</f>
        <v>#REF!</v>
      </c>
      <c r="S22" s="130"/>
    </row>
    <row r="23" spans="1:19" s="118" customFormat="1" ht="51" hidden="1" x14ac:dyDescent="0.2">
      <c r="A23" s="136">
        <v>22</v>
      </c>
      <c r="B23" s="130" t="s">
        <v>3044</v>
      </c>
      <c r="C23" s="143" t="s">
        <v>3045</v>
      </c>
      <c r="D23" s="130" t="s">
        <v>1058</v>
      </c>
      <c r="E23" s="130" t="s">
        <v>1040</v>
      </c>
      <c r="F23" s="130" t="s">
        <v>3032</v>
      </c>
      <c r="G23" s="148" t="s">
        <v>4356</v>
      </c>
      <c r="H23" s="149" t="s">
        <v>4368</v>
      </c>
      <c r="I23" s="149" t="s">
        <v>117</v>
      </c>
      <c r="J23" s="150" t="s">
        <v>4359</v>
      </c>
      <c r="K23" s="130" t="s">
        <v>12740</v>
      </c>
      <c r="L23" s="116"/>
      <c r="M23" s="117"/>
      <c r="N23" s="117"/>
      <c r="O23" s="117">
        <v>2464</v>
      </c>
      <c r="P23" s="117" t="s">
        <v>5049</v>
      </c>
      <c r="Q23" s="117" t="e">
        <f>VLOOKUP(#REF!,'[1]Du lieu in bang'!$C$2:$BB$1395,20,0)</f>
        <v>#REF!</v>
      </c>
      <c r="R23" s="117" t="e">
        <f>VLOOKUP(#REF!,'[1]Du lieu in bang'!$C$2:$BB$1395,21,0)</f>
        <v>#REF!</v>
      </c>
      <c r="S23" s="130"/>
    </row>
    <row r="24" spans="1:19" s="118" customFormat="1" ht="51" hidden="1" x14ac:dyDescent="0.2">
      <c r="A24" s="136">
        <v>23</v>
      </c>
      <c r="B24" s="130" t="s">
        <v>3046</v>
      </c>
      <c r="C24" s="143" t="s">
        <v>3047</v>
      </c>
      <c r="D24" s="130" t="s">
        <v>1058</v>
      </c>
      <c r="E24" s="130" t="s">
        <v>1048</v>
      </c>
      <c r="F24" s="130" t="s">
        <v>3032</v>
      </c>
      <c r="G24" s="148" t="s">
        <v>4356</v>
      </c>
      <c r="H24" s="149" t="s">
        <v>4369</v>
      </c>
      <c r="I24" s="149" t="s">
        <v>2158</v>
      </c>
      <c r="J24" s="150" t="s">
        <v>4359</v>
      </c>
      <c r="K24" s="130" t="s">
        <v>12741</v>
      </c>
      <c r="L24" s="116"/>
      <c r="M24" s="117"/>
      <c r="N24" s="117"/>
      <c r="O24" s="117">
        <v>2465</v>
      </c>
      <c r="P24" s="117" t="s">
        <v>5049</v>
      </c>
      <c r="Q24" s="117" t="e">
        <f>VLOOKUP(#REF!,'[1]Du lieu in bang'!$C$2:$BB$1395,20,0)</f>
        <v>#REF!</v>
      </c>
      <c r="R24" s="117" t="e">
        <f>VLOOKUP(#REF!,'[1]Du lieu in bang'!$C$2:$BB$1395,21,0)</f>
        <v>#REF!</v>
      </c>
      <c r="S24" s="130"/>
    </row>
    <row r="25" spans="1:19" s="118" customFormat="1" ht="51" hidden="1" x14ac:dyDescent="0.2">
      <c r="A25" s="136">
        <v>24</v>
      </c>
      <c r="B25" s="130" t="s">
        <v>3048</v>
      </c>
      <c r="C25" s="143" t="s">
        <v>3049</v>
      </c>
      <c r="D25" s="130" t="s">
        <v>1078</v>
      </c>
      <c r="E25" s="130" t="s">
        <v>827</v>
      </c>
      <c r="F25" s="130" t="s">
        <v>3032</v>
      </c>
      <c r="G25" s="148" t="s">
        <v>4356</v>
      </c>
      <c r="H25" s="149" t="s">
        <v>4370</v>
      </c>
      <c r="I25" s="149" t="s">
        <v>4371</v>
      </c>
      <c r="J25" s="150" t="s">
        <v>4359</v>
      </c>
      <c r="K25" s="130" t="s">
        <v>12742</v>
      </c>
      <c r="L25" s="116"/>
      <c r="M25" s="117"/>
      <c r="N25" s="117"/>
      <c r="O25" s="117">
        <v>2466</v>
      </c>
      <c r="P25" s="117" t="s">
        <v>5049</v>
      </c>
      <c r="Q25" s="117" t="e">
        <f>VLOOKUP(#REF!,'[1]Du lieu in bang'!$C$2:$BB$1395,20,0)</f>
        <v>#REF!</v>
      </c>
      <c r="R25" s="117" t="e">
        <f>VLOOKUP(#REF!,'[1]Du lieu in bang'!$C$2:$BB$1395,21,0)</f>
        <v>#REF!</v>
      </c>
      <c r="S25" s="130"/>
    </row>
    <row r="26" spans="1:19" s="118" customFormat="1" ht="51" hidden="1" x14ac:dyDescent="0.2">
      <c r="A26" s="136">
        <v>25</v>
      </c>
      <c r="B26" s="130" t="s">
        <v>3050</v>
      </c>
      <c r="C26" s="143" t="s">
        <v>3051</v>
      </c>
      <c r="D26" s="130" t="s">
        <v>1407</v>
      </c>
      <c r="E26" s="130" t="s">
        <v>827</v>
      </c>
      <c r="F26" s="130" t="s">
        <v>3032</v>
      </c>
      <c r="G26" s="148" t="s">
        <v>4356</v>
      </c>
      <c r="H26" s="149" t="s">
        <v>4372</v>
      </c>
      <c r="I26" s="149" t="s">
        <v>2001</v>
      </c>
      <c r="J26" s="150" t="s">
        <v>4359</v>
      </c>
      <c r="K26" s="130" t="s">
        <v>12743</v>
      </c>
      <c r="L26" s="116"/>
      <c r="M26" s="117"/>
      <c r="N26" s="117"/>
      <c r="O26" s="117">
        <v>2467</v>
      </c>
      <c r="P26" s="117" t="s">
        <v>5049</v>
      </c>
      <c r="Q26" s="117" t="e">
        <f>VLOOKUP(#REF!,'[1]Du lieu in bang'!$C$2:$BB$1395,20,0)</f>
        <v>#REF!</v>
      </c>
      <c r="R26" s="117" t="e">
        <f>VLOOKUP(#REF!,'[1]Du lieu in bang'!$C$2:$BB$1395,21,0)</f>
        <v>#REF!</v>
      </c>
      <c r="S26" s="130"/>
    </row>
    <row r="27" spans="1:19" s="118" customFormat="1" ht="38.25" hidden="1" x14ac:dyDescent="0.2">
      <c r="A27" s="136">
        <v>26</v>
      </c>
      <c r="B27" s="130" t="s">
        <v>3052</v>
      </c>
      <c r="C27" s="143" t="s">
        <v>3053</v>
      </c>
      <c r="D27" s="130" t="s">
        <v>1078</v>
      </c>
      <c r="E27" s="130" t="s">
        <v>1048</v>
      </c>
      <c r="F27" s="130" t="s">
        <v>3032</v>
      </c>
      <c r="G27" s="148" t="s">
        <v>4356</v>
      </c>
      <c r="H27" s="149" t="s">
        <v>4373</v>
      </c>
      <c r="I27" s="149" t="s">
        <v>4374</v>
      </c>
      <c r="J27" s="150" t="s">
        <v>2222</v>
      </c>
      <c r="K27" s="130" t="s">
        <v>12744</v>
      </c>
      <c r="L27" s="116"/>
      <c r="M27" s="117"/>
      <c r="N27" s="117"/>
      <c r="O27" s="117">
        <v>2468</v>
      </c>
      <c r="P27" s="117" t="s">
        <v>5049</v>
      </c>
      <c r="Q27" s="117" t="e">
        <f>VLOOKUP(#REF!,'[1]Du lieu in bang'!$C$2:$BB$1395,20,0)</f>
        <v>#REF!</v>
      </c>
      <c r="R27" s="117" t="e">
        <f>VLOOKUP(#REF!,'[1]Du lieu in bang'!$C$2:$BB$1395,21,0)</f>
        <v>#REF!</v>
      </c>
      <c r="S27" s="130"/>
    </row>
    <row r="28" spans="1:19" s="118" customFormat="1" ht="51" hidden="1" x14ac:dyDescent="0.2">
      <c r="A28" s="136">
        <v>27</v>
      </c>
      <c r="B28" s="130" t="s">
        <v>3056</v>
      </c>
      <c r="C28" s="143" t="s">
        <v>3057</v>
      </c>
      <c r="D28" s="130" t="s">
        <v>1713</v>
      </c>
      <c r="E28" s="130" t="s">
        <v>1040</v>
      </c>
      <c r="F28" s="130" t="s">
        <v>3032</v>
      </c>
      <c r="G28" s="148" t="s">
        <v>4356</v>
      </c>
      <c r="H28" s="149" t="s">
        <v>4377</v>
      </c>
      <c r="I28" s="149" t="s">
        <v>4378</v>
      </c>
      <c r="J28" s="150" t="s">
        <v>4359</v>
      </c>
      <c r="K28" s="130" t="s">
        <v>12745</v>
      </c>
      <c r="L28" s="116"/>
      <c r="M28" s="117"/>
      <c r="N28" s="117"/>
      <c r="O28" s="117">
        <v>2470</v>
      </c>
      <c r="P28" s="117" t="s">
        <v>5049</v>
      </c>
      <c r="Q28" s="117" t="e">
        <f>VLOOKUP(#REF!,'[1]Du lieu in bang'!$C$2:$BB$1395,20,0)</f>
        <v>#REF!</v>
      </c>
      <c r="R28" s="117" t="e">
        <f>VLOOKUP(#REF!,'[1]Du lieu in bang'!$C$2:$BB$1395,21,0)</f>
        <v>#REF!</v>
      </c>
      <c r="S28" s="130"/>
    </row>
    <row r="29" spans="1:19" s="118" customFormat="1" ht="38.25" hidden="1" x14ac:dyDescent="0.2">
      <c r="A29" s="136">
        <v>28</v>
      </c>
      <c r="B29" s="130" t="s">
        <v>3058</v>
      </c>
      <c r="C29" s="143" t="s">
        <v>3059</v>
      </c>
      <c r="D29" s="130" t="s">
        <v>1688</v>
      </c>
      <c r="E29" s="130" t="s">
        <v>827</v>
      </c>
      <c r="F29" s="130" t="s">
        <v>3032</v>
      </c>
      <c r="G29" s="148" t="s">
        <v>4356</v>
      </c>
      <c r="H29" s="149" t="s">
        <v>4379</v>
      </c>
      <c r="I29" s="149" t="s">
        <v>4380</v>
      </c>
      <c r="J29" s="150" t="s">
        <v>4381</v>
      </c>
      <c r="K29" s="130" t="s">
        <v>12746</v>
      </c>
      <c r="L29" s="116"/>
      <c r="M29" s="117"/>
      <c r="N29" s="117"/>
      <c r="O29" s="117">
        <v>2471</v>
      </c>
      <c r="P29" s="117" t="s">
        <v>5049</v>
      </c>
      <c r="Q29" s="117" t="e">
        <f>VLOOKUP(#REF!,'[1]Du lieu in bang'!$C$2:$BB$1395,20,0)</f>
        <v>#REF!</v>
      </c>
      <c r="R29" s="117" t="e">
        <f>VLOOKUP(#REF!,'[1]Du lieu in bang'!$C$2:$BB$1395,21,0)</f>
        <v>#REF!</v>
      </c>
      <c r="S29" s="130"/>
    </row>
    <row r="30" spans="1:19" s="118" customFormat="1" ht="25.5" hidden="1" x14ac:dyDescent="0.2">
      <c r="A30" s="136">
        <v>29</v>
      </c>
      <c r="B30" s="130" t="s">
        <v>3060</v>
      </c>
      <c r="C30" s="143" t="s">
        <v>3061</v>
      </c>
      <c r="D30" s="130" t="s">
        <v>1078</v>
      </c>
      <c r="E30" s="130" t="s">
        <v>1036</v>
      </c>
      <c r="F30" s="130" t="s">
        <v>3032</v>
      </c>
      <c r="G30" s="148" t="s">
        <v>4356</v>
      </c>
      <c r="H30" s="149" t="s">
        <v>4382</v>
      </c>
      <c r="I30" s="149" t="s">
        <v>2536</v>
      </c>
      <c r="J30" s="150" t="s">
        <v>4383</v>
      </c>
      <c r="K30" s="130" t="s">
        <v>12747</v>
      </c>
      <c r="L30" s="116"/>
      <c r="M30" s="117"/>
      <c r="N30" s="117"/>
      <c r="O30" s="117">
        <v>2472</v>
      </c>
      <c r="P30" s="117" t="s">
        <v>5049</v>
      </c>
      <c r="Q30" s="117" t="e">
        <f>VLOOKUP(#REF!,'[1]Du lieu in bang'!$C$2:$BB$1395,20,0)</f>
        <v>#REF!</v>
      </c>
      <c r="R30" s="117" t="e">
        <f>VLOOKUP(#REF!,'[1]Du lieu in bang'!$C$2:$BB$1395,21,0)</f>
        <v>#REF!</v>
      </c>
      <c r="S30" s="130"/>
    </row>
    <row r="31" spans="1:19" s="118" customFormat="1" ht="51" hidden="1" x14ac:dyDescent="0.2">
      <c r="A31" s="136">
        <v>30</v>
      </c>
      <c r="B31" s="130" t="s">
        <v>3062</v>
      </c>
      <c r="C31" s="143" t="s">
        <v>3063</v>
      </c>
      <c r="D31" s="130" t="s">
        <v>1047</v>
      </c>
      <c r="E31" s="130" t="s">
        <v>1048</v>
      </c>
      <c r="F31" s="130" t="s">
        <v>3032</v>
      </c>
      <c r="G31" s="148" t="s">
        <v>4356</v>
      </c>
      <c r="H31" s="149" t="s">
        <v>4384</v>
      </c>
      <c r="I31" s="149" t="s">
        <v>2542</v>
      </c>
      <c r="J31" s="150" t="s">
        <v>4385</v>
      </c>
      <c r="K31" s="130" t="s">
        <v>12748</v>
      </c>
      <c r="L31" s="116"/>
      <c r="M31" s="117"/>
      <c r="N31" s="117"/>
      <c r="O31" s="117">
        <v>2473</v>
      </c>
      <c r="P31" s="117" t="s">
        <v>5049</v>
      </c>
      <c r="Q31" s="117" t="e">
        <f>VLOOKUP(#REF!,'[1]Du lieu in bang'!$C$2:$BB$1395,20,0)</f>
        <v>#REF!</v>
      </c>
      <c r="R31" s="117" t="e">
        <f>VLOOKUP(#REF!,'[1]Du lieu in bang'!$C$2:$BB$1395,21,0)</f>
        <v>#REF!</v>
      </c>
      <c r="S31" s="130"/>
    </row>
    <row r="32" spans="1:19" s="118" customFormat="1" ht="51" hidden="1" x14ac:dyDescent="0.2">
      <c r="A32" s="136">
        <v>31</v>
      </c>
      <c r="B32" s="130" t="s">
        <v>3064</v>
      </c>
      <c r="C32" s="143" t="s">
        <v>3065</v>
      </c>
      <c r="D32" s="130" t="s">
        <v>1658</v>
      </c>
      <c r="E32" s="130" t="s">
        <v>827</v>
      </c>
      <c r="F32" s="130" t="s">
        <v>3032</v>
      </c>
      <c r="G32" s="148" t="s">
        <v>4356</v>
      </c>
      <c r="H32" s="149" t="s">
        <v>4386</v>
      </c>
      <c r="I32" s="149" t="s">
        <v>531</v>
      </c>
      <c r="J32" s="150" t="s">
        <v>4359</v>
      </c>
      <c r="K32" s="130" t="s">
        <v>12749</v>
      </c>
      <c r="L32" s="116"/>
      <c r="M32" s="117"/>
      <c r="N32" s="117"/>
      <c r="O32" s="117">
        <v>2474</v>
      </c>
      <c r="P32" s="117" t="s">
        <v>5049</v>
      </c>
      <c r="Q32" s="117" t="e">
        <f>VLOOKUP(#REF!,'[1]Du lieu in bang'!$C$2:$BB$1395,20,0)</f>
        <v>#REF!</v>
      </c>
      <c r="R32" s="117" t="e">
        <f>VLOOKUP(#REF!,'[1]Du lieu in bang'!$C$2:$BB$1395,21,0)</f>
        <v>#REF!</v>
      </c>
      <c r="S32" s="130"/>
    </row>
    <row r="33" spans="1:19" s="118" customFormat="1" ht="51" hidden="1" x14ac:dyDescent="0.2">
      <c r="A33" s="136">
        <v>32</v>
      </c>
      <c r="B33" s="130" t="s">
        <v>3066</v>
      </c>
      <c r="C33" s="143" t="s">
        <v>3067</v>
      </c>
      <c r="D33" s="130" t="s">
        <v>1047</v>
      </c>
      <c r="E33" s="130" t="s">
        <v>1048</v>
      </c>
      <c r="F33" s="130" t="s">
        <v>3032</v>
      </c>
      <c r="G33" s="148" t="s">
        <v>4356</v>
      </c>
      <c r="H33" s="149" t="s">
        <v>4387</v>
      </c>
      <c r="I33" s="149" t="s">
        <v>1287</v>
      </c>
      <c r="J33" s="150" t="s">
        <v>2166</v>
      </c>
      <c r="K33" s="130" t="s">
        <v>12750</v>
      </c>
      <c r="L33" s="116"/>
      <c r="M33" s="117"/>
      <c r="N33" s="117"/>
      <c r="O33" s="117">
        <v>2475</v>
      </c>
      <c r="P33" s="117" t="s">
        <v>5049</v>
      </c>
      <c r="Q33" s="117" t="e">
        <f>VLOOKUP(#REF!,'[1]Du lieu in bang'!$C$2:$BB$1395,20,0)</f>
        <v>#REF!</v>
      </c>
      <c r="R33" s="117" t="e">
        <f>VLOOKUP(#REF!,'[1]Du lieu in bang'!$C$2:$BB$1395,21,0)</f>
        <v>#REF!</v>
      </c>
      <c r="S33" s="130"/>
    </row>
    <row r="34" spans="1:19" s="118" customFormat="1" ht="51" hidden="1" x14ac:dyDescent="0.2">
      <c r="A34" s="136">
        <v>33</v>
      </c>
      <c r="B34" s="130" t="s">
        <v>3068</v>
      </c>
      <c r="C34" s="143" t="s">
        <v>3069</v>
      </c>
      <c r="D34" s="130" t="s">
        <v>3070</v>
      </c>
      <c r="E34" s="130" t="s">
        <v>827</v>
      </c>
      <c r="F34" s="130" t="s">
        <v>3032</v>
      </c>
      <c r="G34" s="148" t="s">
        <v>4356</v>
      </c>
      <c r="H34" s="149" t="s">
        <v>4388</v>
      </c>
      <c r="I34" s="149" t="s">
        <v>1925</v>
      </c>
      <c r="J34" s="150" t="s">
        <v>4359</v>
      </c>
      <c r="K34" s="130" t="s">
        <v>12751</v>
      </c>
      <c r="L34" s="116"/>
      <c r="M34" s="117"/>
      <c r="N34" s="117"/>
      <c r="O34" s="117">
        <v>2476</v>
      </c>
      <c r="P34" s="117" t="s">
        <v>5049</v>
      </c>
      <c r="Q34" s="117" t="e">
        <f>VLOOKUP(#REF!,'[1]Du lieu in bang'!$C$2:$BB$1395,20,0)</f>
        <v>#REF!</v>
      </c>
      <c r="R34" s="117" t="e">
        <f>VLOOKUP(#REF!,'[1]Du lieu in bang'!$C$2:$BB$1395,21,0)</f>
        <v>#REF!</v>
      </c>
      <c r="S34" s="130"/>
    </row>
    <row r="35" spans="1:19" s="118" customFormat="1" ht="38.25" hidden="1" x14ac:dyDescent="0.2">
      <c r="A35" s="136">
        <v>34</v>
      </c>
      <c r="B35" s="130" t="s">
        <v>3071</v>
      </c>
      <c r="C35" s="143" t="s">
        <v>3072</v>
      </c>
      <c r="D35" s="130" t="s">
        <v>1423</v>
      </c>
      <c r="E35" s="130" t="s">
        <v>1048</v>
      </c>
      <c r="F35" s="130" t="s">
        <v>3032</v>
      </c>
      <c r="G35" s="148" t="s">
        <v>4356</v>
      </c>
      <c r="H35" s="149" t="s">
        <v>4389</v>
      </c>
      <c r="I35" s="149" t="s">
        <v>4390</v>
      </c>
      <c r="J35" s="150" t="s">
        <v>4391</v>
      </c>
      <c r="K35" s="130" t="s">
        <v>12752</v>
      </c>
      <c r="L35" s="116"/>
      <c r="M35" s="117"/>
      <c r="N35" s="117"/>
      <c r="O35" s="117">
        <v>2477</v>
      </c>
      <c r="P35" s="117" t="s">
        <v>5049</v>
      </c>
      <c r="Q35" s="117" t="e">
        <f>VLOOKUP(#REF!,'[1]Du lieu in bang'!$C$2:$BB$1395,20,0)</f>
        <v>#REF!</v>
      </c>
      <c r="R35" s="117" t="e">
        <f>VLOOKUP(#REF!,'[1]Du lieu in bang'!$C$2:$BB$1395,21,0)</f>
        <v>#REF!</v>
      </c>
      <c r="S35" s="130"/>
    </row>
    <row r="36" spans="1:19" s="118" customFormat="1" ht="51" hidden="1" x14ac:dyDescent="0.2">
      <c r="A36" s="136">
        <v>35</v>
      </c>
      <c r="B36" s="130" t="s">
        <v>3073</v>
      </c>
      <c r="C36" s="143" t="s">
        <v>3074</v>
      </c>
      <c r="D36" s="130" t="s">
        <v>1058</v>
      </c>
      <c r="E36" s="130" t="s">
        <v>827</v>
      </c>
      <c r="F36" s="130" t="s">
        <v>3032</v>
      </c>
      <c r="G36" s="148" t="s">
        <v>4356</v>
      </c>
      <c r="H36" s="149" t="s">
        <v>4392</v>
      </c>
      <c r="I36" s="149" t="s">
        <v>531</v>
      </c>
      <c r="J36" s="150" t="s">
        <v>4359</v>
      </c>
      <c r="K36" s="130" t="s">
        <v>12753</v>
      </c>
      <c r="L36" s="116"/>
      <c r="M36" s="117"/>
      <c r="N36" s="117"/>
      <c r="O36" s="117">
        <v>2478</v>
      </c>
      <c r="P36" s="117" t="s">
        <v>5049</v>
      </c>
      <c r="Q36" s="117" t="e">
        <f>VLOOKUP(#REF!,'[1]Du lieu in bang'!$C$2:$BB$1395,20,0)</f>
        <v>#REF!</v>
      </c>
      <c r="R36" s="117" t="e">
        <f>VLOOKUP(#REF!,'[1]Du lieu in bang'!$C$2:$BB$1395,21,0)</f>
        <v>#REF!</v>
      </c>
      <c r="S36" s="130"/>
    </row>
    <row r="37" spans="1:19" s="118" customFormat="1" ht="38.25" hidden="1" x14ac:dyDescent="0.2">
      <c r="A37" s="136">
        <v>36</v>
      </c>
      <c r="B37" s="130" t="s">
        <v>3075</v>
      </c>
      <c r="C37" s="143" t="s">
        <v>3076</v>
      </c>
      <c r="D37" s="130" t="s">
        <v>1039</v>
      </c>
      <c r="E37" s="130" t="s">
        <v>1036</v>
      </c>
      <c r="F37" s="130" t="s">
        <v>3032</v>
      </c>
      <c r="G37" s="148" t="s">
        <v>4356</v>
      </c>
      <c r="H37" s="149" t="s">
        <v>4393</v>
      </c>
      <c r="I37" s="149" t="s">
        <v>4394</v>
      </c>
      <c r="J37" s="150" t="s">
        <v>4391</v>
      </c>
      <c r="K37" s="130" t="s">
        <v>12754</v>
      </c>
      <c r="L37" s="116"/>
      <c r="M37" s="117"/>
      <c r="N37" s="117"/>
      <c r="O37" s="117">
        <v>2479</v>
      </c>
      <c r="P37" s="117" t="s">
        <v>5049</v>
      </c>
      <c r="Q37" s="117" t="e">
        <f>VLOOKUP(#REF!,'[1]Du lieu in bang'!$C$2:$BB$1395,20,0)</f>
        <v>#REF!</v>
      </c>
      <c r="R37" s="117" t="e">
        <f>VLOOKUP(#REF!,'[1]Du lieu in bang'!$C$2:$BB$1395,21,0)</f>
        <v>#REF!</v>
      </c>
      <c r="S37" s="130"/>
    </row>
    <row r="38" spans="1:19" s="118" customFormat="1" ht="51" hidden="1" x14ac:dyDescent="0.2">
      <c r="A38" s="136">
        <v>37</v>
      </c>
      <c r="B38" s="130" t="s">
        <v>3077</v>
      </c>
      <c r="C38" s="143" t="s">
        <v>3078</v>
      </c>
      <c r="D38" s="130" t="s">
        <v>1058</v>
      </c>
      <c r="E38" s="130" t="s">
        <v>827</v>
      </c>
      <c r="F38" s="130" t="s">
        <v>3032</v>
      </c>
      <c r="G38" s="148" t="s">
        <v>4356</v>
      </c>
      <c r="H38" s="149" t="s">
        <v>4395</v>
      </c>
      <c r="I38" s="149" t="s">
        <v>1925</v>
      </c>
      <c r="J38" s="150" t="s">
        <v>4359</v>
      </c>
      <c r="K38" s="130" t="s">
        <v>12755</v>
      </c>
      <c r="L38" s="116"/>
      <c r="M38" s="117"/>
      <c r="N38" s="117"/>
      <c r="O38" s="117">
        <v>2480</v>
      </c>
      <c r="P38" s="117" t="s">
        <v>5049</v>
      </c>
      <c r="Q38" s="117" t="e">
        <f>VLOOKUP(#REF!,'[1]Du lieu in bang'!$C$2:$BB$1395,20,0)</f>
        <v>#REF!</v>
      </c>
      <c r="R38" s="117" t="e">
        <f>VLOOKUP(#REF!,'[1]Du lieu in bang'!$C$2:$BB$1395,21,0)</f>
        <v>#REF!</v>
      </c>
      <c r="S38" s="130"/>
    </row>
    <row r="39" spans="1:19" s="118" customFormat="1" ht="38.25" hidden="1" x14ac:dyDescent="0.2">
      <c r="A39" s="136">
        <v>38</v>
      </c>
      <c r="B39" s="130" t="s">
        <v>3079</v>
      </c>
      <c r="C39" s="143" t="s">
        <v>3080</v>
      </c>
      <c r="D39" s="130" t="s">
        <v>1043</v>
      </c>
      <c r="E39" s="130" t="s">
        <v>827</v>
      </c>
      <c r="F39" s="130" t="s">
        <v>3032</v>
      </c>
      <c r="G39" s="148" t="s">
        <v>4356</v>
      </c>
      <c r="H39" s="149" t="s">
        <v>4396</v>
      </c>
      <c r="I39" s="149" t="s">
        <v>2010</v>
      </c>
      <c r="J39" s="150" t="s">
        <v>2011</v>
      </c>
      <c r="K39" s="130" t="s">
        <v>12756</v>
      </c>
      <c r="L39" s="116"/>
      <c r="M39" s="117"/>
      <c r="N39" s="117"/>
      <c r="O39" s="117">
        <v>2481</v>
      </c>
      <c r="P39" s="117" t="s">
        <v>5049</v>
      </c>
      <c r="Q39" s="117" t="e">
        <f>VLOOKUP(#REF!,'[1]Du lieu in bang'!$C$2:$BB$1395,20,0)</f>
        <v>#REF!</v>
      </c>
      <c r="R39" s="117" t="e">
        <f>VLOOKUP(#REF!,'[1]Du lieu in bang'!$C$2:$BB$1395,21,0)</f>
        <v>#REF!</v>
      </c>
      <c r="S39" s="130"/>
    </row>
    <row r="40" spans="1:19" s="118" customFormat="1" ht="51" hidden="1" x14ac:dyDescent="0.2">
      <c r="A40" s="136">
        <v>39</v>
      </c>
      <c r="B40" s="130" t="s">
        <v>3081</v>
      </c>
      <c r="C40" s="143" t="s">
        <v>3082</v>
      </c>
      <c r="D40" s="130" t="s">
        <v>1139</v>
      </c>
      <c r="E40" s="130" t="s">
        <v>827</v>
      </c>
      <c r="F40" s="130" t="s">
        <v>3032</v>
      </c>
      <c r="G40" s="148" t="s">
        <v>4356</v>
      </c>
      <c r="H40" s="149" t="s">
        <v>4397</v>
      </c>
      <c r="I40" s="149" t="s">
        <v>2366</v>
      </c>
      <c r="J40" s="150" t="s">
        <v>4398</v>
      </c>
      <c r="K40" s="130" t="s">
        <v>12757</v>
      </c>
      <c r="L40" s="116"/>
      <c r="M40" s="117"/>
      <c r="N40" s="117"/>
      <c r="O40" s="117">
        <v>2482</v>
      </c>
      <c r="P40" s="117" t="s">
        <v>5049</v>
      </c>
      <c r="Q40" s="117" t="e">
        <f>VLOOKUP(#REF!,'[1]Du lieu in bang'!$C$2:$BB$1395,20,0)</f>
        <v>#REF!</v>
      </c>
      <c r="R40" s="117" t="e">
        <f>VLOOKUP(#REF!,'[1]Du lieu in bang'!$C$2:$BB$1395,21,0)</f>
        <v>#REF!</v>
      </c>
      <c r="S40" s="130"/>
    </row>
    <row r="41" spans="1:19" s="118" customFormat="1" ht="38.25" hidden="1" x14ac:dyDescent="0.2">
      <c r="A41" s="136">
        <v>40</v>
      </c>
      <c r="B41" s="130" t="s">
        <v>3083</v>
      </c>
      <c r="C41" s="143" t="s">
        <v>3084</v>
      </c>
      <c r="D41" s="130" t="s">
        <v>1779</v>
      </c>
      <c r="E41" s="130" t="s">
        <v>1036</v>
      </c>
      <c r="F41" s="130" t="s">
        <v>3032</v>
      </c>
      <c r="G41" s="148" t="s">
        <v>4356</v>
      </c>
      <c r="H41" s="149" t="s">
        <v>4399</v>
      </c>
      <c r="I41" s="149" t="s">
        <v>4400</v>
      </c>
      <c r="J41" s="150" t="s">
        <v>2466</v>
      </c>
      <c r="K41" s="130" t="s">
        <v>12758</v>
      </c>
      <c r="L41" s="116"/>
      <c r="M41" s="117"/>
      <c r="N41" s="117"/>
      <c r="O41" s="117">
        <v>2483</v>
      </c>
      <c r="P41" s="117" t="s">
        <v>5049</v>
      </c>
      <c r="Q41" s="117" t="e">
        <f>VLOOKUP(#REF!,'[1]Du lieu in bang'!$C$2:$BB$1395,20,0)</f>
        <v>#REF!</v>
      </c>
      <c r="R41" s="117" t="e">
        <f>VLOOKUP(#REF!,'[1]Du lieu in bang'!$C$2:$BB$1395,21,0)</f>
        <v>#REF!</v>
      </c>
      <c r="S41" s="130"/>
    </row>
    <row r="42" spans="1:19" s="118" customFormat="1" ht="38.25" hidden="1" x14ac:dyDescent="0.2">
      <c r="A42" s="136">
        <v>41</v>
      </c>
      <c r="B42" s="130" t="s">
        <v>3085</v>
      </c>
      <c r="C42" s="143" t="s">
        <v>3086</v>
      </c>
      <c r="D42" s="130" t="s">
        <v>1047</v>
      </c>
      <c r="E42" s="130" t="s">
        <v>827</v>
      </c>
      <c r="F42" s="130" t="s">
        <v>3032</v>
      </c>
      <c r="G42" s="148" t="s">
        <v>4356</v>
      </c>
      <c r="H42" s="149" t="s">
        <v>4401</v>
      </c>
      <c r="I42" s="149" t="s">
        <v>4402</v>
      </c>
      <c r="J42" s="150" t="s">
        <v>4403</v>
      </c>
      <c r="K42" s="130" t="s">
        <v>12759</v>
      </c>
      <c r="L42" s="116"/>
      <c r="M42" s="117"/>
      <c r="N42" s="117"/>
      <c r="O42" s="117">
        <v>2484</v>
      </c>
      <c r="P42" s="117" t="s">
        <v>5049</v>
      </c>
      <c r="Q42" s="117" t="e">
        <f>VLOOKUP(#REF!,'[1]Du lieu in bang'!$C$2:$BB$1395,20,0)</f>
        <v>#REF!</v>
      </c>
      <c r="R42" s="117" t="e">
        <f>VLOOKUP(#REF!,'[1]Du lieu in bang'!$C$2:$BB$1395,21,0)</f>
        <v>#REF!</v>
      </c>
      <c r="S42" s="130"/>
    </row>
    <row r="43" spans="1:19" s="118" customFormat="1" ht="51" hidden="1" x14ac:dyDescent="0.2">
      <c r="A43" s="136">
        <v>42</v>
      </c>
      <c r="B43" s="130" t="s">
        <v>3088</v>
      </c>
      <c r="C43" s="143" t="s">
        <v>3089</v>
      </c>
      <c r="D43" s="130" t="s">
        <v>1035</v>
      </c>
      <c r="E43" s="130" t="s">
        <v>1036</v>
      </c>
      <c r="F43" s="130" t="s">
        <v>3032</v>
      </c>
      <c r="G43" s="148" t="s">
        <v>4356</v>
      </c>
      <c r="H43" s="149" t="s">
        <v>4406</v>
      </c>
      <c r="I43" s="149" t="s">
        <v>1698</v>
      </c>
      <c r="J43" s="150" t="s">
        <v>4359</v>
      </c>
      <c r="K43" s="130" t="s">
        <v>12760</v>
      </c>
      <c r="L43" s="116"/>
      <c r="M43" s="117"/>
      <c r="N43" s="117"/>
      <c r="O43" s="117">
        <v>2486</v>
      </c>
      <c r="P43" s="117" t="s">
        <v>5049</v>
      </c>
      <c r="Q43" s="117" t="e">
        <f>VLOOKUP(#REF!,'[1]Du lieu in bang'!$C$2:$BB$1395,20,0)</f>
        <v>#REF!</v>
      </c>
      <c r="R43" s="117" t="e">
        <f>VLOOKUP(#REF!,'[1]Du lieu in bang'!$C$2:$BB$1395,21,0)</f>
        <v>#REF!</v>
      </c>
      <c r="S43" s="130"/>
    </row>
    <row r="44" spans="1:19" s="118" customFormat="1" ht="38.25" hidden="1" x14ac:dyDescent="0.2">
      <c r="A44" s="136">
        <v>43</v>
      </c>
      <c r="B44" s="130" t="s">
        <v>3090</v>
      </c>
      <c r="C44" s="143" t="s">
        <v>2305</v>
      </c>
      <c r="D44" s="130" t="s">
        <v>1700</v>
      </c>
      <c r="E44" s="130" t="s">
        <v>1036</v>
      </c>
      <c r="F44" s="130" t="s">
        <v>3032</v>
      </c>
      <c r="G44" s="148" t="s">
        <v>4356</v>
      </c>
      <c r="H44" s="149" t="s">
        <v>4407</v>
      </c>
      <c r="I44" s="149" t="s">
        <v>4374</v>
      </c>
      <c r="J44" s="150" t="s">
        <v>2222</v>
      </c>
      <c r="K44" s="130" t="s">
        <v>12761</v>
      </c>
      <c r="L44" s="116"/>
      <c r="M44" s="117"/>
      <c r="N44" s="117"/>
      <c r="O44" s="117">
        <v>2487</v>
      </c>
      <c r="P44" s="117" t="s">
        <v>5049</v>
      </c>
      <c r="Q44" s="117" t="e">
        <f>VLOOKUP(#REF!,'[1]Du lieu in bang'!$C$2:$BB$1395,20,0)</f>
        <v>#REF!</v>
      </c>
      <c r="R44" s="117" t="e">
        <f>VLOOKUP(#REF!,'[1]Du lieu in bang'!$C$2:$BB$1395,21,0)</f>
        <v>#REF!</v>
      </c>
      <c r="S44" s="130"/>
    </row>
    <row r="45" spans="1:19" s="118" customFormat="1" ht="38.25" hidden="1" x14ac:dyDescent="0.2">
      <c r="A45" s="136">
        <v>44</v>
      </c>
      <c r="B45" s="130" t="s">
        <v>3091</v>
      </c>
      <c r="C45" s="143" t="s">
        <v>3092</v>
      </c>
      <c r="D45" s="130" t="s">
        <v>1700</v>
      </c>
      <c r="E45" s="130" t="s">
        <v>1040</v>
      </c>
      <c r="F45" s="130" t="s">
        <v>3032</v>
      </c>
      <c r="G45" s="148" t="s">
        <v>4356</v>
      </c>
      <c r="H45" s="149" t="s">
        <v>4408</v>
      </c>
      <c r="I45" s="149" t="s">
        <v>4409</v>
      </c>
      <c r="J45" s="150" t="s">
        <v>4364</v>
      </c>
      <c r="K45" s="130" t="s">
        <v>12762</v>
      </c>
      <c r="L45" s="116"/>
      <c r="M45" s="117"/>
      <c r="N45" s="117"/>
      <c r="O45" s="117">
        <v>2488</v>
      </c>
      <c r="P45" s="117" t="s">
        <v>5049</v>
      </c>
      <c r="Q45" s="117" t="e">
        <f>VLOOKUP(#REF!,'[1]Du lieu in bang'!$C$2:$BB$1395,20,0)</f>
        <v>#REF!</v>
      </c>
      <c r="R45" s="117" t="e">
        <f>VLOOKUP(#REF!,'[1]Du lieu in bang'!$C$2:$BB$1395,21,0)</f>
        <v>#REF!</v>
      </c>
      <c r="S45" s="130"/>
    </row>
    <row r="46" spans="1:19" s="118" customFormat="1" ht="51" hidden="1" x14ac:dyDescent="0.2">
      <c r="A46" s="136">
        <v>45</v>
      </c>
      <c r="B46" s="130" t="s">
        <v>3095</v>
      </c>
      <c r="C46" s="143" t="s">
        <v>3096</v>
      </c>
      <c r="D46" s="130" t="s">
        <v>1713</v>
      </c>
      <c r="E46" s="130" t="s">
        <v>827</v>
      </c>
      <c r="F46" s="130" t="s">
        <v>3032</v>
      </c>
      <c r="G46" s="148" t="s">
        <v>4356</v>
      </c>
      <c r="H46" s="149" t="s">
        <v>4411</v>
      </c>
      <c r="I46" s="149" t="s">
        <v>2022</v>
      </c>
      <c r="J46" s="150" t="s">
        <v>4359</v>
      </c>
      <c r="K46" s="130" t="s">
        <v>12763</v>
      </c>
      <c r="L46" s="116"/>
      <c r="M46" s="117"/>
      <c r="N46" s="117"/>
      <c r="O46" s="117">
        <v>2490</v>
      </c>
      <c r="P46" s="117" t="s">
        <v>5049</v>
      </c>
      <c r="Q46" s="117" t="e">
        <f>VLOOKUP(#REF!,'[1]Du lieu in bang'!$C$2:$BB$1395,20,0)</f>
        <v>#REF!</v>
      </c>
      <c r="R46" s="117" t="e">
        <f>VLOOKUP(#REF!,'[1]Du lieu in bang'!$C$2:$BB$1395,21,0)</f>
        <v>#REF!</v>
      </c>
      <c r="S46" s="130"/>
    </row>
    <row r="47" spans="1:19" s="118" customFormat="1" ht="38.25" hidden="1" x14ac:dyDescent="0.2">
      <c r="A47" s="136">
        <v>46</v>
      </c>
      <c r="B47" s="130" t="s">
        <v>3097</v>
      </c>
      <c r="C47" s="143" t="s">
        <v>3098</v>
      </c>
      <c r="D47" s="130" t="s">
        <v>1058</v>
      </c>
      <c r="E47" s="130" t="s">
        <v>827</v>
      </c>
      <c r="F47" s="130" t="s">
        <v>3032</v>
      </c>
      <c r="G47" s="148" t="s">
        <v>4356</v>
      </c>
      <c r="H47" s="149" t="s">
        <v>4412</v>
      </c>
      <c r="I47" s="149" t="s">
        <v>4413</v>
      </c>
      <c r="J47" s="150" t="s">
        <v>806</v>
      </c>
      <c r="K47" s="130" t="s">
        <v>12764</v>
      </c>
      <c r="L47" s="116"/>
      <c r="M47" s="117"/>
      <c r="N47" s="117"/>
      <c r="O47" s="117">
        <v>2491</v>
      </c>
      <c r="P47" s="117" t="s">
        <v>5049</v>
      </c>
      <c r="Q47" s="117" t="e">
        <f>VLOOKUP(#REF!,'[1]Du lieu in bang'!$C$2:$BB$1395,20,0)</f>
        <v>#REF!</v>
      </c>
      <c r="R47" s="117" t="e">
        <f>VLOOKUP(#REF!,'[1]Du lieu in bang'!$C$2:$BB$1395,21,0)</f>
        <v>#REF!</v>
      </c>
      <c r="S47" s="130"/>
    </row>
    <row r="48" spans="1:19" s="118" customFormat="1" ht="51" hidden="1" x14ac:dyDescent="0.2">
      <c r="A48" s="136">
        <v>47</v>
      </c>
      <c r="B48" s="130" t="s">
        <v>3099</v>
      </c>
      <c r="C48" s="143" t="s">
        <v>3100</v>
      </c>
      <c r="D48" s="130" t="s">
        <v>1713</v>
      </c>
      <c r="E48" s="130" t="s">
        <v>1048</v>
      </c>
      <c r="F48" s="130" t="s">
        <v>3032</v>
      </c>
      <c r="G48" s="148" t="s">
        <v>4356</v>
      </c>
      <c r="H48" s="149" t="s">
        <v>4414</v>
      </c>
      <c r="I48" s="149" t="s">
        <v>2713</v>
      </c>
      <c r="J48" s="150" t="s">
        <v>4359</v>
      </c>
      <c r="K48" s="130" t="s">
        <v>12765</v>
      </c>
      <c r="L48" s="116"/>
      <c r="M48" s="117"/>
      <c r="N48" s="117"/>
      <c r="O48" s="117">
        <v>2492</v>
      </c>
      <c r="P48" s="117" t="s">
        <v>5049</v>
      </c>
      <c r="Q48" s="117" t="e">
        <f>VLOOKUP(#REF!,'[1]Du lieu in bang'!$C$2:$BB$1395,20,0)</f>
        <v>#REF!</v>
      </c>
      <c r="R48" s="117" t="e">
        <f>VLOOKUP(#REF!,'[1]Du lieu in bang'!$C$2:$BB$1395,21,0)</f>
        <v>#REF!</v>
      </c>
      <c r="S48" s="130"/>
    </row>
    <row r="49" spans="1:19" s="118" customFormat="1" ht="38.25" hidden="1" x14ac:dyDescent="0.2">
      <c r="A49" s="136">
        <v>48</v>
      </c>
      <c r="B49" s="130" t="s">
        <v>3101</v>
      </c>
      <c r="C49" s="143" t="s">
        <v>3102</v>
      </c>
      <c r="D49" s="130" t="s">
        <v>1700</v>
      </c>
      <c r="E49" s="130" t="s">
        <v>1048</v>
      </c>
      <c r="F49" s="130" t="s">
        <v>3032</v>
      </c>
      <c r="G49" s="148" t="s">
        <v>4356</v>
      </c>
      <c r="H49" s="149" t="s">
        <v>4415</v>
      </c>
      <c r="I49" s="149" t="s">
        <v>4416</v>
      </c>
      <c r="J49" s="150" t="s">
        <v>4417</v>
      </c>
      <c r="K49" s="130" t="s">
        <v>12766</v>
      </c>
      <c r="L49" s="116"/>
      <c r="M49" s="117"/>
      <c r="N49" s="117"/>
      <c r="O49" s="117">
        <v>2493</v>
      </c>
      <c r="P49" s="117" t="s">
        <v>5049</v>
      </c>
      <c r="Q49" s="117" t="e">
        <f>VLOOKUP(#REF!,'[1]Du lieu in bang'!$C$2:$BB$1395,20,0)</f>
        <v>#REF!</v>
      </c>
      <c r="R49" s="117" t="e">
        <f>VLOOKUP(#REF!,'[1]Du lieu in bang'!$C$2:$BB$1395,21,0)</f>
        <v>#REF!</v>
      </c>
      <c r="S49" s="130"/>
    </row>
    <row r="50" spans="1:19" s="118" customFormat="1" ht="51" hidden="1" x14ac:dyDescent="0.2">
      <c r="A50" s="136">
        <v>49</v>
      </c>
      <c r="B50" s="130" t="s">
        <v>3103</v>
      </c>
      <c r="C50" s="143" t="s">
        <v>3104</v>
      </c>
      <c r="D50" s="130" t="s">
        <v>1039</v>
      </c>
      <c r="E50" s="130" t="s">
        <v>1048</v>
      </c>
      <c r="F50" s="130" t="s">
        <v>3032</v>
      </c>
      <c r="G50" s="148" t="s">
        <v>4356</v>
      </c>
      <c r="H50" s="149" t="s">
        <v>4418</v>
      </c>
      <c r="I50" s="149" t="s">
        <v>1816</v>
      </c>
      <c r="J50" s="150" t="s">
        <v>2166</v>
      </c>
      <c r="K50" s="130" t="s">
        <v>12767</v>
      </c>
      <c r="L50" s="116"/>
      <c r="M50" s="117"/>
      <c r="N50" s="117"/>
      <c r="O50" s="117">
        <v>2494</v>
      </c>
      <c r="P50" s="117" t="s">
        <v>5049</v>
      </c>
      <c r="Q50" s="117" t="e">
        <f>VLOOKUP(#REF!,'[1]Du lieu in bang'!$C$2:$BB$1395,20,0)</f>
        <v>#REF!</v>
      </c>
      <c r="R50" s="117" t="e">
        <f>VLOOKUP(#REF!,'[1]Du lieu in bang'!$C$2:$BB$1395,21,0)</f>
        <v>#REF!</v>
      </c>
      <c r="S50" s="130"/>
    </row>
    <row r="51" spans="1:19" s="118" customFormat="1" ht="38.25" hidden="1" x14ac:dyDescent="0.2">
      <c r="A51" s="136">
        <v>50</v>
      </c>
      <c r="B51" s="130" t="s">
        <v>3105</v>
      </c>
      <c r="C51" s="143" t="s">
        <v>3106</v>
      </c>
      <c r="D51" s="130" t="s">
        <v>2142</v>
      </c>
      <c r="E51" s="130" t="s">
        <v>1040</v>
      </c>
      <c r="F51" s="130" t="s">
        <v>3032</v>
      </c>
      <c r="G51" s="148" t="s">
        <v>4356</v>
      </c>
      <c r="H51" s="149" t="s">
        <v>4419</v>
      </c>
      <c r="I51" s="149" t="s">
        <v>1353</v>
      </c>
      <c r="J51" s="150" t="s">
        <v>4420</v>
      </c>
      <c r="K51" s="130" t="s">
        <v>12768</v>
      </c>
      <c r="L51" s="116"/>
      <c r="M51" s="117"/>
      <c r="N51" s="117"/>
      <c r="O51" s="117">
        <v>2495</v>
      </c>
      <c r="P51" s="117" t="s">
        <v>5049</v>
      </c>
      <c r="Q51" s="117" t="e">
        <f>VLOOKUP(#REF!,'[1]Du lieu in bang'!$C$2:$BB$1395,20,0)</f>
        <v>#REF!</v>
      </c>
      <c r="R51" s="117" t="e">
        <f>VLOOKUP(#REF!,'[1]Du lieu in bang'!$C$2:$BB$1395,21,0)</f>
        <v>#REF!</v>
      </c>
      <c r="S51" s="130"/>
    </row>
    <row r="52" spans="1:19" s="118" customFormat="1" ht="38.25" hidden="1" x14ac:dyDescent="0.2">
      <c r="A52" s="136">
        <v>51</v>
      </c>
      <c r="B52" s="130" t="s">
        <v>3107</v>
      </c>
      <c r="C52" s="143" t="s">
        <v>3108</v>
      </c>
      <c r="D52" s="130" t="s">
        <v>1058</v>
      </c>
      <c r="E52" s="130" t="s">
        <v>1048</v>
      </c>
      <c r="F52" s="130" t="s">
        <v>3032</v>
      </c>
      <c r="G52" s="148" t="s">
        <v>4356</v>
      </c>
      <c r="H52" s="149" t="s">
        <v>4421</v>
      </c>
      <c r="I52" s="149" t="s">
        <v>4422</v>
      </c>
      <c r="J52" s="150" t="s">
        <v>4423</v>
      </c>
      <c r="K52" s="130" t="s">
        <v>12769</v>
      </c>
      <c r="L52" s="116"/>
      <c r="M52" s="117"/>
      <c r="N52" s="117"/>
      <c r="O52" s="117">
        <v>2496</v>
      </c>
      <c r="P52" s="117" t="s">
        <v>5049</v>
      </c>
      <c r="Q52" s="117" t="e">
        <f>VLOOKUP(#REF!,'[1]Du lieu in bang'!$C$2:$BB$1395,20,0)</f>
        <v>#REF!</v>
      </c>
      <c r="R52" s="117" t="e">
        <f>VLOOKUP(#REF!,'[1]Du lieu in bang'!$C$2:$BB$1395,21,0)</f>
        <v>#REF!</v>
      </c>
      <c r="S52" s="130"/>
    </row>
    <row r="53" spans="1:19" s="118" customFormat="1" ht="51" hidden="1" x14ac:dyDescent="0.2">
      <c r="A53" s="136">
        <v>52</v>
      </c>
      <c r="B53" s="130" t="s">
        <v>3110</v>
      </c>
      <c r="C53" s="143" t="s">
        <v>3111</v>
      </c>
      <c r="D53" s="130" t="s">
        <v>1035</v>
      </c>
      <c r="E53" s="130" t="s">
        <v>1048</v>
      </c>
      <c r="F53" s="130" t="s">
        <v>3032</v>
      </c>
      <c r="G53" s="148" t="s">
        <v>4356</v>
      </c>
      <c r="H53" s="149" t="s">
        <v>4425</v>
      </c>
      <c r="I53" s="149" t="s">
        <v>4426</v>
      </c>
      <c r="J53" s="150" t="s">
        <v>2166</v>
      </c>
      <c r="K53" s="130" t="s">
        <v>12770</v>
      </c>
      <c r="L53" s="116"/>
      <c r="M53" s="117"/>
      <c r="N53" s="117"/>
      <c r="O53" s="117">
        <v>2498</v>
      </c>
      <c r="P53" s="117" t="s">
        <v>5049</v>
      </c>
      <c r="Q53" s="117" t="e">
        <f>VLOOKUP(#REF!,'[1]Du lieu in bang'!$C$2:$BB$1395,20,0)</f>
        <v>#REF!</v>
      </c>
      <c r="R53" s="117" t="e">
        <f>VLOOKUP(#REF!,'[1]Du lieu in bang'!$C$2:$BB$1395,21,0)</f>
        <v>#REF!</v>
      </c>
      <c r="S53" s="130"/>
    </row>
    <row r="54" spans="1:19" s="118" customFormat="1" ht="51" hidden="1" x14ac:dyDescent="0.2">
      <c r="A54" s="136">
        <v>53</v>
      </c>
      <c r="B54" s="130" t="s">
        <v>3112</v>
      </c>
      <c r="C54" s="143" t="s">
        <v>3106</v>
      </c>
      <c r="D54" s="130" t="s">
        <v>1713</v>
      </c>
      <c r="E54" s="130" t="s">
        <v>1040</v>
      </c>
      <c r="F54" s="130" t="s">
        <v>3032</v>
      </c>
      <c r="G54" s="148" t="s">
        <v>4356</v>
      </c>
      <c r="H54" s="149" t="s">
        <v>4427</v>
      </c>
      <c r="I54" s="149" t="s">
        <v>1804</v>
      </c>
      <c r="J54" s="150" t="s">
        <v>4359</v>
      </c>
      <c r="K54" s="130" t="s">
        <v>12771</v>
      </c>
      <c r="L54" s="116"/>
      <c r="M54" s="117"/>
      <c r="N54" s="117"/>
      <c r="O54" s="117">
        <v>2499</v>
      </c>
      <c r="P54" s="117" t="s">
        <v>5049</v>
      </c>
      <c r="Q54" s="117" t="e">
        <f>VLOOKUP(#REF!,'[1]Du lieu in bang'!$C$2:$BB$1395,20,0)</f>
        <v>#REF!</v>
      </c>
      <c r="R54" s="117" t="e">
        <f>VLOOKUP(#REF!,'[1]Du lieu in bang'!$C$2:$BB$1395,21,0)</f>
        <v>#REF!</v>
      </c>
      <c r="S54" s="130"/>
    </row>
    <row r="55" spans="1:19" s="118" customFormat="1" ht="51" hidden="1" x14ac:dyDescent="0.2">
      <c r="A55" s="136">
        <v>54</v>
      </c>
      <c r="B55" s="130" t="s">
        <v>3113</v>
      </c>
      <c r="C55" s="143" t="s">
        <v>3114</v>
      </c>
      <c r="D55" s="130" t="s">
        <v>1058</v>
      </c>
      <c r="E55" s="130" t="s">
        <v>1036</v>
      </c>
      <c r="F55" s="130" t="s">
        <v>3032</v>
      </c>
      <c r="G55" s="148" t="s">
        <v>4356</v>
      </c>
      <c r="H55" s="149" t="s">
        <v>4428</v>
      </c>
      <c r="I55" s="149" t="s">
        <v>1804</v>
      </c>
      <c r="J55" s="150" t="s">
        <v>4359</v>
      </c>
      <c r="K55" s="130" t="s">
        <v>12772</v>
      </c>
      <c r="L55" s="116"/>
      <c r="M55" s="117"/>
      <c r="N55" s="117"/>
      <c r="O55" s="117">
        <v>2500</v>
      </c>
      <c r="P55" s="117" t="s">
        <v>5049</v>
      </c>
      <c r="Q55" s="117" t="e">
        <f>VLOOKUP(#REF!,'[1]Du lieu in bang'!$C$2:$BB$1395,20,0)</f>
        <v>#REF!</v>
      </c>
      <c r="R55" s="117" t="e">
        <f>VLOOKUP(#REF!,'[1]Du lieu in bang'!$C$2:$BB$1395,21,0)</f>
        <v>#REF!</v>
      </c>
      <c r="S55" s="130"/>
    </row>
    <row r="56" spans="1:19" s="118" customFormat="1" ht="25.5" hidden="1" x14ac:dyDescent="0.2">
      <c r="A56" s="136">
        <v>55</v>
      </c>
      <c r="B56" s="130" t="s">
        <v>3115</v>
      </c>
      <c r="C56" s="143" t="s">
        <v>3116</v>
      </c>
      <c r="D56" s="130" t="s">
        <v>3070</v>
      </c>
      <c r="E56" s="130" t="s">
        <v>1036</v>
      </c>
      <c r="F56" s="130" t="s">
        <v>3032</v>
      </c>
      <c r="G56" s="148" t="s">
        <v>4356</v>
      </c>
      <c r="H56" s="149" t="s">
        <v>4429</v>
      </c>
      <c r="I56" s="149" t="s">
        <v>4430</v>
      </c>
      <c r="J56" s="150" t="s">
        <v>1896</v>
      </c>
      <c r="K56" s="130" t="s">
        <v>12773</v>
      </c>
      <c r="L56" s="116"/>
      <c r="M56" s="117"/>
      <c r="N56" s="117"/>
      <c r="O56" s="117">
        <v>2501</v>
      </c>
      <c r="P56" s="117" t="s">
        <v>5049</v>
      </c>
      <c r="Q56" s="117" t="e">
        <f>VLOOKUP(#REF!,'[1]Du lieu in bang'!$C$2:$BB$1395,20,0)</f>
        <v>#REF!</v>
      </c>
      <c r="R56" s="117" t="e">
        <f>VLOOKUP(#REF!,'[1]Du lieu in bang'!$C$2:$BB$1395,21,0)</f>
        <v>#REF!</v>
      </c>
      <c r="S56" s="130"/>
    </row>
    <row r="57" spans="1:19" s="118" customFormat="1" ht="38.25" hidden="1" x14ac:dyDescent="0.2">
      <c r="A57" s="136">
        <v>56</v>
      </c>
      <c r="B57" s="130" t="s">
        <v>3117</v>
      </c>
      <c r="C57" s="143" t="s">
        <v>3118</v>
      </c>
      <c r="D57" s="130" t="s">
        <v>1411</v>
      </c>
      <c r="E57" s="130" t="s">
        <v>827</v>
      </c>
      <c r="F57" s="130" t="s">
        <v>3032</v>
      </c>
      <c r="G57" s="148" t="s">
        <v>4356</v>
      </c>
      <c r="H57" s="149" t="s">
        <v>4431</v>
      </c>
      <c r="I57" s="149" t="s">
        <v>4432</v>
      </c>
      <c r="J57" s="150" t="s">
        <v>4433</v>
      </c>
      <c r="K57" s="130" t="s">
        <v>12774</v>
      </c>
      <c r="L57" s="116"/>
      <c r="M57" s="117"/>
      <c r="N57" s="117"/>
      <c r="O57" s="117">
        <v>2502</v>
      </c>
      <c r="P57" s="117" t="s">
        <v>5049</v>
      </c>
      <c r="Q57" s="117" t="e">
        <f>VLOOKUP(#REF!,'[1]Du lieu in bang'!$C$2:$BB$1395,20,0)</f>
        <v>#REF!</v>
      </c>
      <c r="R57" s="117" t="e">
        <f>VLOOKUP(#REF!,'[1]Du lieu in bang'!$C$2:$BB$1395,21,0)</f>
        <v>#REF!</v>
      </c>
      <c r="S57" s="130"/>
    </row>
    <row r="58" spans="1:19" s="118" customFormat="1" ht="51" hidden="1" x14ac:dyDescent="0.2">
      <c r="A58" s="136">
        <v>57</v>
      </c>
      <c r="B58" s="130" t="s">
        <v>3119</v>
      </c>
      <c r="C58" s="143" t="s">
        <v>3120</v>
      </c>
      <c r="D58" s="130" t="s">
        <v>1083</v>
      </c>
      <c r="E58" s="130" t="s">
        <v>827</v>
      </c>
      <c r="F58" s="130" t="s">
        <v>3032</v>
      </c>
      <c r="G58" s="148" t="s">
        <v>4356</v>
      </c>
      <c r="H58" s="149" t="s">
        <v>4434</v>
      </c>
      <c r="I58" s="149" t="s">
        <v>1698</v>
      </c>
      <c r="J58" s="150" t="s">
        <v>4359</v>
      </c>
      <c r="K58" s="130" t="s">
        <v>12775</v>
      </c>
      <c r="L58" s="116"/>
      <c r="M58" s="117"/>
      <c r="N58" s="117"/>
      <c r="O58" s="117">
        <v>2503</v>
      </c>
      <c r="P58" s="117" t="s">
        <v>5049</v>
      </c>
      <c r="Q58" s="117" t="e">
        <f>VLOOKUP(#REF!,'[1]Du lieu in bang'!$C$2:$BB$1395,20,0)</f>
        <v>#REF!</v>
      </c>
      <c r="R58" s="117" t="e">
        <f>VLOOKUP(#REF!,'[1]Du lieu in bang'!$C$2:$BB$1395,21,0)</f>
        <v>#REF!</v>
      </c>
      <c r="S58" s="130"/>
    </row>
    <row r="59" spans="1:19" s="118" customFormat="1" ht="38.25" hidden="1" x14ac:dyDescent="0.2">
      <c r="A59" s="136">
        <v>58</v>
      </c>
      <c r="B59" s="130" t="s">
        <v>3121</v>
      </c>
      <c r="C59" s="143" t="s">
        <v>3122</v>
      </c>
      <c r="D59" s="130" t="s">
        <v>1039</v>
      </c>
      <c r="E59" s="130" t="s">
        <v>1036</v>
      </c>
      <c r="F59" s="130" t="s">
        <v>3032</v>
      </c>
      <c r="G59" s="148" t="s">
        <v>4356</v>
      </c>
      <c r="H59" s="149" t="s">
        <v>4435</v>
      </c>
      <c r="I59" s="149" t="s">
        <v>4436</v>
      </c>
      <c r="J59" s="150" t="s">
        <v>2466</v>
      </c>
      <c r="K59" s="130" t="s">
        <v>12776</v>
      </c>
      <c r="L59" s="116"/>
      <c r="M59" s="117"/>
      <c r="N59" s="117"/>
      <c r="O59" s="117">
        <v>2504</v>
      </c>
      <c r="P59" s="117" t="s">
        <v>5049</v>
      </c>
      <c r="Q59" s="117" t="e">
        <f>VLOOKUP(#REF!,'[1]Du lieu in bang'!$C$2:$BB$1395,20,0)</f>
        <v>#REF!</v>
      </c>
      <c r="R59" s="117" t="e">
        <f>VLOOKUP(#REF!,'[1]Du lieu in bang'!$C$2:$BB$1395,21,0)</f>
        <v>#REF!</v>
      </c>
      <c r="S59" s="130"/>
    </row>
    <row r="60" spans="1:19" s="118" customFormat="1" ht="51" hidden="1" x14ac:dyDescent="0.2">
      <c r="A60" s="136">
        <v>59</v>
      </c>
      <c r="B60" s="130" t="s">
        <v>3123</v>
      </c>
      <c r="C60" s="143" t="s">
        <v>3124</v>
      </c>
      <c r="D60" s="130" t="s">
        <v>1124</v>
      </c>
      <c r="E60" s="130" t="s">
        <v>827</v>
      </c>
      <c r="F60" s="130" t="s">
        <v>3032</v>
      </c>
      <c r="G60" s="148" t="s">
        <v>4356</v>
      </c>
      <c r="H60" s="149" t="s">
        <v>4437</v>
      </c>
      <c r="I60" s="149" t="s">
        <v>1323</v>
      </c>
      <c r="J60" s="150" t="s">
        <v>4359</v>
      </c>
      <c r="K60" s="130" t="s">
        <v>12777</v>
      </c>
      <c r="L60" s="116"/>
      <c r="M60" s="117"/>
      <c r="N60" s="117"/>
      <c r="O60" s="117">
        <v>2505</v>
      </c>
      <c r="P60" s="117" t="s">
        <v>5049</v>
      </c>
      <c r="Q60" s="117" t="e">
        <f>VLOOKUP(#REF!,'[1]Du lieu in bang'!$C$2:$BB$1395,20,0)</f>
        <v>#REF!</v>
      </c>
      <c r="R60" s="117" t="e">
        <f>VLOOKUP(#REF!,'[1]Du lieu in bang'!$C$2:$BB$1395,21,0)</f>
        <v>#REF!</v>
      </c>
      <c r="S60" s="130"/>
    </row>
    <row r="61" spans="1:19" s="118" customFormat="1" ht="51" hidden="1" x14ac:dyDescent="0.2">
      <c r="A61" s="136">
        <v>60</v>
      </c>
      <c r="B61" s="130" t="s">
        <v>3125</v>
      </c>
      <c r="C61" s="143" t="s">
        <v>2030</v>
      </c>
      <c r="D61" s="130" t="s">
        <v>3070</v>
      </c>
      <c r="E61" s="130" t="s">
        <v>1048</v>
      </c>
      <c r="F61" s="130" t="s">
        <v>3032</v>
      </c>
      <c r="G61" s="148" t="s">
        <v>4356</v>
      </c>
      <c r="H61" s="149" t="s">
        <v>4438</v>
      </c>
      <c r="I61" s="149" t="s">
        <v>1081</v>
      </c>
      <c r="J61" s="150" t="s">
        <v>4359</v>
      </c>
      <c r="K61" s="130" t="s">
        <v>12778</v>
      </c>
      <c r="L61" s="116"/>
      <c r="M61" s="117"/>
      <c r="N61" s="117"/>
      <c r="O61" s="117">
        <v>2506</v>
      </c>
      <c r="P61" s="117" t="s">
        <v>5049</v>
      </c>
      <c r="Q61" s="117" t="e">
        <f>VLOOKUP(#REF!,'[1]Du lieu in bang'!$C$2:$BB$1395,20,0)</f>
        <v>#REF!</v>
      </c>
      <c r="R61" s="117" t="e">
        <f>VLOOKUP(#REF!,'[1]Du lieu in bang'!$C$2:$BB$1395,21,0)</f>
        <v>#REF!</v>
      </c>
      <c r="S61" s="130"/>
    </row>
    <row r="62" spans="1:19" s="118" customFormat="1" ht="51" hidden="1" x14ac:dyDescent="0.2">
      <c r="A62" s="136">
        <v>61</v>
      </c>
      <c r="B62" s="130" t="s">
        <v>3126</v>
      </c>
      <c r="C62" s="143" t="s">
        <v>3127</v>
      </c>
      <c r="D62" s="130" t="s">
        <v>1039</v>
      </c>
      <c r="E62" s="130" t="s">
        <v>827</v>
      </c>
      <c r="F62" s="130" t="s">
        <v>3032</v>
      </c>
      <c r="G62" s="148" t="s">
        <v>4356</v>
      </c>
      <c r="H62" s="149" t="s">
        <v>4439</v>
      </c>
      <c r="I62" s="149" t="s">
        <v>2246</v>
      </c>
      <c r="J62" s="150" t="s">
        <v>4359</v>
      </c>
      <c r="K62" s="130" t="s">
        <v>12779</v>
      </c>
      <c r="L62" s="116"/>
      <c r="M62" s="117"/>
      <c r="N62" s="117"/>
      <c r="O62" s="117">
        <v>2507</v>
      </c>
      <c r="P62" s="117" t="s">
        <v>5049</v>
      </c>
      <c r="Q62" s="117" t="e">
        <f>VLOOKUP(#REF!,'[1]Du lieu in bang'!$C$2:$BB$1395,20,0)</f>
        <v>#REF!</v>
      </c>
      <c r="R62" s="117" t="e">
        <f>VLOOKUP(#REF!,'[1]Du lieu in bang'!$C$2:$BB$1395,21,0)</f>
        <v>#REF!</v>
      </c>
      <c r="S62" s="130"/>
    </row>
    <row r="63" spans="1:19" s="118" customFormat="1" ht="51" hidden="1" x14ac:dyDescent="0.2">
      <c r="A63" s="136">
        <v>62</v>
      </c>
      <c r="B63" s="130" t="s">
        <v>3128</v>
      </c>
      <c r="C63" s="143" t="s">
        <v>3129</v>
      </c>
      <c r="D63" s="130" t="s">
        <v>1058</v>
      </c>
      <c r="E63" s="130" t="s">
        <v>827</v>
      </c>
      <c r="F63" s="130" t="s">
        <v>3032</v>
      </c>
      <c r="G63" s="148" t="s">
        <v>4356</v>
      </c>
      <c r="H63" s="149" t="s">
        <v>4440</v>
      </c>
      <c r="I63" s="149" t="s">
        <v>1609</v>
      </c>
      <c r="J63" s="150" t="s">
        <v>4359</v>
      </c>
      <c r="K63" s="130" t="s">
        <v>12780</v>
      </c>
      <c r="L63" s="116"/>
      <c r="M63" s="117"/>
      <c r="N63" s="117"/>
      <c r="O63" s="117">
        <v>2508</v>
      </c>
      <c r="P63" s="117" t="s">
        <v>5049</v>
      </c>
      <c r="Q63" s="117" t="e">
        <f>VLOOKUP(#REF!,'[1]Du lieu in bang'!$C$2:$BB$1395,20,0)</f>
        <v>#REF!</v>
      </c>
      <c r="R63" s="117" t="e">
        <f>VLOOKUP(#REF!,'[1]Du lieu in bang'!$C$2:$BB$1395,21,0)</f>
        <v>#REF!</v>
      </c>
      <c r="S63" s="130"/>
    </row>
    <row r="64" spans="1:19" s="118" customFormat="1" ht="38.25" hidden="1" x14ac:dyDescent="0.2">
      <c r="A64" s="136">
        <v>63</v>
      </c>
      <c r="B64" s="130" t="s">
        <v>3130</v>
      </c>
      <c r="C64" s="143" t="s">
        <v>3131</v>
      </c>
      <c r="D64" s="130" t="s">
        <v>1658</v>
      </c>
      <c r="E64" s="130" t="s">
        <v>1048</v>
      </c>
      <c r="F64" s="130" t="s">
        <v>3032</v>
      </c>
      <c r="G64" s="148" t="s">
        <v>4356</v>
      </c>
      <c r="H64" s="149" t="s">
        <v>4441</v>
      </c>
      <c r="I64" s="149" t="s">
        <v>4380</v>
      </c>
      <c r="J64" s="150" t="s">
        <v>4381</v>
      </c>
      <c r="K64" s="130" t="s">
        <v>12781</v>
      </c>
      <c r="L64" s="116"/>
      <c r="M64" s="117"/>
      <c r="N64" s="117"/>
      <c r="O64" s="117">
        <v>2509</v>
      </c>
      <c r="P64" s="117" t="s">
        <v>5049</v>
      </c>
      <c r="Q64" s="117" t="e">
        <f>VLOOKUP(#REF!,'[1]Du lieu in bang'!$C$2:$BB$1395,20,0)</f>
        <v>#REF!</v>
      </c>
      <c r="R64" s="117" t="e">
        <f>VLOOKUP(#REF!,'[1]Du lieu in bang'!$C$2:$BB$1395,21,0)</f>
        <v>#REF!</v>
      </c>
      <c r="S64" s="130"/>
    </row>
    <row r="65" spans="1:19" s="118" customFormat="1" ht="51" hidden="1" x14ac:dyDescent="0.2">
      <c r="A65" s="136">
        <v>64</v>
      </c>
      <c r="B65" s="130" t="s">
        <v>3133</v>
      </c>
      <c r="C65" s="143" t="s">
        <v>3134</v>
      </c>
      <c r="D65" s="130" t="s">
        <v>1083</v>
      </c>
      <c r="E65" s="130" t="s">
        <v>827</v>
      </c>
      <c r="F65" s="130" t="s">
        <v>3032</v>
      </c>
      <c r="G65" s="148" t="s">
        <v>4356</v>
      </c>
      <c r="H65" s="149" t="s">
        <v>4444</v>
      </c>
      <c r="I65" s="149" t="s">
        <v>4445</v>
      </c>
      <c r="J65" s="150" t="s">
        <v>2166</v>
      </c>
      <c r="K65" s="130" t="s">
        <v>12782</v>
      </c>
      <c r="L65" s="116"/>
      <c r="M65" s="117"/>
      <c r="N65" s="117"/>
      <c r="O65" s="117">
        <v>2511</v>
      </c>
      <c r="P65" s="117" t="s">
        <v>5049</v>
      </c>
      <c r="Q65" s="117" t="e">
        <f>VLOOKUP(#REF!,'[1]Du lieu in bang'!$C$2:$BB$1395,20,0)</f>
        <v>#REF!</v>
      </c>
      <c r="R65" s="117" t="e">
        <f>VLOOKUP(#REF!,'[1]Du lieu in bang'!$C$2:$BB$1395,21,0)</f>
        <v>#REF!</v>
      </c>
      <c r="S65" s="130"/>
    </row>
    <row r="66" spans="1:19" s="118" customFormat="1" ht="51" hidden="1" x14ac:dyDescent="0.2">
      <c r="A66" s="136">
        <v>65</v>
      </c>
      <c r="B66" s="130" t="s">
        <v>3135</v>
      </c>
      <c r="C66" s="143" t="s">
        <v>3136</v>
      </c>
      <c r="D66" s="130" t="s">
        <v>1174</v>
      </c>
      <c r="E66" s="130" t="s">
        <v>827</v>
      </c>
      <c r="F66" s="130" t="s">
        <v>3032</v>
      </c>
      <c r="G66" s="148" t="s">
        <v>4356</v>
      </c>
      <c r="H66" s="149" t="s">
        <v>4446</v>
      </c>
      <c r="I66" s="149" t="s">
        <v>4447</v>
      </c>
      <c r="J66" s="150" t="s">
        <v>4448</v>
      </c>
      <c r="K66" s="130" t="s">
        <v>12783</v>
      </c>
      <c r="L66" s="116"/>
      <c r="M66" s="117"/>
      <c r="N66" s="117"/>
      <c r="O66" s="117">
        <v>2512</v>
      </c>
      <c r="P66" s="117" t="s">
        <v>5049</v>
      </c>
      <c r="Q66" s="117" t="e">
        <f>VLOOKUP(#REF!,'[1]Du lieu in bang'!$C$2:$BB$1395,20,0)</f>
        <v>#REF!</v>
      </c>
      <c r="R66" s="117" t="e">
        <f>VLOOKUP(#REF!,'[1]Du lieu in bang'!$C$2:$BB$1395,21,0)</f>
        <v>#REF!</v>
      </c>
      <c r="S66" s="130"/>
    </row>
    <row r="67" spans="1:19" s="118" customFormat="1" ht="38.25" hidden="1" x14ac:dyDescent="0.2">
      <c r="A67" s="136">
        <v>66</v>
      </c>
      <c r="B67" s="130" t="s">
        <v>3137</v>
      </c>
      <c r="C67" s="143" t="s">
        <v>3138</v>
      </c>
      <c r="D67" s="130" t="s">
        <v>1058</v>
      </c>
      <c r="E67" s="130" t="s">
        <v>1036</v>
      </c>
      <c r="F67" s="130" t="s">
        <v>3032</v>
      </c>
      <c r="G67" s="148" t="s">
        <v>4356</v>
      </c>
      <c r="H67" s="149" t="s">
        <v>4449</v>
      </c>
      <c r="I67" s="149" t="s">
        <v>4409</v>
      </c>
      <c r="J67" s="150" t="s">
        <v>4364</v>
      </c>
      <c r="K67" s="130" t="s">
        <v>12784</v>
      </c>
      <c r="L67" s="116"/>
      <c r="M67" s="117"/>
      <c r="N67" s="117"/>
      <c r="O67" s="117">
        <v>2513</v>
      </c>
      <c r="P67" s="117" t="s">
        <v>5049</v>
      </c>
      <c r="Q67" s="117" t="e">
        <f>VLOOKUP(#REF!,'[1]Du lieu in bang'!$C$2:$BB$1395,20,0)</f>
        <v>#REF!</v>
      </c>
      <c r="R67" s="117" t="e">
        <f>VLOOKUP(#REF!,'[1]Du lieu in bang'!$C$2:$BB$1395,21,0)</f>
        <v>#REF!</v>
      </c>
      <c r="S67" s="130"/>
    </row>
    <row r="68" spans="1:19" s="118" customFormat="1" ht="51" hidden="1" x14ac:dyDescent="0.2">
      <c r="A68" s="136">
        <v>67</v>
      </c>
      <c r="B68" s="130" t="s">
        <v>1085</v>
      </c>
      <c r="C68" s="143" t="s">
        <v>2042</v>
      </c>
      <c r="D68" s="130" t="s">
        <v>1047</v>
      </c>
      <c r="E68" s="130" t="s">
        <v>1048</v>
      </c>
      <c r="F68" s="130" t="s">
        <v>3032</v>
      </c>
      <c r="G68" s="148" t="s">
        <v>4356</v>
      </c>
      <c r="H68" s="149" t="s">
        <v>4450</v>
      </c>
      <c r="I68" s="149" t="s">
        <v>2542</v>
      </c>
      <c r="J68" s="150" t="s">
        <v>4385</v>
      </c>
      <c r="K68" s="130" t="s">
        <v>12785</v>
      </c>
      <c r="L68" s="116"/>
      <c r="M68" s="117"/>
      <c r="N68" s="117"/>
      <c r="O68" s="117">
        <v>2514</v>
      </c>
      <c r="P68" s="117" t="s">
        <v>5049</v>
      </c>
      <c r="Q68" s="117" t="e">
        <f>VLOOKUP(#REF!,'[1]Du lieu in bang'!$C$2:$BB$1395,20,0)</f>
        <v>#REF!</v>
      </c>
      <c r="R68" s="117" t="e">
        <f>VLOOKUP(#REF!,'[1]Du lieu in bang'!$C$2:$BB$1395,21,0)</f>
        <v>#REF!</v>
      </c>
      <c r="S68" s="130"/>
    </row>
    <row r="69" spans="1:19" s="118" customFormat="1" ht="38.25" hidden="1" x14ac:dyDescent="0.2">
      <c r="A69" s="136">
        <v>68</v>
      </c>
      <c r="B69" s="130" t="s">
        <v>3139</v>
      </c>
      <c r="C69" s="143" t="s">
        <v>2051</v>
      </c>
      <c r="D69" s="130" t="s">
        <v>3140</v>
      </c>
      <c r="E69" s="130" t="s">
        <v>827</v>
      </c>
      <c r="F69" s="130" t="s">
        <v>3032</v>
      </c>
      <c r="G69" s="148" t="s">
        <v>4356</v>
      </c>
      <c r="H69" s="149" t="s">
        <v>4451</v>
      </c>
      <c r="I69" s="149" t="s">
        <v>4416</v>
      </c>
      <c r="J69" s="150" t="s">
        <v>4417</v>
      </c>
      <c r="K69" s="130" t="s">
        <v>12786</v>
      </c>
      <c r="L69" s="116"/>
      <c r="M69" s="117"/>
      <c r="N69" s="117"/>
      <c r="O69" s="117">
        <v>2515</v>
      </c>
      <c r="P69" s="117" t="s">
        <v>5049</v>
      </c>
      <c r="Q69" s="117" t="e">
        <f>VLOOKUP(#REF!,'[1]Du lieu in bang'!$C$2:$BB$1395,20,0)</f>
        <v>#REF!</v>
      </c>
      <c r="R69" s="117" t="e">
        <f>VLOOKUP(#REF!,'[1]Du lieu in bang'!$C$2:$BB$1395,21,0)</f>
        <v>#REF!</v>
      </c>
      <c r="S69" s="130"/>
    </row>
    <row r="70" spans="1:19" s="118" customFormat="1" ht="38.25" hidden="1" x14ac:dyDescent="0.2">
      <c r="A70" s="136">
        <v>69</v>
      </c>
      <c r="B70" s="130" t="s">
        <v>3141</v>
      </c>
      <c r="C70" s="143" t="s">
        <v>3142</v>
      </c>
      <c r="D70" s="130" t="s">
        <v>3070</v>
      </c>
      <c r="E70" s="130" t="s">
        <v>827</v>
      </c>
      <c r="F70" s="130" t="s">
        <v>3032</v>
      </c>
      <c r="G70" s="148" t="s">
        <v>4356</v>
      </c>
      <c r="H70" s="149" t="s">
        <v>4452</v>
      </c>
      <c r="I70" s="149" t="s">
        <v>4453</v>
      </c>
      <c r="J70" s="150" t="s">
        <v>4423</v>
      </c>
      <c r="K70" s="130" t="s">
        <v>12787</v>
      </c>
      <c r="L70" s="116"/>
      <c r="M70" s="117"/>
      <c r="N70" s="117"/>
      <c r="O70" s="117">
        <v>2516</v>
      </c>
      <c r="P70" s="117" t="s">
        <v>5049</v>
      </c>
      <c r="Q70" s="117" t="e">
        <f>VLOOKUP(#REF!,'[1]Du lieu in bang'!$C$2:$BB$1395,20,0)</f>
        <v>#REF!</v>
      </c>
      <c r="R70" s="117" t="e">
        <f>VLOOKUP(#REF!,'[1]Du lieu in bang'!$C$2:$BB$1395,21,0)</f>
        <v>#REF!</v>
      </c>
      <c r="S70" s="130"/>
    </row>
    <row r="71" spans="1:19" s="118" customFormat="1" ht="25.5" hidden="1" x14ac:dyDescent="0.2">
      <c r="A71" s="136">
        <v>70</v>
      </c>
      <c r="B71" s="130" t="s">
        <v>3143</v>
      </c>
      <c r="C71" s="143" t="s">
        <v>1071</v>
      </c>
      <c r="D71" s="130" t="s">
        <v>1999</v>
      </c>
      <c r="E71" s="130" t="s">
        <v>1048</v>
      </c>
      <c r="F71" s="130" t="s">
        <v>3032</v>
      </c>
      <c r="G71" s="148" t="s">
        <v>4356</v>
      </c>
      <c r="H71" s="149" t="s">
        <v>4454</v>
      </c>
      <c r="I71" s="149" t="s">
        <v>1891</v>
      </c>
      <c r="J71" s="150" t="s">
        <v>2987</v>
      </c>
      <c r="K71" s="130" t="s">
        <v>12788</v>
      </c>
      <c r="L71" s="116"/>
      <c r="M71" s="117"/>
      <c r="N71" s="117"/>
      <c r="O71" s="117">
        <v>2517</v>
      </c>
      <c r="P71" s="117" t="s">
        <v>5049</v>
      </c>
      <c r="Q71" s="117" t="e">
        <f>VLOOKUP(#REF!,'[1]Du lieu in bang'!$C$2:$BB$1395,20,0)</f>
        <v>#REF!</v>
      </c>
      <c r="R71" s="117" t="e">
        <f>VLOOKUP(#REF!,'[1]Du lieu in bang'!$C$2:$BB$1395,21,0)</f>
        <v>#REF!</v>
      </c>
      <c r="S71" s="130"/>
    </row>
    <row r="72" spans="1:19" s="118" customFormat="1" ht="51" hidden="1" x14ac:dyDescent="0.2">
      <c r="A72" s="136">
        <v>71</v>
      </c>
      <c r="B72" s="130" t="s">
        <v>3146</v>
      </c>
      <c r="C72" s="143" t="s">
        <v>3147</v>
      </c>
      <c r="D72" s="130" t="s">
        <v>1039</v>
      </c>
      <c r="E72" s="130" t="s">
        <v>827</v>
      </c>
      <c r="F72" s="130" t="s">
        <v>3032</v>
      </c>
      <c r="G72" s="148" t="s">
        <v>4356</v>
      </c>
      <c r="H72" s="149" t="s">
        <v>4457</v>
      </c>
      <c r="I72" s="149" t="s">
        <v>4458</v>
      </c>
      <c r="J72" s="150" t="s">
        <v>4459</v>
      </c>
      <c r="K72" s="130" t="s">
        <v>12789</v>
      </c>
      <c r="L72" s="116"/>
      <c r="M72" s="117"/>
      <c r="N72" s="117"/>
      <c r="O72" s="117">
        <v>2519</v>
      </c>
      <c r="P72" s="117" t="s">
        <v>5049</v>
      </c>
      <c r="Q72" s="117" t="e">
        <f>VLOOKUP(#REF!,'[1]Du lieu in bang'!$C$2:$BB$1395,20,0)</f>
        <v>#REF!</v>
      </c>
      <c r="R72" s="117" t="e">
        <f>VLOOKUP(#REF!,'[1]Du lieu in bang'!$C$2:$BB$1395,21,0)</f>
        <v>#REF!</v>
      </c>
      <c r="S72" s="130"/>
    </row>
    <row r="73" spans="1:19" s="118" customFormat="1" ht="38.25" hidden="1" x14ac:dyDescent="0.2">
      <c r="A73" s="136">
        <v>72</v>
      </c>
      <c r="B73" s="130" t="s">
        <v>3148</v>
      </c>
      <c r="C73" s="143" t="s">
        <v>1440</v>
      </c>
      <c r="D73" s="130" t="s">
        <v>1658</v>
      </c>
      <c r="E73" s="130" t="s">
        <v>827</v>
      </c>
      <c r="F73" s="130" t="s">
        <v>3032</v>
      </c>
      <c r="G73" s="148" t="s">
        <v>4356</v>
      </c>
      <c r="H73" s="149" t="s">
        <v>4460</v>
      </c>
      <c r="I73" s="149" t="s">
        <v>1875</v>
      </c>
      <c r="J73" s="150" t="s">
        <v>4461</v>
      </c>
      <c r="K73" s="130" t="s">
        <v>12790</v>
      </c>
      <c r="L73" s="116"/>
      <c r="M73" s="117"/>
      <c r="N73" s="117"/>
      <c r="O73" s="117">
        <v>2520</v>
      </c>
      <c r="P73" s="117" t="s">
        <v>5049</v>
      </c>
      <c r="Q73" s="117" t="e">
        <f>VLOOKUP(#REF!,'[1]Du lieu in bang'!$C$2:$BB$1395,20,0)</f>
        <v>#REF!</v>
      </c>
      <c r="R73" s="117" t="e">
        <f>VLOOKUP(#REF!,'[1]Du lieu in bang'!$C$2:$BB$1395,21,0)</f>
        <v>#REF!</v>
      </c>
      <c r="S73" s="130"/>
    </row>
    <row r="74" spans="1:19" s="118" customFormat="1" ht="25.5" hidden="1" x14ac:dyDescent="0.2">
      <c r="A74" s="136">
        <v>73</v>
      </c>
      <c r="B74" s="130" t="s">
        <v>3149</v>
      </c>
      <c r="C74" s="143" t="s">
        <v>3150</v>
      </c>
      <c r="D74" s="130" t="s">
        <v>1058</v>
      </c>
      <c r="E74" s="130" t="s">
        <v>1036</v>
      </c>
      <c r="F74" s="130" t="s">
        <v>3032</v>
      </c>
      <c r="G74" s="148" t="s">
        <v>4356</v>
      </c>
      <c r="H74" s="149" t="s">
        <v>4462</v>
      </c>
      <c r="I74" s="149" t="s">
        <v>4463</v>
      </c>
      <c r="J74" s="150" t="s">
        <v>4464</v>
      </c>
      <c r="K74" s="130" t="s">
        <v>12791</v>
      </c>
      <c r="L74" s="116"/>
      <c r="M74" s="117"/>
      <c r="N74" s="117"/>
      <c r="O74" s="117">
        <v>2521</v>
      </c>
      <c r="P74" s="117" t="s">
        <v>5049</v>
      </c>
      <c r="Q74" s="117" t="e">
        <f>VLOOKUP(#REF!,'[1]Du lieu in bang'!$C$2:$BB$1395,20,0)</f>
        <v>#REF!</v>
      </c>
      <c r="R74" s="117" t="e">
        <f>VLOOKUP(#REF!,'[1]Du lieu in bang'!$C$2:$BB$1395,21,0)</f>
        <v>#REF!</v>
      </c>
      <c r="S74" s="130"/>
    </row>
    <row r="75" spans="1:19" s="118" customFormat="1" ht="51" hidden="1" x14ac:dyDescent="0.2">
      <c r="A75" s="136">
        <v>74</v>
      </c>
      <c r="B75" s="130" t="s">
        <v>3151</v>
      </c>
      <c r="C75" s="143" t="s">
        <v>3152</v>
      </c>
      <c r="D75" s="130" t="s">
        <v>1658</v>
      </c>
      <c r="E75" s="130" t="s">
        <v>1048</v>
      </c>
      <c r="F75" s="130" t="s">
        <v>3032</v>
      </c>
      <c r="G75" s="148" t="s">
        <v>4356</v>
      </c>
      <c r="H75" s="149" t="s">
        <v>4465</v>
      </c>
      <c r="I75" s="149" t="s">
        <v>1816</v>
      </c>
      <c r="J75" s="150" t="s">
        <v>2166</v>
      </c>
      <c r="K75" s="130" t="s">
        <v>12792</v>
      </c>
      <c r="L75" s="116"/>
      <c r="M75" s="117"/>
      <c r="N75" s="117"/>
      <c r="O75" s="117">
        <v>2522</v>
      </c>
      <c r="P75" s="117" t="s">
        <v>5049</v>
      </c>
      <c r="Q75" s="117" t="e">
        <f>VLOOKUP(#REF!,'[1]Du lieu in bang'!$C$2:$BB$1395,20,0)</f>
        <v>#REF!</v>
      </c>
      <c r="R75" s="117" t="e">
        <f>VLOOKUP(#REF!,'[1]Du lieu in bang'!$C$2:$BB$1395,21,0)</f>
        <v>#REF!</v>
      </c>
      <c r="S75" s="130"/>
    </row>
    <row r="76" spans="1:19" s="118" customFormat="1" ht="38.25" hidden="1" x14ac:dyDescent="0.2">
      <c r="A76" s="136">
        <v>75</v>
      </c>
      <c r="B76" s="130" t="s">
        <v>3153</v>
      </c>
      <c r="C76" s="143" t="s">
        <v>3154</v>
      </c>
      <c r="D76" s="130" t="s">
        <v>3070</v>
      </c>
      <c r="E76" s="130" t="s">
        <v>827</v>
      </c>
      <c r="F76" s="130" t="s">
        <v>3032</v>
      </c>
      <c r="G76" s="148" t="s">
        <v>4356</v>
      </c>
      <c r="H76" s="149" t="s">
        <v>4466</v>
      </c>
      <c r="I76" s="149" t="s">
        <v>369</v>
      </c>
      <c r="J76" s="150" t="s">
        <v>4461</v>
      </c>
      <c r="K76" s="130" t="s">
        <v>12793</v>
      </c>
      <c r="L76" s="116"/>
      <c r="M76" s="117"/>
      <c r="N76" s="117"/>
      <c r="O76" s="117">
        <v>2523</v>
      </c>
      <c r="P76" s="117" t="s">
        <v>5049</v>
      </c>
      <c r="Q76" s="117" t="e">
        <f>VLOOKUP(#REF!,'[1]Du lieu in bang'!$C$2:$BB$1395,20,0)</f>
        <v>#REF!</v>
      </c>
      <c r="R76" s="117" t="e">
        <f>VLOOKUP(#REF!,'[1]Du lieu in bang'!$C$2:$BB$1395,21,0)</f>
        <v>#REF!</v>
      </c>
      <c r="S76" s="130"/>
    </row>
    <row r="77" spans="1:19" s="118" customFormat="1" ht="51" hidden="1" x14ac:dyDescent="0.2">
      <c r="A77" s="136">
        <v>76</v>
      </c>
      <c r="B77" s="130" t="s">
        <v>3155</v>
      </c>
      <c r="C77" s="143" t="s">
        <v>3156</v>
      </c>
      <c r="D77" s="130" t="s">
        <v>1058</v>
      </c>
      <c r="E77" s="130" t="s">
        <v>827</v>
      </c>
      <c r="F77" s="130" t="s">
        <v>3032</v>
      </c>
      <c r="G77" s="148" t="s">
        <v>4356</v>
      </c>
      <c r="H77" s="149" t="s">
        <v>4467</v>
      </c>
      <c r="I77" s="149" t="s">
        <v>4458</v>
      </c>
      <c r="J77" s="150" t="s">
        <v>4459</v>
      </c>
      <c r="K77" s="130" t="s">
        <v>12794</v>
      </c>
      <c r="L77" s="116"/>
      <c r="M77" s="117"/>
      <c r="N77" s="117"/>
      <c r="O77" s="117">
        <v>2524</v>
      </c>
      <c r="P77" s="117" t="s">
        <v>5049</v>
      </c>
      <c r="Q77" s="117" t="e">
        <f>VLOOKUP(#REF!,'[1]Du lieu in bang'!$C$2:$BB$1395,20,0)</f>
        <v>#REF!</v>
      </c>
      <c r="R77" s="117" t="e">
        <f>VLOOKUP(#REF!,'[1]Du lieu in bang'!$C$2:$BB$1395,21,0)</f>
        <v>#REF!</v>
      </c>
      <c r="S77" s="130"/>
    </row>
    <row r="78" spans="1:19" s="118" customFormat="1" ht="38.25" hidden="1" x14ac:dyDescent="0.2">
      <c r="A78" s="136">
        <v>77</v>
      </c>
      <c r="B78" s="130" t="s">
        <v>3157</v>
      </c>
      <c r="C78" s="143" t="s">
        <v>3158</v>
      </c>
      <c r="D78" s="130" t="s">
        <v>1058</v>
      </c>
      <c r="E78" s="130" t="s">
        <v>1036</v>
      </c>
      <c r="F78" s="130" t="s">
        <v>3032</v>
      </c>
      <c r="G78" s="148" t="s">
        <v>4356</v>
      </c>
      <c r="H78" s="149" t="s">
        <v>4468</v>
      </c>
      <c r="I78" s="149" t="s">
        <v>4405</v>
      </c>
      <c r="J78" s="150" t="s">
        <v>4364</v>
      </c>
      <c r="K78" s="130" t="s">
        <v>12795</v>
      </c>
      <c r="L78" s="116"/>
      <c r="M78" s="117"/>
      <c r="N78" s="117"/>
      <c r="O78" s="117">
        <v>2525</v>
      </c>
      <c r="P78" s="117" t="s">
        <v>5049</v>
      </c>
      <c r="Q78" s="117" t="e">
        <f>VLOOKUP(#REF!,'[1]Du lieu in bang'!$C$2:$BB$1395,20,0)</f>
        <v>#REF!</v>
      </c>
      <c r="R78" s="117" t="e">
        <f>VLOOKUP(#REF!,'[1]Du lieu in bang'!$C$2:$BB$1395,21,0)</f>
        <v>#REF!</v>
      </c>
      <c r="S78" s="130"/>
    </row>
    <row r="79" spans="1:19" s="118" customFormat="1" ht="38.25" hidden="1" x14ac:dyDescent="0.2">
      <c r="A79" s="136">
        <v>78</v>
      </c>
      <c r="B79" s="130" t="s">
        <v>3159</v>
      </c>
      <c r="C79" s="143" t="s">
        <v>3160</v>
      </c>
      <c r="D79" s="130" t="s">
        <v>1039</v>
      </c>
      <c r="E79" s="130" t="s">
        <v>827</v>
      </c>
      <c r="F79" s="130" t="s">
        <v>3032</v>
      </c>
      <c r="G79" s="148" t="s">
        <v>4356</v>
      </c>
      <c r="H79" s="149" t="s">
        <v>4469</v>
      </c>
      <c r="I79" s="149" t="s">
        <v>1875</v>
      </c>
      <c r="J79" s="150" t="s">
        <v>4461</v>
      </c>
      <c r="K79" s="130" t="s">
        <v>12796</v>
      </c>
      <c r="L79" s="116"/>
      <c r="M79" s="117"/>
      <c r="N79" s="117"/>
      <c r="O79" s="117">
        <v>2526</v>
      </c>
      <c r="P79" s="117" t="s">
        <v>5049</v>
      </c>
      <c r="Q79" s="117" t="e">
        <f>VLOOKUP(#REF!,'[1]Du lieu in bang'!$C$2:$BB$1395,20,0)</f>
        <v>#REF!</v>
      </c>
      <c r="R79" s="117" t="e">
        <f>VLOOKUP(#REF!,'[1]Du lieu in bang'!$C$2:$BB$1395,21,0)</f>
        <v>#REF!</v>
      </c>
      <c r="S79" s="130"/>
    </row>
    <row r="80" spans="1:19" s="118" customFormat="1" ht="51" hidden="1" x14ac:dyDescent="0.2">
      <c r="A80" s="136">
        <v>79</v>
      </c>
      <c r="B80" s="130" t="s">
        <v>3163</v>
      </c>
      <c r="C80" s="143" t="s">
        <v>3164</v>
      </c>
      <c r="D80" s="130" t="s">
        <v>1614</v>
      </c>
      <c r="E80" s="130" t="s">
        <v>1036</v>
      </c>
      <c r="F80" s="130" t="s">
        <v>3032</v>
      </c>
      <c r="G80" s="148" t="s">
        <v>4356</v>
      </c>
      <c r="H80" s="149" t="s">
        <v>4471</v>
      </c>
      <c r="I80" s="149" t="s">
        <v>2794</v>
      </c>
      <c r="J80" s="150" t="s">
        <v>4359</v>
      </c>
      <c r="K80" s="130" t="s">
        <v>12797</v>
      </c>
      <c r="L80" s="116"/>
      <c r="M80" s="117"/>
      <c r="N80" s="117"/>
      <c r="O80" s="117">
        <v>2528</v>
      </c>
      <c r="P80" s="117" t="s">
        <v>5049</v>
      </c>
      <c r="Q80" s="117" t="e">
        <f>VLOOKUP(#REF!,'[1]Du lieu in bang'!$C$2:$BB$1395,20,0)</f>
        <v>#REF!</v>
      </c>
      <c r="R80" s="117" t="e">
        <f>VLOOKUP(#REF!,'[1]Du lieu in bang'!$C$2:$BB$1395,21,0)</f>
        <v>#REF!</v>
      </c>
      <c r="S80" s="130"/>
    </row>
    <row r="81" spans="1:19" s="118" customFormat="1" ht="51" hidden="1" x14ac:dyDescent="0.2">
      <c r="A81" s="136">
        <v>80</v>
      </c>
      <c r="B81" s="130" t="s">
        <v>3165</v>
      </c>
      <c r="C81" s="143" t="s">
        <v>3166</v>
      </c>
      <c r="D81" s="130" t="s">
        <v>3167</v>
      </c>
      <c r="E81" s="130" t="s">
        <v>1040</v>
      </c>
      <c r="F81" s="130" t="s">
        <v>3032</v>
      </c>
      <c r="G81" s="148" t="s">
        <v>4356</v>
      </c>
      <c r="H81" s="149" t="s">
        <v>4472</v>
      </c>
      <c r="I81" s="149" t="s">
        <v>1816</v>
      </c>
      <c r="J81" s="150" t="s">
        <v>2166</v>
      </c>
      <c r="K81" s="130" t="s">
        <v>12798</v>
      </c>
      <c r="L81" s="116"/>
      <c r="M81" s="117"/>
      <c r="N81" s="117"/>
      <c r="O81" s="117">
        <v>2529</v>
      </c>
      <c r="P81" s="117" t="s">
        <v>5049</v>
      </c>
      <c r="Q81" s="117" t="e">
        <f>VLOOKUP(#REF!,'[1]Du lieu in bang'!$C$2:$BB$1395,20,0)</f>
        <v>#REF!</v>
      </c>
      <c r="R81" s="117" t="e">
        <f>VLOOKUP(#REF!,'[1]Du lieu in bang'!$C$2:$BB$1395,21,0)</f>
        <v>#REF!</v>
      </c>
      <c r="S81" s="130"/>
    </row>
    <row r="82" spans="1:19" s="118" customFormat="1" ht="51" hidden="1" x14ac:dyDescent="0.2">
      <c r="A82" s="136">
        <v>81</v>
      </c>
      <c r="B82" s="130" t="s">
        <v>3168</v>
      </c>
      <c r="C82" s="143" t="s">
        <v>3169</v>
      </c>
      <c r="D82" s="130" t="s">
        <v>1614</v>
      </c>
      <c r="E82" s="130" t="s">
        <v>1036</v>
      </c>
      <c r="F82" s="130" t="s">
        <v>3032</v>
      </c>
      <c r="G82" s="148" t="s">
        <v>4356</v>
      </c>
      <c r="H82" s="149" t="s">
        <v>4473</v>
      </c>
      <c r="I82" s="149" t="s">
        <v>4378</v>
      </c>
      <c r="J82" s="150" t="s">
        <v>4359</v>
      </c>
      <c r="K82" s="130" t="s">
        <v>12799</v>
      </c>
      <c r="L82" s="116"/>
      <c r="M82" s="117"/>
      <c r="N82" s="117"/>
      <c r="O82" s="117">
        <v>2530</v>
      </c>
      <c r="P82" s="117" t="s">
        <v>5049</v>
      </c>
      <c r="Q82" s="117" t="e">
        <f>VLOOKUP(#REF!,'[1]Du lieu in bang'!$C$2:$BB$1395,20,0)</f>
        <v>#REF!</v>
      </c>
      <c r="R82" s="117" t="e">
        <f>VLOOKUP(#REF!,'[1]Du lieu in bang'!$C$2:$BB$1395,21,0)</f>
        <v>#REF!</v>
      </c>
      <c r="S82" s="130"/>
    </row>
    <row r="83" spans="1:19" s="118" customFormat="1" ht="51" hidden="1" x14ac:dyDescent="0.2">
      <c r="A83" s="136">
        <v>82</v>
      </c>
      <c r="B83" s="130" t="s">
        <v>3170</v>
      </c>
      <c r="C83" s="143" t="s">
        <v>3171</v>
      </c>
      <c r="D83" s="130" t="s">
        <v>1614</v>
      </c>
      <c r="E83" s="130" t="s">
        <v>1040</v>
      </c>
      <c r="F83" s="130" t="s">
        <v>3032</v>
      </c>
      <c r="G83" s="148" t="s">
        <v>4356</v>
      </c>
      <c r="H83" s="149" t="s">
        <v>4474</v>
      </c>
      <c r="I83" s="149" t="s">
        <v>4447</v>
      </c>
      <c r="J83" s="150" t="s">
        <v>4448</v>
      </c>
      <c r="K83" s="130" t="s">
        <v>12800</v>
      </c>
      <c r="L83" s="116"/>
      <c r="M83" s="117"/>
      <c r="N83" s="117"/>
      <c r="O83" s="117">
        <v>2531</v>
      </c>
      <c r="P83" s="117" t="s">
        <v>5049</v>
      </c>
      <c r="Q83" s="117" t="e">
        <f>VLOOKUP(#REF!,'[1]Du lieu in bang'!$C$2:$BB$1395,20,0)</f>
        <v>#REF!</v>
      </c>
      <c r="R83" s="117" t="e">
        <f>VLOOKUP(#REF!,'[1]Du lieu in bang'!$C$2:$BB$1395,21,0)</f>
        <v>#REF!</v>
      </c>
      <c r="S83" s="130"/>
    </row>
    <row r="84" spans="1:19" s="118" customFormat="1" ht="51" hidden="1" x14ac:dyDescent="0.2">
      <c r="A84" s="136">
        <v>83</v>
      </c>
      <c r="B84" s="130" t="s">
        <v>3172</v>
      </c>
      <c r="C84" s="143" t="s">
        <v>3173</v>
      </c>
      <c r="D84" s="130" t="s">
        <v>1614</v>
      </c>
      <c r="E84" s="130" t="s">
        <v>1036</v>
      </c>
      <c r="F84" s="130" t="s">
        <v>3032</v>
      </c>
      <c r="G84" s="148" t="s">
        <v>4356</v>
      </c>
      <c r="H84" s="149" t="s">
        <v>4475</v>
      </c>
      <c r="I84" s="149" t="s">
        <v>52</v>
      </c>
      <c r="J84" s="150" t="s">
        <v>4359</v>
      </c>
      <c r="K84" s="130" t="s">
        <v>12801</v>
      </c>
      <c r="L84" s="116"/>
      <c r="M84" s="117"/>
      <c r="N84" s="117"/>
      <c r="O84" s="117">
        <v>2532</v>
      </c>
      <c r="P84" s="117" t="s">
        <v>5049</v>
      </c>
      <c r="Q84" s="117" t="e">
        <f>VLOOKUP(#REF!,'[1]Du lieu in bang'!$C$2:$BB$1395,20,0)</f>
        <v>#REF!</v>
      </c>
      <c r="R84" s="117" t="e">
        <f>VLOOKUP(#REF!,'[1]Du lieu in bang'!$C$2:$BB$1395,21,0)</f>
        <v>#REF!</v>
      </c>
      <c r="S84" s="130"/>
    </row>
    <row r="85" spans="1:19" s="118" customFormat="1" ht="38.25" hidden="1" x14ac:dyDescent="0.2">
      <c r="A85" s="136">
        <v>84</v>
      </c>
      <c r="B85" s="130" t="s">
        <v>3174</v>
      </c>
      <c r="C85" s="143" t="s">
        <v>3175</v>
      </c>
      <c r="D85" s="130" t="s">
        <v>1614</v>
      </c>
      <c r="E85" s="130" t="s">
        <v>1036</v>
      </c>
      <c r="F85" s="130" t="s">
        <v>3032</v>
      </c>
      <c r="G85" s="148" t="s">
        <v>4356</v>
      </c>
      <c r="H85" s="149" t="s">
        <v>4476</v>
      </c>
      <c r="I85" s="149" t="s">
        <v>68</v>
      </c>
      <c r="J85" s="150" t="s">
        <v>4461</v>
      </c>
      <c r="K85" s="130" t="s">
        <v>10130</v>
      </c>
      <c r="L85" s="116"/>
      <c r="M85" s="117" t="e">
        <f>VLOOKUP(#REF!,'[1]Du lieu in bang'!$C$2:$BB$1395,20,0)</f>
        <v>#REF!</v>
      </c>
      <c r="N85" s="117" t="e">
        <f>VLOOKUP(#REF!,'[1]Du lieu in bang'!$C$2:$BB$1395,21,0)</f>
        <v>#REF!</v>
      </c>
      <c r="O85" s="117"/>
      <c r="P85" s="117"/>
      <c r="Q85" s="117" t="e">
        <f>VLOOKUP(#REF!,'[1]Du lieu in bang'!$C$2:$BB$1395,20,0)</f>
        <v>#REF!</v>
      </c>
      <c r="R85" s="117" t="e">
        <f>VLOOKUP(#REF!,'[1]Du lieu in bang'!$C$2:$BB$1395,21,0)</f>
        <v>#REF!</v>
      </c>
      <c r="S85" s="130"/>
    </row>
    <row r="86" spans="1:19" s="118" customFormat="1" ht="51" hidden="1" x14ac:dyDescent="0.2">
      <c r="A86" s="136">
        <v>85</v>
      </c>
      <c r="B86" s="130" t="s">
        <v>3176</v>
      </c>
      <c r="C86" s="143" t="s">
        <v>3177</v>
      </c>
      <c r="D86" s="130" t="s">
        <v>1614</v>
      </c>
      <c r="E86" s="130" t="s">
        <v>1036</v>
      </c>
      <c r="F86" s="130" t="s">
        <v>3032</v>
      </c>
      <c r="G86" s="148" t="s">
        <v>4356</v>
      </c>
      <c r="H86" s="149" t="s">
        <v>4477</v>
      </c>
      <c r="I86" s="149" t="s">
        <v>1323</v>
      </c>
      <c r="J86" s="150" t="s">
        <v>4359</v>
      </c>
      <c r="K86" s="130" t="s">
        <v>12802</v>
      </c>
      <c r="L86" s="116"/>
      <c r="M86" s="117"/>
      <c r="N86" s="117"/>
      <c r="O86" s="117">
        <v>2534</v>
      </c>
      <c r="P86" s="117" t="s">
        <v>5049</v>
      </c>
      <c r="Q86" s="117" t="e">
        <f>VLOOKUP(#REF!,'[1]Du lieu in bang'!$C$2:$BB$1395,20,0)</f>
        <v>#REF!</v>
      </c>
      <c r="R86" s="117" t="e">
        <f>VLOOKUP(#REF!,'[1]Du lieu in bang'!$C$2:$BB$1395,21,0)</f>
        <v>#REF!</v>
      </c>
      <c r="S86" s="130"/>
    </row>
    <row r="87" spans="1:19" s="118" customFormat="1" ht="38.25" hidden="1" x14ac:dyDescent="0.2">
      <c r="A87" s="136">
        <v>86</v>
      </c>
      <c r="B87" s="130" t="s">
        <v>3178</v>
      </c>
      <c r="C87" s="143" t="s">
        <v>3179</v>
      </c>
      <c r="D87" s="130" t="s">
        <v>1614</v>
      </c>
      <c r="E87" s="130" t="s">
        <v>1040</v>
      </c>
      <c r="F87" s="130" t="s">
        <v>3032</v>
      </c>
      <c r="G87" s="148" t="s">
        <v>4356</v>
      </c>
      <c r="H87" s="149" t="s">
        <v>4478</v>
      </c>
      <c r="I87" s="149" t="s">
        <v>369</v>
      </c>
      <c r="J87" s="150" t="s">
        <v>4461</v>
      </c>
      <c r="K87" s="130" t="s">
        <v>12803</v>
      </c>
      <c r="L87" s="116"/>
      <c r="M87" s="117"/>
      <c r="N87" s="117"/>
      <c r="O87" s="117">
        <v>2535</v>
      </c>
      <c r="P87" s="117" t="s">
        <v>5049</v>
      </c>
      <c r="Q87" s="117" t="e">
        <f>VLOOKUP(#REF!,'[1]Du lieu in bang'!$C$2:$BB$1395,20,0)</f>
        <v>#REF!</v>
      </c>
      <c r="R87" s="117" t="e">
        <f>VLOOKUP(#REF!,'[1]Du lieu in bang'!$C$2:$BB$1395,21,0)</f>
        <v>#REF!</v>
      </c>
      <c r="S87" s="130"/>
    </row>
    <row r="88" spans="1:19" s="118" customFormat="1" ht="51" hidden="1" x14ac:dyDescent="0.2">
      <c r="A88" s="136">
        <v>87</v>
      </c>
      <c r="B88" s="130" t="s">
        <v>3181</v>
      </c>
      <c r="C88" s="143" t="s">
        <v>3182</v>
      </c>
      <c r="D88" s="130" t="s">
        <v>1614</v>
      </c>
      <c r="E88" s="130" t="s">
        <v>1036</v>
      </c>
      <c r="F88" s="130" t="s">
        <v>3032</v>
      </c>
      <c r="G88" s="148" t="s">
        <v>4356</v>
      </c>
      <c r="H88" s="149" t="s">
        <v>4480</v>
      </c>
      <c r="I88" s="149" t="s">
        <v>2839</v>
      </c>
      <c r="J88" s="150" t="s">
        <v>4359</v>
      </c>
      <c r="K88" s="130" t="s">
        <v>12804</v>
      </c>
      <c r="L88" s="116"/>
      <c r="M88" s="117"/>
      <c r="N88" s="117"/>
      <c r="O88" s="117">
        <v>2537</v>
      </c>
      <c r="P88" s="117" t="s">
        <v>5049</v>
      </c>
      <c r="Q88" s="117" t="e">
        <f>VLOOKUP(#REF!,'[1]Du lieu in bang'!$C$2:$BB$1395,20,0)</f>
        <v>#REF!</v>
      </c>
      <c r="R88" s="117" t="e">
        <f>VLOOKUP(#REF!,'[1]Du lieu in bang'!$C$2:$BB$1395,21,0)</f>
        <v>#REF!</v>
      </c>
      <c r="S88" s="130"/>
    </row>
    <row r="89" spans="1:19" s="118" customFormat="1" ht="51" hidden="1" x14ac:dyDescent="0.2">
      <c r="A89" s="136">
        <v>88</v>
      </c>
      <c r="B89" s="130" t="s">
        <v>3183</v>
      </c>
      <c r="C89" s="143" t="s">
        <v>3184</v>
      </c>
      <c r="D89" s="130" t="s">
        <v>1078</v>
      </c>
      <c r="E89" s="130" t="s">
        <v>1040</v>
      </c>
      <c r="F89" s="130" t="s">
        <v>3032</v>
      </c>
      <c r="G89" s="148" t="s">
        <v>4356</v>
      </c>
      <c r="H89" s="149" t="s">
        <v>4481</v>
      </c>
      <c r="I89" s="149" t="s">
        <v>484</v>
      </c>
      <c r="J89" s="150" t="s">
        <v>4359</v>
      </c>
      <c r="K89" s="130" t="s">
        <v>12805</v>
      </c>
      <c r="L89" s="116"/>
      <c r="M89" s="117"/>
      <c r="N89" s="117"/>
      <c r="O89" s="117">
        <v>2538</v>
      </c>
      <c r="P89" s="117" t="s">
        <v>5049</v>
      </c>
      <c r="Q89" s="117" t="e">
        <f>VLOOKUP(#REF!,'[1]Du lieu in bang'!$C$2:$BB$1395,20,0)</f>
        <v>#REF!</v>
      </c>
      <c r="R89" s="117" t="e">
        <f>VLOOKUP(#REF!,'[1]Du lieu in bang'!$C$2:$BB$1395,21,0)</f>
        <v>#REF!</v>
      </c>
      <c r="S89" s="130"/>
    </row>
    <row r="90" spans="1:19" s="118" customFormat="1" ht="51" hidden="1" x14ac:dyDescent="0.2">
      <c r="A90" s="136">
        <v>89</v>
      </c>
      <c r="B90" s="130" t="s">
        <v>3185</v>
      </c>
      <c r="C90" s="143" t="s">
        <v>3186</v>
      </c>
      <c r="D90" s="130" t="s">
        <v>1614</v>
      </c>
      <c r="E90" s="130" t="s">
        <v>1040</v>
      </c>
      <c r="F90" s="130" t="s">
        <v>3032</v>
      </c>
      <c r="G90" s="148" t="s">
        <v>4356</v>
      </c>
      <c r="H90" s="149" t="s">
        <v>4482</v>
      </c>
      <c r="I90" s="149" t="s">
        <v>1936</v>
      </c>
      <c r="J90" s="150" t="s">
        <v>4359</v>
      </c>
      <c r="K90" s="130" t="s">
        <v>12806</v>
      </c>
      <c r="L90" s="116"/>
      <c r="M90" s="117"/>
      <c r="N90" s="117"/>
      <c r="O90" s="117">
        <v>2539</v>
      </c>
      <c r="P90" s="117" t="s">
        <v>5049</v>
      </c>
      <c r="Q90" s="117" t="e">
        <f>VLOOKUP(#REF!,'[1]Du lieu in bang'!$C$2:$BB$1395,20,0)</f>
        <v>#REF!</v>
      </c>
      <c r="R90" s="117" t="e">
        <f>VLOOKUP(#REF!,'[1]Du lieu in bang'!$C$2:$BB$1395,21,0)</f>
        <v>#REF!</v>
      </c>
      <c r="S90" s="130"/>
    </row>
    <row r="91" spans="1:19" s="118" customFormat="1" ht="51" hidden="1" x14ac:dyDescent="0.2">
      <c r="A91" s="136">
        <v>90</v>
      </c>
      <c r="B91" s="130" t="s">
        <v>3187</v>
      </c>
      <c r="C91" s="143" t="s">
        <v>3188</v>
      </c>
      <c r="D91" s="130" t="s">
        <v>1614</v>
      </c>
      <c r="E91" s="130" t="s">
        <v>1040</v>
      </c>
      <c r="F91" s="130" t="s">
        <v>3032</v>
      </c>
      <c r="G91" s="148" t="s">
        <v>4356</v>
      </c>
      <c r="H91" s="149" t="s">
        <v>4483</v>
      </c>
      <c r="I91" s="149" t="s">
        <v>2404</v>
      </c>
      <c r="J91" s="150" t="s">
        <v>4359</v>
      </c>
      <c r="K91" s="130" t="s">
        <v>12807</v>
      </c>
      <c r="L91" s="116"/>
      <c r="M91" s="117"/>
      <c r="N91" s="117"/>
      <c r="O91" s="117">
        <v>2540</v>
      </c>
      <c r="P91" s="117" t="s">
        <v>5049</v>
      </c>
      <c r="Q91" s="117" t="e">
        <f>VLOOKUP(#REF!,'[1]Du lieu in bang'!$C$2:$BB$1395,20,0)</f>
        <v>#REF!</v>
      </c>
      <c r="R91" s="117" t="e">
        <f>VLOOKUP(#REF!,'[1]Du lieu in bang'!$C$2:$BB$1395,21,0)</f>
        <v>#REF!</v>
      </c>
      <c r="S91" s="130"/>
    </row>
    <row r="92" spans="1:19" s="118" customFormat="1" ht="51" hidden="1" x14ac:dyDescent="0.2">
      <c r="A92" s="136">
        <v>91</v>
      </c>
      <c r="B92" s="130" t="s">
        <v>3189</v>
      </c>
      <c r="C92" s="143" t="s">
        <v>3190</v>
      </c>
      <c r="D92" s="130" t="s">
        <v>1614</v>
      </c>
      <c r="E92" s="130" t="s">
        <v>1036</v>
      </c>
      <c r="F92" s="130" t="s">
        <v>3032</v>
      </c>
      <c r="G92" s="148" t="s">
        <v>4356</v>
      </c>
      <c r="H92" s="149" t="s">
        <v>4484</v>
      </c>
      <c r="I92" s="149" t="s">
        <v>1823</v>
      </c>
      <c r="J92" s="150" t="s">
        <v>4359</v>
      </c>
      <c r="K92" s="130" t="s">
        <v>12808</v>
      </c>
      <c r="L92" s="116"/>
      <c r="M92" s="117"/>
      <c r="N92" s="117"/>
      <c r="O92" s="117">
        <v>2541</v>
      </c>
      <c r="P92" s="117" t="s">
        <v>5049</v>
      </c>
      <c r="Q92" s="117" t="e">
        <f>VLOOKUP(#REF!,'[1]Du lieu in bang'!$C$2:$BB$1395,20,0)</f>
        <v>#REF!</v>
      </c>
      <c r="R92" s="117" t="e">
        <f>VLOOKUP(#REF!,'[1]Du lieu in bang'!$C$2:$BB$1395,21,0)</f>
        <v>#REF!</v>
      </c>
      <c r="S92" s="130"/>
    </row>
    <row r="93" spans="1:19" s="118" customFormat="1" ht="51" hidden="1" x14ac:dyDescent="0.2">
      <c r="A93" s="136">
        <v>92</v>
      </c>
      <c r="B93" s="130" t="s">
        <v>3191</v>
      </c>
      <c r="C93" s="143" t="s">
        <v>2042</v>
      </c>
      <c r="D93" s="130" t="s">
        <v>1614</v>
      </c>
      <c r="E93" s="130" t="s">
        <v>1040</v>
      </c>
      <c r="F93" s="130" t="s">
        <v>3032</v>
      </c>
      <c r="G93" s="148" t="s">
        <v>4356</v>
      </c>
      <c r="H93" s="149" t="s">
        <v>4485</v>
      </c>
      <c r="I93" s="149" t="s">
        <v>4378</v>
      </c>
      <c r="J93" s="150" t="s">
        <v>4359</v>
      </c>
      <c r="K93" s="130" t="s">
        <v>12809</v>
      </c>
      <c r="L93" s="116"/>
      <c r="M93" s="117"/>
      <c r="N93" s="117"/>
      <c r="O93" s="117">
        <v>2542</v>
      </c>
      <c r="P93" s="117" t="s">
        <v>5049</v>
      </c>
      <c r="Q93" s="117" t="e">
        <f>VLOOKUP(#REF!,'[1]Du lieu in bang'!$C$2:$BB$1395,20,0)</f>
        <v>#REF!</v>
      </c>
      <c r="R93" s="117" t="e">
        <f>VLOOKUP(#REF!,'[1]Du lieu in bang'!$C$2:$BB$1395,21,0)</f>
        <v>#REF!</v>
      </c>
      <c r="S93" s="130"/>
    </row>
    <row r="94" spans="1:19" s="118" customFormat="1" ht="51" hidden="1" x14ac:dyDescent="0.2">
      <c r="A94" s="136">
        <v>93</v>
      </c>
      <c r="B94" s="130" t="s">
        <v>3194</v>
      </c>
      <c r="C94" s="143" t="s">
        <v>3049</v>
      </c>
      <c r="D94" s="130" t="s">
        <v>1614</v>
      </c>
      <c r="E94" s="130" t="s">
        <v>1036</v>
      </c>
      <c r="F94" s="130" t="s">
        <v>3032</v>
      </c>
      <c r="G94" s="148" t="s">
        <v>4356</v>
      </c>
      <c r="H94" s="149" t="s">
        <v>4487</v>
      </c>
      <c r="I94" s="149" t="s">
        <v>4488</v>
      </c>
      <c r="J94" s="150" t="s">
        <v>4359</v>
      </c>
      <c r="K94" s="130" t="s">
        <v>12810</v>
      </c>
      <c r="L94" s="116"/>
      <c r="M94" s="117"/>
      <c r="N94" s="117"/>
      <c r="O94" s="117">
        <v>2544</v>
      </c>
      <c r="P94" s="117" t="s">
        <v>5049</v>
      </c>
      <c r="Q94" s="117" t="e">
        <f>VLOOKUP(#REF!,'[1]Du lieu in bang'!$C$2:$BB$1395,20,0)</f>
        <v>#REF!</v>
      </c>
      <c r="R94" s="117" t="e">
        <f>VLOOKUP(#REF!,'[1]Du lieu in bang'!$C$2:$BB$1395,21,0)</f>
        <v>#REF!</v>
      </c>
      <c r="S94" s="130"/>
    </row>
    <row r="95" spans="1:19" s="118" customFormat="1" ht="51" hidden="1" x14ac:dyDescent="0.2">
      <c r="A95" s="136">
        <v>94</v>
      </c>
      <c r="B95" s="130" t="s">
        <v>3195</v>
      </c>
      <c r="C95" s="143" t="s">
        <v>3196</v>
      </c>
      <c r="D95" s="130" t="s">
        <v>1614</v>
      </c>
      <c r="E95" s="130" t="s">
        <v>1040</v>
      </c>
      <c r="F95" s="130" t="s">
        <v>3032</v>
      </c>
      <c r="G95" s="148" t="s">
        <v>4356</v>
      </c>
      <c r="H95" s="149" t="s">
        <v>4489</v>
      </c>
      <c r="I95" s="149" t="s">
        <v>484</v>
      </c>
      <c r="J95" s="150" t="s">
        <v>4359</v>
      </c>
      <c r="K95" s="130" t="s">
        <v>12811</v>
      </c>
      <c r="L95" s="116"/>
      <c r="M95" s="117"/>
      <c r="N95" s="117"/>
      <c r="O95" s="117">
        <v>2545</v>
      </c>
      <c r="P95" s="117" t="s">
        <v>5049</v>
      </c>
      <c r="Q95" s="117" t="e">
        <f>VLOOKUP(#REF!,'[1]Du lieu in bang'!$C$2:$BB$1395,20,0)</f>
        <v>#REF!</v>
      </c>
      <c r="R95" s="117" t="e">
        <f>VLOOKUP(#REF!,'[1]Du lieu in bang'!$C$2:$BB$1395,21,0)</f>
        <v>#REF!</v>
      </c>
      <c r="S95" s="130"/>
    </row>
    <row r="96" spans="1:19" s="118" customFormat="1" ht="51" hidden="1" x14ac:dyDescent="0.2">
      <c r="A96" s="136">
        <v>95</v>
      </c>
      <c r="B96" s="130" t="s">
        <v>3197</v>
      </c>
      <c r="C96" s="143" t="s">
        <v>3198</v>
      </c>
      <c r="D96" s="130" t="s">
        <v>1614</v>
      </c>
      <c r="E96" s="130" t="s">
        <v>1036</v>
      </c>
      <c r="F96" s="130" t="s">
        <v>3032</v>
      </c>
      <c r="G96" s="148" t="s">
        <v>4356</v>
      </c>
      <c r="H96" s="149" t="s">
        <v>4490</v>
      </c>
      <c r="I96" s="149" t="s">
        <v>52</v>
      </c>
      <c r="J96" s="150" t="s">
        <v>4359</v>
      </c>
      <c r="K96" s="130" t="s">
        <v>12812</v>
      </c>
      <c r="L96" s="116"/>
      <c r="M96" s="117"/>
      <c r="N96" s="117"/>
      <c r="O96" s="117">
        <v>2546</v>
      </c>
      <c r="P96" s="117" t="s">
        <v>5049</v>
      </c>
      <c r="Q96" s="117" t="e">
        <f>VLOOKUP(#REF!,'[1]Du lieu in bang'!$C$2:$BB$1395,20,0)</f>
        <v>#REF!</v>
      </c>
      <c r="R96" s="117" t="e">
        <f>VLOOKUP(#REF!,'[1]Du lieu in bang'!$C$2:$BB$1395,21,0)</f>
        <v>#REF!</v>
      </c>
      <c r="S96" s="130"/>
    </row>
    <row r="97" spans="1:19" s="118" customFormat="1" ht="51" hidden="1" x14ac:dyDescent="0.2">
      <c r="A97" s="136">
        <v>96</v>
      </c>
      <c r="B97" s="130" t="s">
        <v>3199</v>
      </c>
      <c r="C97" s="143" t="s">
        <v>1457</v>
      </c>
      <c r="D97" s="130" t="s">
        <v>1614</v>
      </c>
      <c r="E97" s="130" t="s">
        <v>1036</v>
      </c>
      <c r="F97" s="130" t="s">
        <v>3032</v>
      </c>
      <c r="G97" s="148" t="s">
        <v>4356</v>
      </c>
      <c r="H97" s="149" t="s">
        <v>4491</v>
      </c>
      <c r="I97" s="149" t="s">
        <v>2246</v>
      </c>
      <c r="J97" s="150" t="s">
        <v>4359</v>
      </c>
      <c r="K97" s="130" t="s">
        <v>12813</v>
      </c>
      <c r="L97" s="116"/>
      <c r="M97" s="117"/>
      <c r="N97" s="117"/>
      <c r="O97" s="117">
        <v>2547</v>
      </c>
      <c r="P97" s="117" t="s">
        <v>5049</v>
      </c>
      <c r="Q97" s="117" t="e">
        <f>VLOOKUP(#REF!,'[1]Du lieu in bang'!$C$2:$BB$1395,20,0)</f>
        <v>#REF!</v>
      </c>
      <c r="R97" s="117" t="e">
        <f>VLOOKUP(#REF!,'[1]Du lieu in bang'!$C$2:$BB$1395,21,0)</f>
        <v>#REF!</v>
      </c>
      <c r="S97" s="130"/>
    </row>
    <row r="98" spans="1:19" s="118" customFormat="1" ht="51" hidden="1" x14ac:dyDescent="0.2">
      <c r="A98" s="136">
        <v>97</v>
      </c>
      <c r="B98" s="130" t="s">
        <v>3200</v>
      </c>
      <c r="C98" s="143" t="s">
        <v>3201</v>
      </c>
      <c r="D98" s="130" t="s">
        <v>3202</v>
      </c>
      <c r="E98" s="130" t="s">
        <v>1040</v>
      </c>
      <c r="F98" s="130" t="s">
        <v>3032</v>
      </c>
      <c r="G98" s="148" t="s">
        <v>4356</v>
      </c>
      <c r="H98" s="149" t="s">
        <v>4492</v>
      </c>
      <c r="I98" s="149" t="s">
        <v>1936</v>
      </c>
      <c r="J98" s="150" t="s">
        <v>4359</v>
      </c>
      <c r="K98" s="130" t="s">
        <v>12814</v>
      </c>
      <c r="L98" s="116"/>
      <c r="M98" s="117"/>
      <c r="N98" s="117"/>
      <c r="O98" s="117">
        <v>2548</v>
      </c>
      <c r="P98" s="117" t="s">
        <v>5049</v>
      </c>
      <c r="Q98" s="117" t="e">
        <f>VLOOKUP(#REF!,'[1]Du lieu in bang'!$C$2:$BB$1395,20,0)</f>
        <v>#REF!</v>
      </c>
      <c r="R98" s="117" t="e">
        <f>VLOOKUP(#REF!,'[1]Du lieu in bang'!$C$2:$BB$1395,21,0)</f>
        <v>#REF!</v>
      </c>
      <c r="S98" s="130"/>
    </row>
    <row r="99" spans="1:19" s="118" customFormat="1" ht="51" hidden="1" x14ac:dyDescent="0.2">
      <c r="A99" s="136">
        <v>98</v>
      </c>
      <c r="B99" s="130" t="s">
        <v>3203</v>
      </c>
      <c r="C99" s="143" t="s">
        <v>3204</v>
      </c>
      <c r="D99" s="130" t="s">
        <v>1614</v>
      </c>
      <c r="E99" s="130" t="s">
        <v>1040</v>
      </c>
      <c r="F99" s="130" t="s">
        <v>3032</v>
      </c>
      <c r="G99" s="148" t="s">
        <v>4356</v>
      </c>
      <c r="H99" s="149" t="s">
        <v>4493</v>
      </c>
      <c r="I99" s="149" t="s">
        <v>213</v>
      </c>
      <c r="J99" s="150" t="s">
        <v>4359</v>
      </c>
      <c r="K99" s="130" t="s">
        <v>12815</v>
      </c>
      <c r="L99" s="116"/>
      <c r="M99" s="117"/>
      <c r="N99" s="117"/>
      <c r="O99" s="117">
        <v>2549</v>
      </c>
      <c r="P99" s="117" t="s">
        <v>5049</v>
      </c>
      <c r="Q99" s="117" t="e">
        <f>VLOOKUP(#REF!,'[1]Du lieu in bang'!$C$2:$BB$1395,20,0)</f>
        <v>#REF!</v>
      </c>
      <c r="R99" s="117" t="e">
        <f>VLOOKUP(#REF!,'[1]Du lieu in bang'!$C$2:$BB$1395,21,0)</f>
        <v>#REF!</v>
      </c>
      <c r="S99" s="130"/>
    </row>
    <row r="100" spans="1:19" s="118" customFormat="1" ht="51" hidden="1" x14ac:dyDescent="0.2">
      <c r="A100" s="136">
        <v>99</v>
      </c>
      <c r="B100" s="130" t="s">
        <v>3205</v>
      </c>
      <c r="C100" s="143" t="s">
        <v>3206</v>
      </c>
      <c r="D100" s="130" t="s">
        <v>1614</v>
      </c>
      <c r="E100" s="130" t="s">
        <v>1036</v>
      </c>
      <c r="F100" s="130" t="s">
        <v>3032</v>
      </c>
      <c r="G100" s="148" t="s">
        <v>4356</v>
      </c>
      <c r="H100" s="149" t="s">
        <v>4494</v>
      </c>
      <c r="I100" s="149" t="s">
        <v>2246</v>
      </c>
      <c r="J100" s="150" t="s">
        <v>4359</v>
      </c>
      <c r="K100" s="130" t="s">
        <v>12816</v>
      </c>
      <c r="L100" s="116"/>
      <c r="M100" s="117"/>
      <c r="N100" s="117"/>
      <c r="O100" s="117">
        <v>2550</v>
      </c>
      <c r="P100" s="117" t="s">
        <v>5049</v>
      </c>
      <c r="Q100" s="117" t="e">
        <f>VLOOKUP(#REF!,'[1]Du lieu in bang'!$C$2:$BB$1395,20,0)</f>
        <v>#REF!</v>
      </c>
      <c r="R100" s="117" t="e">
        <f>VLOOKUP(#REF!,'[1]Du lieu in bang'!$C$2:$BB$1395,21,0)</f>
        <v>#REF!</v>
      </c>
      <c r="S100" s="130"/>
    </row>
    <row r="101" spans="1:19" s="118" customFormat="1" ht="51" hidden="1" x14ac:dyDescent="0.2">
      <c r="A101" s="136">
        <v>100</v>
      </c>
      <c r="B101" s="130" t="s">
        <v>3207</v>
      </c>
      <c r="C101" s="143" t="s">
        <v>3208</v>
      </c>
      <c r="D101" s="130" t="s">
        <v>1614</v>
      </c>
      <c r="E101" s="130" t="s">
        <v>1036</v>
      </c>
      <c r="F101" s="130" t="s">
        <v>3032</v>
      </c>
      <c r="G101" s="148" t="s">
        <v>4356</v>
      </c>
      <c r="H101" s="149" t="s">
        <v>4495</v>
      </c>
      <c r="I101" s="149" t="s">
        <v>43</v>
      </c>
      <c r="J101" s="150" t="s">
        <v>4359</v>
      </c>
      <c r="K101" s="130" t="s">
        <v>12817</v>
      </c>
      <c r="L101" s="116"/>
      <c r="M101" s="117"/>
      <c r="N101" s="117"/>
      <c r="O101" s="117">
        <v>2551</v>
      </c>
      <c r="P101" s="117" t="s">
        <v>5049</v>
      </c>
      <c r="Q101" s="117" t="e">
        <f>VLOOKUP(#REF!,'[1]Du lieu in bang'!$C$2:$BB$1395,20,0)</f>
        <v>#REF!</v>
      </c>
      <c r="R101" s="117" t="e">
        <f>VLOOKUP(#REF!,'[1]Du lieu in bang'!$C$2:$BB$1395,21,0)</f>
        <v>#REF!</v>
      </c>
      <c r="S101" s="130"/>
    </row>
    <row r="102" spans="1:19" s="118" customFormat="1" ht="51" hidden="1" x14ac:dyDescent="0.2">
      <c r="A102" s="136">
        <v>101</v>
      </c>
      <c r="B102" s="130" t="s">
        <v>3209</v>
      </c>
      <c r="C102" s="143" t="s">
        <v>3210</v>
      </c>
      <c r="D102" s="130" t="s">
        <v>1614</v>
      </c>
      <c r="E102" s="130" t="s">
        <v>1036</v>
      </c>
      <c r="F102" s="130" t="s">
        <v>3032</v>
      </c>
      <c r="G102" s="148" t="s">
        <v>4356</v>
      </c>
      <c r="H102" s="149" t="s">
        <v>4496</v>
      </c>
      <c r="I102" s="149" t="s">
        <v>2112</v>
      </c>
      <c r="J102" s="150" t="s">
        <v>4359</v>
      </c>
      <c r="K102" s="130" t="s">
        <v>12818</v>
      </c>
      <c r="L102" s="116"/>
      <c r="M102" s="117"/>
      <c r="N102" s="117"/>
      <c r="O102" s="117">
        <v>2552</v>
      </c>
      <c r="P102" s="117" t="s">
        <v>5049</v>
      </c>
      <c r="Q102" s="117" t="e">
        <f>VLOOKUP(#REF!,'[1]Du lieu in bang'!$C$2:$BB$1395,20,0)</f>
        <v>#REF!</v>
      </c>
      <c r="R102" s="117" t="e">
        <f>VLOOKUP(#REF!,'[1]Du lieu in bang'!$C$2:$BB$1395,21,0)</f>
        <v>#REF!</v>
      </c>
      <c r="S102" s="130"/>
    </row>
    <row r="103" spans="1:19" s="118" customFormat="1" ht="51" hidden="1" x14ac:dyDescent="0.2">
      <c r="A103" s="136">
        <v>102</v>
      </c>
      <c r="B103" s="130" t="s">
        <v>3211</v>
      </c>
      <c r="C103" s="143" t="s">
        <v>2702</v>
      </c>
      <c r="D103" s="130" t="s">
        <v>1614</v>
      </c>
      <c r="E103" s="130" t="s">
        <v>1040</v>
      </c>
      <c r="F103" s="130" t="s">
        <v>3032</v>
      </c>
      <c r="G103" s="148" t="s">
        <v>4356</v>
      </c>
      <c r="H103" s="149" t="s">
        <v>4497</v>
      </c>
      <c r="I103" s="149" t="s">
        <v>2246</v>
      </c>
      <c r="J103" s="150" t="s">
        <v>4359</v>
      </c>
      <c r="K103" s="130" t="s">
        <v>12819</v>
      </c>
      <c r="L103" s="116"/>
      <c r="M103" s="117"/>
      <c r="N103" s="117"/>
      <c r="O103" s="117">
        <v>2553</v>
      </c>
      <c r="P103" s="117" t="s">
        <v>5049</v>
      </c>
      <c r="Q103" s="117" t="e">
        <f>VLOOKUP(#REF!,'[1]Du lieu in bang'!$C$2:$BB$1395,20,0)</f>
        <v>#REF!</v>
      </c>
      <c r="R103" s="117" t="e">
        <f>VLOOKUP(#REF!,'[1]Du lieu in bang'!$C$2:$BB$1395,21,0)</f>
        <v>#REF!</v>
      </c>
      <c r="S103" s="130"/>
    </row>
    <row r="104" spans="1:19" s="118" customFormat="1" ht="51" hidden="1" x14ac:dyDescent="0.2">
      <c r="A104" s="136">
        <v>103</v>
      </c>
      <c r="B104" s="130" t="s">
        <v>3212</v>
      </c>
      <c r="C104" s="143" t="s">
        <v>3213</v>
      </c>
      <c r="D104" s="130" t="s">
        <v>1614</v>
      </c>
      <c r="E104" s="130" t="s">
        <v>1036</v>
      </c>
      <c r="F104" s="130" t="s">
        <v>3032</v>
      </c>
      <c r="G104" s="148" t="s">
        <v>4356</v>
      </c>
      <c r="H104" s="149" t="s">
        <v>4498</v>
      </c>
      <c r="I104" s="149" t="s">
        <v>4488</v>
      </c>
      <c r="J104" s="150" t="s">
        <v>4359</v>
      </c>
      <c r="K104" s="130" t="s">
        <v>12820</v>
      </c>
      <c r="L104" s="116"/>
      <c r="M104" s="117"/>
      <c r="N104" s="117"/>
      <c r="O104" s="117">
        <v>2554</v>
      </c>
      <c r="P104" s="117" t="s">
        <v>5049</v>
      </c>
      <c r="Q104" s="117" t="e">
        <f>VLOOKUP(#REF!,'[1]Du lieu in bang'!$C$2:$BB$1395,20,0)</f>
        <v>#REF!</v>
      </c>
      <c r="R104" s="117" t="e">
        <f>VLOOKUP(#REF!,'[1]Du lieu in bang'!$C$2:$BB$1395,21,0)</f>
        <v>#REF!</v>
      </c>
      <c r="S104" s="130"/>
    </row>
    <row r="105" spans="1:19" s="118" customFormat="1" ht="51" hidden="1" x14ac:dyDescent="0.2">
      <c r="A105" s="136">
        <v>104</v>
      </c>
      <c r="B105" s="130" t="s">
        <v>3214</v>
      </c>
      <c r="C105" s="143" t="s">
        <v>3215</v>
      </c>
      <c r="D105" s="130" t="s">
        <v>1614</v>
      </c>
      <c r="E105" s="130" t="s">
        <v>1036</v>
      </c>
      <c r="F105" s="130" t="s">
        <v>3032</v>
      </c>
      <c r="G105" s="148" t="s">
        <v>4356</v>
      </c>
      <c r="H105" s="149" t="s">
        <v>4499</v>
      </c>
      <c r="I105" s="149" t="s">
        <v>2794</v>
      </c>
      <c r="J105" s="150" t="s">
        <v>4359</v>
      </c>
      <c r="K105" s="130" t="s">
        <v>12821</v>
      </c>
      <c r="L105" s="116"/>
      <c r="M105" s="117"/>
      <c r="N105" s="117"/>
      <c r="O105" s="117">
        <v>2555</v>
      </c>
      <c r="P105" s="117" t="s">
        <v>5049</v>
      </c>
      <c r="Q105" s="117" t="e">
        <f>VLOOKUP(#REF!,'[1]Du lieu in bang'!$C$2:$BB$1395,20,0)</f>
        <v>#REF!</v>
      </c>
      <c r="R105" s="117" t="e">
        <f>VLOOKUP(#REF!,'[1]Du lieu in bang'!$C$2:$BB$1395,21,0)</f>
        <v>#REF!</v>
      </c>
      <c r="S105" s="130"/>
    </row>
    <row r="106" spans="1:19" s="118" customFormat="1" ht="51" hidden="1" x14ac:dyDescent="0.2">
      <c r="A106" s="136">
        <v>105</v>
      </c>
      <c r="B106" s="130" t="s">
        <v>3216</v>
      </c>
      <c r="C106" s="143" t="s">
        <v>3217</v>
      </c>
      <c r="D106" s="130" t="s">
        <v>1614</v>
      </c>
      <c r="E106" s="130" t="s">
        <v>1036</v>
      </c>
      <c r="F106" s="130" t="s">
        <v>3032</v>
      </c>
      <c r="G106" s="148" t="s">
        <v>4356</v>
      </c>
      <c r="H106" s="149" t="s">
        <v>4500</v>
      </c>
      <c r="I106" s="149" t="s">
        <v>1804</v>
      </c>
      <c r="J106" s="150" t="s">
        <v>4359</v>
      </c>
      <c r="K106" s="130" t="s">
        <v>12822</v>
      </c>
      <c r="L106" s="116"/>
      <c r="M106" s="117"/>
      <c r="N106" s="117"/>
      <c r="O106" s="117">
        <v>2556</v>
      </c>
      <c r="P106" s="117" t="s">
        <v>5049</v>
      </c>
      <c r="Q106" s="117" t="e">
        <f>VLOOKUP(#REF!,'[1]Du lieu in bang'!$C$2:$BB$1395,20,0)</f>
        <v>#REF!</v>
      </c>
      <c r="R106" s="117" t="e">
        <f>VLOOKUP(#REF!,'[1]Du lieu in bang'!$C$2:$BB$1395,21,0)</f>
        <v>#REF!</v>
      </c>
      <c r="S106" s="130"/>
    </row>
    <row r="107" spans="1:19" s="118" customFormat="1" ht="51" hidden="1" x14ac:dyDescent="0.2">
      <c r="A107" s="136">
        <v>106</v>
      </c>
      <c r="B107" s="130" t="s">
        <v>3218</v>
      </c>
      <c r="C107" s="143" t="s">
        <v>3219</v>
      </c>
      <c r="D107" s="130" t="s">
        <v>1614</v>
      </c>
      <c r="E107" s="130" t="s">
        <v>1040</v>
      </c>
      <c r="F107" s="130" t="s">
        <v>3032</v>
      </c>
      <c r="G107" s="148" t="s">
        <v>4356</v>
      </c>
      <c r="H107" s="149" t="s">
        <v>4501</v>
      </c>
      <c r="I107" s="149" t="s">
        <v>2001</v>
      </c>
      <c r="J107" s="150" t="s">
        <v>4359</v>
      </c>
      <c r="K107" s="130" t="s">
        <v>12823</v>
      </c>
      <c r="L107" s="116"/>
      <c r="M107" s="117"/>
      <c r="N107" s="117"/>
      <c r="O107" s="117">
        <v>2557</v>
      </c>
      <c r="P107" s="117" t="s">
        <v>5049</v>
      </c>
      <c r="Q107" s="117" t="e">
        <f>VLOOKUP(#REF!,'[1]Du lieu in bang'!$C$2:$BB$1395,20,0)</f>
        <v>#REF!</v>
      </c>
      <c r="R107" s="117" t="e">
        <f>VLOOKUP(#REF!,'[1]Du lieu in bang'!$C$2:$BB$1395,21,0)</f>
        <v>#REF!</v>
      </c>
      <c r="S107" s="130"/>
    </row>
    <row r="108" spans="1:19" s="118" customFormat="1" ht="51" hidden="1" x14ac:dyDescent="0.2">
      <c r="A108" s="136">
        <v>107</v>
      </c>
      <c r="B108" s="130" t="s">
        <v>3220</v>
      </c>
      <c r="C108" s="143" t="s">
        <v>3221</v>
      </c>
      <c r="D108" s="130" t="s">
        <v>1614</v>
      </c>
      <c r="E108" s="130" t="s">
        <v>1040</v>
      </c>
      <c r="F108" s="130" t="s">
        <v>3032</v>
      </c>
      <c r="G108" s="148" t="s">
        <v>4356</v>
      </c>
      <c r="H108" s="149" t="s">
        <v>4502</v>
      </c>
      <c r="I108" s="149" t="s">
        <v>1968</v>
      </c>
      <c r="J108" s="150" t="s">
        <v>4359</v>
      </c>
      <c r="K108" s="130" t="s">
        <v>12824</v>
      </c>
      <c r="L108" s="116"/>
      <c r="M108" s="117"/>
      <c r="N108" s="117"/>
      <c r="O108" s="117">
        <v>2558</v>
      </c>
      <c r="P108" s="117" t="s">
        <v>5049</v>
      </c>
      <c r="Q108" s="117" t="e">
        <f>VLOOKUP(#REF!,'[1]Du lieu in bang'!$C$2:$BB$1395,20,0)</f>
        <v>#REF!</v>
      </c>
      <c r="R108" s="117" t="e">
        <f>VLOOKUP(#REF!,'[1]Du lieu in bang'!$C$2:$BB$1395,21,0)</f>
        <v>#REF!</v>
      </c>
      <c r="S108" s="130"/>
    </row>
    <row r="109" spans="1:19" s="118" customFormat="1" ht="38.25" hidden="1" x14ac:dyDescent="0.2">
      <c r="A109" s="136">
        <v>108</v>
      </c>
      <c r="B109" s="130" t="s">
        <v>3222</v>
      </c>
      <c r="C109" s="143" t="s">
        <v>3223</v>
      </c>
      <c r="D109" s="130" t="s">
        <v>1078</v>
      </c>
      <c r="E109" s="130" t="s">
        <v>1040</v>
      </c>
      <c r="F109" s="130" t="s">
        <v>3032</v>
      </c>
      <c r="G109" s="148" t="s">
        <v>4356</v>
      </c>
      <c r="H109" s="149" t="s">
        <v>4503</v>
      </c>
      <c r="I109" s="149" t="s">
        <v>4504</v>
      </c>
      <c r="J109" s="150" t="s">
        <v>4461</v>
      </c>
      <c r="K109" s="130" t="s">
        <v>12825</v>
      </c>
      <c r="L109" s="116"/>
      <c r="M109" s="117"/>
      <c r="N109" s="117"/>
      <c r="O109" s="117">
        <v>2559</v>
      </c>
      <c r="P109" s="117" t="s">
        <v>5049</v>
      </c>
      <c r="Q109" s="117" t="e">
        <f>VLOOKUP(#REF!,'[1]Du lieu in bang'!$C$2:$BB$1395,20,0)</f>
        <v>#REF!</v>
      </c>
      <c r="R109" s="117" t="e">
        <f>VLOOKUP(#REF!,'[1]Du lieu in bang'!$C$2:$BB$1395,21,0)</f>
        <v>#REF!</v>
      </c>
      <c r="S109" s="130"/>
    </row>
    <row r="110" spans="1:19" s="118" customFormat="1" ht="51" hidden="1" x14ac:dyDescent="0.2">
      <c r="A110" s="136">
        <v>109</v>
      </c>
      <c r="B110" s="130" t="s">
        <v>3224</v>
      </c>
      <c r="C110" s="143" t="s">
        <v>3225</v>
      </c>
      <c r="D110" s="130" t="s">
        <v>1614</v>
      </c>
      <c r="E110" s="130" t="s">
        <v>1036</v>
      </c>
      <c r="F110" s="130" t="s">
        <v>3032</v>
      </c>
      <c r="G110" s="148" t="s">
        <v>4356</v>
      </c>
      <c r="H110" s="149" t="s">
        <v>4505</v>
      </c>
      <c r="I110" s="149" t="s">
        <v>2404</v>
      </c>
      <c r="J110" s="150" t="s">
        <v>4359</v>
      </c>
      <c r="K110" s="130" t="s">
        <v>12826</v>
      </c>
      <c r="L110" s="116"/>
      <c r="M110" s="117"/>
      <c r="N110" s="117"/>
      <c r="O110" s="117">
        <v>2560</v>
      </c>
      <c r="P110" s="117" t="s">
        <v>5049</v>
      </c>
      <c r="Q110" s="117" t="e">
        <f>VLOOKUP(#REF!,'[1]Du lieu in bang'!$C$2:$BB$1395,20,0)</f>
        <v>#REF!</v>
      </c>
      <c r="R110" s="117" t="e">
        <f>VLOOKUP(#REF!,'[1]Du lieu in bang'!$C$2:$BB$1395,21,0)</f>
        <v>#REF!</v>
      </c>
      <c r="S110" s="130"/>
    </row>
    <row r="111" spans="1:19" s="118" customFormat="1" ht="51" hidden="1" x14ac:dyDescent="0.2">
      <c r="A111" s="136">
        <v>110</v>
      </c>
      <c r="B111" s="130" t="s">
        <v>3226</v>
      </c>
      <c r="C111" s="143" t="s">
        <v>3227</v>
      </c>
      <c r="D111" s="130" t="s">
        <v>1614</v>
      </c>
      <c r="E111" s="130" t="s">
        <v>827</v>
      </c>
      <c r="F111" s="130" t="s">
        <v>3032</v>
      </c>
      <c r="G111" s="148" t="s">
        <v>4356</v>
      </c>
      <c r="H111" s="149" t="s">
        <v>4506</v>
      </c>
      <c r="I111" s="149" t="s">
        <v>2112</v>
      </c>
      <c r="J111" s="150" t="s">
        <v>4359</v>
      </c>
      <c r="K111" s="130" t="s">
        <v>12827</v>
      </c>
      <c r="L111" s="116"/>
      <c r="M111" s="117"/>
      <c r="N111" s="117"/>
      <c r="O111" s="117">
        <v>2561</v>
      </c>
      <c r="P111" s="117" t="s">
        <v>5049</v>
      </c>
      <c r="Q111" s="117" t="e">
        <f>VLOOKUP(#REF!,'[1]Du lieu in bang'!$C$2:$BB$1395,20,0)</f>
        <v>#REF!</v>
      </c>
      <c r="R111" s="117" t="e">
        <f>VLOOKUP(#REF!,'[1]Du lieu in bang'!$C$2:$BB$1395,21,0)</f>
        <v>#REF!</v>
      </c>
      <c r="S111" s="130"/>
    </row>
    <row r="112" spans="1:19" s="118" customFormat="1" ht="51" hidden="1" x14ac:dyDescent="0.2">
      <c r="A112" s="136">
        <v>111</v>
      </c>
      <c r="B112" s="130" t="s">
        <v>3228</v>
      </c>
      <c r="C112" s="143" t="s">
        <v>3229</v>
      </c>
      <c r="D112" s="130" t="s">
        <v>1614</v>
      </c>
      <c r="E112" s="130" t="s">
        <v>1036</v>
      </c>
      <c r="F112" s="130" t="s">
        <v>3032</v>
      </c>
      <c r="G112" s="148" t="s">
        <v>4356</v>
      </c>
      <c r="H112" s="149" t="s">
        <v>4507</v>
      </c>
      <c r="I112" s="149" t="s">
        <v>2112</v>
      </c>
      <c r="J112" s="150" t="s">
        <v>4359</v>
      </c>
      <c r="K112" s="130" t="s">
        <v>12828</v>
      </c>
      <c r="L112" s="116"/>
      <c r="M112" s="117"/>
      <c r="N112" s="117"/>
      <c r="O112" s="117">
        <v>2562</v>
      </c>
      <c r="P112" s="117" t="s">
        <v>5049</v>
      </c>
      <c r="Q112" s="117" t="e">
        <f>VLOOKUP(#REF!,'[1]Du lieu in bang'!$C$2:$BB$1395,20,0)</f>
        <v>#REF!</v>
      </c>
      <c r="R112" s="117" t="e">
        <f>VLOOKUP(#REF!,'[1]Du lieu in bang'!$C$2:$BB$1395,21,0)</f>
        <v>#REF!</v>
      </c>
      <c r="S112" s="130"/>
    </row>
    <row r="113" spans="1:19" s="118" customFormat="1" ht="51" hidden="1" x14ac:dyDescent="0.2">
      <c r="A113" s="136">
        <v>112</v>
      </c>
      <c r="B113" s="130" t="s">
        <v>3230</v>
      </c>
      <c r="C113" s="143" t="s">
        <v>3231</v>
      </c>
      <c r="D113" s="130" t="s">
        <v>1614</v>
      </c>
      <c r="E113" s="130" t="s">
        <v>1036</v>
      </c>
      <c r="F113" s="130" t="s">
        <v>3032</v>
      </c>
      <c r="G113" s="148" t="s">
        <v>4356</v>
      </c>
      <c r="H113" s="149" t="s">
        <v>4508</v>
      </c>
      <c r="I113" s="149" t="s">
        <v>1936</v>
      </c>
      <c r="J113" s="150" t="s">
        <v>4359</v>
      </c>
      <c r="K113" s="130" t="s">
        <v>12829</v>
      </c>
      <c r="L113" s="116"/>
      <c r="M113" s="117"/>
      <c r="N113" s="117"/>
      <c r="O113" s="117">
        <v>2563</v>
      </c>
      <c r="P113" s="117" t="s">
        <v>5049</v>
      </c>
      <c r="Q113" s="117" t="e">
        <f>VLOOKUP(#REF!,'[1]Du lieu in bang'!$C$2:$BB$1395,20,0)</f>
        <v>#REF!</v>
      </c>
      <c r="R113" s="117" t="e">
        <f>VLOOKUP(#REF!,'[1]Du lieu in bang'!$C$2:$BB$1395,21,0)</f>
        <v>#REF!</v>
      </c>
      <c r="S113" s="130"/>
    </row>
    <row r="114" spans="1:19" s="118" customFormat="1" ht="51" hidden="1" x14ac:dyDescent="0.2">
      <c r="A114" s="136">
        <v>113</v>
      </c>
      <c r="B114" s="130" t="s">
        <v>3232</v>
      </c>
      <c r="C114" s="143" t="s">
        <v>3233</v>
      </c>
      <c r="D114" s="130" t="s">
        <v>1614</v>
      </c>
      <c r="E114" s="130" t="s">
        <v>1036</v>
      </c>
      <c r="F114" s="130" t="s">
        <v>3032</v>
      </c>
      <c r="G114" s="148" t="s">
        <v>4356</v>
      </c>
      <c r="H114" s="149" t="s">
        <v>4509</v>
      </c>
      <c r="I114" s="149" t="s">
        <v>4376</v>
      </c>
      <c r="J114" s="150" t="s">
        <v>4359</v>
      </c>
      <c r="K114" s="130" t="s">
        <v>12830</v>
      </c>
      <c r="L114" s="116"/>
      <c r="M114" s="117"/>
      <c r="N114" s="117"/>
      <c r="O114" s="117">
        <v>2564</v>
      </c>
      <c r="P114" s="117" t="s">
        <v>5049</v>
      </c>
      <c r="Q114" s="117" t="e">
        <f>VLOOKUP(#REF!,'[1]Du lieu in bang'!$C$2:$BB$1395,20,0)</f>
        <v>#REF!</v>
      </c>
      <c r="R114" s="117" t="e">
        <f>VLOOKUP(#REF!,'[1]Du lieu in bang'!$C$2:$BB$1395,21,0)</f>
        <v>#REF!</v>
      </c>
      <c r="S114" s="130"/>
    </row>
    <row r="115" spans="1:19" s="118" customFormat="1" ht="51" hidden="1" x14ac:dyDescent="0.2">
      <c r="A115" s="136">
        <v>114</v>
      </c>
      <c r="B115" s="130" t="s">
        <v>3234</v>
      </c>
      <c r="C115" s="143" t="s">
        <v>3235</v>
      </c>
      <c r="D115" s="130" t="s">
        <v>1614</v>
      </c>
      <c r="E115" s="130" t="s">
        <v>1036</v>
      </c>
      <c r="F115" s="130" t="s">
        <v>3032</v>
      </c>
      <c r="G115" s="148" t="s">
        <v>4356</v>
      </c>
      <c r="H115" s="149" t="s">
        <v>4510</v>
      </c>
      <c r="I115" s="149" t="s">
        <v>1609</v>
      </c>
      <c r="J115" s="150" t="s">
        <v>4359</v>
      </c>
      <c r="K115" s="130" t="s">
        <v>12831</v>
      </c>
      <c r="L115" s="116"/>
      <c r="M115" s="117"/>
      <c r="N115" s="117"/>
      <c r="O115" s="117">
        <v>2565</v>
      </c>
      <c r="P115" s="117" t="s">
        <v>5049</v>
      </c>
      <c r="Q115" s="117" t="e">
        <f>VLOOKUP(#REF!,'[1]Du lieu in bang'!$C$2:$BB$1395,20,0)</f>
        <v>#REF!</v>
      </c>
      <c r="R115" s="117" t="e">
        <f>VLOOKUP(#REF!,'[1]Du lieu in bang'!$C$2:$BB$1395,21,0)</f>
        <v>#REF!</v>
      </c>
      <c r="S115" s="130"/>
    </row>
    <row r="116" spans="1:19" s="118" customFormat="1" ht="38.25" hidden="1" x14ac:dyDescent="0.2">
      <c r="A116" s="136">
        <v>115</v>
      </c>
      <c r="B116" s="130" t="s">
        <v>3236</v>
      </c>
      <c r="C116" s="143" t="s">
        <v>3237</v>
      </c>
      <c r="D116" s="130" t="s">
        <v>1614</v>
      </c>
      <c r="E116" s="130" t="s">
        <v>1048</v>
      </c>
      <c r="F116" s="130" t="s">
        <v>3032</v>
      </c>
      <c r="G116" s="148" t="s">
        <v>4356</v>
      </c>
      <c r="H116" s="149" t="s">
        <v>4511</v>
      </c>
      <c r="I116" s="149" t="s">
        <v>68</v>
      </c>
      <c r="J116" s="150" t="s">
        <v>4461</v>
      </c>
      <c r="K116" s="130" t="s">
        <v>10131</v>
      </c>
      <c r="L116" s="116"/>
      <c r="M116" s="117" t="e">
        <f>VLOOKUP(#REF!,'[1]Du lieu in bang'!$C$2:$BB$1395,20,0)</f>
        <v>#REF!</v>
      </c>
      <c r="N116" s="117" t="e">
        <f>VLOOKUP(#REF!,'[1]Du lieu in bang'!$C$2:$BB$1395,21,0)</f>
        <v>#REF!</v>
      </c>
      <c r="O116" s="117"/>
      <c r="P116" s="117"/>
      <c r="Q116" s="117" t="e">
        <f>VLOOKUP(#REF!,'[1]Du lieu in bang'!$C$2:$BB$1395,20,0)</f>
        <v>#REF!</v>
      </c>
      <c r="R116" s="117" t="e">
        <f>VLOOKUP(#REF!,'[1]Du lieu in bang'!$C$2:$BB$1395,21,0)</f>
        <v>#REF!</v>
      </c>
      <c r="S116" s="130"/>
    </row>
    <row r="117" spans="1:19" s="118" customFormat="1" ht="51" hidden="1" x14ac:dyDescent="0.2">
      <c r="A117" s="136">
        <v>116</v>
      </c>
      <c r="B117" s="130" t="s">
        <v>3238</v>
      </c>
      <c r="C117" s="143" t="s">
        <v>3239</v>
      </c>
      <c r="D117" s="130" t="s">
        <v>1614</v>
      </c>
      <c r="E117" s="130" t="s">
        <v>1048</v>
      </c>
      <c r="F117" s="130" t="s">
        <v>3032</v>
      </c>
      <c r="G117" s="148" t="s">
        <v>4356</v>
      </c>
      <c r="H117" s="149" t="s">
        <v>4512</v>
      </c>
      <c r="I117" s="149" t="s">
        <v>117</v>
      </c>
      <c r="J117" s="150" t="s">
        <v>4359</v>
      </c>
      <c r="K117" s="130" t="s">
        <v>12832</v>
      </c>
      <c r="L117" s="116"/>
      <c r="M117" s="117"/>
      <c r="N117" s="117"/>
      <c r="O117" s="117">
        <v>2567</v>
      </c>
      <c r="P117" s="117" t="s">
        <v>5049</v>
      </c>
      <c r="Q117" s="117" t="e">
        <f>VLOOKUP(#REF!,'[1]Du lieu in bang'!$C$2:$BB$1395,20,0)</f>
        <v>#REF!</v>
      </c>
      <c r="R117" s="117" t="e">
        <f>VLOOKUP(#REF!,'[1]Du lieu in bang'!$C$2:$BB$1395,21,0)</f>
        <v>#REF!</v>
      </c>
      <c r="S117" s="130"/>
    </row>
    <row r="118" spans="1:19" s="118" customFormat="1" ht="51" hidden="1" x14ac:dyDescent="0.2">
      <c r="A118" s="136">
        <v>117</v>
      </c>
      <c r="B118" s="130" t="s">
        <v>3240</v>
      </c>
      <c r="C118" s="143" t="s">
        <v>3241</v>
      </c>
      <c r="D118" s="130" t="s">
        <v>1614</v>
      </c>
      <c r="E118" s="130" t="s">
        <v>1048</v>
      </c>
      <c r="F118" s="130" t="s">
        <v>3032</v>
      </c>
      <c r="G118" s="148" t="s">
        <v>4356</v>
      </c>
      <c r="H118" s="149" t="s">
        <v>4513</v>
      </c>
      <c r="I118" s="149" t="s">
        <v>1968</v>
      </c>
      <c r="J118" s="150" t="s">
        <v>4359</v>
      </c>
      <c r="K118" s="130" t="s">
        <v>12833</v>
      </c>
      <c r="L118" s="116"/>
      <c r="M118" s="117"/>
      <c r="N118" s="117"/>
      <c r="O118" s="117">
        <v>2568</v>
      </c>
      <c r="P118" s="117" t="s">
        <v>5049</v>
      </c>
      <c r="Q118" s="117" t="e">
        <f>VLOOKUP(#REF!,'[1]Du lieu in bang'!$C$2:$BB$1395,20,0)</f>
        <v>#REF!</v>
      </c>
      <c r="R118" s="117" t="e">
        <f>VLOOKUP(#REF!,'[1]Du lieu in bang'!$C$2:$BB$1395,21,0)</f>
        <v>#REF!</v>
      </c>
      <c r="S118" s="130"/>
    </row>
    <row r="119" spans="1:19" s="118" customFormat="1" ht="51" hidden="1" x14ac:dyDescent="0.2">
      <c r="A119" s="136">
        <v>118</v>
      </c>
      <c r="B119" s="130" t="s">
        <v>3242</v>
      </c>
      <c r="C119" s="143" t="s">
        <v>3243</v>
      </c>
      <c r="D119" s="130" t="s">
        <v>1614</v>
      </c>
      <c r="E119" s="130" t="s">
        <v>1036</v>
      </c>
      <c r="F119" s="130" t="s">
        <v>3032</v>
      </c>
      <c r="G119" s="148" t="s">
        <v>4356</v>
      </c>
      <c r="H119" s="149" t="s">
        <v>4514</v>
      </c>
      <c r="I119" s="149" t="s">
        <v>1823</v>
      </c>
      <c r="J119" s="150" t="s">
        <v>4359</v>
      </c>
      <c r="K119" s="130" t="s">
        <v>12834</v>
      </c>
      <c r="L119" s="116"/>
      <c r="M119" s="117"/>
      <c r="N119" s="117"/>
      <c r="O119" s="117">
        <v>2569</v>
      </c>
      <c r="P119" s="117" t="s">
        <v>5049</v>
      </c>
      <c r="Q119" s="117" t="e">
        <f>VLOOKUP(#REF!,'[1]Du lieu in bang'!$C$2:$BB$1395,20,0)</f>
        <v>#REF!</v>
      </c>
      <c r="R119" s="117" t="e">
        <f>VLOOKUP(#REF!,'[1]Du lieu in bang'!$C$2:$BB$1395,21,0)</f>
        <v>#REF!</v>
      </c>
      <c r="S119" s="130"/>
    </row>
    <row r="120" spans="1:19" s="118" customFormat="1" ht="38.25" hidden="1" x14ac:dyDescent="0.2">
      <c r="A120" s="136">
        <v>119</v>
      </c>
      <c r="B120" s="130" t="s">
        <v>3244</v>
      </c>
      <c r="C120" s="143" t="s">
        <v>3245</v>
      </c>
      <c r="D120" s="130" t="s">
        <v>1614</v>
      </c>
      <c r="E120" s="130" t="s">
        <v>1036</v>
      </c>
      <c r="F120" s="130" t="s">
        <v>3032</v>
      </c>
      <c r="G120" s="148" t="s">
        <v>4356</v>
      </c>
      <c r="H120" s="149" t="s">
        <v>4515</v>
      </c>
      <c r="I120" s="149" t="s">
        <v>369</v>
      </c>
      <c r="J120" s="150" t="s">
        <v>4461</v>
      </c>
      <c r="K120" s="130" t="s">
        <v>12835</v>
      </c>
      <c r="L120" s="116"/>
      <c r="M120" s="117"/>
      <c r="N120" s="117"/>
      <c r="O120" s="117">
        <v>2570</v>
      </c>
      <c r="P120" s="117" t="s">
        <v>5049</v>
      </c>
      <c r="Q120" s="117" t="e">
        <f>VLOOKUP(#REF!,'[1]Du lieu in bang'!$C$2:$BB$1395,20,0)</f>
        <v>#REF!</v>
      </c>
      <c r="R120" s="117" t="e">
        <f>VLOOKUP(#REF!,'[1]Du lieu in bang'!$C$2:$BB$1395,21,0)</f>
        <v>#REF!</v>
      </c>
      <c r="S120" s="130"/>
    </row>
    <row r="121" spans="1:19" s="118" customFormat="1" ht="51" hidden="1" x14ac:dyDescent="0.2">
      <c r="A121" s="136">
        <v>120</v>
      </c>
      <c r="B121" s="130" t="s">
        <v>3246</v>
      </c>
      <c r="C121" s="143" t="s">
        <v>3122</v>
      </c>
      <c r="D121" s="130" t="s">
        <v>1614</v>
      </c>
      <c r="E121" s="130" t="s">
        <v>1036</v>
      </c>
      <c r="F121" s="130" t="s">
        <v>3032</v>
      </c>
      <c r="G121" s="148" t="s">
        <v>4356</v>
      </c>
      <c r="H121" s="149" t="s">
        <v>4516</v>
      </c>
      <c r="I121" s="149" t="s">
        <v>2063</v>
      </c>
      <c r="J121" s="150" t="s">
        <v>4359</v>
      </c>
      <c r="K121" s="130" t="s">
        <v>12836</v>
      </c>
      <c r="L121" s="116"/>
      <c r="M121" s="117"/>
      <c r="N121" s="117"/>
      <c r="O121" s="117">
        <v>2571</v>
      </c>
      <c r="P121" s="117" t="s">
        <v>5049</v>
      </c>
      <c r="Q121" s="117" t="e">
        <f>VLOOKUP(#REF!,'[1]Du lieu in bang'!$C$2:$BB$1395,20,0)</f>
        <v>#REF!</v>
      </c>
      <c r="R121" s="117" t="e">
        <f>VLOOKUP(#REF!,'[1]Du lieu in bang'!$C$2:$BB$1395,21,0)</f>
        <v>#REF!</v>
      </c>
      <c r="S121" s="130"/>
    </row>
    <row r="122" spans="1:19" s="118" customFormat="1" ht="51" hidden="1" x14ac:dyDescent="0.2">
      <c r="A122" s="136">
        <v>121</v>
      </c>
      <c r="B122" s="130" t="s">
        <v>3247</v>
      </c>
      <c r="C122" s="143" t="s">
        <v>3248</v>
      </c>
      <c r="D122" s="130" t="s">
        <v>1614</v>
      </c>
      <c r="E122" s="130" t="s">
        <v>1036</v>
      </c>
      <c r="F122" s="130" t="s">
        <v>3032</v>
      </c>
      <c r="G122" s="148" t="s">
        <v>4356</v>
      </c>
      <c r="H122" s="149" t="s">
        <v>4517</v>
      </c>
      <c r="I122" s="149" t="s">
        <v>2131</v>
      </c>
      <c r="J122" s="150" t="s">
        <v>4359</v>
      </c>
      <c r="K122" s="130" t="s">
        <v>12837</v>
      </c>
      <c r="L122" s="116"/>
      <c r="M122" s="117"/>
      <c r="N122" s="117"/>
      <c r="O122" s="117">
        <v>2572</v>
      </c>
      <c r="P122" s="117" t="s">
        <v>5049</v>
      </c>
      <c r="Q122" s="117" t="e">
        <f>VLOOKUP(#REF!,'[1]Du lieu in bang'!$C$2:$BB$1395,20,0)</f>
        <v>#REF!</v>
      </c>
      <c r="R122" s="117" t="e">
        <f>VLOOKUP(#REF!,'[1]Du lieu in bang'!$C$2:$BB$1395,21,0)</f>
        <v>#REF!</v>
      </c>
      <c r="S122" s="130"/>
    </row>
    <row r="123" spans="1:19" s="118" customFormat="1" ht="51" hidden="1" x14ac:dyDescent="0.2">
      <c r="A123" s="136">
        <v>122</v>
      </c>
      <c r="B123" s="130" t="s">
        <v>3249</v>
      </c>
      <c r="C123" s="143" t="s">
        <v>3250</v>
      </c>
      <c r="D123" s="130" t="s">
        <v>1614</v>
      </c>
      <c r="E123" s="130" t="s">
        <v>1048</v>
      </c>
      <c r="F123" s="130" t="s">
        <v>3032</v>
      </c>
      <c r="G123" s="148" t="s">
        <v>4356</v>
      </c>
      <c r="H123" s="149" t="s">
        <v>4518</v>
      </c>
      <c r="I123" s="149" t="s">
        <v>2001</v>
      </c>
      <c r="J123" s="150" t="s">
        <v>4359</v>
      </c>
      <c r="K123" s="130" t="s">
        <v>12838</v>
      </c>
      <c r="L123" s="116"/>
      <c r="M123" s="117"/>
      <c r="N123" s="117"/>
      <c r="O123" s="117">
        <v>2573</v>
      </c>
      <c r="P123" s="117" t="s">
        <v>5049</v>
      </c>
      <c r="Q123" s="117" t="e">
        <f>VLOOKUP(#REF!,'[1]Du lieu in bang'!$C$2:$BB$1395,20,0)</f>
        <v>#REF!</v>
      </c>
      <c r="R123" s="117" t="e">
        <f>VLOOKUP(#REF!,'[1]Du lieu in bang'!$C$2:$BB$1395,21,0)</f>
        <v>#REF!</v>
      </c>
      <c r="S123" s="130"/>
    </row>
    <row r="124" spans="1:19" s="118" customFormat="1" ht="51" hidden="1" x14ac:dyDescent="0.2">
      <c r="A124" s="136">
        <v>123</v>
      </c>
      <c r="B124" s="130" t="s">
        <v>3251</v>
      </c>
      <c r="C124" s="143" t="s">
        <v>3252</v>
      </c>
      <c r="D124" s="130" t="s">
        <v>1614</v>
      </c>
      <c r="E124" s="130" t="s">
        <v>1036</v>
      </c>
      <c r="F124" s="130" t="s">
        <v>3032</v>
      </c>
      <c r="G124" s="148" t="s">
        <v>4356</v>
      </c>
      <c r="H124" s="149" t="s">
        <v>4519</v>
      </c>
      <c r="I124" s="149" t="s">
        <v>1323</v>
      </c>
      <c r="J124" s="150" t="s">
        <v>4359</v>
      </c>
      <c r="K124" s="130" t="s">
        <v>12839</v>
      </c>
      <c r="L124" s="116"/>
      <c r="M124" s="117"/>
      <c r="N124" s="117"/>
      <c r="O124" s="117">
        <v>2574</v>
      </c>
      <c r="P124" s="117" t="s">
        <v>5049</v>
      </c>
      <c r="Q124" s="117" t="e">
        <f>VLOOKUP(#REF!,'[1]Du lieu in bang'!$C$2:$BB$1395,20,0)</f>
        <v>#REF!</v>
      </c>
      <c r="R124" s="117" t="e">
        <f>VLOOKUP(#REF!,'[1]Du lieu in bang'!$C$2:$BB$1395,21,0)</f>
        <v>#REF!</v>
      </c>
      <c r="S124" s="130"/>
    </row>
    <row r="125" spans="1:19" s="118" customFormat="1" ht="51" hidden="1" x14ac:dyDescent="0.2">
      <c r="A125" s="136">
        <v>124</v>
      </c>
      <c r="B125" s="130" t="s">
        <v>3253</v>
      </c>
      <c r="C125" s="143" t="s">
        <v>3254</v>
      </c>
      <c r="D125" s="130" t="s">
        <v>1062</v>
      </c>
      <c r="E125" s="130" t="s">
        <v>827</v>
      </c>
      <c r="F125" s="130" t="s">
        <v>3032</v>
      </c>
      <c r="G125" s="148" t="s">
        <v>4356</v>
      </c>
      <c r="H125" s="149" t="s">
        <v>4520</v>
      </c>
      <c r="I125" s="149" t="s">
        <v>1698</v>
      </c>
      <c r="J125" s="150" t="s">
        <v>4359</v>
      </c>
      <c r="K125" s="130" t="s">
        <v>12840</v>
      </c>
      <c r="L125" s="116"/>
      <c r="M125" s="117"/>
      <c r="N125" s="117"/>
      <c r="O125" s="117">
        <v>2575</v>
      </c>
      <c r="P125" s="117" t="s">
        <v>5049</v>
      </c>
      <c r="Q125" s="117" t="e">
        <f>VLOOKUP(#REF!,'[1]Du lieu in bang'!$C$2:$BB$1395,20,0)</f>
        <v>#REF!</v>
      </c>
      <c r="R125" s="117" t="e">
        <f>VLOOKUP(#REF!,'[1]Du lieu in bang'!$C$2:$BB$1395,21,0)</f>
        <v>#REF!</v>
      </c>
      <c r="S125" s="130"/>
    </row>
    <row r="126" spans="1:19" s="118" customFormat="1" ht="51" hidden="1" x14ac:dyDescent="0.2">
      <c r="A126" s="136">
        <v>125</v>
      </c>
      <c r="B126" s="130" t="s">
        <v>3255</v>
      </c>
      <c r="C126" s="143" t="s">
        <v>3096</v>
      </c>
      <c r="D126" s="130" t="s">
        <v>1614</v>
      </c>
      <c r="E126" s="130" t="s">
        <v>1036</v>
      </c>
      <c r="F126" s="130" t="s">
        <v>3032</v>
      </c>
      <c r="G126" s="148" t="s">
        <v>4356</v>
      </c>
      <c r="H126" s="149" t="s">
        <v>4521</v>
      </c>
      <c r="I126" s="149" t="s">
        <v>2713</v>
      </c>
      <c r="J126" s="150" t="s">
        <v>4359</v>
      </c>
      <c r="K126" s="130" t="s">
        <v>12841</v>
      </c>
      <c r="L126" s="116"/>
      <c r="M126" s="117"/>
      <c r="N126" s="117"/>
      <c r="O126" s="117">
        <v>2576</v>
      </c>
      <c r="P126" s="117" t="s">
        <v>5049</v>
      </c>
      <c r="Q126" s="117" t="e">
        <f>VLOOKUP(#REF!,'[1]Du lieu in bang'!$C$2:$BB$1395,20,0)</f>
        <v>#REF!</v>
      </c>
      <c r="R126" s="117" t="e">
        <f>VLOOKUP(#REF!,'[1]Du lieu in bang'!$C$2:$BB$1395,21,0)</f>
        <v>#REF!</v>
      </c>
      <c r="S126" s="130"/>
    </row>
    <row r="127" spans="1:19" s="118" customFormat="1" ht="51" hidden="1" x14ac:dyDescent="0.2">
      <c r="A127" s="136">
        <v>126</v>
      </c>
      <c r="B127" s="130" t="s">
        <v>3256</v>
      </c>
      <c r="C127" s="143" t="s">
        <v>3257</v>
      </c>
      <c r="D127" s="130" t="s">
        <v>1774</v>
      </c>
      <c r="E127" s="130" t="s">
        <v>827</v>
      </c>
      <c r="F127" s="130" t="s">
        <v>3032</v>
      </c>
      <c r="G127" s="148" t="s">
        <v>4356</v>
      </c>
      <c r="H127" s="149" t="s">
        <v>4522</v>
      </c>
      <c r="I127" s="149" t="s">
        <v>2114</v>
      </c>
      <c r="J127" s="150" t="s">
        <v>4359</v>
      </c>
      <c r="K127" s="130" t="s">
        <v>12842</v>
      </c>
      <c r="L127" s="116"/>
      <c r="M127" s="117"/>
      <c r="N127" s="117"/>
      <c r="O127" s="117">
        <v>2577</v>
      </c>
      <c r="P127" s="117" t="s">
        <v>5049</v>
      </c>
      <c r="Q127" s="117" t="e">
        <f>VLOOKUP(#REF!,'[1]Du lieu in bang'!$C$2:$BB$1395,20,0)</f>
        <v>#REF!</v>
      </c>
      <c r="R127" s="117" t="e">
        <f>VLOOKUP(#REF!,'[1]Du lieu in bang'!$C$2:$BB$1395,21,0)</f>
        <v>#REF!</v>
      </c>
      <c r="S127" s="130"/>
    </row>
    <row r="128" spans="1:19" s="118" customFormat="1" ht="51" hidden="1" x14ac:dyDescent="0.2">
      <c r="A128" s="136">
        <v>127</v>
      </c>
      <c r="B128" s="130" t="s">
        <v>3258</v>
      </c>
      <c r="C128" s="143" t="s">
        <v>3259</v>
      </c>
      <c r="D128" s="130" t="s">
        <v>1411</v>
      </c>
      <c r="E128" s="130" t="s">
        <v>1048</v>
      </c>
      <c r="F128" s="130" t="s">
        <v>3032</v>
      </c>
      <c r="G128" s="148" t="s">
        <v>4356</v>
      </c>
      <c r="H128" s="149" t="s">
        <v>4523</v>
      </c>
      <c r="I128" s="149" t="s">
        <v>4488</v>
      </c>
      <c r="J128" s="150" t="s">
        <v>4359</v>
      </c>
      <c r="K128" s="130" t="s">
        <v>12843</v>
      </c>
      <c r="L128" s="116"/>
      <c r="M128" s="117"/>
      <c r="N128" s="117"/>
      <c r="O128" s="117">
        <v>2578</v>
      </c>
      <c r="P128" s="117" t="s">
        <v>5049</v>
      </c>
      <c r="Q128" s="117" t="e">
        <f>VLOOKUP(#REF!,'[1]Du lieu in bang'!$C$2:$BB$1395,20,0)</f>
        <v>#REF!</v>
      </c>
      <c r="R128" s="117" t="e">
        <f>VLOOKUP(#REF!,'[1]Du lieu in bang'!$C$2:$BB$1395,21,0)</f>
        <v>#REF!</v>
      </c>
      <c r="S128" s="130"/>
    </row>
    <row r="129" spans="1:19" s="118" customFormat="1" ht="51" hidden="1" x14ac:dyDescent="0.2">
      <c r="A129" s="136">
        <v>128</v>
      </c>
      <c r="B129" s="130" t="s">
        <v>3262</v>
      </c>
      <c r="C129" s="143" t="s">
        <v>3263</v>
      </c>
      <c r="D129" s="130" t="s">
        <v>1083</v>
      </c>
      <c r="E129" s="130" t="s">
        <v>827</v>
      </c>
      <c r="F129" s="130" t="s">
        <v>3032</v>
      </c>
      <c r="G129" s="148" t="s">
        <v>4356</v>
      </c>
      <c r="H129" s="149" t="s">
        <v>4525</v>
      </c>
      <c r="I129" s="149" t="s">
        <v>2404</v>
      </c>
      <c r="J129" s="150" t="s">
        <v>4359</v>
      </c>
      <c r="K129" s="130" t="s">
        <v>12844</v>
      </c>
      <c r="L129" s="116"/>
      <c r="M129" s="117"/>
      <c r="N129" s="117"/>
      <c r="O129" s="117">
        <v>2580</v>
      </c>
      <c r="P129" s="117" t="s">
        <v>5049</v>
      </c>
      <c r="Q129" s="117" t="e">
        <f>VLOOKUP(#REF!,'[1]Du lieu in bang'!$C$2:$BB$1395,20,0)</f>
        <v>#REF!</v>
      </c>
      <c r="R129" s="117" t="e">
        <f>VLOOKUP(#REF!,'[1]Du lieu in bang'!$C$2:$BB$1395,21,0)</f>
        <v>#REF!</v>
      </c>
      <c r="S129" s="130"/>
    </row>
    <row r="130" spans="1:19" s="118" customFormat="1" ht="51" hidden="1" x14ac:dyDescent="0.2">
      <c r="A130" s="136">
        <v>129</v>
      </c>
      <c r="B130" s="130" t="s">
        <v>3264</v>
      </c>
      <c r="C130" s="143" t="s">
        <v>3265</v>
      </c>
      <c r="D130" s="130" t="s">
        <v>1652</v>
      </c>
      <c r="E130" s="130" t="s">
        <v>827</v>
      </c>
      <c r="F130" s="130" t="s">
        <v>3032</v>
      </c>
      <c r="G130" s="148" t="s">
        <v>4356</v>
      </c>
      <c r="H130" s="149" t="s">
        <v>4526</v>
      </c>
      <c r="I130" s="149" t="s">
        <v>4527</v>
      </c>
      <c r="J130" s="150" t="s">
        <v>2166</v>
      </c>
      <c r="K130" s="130" t="s">
        <v>12845</v>
      </c>
      <c r="L130" s="116"/>
      <c r="M130" s="117"/>
      <c r="N130" s="117"/>
      <c r="O130" s="117">
        <v>2581</v>
      </c>
      <c r="P130" s="117" t="s">
        <v>5049</v>
      </c>
      <c r="Q130" s="117" t="e">
        <f>VLOOKUP(#REF!,'[1]Du lieu in bang'!$C$2:$BB$1395,20,0)</f>
        <v>#REF!</v>
      </c>
      <c r="R130" s="117" t="e">
        <f>VLOOKUP(#REF!,'[1]Du lieu in bang'!$C$2:$BB$1395,21,0)</f>
        <v>#REF!</v>
      </c>
      <c r="S130" s="130"/>
    </row>
    <row r="131" spans="1:19" s="118" customFormat="1" ht="51" hidden="1" x14ac:dyDescent="0.2">
      <c r="A131" s="136">
        <v>130</v>
      </c>
      <c r="B131" s="130" t="s">
        <v>3266</v>
      </c>
      <c r="C131" s="143" t="s">
        <v>1593</v>
      </c>
      <c r="D131" s="130" t="s">
        <v>1083</v>
      </c>
      <c r="E131" s="130" t="s">
        <v>1048</v>
      </c>
      <c r="F131" s="130" t="s">
        <v>3032</v>
      </c>
      <c r="G131" s="148" t="s">
        <v>4356</v>
      </c>
      <c r="H131" s="149" t="s">
        <v>4528</v>
      </c>
      <c r="I131" s="149" t="s">
        <v>1823</v>
      </c>
      <c r="J131" s="150" t="s">
        <v>4359</v>
      </c>
      <c r="K131" s="130" t="s">
        <v>12846</v>
      </c>
      <c r="L131" s="116"/>
      <c r="M131" s="117"/>
      <c r="N131" s="117"/>
      <c r="O131" s="117">
        <v>2582</v>
      </c>
      <c r="P131" s="117" t="s">
        <v>5049</v>
      </c>
      <c r="Q131" s="117" t="e">
        <f>VLOOKUP(#REF!,'[1]Du lieu in bang'!$C$2:$BB$1395,20,0)</f>
        <v>#REF!</v>
      </c>
      <c r="R131" s="117" t="e">
        <f>VLOOKUP(#REF!,'[1]Du lieu in bang'!$C$2:$BB$1395,21,0)</f>
        <v>#REF!</v>
      </c>
      <c r="S131" s="130"/>
    </row>
    <row r="132" spans="1:19" s="118" customFormat="1" ht="51" hidden="1" x14ac:dyDescent="0.2">
      <c r="A132" s="136">
        <v>131</v>
      </c>
      <c r="B132" s="130" t="s">
        <v>3267</v>
      </c>
      <c r="C132" s="143" t="s">
        <v>3268</v>
      </c>
      <c r="D132" s="130" t="s">
        <v>1083</v>
      </c>
      <c r="E132" s="130" t="s">
        <v>827</v>
      </c>
      <c r="F132" s="130" t="s">
        <v>3032</v>
      </c>
      <c r="G132" s="148" t="s">
        <v>4356</v>
      </c>
      <c r="H132" s="149" t="s">
        <v>4529</v>
      </c>
      <c r="I132" s="149" t="s">
        <v>1657</v>
      </c>
      <c r="J132" s="150" t="s">
        <v>4359</v>
      </c>
      <c r="K132" s="130" t="s">
        <v>12847</v>
      </c>
      <c r="L132" s="116"/>
      <c r="M132" s="117"/>
      <c r="N132" s="117"/>
      <c r="O132" s="117">
        <v>2583</v>
      </c>
      <c r="P132" s="117" t="s">
        <v>5049</v>
      </c>
      <c r="Q132" s="117" t="e">
        <f>VLOOKUP(#REF!,'[1]Du lieu in bang'!$C$2:$BB$1395,20,0)</f>
        <v>#REF!</v>
      </c>
      <c r="R132" s="117" t="e">
        <f>VLOOKUP(#REF!,'[1]Du lieu in bang'!$C$2:$BB$1395,21,0)</f>
        <v>#REF!</v>
      </c>
      <c r="S132" s="130"/>
    </row>
    <row r="133" spans="1:19" s="118" customFormat="1" ht="51" hidden="1" x14ac:dyDescent="0.2">
      <c r="A133" s="136">
        <v>132</v>
      </c>
      <c r="B133" s="130" t="s">
        <v>3269</v>
      </c>
      <c r="C133" s="143" t="s">
        <v>3270</v>
      </c>
      <c r="D133" s="130" t="s">
        <v>3043</v>
      </c>
      <c r="E133" s="130" t="s">
        <v>1048</v>
      </c>
      <c r="F133" s="130" t="s">
        <v>3032</v>
      </c>
      <c r="G133" s="148" t="s">
        <v>4356</v>
      </c>
      <c r="H133" s="149" t="s">
        <v>4530</v>
      </c>
      <c r="I133" s="149" t="s">
        <v>2063</v>
      </c>
      <c r="J133" s="150" t="s">
        <v>4359</v>
      </c>
      <c r="K133" s="130" t="s">
        <v>12848</v>
      </c>
      <c r="L133" s="116"/>
      <c r="M133" s="117"/>
      <c r="N133" s="117"/>
      <c r="O133" s="117">
        <v>2584</v>
      </c>
      <c r="P133" s="117" t="s">
        <v>5049</v>
      </c>
      <c r="Q133" s="117" t="e">
        <f>VLOOKUP(#REF!,'[1]Du lieu in bang'!$C$2:$BB$1395,20,0)</f>
        <v>#REF!</v>
      </c>
      <c r="R133" s="117" t="e">
        <f>VLOOKUP(#REF!,'[1]Du lieu in bang'!$C$2:$BB$1395,21,0)</f>
        <v>#REF!</v>
      </c>
      <c r="S133" s="130"/>
    </row>
    <row r="134" spans="1:19" s="118" customFormat="1" ht="51" hidden="1" x14ac:dyDescent="0.2">
      <c r="A134" s="136">
        <v>133</v>
      </c>
      <c r="B134" s="130" t="s">
        <v>3271</v>
      </c>
      <c r="C134" s="143" t="s">
        <v>3272</v>
      </c>
      <c r="D134" s="130" t="s">
        <v>1083</v>
      </c>
      <c r="E134" s="130" t="s">
        <v>827</v>
      </c>
      <c r="F134" s="130" t="s">
        <v>3032</v>
      </c>
      <c r="G134" s="148" t="s">
        <v>4356</v>
      </c>
      <c r="H134" s="149" t="s">
        <v>4531</v>
      </c>
      <c r="I134" s="149" t="s">
        <v>52</v>
      </c>
      <c r="J134" s="150" t="s">
        <v>4359</v>
      </c>
      <c r="K134" s="130" t="s">
        <v>12849</v>
      </c>
      <c r="L134" s="116"/>
      <c r="M134" s="117"/>
      <c r="N134" s="117"/>
      <c r="O134" s="117">
        <v>2585</v>
      </c>
      <c r="P134" s="117" t="s">
        <v>5049</v>
      </c>
      <c r="Q134" s="117" t="e">
        <f>VLOOKUP(#REF!,'[1]Du lieu in bang'!$C$2:$BB$1395,20,0)</f>
        <v>#REF!</v>
      </c>
      <c r="R134" s="117" t="e">
        <f>VLOOKUP(#REF!,'[1]Du lieu in bang'!$C$2:$BB$1395,21,0)</f>
        <v>#REF!</v>
      </c>
      <c r="S134" s="130"/>
    </row>
    <row r="135" spans="1:19" s="118" customFormat="1" ht="51" hidden="1" x14ac:dyDescent="0.2">
      <c r="A135" s="136">
        <v>134</v>
      </c>
      <c r="B135" s="130" t="s">
        <v>3273</v>
      </c>
      <c r="C135" s="143" t="s">
        <v>3274</v>
      </c>
      <c r="D135" s="130" t="s">
        <v>1083</v>
      </c>
      <c r="E135" s="130" t="s">
        <v>827</v>
      </c>
      <c r="F135" s="130" t="s">
        <v>3032</v>
      </c>
      <c r="G135" s="148" t="s">
        <v>4356</v>
      </c>
      <c r="H135" s="149" t="s">
        <v>4532</v>
      </c>
      <c r="I135" s="149" t="s">
        <v>2256</v>
      </c>
      <c r="J135" s="150" t="s">
        <v>4359</v>
      </c>
      <c r="K135" s="130" t="s">
        <v>12850</v>
      </c>
      <c r="L135" s="116"/>
      <c r="M135" s="117"/>
      <c r="N135" s="117"/>
      <c r="O135" s="117">
        <v>2586</v>
      </c>
      <c r="P135" s="117" t="s">
        <v>5049</v>
      </c>
      <c r="Q135" s="117" t="e">
        <f>VLOOKUP(#REF!,'[1]Du lieu in bang'!$C$2:$BB$1395,20,0)</f>
        <v>#REF!</v>
      </c>
      <c r="R135" s="117" t="e">
        <f>VLOOKUP(#REF!,'[1]Du lieu in bang'!$C$2:$BB$1395,21,0)</f>
        <v>#REF!</v>
      </c>
      <c r="S135" s="130"/>
    </row>
    <row r="136" spans="1:19" s="118" customFormat="1" ht="51" hidden="1" x14ac:dyDescent="0.2">
      <c r="A136" s="136">
        <v>135</v>
      </c>
      <c r="B136" s="130" t="s">
        <v>3277</v>
      </c>
      <c r="C136" s="143" t="s">
        <v>3278</v>
      </c>
      <c r="D136" s="130" t="s">
        <v>1774</v>
      </c>
      <c r="E136" s="130" t="s">
        <v>827</v>
      </c>
      <c r="F136" s="130" t="s">
        <v>3032</v>
      </c>
      <c r="G136" s="148" t="s">
        <v>4356</v>
      </c>
      <c r="H136" s="149" t="s">
        <v>4534</v>
      </c>
      <c r="I136" s="149" t="s">
        <v>2063</v>
      </c>
      <c r="J136" s="150" t="s">
        <v>4359</v>
      </c>
      <c r="K136" s="130" t="s">
        <v>12851</v>
      </c>
      <c r="L136" s="116"/>
      <c r="M136" s="117"/>
      <c r="N136" s="117"/>
      <c r="O136" s="117">
        <v>2588</v>
      </c>
      <c r="P136" s="117" t="s">
        <v>5049</v>
      </c>
      <c r="Q136" s="117" t="e">
        <f>VLOOKUP(#REF!,'[1]Du lieu in bang'!$C$2:$BB$1395,20,0)</f>
        <v>#REF!</v>
      </c>
      <c r="R136" s="117" t="e">
        <f>VLOOKUP(#REF!,'[1]Du lieu in bang'!$C$2:$BB$1395,21,0)</f>
        <v>#REF!</v>
      </c>
      <c r="S136" s="130"/>
    </row>
    <row r="137" spans="1:19" s="118" customFormat="1" ht="51" hidden="1" x14ac:dyDescent="0.2">
      <c r="A137" s="136">
        <v>136</v>
      </c>
      <c r="B137" s="130" t="s">
        <v>3279</v>
      </c>
      <c r="C137" s="143" t="s">
        <v>3280</v>
      </c>
      <c r="D137" s="130" t="s">
        <v>1724</v>
      </c>
      <c r="E137" s="130" t="s">
        <v>827</v>
      </c>
      <c r="F137" s="130" t="s">
        <v>3032</v>
      </c>
      <c r="G137" s="148" t="s">
        <v>4356</v>
      </c>
      <c r="H137" s="149" t="s">
        <v>4535</v>
      </c>
      <c r="I137" s="149" t="s">
        <v>2066</v>
      </c>
      <c r="J137" s="150" t="s">
        <v>4359</v>
      </c>
      <c r="K137" s="130" t="s">
        <v>12852</v>
      </c>
      <c r="L137" s="116"/>
      <c r="M137" s="117"/>
      <c r="N137" s="117"/>
      <c r="O137" s="117">
        <v>2589</v>
      </c>
      <c r="P137" s="117" t="s">
        <v>5049</v>
      </c>
      <c r="Q137" s="117" t="e">
        <f>VLOOKUP(#REF!,'[1]Du lieu in bang'!$C$2:$BB$1395,20,0)</f>
        <v>#REF!</v>
      </c>
      <c r="R137" s="117" t="e">
        <f>VLOOKUP(#REF!,'[1]Du lieu in bang'!$C$2:$BB$1395,21,0)</f>
        <v>#REF!</v>
      </c>
      <c r="S137" s="130"/>
    </row>
    <row r="138" spans="1:19" s="118" customFormat="1" ht="38.25" hidden="1" x14ac:dyDescent="0.2">
      <c r="A138" s="136">
        <v>137</v>
      </c>
      <c r="B138" s="130" t="s">
        <v>3281</v>
      </c>
      <c r="C138" s="143" t="s">
        <v>3282</v>
      </c>
      <c r="D138" s="130" t="s">
        <v>1765</v>
      </c>
      <c r="E138" s="130" t="s">
        <v>1048</v>
      </c>
      <c r="F138" s="130" t="s">
        <v>3032</v>
      </c>
      <c r="G138" s="148" t="s">
        <v>4356</v>
      </c>
      <c r="H138" s="149" t="s">
        <v>4536</v>
      </c>
      <c r="I138" s="149" t="s">
        <v>68</v>
      </c>
      <c r="J138" s="150" t="s">
        <v>4461</v>
      </c>
      <c r="K138" s="130" t="s">
        <v>10132</v>
      </c>
      <c r="L138" s="116"/>
      <c r="M138" s="117" t="e">
        <f>VLOOKUP(#REF!,'[1]Du lieu in bang'!$G$1:$AB$5000,16,0)</f>
        <v>#REF!</v>
      </c>
      <c r="N138" s="117" t="e">
        <f>VLOOKUP(#REF!,'[1]Du lieu in bang'!$G$1:$AB$5000,16,0)</f>
        <v>#REF!</v>
      </c>
      <c r="O138" s="117"/>
      <c r="P138" s="117"/>
      <c r="Q138" s="117" t="e">
        <f>VLOOKUP(#REF!,'[1]Du lieu in bang'!$C$2:$BB$1395,20,0)</f>
        <v>#REF!</v>
      </c>
      <c r="R138" s="117" t="e">
        <f>VLOOKUP(#REF!,'[1]Du lieu in bang'!$C$2:$BB$1395,21,0)</f>
        <v>#REF!</v>
      </c>
      <c r="S138" s="130"/>
    </row>
    <row r="139" spans="1:19" s="118" customFormat="1" ht="51" hidden="1" x14ac:dyDescent="0.2">
      <c r="A139" s="136">
        <v>138</v>
      </c>
      <c r="B139" s="130" t="s">
        <v>3283</v>
      </c>
      <c r="C139" s="143" t="s">
        <v>3284</v>
      </c>
      <c r="D139" s="130" t="s">
        <v>1774</v>
      </c>
      <c r="E139" s="130" t="s">
        <v>827</v>
      </c>
      <c r="F139" s="130" t="s">
        <v>3032</v>
      </c>
      <c r="G139" s="148" t="s">
        <v>4356</v>
      </c>
      <c r="H139" s="149" t="s">
        <v>4537</v>
      </c>
      <c r="I139" s="149" t="s">
        <v>2114</v>
      </c>
      <c r="J139" s="150" t="s">
        <v>4359</v>
      </c>
      <c r="K139" s="130" t="s">
        <v>12853</v>
      </c>
      <c r="L139" s="116"/>
      <c r="M139" s="117"/>
      <c r="N139" s="117"/>
      <c r="O139" s="117">
        <v>2591</v>
      </c>
      <c r="P139" s="117" t="s">
        <v>5049</v>
      </c>
      <c r="Q139" s="117" t="e">
        <f>VLOOKUP(#REF!,'[1]Du lieu in bang'!$C$2:$BB$1395,20,0)</f>
        <v>#REF!</v>
      </c>
      <c r="R139" s="117" t="e">
        <f>VLOOKUP(#REF!,'[1]Du lieu in bang'!$C$2:$BB$1395,21,0)</f>
        <v>#REF!</v>
      </c>
      <c r="S139" s="130"/>
    </row>
    <row r="140" spans="1:19" s="118" customFormat="1" ht="51" hidden="1" x14ac:dyDescent="0.2">
      <c r="A140" s="136">
        <v>139</v>
      </c>
      <c r="B140" s="130" t="s">
        <v>3287</v>
      </c>
      <c r="C140" s="143" t="s">
        <v>3288</v>
      </c>
      <c r="D140" s="130" t="s">
        <v>1083</v>
      </c>
      <c r="E140" s="130" t="s">
        <v>827</v>
      </c>
      <c r="F140" s="130" t="s">
        <v>3032</v>
      </c>
      <c r="G140" s="148" t="s">
        <v>4356</v>
      </c>
      <c r="H140" s="149" t="s">
        <v>4539</v>
      </c>
      <c r="I140" s="149" t="s">
        <v>2404</v>
      </c>
      <c r="J140" s="150" t="s">
        <v>4359</v>
      </c>
      <c r="K140" s="130" t="s">
        <v>12854</v>
      </c>
      <c r="L140" s="116"/>
      <c r="M140" s="117"/>
      <c r="N140" s="117"/>
      <c r="O140" s="117">
        <v>2593</v>
      </c>
      <c r="P140" s="117" t="s">
        <v>5049</v>
      </c>
      <c r="Q140" s="117" t="e">
        <f>VLOOKUP(#REF!,'[1]Du lieu in bang'!$C$2:$BB$1395,20,0)</f>
        <v>#REF!</v>
      </c>
      <c r="R140" s="117" t="e">
        <f>VLOOKUP(#REF!,'[1]Du lieu in bang'!$C$2:$BB$1395,21,0)</f>
        <v>#REF!</v>
      </c>
      <c r="S140" s="130"/>
    </row>
    <row r="141" spans="1:19" s="118" customFormat="1" ht="51" hidden="1" x14ac:dyDescent="0.2">
      <c r="A141" s="136">
        <v>140</v>
      </c>
      <c r="B141" s="130" t="s">
        <v>3289</v>
      </c>
      <c r="C141" s="143" t="s">
        <v>1813</v>
      </c>
      <c r="D141" s="130" t="s">
        <v>1774</v>
      </c>
      <c r="E141" s="130" t="s">
        <v>827</v>
      </c>
      <c r="F141" s="130" t="s">
        <v>3032</v>
      </c>
      <c r="G141" s="148" t="s">
        <v>4356</v>
      </c>
      <c r="H141" s="149" t="s">
        <v>4540</v>
      </c>
      <c r="I141" s="149" t="s">
        <v>2112</v>
      </c>
      <c r="J141" s="150" t="s">
        <v>4359</v>
      </c>
      <c r="K141" s="130" t="s">
        <v>12855</v>
      </c>
      <c r="L141" s="116"/>
      <c r="M141" s="117"/>
      <c r="N141" s="117"/>
      <c r="O141" s="117">
        <v>2594</v>
      </c>
      <c r="P141" s="117" t="s">
        <v>5049</v>
      </c>
      <c r="Q141" s="117" t="e">
        <f>VLOOKUP(#REF!,'[1]Du lieu in bang'!$C$2:$BB$1395,20,0)</f>
        <v>#REF!</v>
      </c>
      <c r="R141" s="117" t="e">
        <f>VLOOKUP(#REF!,'[1]Du lieu in bang'!$C$2:$BB$1395,21,0)</f>
        <v>#REF!</v>
      </c>
      <c r="S141" s="130"/>
    </row>
    <row r="142" spans="1:19" s="118" customFormat="1" ht="51" hidden="1" x14ac:dyDescent="0.2">
      <c r="A142" s="136">
        <v>141</v>
      </c>
      <c r="B142" s="130" t="s">
        <v>3290</v>
      </c>
      <c r="C142" s="143" t="s">
        <v>3291</v>
      </c>
      <c r="D142" s="130" t="s">
        <v>1380</v>
      </c>
      <c r="E142" s="130" t="s">
        <v>1036</v>
      </c>
      <c r="F142" s="130" t="s">
        <v>3032</v>
      </c>
      <c r="G142" s="148" t="s">
        <v>4356</v>
      </c>
      <c r="H142" s="149" t="s">
        <v>4541</v>
      </c>
      <c r="I142" s="149" t="s">
        <v>2114</v>
      </c>
      <c r="J142" s="150" t="s">
        <v>4359</v>
      </c>
      <c r="K142" s="130" t="s">
        <v>12856</v>
      </c>
      <c r="L142" s="116"/>
      <c r="M142" s="117"/>
      <c r="N142" s="117"/>
      <c r="O142" s="117">
        <v>2595</v>
      </c>
      <c r="P142" s="117" t="s">
        <v>5049</v>
      </c>
      <c r="Q142" s="117" t="e">
        <f>VLOOKUP(#REF!,'[1]Du lieu in bang'!$C$2:$BB$1395,20,0)</f>
        <v>#REF!</v>
      </c>
      <c r="R142" s="117" t="e">
        <f>VLOOKUP(#REF!,'[1]Du lieu in bang'!$C$2:$BB$1395,21,0)</f>
        <v>#REF!</v>
      </c>
      <c r="S142" s="130"/>
    </row>
    <row r="143" spans="1:19" s="118" customFormat="1" ht="51" hidden="1" x14ac:dyDescent="0.2">
      <c r="A143" s="136">
        <v>142</v>
      </c>
      <c r="B143" s="130" t="s">
        <v>3292</v>
      </c>
      <c r="C143" s="143" t="s">
        <v>3293</v>
      </c>
      <c r="D143" s="130" t="s">
        <v>1062</v>
      </c>
      <c r="E143" s="130" t="s">
        <v>827</v>
      </c>
      <c r="F143" s="130" t="s">
        <v>3032</v>
      </c>
      <c r="G143" s="148" t="s">
        <v>4356</v>
      </c>
      <c r="H143" s="149" t="s">
        <v>4542</v>
      </c>
      <c r="I143" s="149" t="s">
        <v>1823</v>
      </c>
      <c r="J143" s="150" t="s">
        <v>4359</v>
      </c>
      <c r="K143" s="130" t="s">
        <v>12857</v>
      </c>
      <c r="L143" s="116"/>
      <c r="M143" s="117"/>
      <c r="N143" s="117"/>
      <c r="O143" s="117">
        <v>2596</v>
      </c>
      <c r="P143" s="117" t="s">
        <v>5049</v>
      </c>
      <c r="Q143" s="117" t="e">
        <f>VLOOKUP(#REF!,'[1]Du lieu in bang'!$C$2:$BB$1395,20,0)</f>
        <v>#REF!</v>
      </c>
      <c r="R143" s="117" t="e">
        <f>VLOOKUP(#REF!,'[1]Du lieu in bang'!$C$2:$BB$1395,21,0)</f>
        <v>#REF!</v>
      </c>
      <c r="S143" s="130"/>
    </row>
    <row r="144" spans="1:19" s="118" customFormat="1" ht="38.25" hidden="1" x14ac:dyDescent="0.2">
      <c r="A144" s="136">
        <v>143</v>
      </c>
      <c r="B144" s="130" t="s">
        <v>3294</v>
      </c>
      <c r="C144" s="143" t="s">
        <v>3295</v>
      </c>
      <c r="D144" s="130" t="s">
        <v>1380</v>
      </c>
      <c r="E144" s="130" t="s">
        <v>827</v>
      </c>
      <c r="F144" s="130" t="s">
        <v>3032</v>
      </c>
      <c r="G144" s="148" t="s">
        <v>4356</v>
      </c>
      <c r="H144" s="149" t="s">
        <v>4543</v>
      </c>
      <c r="I144" s="149" t="s">
        <v>4504</v>
      </c>
      <c r="J144" s="150" t="s">
        <v>4461</v>
      </c>
      <c r="K144" s="130" t="s">
        <v>12858</v>
      </c>
      <c r="L144" s="116"/>
      <c r="M144" s="117"/>
      <c r="N144" s="117"/>
      <c r="O144" s="117">
        <v>2597</v>
      </c>
      <c r="P144" s="117" t="s">
        <v>5049</v>
      </c>
      <c r="Q144" s="117" t="e">
        <f>VLOOKUP(#REF!,'[1]Du lieu in bang'!$C$2:$BB$1395,20,0)</f>
        <v>#REF!</v>
      </c>
      <c r="R144" s="117" t="e">
        <f>VLOOKUP(#REF!,'[1]Du lieu in bang'!$C$2:$BB$1395,21,0)</f>
        <v>#REF!</v>
      </c>
      <c r="S144" s="130"/>
    </row>
    <row r="145" spans="1:19" s="118" customFormat="1" ht="51" hidden="1" x14ac:dyDescent="0.2">
      <c r="A145" s="136">
        <v>144</v>
      </c>
      <c r="B145" s="130" t="s">
        <v>3296</v>
      </c>
      <c r="C145" s="143" t="s">
        <v>3297</v>
      </c>
      <c r="D145" s="130" t="s">
        <v>1078</v>
      </c>
      <c r="E145" s="130" t="s">
        <v>827</v>
      </c>
      <c r="F145" s="130" t="s">
        <v>3032</v>
      </c>
      <c r="G145" s="148" t="s">
        <v>4356</v>
      </c>
      <c r="H145" s="149" t="s">
        <v>4544</v>
      </c>
      <c r="I145" s="149" t="s">
        <v>1081</v>
      </c>
      <c r="J145" s="150" t="s">
        <v>4359</v>
      </c>
      <c r="K145" s="130" t="s">
        <v>12859</v>
      </c>
      <c r="L145" s="116"/>
      <c r="M145" s="117"/>
      <c r="N145" s="117"/>
      <c r="O145" s="117">
        <v>2598</v>
      </c>
      <c r="P145" s="117" t="s">
        <v>5049</v>
      </c>
      <c r="Q145" s="117" t="e">
        <f>VLOOKUP(#REF!,'[1]Du lieu in bang'!$C$2:$BB$1395,20,0)</f>
        <v>#REF!</v>
      </c>
      <c r="R145" s="117" t="e">
        <f>VLOOKUP(#REF!,'[1]Du lieu in bang'!$C$2:$BB$1395,21,0)</f>
        <v>#REF!</v>
      </c>
      <c r="S145" s="130"/>
    </row>
    <row r="146" spans="1:19" s="118" customFormat="1" ht="51" hidden="1" x14ac:dyDescent="0.2">
      <c r="A146" s="136">
        <v>145</v>
      </c>
      <c r="B146" s="130" t="s">
        <v>3298</v>
      </c>
      <c r="C146" s="143" t="s">
        <v>3299</v>
      </c>
      <c r="D146" s="130" t="s">
        <v>1606</v>
      </c>
      <c r="E146" s="130" t="s">
        <v>827</v>
      </c>
      <c r="F146" s="130" t="s">
        <v>3032</v>
      </c>
      <c r="G146" s="148" t="s">
        <v>4356</v>
      </c>
      <c r="H146" s="149" t="s">
        <v>4545</v>
      </c>
      <c r="I146" s="149" t="s">
        <v>213</v>
      </c>
      <c r="J146" s="150" t="s">
        <v>4359</v>
      </c>
      <c r="K146" s="130" t="s">
        <v>12860</v>
      </c>
      <c r="L146" s="116"/>
      <c r="M146" s="117"/>
      <c r="N146" s="117"/>
      <c r="O146" s="117">
        <v>2599</v>
      </c>
      <c r="P146" s="117" t="s">
        <v>5049</v>
      </c>
      <c r="Q146" s="117" t="e">
        <f>VLOOKUP(#REF!,'[1]Du lieu in bang'!$C$2:$BB$1395,20,0)</f>
        <v>#REF!</v>
      </c>
      <c r="R146" s="117" t="e">
        <f>VLOOKUP(#REF!,'[1]Du lieu in bang'!$C$2:$BB$1395,21,0)</f>
        <v>#REF!</v>
      </c>
      <c r="S146" s="130"/>
    </row>
    <row r="147" spans="1:19" s="118" customFormat="1" ht="51" hidden="1" x14ac:dyDescent="0.2">
      <c r="A147" s="136">
        <v>146</v>
      </c>
      <c r="B147" s="130" t="s">
        <v>3300</v>
      </c>
      <c r="C147" s="143" t="s">
        <v>3301</v>
      </c>
      <c r="D147" s="130" t="s">
        <v>1380</v>
      </c>
      <c r="E147" s="130" t="s">
        <v>827</v>
      </c>
      <c r="F147" s="130" t="s">
        <v>3032</v>
      </c>
      <c r="G147" s="148" t="s">
        <v>4356</v>
      </c>
      <c r="H147" s="149" t="s">
        <v>4546</v>
      </c>
      <c r="I147" s="149" t="s">
        <v>4376</v>
      </c>
      <c r="J147" s="150" t="s">
        <v>4359</v>
      </c>
      <c r="K147" s="130" t="s">
        <v>12861</v>
      </c>
      <c r="L147" s="116"/>
      <c r="M147" s="117"/>
      <c r="N147" s="117"/>
      <c r="O147" s="117">
        <v>2600</v>
      </c>
      <c r="P147" s="117" t="s">
        <v>5049</v>
      </c>
      <c r="Q147" s="117" t="e">
        <f>VLOOKUP(#REF!,'[1]Du lieu in bang'!$C$2:$BB$1395,20,0)</f>
        <v>#REF!</v>
      </c>
      <c r="R147" s="117" t="e">
        <f>VLOOKUP(#REF!,'[1]Du lieu in bang'!$C$2:$BB$1395,21,0)</f>
        <v>#REF!</v>
      </c>
      <c r="S147" s="130"/>
    </row>
    <row r="148" spans="1:19" s="118" customFormat="1" ht="51" hidden="1" x14ac:dyDescent="0.2">
      <c r="A148" s="136">
        <v>147</v>
      </c>
      <c r="B148" s="130" t="s">
        <v>3302</v>
      </c>
      <c r="C148" s="143" t="s">
        <v>3303</v>
      </c>
      <c r="D148" s="130" t="s">
        <v>1380</v>
      </c>
      <c r="E148" s="130" t="s">
        <v>827</v>
      </c>
      <c r="F148" s="130" t="s">
        <v>3032</v>
      </c>
      <c r="G148" s="148" t="s">
        <v>4356</v>
      </c>
      <c r="H148" s="149" t="s">
        <v>4547</v>
      </c>
      <c r="I148" s="149" t="s">
        <v>2022</v>
      </c>
      <c r="J148" s="150" t="s">
        <v>4359</v>
      </c>
      <c r="K148" s="130" t="s">
        <v>12862</v>
      </c>
      <c r="L148" s="116"/>
      <c r="M148" s="117"/>
      <c r="N148" s="117"/>
      <c r="O148" s="117">
        <v>2601</v>
      </c>
      <c r="P148" s="117" t="s">
        <v>5049</v>
      </c>
      <c r="Q148" s="117" t="e">
        <f>VLOOKUP(#REF!,'[1]Du lieu in bang'!$C$2:$BB$1395,20,0)</f>
        <v>#REF!</v>
      </c>
      <c r="R148" s="117" t="e">
        <f>VLOOKUP(#REF!,'[1]Du lieu in bang'!$C$2:$BB$1395,21,0)</f>
        <v>#REF!</v>
      </c>
      <c r="S148" s="130"/>
    </row>
    <row r="149" spans="1:19" s="118" customFormat="1" ht="51" hidden="1" x14ac:dyDescent="0.2">
      <c r="A149" s="136">
        <v>148</v>
      </c>
      <c r="B149" s="130" t="s">
        <v>3304</v>
      </c>
      <c r="C149" s="143" t="s">
        <v>3305</v>
      </c>
      <c r="D149" s="130" t="s">
        <v>1380</v>
      </c>
      <c r="E149" s="130" t="s">
        <v>827</v>
      </c>
      <c r="F149" s="130" t="s">
        <v>3032</v>
      </c>
      <c r="G149" s="148" t="s">
        <v>4356</v>
      </c>
      <c r="H149" s="149" t="s">
        <v>4548</v>
      </c>
      <c r="I149" s="149" t="s">
        <v>1925</v>
      </c>
      <c r="J149" s="150" t="s">
        <v>4359</v>
      </c>
      <c r="K149" s="130" t="s">
        <v>12863</v>
      </c>
      <c r="L149" s="116"/>
      <c r="M149" s="117"/>
      <c r="N149" s="117"/>
      <c r="O149" s="117">
        <v>2602</v>
      </c>
      <c r="P149" s="117" t="s">
        <v>5049</v>
      </c>
      <c r="Q149" s="117" t="e">
        <f>VLOOKUP(#REF!,'[1]Du lieu in bang'!$C$2:$BB$1395,20,0)</f>
        <v>#REF!</v>
      </c>
      <c r="R149" s="117" t="e">
        <f>VLOOKUP(#REF!,'[1]Du lieu in bang'!$C$2:$BB$1395,21,0)</f>
        <v>#REF!</v>
      </c>
      <c r="S149" s="130"/>
    </row>
    <row r="150" spans="1:19" s="118" customFormat="1" ht="51" hidden="1" x14ac:dyDescent="0.2">
      <c r="A150" s="136">
        <v>149</v>
      </c>
      <c r="B150" s="130" t="s">
        <v>3306</v>
      </c>
      <c r="C150" s="143" t="s">
        <v>3307</v>
      </c>
      <c r="D150" s="130" t="s">
        <v>1380</v>
      </c>
      <c r="E150" s="130" t="s">
        <v>1048</v>
      </c>
      <c r="F150" s="130" t="s">
        <v>3032</v>
      </c>
      <c r="G150" s="148" t="s">
        <v>4356</v>
      </c>
      <c r="H150" s="149" t="s">
        <v>4549</v>
      </c>
      <c r="I150" s="149" t="s">
        <v>2246</v>
      </c>
      <c r="J150" s="150" t="s">
        <v>4359</v>
      </c>
      <c r="K150" s="130" t="s">
        <v>12864</v>
      </c>
      <c r="L150" s="116"/>
      <c r="M150" s="117"/>
      <c r="N150" s="117"/>
      <c r="O150" s="117">
        <v>2603</v>
      </c>
      <c r="P150" s="117" t="s">
        <v>5049</v>
      </c>
      <c r="Q150" s="117" t="e">
        <f>VLOOKUP(#REF!,'[1]Du lieu in bang'!$C$2:$BB$1395,20,0)</f>
        <v>#REF!</v>
      </c>
      <c r="R150" s="117" t="e">
        <f>VLOOKUP(#REF!,'[1]Du lieu in bang'!$C$2:$BB$1395,21,0)</f>
        <v>#REF!</v>
      </c>
      <c r="S150" s="130"/>
    </row>
    <row r="151" spans="1:19" s="118" customFormat="1" ht="51" hidden="1" x14ac:dyDescent="0.2">
      <c r="A151" s="136">
        <v>150</v>
      </c>
      <c r="B151" s="130" t="s">
        <v>3309</v>
      </c>
      <c r="C151" s="143" t="s">
        <v>3310</v>
      </c>
      <c r="D151" s="130" t="s">
        <v>1078</v>
      </c>
      <c r="E151" s="130" t="s">
        <v>1036</v>
      </c>
      <c r="F151" s="130" t="s">
        <v>3032</v>
      </c>
      <c r="G151" s="148" t="s">
        <v>4356</v>
      </c>
      <c r="H151" s="149" t="s">
        <v>4551</v>
      </c>
      <c r="I151" s="149" t="s">
        <v>4456</v>
      </c>
      <c r="J151" s="150" t="s">
        <v>4359</v>
      </c>
      <c r="K151" s="130" t="s">
        <v>12865</v>
      </c>
      <c r="L151" s="116"/>
      <c r="M151" s="117"/>
      <c r="N151" s="117"/>
      <c r="O151" s="117">
        <v>2605</v>
      </c>
      <c r="P151" s="117" t="s">
        <v>5049</v>
      </c>
      <c r="Q151" s="117" t="e">
        <f>VLOOKUP(#REF!,'[1]Du lieu in bang'!$C$2:$BB$1395,20,0)</f>
        <v>#REF!</v>
      </c>
      <c r="R151" s="117" t="e">
        <f>VLOOKUP(#REF!,'[1]Du lieu in bang'!$C$2:$BB$1395,21,0)</f>
        <v>#REF!</v>
      </c>
      <c r="S151" s="130"/>
    </row>
    <row r="152" spans="1:19" s="118" customFormat="1" ht="51" hidden="1" x14ac:dyDescent="0.2">
      <c r="A152" s="136">
        <v>151</v>
      </c>
      <c r="B152" s="130" t="s">
        <v>3311</v>
      </c>
      <c r="C152" s="143" t="s">
        <v>3312</v>
      </c>
      <c r="D152" s="130" t="s">
        <v>1078</v>
      </c>
      <c r="E152" s="130" t="s">
        <v>827</v>
      </c>
      <c r="F152" s="130" t="s">
        <v>3032</v>
      </c>
      <c r="G152" s="148" t="s">
        <v>4356</v>
      </c>
      <c r="H152" s="149" t="s">
        <v>4552</v>
      </c>
      <c r="I152" s="149" t="s">
        <v>117</v>
      </c>
      <c r="J152" s="150" t="s">
        <v>4359</v>
      </c>
      <c r="K152" s="130" t="s">
        <v>12866</v>
      </c>
      <c r="L152" s="116"/>
      <c r="M152" s="117"/>
      <c r="N152" s="117"/>
      <c r="O152" s="117">
        <v>2606</v>
      </c>
      <c r="P152" s="117" t="s">
        <v>5049</v>
      </c>
      <c r="Q152" s="117" t="e">
        <f>VLOOKUP(#REF!,'[1]Du lieu in bang'!$C$2:$BB$1395,20,0)</f>
        <v>#REF!</v>
      </c>
      <c r="R152" s="117" t="e">
        <f>VLOOKUP(#REF!,'[1]Du lieu in bang'!$C$2:$BB$1395,21,0)</f>
        <v>#REF!</v>
      </c>
      <c r="S152" s="130"/>
    </row>
    <row r="153" spans="1:19" s="118" customFormat="1" ht="51" hidden="1" x14ac:dyDescent="0.2">
      <c r="A153" s="136">
        <v>152</v>
      </c>
      <c r="B153" s="130" t="s">
        <v>3315</v>
      </c>
      <c r="C153" s="143" t="s">
        <v>3316</v>
      </c>
      <c r="D153" s="130" t="s">
        <v>1039</v>
      </c>
      <c r="E153" s="130" t="s">
        <v>1048</v>
      </c>
      <c r="F153" s="130" t="s">
        <v>3032</v>
      </c>
      <c r="G153" s="148" t="s">
        <v>4356</v>
      </c>
      <c r="H153" s="149" t="s">
        <v>4554</v>
      </c>
      <c r="I153" s="149" t="s">
        <v>1816</v>
      </c>
      <c r="J153" s="150" t="s">
        <v>2166</v>
      </c>
      <c r="K153" s="130" t="s">
        <v>12867</v>
      </c>
      <c r="L153" s="116"/>
      <c r="M153" s="117"/>
      <c r="N153" s="117"/>
      <c r="O153" s="117">
        <v>2783</v>
      </c>
      <c r="P153" s="117" t="s">
        <v>5050</v>
      </c>
      <c r="Q153" s="117" t="e">
        <f>VLOOKUP(#REF!,'[1]Du lieu in bang'!$C$2:$BB$1395,20,0)</f>
        <v>#REF!</v>
      </c>
      <c r="R153" s="117" t="e">
        <f>VLOOKUP(#REF!,'[1]Du lieu in bang'!$C$2:$BB$1395,21,0)</f>
        <v>#REF!</v>
      </c>
      <c r="S153" s="130"/>
    </row>
    <row r="154" spans="1:19" s="118" customFormat="1" ht="25.5" hidden="1" x14ac:dyDescent="0.2">
      <c r="A154" s="136">
        <v>153</v>
      </c>
      <c r="B154" s="130" t="s">
        <v>3317</v>
      </c>
      <c r="C154" s="143" t="s">
        <v>3318</v>
      </c>
      <c r="D154" s="130" t="s">
        <v>1907</v>
      </c>
      <c r="E154" s="130" t="s">
        <v>827</v>
      </c>
      <c r="F154" s="130" t="s">
        <v>3032</v>
      </c>
      <c r="G154" s="148" t="s">
        <v>4356</v>
      </c>
      <c r="H154" s="149" t="s">
        <v>4555</v>
      </c>
      <c r="I154" s="149" t="s">
        <v>4430</v>
      </c>
      <c r="J154" s="150" t="s">
        <v>1896</v>
      </c>
      <c r="K154" s="130" t="s">
        <v>12868</v>
      </c>
      <c r="L154" s="116"/>
      <c r="M154" s="117"/>
      <c r="N154" s="117"/>
      <c r="O154" s="117">
        <v>2784</v>
      </c>
      <c r="P154" s="117" t="s">
        <v>5050</v>
      </c>
      <c r="Q154" s="117" t="e">
        <f>VLOOKUP(#REF!,'[1]Du lieu in bang'!$C$2:$BB$1395,20,0)</f>
        <v>#REF!</v>
      </c>
      <c r="R154" s="117" t="e">
        <f>VLOOKUP(#REF!,'[1]Du lieu in bang'!$C$2:$BB$1395,21,0)</f>
        <v>#REF!</v>
      </c>
      <c r="S154" s="130"/>
    </row>
    <row r="155" spans="1:19" s="118" customFormat="1" ht="38.25" hidden="1" x14ac:dyDescent="0.2">
      <c r="A155" s="136">
        <v>154</v>
      </c>
      <c r="B155" s="130" t="s">
        <v>3319</v>
      </c>
      <c r="C155" s="143" t="s">
        <v>3320</v>
      </c>
      <c r="D155" s="130" t="s">
        <v>1907</v>
      </c>
      <c r="E155" s="130" t="s">
        <v>827</v>
      </c>
      <c r="F155" s="130" t="s">
        <v>3032</v>
      </c>
      <c r="G155" s="148" t="s">
        <v>4356</v>
      </c>
      <c r="H155" s="149" t="s">
        <v>4556</v>
      </c>
      <c r="I155" s="149" t="s">
        <v>4394</v>
      </c>
      <c r="J155" s="150" t="s">
        <v>4391</v>
      </c>
      <c r="K155" s="130" t="s">
        <v>12869</v>
      </c>
      <c r="L155" s="116"/>
      <c r="M155" s="117"/>
      <c r="N155" s="117"/>
      <c r="O155" s="117">
        <v>2785</v>
      </c>
      <c r="P155" s="117" t="s">
        <v>5050</v>
      </c>
      <c r="Q155" s="117" t="e">
        <f>VLOOKUP(#REF!,'[1]Du lieu in bang'!$C$2:$BB$1395,20,0)</f>
        <v>#REF!</v>
      </c>
      <c r="R155" s="117" t="e">
        <f>VLOOKUP(#REF!,'[1]Du lieu in bang'!$C$2:$BB$1395,21,0)</f>
        <v>#REF!</v>
      </c>
      <c r="S155" s="130"/>
    </row>
    <row r="156" spans="1:19" s="118" customFormat="1" ht="51" hidden="1" x14ac:dyDescent="0.2">
      <c r="A156" s="136">
        <v>155</v>
      </c>
      <c r="B156" s="130" t="s">
        <v>3321</v>
      </c>
      <c r="C156" s="143" t="s">
        <v>3322</v>
      </c>
      <c r="D156" s="130" t="s">
        <v>1058</v>
      </c>
      <c r="E156" s="130" t="s">
        <v>827</v>
      </c>
      <c r="F156" s="130" t="s">
        <v>3032</v>
      </c>
      <c r="G156" s="148" t="s">
        <v>4356</v>
      </c>
      <c r="H156" s="149" t="s">
        <v>4557</v>
      </c>
      <c r="I156" s="149" t="s">
        <v>2112</v>
      </c>
      <c r="J156" s="150" t="s">
        <v>4359</v>
      </c>
      <c r="K156" s="130" t="s">
        <v>12870</v>
      </c>
      <c r="L156" s="116"/>
      <c r="M156" s="117"/>
      <c r="N156" s="117"/>
      <c r="O156" s="117">
        <v>2786</v>
      </c>
      <c r="P156" s="117" t="s">
        <v>5050</v>
      </c>
      <c r="Q156" s="117" t="e">
        <f>VLOOKUP(#REF!,'[1]Du lieu in bang'!$C$2:$BB$1395,20,0)</f>
        <v>#REF!</v>
      </c>
      <c r="R156" s="117" t="e">
        <f>VLOOKUP(#REF!,'[1]Du lieu in bang'!$C$2:$BB$1395,21,0)</f>
        <v>#REF!</v>
      </c>
      <c r="S156" s="130"/>
    </row>
    <row r="157" spans="1:19" s="118" customFormat="1" ht="38.25" hidden="1" x14ac:dyDescent="0.2">
      <c r="A157" s="136">
        <v>156</v>
      </c>
      <c r="B157" s="130" t="s">
        <v>3323</v>
      </c>
      <c r="C157" s="143" t="s">
        <v>3324</v>
      </c>
      <c r="D157" s="130" t="s">
        <v>1124</v>
      </c>
      <c r="E157" s="130" t="s">
        <v>827</v>
      </c>
      <c r="F157" s="130" t="s">
        <v>3032</v>
      </c>
      <c r="G157" s="148" t="s">
        <v>4356</v>
      </c>
      <c r="H157" s="149" t="s">
        <v>4558</v>
      </c>
      <c r="I157" s="149" t="s">
        <v>4422</v>
      </c>
      <c r="J157" s="150" t="s">
        <v>4423</v>
      </c>
      <c r="K157" s="130" t="s">
        <v>12871</v>
      </c>
      <c r="L157" s="116"/>
      <c r="M157" s="117"/>
      <c r="N157" s="117"/>
      <c r="O157" s="117">
        <v>2787</v>
      </c>
      <c r="P157" s="117" t="s">
        <v>5050</v>
      </c>
      <c r="Q157" s="117" t="e">
        <f>VLOOKUP(#REF!,'[1]Du lieu in bang'!$C$2:$BB$1395,20,0)</f>
        <v>#REF!</v>
      </c>
      <c r="R157" s="117" t="e">
        <f>VLOOKUP(#REF!,'[1]Du lieu in bang'!$C$2:$BB$1395,21,0)</f>
        <v>#REF!</v>
      </c>
      <c r="S157" s="130"/>
    </row>
    <row r="158" spans="1:19" s="118" customFormat="1" ht="51" hidden="1" x14ac:dyDescent="0.2">
      <c r="A158" s="136">
        <v>157</v>
      </c>
      <c r="B158" s="130" t="s">
        <v>3325</v>
      </c>
      <c r="C158" s="143" t="s">
        <v>3326</v>
      </c>
      <c r="D158" s="130" t="s">
        <v>1132</v>
      </c>
      <c r="E158" s="130" t="s">
        <v>1048</v>
      </c>
      <c r="F158" s="130" t="s">
        <v>3032</v>
      </c>
      <c r="G158" s="148" t="s">
        <v>4356</v>
      </c>
      <c r="H158" s="149" t="s">
        <v>4559</v>
      </c>
      <c r="I158" s="149" t="s">
        <v>4394</v>
      </c>
      <c r="J158" s="150" t="s">
        <v>4391</v>
      </c>
      <c r="K158" s="130" t="s">
        <v>12872</v>
      </c>
      <c r="L158" s="116"/>
      <c r="M158" s="117"/>
      <c r="N158" s="117"/>
      <c r="O158" s="117">
        <v>2788</v>
      </c>
      <c r="P158" s="117" t="s">
        <v>5050</v>
      </c>
      <c r="Q158" s="117" t="e">
        <f>VLOOKUP(#REF!,'[1]Du lieu in bang'!$C$2:$BB$1395,20,0)</f>
        <v>#REF!</v>
      </c>
      <c r="R158" s="117" t="e">
        <f>VLOOKUP(#REF!,'[1]Du lieu in bang'!$C$2:$BB$1395,21,0)</f>
        <v>#REF!</v>
      </c>
      <c r="S158" s="130"/>
    </row>
    <row r="159" spans="1:19" s="118" customFormat="1" ht="51" hidden="1" x14ac:dyDescent="0.2">
      <c r="A159" s="136">
        <v>158</v>
      </c>
      <c r="B159" s="130" t="s">
        <v>3327</v>
      </c>
      <c r="C159" s="143" t="s">
        <v>3328</v>
      </c>
      <c r="D159" s="130" t="s">
        <v>1058</v>
      </c>
      <c r="E159" s="130" t="s">
        <v>827</v>
      </c>
      <c r="F159" s="130" t="s">
        <v>3032</v>
      </c>
      <c r="G159" s="148" t="s">
        <v>4356</v>
      </c>
      <c r="H159" s="149" t="s">
        <v>4560</v>
      </c>
      <c r="I159" s="149" t="s">
        <v>1804</v>
      </c>
      <c r="J159" s="150" t="s">
        <v>4359</v>
      </c>
      <c r="K159" s="130" t="s">
        <v>12873</v>
      </c>
      <c r="L159" s="116"/>
      <c r="M159" s="117"/>
      <c r="N159" s="117"/>
      <c r="O159" s="117">
        <v>2789</v>
      </c>
      <c r="P159" s="117" t="s">
        <v>5050</v>
      </c>
      <c r="Q159" s="117" t="e">
        <f>VLOOKUP(#REF!,'[1]Du lieu in bang'!$C$2:$BB$1395,20,0)</f>
        <v>#REF!</v>
      </c>
      <c r="R159" s="117" t="e">
        <f>VLOOKUP(#REF!,'[1]Du lieu in bang'!$C$2:$BB$1395,21,0)</f>
        <v>#REF!</v>
      </c>
      <c r="S159" s="130"/>
    </row>
    <row r="160" spans="1:19" s="118" customFormat="1" ht="51" hidden="1" x14ac:dyDescent="0.2">
      <c r="A160" s="136">
        <v>159</v>
      </c>
      <c r="B160" s="130" t="s">
        <v>3329</v>
      </c>
      <c r="C160" s="143" t="s">
        <v>3330</v>
      </c>
      <c r="D160" s="130" t="s">
        <v>1774</v>
      </c>
      <c r="E160" s="130" t="s">
        <v>827</v>
      </c>
      <c r="F160" s="130" t="s">
        <v>3032</v>
      </c>
      <c r="G160" s="148" t="s">
        <v>4356</v>
      </c>
      <c r="H160" s="149" t="s">
        <v>4561</v>
      </c>
      <c r="I160" s="149" t="s">
        <v>1287</v>
      </c>
      <c r="J160" s="150" t="s">
        <v>2166</v>
      </c>
      <c r="K160" s="130" t="s">
        <v>12874</v>
      </c>
      <c r="L160" s="116"/>
      <c r="M160" s="117"/>
      <c r="N160" s="117"/>
      <c r="O160" s="117">
        <v>2790</v>
      </c>
      <c r="P160" s="117" t="s">
        <v>5050</v>
      </c>
      <c r="Q160" s="117" t="e">
        <f>VLOOKUP(#REF!,'[1]Du lieu in bang'!$C$2:$BB$1395,20,0)</f>
        <v>#REF!</v>
      </c>
      <c r="R160" s="117" t="e">
        <f>VLOOKUP(#REF!,'[1]Du lieu in bang'!$C$2:$BB$1395,21,0)</f>
        <v>#REF!</v>
      </c>
      <c r="S160" s="130"/>
    </row>
    <row r="161" spans="1:19" s="118" customFormat="1" ht="51" hidden="1" x14ac:dyDescent="0.2">
      <c r="A161" s="136">
        <v>160</v>
      </c>
      <c r="B161" s="130" t="s">
        <v>3331</v>
      </c>
      <c r="C161" s="143" t="s">
        <v>3332</v>
      </c>
      <c r="D161" s="130" t="s">
        <v>1741</v>
      </c>
      <c r="E161" s="130" t="s">
        <v>1036</v>
      </c>
      <c r="F161" s="130" t="s">
        <v>3032</v>
      </c>
      <c r="G161" s="148" t="s">
        <v>4356</v>
      </c>
      <c r="H161" s="149" t="s">
        <v>4562</v>
      </c>
      <c r="I161" s="149" t="s">
        <v>2112</v>
      </c>
      <c r="J161" s="150" t="s">
        <v>4359</v>
      </c>
      <c r="K161" s="130" t="s">
        <v>12875</v>
      </c>
      <c r="L161" s="116"/>
      <c r="M161" s="117"/>
      <c r="N161" s="117"/>
      <c r="O161" s="117">
        <v>2791</v>
      </c>
      <c r="P161" s="117" t="s">
        <v>5050</v>
      </c>
      <c r="Q161" s="117" t="e">
        <f>VLOOKUP(#REF!,'[1]Du lieu in bang'!$C$2:$BB$1395,20,0)</f>
        <v>#REF!</v>
      </c>
      <c r="R161" s="117" t="e">
        <f>VLOOKUP(#REF!,'[1]Du lieu in bang'!$C$2:$BB$1395,21,0)</f>
        <v>#REF!</v>
      </c>
      <c r="S161" s="130"/>
    </row>
    <row r="162" spans="1:19" s="118" customFormat="1" ht="51" hidden="1" x14ac:dyDescent="0.2">
      <c r="A162" s="136">
        <v>161</v>
      </c>
      <c r="B162" s="130" t="s">
        <v>3333</v>
      </c>
      <c r="C162" s="143" t="s">
        <v>3334</v>
      </c>
      <c r="D162" s="130" t="s">
        <v>1058</v>
      </c>
      <c r="E162" s="130" t="s">
        <v>827</v>
      </c>
      <c r="F162" s="130" t="s">
        <v>3032</v>
      </c>
      <c r="G162" s="148" t="s">
        <v>4356</v>
      </c>
      <c r="H162" s="149" t="s">
        <v>4563</v>
      </c>
      <c r="I162" s="149" t="s">
        <v>1698</v>
      </c>
      <c r="J162" s="150" t="s">
        <v>4359</v>
      </c>
      <c r="K162" s="130" t="s">
        <v>12876</v>
      </c>
      <c r="L162" s="116"/>
      <c r="M162" s="117"/>
      <c r="N162" s="117"/>
      <c r="O162" s="117">
        <v>2792</v>
      </c>
      <c r="P162" s="117" t="s">
        <v>5050</v>
      </c>
      <c r="Q162" s="117" t="e">
        <f>VLOOKUP(#REF!,'[1]Du lieu in bang'!$C$2:$BB$1395,20,0)</f>
        <v>#REF!</v>
      </c>
      <c r="R162" s="117" t="e">
        <f>VLOOKUP(#REF!,'[1]Du lieu in bang'!$C$2:$BB$1395,21,0)</f>
        <v>#REF!</v>
      </c>
      <c r="S162" s="130"/>
    </row>
    <row r="163" spans="1:19" s="118" customFormat="1" ht="51" hidden="1" x14ac:dyDescent="0.2">
      <c r="A163" s="136">
        <v>162</v>
      </c>
      <c r="B163" s="130" t="s">
        <v>3335</v>
      </c>
      <c r="C163" s="143" t="s">
        <v>3336</v>
      </c>
      <c r="D163" s="130" t="s">
        <v>1058</v>
      </c>
      <c r="E163" s="130" t="s">
        <v>827</v>
      </c>
      <c r="F163" s="130" t="s">
        <v>3032</v>
      </c>
      <c r="G163" s="148" t="s">
        <v>4356</v>
      </c>
      <c r="H163" s="149" t="s">
        <v>4564</v>
      </c>
      <c r="I163" s="149" t="s">
        <v>2022</v>
      </c>
      <c r="J163" s="150" t="s">
        <v>4359</v>
      </c>
      <c r="K163" s="130" t="s">
        <v>12877</v>
      </c>
      <c r="L163" s="116"/>
      <c r="M163" s="117"/>
      <c r="N163" s="117"/>
      <c r="O163" s="117">
        <v>2793</v>
      </c>
      <c r="P163" s="117" t="s">
        <v>5050</v>
      </c>
      <c r="Q163" s="117" t="e">
        <f>VLOOKUP(#REF!,'[1]Du lieu in bang'!$C$2:$BB$1395,20,0)</f>
        <v>#REF!</v>
      </c>
      <c r="R163" s="117" t="e">
        <f>VLOOKUP(#REF!,'[1]Du lieu in bang'!$C$2:$BB$1395,21,0)</f>
        <v>#REF!</v>
      </c>
      <c r="S163" s="130"/>
    </row>
    <row r="164" spans="1:19" s="118" customFormat="1" ht="51" hidden="1" x14ac:dyDescent="0.2">
      <c r="A164" s="136">
        <v>163</v>
      </c>
      <c r="B164" s="130" t="s">
        <v>3337</v>
      </c>
      <c r="C164" s="143" t="s">
        <v>3338</v>
      </c>
      <c r="D164" s="130" t="s">
        <v>1058</v>
      </c>
      <c r="E164" s="130" t="s">
        <v>827</v>
      </c>
      <c r="F164" s="130" t="s">
        <v>3032</v>
      </c>
      <c r="G164" s="148" t="s">
        <v>4356</v>
      </c>
      <c r="H164" s="149" t="s">
        <v>4565</v>
      </c>
      <c r="I164" s="149" t="s">
        <v>1609</v>
      </c>
      <c r="J164" s="150" t="s">
        <v>4359</v>
      </c>
      <c r="K164" s="130" t="s">
        <v>12878</v>
      </c>
      <c r="L164" s="116"/>
      <c r="M164" s="117"/>
      <c r="N164" s="117"/>
      <c r="O164" s="117">
        <v>2794</v>
      </c>
      <c r="P164" s="117" t="s">
        <v>5050</v>
      </c>
      <c r="Q164" s="117" t="e">
        <f>VLOOKUP(#REF!,'[1]Du lieu in bang'!$C$2:$BB$1395,20,0)</f>
        <v>#REF!</v>
      </c>
      <c r="R164" s="117" t="e">
        <f>VLOOKUP(#REF!,'[1]Du lieu in bang'!$C$2:$BB$1395,21,0)</f>
        <v>#REF!</v>
      </c>
      <c r="S164" s="130"/>
    </row>
    <row r="165" spans="1:19" s="118" customFormat="1" ht="51" hidden="1" x14ac:dyDescent="0.2">
      <c r="A165" s="136">
        <v>164</v>
      </c>
      <c r="B165" s="130" t="s">
        <v>3339</v>
      </c>
      <c r="C165" s="143" t="s">
        <v>3340</v>
      </c>
      <c r="D165" s="130" t="s">
        <v>1058</v>
      </c>
      <c r="E165" s="130" t="s">
        <v>827</v>
      </c>
      <c r="F165" s="130" t="s">
        <v>3032</v>
      </c>
      <c r="G165" s="148" t="s">
        <v>4356</v>
      </c>
      <c r="H165" s="149" t="s">
        <v>4566</v>
      </c>
      <c r="I165" s="149" t="s">
        <v>2022</v>
      </c>
      <c r="J165" s="150" t="s">
        <v>4359</v>
      </c>
      <c r="K165" s="130" t="s">
        <v>12879</v>
      </c>
      <c r="L165" s="116"/>
      <c r="M165" s="117"/>
      <c r="N165" s="117"/>
      <c r="O165" s="117">
        <v>2795</v>
      </c>
      <c r="P165" s="117" t="s">
        <v>5050</v>
      </c>
      <c r="Q165" s="117" t="e">
        <f>VLOOKUP(#REF!,'[1]Du lieu in bang'!$C$2:$BB$1395,20,0)</f>
        <v>#REF!</v>
      </c>
      <c r="R165" s="117" t="e">
        <f>VLOOKUP(#REF!,'[1]Du lieu in bang'!$C$2:$BB$1395,21,0)</f>
        <v>#REF!</v>
      </c>
      <c r="S165" s="130"/>
    </row>
    <row r="166" spans="1:19" s="118" customFormat="1" ht="51" hidden="1" x14ac:dyDescent="0.2">
      <c r="A166" s="136">
        <v>165</v>
      </c>
      <c r="B166" s="130" t="s">
        <v>3341</v>
      </c>
      <c r="C166" s="143" t="s">
        <v>3342</v>
      </c>
      <c r="D166" s="130" t="s">
        <v>1614</v>
      </c>
      <c r="E166" s="130" t="s">
        <v>1048</v>
      </c>
      <c r="F166" s="130" t="s">
        <v>3032</v>
      </c>
      <c r="G166" s="148" t="s">
        <v>4356</v>
      </c>
      <c r="H166" s="149" t="s">
        <v>4567</v>
      </c>
      <c r="I166" s="149" t="s">
        <v>2404</v>
      </c>
      <c r="J166" s="150" t="s">
        <v>4359</v>
      </c>
      <c r="K166" s="130" t="s">
        <v>12880</v>
      </c>
      <c r="L166" s="116"/>
      <c r="M166" s="117"/>
      <c r="N166" s="117"/>
      <c r="O166" s="117">
        <v>2796</v>
      </c>
      <c r="P166" s="117" t="s">
        <v>5050</v>
      </c>
      <c r="Q166" s="117" t="e">
        <f>VLOOKUP(#REF!,'[1]Du lieu in bang'!$C$2:$BB$1395,20,0)</f>
        <v>#REF!</v>
      </c>
      <c r="R166" s="117" t="e">
        <f>VLOOKUP(#REF!,'[1]Du lieu in bang'!$C$2:$BB$1395,21,0)</f>
        <v>#REF!</v>
      </c>
      <c r="S166" s="130"/>
    </row>
    <row r="167" spans="1:19" s="118" customFormat="1" ht="51" hidden="1" x14ac:dyDescent="0.2">
      <c r="A167" s="136">
        <v>166</v>
      </c>
      <c r="B167" s="130" t="s">
        <v>3343</v>
      </c>
      <c r="C167" s="143" t="s">
        <v>3344</v>
      </c>
      <c r="D167" s="130" t="s">
        <v>1132</v>
      </c>
      <c r="E167" s="130" t="s">
        <v>827</v>
      </c>
      <c r="F167" s="130" t="s">
        <v>3032</v>
      </c>
      <c r="G167" s="148" t="s">
        <v>4356</v>
      </c>
      <c r="H167" s="149" t="s">
        <v>4568</v>
      </c>
      <c r="I167" s="149" t="s">
        <v>43</v>
      </c>
      <c r="J167" s="150" t="s">
        <v>4359</v>
      </c>
      <c r="K167" s="130" t="s">
        <v>12881</v>
      </c>
      <c r="L167" s="116"/>
      <c r="M167" s="117"/>
      <c r="N167" s="117"/>
      <c r="O167" s="117">
        <v>2797</v>
      </c>
      <c r="P167" s="117" t="s">
        <v>5050</v>
      </c>
      <c r="Q167" s="117" t="e">
        <f>VLOOKUP(#REF!,'[1]Du lieu in bang'!$C$2:$BB$1395,20,0)</f>
        <v>#REF!</v>
      </c>
      <c r="R167" s="117" t="e">
        <f>VLOOKUP(#REF!,'[1]Du lieu in bang'!$C$2:$BB$1395,21,0)</f>
        <v>#REF!</v>
      </c>
      <c r="S167" s="130"/>
    </row>
    <row r="168" spans="1:19" s="118" customFormat="1" ht="51" hidden="1" x14ac:dyDescent="0.2">
      <c r="A168" s="136">
        <v>167</v>
      </c>
      <c r="B168" s="130" t="s">
        <v>3345</v>
      </c>
      <c r="C168" s="143" t="s">
        <v>3346</v>
      </c>
      <c r="D168" s="130" t="s">
        <v>1058</v>
      </c>
      <c r="E168" s="130" t="s">
        <v>827</v>
      </c>
      <c r="F168" s="130" t="s">
        <v>3032</v>
      </c>
      <c r="G168" s="148" t="s">
        <v>4356</v>
      </c>
      <c r="H168" s="149" t="s">
        <v>4569</v>
      </c>
      <c r="I168" s="149" t="s">
        <v>1925</v>
      </c>
      <c r="J168" s="150" t="s">
        <v>4359</v>
      </c>
      <c r="K168" s="130" t="s">
        <v>12882</v>
      </c>
      <c r="L168" s="116"/>
      <c r="M168" s="117"/>
      <c r="N168" s="117"/>
      <c r="O168" s="117">
        <v>2798</v>
      </c>
      <c r="P168" s="117" t="s">
        <v>5050</v>
      </c>
      <c r="Q168" s="117" t="e">
        <f>VLOOKUP(#REF!,'[1]Du lieu in bang'!$C$2:$BB$1395,20,0)</f>
        <v>#REF!</v>
      </c>
      <c r="R168" s="117" t="e">
        <f>VLOOKUP(#REF!,'[1]Du lieu in bang'!$C$2:$BB$1395,21,0)</f>
        <v>#REF!</v>
      </c>
      <c r="S168" s="130"/>
    </row>
    <row r="169" spans="1:19" s="118" customFormat="1" ht="51" hidden="1" x14ac:dyDescent="0.2">
      <c r="A169" s="136">
        <v>168</v>
      </c>
      <c r="B169" s="130" t="s">
        <v>3347</v>
      </c>
      <c r="C169" s="143" t="s">
        <v>2529</v>
      </c>
      <c r="D169" s="130" t="s">
        <v>1058</v>
      </c>
      <c r="E169" s="130" t="s">
        <v>827</v>
      </c>
      <c r="F169" s="130" t="s">
        <v>3032</v>
      </c>
      <c r="G169" s="148" t="s">
        <v>4356</v>
      </c>
      <c r="H169" s="149" t="s">
        <v>4570</v>
      </c>
      <c r="I169" s="149" t="s">
        <v>4571</v>
      </c>
      <c r="J169" s="150" t="s">
        <v>4572</v>
      </c>
      <c r="K169" s="130" t="s">
        <v>12883</v>
      </c>
      <c r="L169" s="116"/>
      <c r="M169" s="117"/>
      <c r="N169" s="117"/>
      <c r="O169" s="117">
        <v>2799</v>
      </c>
      <c r="P169" s="117" t="s">
        <v>5050</v>
      </c>
      <c r="Q169" s="117" t="e">
        <f>VLOOKUP(#REF!,'[1]Du lieu in bang'!$C$2:$BB$1395,20,0)</f>
        <v>#REF!</v>
      </c>
      <c r="R169" s="117" t="e">
        <f>VLOOKUP(#REF!,'[1]Du lieu in bang'!$C$2:$BB$1395,21,0)</f>
        <v>#REF!</v>
      </c>
      <c r="S169" s="130"/>
    </row>
    <row r="170" spans="1:19" s="118" customFormat="1" ht="51" hidden="1" x14ac:dyDescent="0.2">
      <c r="A170" s="136">
        <v>169</v>
      </c>
      <c r="B170" s="130" t="s">
        <v>3348</v>
      </c>
      <c r="C170" s="143" t="s">
        <v>3219</v>
      </c>
      <c r="D170" s="130" t="s">
        <v>1407</v>
      </c>
      <c r="E170" s="130" t="s">
        <v>1048</v>
      </c>
      <c r="F170" s="130" t="s">
        <v>3032</v>
      </c>
      <c r="G170" s="148" t="s">
        <v>4356</v>
      </c>
      <c r="H170" s="149" t="s">
        <v>4573</v>
      </c>
      <c r="I170" s="149" t="s">
        <v>4574</v>
      </c>
      <c r="J170" s="150" t="s">
        <v>4575</v>
      </c>
      <c r="K170" s="130" t="s">
        <v>12884</v>
      </c>
      <c r="L170" s="116"/>
      <c r="M170" s="117"/>
      <c r="N170" s="117"/>
      <c r="O170" s="117">
        <v>2800</v>
      </c>
      <c r="P170" s="117" t="s">
        <v>5050</v>
      </c>
      <c r="Q170" s="117" t="e">
        <f>VLOOKUP(#REF!,'[1]Du lieu in bang'!$C$2:$BB$1395,20,0)</f>
        <v>#REF!</v>
      </c>
      <c r="R170" s="117" t="e">
        <f>VLOOKUP(#REF!,'[1]Du lieu in bang'!$C$2:$BB$1395,21,0)</f>
        <v>#REF!</v>
      </c>
      <c r="S170" s="130"/>
    </row>
    <row r="171" spans="1:19" s="118" customFormat="1" ht="63.75" hidden="1" x14ac:dyDescent="0.2">
      <c r="A171" s="136">
        <v>170</v>
      </c>
      <c r="B171" s="130" t="s">
        <v>3351</v>
      </c>
      <c r="C171" s="143" t="s">
        <v>3352</v>
      </c>
      <c r="D171" s="130" t="s">
        <v>1606</v>
      </c>
      <c r="E171" s="130" t="s">
        <v>827</v>
      </c>
      <c r="F171" s="130" t="s">
        <v>3032</v>
      </c>
      <c r="G171" s="148" t="s">
        <v>4356</v>
      </c>
      <c r="H171" s="149" t="s">
        <v>4577</v>
      </c>
      <c r="I171" s="149" t="s">
        <v>4578</v>
      </c>
      <c r="J171" s="150" t="s">
        <v>4579</v>
      </c>
      <c r="K171" s="130" t="s">
        <v>12885</v>
      </c>
      <c r="L171" s="116"/>
      <c r="M171" s="117"/>
      <c r="N171" s="117"/>
      <c r="O171" s="117">
        <v>2802</v>
      </c>
      <c r="P171" s="117" t="s">
        <v>5050</v>
      </c>
      <c r="Q171" s="117" t="e">
        <f>VLOOKUP(#REF!,'[1]Du lieu in bang'!$C$2:$BB$1395,20,0)</f>
        <v>#REF!</v>
      </c>
      <c r="R171" s="117" t="e">
        <f>VLOOKUP(#REF!,'[1]Du lieu in bang'!$C$2:$BB$1395,21,0)</f>
        <v>#REF!</v>
      </c>
      <c r="S171" s="130"/>
    </row>
    <row r="172" spans="1:19" s="118" customFormat="1" ht="38.25" hidden="1" x14ac:dyDescent="0.2">
      <c r="A172" s="136">
        <v>171</v>
      </c>
      <c r="B172" s="130" t="s">
        <v>3313</v>
      </c>
      <c r="C172" s="143" t="s">
        <v>3354</v>
      </c>
      <c r="D172" s="130" t="s">
        <v>1058</v>
      </c>
      <c r="E172" s="130" t="s">
        <v>827</v>
      </c>
      <c r="F172" s="130" t="s">
        <v>3032</v>
      </c>
      <c r="G172" s="148" t="s">
        <v>4356</v>
      </c>
      <c r="H172" s="149" t="s">
        <v>4582</v>
      </c>
      <c r="I172" s="149" t="s">
        <v>68</v>
      </c>
      <c r="J172" s="150" t="s">
        <v>4461</v>
      </c>
      <c r="K172" s="130" t="s">
        <v>10133</v>
      </c>
      <c r="L172" s="116"/>
      <c r="M172" s="117" t="e">
        <f>VLOOKUP(#REF!,'[1]Du lieu in bang'!$G$1:$AB$5000,16,0)</f>
        <v>#REF!</v>
      </c>
      <c r="N172" s="117" t="e">
        <f>VLOOKUP(#REF!,'[1]Du lieu in bang'!$G$1:$AB$5000,16,0)</f>
        <v>#REF!</v>
      </c>
      <c r="O172" s="117"/>
      <c r="P172" s="117"/>
      <c r="Q172" s="117" t="e">
        <f>VLOOKUP(#REF!,'[1]Du lieu in bang'!$C$2:$BB$1395,20,0)</f>
        <v>#REF!</v>
      </c>
      <c r="R172" s="117" t="e">
        <f>VLOOKUP(#REF!,'[1]Du lieu in bang'!$C$2:$BB$1395,21,0)</f>
        <v>#REF!</v>
      </c>
      <c r="S172" s="130"/>
    </row>
    <row r="173" spans="1:19" s="118" customFormat="1" ht="51" hidden="1" x14ac:dyDescent="0.2">
      <c r="A173" s="136">
        <v>172</v>
      </c>
      <c r="B173" s="130" t="s">
        <v>3355</v>
      </c>
      <c r="C173" s="143" t="s">
        <v>3356</v>
      </c>
      <c r="D173" s="130" t="s">
        <v>1058</v>
      </c>
      <c r="E173" s="130" t="s">
        <v>1048</v>
      </c>
      <c r="F173" s="130" t="s">
        <v>3032</v>
      </c>
      <c r="G173" s="148" t="s">
        <v>4356</v>
      </c>
      <c r="H173" s="149" t="s">
        <v>4583</v>
      </c>
      <c r="I173" s="149" t="s">
        <v>1323</v>
      </c>
      <c r="J173" s="150" t="s">
        <v>4359</v>
      </c>
      <c r="K173" s="130" t="s">
        <v>12886</v>
      </c>
      <c r="L173" s="116"/>
      <c r="M173" s="117"/>
      <c r="N173" s="117"/>
      <c r="O173" s="117">
        <v>2805</v>
      </c>
      <c r="P173" s="117" t="s">
        <v>5050</v>
      </c>
      <c r="Q173" s="117" t="e">
        <f>VLOOKUP(#REF!,'[1]Du lieu in bang'!$C$2:$BB$1395,20,0)</f>
        <v>#REF!</v>
      </c>
      <c r="R173" s="117" t="e">
        <f>VLOOKUP(#REF!,'[1]Du lieu in bang'!$C$2:$BB$1395,21,0)</f>
        <v>#REF!</v>
      </c>
      <c r="S173" s="130"/>
    </row>
    <row r="174" spans="1:19" s="118" customFormat="1" ht="51" hidden="1" x14ac:dyDescent="0.2">
      <c r="A174" s="136">
        <v>173</v>
      </c>
      <c r="B174" s="130" t="s">
        <v>3357</v>
      </c>
      <c r="C174" s="143" t="s">
        <v>3358</v>
      </c>
      <c r="D174" s="130" t="s">
        <v>1058</v>
      </c>
      <c r="E174" s="130" t="s">
        <v>1048</v>
      </c>
      <c r="F174" s="130" t="s">
        <v>3032</v>
      </c>
      <c r="G174" s="148" t="s">
        <v>4356</v>
      </c>
      <c r="H174" s="149" t="s">
        <v>4584</v>
      </c>
      <c r="I174" s="149" t="s">
        <v>4445</v>
      </c>
      <c r="J174" s="150" t="s">
        <v>2166</v>
      </c>
      <c r="K174" s="130" t="s">
        <v>12887</v>
      </c>
      <c r="L174" s="116"/>
      <c r="M174" s="117"/>
      <c r="N174" s="117"/>
      <c r="O174" s="117">
        <v>2806</v>
      </c>
      <c r="P174" s="117" t="s">
        <v>5050</v>
      </c>
      <c r="Q174" s="117" t="e">
        <f>VLOOKUP(#REF!,'[1]Du lieu in bang'!$C$2:$BB$1395,20,0)</f>
        <v>#REF!</v>
      </c>
      <c r="R174" s="117" t="e">
        <f>VLOOKUP(#REF!,'[1]Du lieu in bang'!$C$2:$BB$1395,21,0)</f>
        <v>#REF!</v>
      </c>
      <c r="S174" s="130"/>
    </row>
    <row r="175" spans="1:19" s="118" customFormat="1" ht="51" hidden="1" x14ac:dyDescent="0.2">
      <c r="A175" s="136">
        <v>174</v>
      </c>
      <c r="B175" s="130" t="s">
        <v>3360</v>
      </c>
      <c r="C175" s="143" t="s">
        <v>3361</v>
      </c>
      <c r="D175" s="130" t="s">
        <v>1380</v>
      </c>
      <c r="E175" s="130" t="s">
        <v>827</v>
      </c>
      <c r="F175" s="130" t="s">
        <v>3032</v>
      </c>
      <c r="G175" s="148" t="s">
        <v>4356</v>
      </c>
      <c r="H175" s="149" t="s">
        <v>4586</v>
      </c>
      <c r="I175" s="149" t="s">
        <v>2131</v>
      </c>
      <c r="J175" s="150" t="s">
        <v>4359</v>
      </c>
      <c r="K175" s="130" t="s">
        <v>12888</v>
      </c>
      <c r="L175" s="116"/>
      <c r="M175" s="117"/>
      <c r="N175" s="117"/>
      <c r="O175" s="117">
        <v>2808</v>
      </c>
      <c r="P175" s="117" t="s">
        <v>5050</v>
      </c>
      <c r="Q175" s="117" t="e">
        <f>VLOOKUP(#REF!,'[1]Du lieu in bang'!$C$2:$BB$1395,20,0)</f>
        <v>#REF!</v>
      </c>
      <c r="R175" s="117" t="e">
        <f>VLOOKUP(#REF!,'[1]Du lieu in bang'!$C$2:$BB$1395,21,0)</f>
        <v>#REF!</v>
      </c>
      <c r="S175" s="130"/>
    </row>
    <row r="176" spans="1:19" s="118" customFormat="1" ht="51" hidden="1" x14ac:dyDescent="0.2">
      <c r="A176" s="136">
        <v>175</v>
      </c>
      <c r="B176" s="130" t="s">
        <v>3362</v>
      </c>
      <c r="C176" s="143" t="s">
        <v>3363</v>
      </c>
      <c r="D176" s="130" t="s">
        <v>1058</v>
      </c>
      <c r="E176" s="130" t="s">
        <v>1048</v>
      </c>
      <c r="F176" s="130" t="s">
        <v>3032</v>
      </c>
      <c r="G176" s="148" t="s">
        <v>4356</v>
      </c>
      <c r="H176" s="149" t="s">
        <v>4587</v>
      </c>
      <c r="I176" s="149" t="s">
        <v>2246</v>
      </c>
      <c r="J176" s="150" t="s">
        <v>4359</v>
      </c>
      <c r="K176" s="130" t="s">
        <v>12889</v>
      </c>
      <c r="L176" s="116"/>
      <c r="M176" s="117"/>
      <c r="N176" s="117"/>
      <c r="O176" s="117">
        <v>2809</v>
      </c>
      <c r="P176" s="117" t="s">
        <v>5050</v>
      </c>
      <c r="Q176" s="117" t="e">
        <f>VLOOKUP(#REF!,'[1]Du lieu in bang'!$C$2:$BB$1395,20,0)</f>
        <v>#REF!</v>
      </c>
      <c r="R176" s="117" t="e">
        <f>VLOOKUP(#REF!,'[1]Du lieu in bang'!$C$2:$BB$1395,21,0)</f>
        <v>#REF!</v>
      </c>
      <c r="S176" s="130"/>
    </row>
    <row r="177" spans="1:19" s="118" customFormat="1" ht="51" hidden="1" x14ac:dyDescent="0.2">
      <c r="A177" s="136">
        <v>176</v>
      </c>
      <c r="B177" s="130" t="s">
        <v>3364</v>
      </c>
      <c r="C177" s="143" t="s">
        <v>3365</v>
      </c>
      <c r="D177" s="130" t="s">
        <v>1039</v>
      </c>
      <c r="E177" s="130" t="s">
        <v>827</v>
      </c>
      <c r="F177" s="130" t="s">
        <v>3032</v>
      </c>
      <c r="G177" s="148" t="s">
        <v>4356</v>
      </c>
      <c r="H177" s="149" t="s">
        <v>4588</v>
      </c>
      <c r="I177" s="149" t="s">
        <v>1816</v>
      </c>
      <c r="J177" s="150" t="s">
        <v>2166</v>
      </c>
      <c r="K177" s="130" t="s">
        <v>12890</v>
      </c>
      <c r="L177" s="116"/>
      <c r="M177" s="117"/>
      <c r="N177" s="117"/>
      <c r="O177" s="117">
        <v>2810</v>
      </c>
      <c r="P177" s="117" t="s">
        <v>5050</v>
      </c>
      <c r="Q177" s="117" t="e">
        <f>VLOOKUP(#REF!,'[1]Du lieu in bang'!$C$2:$BB$1395,20,0)</f>
        <v>#REF!</v>
      </c>
      <c r="R177" s="117" t="e">
        <f>VLOOKUP(#REF!,'[1]Du lieu in bang'!$C$2:$BB$1395,21,0)</f>
        <v>#REF!</v>
      </c>
      <c r="S177" s="130"/>
    </row>
    <row r="178" spans="1:19" s="118" customFormat="1" ht="38.25" hidden="1" x14ac:dyDescent="0.2">
      <c r="A178" s="136">
        <v>177</v>
      </c>
      <c r="B178" s="130" t="s">
        <v>3366</v>
      </c>
      <c r="C178" s="143" t="s">
        <v>2444</v>
      </c>
      <c r="D178" s="130" t="s">
        <v>1062</v>
      </c>
      <c r="E178" s="130" t="s">
        <v>827</v>
      </c>
      <c r="F178" s="130" t="s">
        <v>3032</v>
      </c>
      <c r="G178" s="148" t="s">
        <v>4356</v>
      </c>
      <c r="H178" s="149" t="s">
        <v>4589</v>
      </c>
      <c r="I178" s="149" t="s">
        <v>1891</v>
      </c>
      <c r="J178" s="150" t="s">
        <v>2987</v>
      </c>
      <c r="K178" s="130" t="s">
        <v>12891</v>
      </c>
      <c r="L178" s="116"/>
      <c r="M178" s="117"/>
      <c r="N178" s="117"/>
      <c r="O178" s="117">
        <v>2811</v>
      </c>
      <c r="P178" s="117" t="s">
        <v>5050</v>
      </c>
      <c r="Q178" s="117" t="e">
        <f>VLOOKUP(#REF!,'[1]Du lieu in bang'!$C$2:$BB$1395,20,0)</f>
        <v>#REF!</v>
      </c>
      <c r="R178" s="117" t="e">
        <f>VLOOKUP(#REF!,'[1]Du lieu in bang'!$C$2:$BB$1395,21,0)</f>
        <v>#REF!</v>
      </c>
      <c r="S178" s="130"/>
    </row>
    <row r="179" spans="1:19" s="118" customFormat="1" ht="51" hidden="1" x14ac:dyDescent="0.2">
      <c r="A179" s="136">
        <v>178</v>
      </c>
      <c r="B179" s="130" t="s">
        <v>3367</v>
      </c>
      <c r="C179" s="143" t="s">
        <v>3368</v>
      </c>
      <c r="D179" s="130" t="s">
        <v>1058</v>
      </c>
      <c r="E179" s="130" t="s">
        <v>827</v>
      </c>
      <c r="F179" s="130" t="s">
        <v>3032</v>
      </c>
      <c r="G179" s="148" t="s">
        <v>4356</v>
      </c>
      <c r="H179" s="149" t="s">
        <v>4590</v>
      </c>
      <c r="I179" s="149" t="s">
        <v>2246</v>
      </c>
      <c r="J179" s="150" t="s">
        <v>4359</v>
      </c>
      <c r="K179" s="130" t="s">
        <v>12892</v>
      </c>
      <c r="L179" s="116"/>
      <c r="M179" s="117"/>
      <c r="N179" s="117"/>
      <c r="O179" s="117">
        <v>2812</v>
      </c>
      <c r="P179" s="117" t="s">
        <v>5050</v>
      </c>
      <c r="Q179" s="117" t="e">
        <f>VLOOKUP(#REF!,'[1]Du lieu in bang'!$C$2:$BB$1395,20,0)</f>
        <v>#REF!</v>
      </c>
      <c r="R179" s="117" t="e">
        <f>VLOOKUP(#REF!,'[1]Du lieu in bang'!$C$2:$BB$1395,21,0)</f>
        <v>#REF!</v>
      </c>
      <c r="S179" s="130"/>
    </row>
    <row r="180" spans="1:19" s="118" customFormat="1" ht="51" hidden="1" x14ac:dyDescent="0.2">
      <c r="A180" s="136">
        <v>179</v>
      </c>
      <c r="B180" s="130" t="s">
        <v>3369</v>
      </c>
      <c r="C180" s="143" t="s">
        <v>3370</v>
      </c>
      <c r="D180" s="130" t="s">
        <v>1058</v>
      </c>
      <c r="E180" s="130" t="s">
        <v>1048</v>
      </c>
      <c r="F180" s="130" t="s">
        <v>3032</v>
      </c>
      <c r="G180" s="148" t="s">
        <v>4356</v>
      </c>
      <c r="H180" s="149" t="s">
        <v>4591</v>
      </c>
      <c r="I180" s="149" t="s">
        <v>1804</v>
      </c>
      <c r="J180" s="150" t="s">
        <v>4359</v>
      </c>
      <c r="K180" s="130" t="s">
        <v>12893</v>
      </c>
      <c r="L180" s="116"/>
      <c r="M180" s="117"/>
      <c r="N180" s="117"/>
      <c r="O180" s="117">
        <v>2813</v>
      </c>
      <c r="P180" s="117" t="s">
        <v>5050</v>
      </c>
      <c r="Q180" s="117" t="e">
        <f>VLOOKUP(#REF!,'[1]Du lieu in bang'!$C$2:$BB$1395,20,0)</f>
        <v>#REF!</v>
      </c>
      <c r="R180" s="117" t="e">
        <f>VLOOKUP(#REF!,'[1]Du lieu in bang'!$C$2:$BB$1395,21,0)</f>
        <v>#REF!</v>
      </c>
      <c r="S180" s="130"/>
    </row>
    <row r="181" spans="1:19" s="118" customFormat="1" ht="38.25" hidden="1" x14ac:dyDescent="0.2">
      <c r="A181" s="136">
        <v>180</v>
      </c>
      <c r="B181" s="130" t="s">
        <v>3371</v>
      </c>
      <c r="C181" s="143" t="s">
        <v>3372</v>
      </c>
      <c r="D181" s="130" t="s">
        <v>1907</v>
      </c>
      <c r="E181" s="130" t="s">
        <v>1048</v>
      </c>
      <c r="F181" s="130" t="s">
        <v>3032</v>
      </c>
      <c r="G181" s="148" t="s">
        <v>4356</v>
      </c>
      <c r="H181" s="149" t="s">
        <v>4592</v>
      </c>
      <c r="I181" s="149" t="s">
        <v>4374</v>
      </c>
      <c r="J181" s="150" t="s">
        <v>2222</v>
      </c>
      <c r="K181" s="130" t="s">
        <v>12894</v>
      </c>
      <c r="L181" s="116"/>
      <c r="M181" s="117"/>
      <c r="N181" s="117"/>
      <c r="O181" s="117">
        <v>2814</v>
      </c>
      <c r="P181" s="117" t="s">
        <v>5050</v>
      </c>
      <c r="Q181" s="117" t="e">
        <f>VLOOKUP(#REF!,'[1]Du lieu in bang'!$C$2:$BB$1395,20,0)</f>
        <v>#REF!</v>
      </c>
      <c r="R181" s="117" t="e">
        <f>VLOOKUP(#REF!,'[1]Du lieu in bang'!$C$2:$BB$1395,21,0)</f>
        <v>#REF!</v>
      </c>
      <c r="S181" s="130"/>
    </row>
    <row r="182" spans="1:19" s="118" customFormat="1" ht="38.25" hidden="1" x14ac:dyDescent="0.2">
      <c r="A182" s="136">
        <v>181</v>
      </c>
      <c r="B182" s="130" t="s">
        <v>3373</v>
      </c>
      <c r="C182" s="143" t="s">
        <v>3374</v>
      </c>
      <c r="D182" s="130" t="s">
        <v>1058</v>
      </c>
      <c r="E182" s="130" t="s">
        <v>827</v>
      </c>
      <c r="F182" s="130" t="s">
        <v>3032</v>
      </c>
      <c r="G182" s="148" t="s">
        <v>4356</v>
      </c>
      <c r="H182" s="149" t="s">
        <v>4593</v>
      </c>
      <c r="I182" s="149" t="s">
        <v>4430</v>
      </c>
      <c r="J182" s="150" t="s">
        <v>1896</v>
      </c>
      <c r="K182" s="130" t="s">
        <v>12895</v>
      </c>
      <c r="L182" s="116"/>
      <c r="M182" s="117"/>
      <c r="N182" s="117"/>
      <c r="O182" s="117">
        <v>2815</v>
      </c>
      <c r="P182" s="117" t="s">
        <v>5050</v>
      </c>
      <c r="Q182" s="117" t="e">
        <f>VLOOKUP(#REF!,'[1]Du lieu in bang'!$C$2:$BB$1395,20,0)</f>
        <v>#REF!</v>
      </c>
      <c r="R182" s="117" t="e">
        <f>VLOOKUP(#REF!,'[1]Du lieu in bang'!$C$2:$BB$1395,21,0)</f>
        <v>#REF!</v>
      </c>
      <c r="S182" s="130"/>
    </row>
    <row r="183" spans="1:19" s="118" customFormat="1" ht="51" hidden="1" x14ac:dyDescent="0.2">
      <c r="A183" s="136">
        <v>182</v>
      </c>
      <c r="B183" s="130" t="s">
        <v>3377</v>
      </c>
      <c r="C183" s="143" t="s">
        <v>3378</v>
      </c>
      <c r="D183" s="130" t="s">
        <v>1058</v>
      </c>
      <c r="E183" s="130" t="s">
        <v>1048</v>
      </c>
      <c r="F183" s="130" t="s">
        <v>3032</v>
      </c>
      <c r="G183" s="148" t="s">
        <v>4356</v>
      </c>
      <c r="H183" s="149" t="s">
        <v>4595</v>
      </c>
      <c r="I183" s="149" t="s">
        <v>4378</v>
      </c>
      <c r="J183" s="150" t="s">
        <v>4359</v>
      </c>
      <c r="K183" s="130" t="s">
        <v>12896</v>
      </c>
      <c r="L183" s="116"/>
      <c r="M183" s="117"/>
      <c r="N183" s="117"/>
      <c r="O183" s="117">
        <v>2817</v>
      </c>
      <c r="P183" s="117" t="s">
        <v>5050</v>
      </c>
      <c r="Q183" s="117" t="e">
        <f>VLOOKUP(#REF!,'[1]Du lieu in bang'!$C$2:$BB$1395,20,0)</f>
        <v>#REF!</v>
      </c>
      <c r="R183" s="117" t="e">
        <f>VLOOKUP(#REF!,'[1]Du lieu in bang'!$C$2:$BB$1395,21,0)</f>
        <v>#REF!</v>
      </c>
      <c r="S183" s="130"/>
    </row>
    <row r="184" spans="1:19" s="118" customFormat="1" ht="38.25" hidden="1" x14ac:dyDescent="0.2">
      <c r="A184" s="136">
        <v>183</v>
      </c>
      <c r="B184" s="130" t="s">
        <v>3379</v>
      </c>
      <c r="C184" s="143" t="s">
        <v>3380</v>
      </c>
      <c r="D184" s="130" t="s">
        <v>1724</v>
      </c>
      <c r="E184" s="130" t="s">
        <v>1048</v>
      </c>
      <c r="F184" s="130" t="s">
        <v>3032</v>
      </c>
      <c r="G184" s="148" t="s">
        <v>4356</v>
      </c>
      <c r="H184" s="149" t="s">
        <v>4596</v>
      </c>
      <c r="I184" s="149" t="s">
        <v>4597</v>
      </c>
      <c r="J184" s="150" t="s">
        <v>4364</v>
      </c>
      <c r="K184" s="130" t="s">
        <v>12897</v>
      </c>
      <c r="L184" s="116"/>
      <c r="M184" s="117"/>
      <c r="N184" s="117"/>
      <c r="O184" s="117">
        <v>2818</v>
      </c>
      <c r="P184" s="117" t="s">
        <v>5050</v>
      </c>
      <c r="Q184" s="117" t="e">
        <f>VLOOKUP(#REF!,'[1]Du lieu in bang'!$C$2:$BB$1395,20,0)</f>
        <v>#REF!</v>
      </c>
      <c r="R184" s="117" t="e">
        <f>VLOOKUP(#REF!,'[1]Du lieu in bang'!$C$2:$BB$1395,21,0)</f>
        <v>#REF!</v>
      </c>
      <c r="S184" s="130"/>
    </row>
    <row r="185" spans="1:19" s="118" customFormat="1" ht="38.25" hidden="1" x14ac:dyDescent="0.2">
      <c r="A185" s="136">
        <v>184</v>
      </c>
      <c r="B185" s="130" t="s">
        <v>3381</v>
      </c>
      <c r="C185" s="143" t="s">
        <v>3382</v>
      </c>
      <c r="D185" s="130" t="s">
        <v>1058</v>
      </c>
      <c r="E185" s="130" t="s">
        <v>827</v>
      </c>
      <c r="F185" s="130" t="s">
        <v>3032</v>
      </c>
      <c r="G185" s="148" t="s">
        <v>4356</v>
      </c>
      <c r="H185" s="149" t="s">
        <v>4598</v>
      </c>
      <c r="I185" s="149" t="s">
        <v>4599</v>
      </c>
      <c r="J185" s="150" t="s">
        <v>4600</v>
      </c>
      <c r="K185" s="130" t="s">
        <v>12898</v>
      </c>
      <c r="L185" s="116"/>
      <c r="M185" s="117"/>
      <c r="N185" s="117"/>
      <c r="O185" s="117">
        <v>2819</v>
      </c>
      <c r="P185" s="117" t="s">
        <v>5050</v>
      </c>
      <c r="Q185" s="117" t="e">
        <f>VLOOKUP(#REF!,'[1]Du lieu in bang'!$C$2:$BB$1395,20,0)</f>
        <v>#REF!</v>
      </c>
      <c r="R185" s="117" t="e">
        <f>VLOOKUP(#REF!,'[1]Du lieu in bang'!$C$2:$BB$1395,21,0)</f>
        <v>#REF!</v>
      </c>
      <c r="S185" s="130"/>
    </row>
    <row r="186" spans="1:19" s="118" customFormat="1" ht="38.25" hidden="1" x14ac:dyDescent="0.2">
      <c r="A186" s="136">
        <v>185</v>
      </c>
      <c r="B186" s="130" t="s">
        <v>3387</v>
      </c>
      <c r="C186" s="143" t="s">
        <v>3388</v>
      </c>
      <c r="D186" s="130" t="s">
        <v>1043</v>
      </c>
      <c r="E186" s="130" t="s">
        <v>1048</v>
      </c>
      <c r="F186" s="130" t="s">
        <v>3032</v>
      </c>
      <c r="G186" s="148" t="s">
        <v>4356</v>
      </c>
      <c r="H186" s="149" t="s">
        <v>4604</v>
      </c>
      <c r="I186" s="149" t="s">
        <v>4605</v>
      </c>
      <c r="J186" s="150" t="s">
        <v>4606</v>
      </c>
      <c r="K186" s="130" t="s">
        <v>12899</v>
      </c>
      <c r="L186" s="116"/>
      <c r="M186" s="117"/>
      <c r="N186" s="117"/>
      <c r="O186" s="117">
        <v>2822</v>
      </c>
      <c r="P186" s="117" t="s">
        <v>5050</v>
      </c>
      <c r="Q186" s="117" t="e">
        <f>VLOOKUP(#REF!,'[1]Du lieu in bang'!$C$2:$BB$1395,20,0)</f>
        <v>#REF!</v>
      </c>
      <c r="R186" s="117" t="e">
        <f>VLOOKUP(#REF!,'[1]Du lieu in bang'!$C$2:$BB$1395,21,0)</f>
        <v>#REF!</v>
      </c>
      <c r="S186" s="130"/>
    </row>
    <row r="187" spans="1:19" s="118" customFormat="1" ht="38.25" hidden="1" x14ac:dyDescent="0.2">
      <c r="A187" s="136">
        <v>186</v>
      </c>
      <c r="B187" s="130" t="s">
        <v>3389</v>
      </c>
      <c r="C187" s="143" t="s">
        <v>3276</v>
      </c>
      <c r="D187" s="130" t="s">
        <v>1606</v>
      </c>
      <c r="E187" s="130" t="s">
        <v>827</v>
      </c>
      <c r="F187" s="130" t="s">
        <v>3032</v>
      </c>
      <c r="G187" s="148" t="s">
        <v>4356</v>
      </c>
      <c r="H187" s="149" t="s">
        <v>4607</v>
      </c>
      <c r="I187" s="149" t="s">
        <v>4405</v>
      </c>
      <c r="J187" s="150" t="s">
        <v>4364</v>
      </c>
      <c r="K187" s="130" t="s">
        <v>12900</v>
      </c>
      <c r="L187" s="116"/>
      <c r="M187" s="117"/>
      <c r="N187" s="117"/>
      <c r="O187" s="117">
        <v>2823</v>
      </c>
      <c r="P187" s="117" t="s">
        <v>5050</v>
      </c>
      <c r="Q187" s="117" t="e">
        <f>VLOOKUP(#REF!,'[1]Du lieu in bang'!$C$2:$BB$1395,20,0)</f>
        <v>#REF!</v>
      </c>
      <c r="R187" s="117" t="e">
        <f>VLOOKUP(#REF!,'[1]Du lieu in bang'!$C$2:$BB$1395,21,0)</f>
        <v>#REF!</v>
      </c>
      <c r="S187" s="130"/>
    </row>
    <row r="188" spans="1:19" s="118" customFormat="1" ht="51" hidden="1" x14ac:dyDescent="0.2">
      <c r="A188" s="136">
        <v>187</v>
      </c>
      <c r="B188" s="130" t="s">
        <v>3390</v>
      </c>
      <c r="C188" s="143" t="s">
        <v>3391</v>
      </c>
      <c r="D188" s="130" t="s">
        <v>1058</v>
      </c>
      <c r="E188" s="130" t="s">
        <v>827</v>
      </c>
      <c r="F188" s="130" t="s">
        <v>3032</v>
      </c>
      <c r="G188" s="148" t="s">
        <v>4356</v>
      </c>
      <c r="H188" s="149" t="s">
        <v>4608</v>
      </c>
      <c r="I188" s="149" t="s">
        <v>4376</v>
      </c>
      <c r="J188" s="150" t="s">
        <v>4359</v>
      </c>
      <c r="K188" s="130" t="s">
        <v>12901</v>
      </c>
      <c r="L188" s="116"/>
      <c r="M188" s="117"/>
      <c r="N188" s="117"/>
      <c r="O188" s="117">
        <v>2824</v>
      </c>
      <c r="P188" s="117" t="s">
        <v>5050</v>
      </c>
      <c r="Q188" s="117" t="e">
        <f>VLOOKUP(#REF!,'[1]Du lieu in bang'!$C$2:$BB$1395,20,0)</f>
        <v>#REF!</v>
      </c>
      <c r="R188" s="117" t="e">
        <f>VLOOKUP(#REF!,'[1]Du lieu in bang'!$C$2:$BB$1395,21,0)</f>
        <v>#REF!</v>
      </c>
      <c r="S188" s="130"/>
    </row>
    <row r="189" spans="1:19" s="118" customFormat="1" ht="51" hidden="1" x14ac:dyDescent="0.2">
      <c r="A189" s="136">
        <v>188</v>
      </c>
      <c r="B189" s="130" t="s">
        <v>3392</v>
      </c>
      <c r="C189" s="143" t="s">
        <v>3393</v>
      </c>
      <c r="D189" s="130" t="s">
        <v>1380</v>
      </c>
      <c r="E189" s="130" t="s">
        <v>1040</v>
      </c>
      <c r="F189" s="130" t="s">
        <v>3032</v>
      </c>
      <c r="G189" s="148" t="s">
        <v>4356</v>
      </c>
      <c r="H189" s="149" t="s">
        <v>4609</v>
      </c>
      <c r="I189" s="149" t="s">
        <v>531</v>
      </c>
      <c r="J189" s="150" t="s">
        <v>4359</v>
      </c>
      <c r="K189" s="130" t="s">
        <v>12902</v>
      </c>
      <c r="L189" s="116"/>
      <c r="M189" s="117"/>
      <c r="N189" s="117"/>
      <c r="O189" s="117">
        <v>2825</v>
      </c>
      <c r="P189" s="117" t="s">
        <v>5050</v>
      </c>
      <c r="Q189" s="117" t="e">
        <f>VLOOKUP(#REF!,'[1]Du lieu in bang'!$C$2:$BB$1395,20,0)</f>
        <v>#REF!</v>
      </c>
      <c r="R189" s="117" t="e">
        <f>VLOOKUP(#REF!,'[1]Du lieu in bang'!$C$2:$BB$1395,21,0)</f>
        <v>#REF!</v>
      </c>
      <c r="S189" s="130"/>
    </row>
    <row r="190" spans="1:19" s="118" customFormat="1" ht="38.25" hidden="1" x14ac:dyDescent="0.2">
      <c r="A190" s="136">
        <v>189</v>
      </c>
      <c r="B190" s="130" t="s">
        <v>3394</v>
      </c>
      <c r="C190" s="143" t="s">
        <v>3395</v>
      </c>
      <c r="D190" s="130" t="s">
        <v>1058</v>
      </c>
      <c r="E190" s="130" t="s">
        <v>1048</v>
      </c>
      <c r="F190" s="130" t="s">
        <v>3032</v>
      </c>
      <c r="G190" s="148" t="s">
        <v>4356</v>
      </c>
      <c r="H190" s="149" t="s">
        <v>4610</v>
      </c>
      <c r="I190" s="149" t="s">
        <v>1353</v>
      </c>
      <c r="J190" s="150" t="s">
        <v>4420</v>
      </c>
      <c r="K190" s="130" t="s">
        <v>12903</v>
      </c>
      <c r="L190" s="116"/>
      <c r="M190" s="117"/>
      <c r="N190" s="117"/>
      <c r="O190" s="117">
        <v>2826</v>
      </c>
      <c r="P190" s="117" t="s">
        <v>5050</v>
      </c>
      <c r="Q190" s="117" t="e">
        <f>VLOOKUP(#REF!,'[1]Du lieu in bang'!$C$2:$BB$1395,20,0)</f>
        <v>#REF!</v>
      </c>
      <c r="R190" s="117" t="e">
        <f>VLOOKUP(#REF!,'[1]Du lieu in bang'!$C$2:$BB$1395,21,0)</f>
        <v>#REF!</v>
      </c>
      <c r="S190" s="130"/>
    </row>
    <row r="191" spans="1:19" s="118" customFormat="1" ht="38.25" hidden="1" x14ac:dyDescent="0.2">
      <c r="A191" s="136">
        <v>190</v>
      </c>
      <c r="B191" s="130" t="s">
        <v>3054</v>
      </c>
      <c r="C191" s="143" t="s">
        <v>3396</v>
      </c>
      <c r="D191" s="130" t="s">
        <v>1058</v>
      </c>
      <c r="E191" s="130" t="s">
        <v>1048</v>
      </c>
      <c r="F191" s="130" t="s">
        <v>3032</v>
      </c>
      <c r="G191" s="148" t="s">
        <v>4356</v>
      </c>
      <c r="H191" s="149" t="s">
        <v>4611</v>
      </c>
      <c r="I191" s="149" t="s">
        <v>4363</v>
      </c>
      <c r="J191" s="150" t="s">
        <v>4364</v>
      </c>
      <c r="K191" s="130" t="s">
        <v>12904</v>
      </c>
      <c r="L191" s="116"/>
      <c r="M191" s="117"/>
      <c r="N191" s="117"/>
      <c r="O191" s="117">
        <v>2827</v>
      </c>
      <c r="P191" s="117" t="s">
        <v>5050</v>
      </c>
      <c r="Q191" s="117" t="e">
        <f>VLOOKUP(#REF!,'[1]Du lieu in bang'!$C$2:$BB$1395,20,0)</f>
        <v>#REF!</v>
      </c>
      <c r="R191" s="117" t="e">
        <f>VLOOKUP(#REF!,'[1]Du lieu in bang'!$C$2:$BB$1395,21,0)</f>
        <v>#REF!</v>
      </c>
      <c r="S191" s="130"/>
    </row>
    <row r="192" spans="1:19" s="118" customFormat="1" ht="51" hidden="1" x14ac:dyDescent="0.2">
      <c r="A192" s="136">
        <v>191</v>
      </c>
      <c r="B192" s="130" t="s">
        <v>3397</v>
      </c>
      <c r="C192" s="143" t="s">
        <v>3398</v>
      </c>
      <c r="D192" s="130" t="s">
        <v>1043</v>
      </c>
      <c r="E192" s="130" t="s">
        <v>1048</v>
      </c>
      <c r="F192" s="130" t="s">
        <v>3032</v>
      </c>
      <c r="G192" s="148" t="s">
        <v>4356</v>
      </c>
      <c r="H192" s="149" t="s">
        <v>4612</v>
      </c>
      <c r="I192" s="149" t="s">
        <v>1804</v>
      </c>
      <c r="J192" s="150" t="s">
        <v>4359</v>
      </c>
      <c r="K192" s="130" t="s">
        <v>12905</v>
      </c>
      <c r="L192" s="116"/>
      <c r="M192" s="117"/>
      <c r="N192" s="117"/>
      <c r="O192" s="117">
        <v>2828</v>
      </c>
      <c r="P192" s="117" t="s">
        <v>5050</v>
      </c>
      <c r="Q192" s="117" t="e">
        <f>VLOOKUP(#REF!,'[1]Du lieu in bang'!$C$2:$BB$1395,20,0)</f>
        <v>#REF!</v>
      </c>
      <c r="R192" s="117" t="e">
        <f>VLOOKUP(#REF!,'[1]Du lieu in bang'!$C$2:$BB$1395,21,0)</f>
        <v>#REF!</v>
      </c>
      <c r="S192" s="130"/>
    </row>
    <row r="193" spans="1:19" s="118" customFormat="1" ht="51" hidden="1" x14ac:dyDescent="0.2">
      <c r="A193" s="136">
        <v>192</v>
      </c>
      <c r="B193" s="130" t="s">
        <v>3399</v>
      </c>
      <c r="C193" s="143" t="s">
        <v>3400</v>
      </c>
      <c r="D193" s="130" t="s">
        <v>1058</v>
      </c>
      <c r="E193" s="130" t="s">
        <v>1048</v>
      </c>
      <c r="F193" s="130" t="s">
        <v>3032</v>
      </c>
      <c r="G193" s="148" t="s">
        <v>4356</v>
      </c>
      <c r="H193" s="149" t="s">
        <v>4613</v>
      </c>
      <c r="I193" s="149" t="s">
        <v>4614</v>
      </c>
      <c r="J193" s="150" t="s">
        <v>4385</v>
      </c>
      <c r="K193" s="130" t="s">
        <v>12906</v>
      </c>
      <c r="L193" s="116"/>
      <c r="M193" s="117"/>
      <c r="N193" s="117"/>
      <c r="O193" s="117">
        <v>2829</v>
      </c>
      <c r="P193" s="117" t="s">
        <v>5050</v>
      </c>
      <c r="Q193" s="117" t="e">
        <f>VLOOKUP(#REF!,'[1]Du lieu in bang'!$C$2:$BB$1395,20,0)</f>
        <v>#REF!</v>
      </c>
      <c r="R193" s="117" t="e">
        <f>VLOOKUP(#REF!,'[1]Du lieu in bang'!$C$2:$BB$1395,21,0)</f>
        <v>#REF!</v>
      </c>
      <c r="S193" s="130"/>
    </row>
    <row r="194" spans="1:19" s="118" customFormat="1" ht="51" hidden="1" x14ac:dyDescent="0.2">
      <c r="A194" s="136">
        <v>193</v>
      </c>
      <c r="B194" s="130" t="s">
        <v>3401</v>
      </c>
      <c r="C194" s="143" t="s">
        <v>3402</v>
      </c>
      <c r="D194" s="130" t="s">
        <v>1423</v>
      </c>
      <c r="E194" s="130" t="s">
        <v>1048</v>
      </c>
      <c r="F194" s="130" t="s">
        <v>3032</v>
      </c>
      <c r="G194" s="148" t="s">
        <v>4356</v>
      </c>
      <c r="H194" s="149" t="s">
        <v>4615</v>
      </c>
      <c r="I194" s="149" t="s">
        <v>4614</v>
      </c>
      <c r="J194" s="150" t="s">
        <v>4385</v>
      </c>
      <c r="K194" s="130" t="s">
        <v>12907</v>
      </c>
      <c r="L194" s="116"/>
      <c r="M194" s="117"/>
      <c r="N194" s="117"/>
      <c r="O194" s="117">
        <v>2830</v>
      </c>
      <c r="P194" s="117" t="s">
        <v>5050</v>
      </c>
      <c r="Q194" s="117" t="e">
        <f>VLOOKUP(#REF!,'[1]Du lieu in bang'!$C$2:$BB$1395,20,0)</f>
        <v>#REF!</v>
      </c>
      <c r="R194" s="117" t="e">
        <f>VLOOKUP(#REF!,'[1]Du lieu in bang'!$C$2:$BB$1395,21,0)</f>
        <v>#REF!</v>
      </c>
      <c r="S194" s="130"/>
    </row>
    <row r="195" spans="1:19" s="118" customFormat="1" ht="38.25" hidden="1" x14ac:dyDescent="0.2">
      <c r="A195" s="136">
        <v>194</v>
      </c>
      <c r="B195" s="130" t="s">
        <v>3403</v>
      </c>
      <c r="C195" s="143" t="s">
        <v>3404</v>
      </c>
      <c r="D195" s="130" t="s">
        <v>1765</v>
      </c>
      <c r="E195" s="130" t="s">
        <v>827</v>
      </c>
      <c r="F195" s="130" t="s">
        <v>3032</v>
      </c>
      <c r="G195" s="148" t="s">
        <v>4356</v>
      </c>
      <c r="H195" s="149" t="s">
        <v>4616</v>
      </c>
      <c r="I195" s="149" t="s">
        <v>4597</v>
      </c>
      <c r="J195" s="150" t="s">
        <v>4364</v>
      </c>
      <c r="K195" s="130" t="s">
        <v>12908</v>
      </c>
      <c r="L195" s="116"/>
      <c r="M195" s="117"/>
      <c r="N195" s="117"/>
      <c r="O195" s="117">
        <v>2831</v>
      </c>
      <c r="P195" s="117" t="s">
        <v>5050</v>
      </c>
      <c r="Q195" s="117" t="e">
        <f>VLOOKUP(#REF!,'[1]Du lieu in bang'!$C$2:$BB$1395,20,0)</f>
        <v>#REF!</v>
      </c>
      <c r="R195" s="117" t="e">
        <f>VLOOKUP(#REF!,'[1]Du lieu in bang'!$C$2:$BB$1395,21,0)</f>
        <v>#REF!</v>
      </c>
      <c r="S195" s="130"/>
    </row>
    <row r="196" spans="1:19" s="118" customFormat="1" ht="51" hidden="1" x14ac:dyDescent="0.2">
      <c r="A196" s="136">
        <v>195</v>
      </c>
      <c r="B196" s="130" t="s">
        <v>3405</v>
      </c>
      <c r="C196" s="143" t="s">
        <v>3406</v>
      </c>
      <c r="D196" s="130" t="s">
        <v>1058</v>
      </c>
      <c r="E196" s="130" t="s">
        <v>1048</v>
      </c>
      <c r="F196" s="130" t="s">
        <v>3032</v>
      </c>
      <c r="G196" s="148" t="s">
        <v>4356</v>
      </c>
      <c r="H196" s="149" t="s">
        <v>4617</v>
      </c>
      <c r="I196" s="149" t="s">
        <v>43</v>
      </c>
      <c r="J196" s="150" t="s">
        <v>4359</v>
      </c>
      <c r="K196" s="130" t="s">
        <v>12909</v>
      </c>
      <c r="L196" s="116"/>
      <c r="M196" s="117"/>
      <c r="N196" s="117"/>
      <c r="O196" s="117">
        <v>2832</v>
      </c>
      <c r="P196" s="117" t="s">
        <v>5050</v>
      </c>
      <c r="Q196" s="117" t="e">
        <f>VLOOKUP(#REF!,'[1]Du lieu in bang'!$C$2:$BB$1395,20,0)</f>
        <v>#REF!</v>
      </c>
      <c r="R196" s="117" t="e">
        <f>VLOOKUP(#REF!,'[1]Du lieu in bang'!$C$2:$BB$1395,21,0)</f>
        <v>#REF!</v>
      </c>
      <c r="S196" s="130"/>
    </row>
    <row r="197" spans="1:19" s="118" customFormat="1" ht="51" hidden="1" x14ac:dyDescent="0.2">
      <c r="A197" s="136">
        <v>196</v>
      </c>
      <c r="B197" s="130" t="s">
        <v>3409</v>
      </c>
      <c r="C197" s="143" t="s">
        <v>3410</v>
      </c>
      <c r="D197" s="130" t="s">
        <v>3411</v>
      </c>
      <c r="E197" s="130" t="s">
        <v>827</v>
      </c>
      <c r="F197" s="130" t="s">
        <v>3032</v>
      </c>
      <c r="G197" s="148" t="s">
        <v>4356</v>
      </c>
      <c r="H197" s="149" t="s">
        <v>4619</v>
      </c>
      <c r="I197" s="149" t="s">
        <v>1081</v>
      </c>
      <c r="J197" s="150" t="s">
        <v>4359</v>
      </c>
      <c r="K197" s="130" t="s">
        <v>12910</v>
      </c>
      <c r="L197" s="116"/>
      <c r="M197" s="117"/>
      <c r="N197" s="117"/>
      <c r="O197" s="117">
        <v>2834</v>
      </c>
      <c r="P197" s="117" t="s">
        <v>5050</v>
      </c>
      <c r="Q197" s="117" t="e">
        <f>VLOOKUP(#REF!,'[1]Du lieu in bang'!$C$2:$BB$1395,20,0)</f>
        <v>#REF!</v>
      </c>
      <c r="R197" s="117" t="e">
        <f>VLOOKUP(#REF!,'[1]Du lieu in bang'!$C$2:$BB$1395,21,0)</f>
        <v>#REF!</v>
      </c>
      <c r="S197" s="130"/>
    </row>
    <row r="198" spans="1:19" s="118" customFormat="1" ht="51" hidden="1" x14ac:dyDescent="0.2">
      <c r="A198" s="136">
        <v>197</v>
      </c>
      <c r="B198" s="130" t="s">
        <v>3413</v>
      </c>
      <c r="C198" s="143" t="s">
        <v>3414</v>
      </c>
      <c r="D198" s="130" t="s">
        <v>1132</v>
      </c>
      <c r="E198" s="130" t="s">
        <v>1048</v>
      </c>
      <c r="F198" s="130" t="s">
        <v>3032</v>
      </c>
      <c r="G198" s="148" t="s">
        <v>4356</v>
      </c>
      <c r="H198" s="149" t="s">
        <v>4621</v>
      </c>
      <c r="I198" s="149" t="s">
        <v>1323</v>
      </c>
      <c r="J198" s="150" t="s">
        <v>4359</v>
      </c>
      <c r="K198" s="130" t="s">
        <v>12911</v>
      </c>
      <c r="L198" s="116"/>
      <c r="M198" s="117"/>
      <c r="N198" s="117"/>
      <c r="O198" s="117">
        <v>2836</v>
      </c>
      <c r="P198" s="117" t="s">
        <v>5050</v>
      </c>
      <c r="Q198" s="117" t="e">
        <f>VLOOKUP(#REF!,'[1]Du lieu in bang'!$C$2:$BB$1395,20,0)</f>
        <v>#REF!</v>
      </c>
      <c r="R198" s="117" t="e">
        <f>VLOOKUP(#REF!,'[1]Du lieu in bang'!$C$2:$BB$1395,21,0)</f>
        <v>#REF!</v>
      </c>
      <c r="S198" s="130"/>
    </row>
    <row r="199" spans="1:19" s="118" customFormat="1" ht="51" hidden="1" x14ac:dyDescent="0.2">
      <c r="A199" s="136">
        <v>198</v>
      </c>
      <c r="B199" s="130" t="s">
        <v>3418</v>
      </c>
      <c r="C199" s="143" t="s">
        <v>3419</v>
      </c>
      <c r="D199" s="130" t="s">
        <v>1174</v>
      </c>
      <c r="E199" s="130" t="s">
        <v>827</v>
      </c>
      <c r="F199" s="130" t="s">
        <v>3032</v>
      </c>
      <c r="G199" s="148" t="s">
        <v>4356</v>
      </c>
      <c r="H199" s="149" t="s">
        <v>4624</v>
      </c>
      <c r="I199" s="149" t="s">
        <v>2256</v>
      </c>
      <c r="J199" s="150" t="s">
        <v>4359</v>
      </c>
      <c r="K199" s="130" t="s">
        <v>12912</v>
      </c>
      <c r="L199" s="116"/>
      <c r="M199" s="117"/>
      <c r="N199" s="117"/>
      <c r="O199" s="117">
        <v>2839</v>
      </c>
      <c r="P199" s="117" t="s">
        <v>5050</v>
      </c>
      <c r="Q199" s="117" t="e">
        <f>VLOOKUP(#REF!,'[1]Du lieu in bang'!$C$2:$BB$1395,20,0)</f>
        <v>#REF!</v>
      </c>
      <c r="R199" s="117" t="e">
        <f>VLOOKUP(#REF!,'[1]Du lieu in bang'!$C$2:$BB$1395,21,0)</f>
        <v>#REF!</v>
      </c>
      <c r="S199" s="130"/>
    </row>
    <row r="200" spans="1:19" s="118" customFormat="1" ht="25.5" hidden="1" x14ac:dyDescent="0.2">
      <c r="A200" s="136">
        <v>199</v>
      </c>
      <c r="B200" s="130" t="s">
        <v>3420</v>
      </c>
      <c r="C200" s="143" t="s">
        <v>3421</v>
      </c>
      <c r="D200" s="130" t="s">
        <v>1132</v>
      </c>
      <c r="E200" s="130" t="s">
        <v>827</v>
      </c>
      <c r="F200" s="130" t="s">
        <v>3032</v>
      </c>
      <c r="G200" s="148" t="s">
        <v>4356</v>
      </c>
      <c r="H200" s="149" t="s">
        <v>4625</v>
      </c>
      <c r="I200" s="149" t="s">
        <v>4463</v>
      </c>
      <c r="J200" s="150" t="s">
        <v>4464</v>
      </c>
      <c r="K200" s="130" t="s">
        <v>12913</v>
      </c>
      <c r="L200" s="116"/>
      <c r="M200" s="117"/>
      <c r="N200" s="117"/>
      <c r="O200" s="117">
        <v>2840</v>
      </c>
      <c r="P200" s="117" t="s">
        <v>5050</v>
      </c>
      <c r="Q200" s="117" t="e">
        <f>VLOOKUP(#REF!,'[1]Du lieu in bang'!$C$2:$BB$1395,20,0)</f>
        <v>#REF!</v>
      </c>
      <c r="R200" s="117" t="e">
        <f>VLOOKUP(#REF!,'[1]Du lieu in bang'!$C$2:$BB$1395,21,0)</f>
        <v>#REF!</v>
      </c>
      <c r="S200" s="130"/>
    </row>
    <row r="201" spans="1:19" s="118" customFormat="1" ht="25.5" hidden="1" x14ac:dyDescent="0.2">
      <c r="A201" s="136">
        <v>200</v>
      </c>
      <c r="B201" s="130" t="s">
        <v>3422</v>
      </c>
      <c r="C201" s="143" t="s">
        <v>3423</v>
      </c>
      <c r="D201" s="130" t="s">
        <v>1907</v>
      </c>
      <c r="E201" s="130" t="s">
        <v>827</v>
      </c>
      <c r="F201" s="130" t="s">
        <v>3032</v>
      </c>
      <c r="G201" s="148" t="s">
        <v>4356</v>
      </c>
      <c r="H201" s="149" t="s">
        <v>4626</v>
      </c>
      <c r="I201" s="149" t="s">
        <v>4627</v>
      </c>
      <c r="J201" s="150" t="s">
        <v>4600</v>
      </c>
      <c r="K201" s="130" t="s">
        <v>12914</v>
      </c>
      <c r="L201" s="116"/>
      <c r="M201" s="117"/>
      <c r="N201" s="117"/>
      <c r="O201" s="117">
        <v>2841</v>
      </c>
      <c r="P201" s="117" t="s">
        <v>5050</v>
      </c>
      <c r="Q201" s="117" t="e">
        <f>VLOOKUP(#REF!,'[1]Du lieu in bang'!$C$2:$BB$1395,20,0)</f>
        <v>#REF!</v>
      </c>
      <c r="R201" s="117" t="e">
        <f>VLOOKUP(#REF!,'[1]Du lieu in bang'!$C$2:$BB$1395,21,0)</f>
        <v>#REF!</v>
      </c>
      <c r="S201" s="130"/>
    </row>
    <row r="202" spans="1:19" s="118" customFormat="1" ht="51" hidden="1" x14ac:dyDescent="0.2">
      <c r="A202" s="136">
        <v>201</v>
      </c>
      <c r="B202" s="130" t="s">
        <v>3424</v>
      </c>
      <c r="C202" s="143" t="s">
        <v>3425</v>
      </c>
      <c r="D202" s="130" t="s">
        <v>1724</v>
      </c>
      <c r="E202" s="130" t="s">
        <v>827</v>
      </c>
      <c r="F202" s="130" t="s">
        <v>3032</v>
      </c>
      <c r="G202" s="148" t="s">
        <v>4356</v>
      </c>
      <c r="H202" s="149" t="s">
        <v>4628</v>
      </c>
      <c r="I202" s="149" t="s">
        <v>1968</v>
      </c>
      <c r="J202" s="150" t="s">
        <v>4359</v>
      </c>
      <c r="K202" s="130" t="s">
        <v>12915</v>
      </c>
      <c r="L202" s="116"/>
      <c r="M202" s="117"/>
      <c r="N202" s="117"/>
      <c r="O202" s="117">
        <v>2842</v>
      </c>
      <c r="P202" s="117" t="s">
        <v>5050</v>
      </c>
      <c r="Q202" s="117" t="e">
        <f>VLOOKUP(#REF!,'[1]Du lieu in bang'!$C$2:$BB$1395,20,0)</f>
        <v>#REF!</v>
      </c>
      <c r="R202" s="117" t="e">
        <f>VLOOKUP(#REF!,'[1]Du lieu in bang'!$C$2:$BB$1395,21,0)</f>
        <v>#REF!</v>
      </c>
      <c r="S202" s="130"/>
    </row>
    <row r="203" spans="1:19" s="118" customFormat="1" ht="51" hidden="1" x14ac:dyDescent="0.2">
      <c r="A203" s="136">
        <v>202</v>
      </c>
      <c r="B203" s="130" t="s">
        <v>3426</v>
      </c>
      <c r="C203" s="143" t="s">
        <v>3427</v>
      </c>
      <c r="D203" s="130" t="s">
        <v>1039</v>
      </c>
      <c r="E203" s="130" t="s">
        <v>827</v>
      </c>
      <c r="F203" s="130" t="s">
        <v>3032</v>
      </c>
      <c r="G203" s="148" t="s">
        <v>4356</v>
      </c>
      <c r="H203" s="149" t="s">
        <v>4629</v>
      </c>
      <c r="I203" s="149" t="s">
        <v>484</v>
      </c>
      <c r="J203" s="150" t="s">
        <v>4359</v>
      </c>
      <c r="K203" s="130" t="s">
        <v>12916</v>
      </c>
      <c r="L203" s="116"/>
      <c r="M203" s="117"/>
      <c r="N203" s="117"/>
      <c r="O203" s="117">
        <v>2843</v>
      </c>
      <c r="P203" s="117" t="s">
        <v>5050</v>
      </c>
      <c r="Q203" s="117" t="e">
        <f>VLOOKUP(#REF!,'[1]Du lieu in bang'!$C$2:$BB$1395,20,0)</f>
        <v>#REF!</v>
      </c>
      <c r="R203" s="117" t="e">
        <f>VLOOKUP(#REF!,'[1]Du lieu in bang'!$C$2:$BB$1395,21,0)</f>
        <v>#REF!</v>
      </c>
      <c r="S203" s="130"/>
    </row>
    <row r="204" spans="1:19" s="118" customFormat="1" ht="38.25" hidden="1" x14ac:dyDescent="0.2">
      <c r="A204" s="136">
        <v>203</v>
      </c>
      <c r="B204" s="130" t="s">
        <v>3428</v>
      </c>
      <c r="C204" s="143" t="s">
        <v>3429</v>
      </c>
      <c r="D204" s="130" t="s">
        <v>1407</v>
      </c>
      <c r="E204" s="130" t="s">
        <v>827</v>
      </c>
      <c r="F204" s="130" t="s">
        <v>3032</v>
      </c>
      <c r="G204" s="148" t="s">
        <v>4356</v>
      </c>
      <c r="H204" s="149" t="s">
        <v>4630</v>
      </c>
      <c r="I204" s="149" t="s">
        <v>4413</v>
      </c>
      <c r="J204" s="150" t="s">
        <v>806</v>
      </c>
      <c r="K204" s="130" t="s">
        <v>12917</v>
      </c>
      <c r="L204" s="116"/>
      <c r="M204" s="117"/>
      <c r="N204" s="117"/>
      <c r="O204" s="117">
        <v>2844</v>
      </c>
      <c r="P204" s="117" t="s">
        <v>5050</v>
      </c>
      <c r="Q204" s="117" t="e">
        <f>VLOOKUP(#REF!,'[1]Du lieu in bang'!$C$2:$BB$1395,20,0)</f>
        <v>#REF!</v>
      </c>
      <c r="R204" s="117" t="e">
        <f>VLOOKUP(#REF!,'[1]Du lieu in bang'!$C$2:$BB$1395,21,0)</f>
        <v>#REF!</v>
      </c>
      <c r="S204" s="130"/>
    </row>
    <row r="205" spans="1:19" s="118" customFormat="1" ht="51" hidden="1" x14ac:dyDescent="0.2">
      <c r="A205" s="136">
        <v>204</v>
      </c>
      <c r="B205" s="130" t="s">
        <v>3430</v>
      </c>
      <c r="C205" s="143" t="s">
        <v>3431</v>
      </c>
      <c r="D205" s="130" t="s">
        <v>1688</v>
      </c>
      <c r="E205" s="130" t="s">
        <v>827</v>
      </c>
      <c r="F205" s="130" t="s">
        <v>3032</v>
      </c>
      <c r="G205" s="148" t="s">
        <v>4356</v>
      </c>
      <c r="H205" s="149" t="s">
        <v>4631</v>
      </c>
      <c r="I205" s="149" t="s">
        <v>2256</v>
      </c>
      <c r="J205" s="150" t="s">
        <v>4359</v>
      </c>
      <c r="K205" s="130" t="s">
        <v>12918</v>
      </c>
      <c r="L205" s="116"/>
      <c r="M205" s="117"/>
      <c r="N205" s="117"/>
      <c r="O205" s="117">
        <v>2845</v>
      </c>
      <c r="P205" s="117" t="s">
        <v>5050</v>
      </c>
      <c r="Q205" s="117" t="e">
        <f>VLOOKUP(#REF!,'[1]Du lieu in bang'!$C$2:$BB$1395,20,0)</f>
        <v>#REF!</v>
      </c>
      <c r="R205" s="117" t="e">
        <f>VLOOKUP(#REF!,'[1]Du lieu in bang'!$C$2:$BB$1395,21,0)</f>
        <v>#REF!</v>
      </c>
      <c r="S205" s="130"/>
    </row>
    <row r="206" spans="1:19" s="118" customFormat="1" ht="51" hidden="1" x14ac:dyDescent="0.2">
      <c r="A206" s="136">
        <v>205</v>
      </c>
      <c r="B206" s="130" t="s">
        <v>3433</v>
      </c>
      <c r="C206" s="143" t="s">
        <v>3434</v>
      </c>
      <c r="D206" s="130" t="s">
        <v>1124</v>
      </c>
      <c r="E206" s="130" t="s">
        <v>1048</v>
      </c>
      <c r="F206" s="130" t="s">
        <v>3032</v>
      </c>
      <c r="G206" s="148" t="s">
        <v>4356</v>
      </c>
      <c r="H206" s="149" t="s">
        <v>4633</v>
      </c>
      <c r="I206" s="149" t="s">
        <v>1081</v>
      </c>
      <c r="J206" s="150" t="s">
        <v>4359</v>
      </c>
      <c r="K206" s="130" t="s">
        <v>12919</v>
      </c>
      <c r="L206" s="116"/>
      <c r="M206" s="117"/>
      <c r="N206" s="117"/>
      <c r="O206" s="117">
        <v>2847</v>
      </c>
      <c r="P206" s="117" t="s">
        <v>5050</v>
      </c>
      <c r="Q206" s="117" t="e">
        <f>VLOOKUP(#REF!,'[1]Du lieu in bang'!$C$2:$BB$1395,20,0)</f>
        <v>#REF!</v>
      </c>
      <c r="R206" s="117" t="e">
        <f>VLOOKUP(#REF!,'[1]Du lieu in bang'!$C$2:$BB$1395,21,0)</f>
        <v>#REF!</v>
      </c>
      <c r="S206" s="130"/>
    </row>
    <row r="207" spans="1:19" s="118" customFormat="1" ht="63.75" hidden="1" x14ac:dyDescent="0.2">
      <c r="A207" s="136">
        <v>206</v>
      </c>
      <c r="B207" s="130" t="s">
        <v>3435</v>
      </c>
      <c r="C207" s="143" t="s">
        <v>3436</v>
      </c>
      <c r="D207" s="130" t="s">
        <v>1132</v>
      </c>
      <c r="E207" s="130" t="s">
        <v>827</v>
      </c>
      <c r="F207" s="130" t="s">
        <v>3032</v>
      </c>
      <c r="G207" s="148" t="s">
        <v>4356</v>
      </c>
      <c r="H207" s="149" t="s">
        <v>4634</v>
      </c>
      <c r="I207" s="149" t="s">
        <v>4578</v>
      </c>
      <c r="J207" s="150" t="s">
        <v>4579</v>
      </c>
      <c r="K207" s="130" t="s">
        <v>12920</v>
      </c>
      <c r="L207" s="116"/>
      <c r="M207" s="117"/>
      <c r="N207" s="117"/>
      <c r="O207" s="117">
        <v>2848</v>
      </c>
      <c r="P207" s="117" t="s">
        <v>5050</v>
      </c>
      <c r="Q207" s="117" t="e">
        <f>VLOOKUP(#REF!,'[1]Du lieu in bang'!$C$2:$BB$1395,20,0)</f>
        <v>#REF!</v>
      </c>
      <c r="R207" s="117" t="e">
        <f>VLOOKUP(#REF!,'[1]Du lieu in bang'!$C$2:$BB$1395,21,0)</f>
        <v>#REF!</v>
      </c>
      <c r="S207" s="130"/>
    </row>
    <row r="208" spans="1:19" s="118" customFormat="1" ht="51" hidden="1" x14ac:dyDescent="0.2">
      <c r="A208" s="136">
        <v>207</v>
      </c>
      <c r="B208" s="130" t="s">
        <v>3437</v>
      </c>
      <c r="C208" s="143" t="s">
        <v>3438</v>
      </c>
      <c r="D208" s="130" t="s">
        <v>1124</v>
      </c>
      <c r="E208" s="130" t="s">
        <v>1048</v>
      </c>
      <c r="F208" s="130" t="s">
        <v>3032</v>
      </c>
      <c r="G208" s="148" t="s">
        <v>4356</v>
      </c>
      <c r="H208" s="149" t="s">
        <v>4635</v>
      </c>
      <c r="I208" s="149" t="s">
        <v>1936</v>
      </c>
      <c r="J208" s="150" t="s">
        <v>4359</v>
      </c>
      <c r="K208" s="130" t="s">
        <v>12921</v>
      </c>
      <c r="L208" s="116"/>
      <c r="M208" s="117"/>
      <c r="N208" s="117"/>
      <c r="O208" s="117">
        <v>2849</v>
      </c>
      <c r="P208" s="117" t="s">
        <v>5050</v>
      </c>
      <c r="Q208" s="117" t="e">
        <f>VLOOKUP(#REF!,'[1]Du lieu in bang'!$C$2:$BB$1395,20,0)</f>
        <v>#REF!</v>
      </c>
      <c r="R208" s="117" t="e">
        <f>VLOOKUP(#REF!,'[1]Du lieu in bang'!$C$2:$BB$1395,21,0)</f>
        <v>#REF!</v>
      </c>
      <c r="S208" s="130"/>
    </row>
    <row r="209" spans="1:19" s="118" customFormat="1" ht="51" hidden="1" x14ac:dyDescent="0.2">
      <c r="A209" s="136">
        <v>208</v>
      </c>
      <c r="B209" s="130" t="s">
        <v>3439</v>
      </c>
      <c r="C209" s="143" t="s">
        <v>1975</v>
      </c>
      <c r="D209" s="130" t="s">
        <v>1083</v>
      </c>
      <c r="E209" s="130" t="s">
        <v>1048</v>
      </c>
      <c r="F209" s="130" t="s">
        <v>3032</v>
      </c>
      <c r="G209" s="148" t="s">
        <v>4356</v>
      </c>
      <c r="H209" s="149" t="s">
        <v>4636</v>
      </c>
      <c r="I209" s="149" t="s">
        <v>1816</v>
      </c>
      <c r="J209" s="150" t="s">
        <v>2166</v>
      </c>
      <c r="K209" s="130" t="s">
        <v>12922</v>
      </c>
      <c r="L209" s="116"/>
      <c r="M209" s="117"/>
      <c r="N209" s="117"/>
      <c r="O209" s="117">
        <v>2850</v>
      </c>
      <c r="P209" s="117" t="s">
        <v>5050</v>
      </c>
      <c r="Q209" s="117" t="e">
        <f>VLOOKUP(#REF!,'[1]Du lieu in bang'!$C$2:$BB$1395,20,0)</f>
        <v>#REF!</v>
      </c>
      <c r="R209" s="117" t="e">
        <f>VLOOKUP(#REF!,'[1]Du lieu in bang'!$C$2:$BB$1395,21,0)</f>
        <v>#REF!</v>
      </c>
      <c r="S209" s="130"/>
    </row>
    <row r="210" spans="1:19" s="118" customFormat="1" ht="38.25" hidden="1" x14ac:dyDescent="0.2">
      <c r="A210" s="136">
        <v>209</v>
      </c>
      <c r="B210" s="130" t="s">
        <v>3440</v>
      </c>
      <c r="C210" s="143" t="s">
        <v>3055</v>
      </c>
      <c r="D210" s="130" t="s">
        <v>1174</v>
      </c>
      <c r="E210" s="130" t="s">
        <v>827</v>
      </c>
      <c r="F210" s="130" t="s">
        <v>3032</v>
      </c>
      <c r="G210" s="148" t="s">
        <v>4356</v>
      </c>
      <c r="H210" s="149" t="s">
        <v>4637</v>
      </c>
      <c r="I210" s="149" t="s">
        <v>1353</v>
      </c>
      <c r="J210" s="150" t="s">
        <v>4420</v>
      </c>
      <c r="K210" s="130" t="s">
        <v>12923</v>
      </c>
      <c r="L210" s="116"/>
      <c r="M210" s="117"/>
      <c r="N210" s="117"/>
      <c r="O210" s="117">
        <v>2851</v>
      </c>
      <c r="P210" s="117" t="s">
        <v>5050</v>
      </c>
      <c r="Q210" s="117" t="e">
        <f>VLOOKUP(#REF!,'[1]Du lieu in bang'!$C$2:$BB$1395,20,0)</f>
        <v>#REF!</v>
      </c>
      <c r="R210" s="117" t="e">
        <f>VLOOKUP(#REF!,'[1]Du lieu in bang'!$C$2:$BB$1395,21,0)</f>
        <v>#REF!</v>
      </c>
      <c r="S210" s="130"/>
    </row>
    <row r="211" spans="1:19" s="118" customFormat="1" ht="51" hidden="1" x14ac:dyDescent="0.2">
      <c r="A211" s="136">
        <v>210</v>
      </c>
      <c r="B211" s="130" t="s">
        <v>3441</v>
      </c>
      <c r="C211" s="143" t="s">
        <v>3442</v>
      </c>
      <c r="D211" s="130" t="s">
        <v>1688</v>
      </c>
      <c r="E211" s="130" t="s">
        <v>1048</v>
      </c>
      <c r="F211" s="130" t="s">
        <v>3032</v>
      </c>
      <c r="G211" s="148" t="s">
        <v>4356</v>
      </c>
      <c r="H211" s="149" t="s">
        <v>4638</v>
      </c>
      <c r="I211" s="149" t="s">
        <v>484</v>
      </c>
      <c r="J211" s="150" t="s">
        <v>4359</v>
      </c>
      <c r="K211" s="130" t="s">
        <v>12924</v>
      </c>
      <c r="L211" s="116"/>
      <c r="M211" s="117"/>
      <c r="N211" s="117"/>
      <c r="O211" s="117">
        <v>2852</v>
      </c>
      <c r="P211" s="117" t="s">
        <v>5050</v>
      </c>
      <c r="Q211" s="117" t="e">
        <f>VLOOKUP(#REF!,'[1]Du lieu in bang'!$C$2:$BB$1395,20,0)</f>
        <v>#REF!</v>
      </c>
      <c r="R211" s="117" t="e">
        <f>VLOOKUP(#REF!,'[1]Du lieu in bang'!$C$2:$BB$1395,21,0)</f>
        <v>#REF!</v>
      </c>
      <c r="S211" s="130"/>
    </row>
    <row r="212" spans="1:19" s="118" customFormat="1" ht="51" hidden="1" x14ac:dyDescent="0.2">
      <c r="A212" s="136">
        <v>211</v>
      </c>
      <c r="B212" s="130" t="s">
        <v>3443</v>
      </c>
      <c r="C212" s="143" t="s">
        <v>3444</v>
      </c>
      <c r="D212" s="130" t="s">
        <v>1039</v>
      </c>
      <c r="E212" s="130" t="s">
        <v>1048</v>
      </c>
      <c r="F212" s="130" t="s">
        <v>3032</v>
      </c>
      <c r="G212" s="148" t="s">
        <v>4356</v>
      </c>
      <c r="H212" s="149" t="s">
        <v>4639</v>
      </c>
      <c r="I212" s="149" t="s">
        <v>4447</v>
      </c>
      <c r="J212" s="150" t="s">
        <v>4448</v>
      </c>
      <c r="K212" s="130" t="s">
        <v>12925</v>
      </c>
      <c r="L212" s="116"/>
      <c r="M212" s="117"/>
      <c r="N212" s="117"/>
      <c r="O212" s="117">
        <v>2853</v>
      </c>
      <c r="P212" s="117" t="s">
        <v>5050</v>
      </c>
      <c r="Q212" s="117" t="e">
        <f>VLOOKUP(#REF!,'[1]Du lieu in bang'!$C$2:$BB$1395,20,0)</f>
        <v>#REF!</v>
      </c>
      <c r="R212" s="117" t="e">
        <f>VLOOKUP(#REF!,'[1]Du lieu in bang'!$C$2:$BB$1395,21,0)</f>
        <v>#REF!</v>
      </c>
      <c r="S212" s="130"/>
    </row>
    <row r="213" spans="1:19" s="118" customFormat="1" ht="51" hidden="1" x14ac:dyDescent="0.2">
      <c r="A213" s="136">
        <v>212</v>
      </c>
      <c r="B213" s="130" t="s">
        <v>3445</v>
      </c>
      <c r="C213" s="143" t="s">
        <v>3446</v>
      </c>
      <c r="D213" s="130" t="s">
        <v>1765</v>
      </c>
      <c r="E213" s="130" t="s">
        <v>1048</v>
      </c>
      <c r="F213" s="130" t="s">
        <v>3032</v>
      </c>
      <c r="G213" s="148" t="s">
        <v>4356</v>
      </c>
      <c r="H213" s="149" t="s">
        <v>4640</v>
      </c>
      <c r="I213" s="149" t="s">
        <v>4445</v>
      </c>
      <c r="J213" s="150" t="s">
        <v>2166</v>
      </c>
      <c r="K213" s="130" t="s">
        <v>12926</v>
      </c>
      <c r="L213" s="116"/>
      <c r="M213" s="117"/>
      <c r="N213" s="117"/>
      <c r="O213" s="117">
        <v>2854</v>
      </c>
      <c r="P213" s="117" t="s">
        <v>5050</v>
      </c>
      <c r="Q213" s="117" t="e">
        <f>VLOOKUP(#REF!,'[1]Du lieu in bang'!$C$2:$BB$1395,20,0)</f>
        <v>#REF!</v>
      </c>
      <c r="R213" s="117" t="e">
        <f>VLOOKUP(#REF!,'[1]Du lieu in bang'!$C$2:$BB$1395,21,0)</f>
        <v>#REF!</v>
      </c>
      <c r="S213" s="130"/>
    </row>
    <row r="214" spans="1:19" s="118" customFormat="1" ht="51" hidden="1" x14ac:dyDescent="0.2">
      <c r="A214" s="136">
        <v>213</v>
      </c>
      <c r="B214" s="130" t="s">
        <v>3447</v>
      </c>
      <c r="C214" s="143" t="s">
        <v>3448</v>
      </c>
      <c r="D214" s="130" t="s">
        <v>1058</v>
      </c>
      <c r="E214" s="130" t="s">
        <v>827</v>
      </c>
      <c r="F214" s="130" t="s">
        <v>3032</v>
      </c>
      <c r="G214" s="148" t="s">
        <v>4356</v>
      </c>
      <c r="H214" s="149" t="s">
        <v>4641</v>
      </c>
      <c r="I214" s="149" t="s">
        <v>2371</v>
      </c>
      <c r="J214" s="150" t="s">
        <v>4359</v>
      </c>
      <c r="K214" s="130" t="s">
        <v>12927</v>
      </c>
      <c r="L214" s="116"/>
      <c r="M214" s="117"/>
      <c r="N214" s="117"/>
      <c r="O214" s="117">
        <v>2855</v>
      </c>
      <c r="P214" s="117" t="s">
        <v>5050</v>
      </c>
      <c r="Q214" s="117" t="e">
        <f>VLOOKUP(#REF!,'[1]Du lieu in bang'!$C$2:$BB$1395,20,0)</f>
        <v>#REF!</v>
      </c>
      <c r="R214" s="117" t="e">
        <f>VLOOKUP(#REF!,'[1]Du lieu in bang'!$C$2:$BB$1395,21,0)</f>
        <v>#REF!</v>
      </c>
      <c r="S214" s="130"/>
    </row>
    <row r="215" spans="1:19" s="118" customFormat="1" ht="38.25" hidden="1" x14ac:dyDescent="0.2">
      <c r="A215" s="136">
        <v>214</v>
      </c>
      <c r="B215" s="130" t="s">
        <v>3449</v>
      </c>
      <c r="C215" s="143" t="s">
        <v>3450</v>
      </c>
      <c r="D215" s="130" t="s">
        <v>1751</v>
      </c>
      <c r="E215" s="130" t="s">
        <v>1048</v>
      </c>
      <c r="F215" s="130" t="s">
        <v>3032</v>
      </c>
      <c r="G215" s="148" t="s">
        <v>4356</v>
      </c>
      <c r="H215" s="149" t="s">
        <v>4642</v>
      </c>
      <c r="I215" s="149" t="s">
        <v>4366</v>
      </c>
      <c r="J215" s="150" t="s">
        <v>4364</v>
      </c>
      <c r="K215" s="130" t="s">
        <v>12928</v>
      </c>
      <c r="L215" s="116"/>
      <c r="M215" s="117"/>
      <c r="N215" s="117"/>
      <c r="O215" s="117">
        <v>2856</v>
      </c>
      <c r="P215" s="117" t="s">
        <v>5050</v>
      </c>
      <c r="Q215" s="117" t="e">
        <f>VLOOKUP(#REF!,'[1]Du lieu in bang'!$C$2:$BB$1395,20,0)</f>
        <v>#REF!</v>
      </c>
      <c r="R215" s="117" t="e">
        <f>VLOOKUP(#REF!,'[1]Du lieu in bang'!$C$2:$BB$1395,21,0)</f>
        <v>#REF!</v>
      </c>
      <c r="S215" s="130"/>
    </row>
    <row r="216" spans="1:19" s="118" customFormat="1" ht="51" hidden="1" x14ac:dyDescent="0.2">
      <c r="A216" s="136">
        <v>215</v>
      </c>
      <c r="B216" s="130" t="s">
        <v>3452</v>
      </c>
      <c r="C216" s="143" t="s">
        <v>3453</v>
      </c>
      <c r="D216" s="130" t="s">
        <v>3454</v>
      </c>
      <c r="E216" s="130" t="s">
        <v>1048</v>
      </c>
      <c r="F216" s="130" t="s">
        <v>3032</v>
      </c>
      <c r="G216" s="148" t="s">
        <v>4356</v>
      </c>
      <c r="H216" s="149" t="s">
        <v>4644</v>
      </c>
      <c r="I216" s="149" t="s">
        <v>2256</v>
      </c>
      <c r="J216" s="150" t="s">
        <v>4359</v>
      </c>
      <c r="K216" s="130" t="s">
        <v>12929</v>
      </c>
      <c r="L216" s="116"/>
      <c r="M216" s="117"/>
      <c r="N216" s="117"/>
      <c r="O216" s="117">
        <v>2858</v>
      </c>
      <c r="P216" s="117" t="s">
        <v>5050</v>
      </c>
      <c r="Q216" s="117" t="e">
        <f>VLOOKUP(#REF!,'[1]Du lieu in bang'!$C$2:$BB$1395,20,0)</f>
        <v>#REF!</v>
      </c>
      <c r="R216" s="117" t="e">
        <f>VLOOKUP(#REF!,'[1]Du lieu in bang'!$C$2:$BB$1395,21,0)</f>
        <v>#REF!</v>
      </c>
      <c r="S216" s="130"/>
    </row>
    <row r="217" spans="1:19" s="118" customFormat="1" ht="51" hidden="1" x14ac:dyDescent="0.2">
      <c r="A217" s="136">
        <v>216</v>
      </c>
      <c r="B217" s="130" t="s">
        <v>3455</v>
      </c>
      <c r="C217" s="143" t="s">
        <v>5604</v>
      </c>
      <c r="D217" s="130" t="s">
        <v>1047</v>
      </c>
      <c r="E217" s="130" t="s">
        <v>1048</v>
      </c>
      <c r="F217" s="130" t="s">
        <v>3032</v>
      </c>
      <c r="G217" s="148" t="s">
        <v>4356</v>
      </c>
      <c r="H217" s="149" t="s">
        <v>4645</v>
      </c>
      <c r="I217" s="149" t="s">
        <v>2246</v>
      </c>
      <c r="J217" s="150" t="s">
        <v>2166</v>
      </c>
      <c r="K217" s="130" t="e">
        <v>#N/A</v>
      </c>
      <c r="L217" s="116"/>
      <c r="M217" s="117"/>
      <c r="N217" s="117"/>
      <c r="O217" s="117">
        <v>2859</v>
      </c>
      <c r="P217" s="117" t="s">
        <v>5050</v>
      </c>
      <c r="Q217" s="117" t="e">
        <f>VLOOKUP(#REF!,'[1]Du lieu in bang'!$C$2:$BB$1395,20,0)</f>
        <v>#REF!</v>
      </c>
      <c r="R217" s="117" t="e">
        <f>VLOOKUP(#REF!,'[1]Du lieu in bang'!$C$2:$BB$1395,21,0)</f>
        <v>#REF!</v>
      </c>
      <c r="S217" s="130"/>
    </row>
    <row r="218" spans="1:19" s="118" customFormat="1" ht="38.25" hidden="1" x14ac:dyDescent="0.2">
      <c r="A218" s="136">
        <v>217</v>
      </c>
      <c r="B218" s="130" t="s">
        <v>3456</v>
      </c>
      <c r="C218" s="143" t="s">
        <v>3457</v>
      </c>
      <c r="D218" s="130" t="s">
        <v>1058</v>
      </c>
      <c r="E218" s="130" t="s">
        <v>1048</v>
      </c>
      <c r="F218" s="130" t="s">
        <v>3032</v>
      </c>
      <c r="G218" s="148" t="s">
        <v>4356</v>
      </c>
      <c r="H218" s="149" t="s">
        <v>4646</v>
      </c>
      <c r="I218" s="149" t="s">
        <v>4453</v>
      </c>
      <c r="J218" s="150" t="s">
        <v>4423</v>
      </c>
      <c r="K218" s="130" t="s">
        <v>12930</v>
      </c>
      <c r="L218" s="116"/>
      <c r="M218" s="117"/>
      <c r="N218" s="117"/>
      <c r="O218" s="117">
        <v>2860</v>
      </c>
      <c r="P218" s="117" t="s">
        <v>5050</v>
      </c>
      <c r="Q218" s="117" t="e">
        <f>VLOOKUP(#REF!,'[1]Du lieu in bang'!$C$2:$BB$1395,20,0)</f>
        <v>#REF!</v>
      </c>
      <c r="R218" s="117" t="e">
        <f>VLOOKUP(#REF!,'[1]Du lieu in bang'!$C$2:$BB$1395,21,0)</f>
        <v>#REF!</v>
      </c>
      <c r="S218" s="130"/>
    </row>
    <row r="219" spans="1:19" s="118" customFormat="1" ht="51" hidden="1" x14ac:dyDescent="0.2">
      <c r="A219" s="136">
        <v>218</v>
      </c>
      <c r="B219" s="130" t="s">
        <v>3458</v>
      </c>
      <c r="C219" s="143" t="s">
        <v>3459</v>
      </c>
      <c r="D219" s="130" t="s">
        <v>1078</v>
      </c>
      <c r="E219" s="130" t="s">
        <v>1048</v>
      </c>
      <c r="F219" s="130" t="s">
        <v>3032</v>
      </c>
      <c r="G219" s="148" t="s">
        <v>4356</v>
      </c>
      <c r="H219" s="149" t="s">
        <v>4647</v>
      </c>
      <c r="I219" s="149" t="s">
        <v>2246</v>
      </c>
      <c r="J219" s="150" t="s">
        <v>4359</v>
      </c>
      <c r="K219" s="130" t="s">
        <v>12931</v>
      </c>
      <c r="L219" s="116"/>
      <c r="M219" s="117"/>
      <c r="N219" s="117"/>
      <c r="O219" s="117">
        <v>2861</v>
      </c>
      <c r="P219" s="117" t="s">
        <v>5050</v>
      </c>
      <c r="Q219" s="117" t="e">
        <f>VLOOKUP(#REF!,'[1]Du lieu in bang'!$C$2:$BB$1395,20,0)</f>
        <v>#REF!</v>
      </c>
      <c r="R219" s="117" t="e">
        <f>VLOOKUP(#REF!,'[1]Du lieu in bang'!$C$2:$BB$1395,21,0)</f>
        <v>#REF!</v>
      </c>
      <c r="S219" s="130"/>
    </row>
    <row r="220" spans="1:19" s="118" customFormat="1" ht="51" hidden="1" x14ac:dyDescent="0.2">
      <c r="A220" s="136">
        <v>219</v>
      </c>
      <c r="B220" s="130" t="s">
        <v>3460</v>
      </c>
      <c r="C220" s="143" t="s">
        <v>3461</v>
      </c>
      <c r="D220" s="130" t="s">
        <v>1999</v>
      </c>
      <c r="E220" s="130" t="s">
        <v>1048</v>
      </c>
      <c r="F220" s="130" t="s">
        <v>3032</v>
      </c>
      <c r="G220" s="148" t="s">
        <v>4356</v>
      </c>
      <c r="H220" s="149" t="s">
        <v>4648</v>
      </c>
      <c r="I220" s="149" t="s">
        <v>2366</v>
      </c>
      <c r="J220" s="150" t="s">
        <v>4398</v>
      </c>
      <c r="K220" s="130" t="s">
        <v>12932</v>
      </c>
      <c r="L220" s="116"/>
      <c r="M220" s="117"/>
      <c r="N220" s="117"/>
      <c r="O220" s="117">
        <v>2862</v>
      </c>
      <c r="P220" s="117" t="s">
        <v>5050</v>
      </c>
      <c r="Q220" s="117" t="e">
        <f>VLOOKUP(#REF!,'[1]Du lieu in bang'!$C$2:$BB$1395,20,0)</f>
        <v>#REF!</v>
      </c>
      <c r="R220" s="117" t="e">
        <f>VLOOKUP(#REF!,'[1]Du lieu in bang'!$C$2:$BB$1395,21,0)</f>
        <v>#REF!</v>
      </c>
      <c r="S220" s="130"/>
    </row>
    <row r="221" spans="1:19" s="118" customFormat="1" ht="38.25" hidden="1" x14ac:dyDescent="0.2">
      <c r="A221" s="136">
        <v>220</v>
      </c>
      <c r="B221" s="130" t="s">
        <v>3462</v>
      </c>
      <c r="C221" s="143" t="s">
        <v>3463</v>
      </c>
      <c r="D221" s="130" t="s">
        <v>1907</v>
      </c>
      <c r="E221" s="130" t="s">
        <v>827</v>
      </c>
      <c r="F221" s="130" t="s">
        <v>3032</v>
      </c>
      <c r="G221" s="148" t="s">
        <v>4356</v>
      </c>
      <c r="H221" s="149" t="s">
        <v>4649</v>
      </c>
      <c r="I221" s="149" t="s">
        <v>369</v>
      </c>
      <c r="J221" s="150" t="s">
        <v>4461</v>
      </c>
      <c r="K221" s="130" t="s">
        <v>12933</v>
      </c>
      <c r="L221" s="116"/>
      <c r="M221" s="117"/>
      <c r="N221" s="117"/>
      <c r="O221" s="117">
        <v>2863</v>
      </c>
      <c r="P221" s="117" t="s">
        <v>5050</v>
      </c>
      <c r="Q221" s="117" t="e">
        <f>VLOOKUP(#REF!,'[1]Du lieu in bang'!$C$2:$BB$1395,20,0)</f>
        <v>#REF!</v>
      </c>
      <c r="R221" s="117" t="e">
        <f>VLOOKUP(#REF!,'[1]Du lieu in bang'!$C$2:$BB$1395,21,0)</f>
        <v>#REF!</v>
      </c>
      <c r="S221" s="130"/>
    </row>
    <row r="222" spans="1:19" s="118" customFormat="1" ht="51" hidden="1" x14ac:dyDescent="0.2">
      <c r="A222" s="136">
        <v>221</v>
      </c>
      <c r="B222" s="130" t="s">
        <v>3464</v>
      </c>
      <c r="C222" s="143" t="s">
        <v>3465</v>
      </c>
      <c r="D222" s="130" t="s">
        <v>1174</v>
      </c>
      <c r="E222" s="130" t="s">
        <v>1040</v>
      </c>
      <c r="F222" s="130" t="s">
        <v>3032</v>
      </c>
      <c r="G222" s="148" t="s">
        <v>4356</v>
      </c>
      <c r="H222" s="149" t="s">
        <v>4650</v>
      </c>
      <c r="I222" s="149" t="s">
        <v>4390</v>
      </c>
      <c r="J222" s="150" t="s">
        <v>4391</v>
      </c>
      <c r="K222" s="130" t="s">
        <v>12934</v>
      </c>
      <c r="L222" s="116"/>
      <c r="M222" s="117"/>
      <c r="N222" s="117"/>
      <c r="O222" s="117">
        <v>2864</v>
      </c>
      <c r="P222" s="117" t="s">
        <v>5050</v>
      </c>
      <c r="Q222" s="117" t="e">
        <f>VLOOKUP(#REF!,'[1]Du lieu in bang'!$C$2:$BB$1395,20,0)</f>
        <v>#REF!</v>
      </c>
      <c r="R222" s="117" t="e">
        <f>VLOOKUP(#REF!,'[1]Du lieu in bang'!$C$2:$BB$1395,21,0)</f>
        <v>#REF!</v>
      </c>
      <c r="S222" s="130"/>
    </row>
    <row r="223" spans="1:19" s="118" customFormat="1" ht="25.5" hidden="1" x14ac:dyDescent="0.2">
      <c r="A223" s="136">
        <v>222</v>
      </c>
      <c r="B223" s="130" t="s">
        <v>3466</v>
      </c>
      <c r="C223" s="143" t="s">
        <v>3467</v>
      </c>
      <c r="D223" s="130" t="s">
        <v>1907</v>
      </c>
      <c r="E223" s="130" t="s">
        <v>827</v>
      </c>
      <c r="F223" s="130" t="s">
        <v>3032</v>
      </c>
      <c r="G223" s="148" t="s">
        <v>4356</v>
      </c>
      <c r="H223" s="149" t="s">
        <v>4651</v>
      </c>
      <c r="I223" s="149" t="s">
        <v>4627</v>
      </c>
      <c r="J223" s="150" t="s">
        <v>4600</v>
      </c>
      <c r="K223" s="130" t="s">
        <v>12935</v>
      </c>
      <c r="L223" s="116"/>
      <c r="M223" s="117"/>
      <c r="N223" s="117"/>
      <c r="O223" s="117">
        <v>2865</v>
      </c>
      <c r="P223" s="117" t="s">
        <v>5050</v>
      </c>
      <c r="Q223" s="117" t="e">
        <f>VLOOKUP(#REF!,'[1]Du lieu in bang'!$C$2:$BB$1395,20,0)</f>
        <v>#REF!</v>
      </c>
      <c r="R223" s="117" t="e">
        <f>VLOOKUP(#REF!,'[1]Du lieu in bang'!$C$2:$BB$1395,21,0)</f>
        <v>#REF!</v>
      </c>
      <c r="S223" s="130"/>
    </row>
    <row r="224" spans="1:19" s="118" customFormat="1" ht="51" hidden="1" x14ac:dyDescent="0.2">
      <c r="A224" s="136">
        <v>223</v>
      </c>
      <c r="B224" s="130" t="s">
        <v>3468</v>
      </c>
      <c r="C224" s="143" t="s">
        <v>3469</v>
      </c>
      <c r="D224" s="130" t="s">
        <v>1058</v>
      </c>
      <c r="E224" s="130" t="s">
        <v>827</v>
      </c>
      <c r="F224" s="130" t="s">
        <v>3032</v>
      </c>
      <c r="G224" s="148" t="s">
        <v>4356</v>
      </c>
      <c r="H224" s="149" t="s">
        <v>4652</v>
      </c>
      <c r="I224" s="149" t="s">
        <v>117</v>
      </c>
      <c r="J224" s="150" t="s">
        <v>4359</v>
      </c>
      <c r="K224" s="130" t="s">
        <v>12936</v>
      </c>
      <c r="L224" s="116"/>
      <c r="M224" s="117"/>
      <c r="N224" s="117"/>
      <c r="O224" s="117">
        <v>2866</v>
      </c>
      <c r="P224" s="117" t="s">
        <v>5050</v>
      </c>
      <c r="Q224" s="117" t="e">
        <f>VLOOKUP(#REF!,'[1]Du lieu in bang'!$C$2:$BB$1395,20,0)</f>
        <v>#REF!</v>
      </c>
      <c r="R224" s="117" t="e">
        <f>VLOOKUP(#REF!,'[1]Du lieu in bang'!$C$2:$BB$1395,21,0)</f>
        <v>#REF!</v>
      </c>
      <c r="S224" s="130"/>
    </row>
    <row r="225" spans="1:19" s="118" customFormat="1" ht="51" hidden="1" x14ac:dyDescent="0.2">
      <c r="A225" s="136">
        <v>224</v>
      </c>
      <c r="B225" s="130" t="s">
        <v>3470</v>
      </c>
      <c r="C225" s="143" t="s">
        <v>3471</v>
      </c>
      <c r="D225" s="130" t="s">
        <v>1132</v>
      </c>
      <c r="E225" s="130" t="s">
        <v>1048</v>
      </c>
      <c r="F225" s="130" t="s">
        <v>3032</v>
      </c>
      <c r="G225" s="148" t="s">
        <v>4356</v>
      </c>
      <c r="H225" s="149" t="s">
        <v>4653</v>
      </c>
      <c r="I225" s="149" t="s">
        <v>117</v>
      </c>
      <c r="J225" s="150" t="s">
        <v>4359</v>
      </c>
      <c r="K225" s="130" t="s">
        <v>12937</v>
      </c>
      <c r="L225" s="116"/>
      <c r="M225" s="117"/>
      <c r="N225" s="117"/>
      <c r="O225" s="117">
        <v>2867</v>
      </c>
      <c r="P225" s="117" t="s">
        <v>5050</v>
      </c>
      <c r="Q225" s="117" t="e">
        <f>VLOOKUP(#REF!,'[1]Du lieu in bang'!$C$2:$BB$1395,20,0)</f>
        <v>#REF!</v>
      </c>
      <c r="R225" s="117" t="e">
        <f>VLOOKUP(#REF!,'[1]Du lieu in bang'!$C$2:$BB$1395,21,0)</f>
        <v>#REF!</v>
      </c>
      <c r="S225" s="130"/>
    </row>
    <row r="226" spans="1:19" s="118" customFormat="1" ht="51" hidden="1" x14ac:dyDescent="0.2">
      <c r="A226" s="136">
        <v>225</v>
      </c>
      <c r="B226" s="130" t="s">
        <v>3472</v>
      </c>
      <c r="C226" s="143" t="s">
        <v>3473</v>
      </c>
      <c r="D226" s="130" t="s">
        <v>1149</v>
      </c>
      <c r="E226" s="130" t="s">
        <v>1048</v>
      </c>
      <c r="F226" s="130" t="s">
        <v>3032</v>
      </c>
      <c r="G226" s="148" t="s">
        <v>4356</v>
      </c>
      <c r="H226" s="149" t="s">
        <v>4654</v>
      </c>
      <c r="I226" s="149" t="s">
        <v>1968</v>
      </c>
      <c r="J226" s="150" t="s">
        <v>4359</v>
      </c>
      <c r="K226" s="130" t="s">
        <v>12938</v>
      </c>
      <c r="L226" s="116"/>
      <c r="M226" s="117"/>
      <c r="N226" s="117"/>
      <c r="O226" s="117">
        <v>2868</v>
      </c>
      <c r="P226" s="117" t="s">
        <v>5050</v>
      </c>
      <c r="Q226" s="117" t="e">
        <f>VLOOKUP(#REF!,'[1]Du lieu in bang'!$C$2:$BB$1395,20,0)</f>
        <v>#REF!</v>
      </c>
      <c r="R226" s="117" t="e">
        <f>VLOOKUP(#REF!,'[1]Du lieu in bang'!$C$2:$BB$1395,21,0)</f>
        <v>#REF!</v>
      </c>
      <c r="S226" s="130"/>
    </row>
    <row r="227" spans="1:19" s="118" customFormat="1" ht="38.25" hidden="1" x14ac:dyDescent="0.2">
      <c r="A227" s="136">
        <v>226</v>
      </c>
      <c r="B227" s="130" t="s">
        <v>3475</v>
      </c>
      <c r="C227" s="143" t="s">
        <v>3476</v>
      </c>
      <c r="D227" s="130" t="s">
        <v>1058</v>
      </c>
      <c r="E227" s="130" t="s">
        <v>1048</v>
      </c>
      <c r="F227" s="130" t="s">
        <v>3032</v>
      </c>
      <c r="G227" s="148" t="s">
        <v>4356</v>
      </c>
      <c r="H227" s="149" t="s">
        <v>4656</v>
      </c>
      <c r="I227" s="149" t="s">
        <v>4436</v>
      </c>
      <c r="J227" s="150" t="s">
        <v>2466</v>
      </c>
      <c r="K227" s="130" t="s">
        <v>12939</v>
      </c>
      <c r="L227" s="116"/>
      <c r="M227" s="117"/>
      <c r="N227" s="117"/>
      <c r="O227" s="117">
        <v>2870</v>
      </c>
      <c r="P227" s="117" t="s">
        <v>5050</v>
      </c>
      <c r="Q227" s="117" t="e">
        <f>VLOOKUP(#REF!,'[1]Du lieu in bang'!$C$2:$BB$1395,20,0)</f>
        <v>#REF!</v>
      </c>
      <c r="R227" s="117" t="e">
        <f>VLOOKUP(#REF!,'[1]Du lieu in bang'!$C$2:$BB$1395,21,0)</f>
        <v>#REF!</v>
      </c>
      <c r="S227" s="130"/>
    </row>
    <row r="228" spans="1:19" s="118" customFormat="1" ht="38.25" hidden="1" x14ac:dyDescent="0.2">
      <c r="A228" s="136">
        <v>227</v>
      </c>
      <c r="B228" s="130" t="s">
        <v>3477</v>
      </c>
      <c r="C228" s="143" t="s">
        <v>3478</v>
      </c>
      <c r="D228" s="130" t="s">
        <v>1380</v>
      </c>
      <c r="E228" s="130" t="s">
        <v>827</v>
      </c>
      <c r="F228" s="130" t="s">
        <v>3032</v>
      </c>
      <c r="G228" s="148" t="s">
        <v>4356</v>
      </c>
      <c r="H228" s="149" t="s">
        <v>4657</v>
      </c>
      <c r="I228" s="149" t="s">
        <v>4602</v>
      </c>
      <c r="J228" s="150" t="s">
        <v>4364</v>
      </c>
      <c r="K228" s="130" t="s">
        <v>12940</v>
      </c>
      <c r="L228" s="116"/>
      <c r="M228" s="117"/>
      <c r="N228" s="117"/>
      <c r="O228" s="117">
        <v>2871</v>
      </c>
      <c r="P228" s="117" t="s">
        <v>5050</v>
      </c>
      <c r="Q228" s="117" t="e">
        <f>VLOOKUP(#REF!,'[1]Du lieu in bang'!$C$2:$BB$1395,20,0)</f>
        <v>#REF!</v>
      </c>
      <c r="R228" s="117" t="e">
        <f>VLOOKUP(#REF!,'[1]Du lieu in bang'!$C$2:$BB$1395,21,0)</f>
        <v>#REF!</v>
      </c>
      <c r="S228" s="130"/>
    </row>
    <row r="229" spans="1:19" s="118" customFormat="1" ht="38.25" hidden="1" x14ac:dyDescent="0.2">
      <c r="A229" s="136">
        <v>228</v>
      </c>
      <c r="B229" s="130" t="s">
        <v>3479</v>
      </c>
      <c r="C229" s="143" t="s">
        <v>2799</v>
      </c>
      <c r="D229" s="130" t="s">
        <v>1062</v>
      </c>
      <c r="E229" s="130" t="s">
        <v>827</v>
      </c>
      <c r="F229" s="130" t="s">
        <v>3032</v>
      </c>
      <c r="G229" s="148" t="s">
        <v>4356</v>
      </c>
      <c r="H229" s="149" t="s">
        <v>4658</v>
      </c>
      <c r="I229" s="149" t="s">
        <v>4599</v>
      </c>
      <c r="J229" s="150" t="s">
        <v>4600</v>
      </c>
      <c r="K229" s="130" t="s">
        <v>12941</v>
      </c>
      <c r="L229" s="116"/>
      <c r="M229" s="117"/>
      <c r="N229" s="117"/>
      <c r="O229" s="117">
        <v>2872</v>
      </c>
      <c r="P229" s="117" t="s">
        <v>5050</v>
      </c>
      <c r="Q229" s="117" t="e">
        <f>VLOOKUP(#REF!,'[1]Du lieu in bang'!$C$2:$BB$1395,20,0)</f>
        <v>#REF!</v>
      </c>
      <c r="R229" s="117" t="e">
        <f>VLOOKUP(#REF!,'[1]Du lieu in bang'!$C$2:$BB$1395,21,0)</f>
        <v>#REF!</v>
      </c>
      <c r="S229" s="130"/>
    </row>
    <row r="230" spans="1:19" s="118" customFormat="1" ht="51" hidden="1" x14ac:dyDescent="0.2">
      <c r="A230" s="136">
        <v>229</v>
      </c>
      <c r="B230" s="130" t="s">
        <v>3480</v>
      </c>
      <c r="C230" s="143" t="s">
        <v>3481</v>
      </c>
      <c r="D230" s="130" t="s">
        <v>1058</v>
      </c>
      <c r="E230" s="130" t="s">
        <v>827</v>
      </c>
      <c r="F230" s="130" t="s">
        <v>3032</v>
      </c>
      <c r="G230" s="148" t="s">
        <v>4356</v>
      </c>
      <c r="H230" s="149" t="s">
        <v>4659</v>
      </c>
      <c r="I230" s="149" t="s">
        <v>4571</v>
      </c>
      <c r="J230" s="150" t="s">
        <v>4572</v>
      </c>
      <c r="K230" s="130" t="s">
        <v>12942</v>
      </c>
      <c r="L230" s="116"/>
      <c r="M230" s="117"/>
      <c r="N230" s="117"/>
      <c r="O230" s="117">
        <v>2873</v>
      </c>
      <c r="P230" s="117" t="s">
        <v>5050</v>
      </c>
      <c r="Q230" s="117" t="e">
        <f>VLOOKUP(#REF!,'[1]Du lieu in bang'!$C$2:$BB$1395,20,0)</f>
        <v>#REF!</v>
      </c>
      <c r="R230" s="117" t="e">
        <f>VLOOKUP(#REF!,'[1]Du lieu in bang'!$C$2:$BB$1395,21,0)</f>
        <v>#REF!</v>
      </c>
      <c r="S230" s="130"/>
    </row>
    <row r="231" spans="1:19" s="118" customFormat="1" ht="38.25" hidden="1" x14ac:dyDescent="0.2">
      <c r="A231" s="136">
        <v>230</v>
      </c>
      <c r="B231" s="130" t="s">
        <v>3482</v>
      </c>
      <c r="C231" s="143" t="s">
        <v>3483</v>
      </c>
      <c r="D231" s="130" t="s">
        <v>1834</v>
      </c>
      <c r="E231" s="130" t="s">
        <v>1040</v>
      </c>
      <c r="F231" s="130" t="s">
        <v>3032</v>
      </c>
      <c r="G231" s="148" t="s">
        <v>4356</v>
      </c>
      <c r="H231" s="149" t="s">
        <v>4660</v>
      </c>
      <c r="I231" s="149" t="s">
        <v>4605</v>
      </c>
      <c r="J231" s="150" t="s">
        <v>4606</v>
      </c>
      <c r="K231" s="130" t="s">
        <v>12943</v>
      </c>
      <c r="L231" s="116"/>
      <c r="M231" s="117"/>
      <c r="N231" s="117"/>
      <c r="O231" s="117">
        <v>2874</v>
      </c>
      <c r="P231" s="117" t="s">
        <v>5050</v>
      </c>
      <c r="Q231" s="117" t="e">
        <f>VLOOKUP(#REF!,'[1]Du lieu in bang'!$C$2:$BB$1395,20,0)</f>
        <v>#REF!</v>
      </c>
      <c r="R231" s="117" t="e">
        <f>VLOOKUP(#REF!,'[1]Du lieu in bang'!$C$2:$BB$1395,21,0)</f>
        <v>#REF!</v>
      </c>
      <c r="S231" s="130"/>
    </row>
    <row r="232" spans="1:19" s="118" customFormat="1" ht="38.25" hidden="1" x14ac:dyDescent="0.2">
      <c r="A232" s="136">
        <v>231</v>
      </c>
      <c r="B232" s="130" t="s">
        <v>3484</v>
      </c>
      <c r="C232" s="143" t="s">
        <v>3485</v>
      </c>
      <c r="D232" s="130" t="s">
        <v>1058</v>
      </c>
      <c r="E232" s="130" t="s">
        <v>1048</v>
      </c>
      <c r="F232" s="130" t="s">
        <v>3032</v>
      </c>
      <c r="G232" s="148" t="s">
        <v>4356</v>
      </c>
      <c r="H232" s="149" t="s">
        <v>4661</v>
      </c>
      <c r="I232" s="149" t="s">
        <v>4402</v>
      </c>
      <c r="J232" s="150" t="s">
        <v>4403</v>
      </c>
      <c r="K232" s="130" t="s">
        <v>12944</v>
      </c>
      <c r="L232" s="116"/>
      <c r="M232" s="117"/>
      <c r="N232" s="117"/>
      <c r="O232" s="117">
        <v>2875</v>
      </c>
      <c r="P232" s="117" t="s">
        <v>5050</v>
      </c>
      <c r="Q232" s="117" t="e">
        <f>VLOOKUP(#REF!,'[1]Du lieu in bang'!$C$2:$BB$1395,20,0)</f>
        <v>#REF!</v>
      </c>
      <c r="R232" s="117" t="e">
        <f>VLOOKUP(#REF!,'[1]Du lieu in bang'!$C$2:$BB$1395,21,0)</f>
        <v>#REF!</v>
      </c>
      <c r="S232" s="130"/>
    </row>
    <row r="233" spans="1:19" s="118" customFormat="1" ht="51" hidden="1" x14ac:dyDescent="0.2">
      <c r="A233" s="136">
        <v>232</v>
      </c>
      <c r="B233" s="130" t="s">
        <v>3486</v>
      </c>
      <c r="C233" s="143" t="s">
        <v>3487</v>
      </c>
      <c r="D233" s="130" t="s">
        <v>1124</v>
      </c>
      <c r="E233" s="130" t="s">
        <v>827</v>
      </c>
      <c r="F233" s="130" t="s">
        <v>3032</v>
      </c>
      <c r="G233" s="148" t="s">
        <v>4356</v>
      </c>
      <c r="H233" s="149" t="s">
        <v>4662</v>
      </c>
      <c r="I233" s="149" t="s">
        <v>4376</v>
      </c>
      <c r="J233" s="150" t="s">
        <v>4359</v>
      </c>
      <c r="K233" s="130" t="s">
        <v>12945</v>
      </c>
      <c r="L233" s="116"/>
      <c r="M233" s="117"/>
      <c r="N233" s="117"/>
      <c r="O233" s="117">
        <v>2876</v>
      </c>
      <c r="P233" s="117" t="s">
        <v>5050</v>
      </c>
      <c r="Q233" s="117" t="e">
        <f>VLOOKUP(#REF!,'[1]Du lieu in bang'!$C$2:$BB$1395,20,0)</f>
        <v>#REF!</v>
      </c>
      <c r="R233" s="117" t="e">
        <f>VLOOKUP(#REF!,'[1]Du lieu in bang'!$C$2:$BB$1395,21,0)</f>
        <v>#REF!</v>
      </c>
      <c r="S233" s="130"/>
    </row>
    <row r="234" spans="1:19" s="118" customFormat="1" ht="38.25" hidden="1" x14ac:dyDescent="0.2">
      <c r="A234" s="136">
        <v>233</v>
      </c>
      <c r="B234" s="130" t="s">
        <v>3488</v>
      </c>
      <c r="C234" s="143" t="s">
        <v>3489</v>
      </c>
      <c r="D234" s="130" t="s">
        <v>1058</v>
      </c>
      <c r="E234" s="130" t="s">
        <v>827</v>
      </c>
      <c r="F234" s="130" t="s">
        <v>3032</v>
      </c>
      <c r="G234" s="148" t="s">
        <v>4356</v>
      </c>
      <c r="H234" s="149" t="s">
        <v>4663</v>
      </c>
      <c r="I234" s="149" t="s">
        <v>4374</v>
      </c>
      <c r="J234" s="150" t="s">
        <v>2222</v>
      </c>
      <c r="K234" s="130" t="s">
        <v>12946</v>
      </c>
      <c r="L234" s="116"/>
      <c r="M234" s="117"/>
      <c r="N234" s="117"/>
      <c r="O234" s="117">
        <v>2877</v>
      </c>
      <c r="P234" s="117" t="s">
        <v>5050</v>
      </c>
      <c r="Q234" s="117" t="e">
        <f>VLOOKUP(#REF!,'[1]Du lieu in bang'!$C$2:$BB$1395,20,0)</f>
        <v>#REF!</v>
      </c>
      <c r="R234" s="117" t="e">
        <f>VLOOKUP(#REF!,'[1]Du lieu in bang'!$C$2:$BB$1395,21,0)</f>
        <v>#REF!</v>
      </c>
      <c r="S234" s="130"/>
    </row>
    <row r="235" spans="1:19" s="118" customFormat="1" ht="51" hidden="1" x14ac:dyDescent="0.2">
      <c r="A235" s="136">
        <v>234</v>
      </c>
      <c r="B235" s="130" t="s">
        <v>3490</v>
      </c>
      <c r="C235" s="143" t="s">
        <v>3491</v>
      </c>
      <c r="D235" s="130" t="s">
        <v>3492</v>
      </c>
      <c r="E235" s="130" t="s">
        <v>1048</v>
      </c>
      <c r="F235" s="130" t="s">
        <v>3032</v>
      </c>
      <c r="G235" s="148" t="s">
        <v>4356</v>
      </c>
      <c r="H235" s="149" t="s">
        <v>4664</v>
      </c>
      <c r="I235" s="149" t="s">
        <v>4571</v>
      </c>
      <c r="J235" s="150" t="s">
        <v>4572</v>
      </c>
      <c r="K235" s="130" t="s">
        <v>12947</v>
      </c>
      <c r="L235" s="116"/>
      <c r="M235" s="117"/>
      <c r="N235" s="117"/>
      <c r="O235" s="117">
        <v>2878</v>
      </c>
      <c r="P235" s="117" t="s">
        <v>5050</v>
      </c>
      <c r="Q235" s="117" t="e">
        <f>VLOOKUP(#REF!,'[1]Du lieu in bang'!$C$2:$BB$1395,20,0)</f>
        <v>#REF!</v>
      </c>
      <c r="R235" s="117" t="e">
        <f>VLOOKUP(#REF!,'[1]Du lieu in bang'!$C$2:$BB$1395,21,0)</f>
        <v>#REF!</v>
      </c>
      <c r="S235" s="130"/>
    </row>
    <row r="236" spans="1:19" s="118" customFormat="1" ht="51" hidden="1" x14ac:dyDescent="0.2">
      <c r="A236" s="136">
        <v>235</v>
      </c>
      <c r="B236" s="130" t="s">
        <v>3493</v>
      </c>
      <c r="C236" s="143" t="s">
        <v>3494</v>
      </c>
      <c r="D236" s="130" t="s">
        <v>1614</v>
      </c>
      <c r="E236" s="130" t="s">
        <v>1036</v>
      </c>
      <c r="F236" s="130" t="s">
        <v>3032</v>
      </c>
      <c r="G236" s="148" t="s">
        <v>4356</v>
      </c>
      <c r="H236" s="149" t="s">
        <v>4665</v>
      </c>
      <c r="I236" s="149" t="s">
        <v>1925</v>
      </c>
      <c r="J236" s="150" t="s">
        <v>4359</v>
      </c>
      <c r="K236" s="130" t="s">
        <v>12948</v>
      </c>
      <c r="L236" s="116"/>
      <c r="M236" s="117"/>
      <c r="N236" s="117"/>
      <c r="O236" s="117">
        <v>2879</v>
      </c>
      <c r="P236" s="117" t="s">
        <v>5050</v>
      </c>
      <c r="Q236" s="117" t="e">
        <f>VLOOKUP(#REF!,'[1]Du lieu in bang'!$C$2:$BB$1395,20,0)</f>
        <v>#REF!</v>
      </c>
      <c r="R236" s="117" t="e">
        <f>VLOOKUP(#REF!,'[1]Du lieu in bang'!$C$2:$BB$1395,21,0)</f>
        <v>#REF!</v>
      </c>
      <c r="S236" s="130"/>
    </row>
    <row r="237" spans="1:19" s="118" customFormat="1" ht="51" hidden="1" x14ac:dyDescent="0.2">
      <c r="A237" s="136">
        <v>236</v>
      </c>
      <c r="B237" s="130" t="s">
        <v>3495</v>
      </c>
      <c r="C237" s="143" t="s">
        <v>3496</v>
      </c>
      <c r="D237" s="130" t="s">
        <v>1614</v>
      </c>
      <c r="E237" s="130" t="s">
        <v>1036</v>
      </c>
      <c r="F237" s="130" t="s">
        <v>3032</v>
      </c>
      <c r="G237" s="148" t="s">
        <v>4356</v>
      </c>
      <c r="H237" s="149" t="s">
        <v>4666</v>
      </c>
      <c r="I237" s="149" t="s">
        <v>2063</v>
      </c>
      <c r="J237" s="150" t="s">
        <v>4359</v>
      </c>
      <c r="K237" s="130" t="s">
        <v>12949</v>
      </c>
      <c r="L237" s="116"/>
      <c r="M237" s="117"/>
      <c r="N237" s="117"/>
      <c r="O237" s="117">
        <v>2880</v>
      </c>
      <c r="P237" s="117" t="s">
        <v>5050</v>
      </c>
      <c r="Q237" s="117" t="e">
        <f>VLOOKUP(#REF!,'[1]Du lieu in bang'!$C$2:$BB$1395,20,0)</f>
        <v>#REF!</v>
      </c>
      <c r="R237" s="117" t="e">
        <f>VLOOKUP(#REF!,'[1]Du lieu in bang'!$C$2:$BB$1395,21,0)</f>
        <v>#REF!</v>
      </c>
      <c r="S237" s="130"/>
    </row>
    <row r="238" spans="1:19" s="118" customFormat="1" ht="51" hidden="1" x14ac:dyDescent="0.2">
      <c r="A238" s="136">
        <v>237</v>
      </c>
      <c r="B238" s="130" t="s">
        <v>3497</v>
      </c>
      <c r="C238" s="143" t="s">
        <v>3498</v>
      </c>
      <c r="D238" s="130" t="s">
        <v>1078</v>
      </c>
      <c r="E238" s="130" t="s">
        <v>1036</v>
      </c>
      <c r="F238" s="130" t="s">
        <v>3032</v>
      </c>
      <c r="G238" s="148" t="s">
        <v>4356</v>
      </c>
      <c r="H238" s="149" t="s">
        <v>4667</v>
      </c>
      <c r="I238" s="149" t="s">
        <v>1323</v>
      </c>
      <c r="J238" s="150" t="s">
        <v>4359</v>
      </c>
      <c r="K238" s="130" t="s">
        <v>12950</v>
      </c>
      <c r="L238" s="116"/>
      <c r="M238" s="117"/>
      <c r="N238" s="117"/>
      <c r="O238" s="117">
        <v>2881</v>
      </c>
      <c r="P238" s="117" t="s">
        <v>5050</v>
      </c>
      <c r="Q238" s="117" t="e">
        <f>VLOOKUP(#REF!,'[1]Du lieu in bang'!$C$2:$BB$1395,20,0)</f>
        <v>#REF!</v>
      </c>
      <c r="R238" s="117" t="e">
        <f>VLOOKUP(#REF!,'[1]Du lieu in bang'!$C$2:$BB$1395,21,0)</f>
        <v>#REF!</v>
      </c>
      <c r="S238" s="130"/>
    </row>
    <row r="239" spans="1:19" s="118" customFormat="1" ht="51" hidden="1" x14ac:dyDescent="0.2">
      <c r="A239" s="136">
        <v>238</v>
      </c>
      <c r="B239" s="130" t="s">
        <v>3499</v>
      </c>
      <c r="C239" s="143" t="s">
        <v>3500</v>
      </c>
      <c r="D239" s="130" t="s">
        <v>1614</v>
      </c>
      <c r="E239" s="130" t="s">
        <v>1036</v>
      </c>
      <c r="F239" s="130" t="s">
        <v>3032</v>
      </c>
      <c r="G239" s="148" t="s">
        <v>4356</v>
      </c>
      <c r="H239" s="149" t="s">
        <v>4668</v>
      </c>
      <c r="I239" s="149" t="s">
        <v>1698</v>
      </c>
      <c r="J239" s="150" t="s">
        <v>4359</v>
      </c>
      <c r="K239" s="130" t="s">
        <v>12951</v>
      </c>
      <c r="L239" s="116"/>
      <c r="M239" s="117"/>
      <c r="N239" s="117"/>
      <c r="O239" s="117">
        <v>2882</v>
      </c>
      <c r="P239" s="117" t="s">
        <v>5050</v>
      </c>
      <c r="Q239" s="117" t="e">
        <f>VLOOKUP(#REF!,'[1]Du lieu in bang'!$C$2:$BB$1395,20,0)</f>
        <v>#REF!</v>
      </c>
      <c r="R239" s="117" t="e">
        <f>VLOOKUP(#REF!,'[1]Du lieu in bang'!$C$2:$BB$1395,21,0)</f>
        <v>#REF!</v>
      </c>
      <c r="S239" s="130"/>
    </row>
    <row r="240" spans="1:19" s="118" customFormat="1" ht="51" hidden="1" x14ac:dyDescent="0.2">
      <c r="A240" s="136">
        <v>239</v>
      </c>
      <c r="B240" s="130" t="s">
        <v>3501</v>
      </c>
      <c r="C240" s="143" t="s">
        <v>3502</v>
      </c>
      <c r="D240" s="130" t="s">
        <v>1614</v>
      </c>
      <c r="E240" s="130" t="s">
        <v>1036</v>
      </c>
      <c r="F240" s="130" t="s">
        <v>3032</v>
      </c>
      <c r="G240" s="148" t="s">
        <v>4356</v>
      </c>
      <c r="H240" s="149" t="s">
        <v>4669</v>
      </c>
      <c r="I240" s="149" t="s">
        <v>52</v>
      </c>
      <c r="J240" s="150" t="s">
        <v>4359</v>
      </c>
      <c r="K240" s="130" t="s">
        <v>12952</v>
      </c>
      <c r="L240" s="116"/>
      <c r="M240" s="117"/>
      <c r="N240" s="117"/>
      <c r="O240" s="117">
        <v>2883</v>
      </c>
      <c r="P240" s="117" t="s">
        <v>5050</v>
      </c>
      <c r="Q240" s="117" t="e">
        <f>VLOOKUP(#REF!,'[1]Du lieu in bang'!$C$2:$BB$1395,20,0)</f>
        <v>#REF!</v>
      </c>
      <c r="R240" s="117" t="e">
        <f>VLOOKUP(#REF!,'[1]Du lieu in bang'!$C$2:$BB$1395,21,0)</f>
        <v>#REF!</v>
      </c>
      <c r="S240" s="130"/>
    </row>
    <row r="241" spans="1:19" s="118" customFormat="1" ht="51" hidden="1" x14ac:dyDescent="0.2">
      <c r="A241" s="136">
        <v>240</v>
      </c>
      <c r="B241" s="130" t="s">
        <v>3503</v>
      </c>
      <c r="C241" s="143" t="s">
        <v>3504</v>
      </c>
      <c r="D241" s="130" t="s">
        <v>1043</v>
      </c>
      <c r="E241" s="130" t="s">
        <v>1040</v>
      </c>
      <c r="F241" s="130" t="s">
        <v>3032</v>
      </c>
      <c r="G241" s="148" t="s">
        <v>4356</v>
      </c>
      <c r="H241" s="149" t="s">
        <v>4670</v>
      </c>
      <c r="I241" s="149" t="s">
        <v>1698</v>
      </c>
      <c r="J241" s="150" t="s">
        <v>4359</v>
      </c>
      <c r="K241" s="130" t="s">
        <v>12953</v>
      </c>
      <c r="L241" s="116"/>
      <c r="M241" s="117"/>
      <c r="N241" s="117"/>
      <c r="O241" s="117">
        <v>2884</v>
      </c>
      <c r="P241" s="117" t="s">
        <v>5050</v>
      </c>
      <c r="Q241" s="117" t="e">
        <f>VLOOKUP(#REF!,'[1]Du lieu in bang'!$C$2:$BB$1395,20,0)</f>
        <v>#REF!</v>
      </c>
      <c r="R241" s="117" t="e">
        <f>VLOOKUP(#REF!,'[1]Du lieu in bang'!$C$2:$BB$1395,21,0)</f>
        <v>#REF!</v>
      </c>
      <c r="S241" s="130"/>
    </row>
    <row r="242" spans="1:19" s="118" customFormat="1" ht="51" hidden="1" x14ac:dyDescent="0.2">
      <c r="A242" s="136">
        <v>241</v>
      </c>
      <c r="B242" s="130" t="s">
        <v>3505</v>
      </c>
      <c r="C242" s="143" t="s">
        <v>3506</v>
      </c>
      <c r="D242" s="130" t="s">
        <v>1614</v>
      </c>
      <c r="E242" s="130" t="s">
        <v>827</v>
      </c>
      <c r="F242" s="130" t="s">
        <v>3032</v>
      </c>
      <c r="G242" s="148" t="s">
        <v>4356</v>
      </c>
      <c r="H242" s="149" t="s">
        <v>4671</v>
      </c>
      <c r="I242" s="149" t="s">
        <v>2404</v>
      </c>
      <c r="J242" s="150" t="s">
        <v>4359</v>
      </c>
      <c r="K242" s="130" t="s">
        <v>12954</v>
      </c>
      <c r="L242" s="116"/>
      <c r="M242" s="117"/>
      <c r="N242" s="117"/>
      <c r="O242" s="117">
        <v>2885</v>
      </c>
      <c r="P242" s="117" t="s">
        <v>5050</v>
      </c>
      <c r="Q242" s="117" t="e">
        <f>VLOOKUP(#REF!,'[1]Du lieu in bang'!$C$2:$BB$1395,20,0)</f>
        <v>#REF!</v>
      </c>
      <c r="R242" s="117" t="e">
        <f>VLOOKUP(#REF!,'[1]Du lieu in bang'!$C$2:$BB$1395,21,0)</f>
        <v>#REF!</v>
      </c>
      <c r="S242" s="130"/>
    </row>
    <row r="243" spans="1:19" s="118" customFormat="1" ht="51" hidden="1" x14ac:dyDescent="0.2">
      <c r="A243" s="136">
        <v>242</v>
      </c>
      <c r="B243" s="130" t="s">
        <v>3507</v>
      </c>
      <c r="C243" s="143" t="s">
        <v>3508</v>
      </c>
      <c r="D243" s="130" t="s">
        <v>1614</v>
      </c>
      <c r="E243" s="130" t="s">
        <v>1036</v>
      </c>
      <c r="F243" s="130" t="s">
        <v>3032</v>
      </c>
      <c r="G243" s="148" t="s">
        <v>4356</v>
      </c>
      <c r="H243" s="149" t="s">
        <v>4672</v>
      </c>
      <c r="I243" s="149" t="s">
        <v>2839</v>
      </c>
      <c r="J243" s="150" t="s">
        <v>4359</v>
      </c>
      <c r="K243" s="130" t="s">
        <v>12955</v>
      </c>
      <c r="L243" s="116"/>
      <c r="M243" s="117"/>
      <c r="N243" s="117"/>
      <c r="O243" s="117">
        <v>2886</v>
      </c>
      <c r="P243" s="117" t="s">
        <v>5050</v>
      </c>
      <c r="Q243" s="117" t="e">
        <f>VLOOKUP(#REF!,'[1]Du lieu in bang'!$C$2:$BB$1395,20,0)</f>
        <v>#REF!</v>
      </c>
      <c r="R243" s="117" t="e">
        <f>VLOOKUP(#REF!,'[1]Du lieu in bang'!$C$2:$BB$1395,21,0)</f>
        <v>#REF!</v>
      </c>
      <c r="S243" s="130"/>
    </row>
    <row r="244" spans="1:19" s="118" customFormat="1" ht="51" hidden="1" x14ac:dyDescent="0.2">
      <c r="A244" s="136">
        <v>243</v>
      </c>
      <c r="B244" s="130" t="s">
        <v>3509</v>
      </c>
      <c r="C244" s="143" t="s">
        <v>3510</v>
      </c>
      <c r="D244" s="130" t="s">
        <v>1078</v>
      </c>
      <c r="E244" s="130" t="s">
        <v>1040</v>
      </c>
      <c r="F244" s="130" t="s">
        <v>3032</v>
      </c>
      <c r="G244" s="148" t="s">
        <v>4356</v>
      </c>
      <c r="H244" s="149" t="s">
        <v>4674</v>
      </c>
      <c r="I244" s="149" t="s">
        <v>1936</v>
      </c>
      <c r="J244" s="150" t="s">
        <v>4359</v>
      </c>
      <c r="K244" s="130" t="s">
        <v>12956</v>
      </c>
      <c r="L244" s="116"/>
      <c r="M244" s="117"/>
      <c r="N244" s="117"/>
      <c r="O244" s="117">
        <v>2888</v>
      </c>
      <c r="P244" s="117" t="s">
        <v>5050</v>
      </c>
      <c r="Q244" s="117" t="e">
        <f>VLOOKUP(#REF!,'[1]Du lieu in bang'!$C$2:$BB$1395,20,0)</f>
        <v>#REF!</v>
      </c>
      <c r="R244" s="117" t="e">
        <f>VLOOKUP(#REF!,'[1]Du lieu in bang'!$C$2:$BB$1395,21,0)</f>
        <v>#REF!</v>
      </c>
      <c r="S244" s="130"/>
    </row>
    <row r="245" spans="1:19" s="118" customFormat="1" ht="51" hidden="1" x14ac:dyDescent="0.2">
      <c r="A245" s="136">
        <v>244</v>
      </c>
      <c r="B245" s="130" t="s">
        <v>3511</v>
      </c>
      <c r="C245" s="143" t="s">
        <v>3512</v>
      </c>
      <c r="D245" s="130" t="s">
        <v>1652</v>
      </c>
      <c r="E245" s="130" t="s">
        <v>1036</v>
      </c>
      <c r="F245" s="130" t="s">
        <v>3032</v>
      </c>
      <c r="G245" s="148" t="s">
        <v>4356</v>
      </c>
      <c r="H245" s="149" t="s">
        <v>4675</v>
      </c>
      <c r="I245" s="149" t="s">
        <v>2063</v>
      </c>
      <c r="J245" s="150" t="s">
        <v>4359</v>
      </c>
      <c r="K245" s="130" t="s">
        <v>12957</v>
      </c>
      <c r="L245" s="116"/>
      <c r="M245" s="117"/>
      <c r="N245" s="117"/>
      <c r="O245" s="117">
        <v>2889</v>
      </c>
      <c r="P245" s="117" t="s">
        <v>5050</v>
      </c>
      <c r="Q245" s="117" t="e">
        <f>VLOOKUP(#REF!,'[1]Du lieu in bang'!$C$2:$BB$1395,20,0)</f>
        <v>#REF!</v>
      </c>
      <c r="R245" s="117" t="e">
        <f>VLOOKUP(#REF!,'[1]Du lieu in bang'!$C$2:$BB$1395,21,0)</f>
        <v>#REF!</v>
      </c>
      <c r="S245" s="130"/>
    </row>
    <row r="246" spans="1:19" s="118" customFormat="1" ht="38.25" hidden="1" x14ac:dyDescent="0.2">
      <c r="A246" s="136">
        <v>245</v>
      </c>
      <c r="B246" s="130" t="s">
        <v>3513</v>
      </c>
      <c r="C246" s="143" t="s">
        <v>3514</v>
      </c>
      <c r="D246" s="130" t="s">
        <v>3515</v>
      </c>
      <c r="E246" s="130" t="s">
        <v>1040</v>
      </c>
      <c r="F246" s="130" t="s">
        <v>3032</v>
      </c>
      <c r="G246" s="148" t="s">
        <v>4356</v>
      </c>
      <c r="H246" s="149" t="s">
        <v>4676</v>
      </c>
      <c r="I246" s="149" t="s">
        <v>68</v>
      </c>
      <c r="J246" s="150" t="s">
        <v>4461</v>
      </c>
      <c r="K246" s="130" t="s">
        <v>10134</v>
      </c>
      <c r="L246" s="116"/>
      <c r="M246" s="117" t="e">
        <f>VLOOKUP(#REF!,'[1]Du lieu in bang'!$G$1:$AB$5000,16,0)</f>
        <v>#REF!</v>
      </c>
      <c r="N246" s="117" t="e">
        <f>VLOOKUP(#REF!,'[1]Du lieu in bang'!$G$1:$AB$5000,16,0)</f>
        <v>#REF!</v>
      </c>
      <c r="O246" s="117"/>
      <c r="P246" s="117"/>
      <c r="Q246" s="117" t="e">
        <f>VLOOKUP(#REF!,'[1]Du lieu in bang'!$C$2:$BB$1395,20,0)</f>
        <v>#REF!</v>
      </c>
      <c r="R246" s="117" t="e">
        <f>VLOOKUP(#REF!,'[1]Du lieu in bang'!$C$2:$BB$1395,21,0)</f>
        <v>#REF!</v>
      </c>
      <c r="S246" s="130"/>
    </row>
    <row r="247" spans="1:19" s="118" customFormat="1" ht="51" hidden="1" x14ac:dyDescent="0.2">
      <c r="A247" s="136">
        <v>246</v>
      </c>
      <c r="B247" s="130" t="s">
        <v>3516</v>
      </c>
      <c r="C247" s="143" t="s">
        <v>3517</v>
      </c>
      <c r="D247" s="130" t="s">
        <v>1614</v>
      </c>
      <c r="E247" s="130" t="s">
        <v>1036</v>
      </c>
      <c r="F247" s="130" t="s">
        <v>3032</v>
      </c>
      <c r="G247" s="148" t="s">
        <v>4356</v>
      </c>
      <c r="H247" s="149" t="s">
        <v>4677</v>
      </c>
      <c r="I247" s="149" t="s">
        <v>1925</v>
      </c>
      <c r="J247" s="150" t="s">
        <v>4359</v>
      </c>
      <c r="K247" s="130" t="s">
        <v>12958</v>
      </c>
      <c r="L247" s="116"/>
      <c r="M247" s="117"/>
      <c r="N247" s="117"/>
      <c r="O247" s="117">
        <v>2891</v>
      </c>
      <c r="P247" s="117" t="s">
        <v>5050</v>
      </c>
      <c r="Q247" s="117" t="e">
        <f>VLOOKUP(#REF!,'[1]Du lieu in bang'!$C$2:$BB$1395,20,0)</f>
        <v>#REF!</v>
      </c>
      <c r="R247" s="117" t="e">
        <f>VLOOKUP(#REF!,'[1]Du lieu in bang'!$C$2:$BB$1395,21,0)</f>
        <v>#REF!</v>
      </c>
      <c r="S247" s="130"/>
    </row>
    <row r="248" spans="1:19" s="118" customFormat="1" ht="51" hidden="1" x14ac:dyDescent="0.2">
      <c r="A248" s="136">
        <v>247</v>
      </c>
      <c r="B248" s="130" t="s">
        <v>3518</v>
      </c>
      <c r="C248" s="143" t="s">
        <v>2964</v>
      </c>
      <c r="D248" s="130" t="s">
        <v>1614</v>
      </c>
      <c r="E248" s="130" t="s">
        <v>1036</v>
      </c>
      <c r="F248" s="130" t="s">
        <v>3032</v>
      </c>
      <c r="G248" s="148" t="s">
        <v>4356</v>
      </c>
      <c r="H248" s="149" t="s">
        <v>4678</v>
      </c>
      <c r="I248" s="149" t="s">
        <v>1925</v>
      </c>
      <c r="J248" s="150" t="s">
        <v>4359</v>
      </c>
      <c r="K248" s="130" t="s">
        <v>12959</v>
      </c>
      <c r="L248" s="116"/>
      <c r="M248" s="117"/>
      <c r="N248" s="117"/>
      <c r="O248" s="117">
        <v>2892</v>
      </c>
      <c r="P248" s="117" t="s">
        <v>5050</v>
      </c>
      <c r="Q248" s="117" t="e">
        <f>VLOOKUP(#REF!,'[1]Du lieu in bang'!$C$2:$BB$1395,20,0)</f>
        <v>#REF!</v>
      </c>
      <c r="R248" s="117" t="e">
        <f>VLOOKUP(#REF!,'[1]Du lieu in bang'!$C$2:$BB$1395,21,0)</f>
        <v>#REF!</v>
      </c>
      <c r="S248" s="130"/>
    </row>
    <row r="249" spans="1:19" s="118" customFormat="1" ht="51" hidden="1" x14ac:dyDescent="0.2">
      <c r="A249" s="136">
        <v>248</v>
      </c>
      <c r="B249" s="130" t="s">
        <v>3519</v>
      </c>
      <c r="C249" s="143" t="s">
        <v>3520</v>
      </c>
      <c r="D249" s="130" t="s">
        <v>1614</v>
      </c>
      <c r="E249" s="130" t="s">
        <v>1036</v>
      </c>
      <c r="F249" s="130" t="s">
        <v>3032</v>
      </c>
      <c r="G249" s="148" t="s">
        <v>4356</v>
      </c>
      <c r="H249" s="149" t="s">
        <v>4679</v>
      </c>
      <c r="I249" s="149" t="s">
        <v>4371</v>
      </c>
      <c r="J249" s="150" t="s">
        <v>4359</v>
      </c>
      <c r="K249" s="130" t="s">
        <v>12960</v>
      </c>
      <c r="L249" s="116"/>
      <c r="M249" s="117"/>
      <c r="N249" s="117"/>
      <c r="O249" s="117">
        <v>2893</v>
      </c>
      <c r="P249" s="117" t="s">
        <v>5050</v>
      </c>
      <c r="Q249" s="117" t="e">
        <f>VLOOKUP(#REF!,'[1]Du lieu in bang'!$C$2:$BB$1395,20,0)</f>
        <v>#REF!</v>
      </c>
      <c r="R249" s="117" t="e">
        <f>VLOOKUP(#REF!,'[1]Du lieu in bang'!$C$2:$BB$1395,21,0)</f>
        <v>#REF!</v>
      </c>
      <c r="S249" s="130"/>
    </row>
    <row r="250" spans="1:19" s="118" customFormat="1" ht="38.25" hidden="1" x14ac:dyDescent="0.2">
      <c r="A250" s="136">
        <v>249</v>
      </c>
      <c r="B250" s="130" t="s">
        <v>3521</v>
      </c>
      <c r="C250" s="143" t="s">
        <v>3278</v>
      </c>
      <c r="D250" s="130" t="s">
        <v>1614</v>
      </c>
      <c r="E250" s="130" t="s">
        <v>1036</v>
      </c>
      <c r="F250" s="130" t="s">
        <v>3032</v>
      </c>
      <c r="G250" s="148" t="s">
        <v>4356</v>
      </c>
      <c r="H250" s="149" t="s">
        <v>4680</v>
      </c>
      <c r="I250" s="149" t="s">
        <v>369</v>
      </c>
      <c r="J250" s="150" t="s">
        <v>4461</v>
      </c>
      <c r="K250" s="130" t="s">
        <v>12961</v>
      </c>
      <c r="L250" s="116"/>
      <c r="M250" s="117"/>
      <c r="N250" s="117"/>
      <c r="O250" s="117">
        <v>2894</v>
      </c>
      <c r="P250" s="117" t="s">
        <v>5050</v>
      </c>
      <c r="Q250" s="117" t="e">
        <f>VLOOKUP(#REF!,'[1]Du lieu in bang'!$C$2:$BB$1395,20,0)</f>
        <v>#REF!</v>
      </c>
      <c r="R250" s="117" t="e">
        <f>VLOOKUP(#REF!,'[1]Du lieu in bang'!$C$2:$BB$1395,21,0)</f>
        <v>#REF!</v>
      </c>
      <c r="S250" s="130"/>
    </row>
    <row r="251" spans="1:19" s="118" customFormat="1" ht="51" hidden="1" x14ac:dyDescent="0.2">
      <c r="A251" s="136">
        <v>250</v>
      </c>
      <c r="B251" s="130" t="s">
        <v>3522</v>
      </c>
      <c r="C251" s="143" t="s">
        <v>3523</v>
      </c>
      <c r="D251" s="130" t="s">
        <v>3524</v>
      </c>
      <c r="E251" s="130" t="s">
        <v>1036</v>
      </c>
      <c r="F251" s="130" t="s">
        <v>3032</v>
      </c>
      <c r="G251" s="148" t="s">
        <v>4356</v>
      </c>
      <c r="H251" s="149" t="s">
        <v>4681</v>
      </c>
      <c r="I251" s="149" t="s">
        <v>2404</v>
      </c>
      <c r="J251" s="150" t="s">
        <v>4359</v>
      </c>
      <c r="K251" s="130" t="s">
        <v>12962</v>
      </c>
      <c r="L251" s="116"/>
      <c r="M251" s="117"/>
      <c r="N251" s="117"/>
      <c r="O251" s="117">
        <v>2895</v>
      </c>
      <c r="P251" s="117" t="s">
        <v>5050</v>
      </c>
      <c r="Q251" s="117" t="e">
        <f>VLOOKUP(#REF!,'[1]Du lieu in bang'!$C$2:$BB$1395,20,0)</f>
        <v>#REF!</v>
      </c>
      <c r="R251" s="117" t="e">
        <f>VLOOKUP(#REF!,'[1]Du lieu in bang'!$C$2:$BB$1395,21,0)</f>
        <v>#REF!</v>
      </c>
      <c r="S251" s="130"/>
    </row>
    <row r="252" spans="1:19" s="118" customFormat="1" ht="51" hidden="1" x14ac:dyDescent="0.2">
      <c r="A252" s="136">
        <v>251</v>
      </c>
      <c r="B252" s="130" t="s">
        <v>3525</v>
      </c>
      <c r="C252" s="143" t="s">
        <v>3526</v>
      </c>
      <c r="D252" s="130" t="s">
        <v>1614</v>
      </c>
      <c r="E252" s="130" t="s">
        <v>1036</v>
      </c>
      <c r="F252" s="130" t="s">
        <v>3032</v>
      </c>
      <c r="G252" s="148" t="s">
        <v>4356</v>
      </c>
      <c r="H252" s="149" t="s">
        <v>4682</v>
      </c>
      <c r="I252" s="149" t="s">
        <v>2114</v>
      </c>
      <c r="J252" s="150" t="s">
        <v>4359</v>
      </c>
      <c r="K252" s="130" t="s">
        <v>12963</v>
      </c>
      <c r="L252" s="116"/>
      <c r="M252" s="117"/>
      <c r="N252" s="117"/>
      <c r="O252" s="117">
        <v>2896</v>
      </c>
      <c r="P252" s="117" t="s">
        <v>5050</v>
      </c>
      <c r="Q252" s="117" t="e">
        <f>VLOOKUP(#REF!,'[1]Du lieu in bang'!$C$2:$BB$1395,20,0)</f>
        <v>#REF!</v>
      </c>
      <c r="R252" s="117" t="e">
        <f>VLOOKUP(#REF!,'[1]Du lieu in bang'!$C$2:$BB$1395,21,0)</f>
        <v>#REF!</v>
      </c>
      <c r="S252" s="130"/>
    </row>
    <row r="253" spans="1:19" s="118" customFormat="1" ht="51" hidden="1" x14ac:dyDescent="0.2">
      <c r="A253" s="136">
        <v>252</v>
      </c>
      <c r="B253" s="130" t="s">
        <v>3527</v>
      </c>
      <c r="C253" s="143" t="s">
        <v>3528</v>
      </c>
      <c r="D253" s="130" t="s">
        <v>3529</v>
      </c>
      <c r="E253" s="130" t="s">
        <v>1036</v>
      </c>
      <c r="F253" s="130" t="s">
        <v>3032</v>
      </c>
      <c r="G253" s="148" t="s">
        <v>4356</v>
      </c>
      <c r="H253" s="149" t="s">
        <v>4683</v>
      </c>
      <c r="I253" s="149" t="s">
        <v>1925</v>
      </c>
      <c r="J253" s="150" t="s">
        <v>4359</v>
      </c>
      <c r="K253" s="130" t="s">
        <v>12964</v>
      </c>
      <c r="L253" s="116"/>
      <c r="M253" s="117"/>
      <c r="N253" s="117"/>
      <c r="O253" s="117">
        <v>2897</v>
      </c>
      <c r="P253" s="117" t="s">
        <v>5050</v>
      </c>
      <c r="Q253" s="117" t="e">
        <f>VLOOKUP(#REF!,'[1]Du lieu in bang'!$C$2:$BB$1395,20,0)</f>
        <v>#REF!</v>
      </c>
      <c r="R253" s="117" t="e">
        <f>VLOOKUP(#REF!,'[1]Du lieu in bang'!$C$2:$BB$1395,21,0)</f>
        <v>#REF!</v>
      </c>
      <c r="S253" s="130"/>
    </row>
    <row r="254" spans="1:19" s="118" customFormat="1" ht="51" hidden="1" x14ac:dyDescent="0.2">
      <c r="A254" s="136">
        <v>253</v>
      </c>
      <c r="B254" s="130" t="s">
        <v>3531</v>
      </c>
      <c r="C254" s="143" t="s">
        <v>3532</v>
      </c>
      <c r="D254" s="130" t="s">
        <v>1614</v>
      </c>
      <c r="E254" s="130" t="s">
        <v>1036</v>
      </c>
      <c r="F254" s="130" t="s">
        <v>3032</v>
      </c>
      <c r="G254" s="148" t="s">
        <v>4356</v>
      </c>
      <c r="H254" s="149" t="s">
        <v>4685</v>
      </c>
      <c r="I254" s="149" t="s">
        <v>2839</v>
      </c>
      <c r="J254" s="150" t="s">
        <v>4359</v>
      </c>
      <c r="K254" s="130" t="s">
        <v>12965</v>
      </c>
      <c r="L254" s="116"/>
      <c r="M254" s="117"/>
      <c r="N254" s="117"/>
      <c r="O254" s="117">
        <v>2899</v>
      </c>
      <c r="P254" s="117" t="s">
        <v>5050</v>
      </c>
      <c r="Q254" s="117" t="e">
        <f>VLOOKUP(#REF!,'[1]Du lieu in bang'!$C$2:$BB$1395,20,0)</f>
        <v>#REF!</v>
      </c>
      <c r="R254" s="117" t="e">
        <f>VLOOKUP(#REF!,'[1]Du lieu in bang'!$C$2:$BB$1395,21,0)</f>
        <v>#REF!</v>
      </c>
      <c r="S254" s="130"/>
    </row>
    <row r="255" spans="1:19" s="118" customFormat="1" ht="51" hidden="1" x14ac:dyDescent="0.2">
      <c r="A255" s="136">
        <v>254</v>
      </c>
      <c r="B255" s="130" t="s">
        <v>3533</v>
      </c>
      <c r="C255" s="143" t="s">
        <v>3534</v>
      </c>
      <c r="D255" s="130" t="s">
        <v>1614</v>
      </c>
      <c r="E255" s="130" t="s">
        <v>1036</v>
      </c>
      <c r="F255" s="130" t="s">
        <v>3032</v>
      </c>
      <c r="G255" s="148" t="s">
        <v>4356</v>
      </c>
      <c r="H255" s="149" t="s">
        <v>4686</v>
      </c>
      <c r="I255" s="149" t="s">
        <v>213</v>
      </c>
      <c r="J255" s="150" t="s">
        <v>4359</v>
      </c>
      <c r="K255" s="130" t="s">
        <v>12966</v>
      </c>
      <c r="L255" s="116"/>
      <c r="M255" s="117"/>
      <c r="N255" s="117"/>
      <c r="O255" s="117">
        <v>2900</v>
      </c>
      <c r="P255" s="117" t="s">
        <v>5050</v>
      </c>
      <c r="Q255" s="117" t="e">
        <f>VLOOKUP(#REF!,'[1]Du lieu in bang'!$C$2:$BB$1395,20,0)</f>
        <v>#REF!</v>
      </c>
      <c r="R255" s="117" t="e">
        <f>VLOOKUP(#REF!,'[1]Du lieu in bang'!$C$2:$BB$1395,21,0)</f>
        <v>#REF!</v>
      </c>
      <c r="S255" s="130"/>
    </row>
    <row r="256" spans="1:19" s="118" customFormat="1" ht="51" hidden="1" x14ac:dyDescent="0.2">
      <c r="A256" s="136">
        <v>255</v>
      </c>
      <c r="B256" s="130" t="s">
        <v>3537</v>
      </c>
      <c r="C256" s="143" t="s">
        <v>3538</v>
      </c>
      <c r="D256" s="130" t="s">
        <v>1614</v>
      </c>
      <c r="E256" s="130" t="s">
        <v>1036</v>
      </c>
      <c r="F256" s="130" t="s">
        <v>3032</v>
      </c>
      <c r="G256" s="148" t="s">
        <v>4356</v>
      </c>
      <c r="H256" s="149" t="s">
        <v>4688</v>
      </c>
      <c r="I256" s="149" t="s">
        <v>2371</v>
      </c>
      <c r="J256" s="150" t="s">
        <v>4359</v>
      </c>
      <c r="K256" s="130" t="s">
        <v>12967</v>
      </c>
      <c r="L256" s="116"/>
      <c r="M256" s="117"/>
      <c r="N256" s="117"/>
      <c r="O256" s="117">
        <v>2902</v>
      </c>
      <c r="P256" s="117" t="s">
        <v>5050</v>
      </c>
      <c r="Q256" s="117" t="e">
        <f>VLOOKUP(#REF!,'[1]Du lieu in bang'!$C$2:$BB$1395,20,0)</f>
        <v>#REF!</v>
      </c>
      <c r="R256" s="117" t="e">
        <f>VLOOKUP(#REF!,'[1]Du lieu in bang'!$C$2:$BB$1395,21,0)</f>
        <v>#REF!</v>
      </c>
      <c r="S256" s="130"/>
    </row>
    <row r="257" spans="1:19" s="118" customFormat="1" ht="51" hidden="1" x14ac:dyDescent="0.2">
      <c r="A257" s="136">
        <v>256</v>
      </c>
      <c r="B257" s="130" t="s">
        <v>3539</v>
      </c>
      <c r="C257" s="143" t="s">
        <v>3368</v>
      </c>
      <c r="D257" s="130" t="s">
        <v>1614</v>
      </c>
      <c r="E257" s="130" t="s">
        <v>1036</v>
      </c>
      <c r="F257" s="130" t="s">
        <v>3032</v>
      </c>
      <c r="G257" s="148" t="s">
        <v>4356</v>
      </c>
      <c r="H257" s="149" t="s">
        <v>4689</v>
      </c>
      <c r="I257" s="149" t="s">
        <v>2063</v>
      </c>
      <c r="J257" s="150" t="s">
        <v>4359</v>
      </c>
      <c r="K257" s="130" t="s">
        <v>12968</v>
      </c>
      <c r="L257" s="116"/>
      <c r="M257" s="117"/>
      <c r="N257" s="117"/>
      <c r="O257" s="117">
        <v>2903</v>
      </c>
      <c r="P257" s="117" t="s">
        <v>5050</v>
      </c>
      <c r="Q257" s="117" t="e">
        <f>VLOOKUP(#REF!,'[1]Du lieu in bang'!$C$2:$BB$1395,20,0)</f>
        <v>#REF!</v>
      </c>
      <c r="R257" s="117" t="e">
        <f>VLOOKUP(#REF!,'[1]Du lieu in bang'!$C$2:$BB$1395,21,0)</f>
        <v>#REF!</v>
      </c>
      <c r="S257" s="130"/>
    </row>
    <row r="258" spans="1:19" s="118" customFormat="1" ht="51" hidden="1" x14ac:dyDescent="0.2">
      <c r="A258" s="136">
        <v>257</v>
      </c>
      <c r="B258" s="130" t="s">
        <v>3540</v>
      </c>
      <c r="C258" s="143" t="s">
        <v>3541</v>
      </c>
      <c r="D258" s="130" t="s">
        <v>1614</v>
      </c>
      <c r="E258" s="130" t="s">
        <v>1036</v>
      </c>
      <c r="F258" s="130" t="s">
        <v>3032</v>
      </c>
      <c r="G258" s="148" t="s">
        <v>4356</v>
      </c>
      <c r="H258" s="149" t="s">
        <v>4690</v>
      </c>
      <c r="I258" s="149" t="s">
        <v>1936</v>
      </c>
      <c r="J258" s="150" t="s">
        <v>4359</v>
      </c>
      <c r="K258" s="130" t="s">
        <v>12969</v>
      </c>
      <c r="L258" s="116"/>
      <c r="M258" s="117"/>
      <c r="N258" s="117"/>
      <c r="O258" s="117">
        <v>2904</v>
      </c>
      <c r="P258" s="117" t="s">
        <v>5050</v>
      </c>
      <c r="Q258" s="117" t="e">
        <f>VLOOKUP(#REF!,'[1]Du lieu in bang'!$C$2:$BB$1395,20,0)</f>
        <v>#REF!</v>
      </c>
      <c r="R258" s="117" t="e">
        <f>VLOOKUP(#REF!,'[1]Du lieu in bang'!$C$2:$BB$1395,21,0)</f>
        <v>#REF!</v>
      </c>
      <c r="S258" s="130"/>
    </row>
    <row r="259" spans="1:19" s="118" customFormat="1" ht="51" hidden="1" x14ac:dyDescent="0.2">
      <c r="A259" s="136">
        <v>258</v>
      </c>
      <c r="B259" s="130" t="s">
        <v>3542</v>
      </c>
      <c r="C259" s="143" t="s">
        <v>3543</v>
      </c>
      <c r="D259" s="130" t="s">
        <v>1614</v>
      </c>
      <c r="E259" s="130" t="s">
        <v>827</v>
      </c>
      <c r="F259" s="130" t="s">
        <v>3032</v>
      </c>
      <c r="G259" s="148" t="s">
        <v>4356</v>
      </c>
      <c r="H259" s="149" t="s">
        <v>4691</v>
      </c>
      <c r="I259" s="149" t="s">
        <v>2114</v>
      </c>
      <c r="J259" s="150" t="s">
        <v>4359</v>
      </c>
      <c r="K259" s="130" t="s">
        <v>12970</v>
      </c>
      <c r="L259" s="116"/>
      <c r="M259" s="117"/>
      <c r="N259" s="117"/>
      <c r="O259" s="117">
        <v>2905</v>
      </c>
      <c r="P259" s="117" t="s">
        <v>5050</v>
      </c>
      <c r="Q259" s="117" t="e">
        <f>VLOOKUP(#REF!,'[1]Du lieu in bang'!$C$2:$BB$1395,20,0)</f>
        <v>#REF!</v>
      </c>
      <c r="R259" s="117" t="e">
        <f>VLOOKUP(#REF!,'[1]Du lieu in bang'!$C$2:$BB$1395,21,0)</f>
        <v>#REF!</v>
      </c>
      <c r="S259" s="130"/>
    </row>
    <row r="260" spans="1:19" s="118" customFormat="1" ht="51" hidden="1" x14ac:dyDescent="0.2">
      <c r="A260" s="136">
        <v>259</v>
      </c>
      <c r="B260" s="130" t="s">
        <v>3544</v>
      </c>
      <c r="C260" s="143" t="s">
        <v>3545</v>
      </c>
      <c r="D260" s="130" t="s">
        <v>1614</v>
      </c>
      <c r="E260" s="130" t="s">
        <v>1036</v>
      </c>
      <c r="F260" s="130" t="s">
        <v>3032</v>
      </c>
      <c r="G260" s="148" t="s">
        <v>4356</v>
      </c>
      <c r="H260" s="149" t="s">
        <v>4692</v>
      </c>
      <c r="I260" s="149" t="s">
        <v>4456</v>
      </c>
      <c r="J260" s="150" t="s">
        <v>4359</v>
      </c>
      <c r="K260" s="130" t="s">
        <v>12971</v>
      </c>
      <c r="L260" s="116"/>
      <c r="M260" s="117"/>
      <c r="N260" s="117"/>
      <c r="O260" s="117">
        <v>2906</v>
      </c>
      <c r="P260" s="117" t="s">
        <v>5050</v>
      </c>
      <c r="Q260" s="117" t="e">
        <f>VLOOKUP(#REF!,'[1]Du lieu in bang'!$C$2:$BB$1395,20,0)</f>
        <v>#REF!</v>
      </c>
      <c r="R260" s="117" t="e">
        <f>VLOOKUP(#REF!,'[1]Du lieu in bang'!$C$2:$BB$1395,21,0)</f>
        <v>#REF!</v>
      </c>
      <c r="S260" s="130"/>
    </row>
    <row r="261" spans="1:19" s="118" customFormat="1" ht="51" hidden="1" x14ac:dyDescent="0.2">
      <c r="A261" s="136">
        <v>260</v>
      </c>
      <c r="B261" s="130" t="s">
        <v>372</v>
      </c>
      <c r="C261" s="143" t="s">
        <v>3546</v>
      </c>
      <c r="D261" s="130" t="s">
        <v>1614</v>
      </c>
      <c r="E261" s="130" t="s">
        <v>1040</v>
      </c>
      <c r="F261" s="130" t="s">
        <v>3032</v>
      </c>
      <c r="G261" s="148" t="s">
        <v>4356</v>
      </c>
      <c r="H261" s="149" t="s">
        <v>4693</v>
      </c>
      <c r="I261" s="149" t="s">
        <v>2114</v>
      </c>
      <c r="J261" s="150" t="s">
        <v>4359</v>
      </c>
      <c r="K261" s="130" t="s">
        <v>12972</v>
      </c>
      <c r="L261" s="116"/>
      <c r="M261" s="117"/>
      <c r="N261" s="117"/>
      <c r="O261" s="117">
        <v>2907</v>
      </c>
      <c r="P261" s="117" t="s">
        <v>5050</v>
      </c>
      <c r="Q261" s="117" t="e">
        <f>VLOOKUP(#REF!,'[1]Du lieu in bang'!$C$2:$BB$1395,20,0)</f>
        <v>#REF!</v>
      </c>
      <c r="R261" s="117" t="e">
        <f>VLOOKUP(#REF!,'[1]Du lieu in bang'!$C$2:$BB$1395,21,0)</f>
        <v>#REF!</v>
      </c>
      <c r="S261" s="130"/>
    </row>
    <row r="262" spans="1:19" s="118" customFormat="1" ht="51" hidden="1" x14ac:dyDescent="0.2">
      <c r="A262" s="136">
        <v>261</v>
      </c>
      <c r="B262" s="130" t="s">
        <v>3547</v>
      </c>
      <c r="C262" s="143" t="s">
        <v>3548</v>
      </c>
      <c r="D262" s="130" t="s">
        <v>1614</v>
      </c>
      <c r="E262" s="130" t="s">
        <v>827</v>
      </c>
      <c r="F262" s="130" t="s">
        <v>3032</v>
      </c>
      <c r="G262" s="148" t="s">
        <v>4356</v>
      </c>
      <c r="H262" s="149" t="s">
        <v>4694</v>
      </c>
      <c r="I262" s="149" t="s">
        <v>1081</v>
      </c>
      <c r="J262" s="150" t="s">
        <v>4359</v>
      </c>
      <c r="K262" s="130" t="s">
        <v>12973</v>
      </c>
      <c r="L262" s="116"/>
      <c r="M262" s="117"/>
      <c r="N262" s="117"/>
      <c r="O262" s="117">
        <v>2908</v>
      </c>
      <c r="P262" s="117" t="s">
        <v>5050</v>
      </c>
      <c r="Q262" s="117" t="e">
        <f>VLOOKUP(#REF!,'[1]Du lieu in bang'!$C$2:$BB$1395,20,0)</f>
        <v>#REF!</v>
      </c>
      <c r="R262" s="117" t="e">
        <f>VLOOKUP(#REF!,'[1]Du lieu in bang'!$C$2:$BB$1395,21,0)</f>
        <v>#REF!</v>
      </c>
      <c r="S262" s="130"/>
    </row>
    <row r="263" spans="1:19" s="118" customFormat="1" ht="38.25" hidden="1" x14ac:dyDescent="0.2">
      <c r="A263" s="136">
        <v>262</v>
      </c>
      <c r="B263" s="130" t="s">
        <v>3549</v>
      </c>
      <c r="C263" s="143" t="s">
        <v>3417</v>
      </c>
      <c r="D263" s="130" t="s">
        <v>1614</v>
      </c>
      <c r="E263" s="130" t="s">
        <v>1036</v>
      </c>
      <c r="F263" s="130" t="s">
        <v>3032</v>
      </c>
      <c r="G263" s="148" t="s">
        <v>4356</v>
      </c>
      <c r="H263" s="149" t="s">
        <v>4695</v>
      </c>
      <c r="I263" s="149" t="s">
        <v>68</v>
      </c>
      <c r="J263" s="150" t="s">
        <v>4461</v>
      </c>
      <c r="K263" s="130" t="s">
        <v>10135</v>
      </c>
      <c r="L263" s="116"/>
      <c r="M263" s="117" t="e">
        <f>VLOOKUP(#REF!,'[1]Du lieu in bang'!$C$2:$BB$1395,20,0)</f>
        <v>#REF!</v>
      </c>
      <c r="N263" s="117" t="e">
        <f>VLOOKUP(#REF!,'[1]Du lieu in bang'!$C$2:$BB$1395,21,0)</f>
        <v>#REF!</v>
      </c>
      <c r="O263" s="117"/>
      <c r="P263" s="117"/>
      <c r="Q263" s="117" t="e">
        <f>VLOOKUP(#REF!,'[1]Du lieu in bang'!$C$2:$BB$1395,20,0)</f>
        <v>#REF!</v>
      </c>
      <c r="R263" s="117" t="e">
        <f>VLOOKUP(#REF!,'[1]Du lieu in bang'!$C$2:$BB$1395,21,0)</f>
        <v>#REF!</v>
      </c>
      <c r="S263" s="130"/>
    </row>
    <row r="264" spans="1:19" s="118" customFormat="1" ht="51" hidden="1" x14ac:dyDescent="0.2">
      <c r="A264" s="136">
        <v>263</v>
      </c>
      <c r="B264" s="130" t="s">
        <v>3551</v>
      </c>
      <c r="C264" s="143" t="s">
        <v>3552</v>
      </c>
      <c r="D264" s="130" t="s">
        <v>1614</v>
      </c>
      <c r="E264" s="130" t="s">
        <v>827</v>
      </c>
      <c r="F264" s="130" t="s">
        <v>3032</v>
      </c>
      <c r="G264" s="148" t="s">
        <v>4356</v>
      </c>
      <c r="H264" s="149" t="s">
        <v>4697</v>
      </c>
      <c r="I264" s="149" t="s">
        <v>2114</v>
      </c>
      <c r="J264" s="150" t="s">
        <v>4359</v>
      </c>
      <c r="K264" s="130" t="s">
        <v>12974</v>
      </c>
      <c r="L264" s="116"/>
      <c r="M264" s="117"/>
      <c r="N264" s="117"/>
      <c r="O264" s="117">
        <v>2911</v>
      </c>
      <c r="P264" s="117" t="s">
        <v>5050</v>
      </c>
      <c r="Q264" s="117" t="e">
        <f>VLOOKUP(#REF!,'[1]Du lieu in bang'!$C$2:$BB$1395,20,0)</f>
        <v>#REF!</v>
      </c>
      <c r="R264" s="117" t="e">
        <f>VLOOKUP(#REF!,'[1]Du lieu in bang'!$C$2:$BB$1395,21,0)</f>
        <v>#REF!</v>
      </c>
      <c r="S264" s="130"/>
    </row>
    <row r="265" spans="1:19" s="118" customFormat="1" ht="51" hidden="1" x14ac:dyDescent="0.2">
      <c r="A265" s="136">
        <v>264</v>
      </c>
      <c r="B265" s="130" t="s">
        <v>3553</v>
      </c>
      <c r="C265" s="143" t="s">
        <v>3554</v>
      </c>
      <c r="D265" s="130" t="s">
        <v>1035</v>
      </c>
      <c r="E265" s="130" t="s">
        <v>1040</v>
      </c>
      <c r="F265" s="130" t="s">
        <v>3032</v>
      </c>
      <c r="G265" s="148" t="s">
        <v>4356</v>
      </c>
      <c r="H265" s="149" t="s">
        <v>4698</v>
      </c>
      <c r="I265" s="149" t="s">
        <v>117</v>
      </c>
      <c r="J265" s="150" t="s">
        <v>4359</v>
      </c>
      <c r="K265" s="130" t="s">
        <v>12975</v>
      </c>
      <c r="L265" s="116"/>
      <c r="M265" s="117"/>
      <c r="N265" s="117"/>
      <c r="O265" s="117">
        <v>2912</v>
      </c>
      <c r="P265" s="117" t="s">
        <v>5050</v>
      </c>
      <c r="Q265" s="117" t="e">
        <f>VLOOKUP(#REF!,'[1]Du lieu in bang'!$C$2:$BB$1395,20,0)</f>
        <v>#REF!</v>
      </c>
      <c r="R265" s="117" t="e">
        <f>VLOOKUP(#REF!,'[1]Du lieu in bang'!$C$2:$BB$1395,21,0)</f>
        <v>#REF!</v>
      </c>
      <c r="S265" s="130"/>
    </row>
    <row r="266" spans="1:19" s="118" customFormat="1" ht="51" hidden="1" x14ac:dyDescent="0.2">
      <c r="A266" s="136">
        <v>265</v>
      </c>
      <c r="B266" s="130" t="s">
        <v>3555</v>
      </c>
      <c r="C266" s="143" t="s">
        <v>3556</v>
      </c>
      <c r="D266" s="130" t="s">
        <v>1614</v>
      </c>
      <c r="E266" s="130" t="s">
        <v>1040</v>
      </c>
      <c r="F266" s="130" t="s">
        <v>3032</v>
      </c>
      <c r="G266" s="148" t="s">
        <v>4356</v>
      </c>
      <c r="H266" s="149" t="s">
        <v>4699</v>
      </c>
      <c r="I266" s="149" t="s">
        <v>1936</v>
      </c>
      <c r="J266" s="150" t="s">
        <v>4359</v>
      </c>
      <c r="K266" s="130" t="s">
        <v>12976</v>
      </c>
      <c r="L266" s="116"/>
      <c r="M266" s="117"/>
      <c r="N266" s="117"/>
      <c r="O266" s="117">
        <v>2913</v>
      </c>
      <c r="P266" s="117" t="s">
        <v>5050</v>
      </c>
      <c r="Q266" s="117" t="e">
        <f>VLOOKUP(#REF!,'[1]Du lieu in bang'!$C$2:$BB$1395,20,0)</f>
        <v>#REF!</v>
      </c>
      <c r="R266" s="117" t="e">
        <f>VLOOKUP(#REF!,'[1]Du lieu in bang'!$C$2:$BB$1395,21,0)</f>
        <v>#REF!</v>
      </c>
      <c r="S266" s="130"/>
    </row>
    <row r="267" spans="1:19" s="118" customFormat="1" ht="51" hidden="1" x14ac:dyDescent="0.2">
      <c r="A267" s="136">
        <v>266</v>
      </c>
      <c r="B267" s="130" t="s">
        <v>3557</v>
      </c>
      <c r="C267" s="143" t="s">
        <v>1570</v>
      </c>
      <c r="D267" s="130" t="s">
        <v>1614</v>
      </c>
      <c r="E267" s="130" t="s">
        <v>1036</v>
      </c>
      <c r="F267" s="130" t="s">
        <v>3032</v>
      </c>
      <c r="G267" s="148" t="s">
        <v>4356</v>
      </c>
      <c r="H267" s="149" t="s">
        <v>4700</v>
      </c>
      <c r="I267" s="149" t="s">
        <v>4488</v>
      </c>
      <c r="J267" s="150" t="s">
        <v>4359</v>
      </c>
      <c r="K267" s="130" t="s">
        <v>12977</v>
      </c>
      <c r="L267" s="116"/>
      <c r="M267" s="117"/>
      <c r="N267" s="117"/>
      <c r="O267" s="117">
        <v>2914</v>
      </c>
      <c r="P267" s="117" t="s">
        <v>5050</v>
      </c>
      <c r="Q267" s="117" t="e">
        <f>VLOOKUP(#REF!,'[1]Du lieu in bang'!$C$2:$BB$1395,20,0)</f>
        <v>#REF!</v>
      </c>
      <c r="R267" s="117" t="e">
        <f>VLOOKUP(#REF!,'[1]Du lieu in bang'!$C$2:$BB$1395,21,0)</f>
        <v>#REF!</v>
      </c>
      <c r="S267" s="130"/>
    </row>
    <row r="268" spans="1:19" s="118" customFormat="1" ht="51" hidden="1" x14ac:dyDescent="0.2">
      <c r="A268" s="136">
        <v>267</v>
      </c>
      <c r="B268" s="130" t="s">
        <v>3558</v>
      </c>
      <c r="C268" s="143" t="s">
        <v>3559</v>
      </c>
      <c r="D268" s="130" t="s">
        <v>1614</v>
      </c>
      <c r="E268" s="130" t="s">
        <v>1048</v>
      </c>
      <c r="F268" s="130" t="s">
        <v>3032</v>
      </c>
      <c r="G268" s="148" t="s">
        <v>4356</v>
      </c>
      <c r="H268" s="149" t="s">
        <v>4701</v>
      </c>
      <c r="I268" s="149" t="s">
        <v>1994</v>
      </c>
      <c r="J268" s="150" t="s">
        <v>4359</v>
      </c>
      <c r="K268" s="130" t="s">
        <v>12978</v>
      </c>
      <c r="L268" s="116"/>
      <c r="M268" s="117"/>
      <c r="N268" s="117"/>
      <c r="O268" s="117">
        <v>2915</v>
      </c>
      <c r="P268" s="117" t="s">
        <v>5050</v>
      </c>
      <c r="Q268" s="117" t="e">
        <f>VLOOKUP(#REF!,'[1]Du lieu in bang'!$C$2:$BB$1395,20,0)</f>
        <v>#REF!</v>
      </c>
      <c r="R268" s="117" t="e">
        <f>VLOOKUP(#REF!,'[1]Du lieu in bang'!$C$2:$BB$1395,21,0)</f>
        <v>#REF!</v>
      </c>
      <c r="S268" s="130"/>
    </row>
    <row r="269" spans="1:19" s="118" customFormat="1" ht="51" hidden="1" x14ac:dyDescent="0.2">
      <c r="A269" s="136">
        <v>268</v>
      </c>
      <c r="B269" s="130" t="s">
        <v>3560</v>
      </c>
      <c r="C269" s="143" t="s">
        <v>3561</v>
      </c>
      <c r="D269" s="130" t="s">
        <v>1614</v>
      </c>
      <c r="E269" s="130" t="s">
        <v>1036</v>
      </c>
      <c r="F269" s="130" t="s">
        <v>3032</v>
      </c>
      <c r="G269" s="148" t="s">
        <v>4356</v>
      </c>
      <c r="H269" s="149" t="s">
        <v>4702</v>
      </c>
      <c r="I269" s="149" t="s">
        <v>1804</v>
      </c>
      <c r="J269" s="150" t="s">
        <v>4359</v>
      </c>
      <c r="K269" s="130" t="s">
        <v>12979</v>
      </c>
      <c r="L269" s="116"/>
      <c r="M269" s="117"/>
      <c r="N269" s="117"/>
      <c r="O269" s="117">
        <v>2916</v>
      </c>
      <c r="P269" s="117" t="s">
        <v>5050</v>
      </c>
      <c r="Q269" s="117" t="e">
        <f>VLOOKUP(#REF!,'[1]Du lieu in bang'!$C$2:$BB$1395,20,0)</f>
        <v>#REF!</v>
      </c>
      <c r="R269" s="117" t="e">
        <f>VLOOKUP(#REF!,'[1]Du lieu in bang'!$C$2:$BB$1395,21,0)</f>
        <v>#REF!</v>
      </c>
      <c r="S269" s="130"/>
    </row>
    <row r="270" spans="1:19" s="118" customFormat="1" ht="51" hidden="1" x14ac:dyDescent="0.2">
      <c r="A270" s="136">
        <v>269</v>
      </c>
      <c r="B270" s="130" t="s">
        <v>3562</v>
      </c>
      <c r="C270" s="143" t="s">
        <v>3563</v>
      </c>
      <c r="D270" s="130" t="s">
        <v>1078</v>
      </c>
      <c r="E270" s="130" t="s">
        <v>1036</v>
      </c>
      <c r="F270" s="130" t="s">
        <v>3032</v>
      </c>
      <c r="G270" s="148" t="s">
        <v>4356</v>
      </c>
      <c r="H270" s="149" t="s">
        <v>4703</v>
      </c>
      <c r="I270" s="149" t="s">
        <v>2246</v>
      </c>
      <c r="J270" s="150" t="s">
        <v>4359</v>
      </c>
      <c r="K270" s="130" t="s">
        <v>12980</v>
      </c>
      <c r="L270" s="116"/>
      <c r="M270" s="117"/>
      <c r="N270" s="117"/>
      <c r="O270" s="117">
        <v>2917</v>
      </c>
      <c r="P270" s="117" t="s">
        <v>5050</v>
      </c>
      <c r="Q270" s="117" t="e">
        <f>VLOOKUP(#REF!,'[1]Du lieu in bang'!$C$2:$BB$1395,20,0)</f>
        <v>#REF!</v>
      </c>
      <c r="R270" s="117" t="e">
        <f>VLOOKUP(#REF!,'[1]Du lieu in bang'!$C$2:$BB$1395,21,0)</f>
        <v>#REF!</v>
      </c>
      <c r="S270" s="130"/>
    </row>
    <row r="271" spans="1:19" s="118" customFormat="1" ht="51" hidden="1" x14ac:dyDescent="0.2">
      <c r="A271" s="136">
        <v>270</v>
      </c>
      <c r="B271" s="130" t="s">
        <v>3564</v>
      </c>
      <c r="C271" s="143" t="s">
        <v>3565</v>
      </c>
      <c r="D271" s="130" t="s">
        <v>1380</v>
      </c>
      <c r="E271" s="130" t="s">
        <v>827</v>
      </c>
      <c r="F271" s="130" t="s">
        <v>3032</v>
      </c>
      <c r="G271" s="148" t="s">
        <v>4356</v>
      </c>
      <c r="H271" s="149" t="s">
        <v>4704</v>
      </c>
      <c r="I271" s="149" t="s">
        <v>1823</v>
      </c>
      <c r="J271" s="150" t="s">
        <v>4359</v>
      </c>
      <c r="K271" s="130" t="s">
        <v>12981</v>
      </c>
      <c r="L271" s="116"/>
      <c r="M271" s="117"/>
      <c r="N271" s="117"/>
      <c r="O271" s="117">
        <v>2918</v>
      </c>
      <c r="P271" s="117" t="s">
        <v>5050</v>
      </c>
      <c r="Q271" s="117" t="e">
        <f>VLOOKUP(#REF!,'[1]Du lieu in bang'!$C$2:$BB$1395,20,0)</f>
        <v>#REF!</v>
      </c>
      <c r="R271" s="117" t="e">
        <f>VLOOKUP(#REF!,'[1]Du lieu in bang'!$C$2:$BB$1395,21,0)</f>
        <v>#REF!</v>
      </c>
      <c r="S271" s="130"/>
    </row>
    <row r="272" spans="1:19" s="118" customFormat="1" ht="51" hidden="1" x14ac:dyDescent="0.2">
      <c r="A272" s="136">
        <v>271</v>
      </c>
      <c r="B272" s="130" t="s">
        <v>3566</v>
      </c>
      <c r="C272" s="143" t="s">
        <v>3567</v>
      </c>
      <c r="D272" s="130" t="s">
        <v>1614</v>
      </c>
      <c r="E272" s="130" t="s">
        <v>1036</v>
      </c>
      <c r="F272" s="130" t="s">
        <v>3032</v>
      </c>
      <c r="G272" s="148" t="s">
        <v>4356</v>
      </c>
      <c r="H272" s="149" t="s">
        <v>4705</v>
      </c>
      <c r="I272" s="149" t="s">
        <v>1925</v>
      </c>
      <c r="J272" s="150" t="s">
        <v>4359</v>
      </c>
      <c r="K272" s="130" t="s">
        <v>12982</v>
      </c>
      <c r="L272" s="116"/>
      <c r="M272" s="117"/>
      <c r="N272" s="117"/>
      <c r="O272" s="117">
        <v>3026</v>
      </c>
      <c r="P272" s="117" t="s">
        <v>5050</v>
      </c>
      <c r="Q272" s="117" t="e">
        <f>VLOOKUP(#REF!,'[1]Du lieu in bang'!$C$2:$BB$1395,20,0)</f>
        <v>#REF!</v>
      </c>
      <c r="R272" s="117" t="e">
        <f>VLOOKUP(#REF!,'[1]Du lieu in bang'!$C$2:$BB$1395,21,0)</f>
        <v>#REF!</v>
      </c>
      <c r="S272" s="130"/>
    </row>
    <row r="273" spans="1:19" s="118" customFormat="1" ht="63.75" hidden="1" x14ac:dyDescent="0.2">
      <c r="A273" s="136">
        <v>272</v>
      </c>
      <c r="B273" s="130" t="s">
        <v>3568</v>
      </c>
      <c r="C273" s="143" t="s">
        <v>3569</v>
      </c>
      <c r="D273" s="130" t="s">
        <v>3070</v>
      </c>
      <c r="E273" s="130" t="s">
        <v>827</v>
      </c>
      <c r="F273" s="130" t="s">
        <v>3032</v>
      </c>
      <c r="G273" s="148" t="s">
        <v>4356</v>
      </c>
      <c r="H273" s="149" t="s">
        <v>4706</v>
      </c>
      <c r="I273" s="149" t="s">
        <v>4443</v>
      </c>
      <c r="J273" s="150" t="s">
        <v>4707</v>
      </c>
      <c r="K273" s="130" t="s">
        <v>12983</v>
      </c>
      <c r="L273" s="116"/>
      <c r="M273" s="117"/>
      <c r="N273" s="117"/>
      <c r="O273" s="117">
        <v>3020</v>
      </c>
      <c r="P273" s="117" t="s">
        <v>5050</v>
      </c>
      <c r="Q273" s="117" t="e">
        <f>VLOOKUP(#REF!,'[1]Du lieu in bang'!$C$2:$BB$1395,20,0)</f>
        <v>#REF!</v>
      </c>
      <c r="R273" s="117" t="e">
        <f>VLOOKUP(#REF!,'[1]Du lieu in bang'!$C$2:$BB$1395,21,0)</f>
        <v>#REF!</v>
      </c>
      <c r="S273" s="130"/>
    </row>
    <row r="274" spans="1:19" s="118" customFormat="1" ht="38.25" hidden="1" x14ac:dyDescent="0.2">
      <c r="A274" s="136">
        <v>273</v>
      </c>
      <c r="B274" s="130" t="s">
        <v>3570</v>
      </c>
      <c r="C274" s="143" t="s">
        <v>5605</v>
      </c>
      <c r="D274" s="130" t="s">
        <v>1035</v>
      </c>
      <c r="E274" s="130" t="s">
        <v>827</v>
      </c>
      <c r="F274" s="130" t="s">
        <v>3032</v>
      </c>
      <c r="G274" s="148" t="s">
        <v>4356</v>
      </c>
      <c r="H274" s="149" t="s">
        <v>4708</v>
      </c>
      <c r="I274" s="149" t="s">
        <v>4432</v>
      </c>
      <c r="J274" s="150" t="s">
        <v>2987</v>
      </c>
      <c r="K274" s="130" t="e">
        <v>#N/A</v>
      </c>
      <c r="L274" s="116"/>
      <c r="M274" s="117"/>
      <c r="N274" s="117"/>
      <c r="O274" s="117">
        <v>3021</v>
      </c>
      <c r="P274" s="117" t="s">
        <v>5050</v>
      </c>
      <c r="Q274" s="117" t="e">
        <f>VLOOKUP(#REF!,'[1]Du lieu in bang'!$C$2:$BB$1395,20,0)</f>
        <v>#REF!</v>
      </c>
      <c r="R274" s="117" t="e">
        <f>VLOOKUP(#REF!,'[1]Du lieu in bang'!$C$2:$BB$1395,21,0)</f>
        <v>#REF!</v>
      </c>
      <c r="S274" s="130"/>
    </row>
    <row r="275" spans="1:19" s="118" customFormat="1" ht="51" hidden="1" x14ac:dyDescent="0.2">
      <c r="A275" s="136">
        <v>274</v>
      </c>
      <c r="B275" s="130" t="s">
        <v>3572</v>
      </c>
      <c r="C275" s="143" t="s">
        <v>3573</v>
      </c>
      <c r="D275" s="130" t="s">
        <v>1124</v>
      </c>
      <c r="E275" s="130" t="s">
        <v>827</v>
      </c>
      <c r="F275" s="130" t="s">
        <v>3032</v>
      </c>
      <c r="G275" s="148" t="s">
        <v>4356</v>
      </c>
      <c r="H275" s="149" t="s">
        <v>4711</v>
      </c>
      <c r="I275" s="149" t="s">
        <v>2246</v>
      </c>
      <c r="J275" s="150" t="s">
        <v>4359</v>
      </c>
      <c r="K275" s="130" t="s">
        <v>12984</v>
      </c>
      <c r="L275" s="116"/>
      <c r="M275" s="117"/>
      <c r="N275" s="117"/>
      <c r="O275" s="117">
        <v>3023</v>
      </c>
      <c r="P275" s="117" t="s">
        <v>5050</v>
      </c>
      <c r="Q275" s="117" t="e">
        <f>VLOOKUP(#REF!,'[1]Du lieu in bang'!$C$2:$BB$1395,20,0)</f>
        <v>#REF!</v>
      </c>
      <c r="R275" s="117" t="e">
        <f>VLOOKUP(#REF!,'[1]Du lieu in bang'!$C$2:$BB$1395,21,0)</f>
        <v>#REF!</v>
      </c>
      <c r="S275" s="130"/>
    </row>
    <row r="276" spans="1:19" s="118" customFormat="1" ht="51" hidden="1" x14ac:dyDescent="0.2">
      <c r="A276" s="136">
        <v>275</v>
      </c>
      <c r="B276" s="130" t="s">
        <v>3574</v>
      </c>
      <c r="C276" s="143" t="s">
        <v>3575</v>
      </c>
      <c r="D276" s="130" t="s">
        <v>1058</v>
      </c>
      <c r="E276" s="130" t="s">
        <v>1048</v>
      </c>
      <c r="F276" s="130" t="s">
        <v>3032</v>
      </c>
      <c r="G276" s="148" t="s">
        <v>4356</v>
      </c>
      <c r="H276" s="149" t="s">
        <v>4712</v>
      </c>
      <c r="I276" s="149" t="s">
        <v>2066</v>
      </c>
      <c r="J276" s="150" t="s">
        <v>4359</v>
      </c>
      <c r="K276" s="130" t="s">
        <v>12985</v>
      </c>
      <c r="L276" s="116"/>
      <c r="M276" s="117"/>
      <c r="N276" s="117"/>
      <c r="O276" s="117">
        <v>3025</v>
      </c>
      <c r="P276" s="117" t="s">
        <v>5050</v>
      </c>
      <c r="Q276" s="117" t="e">
        <f>VLOOKUP(#REF!,'[1]Du lieu in bang'!$C$2:$BB$1395,20,0)</f>
        <v>#REF!</v>
      </c>
      <c r="R276" s="117" t="e">
        <f>VLOOKUP(#REF!,'[1]Du lieu in bang'!$C$2:$BB$1395,21,0)</f>
        <v>#REF!</v>
      </c>
      <c r="S276" s="130"/>
    </row>
    <row r="277" spans="1:19" s="118" customFormat="1" ht="51" hidden="1" x14ac:dyDescent="0.2">
      <c r="A277" s="136">
        <v>276</v>
      </c>
      <c r="B277" s="130" t="s">
        <v>3576</v>
      </c>
      <c r="C277" s="143" t="s">
        <v>3132</v>
      </c>
      <c r="D277" s="130" t="s">
        <v>1713</v>
      </c>
      <c r="E277" s="130" t="s">
        <v>1036</v>
      </c>
      <c r="F277" s="130" t="s">
        <v>3032</v>
      </c>
      <c r="G277" s="148" t="s">
        <v>4356</v>
      </c>
      <c r="H277" s="149" t="s">
        <v>4713</v>
      </c>
      <c r="I277" s="149" t="s">
        <v>484</v>
      </c>
      <c r="J277" s="150" t="s">
        <v>4359</v>
      </c>
      <c r="K277" s="130" t="s">
        <v>12986</v>
      </c>
      <c r="L277" s="116"/>
      <c r="M277" s="117"/>
      <c r="N277" s="117"/>
      <c r="O277" s="117">
        <v>3024</v>
      </c>
      <c r="P277" s="117" t="s">
        <v>5050</v>
      </c>
      <c r="Q277" s="117" t="e">
        <f>VLOOKUP(#REF!,'[1]Du lieu in bang'!$C$2:$BB$1395,20,0)</f>
        <v>#REF!</v>
      </c>
      <c r="R277" s="117" t="e">
        <f>VLOOKUP(#REF!,'[1]Du lieu in bang'!$C$2:$BB$1395,21,0)</f>
        <v>#REF!</v>
      </c>
      <c r="S277" s="130"/>
    </row>
    <row r="278" spans="1:19" s="118" customFormat="1" ht="51" hidden="1" x14ac:dyDescent="0.2">
      <c r="A278" s="136">
        <v>277</v>
      </c>
      <c r="B278" s="130" t="s">
        <v>3577</v>
      </c>
      <c r="C278" s="143" t="s">
        <v>3578</v>
      </c>
      <c r="D278" s="130" t="s">
        <v>1058</v>
      </c>
      <c r="E278" s="130" t="s">
        <v>827</v>
      </c>
      <c r="F278" s="130" t="s">
        <v>3579</v>
      </c>
      <c r="G278" s="148" t="s">
        <v>4356</v>
      </c>
      <c r="H278" s="151" t="s">
        <v>4714</v>
      </c>
      <c r="I278" s="150" t="s">
        <v>921</v>
      </c>
      <c r="J278" s="150" t="s">
        <v>4359</v>
      </c>
      <c r="K278" s="130" t="s">
        <v>12987</v>
      </c>
      <c r="L278" s="116"/>
      <c r="M278" s="117"/>
      <c r="N278" s="117"/>
      <c r="O278" s="117">
        <v>2614</v>
      </c>
      <c r="P278" s="117" t="s">
        <v>5049</v>
      </c>
      <c r="Q278" s="117" t="e">
        <f>VLOOKUP(#REF!,'[1]Du lieu in bang'!$C$2:$BB$1395,20,0)</f>
        <v>#REF!</v>
      </c>
      <c r="R278" s="117" t="e">
        <f>VLOOKUP(#REF!,'[1]Du lieu in bang'!$C$2:$BB$1395,21,0)</f>
        <v>#REF!</v>
      </c>
      <c r="S278" s="130"/>
    </row>
    <row r="279" spans="1:19" s="118" customFormat="1" ht="51" hidden="1" x14ac:dyDescent="0.2">
      <c r="A279" s="136">
        <v>278</v>
      </c>
      <c r="B279" s="130" t="s">
        <v>3580</v>
      </c>
      <c r="C279" s="143" t="s">
        <v>3581</v>
      </c>
      <c r="D279" s="130" t="s">
        <v>1907</v>
      </c>
      <c r="E279" s="130" t="s">
        <v>1048</v>
      </c>
      <c r="F279" s="130" t="s">
        <v>3579</v>
      </c>
      <c r="G279" s="148" t="s">
        <v>4356</v>
      </c>
      <c r="H279" s="151" t="s">
        <v>4715</v>
      </c>
      <c r="I279" s="150" t="s">
        <v>4426</v>
      </c>
      <c r="J279" s="150" t="s">
        <v>2166</v>
      </c>
      <c r="K279" s="130" t="s">
        <v>12988</v>
      </c>
      <c r="L279" s="116"/>
      <c r="M279" s="117"/>
      <c r="N279" s="117"/>
      <c r="O279" s="117">
        <v>2615</v>
      </c>
      <c r="P279" s="117" t="s">
        <v>5049</v>
      </c>
      <c r="Q279" s="117" t="e">
        <f>VLOOKUP(#REF!,'[1]Du lieu in bang'!$C$2:$BB$1395,20,0)</f>
        <v>#REF!</v>
      </c>
      <c r="R279" s="117" t="e">
        <f>VLOOKUP(#REF!,'[1]Du lieu in bang'!$C$2:$BB$1395,21,0)</f>
        <v>#REF!</v>
      </c>
      <c r="S279" s="130"/>
    </row>
    <row r="280" spans="1:19" s="118" customFormat="1" ht="51" hidden="1" x14ac:dyDescent="0.2">
      <c r="A280" s="136">
        <v>279</v>
      </c>
      <c r="B280" s="130" t="s">
        <v>3582</v>
      </c>
      <c r="C280" s="143" t="s">
        <v>3583</v>
      </c>
      <c r="D280" s="130" t="s">
        <v>3454</v>
      </c>
      <c r="E280" s="130" t="s">
        <v>827</v>
      </c>
      <c r="F280" s="130" t="s">
        <v>3579</v>
      </c>
      <c r="G280" s="148" t="s">
        <v>4356</v>
      </c>
      <c r="H280" s="151" t="s">
        <v>4716</v>
      </c>
      <c r="I280" s="150" t="s">
        <v>1146</v>
      </c>
      <c r="J280" s="150" t="s">
        <v>4359</v>
      </c>
      <c r="K280" s="130" t="s">
        <v>12989</v>
      </c>
      <c r="L280" s="116"/>
      <c r="M280" s="117"/>
      <c r="N280" s="117"/>
      <c r="O280" s="117">
        <v>2616</v>
      </c>
      <c r="P280" s="117" t="s">
        <v>5049</v>
      </c>
      <c r="Q280" s="117" t="e">
        <f>VLOOKUP(#REF!,'[1]Du lieu in bang'!$C$2:$BB$1395,20,0)</f>
        <v>#REF!</v>
      </c>
      <c r="R280" s="117" t="e">
        <f>VLOOKUP(#REF!,'[1]Du lieu in bang'!$C$2:$BB$1395,21,0)</f>
        <v>#REF!</v>
      </c>
      <c r="S280" s="130"/>
    </row>
    <row r="281" spans="1:19" s="118" customFormat="1" ht="51" hidden="1" x14ac:dyDescent="0.2">
      <c r="A281" s="136">
        <v>280</v>
      </c>
      <c r="B281" s="130" t="s">
        <v>3584</v>
      </c>
      <c r="C281" s="143" t="s">
        <v>3585</v>
      </c>
      <c r="D281" s="130" t="s">
        <v>1700</v>
      </c>
      <c r="E281" s="130" t="s">
        <v>1048</v>
      </c>
      <c r="F281" s="130" t="s">
        <v>3579</v>
      </c>
      <c r="G281" s="148" t="s">
        <v>4356</v>
      </c>
      <c r="H281" s="151" t="s">
        <v>4717</v>
      </c>
      <c r="I281" s="151" t="s">
        <v>1973</v>
      </c>
      <c r="J281" s="150" t="s">
        <v>4359</v>
      </c>
      <c r="K281" s="130" t="s">
        <v>12990</v>
      </c>
      <c r="L281" s="116"/>
      <c r="M281" s="117"/>
      <c r="N281" s="117"/>
      <c r="O281" s="117">
        <v>2617</v>
      </c>
      <c r="P281" s="117" t="s">
        <v>5049</v>
      </c>
      <c r="Q281" s="117" t="e">
        <f>VLOOKUP(#REF!,'[1]Du lieu in bang'!$C$2:$BB$1395,20,0)</f>
        <v>#REF!</v>
      </c>
      <c r="R281" s="117" t="e">
        <f>VLOOKUP(#REF!,'[1]Du lieu in bang'!$C$2:$BB$1395,21,0)</f>
        <v>#REF!</v>
      </c>
      <c r="S281" s="130"/>
    </row>
    <row r="282" spans="1:19" s="118" customFormat="1" ht="51" hidden="1" x14ac:dyDescent="0.2">
      <c r="A282" s="136">
        <v>281</v>
      </c>
      <c r="B282" s="130" t="s">
        <v>3586</v>
      </c>
      <c r="C282" s="143" t="s">
        <v>3587</v>
      </c>
      <c r="D282" s="130" t="s">
        <v>1713</v>
      </c>
      <c r="E282" s="130" t="s">
        <v>827</v>
      </c>
      <c r="F282" s="130" t="s">
        <v>3579</v>
      </c>
      <c r="G282" s="148" t="s">
        <v>4356</v>
      </c>
      <c r="H282" s="151" t="s">
        <v>4718</v>
      </c>
      <c r="I282" s="150" t="s">
        <v>2126</v>
      </c>
      <c r="J282" s="150" t="s">
        <v>4359</v>
      </c>
      <c r="K282" s="130" t="s">
        <v>12991</v>
      </c>
      <c r="L282" s="116"/>
      <c r="M282" s="117"/>
      <c r="N282" s="117"/>
      <c r="O282" s="117">
        <v>2618</v>
      </c>
      <c r="P282" s="117" t="s">
        <v>5049</v>
      </c>
      <c r="Q282" s="117" t="e">
        <f>VLOOKUP(#REF!,'[1]Du lieu in bang'!$C$2:$BB$1395,20,0)</f>
        <v>#REF!</v>
      </c>
      <c r="R282" s="117" t="e">
        <f>VLOOKUP(#REF!,'[1]Du lieu in bang'!$C$2:$BB$1395,21,0)</f>
        <v>#REF!</v>
      </c>
      <c r="S282" s="130"/>
    </row>
    <row r="283" spans="1:19" s="118" customFormat="1" ht="51" hidden="1" x14ac:dyDescent="0.2">
      <c r="A283" s="136">
        <v>282</v>
      </c>
      <c r="B283" s="130" t="s">
        <v>3588</v>
      </c>
      <c r="C283" s="143" t="s">
        <v>3589</v>
      </c>
      <c r="D283" s="130" t="s">
        <v>1124</v>
      </c>
      <c r="E283" s="130" t="s">
        <v>827</v>
      </c>
      <c r="F283" s="130" t="s">
        <v>3579</v>
      </c>
      <c r="G283" s="148" t="s">
        <v>4356</v>
      </c>
      <c r="H283" s="151" t="s">
        <v>4719</v>
      </c>
      <c r="I283" s="151" t="s">
        <v>2952</v>
      </c>
      <c r="J283" s="150" t="s">
        <v>4359</v>
      </c>
      <c r="K283" s="130" t="s">
        <v>12992</v>
      </c>
      <c r="L283" s="116"/>
      <c r="M283" s="117"/>
      <c r="N283" s="117"/>
      <c r="O283" s="117">
        <v>2619</v>
      </c>
      <c r="P283" s="117" t="s">
        <v>5049</v>
      </c>
      <c r="Q283" s="117" t="e">
        <f>VLOOKUP(#REF!,'[1]Du lieu in bang'!$C$2:$BB$1395,20,0)</f>
        <v>#REF!</v>
      </c>
      <c r="R283" s="117" t="e">
        <f>VLOOKUP(#REF!,'[1]Du lieu in bang'!$C$2:$BB$1395,21,0)</f>
        <v>#REF!</v>
      </c>
      <c r="S283" s="130"/>
    </row>
    <row r="284" spans="1:19" s="118" customFormat="1" ht="51" hidden="1" x14ac:dyDescent="0.2">
      <c r="A284" s="136">
        <v>283</v>
      </c>
      <c r="B284" s="130" t="s">
        <v>3591</v>
      </c>
      <c r="C284" s="143" t="s">
        <v>3592</v>
      </c>
      <c r="D284" s="130" t="s">
        <v>1713</v>
      </c>
      <c r="E284" s="130" t="s">
        <v>827</v>
      </c>
      <c r="F284" s="130" t="s">
        <v>3579</v>
      </c>
      <c r="G284" s="148" t="s">
        <v>4356</v>
      </c>
      <c r="H284" s="151" t="s">
        <v>4722</v>
      </c>
      <c r="I284" s="150" t="s">
        <v>4723</v>
      </c>
      <c r="J284" s="150" t="s">
        <v>4724</v>
      </c>
      <c r="K284" s="130" t="s">
        <v>12993</v>
      </c>
      <c r="L284" s="116"/>
      <c r="M284" s="117"/>
      <c r="N284" s="117"/>
      <c r="O284" s="117">
        <v>2621</v>
      </c>
      <c r="P284" s="117" t="s">
        <v>5049</v>
      </c>
      <c r="Q284" s="117" t="e">
        <f>VLOOKUP(#REF!,'[1]Du lieu in bang'!$C$2:$BB$1395,20,0)</f>
        <v>#REF!</v>
      </c>
      <c r="R284" s="117" t="e">
        <f>VLOOKUP(#REF!,'[1]Du lieu in bang'!$C$2:$BB$1395,21,0)</f>
        <v>#REF!</v>
      </c>
      <c r="S284" s="130"/>
    </row>
    <row r="285" spans="1:19" s="118" customFormat="1" ht="38.25" hidden="1" x14ac:dyDescent="0.2">
      <c r="A285" s="136">
        <v>284</v>
      </c>
      <c r="B285" s="130" t="s">
        <v>3594</v>
      </c>
      <c r="C285" s="143" t="s">
        <v>3595</v>
      </c>
      <c r="D285" s="130" t="s">
        <v>1139</v>
      </c>
      <c r="E285" s="130" t="s">
        <v>1048</v>
      </c>
      <c r="F285" s="130" t="s">
        <v>3579</v>
      </c>
      <c r="G285" s="148" t="s">
        <v>4356</v>
      </c>
      <c r="H285" s="151" t="s">
        <v>4726</v>
      </c>
      <c r="I285" s="150" t="s">
        <v>4727</v>
      </c>
      <c r="J285" s="150" t="s">
        <v>2466</v>
      </c>
      <c r="K285" s="130" t="s">
        <v>12994</v>
      </c>
      <c r="L285" s="116"/>
      <c r="M285" s="117"/>
      <c r="N285" s="117"/>
      <c r="O285" s="117">
        <v>2623</v>
      </c>
      <c r="P285" s="117" t="s">
        <v>5049</v>
      </c>
      <c r="Q285" s="117" t="e">
        <f>VLOOKUP(#REF!,'[1]Du lieu in bang'!$C$2:$BB$1395,20,0)</f>
        <v>#REF!</v>
      </c>
      <c r="R285" s="117" t="e">
        <f>VLOOKUP(#REF!,'[1]Du lieu in bang'!$C$2:$BB$1395,21,0)</f>
        <v>#REF!</v>
      </c>
      <c r="S285" s="130"/>
    </row>
    <row r="286" spans="1:19" s="118" customFormat="1" ht="51" hidden="1" x14ac:dyDescent="0.2">
      <c r="A286" s="136">
        <v>285</v>
      </c>
      <c r="B286" s="130" t="s">
        <v>3596</v>
      </c>
      <c r="C286" s="143" t="s">
        <v>3595</v>
      </c>
      <c r="D286" s="130" t="s">
        <v>1411</v>
      </c>
      <c r="E286" s="130" t="s">
        <v>827</v>
      </c>
      <c r="F286" s="130" t="s">
        <v>3579</v>
      </c>
      <c r="G286" s="148" t="s">
        <v>4356</v>
      </c>
      <c r="H286" s="151" t="s">
        <v>4728</v>
      </c>
      <c r="I286" s="150" t="s">
        <v>2661</v>
      </c>
      <c r="J286" s="150" t="s">
        <v>2166</v>
      </c>
      <c r="K286" s="130" t="s">
        <v>12995</v>
      </c>
      <c r="L286" s="116"/>
      <c r="M286" s="117"/>
      <c r="N286" s="117"/>
      <c r="O286" s="117">
        <v>2624</v>
      </c>
      <c r="P286" s="117" t="s">
        <v>5049</v>
      </c>
      <c r="Q286" s="117" t="e">
        <f>VLOOKUP(#REF!,'[1]Du lieu in bang'!$C$2:$BB$1395,20,0)</f>
        <v>#REF!</v>
      </c>
      <c r="R286" s="117" t="e">
        <f>VLOOKUP(#REF!,'[1]Du lieu in bang'!$C$2:$BB$1395,21,0)</f>
        <v>#REF!</v>
      </c>
      <c r="S286" s="130"/>
    </row>
    <row r="287" spans="1:19" s="118" customFormat="1" ht="38.25" hidden="1" x14ac:dyDescent="0.2">
      <c r="A287" s="136">
        <v>286</v>
      </c>
      <c r="B287" s="130" t="s">
        <v>3597</v>
      </c>
      <c r="C287" s="143" t="s">
        <v>3598</v>
      </c>
      <c r="D287" s="130" t="s">
        <v>3454</v>
      </c>
      <c r="E287" s="130" t="s">
        <v>827</v>
      </c>
      <c r="F287" s="130" t="s">
        <v>3579</v>
      </c>
      <c r="G287" s="148" t="s">
        <v>4356</v>
      </c>
      <c r="H287" s="151" t="s">
        <v>4729</v>
      </c>
      <c r="I287" s="150" t="s">
        <v>1563</v>
      </c>
      <c r="J287" s="150" t="s">
        <v>4461</v>
      </c>
      <c r="K287" s="130" t="s">
        <v>12996</v>
      </c>
      <c r="L287" s="116"/>
      <c r="M287" s="117"/>
      <c r="N287" s="117"/>
      <c r="O287" s="117">
        <v>2625</v>
      </c>
      <c r="P287" s="117" t="s">
        <v>5049</v>
      </c>
      <c r="Q287" s="117" t="e">
        <f>VLOOKUP(#REF!,'[1]Du lieu in bang'!$C$2:$BB$1395,20,0)</f>
        <v>#REF!</v>
      </c>
      <c r="R287" s="117" t="e">
        <f>VLOOKUP(#REF!,'[1]Du lieu in bang'!$C$2:$BB$1395,21,0)</f>
        <v>#REF!</v>
      </c>
      <c r="S287" s="130"/>
    </row>
    <row r="288" spans="1:19" s="118" customFormat="1" ht="51" hidden="1" x14ac:dyDescent="0.2">
      <c r="A288" s="136">
        <v>287</v>
      </c>
      <c r="B288" s="130" t="s">
        <v>3599</v>
      </c>
      <c r="C288" s="143" t="s">
        <v>3600</v>
      </c>
      <c r="D288" s="130" t="s">
        <v>1078</v>
      </c>
      <c r="E288" s="130" t="s">
        <v>827</v>
      </c>
      <c r="F288" s="130" t="s">
        <v>3579</v>
      </c>
      <c r="G288" s="148" t="s">
        <v>4356</v>
      </c>
      <c r="H288" s="151" t="s">
        <v>4730</v>
      </c>
      <c r="I288" s="150" t="s">
        <v>4721</v>
      </c>
      <c r="J288" s="150" t="s">
        <v>4359</v>
      </c>
      <c r="K288" s="130" t="s">
        <v>12997</v>
      </c>
      <c r="L288" s="116"/>
      <c r="M288" s="117"/>
      <c r="N288" s="117"/>
      <c r="O288" s="117">
        <v>2626</v>
      </c>
      <c r="P288" s="117" t="s">
        <v>5049</v>
      </c>
      <c r="Q288" s="117" t="e">
        <f>VLOOKUP(#REF!,'[1]Du lieu in bang'!$C$2:$BB$1395,20,0)</f>
        <v>#REF!</v>
      </c>
      <c r="R288" s="117" t="e">
        <f>VLOOKUP(#REF!,'[1]Du lieu in bang'!$C$2:$BB$1395,21,0)</f>
        <v>#REF!</v>
      </c>
      <c r="S288" s="130"/>
    </row>
    <row r="289" spans="1:19" s="118" customFormat="1" ht="51" hidden="1" x14ac:dyDescent="0.2">
      <c r="A289" s="136">
        <v>288</v>
      </c>
      <c r="B289" s="130" t="s">
        <v>3601</v>
      </c>
      <c r="C289" s="143" t="s">
        <v>3602</v>
      </c>
      <c r="D289" s="130" t="s">
        <v>3070</v>
      </c>
      <c r="E289" s="130" t="s">
        <v>827</v>
      </c>
      <c r="F289" s="130" t="s">
        <v>3579</v>
      </c>
      <c r="G289" s="148" t="s">
        <v>4356</v>
      </c>
      <c r="H289" s="151" t="s">
        <v>4731</v>
      </c>
      <c r="I289" s="150" t="s">
        <v>1563</v>
      </c>
      <c r="J289" s="150" t="s">
        <v>4461</v>
      </c>
      <c r="K289" s="130" t="s">
        <v>12998</v>
      </c>
      <c r="L289" s="116"/>
      <c r="M289" s="117"/>
      <c r="N289" s="117"/>
      <c r="O289" s="117">
        <v>2627</v>
      </c>
      <c r="P289" s="117" t="s">
        <v>5049</v>
      </c>
      <c r="Q289" s="117" t="e">
        <f>VLOOKUP(#REF!,'[1]Du lieu in bang'!$C$2:$BB$1395,20,0)</f>
        <v>#REF!</v>
      </c>
      <c r="R289" s="117" t="e">
        <f>VLOOKUP(#REF!,'[1]Du lieu in bang'!$C$2:$BB$1395,21,0)</f>
        <v>#REF!</v>
      </c>
      <c r="S289" s="130"/>
    </row>
    <row r="290" spans="1:19" s="118" customFormat="1" ht="51" hidden="1" x14ac:dyDescent="0.2">
      <c r="A290" s="136">
        <v>289</v>
      </c>
      <c r="B290" s="130" t="s">
        <v>3603</v>
      </c>
      <c r="C290" s="143" t="s">
        <v>3604</v>
      </c>
      <c r="D290" s="130" t="s">
        <v>1787</v>
      </c>
      <c r="E290" s="130" t="s">
        <v>827</v>
      </c>
      <c r="F290" s="130" t="s">
        <v>3579</v>
      </c>
      <c r="G290" s="148" t="s">
        <v>4356</v>
      </c>
      <c r="H290" s="151" t="s">
        <v>4732</v>
      </c>
      <c r="I290" s="151" t="s">
        <v>1470</v>
      </c>
      <c r="J290" s="150" t="s">
        <v>4359</v>
      </c>
      <c r="K290" s="130" t="s">
        <v>12999</v>
      </c>
      <c r="L290" s="116"/>
      <c r="M290" s="117"/>
      <c r="N290" s="117"/>
      <c r="O290" s="117">
        <v>2628</v>
      </c>
      <c r="P290" s="117" t="s">
        <v>5049</v>
      </c>
      <c r="Q290" s="117" t="e">
        <f>VLOOKUP(#REF!,'[1]Du lieu in bang'!$C$2:$BB$1395,20,0)</f>
        <v>#REF!</v>
      </c>
      <c r="R290" s="117" t="e">
        <f>VLOOKUP(#REF!,'[1]Du lieu in bang'!$C$2:$BB$1395,21,0)</f>
        <v>#REF!</v>
      </c>
      <c r="S290" s="130"/>
    </row>
    <row r="291" spans="1:19" s="118" customFormat="1" ht="51" hidden="1" x14ac:dyDescent="0.2">
      <c r="A291" s="136">
        <v>290</v>
      </c>
      <c r="B291" s="130" t="s">
        <v>3605</v>
      </c>
      <c r="C291" s="143" t="s">
        <v>3606</v>
      </c>
      <c r="D291" s="130" t="s">
        <v>1600</v>
      </c>
      <c r="E291" s="130" t="s">
        <v>827</v>
      </c>
      <c r="F291" s="130" t="s">
        <v>3579</v>
      </c>
      <c r="G291" s="148" t="s">
        <v>4356</v>
      </c>
      <c r="H291" s="151" t="s">
        <v>4733</v>
      </c>
      <c r="I291" s="150" t="s">
        <v>4527</v>
      </c>
      <c r="J291" s="150" t="s">
        <v>2166</v>
      </c>
      <c r="K291" s="130" t="s">
        <v>13000</v>
      </c>
      <c r="L291" s="116"/>
      <c r="M291" s="117"/>
      <c r="N291" s="117"/>
      <c r="O291" s="117">
        <v>2629</v>
      </c>
      <c r="P291" s="117" t="s">
        <v>5049</v>
      </c>
      <c r="Q291" s="117" t="e">
        <f>VLOOKUP(#REF!,'[1]Du lieu in bang'!$C$2:$BB$1395,20,0)</f>
        <v>#REF!</v>
      </c>
      <c r="R291" s="117" t="e">
        <f>VLOOKUP(#REF!,'[1]Du lieu in bang'!$C$2:$BB$1395,21,0)</f>
        <v>#REF!</v>
      </c>
      <c r="S291" s="130"/>
    </row>
    <row r="292" spans="1:19" s="118" customFormat="1" ht="38.25" hidden="1" x14ac:dyDescent="0.2">
      <c r="A292" s="136">
        <v>291</v>
      </c>
      <c r="B292" s="130" t="s">
        <v>3607</v>
      </c>
      <c r="C292" s="143" t="s">
        <v>3608</v>
      </c>
      <c r="D292" s="130" t="s">
        <v>1058</v>
      </c>
      <c r="E292" s="130" t="s">
        <v>827</v>
      </c>
      <c r="F292" s="130" t="s">
        <v>3579</v>
      </c>
      <c r="G292" s="148" t="s">
        <v>4356</v>
      </c>
      <c r="H292" s="151" t="s">
        <v>4734</v>
      </c>
      <c r="I292" s="150" t="s">
        <v>1563</v>
      </c>
      <c r="J292" s="150" t="s">
        <v>4461</v>
      </c>
      <c r="K292" s="130" t="s">
        <v>13001</v>
      </c>
      <c r="L292" s="116"/>
      <c r="M292" s="117"/>
      <c r="N292" s="117"/>
      <c r="O292" s="117">
        <v>2630</v>
      </c>
      <c r="P292" s="117" t="s">
        <v>5049</v>
      </c>
      <c r="Q292" s="117" t="e">
        <f>VLOOKUP(#REF!,'[1]Du lieu in bang'!$C$2:$BB$1395,20,0)</f>
        <v>#REF!</v>
      </c>
      <c r="R292" s="117" t="e">
        <f>VLOOKUP(#REF!,'[1]Du lieu in bang'!$C$2:$BB$1395,21,0)</f>
        <v>#REF!</v>
      </c>
      <c r="S292" s="130"/>
    </row>
    <row r="293" spans="1:19" s="118" customFormat="1" ht="51" hidden="1" x14ac:dyDescent="0.2">
      <c r="A293" s="136">
        <v>292</v>
      </c>
      <c r="B293" s="130" t="s">
        <v>3609</v>
      </c>
      <c r="C293" s="143" t="s">
        <v>3438</v>
      </c>
      <c r="D293" s="130" t="s">
        <v>1062</v>
      </c>
      <c r="E293" s="130" t="s">
        <v>827</v>
      </c>
      <c r="F293" s="130" t="s">
        <v>3579</v>
      </c>
      <c r="G293" s="148" t="s">
        <v>4356</v>
      </c>
      <c r="H293" s="151" t="s">
        <v>4735</v>
      </c>
      <c r="I293" s="150" t="s">
        <v>2952</v>
      </c>
      <c r="J293" s="150" t="s">
        <v>4359</v>
      </c>
      <c r="K293" s="130" t="s">
        <v>13002</v>
      </c>
      <c r="L293" s="116"/>
      <c r="M293" s="117"/>
      <c r="N293" s="117"/>
      <c r="O293" s="117">
        <v>2631</v>
      </c>
      <c r="P293" s="117" t="s">
        <v>5049</v>
      </c>
      <c r="Q293" s="117" t="e">
        <f>VLOOKUP(#REF!,'[1]Du lieu in bang'!$C$2:$BB$1395,20,0)</f>
        <v>#REF!</v>
      </c>
      <c r="R293" s="117" t="e">
        <f>VLOOKUP(#REF!,'[1]Du lieu in bang'!$C$2:$BB$1395,21,0)</f>
        <v>#REF!</v>
      </c>
      <c r="S293" s="130"/>
    </row>
    <row r="294" spans="1:19" s="118" customFormat="1" ht="51" hidden="1" x14ac:dyDescent="0.2">
      <c r="A294" s="136">
        <v>293</v>
      </c>
      <c r="B294" s="130" t="s">
        <v>3610</v>
      </c>
      <c r="C294" s="143" t="s">
        <v>2425</v>
      </c>
      <c r="D294" s="130" t="s">
        <v>1058</v>
      </c>
      <c r="E294" s="130" t="s">
        <v>827</v>
      </c>
      <c r="F294" s="130" t="s">
        <v>3579</v>
      </c>
      <c r="G294" s="148" t="s">
        <v>4356</v>
      </c>
      <c r="H294" s="151" t="s">
        <v>4736</v>
      </c>
      <c r="I294" s="150" t="s">
        <v>4426</v>
      </c>
      <c r="J294" s="150" t="s">
        <v>2166</v>
      </c>
      <c r="K294" s="130" t="s">
        <v>13003</v>
      </c>
      <c r="L294" s="116"/>
      <c r="M294" s="117"/>
      <c r="N294" s="117"/>
      <c r="O294" s="117">
        <v>2632</v>
      </c>
      <c r="P294" s="117" t="s">
        <v>5049</v>
      </c>
      <c r="Q294" s="117" t="e">
        <f>VLOOKUP(#REF!,'[1]Du lieu in bang'!$C$2:$BB$1395,20,0)</f>
        <v>#REF!</v>
      </c>
      <c r="R294" s="117" t="e">
        <f>VLOOKUP(#REF!,'[1]Du lieu in bang'!$C$2:$BB$1395,21,0)</f>
        <v>#REF!</v>
      </c>
      <c r="S294" s="130"/>
    </row>
    <row r="295" spans="1:19" s="118" customFormat="1" ht="51" hidden="1" x14ac:dyDescent="0.2">
      <c r="A295" s="136">
        <v>294</v>
      </c>
      <c r="B295" s="130" t="s">
        <v>3611</v>
      </c>
      <c r="C295" s="143" t="s">
        <v>3559</v>
      </c>
      <c r="D295" s="130" t="s">
        <v>1649</v>
      </c>
      <c r="E295" s="130" t="s">
        <v>827</v>
      </c>
      <c r="F295" s="130" t="s">
        <v>3579</v>
      </c>
      <c r="G295" s="148" t="s">
        <v>4356</v>
      </c>
      <c r="H295" s="151" t="s">
        <v>4737</v>
      </c>
      <c r="I295" s="151" t="s">
        <v>1470</v>
      </c>
      <c r="J295" s="150" t="s">
        <v>4359</v>
      </c>
      <c r="K295" s="130" t="s">
        <v>13004</v>
      </c>
      <c r="L295" s="116"/>
      <c r="M295" s="117"/>
      <c r="N295" s="117"/>
      <c r="O295" s="117">
        <v>2633</v>
      </c>
      <c r="P295" s="117" t="s">
        <v>5049</v>
      </c>
      <c r="Q295" s="117" t="e">
        <f>VLOOKUP(#REF!,'[1]Du lieu in bang'!$C$2:$BB$1395,20,0)</f>
        <v>#REF!</v>
      </c>
      <c r="R295" s="117" t="e">
        <f>VLOOKUP(#REF!,'[1]Du lieu in bang'!$C$2:$BB$1395,21,0)</f>
        <v>#REF!</v>
      </c>
      <c r="S295" s="130"/>
    </row>
    <row r="296" spans="1:19" s="118" customFormat="1" ht="51" hidden="1" x14ac:dyDescent="0.2">
      <c r="A296" s="136">
        <v>295</v>
      </c>
      <c r="B296" s="130" t="s">
        <v>3612</v>
      </c>
      <c r="C296" s="143" t="s">
        <v>2243</v>
      </c>
      <c r="D296" s="130" t="s">
        <v>1058</v>
      </c>
      <c r="E296" s="130" t="s">
        <v>827</v>
      </c>
      <c r="F296" s="130" t="s">
        <v>3579</v>
      </c>
      <c r="G296" s="148" t="s">
        <v>4356</v>
      </c>
      <c r="H296" s="151" t="s">
        <v>4738</v>
      </c>
      <c r="I296" s="150" t="s">
        <v>4739</v>
      </c>
      <c r="J296" s="150" t="s">
        <v>2166</v>
      </c>
      <c r="K296" s="130" t="s">
        <v>13005</v>
      </c>
      <c r="L296" s="116"/>
      <c r="M296" s="117"/>
      <c r="N296" s="117"/>
      <c r="O296" s="117">
        <v>2634</v>
      </c>
      <c r="P296" s="117" t="s">
        <v>5049</v>
      </c>
      <c r="Q296" s="117" t="e">
        <f>VLOOKUP(#REF!,'[1]Du lieu in bang'!$C$2:$BB$1395,20,0)</f>
        <v>#REF!</v>
      </c>
      <c r="R296" s="117" t="e">
        <f>VLOOKUP(#REF!,'[1]Du lieu in bang'!$C$2:$BB$1395,21,0)</f>
        <v>#REF!</v>
      </c>
      <c r="S296" s="130"/>
    </row>
    <row r="297" spans="1:19" s="118" customFormat="1" ht="51" hidden="1" x14ac:dyDescent="0.2">
      <c r="A297" s="136">
        <v>296</v>
      </c>
      <c r="B297" s="130" t="s">
        <v>3613</v>
      </c>
      <c r="C297" s="143" t="s">
        <v>3171</v>
      </c>
      <c r="D297" s="130" t="s">
        <v>1035</v>
      </c>
      <c r="E297" s="130" t="s">
        <v>827</v>
      </c>
      <c r="F297" s="130" t="s">
        <v>3579</v>
      </c>
      <c r="G297" s="148" t="s">
        <v>4356</v>
      </c>
      <c r="H297" s="151" t="s">
        <v>4740</v>
      </c>
      <c r="I297" s="150" t="s">
        <v>2126</v>
      </c>
      <c r="J297" s="150" t="s">
        <v>4359</v>
      </c>
      <c r="K297" s="130" t="s">
        <v>13006</v>
      </c>
      <c r="L297" s="116"/>
      <c r="M297" s="117"/>
      <c r="N297" s="117"/>
      <c r="O297" s="117">
        <v>2635</v>
      </c>
      <c r="P297" s="117" t="s">
        <v>5049</v>
      </c>
      <c r="Q297" s="117" t="e">
        <f>VLOOKUP(#REF!,'[1]Du lieu in bang'!$C$2:$BB$1395,20,0)</f>
        <v>#REF!</v>
      </c>
      <c r="R297" s="117" t="e">
        <f>VLOOKUP(#REF!,'[1]Du lieu in bang'!$C$2:$BB$1395,21,0)</f>
        <v>#REF!</v>
      </c>
      <c r="S297" s="130"/>
    </row>
    <row r="298" spans="1:19" s="118" customFormat="1" ht="51" hidden="1" x14ac:dyDescent="0.2">
      <c r="A298" s="136">
        <v>297</v>
      </c>
      <c r="B298" s="130" t="s">
        <v>3614</v>
      </c>
      <c r="C298" s="143" t="s">
        <v>3615</v>
      </c>
      <c r="D298" s="130" t="s">
        <v>1058</v>
      </c>
      <c r="E298" s="130" t="s">
        <v>827</v>
      </c>
      <c r="F298" s="130" t="s">
        <v>3579</v>
      </c>
      <c r="G298" s="148" t="s">
        <v>4356</v>
      </c>
      <c r="H298" s="151" t="s">
        <v>4741</v>
      </c>
      <c r="I298" s="152" t="s">
        <v>2661</v>
      </c>
      <c r="J298" s="150" t="s">
        <v>2166</v>
      </c>
      <c r="K298" s="130" t="s">
        <v>13007</v>
      </c>
      <c r="L298" s="116"/>
      <c r="M298" s="117"/>
      <c r="N298" s="117"/>
      <c r="O298" s="117">
        <v>2636</v>
      </c>
      <c r="P298" s="117" t="s">
        <v>5049</v>
      </c>
      <c r="Q298" s="117" t="e">
        <f>VLOOKUP(#REF!,'[1]Du lieu in bang'!$C$2:$BB$1395,20,0)</f>
        <v>#REF!</v>
      </c>
      <c r="R298" s="117" t="e">
        <f>VLOOKUP(#REF!,'[1]Du lieu in bang'!$C$2:$BB$1395,21,0)</f>
        <v>#REF!</v>
      </c>
      <c r="S298" s="130"/>
    </row>
    <row r="299" spans="1:19" s="118" customFormat="1" ht="38.25" hidden="1" x14ac:dyDescent="0.2">
      <c r="A299" s="136">
        <v>298</v>
      </c>
      <c r="B299" s="130" t="s">
        <v>3616</v>
      </c>
      <c r="C299" s="143" t="s">
        <v>3617</v>
      </c>
      <c r="D299" s="130" t="s">
        <v>1688</v>
      </c>
      <c r="E299" s="130" t="s">
        <v>827</v>
      </c>
      <c r="F299" s="130" t="s">
        <v>3579</v>
      </c>
      <c r="G299" s="148" t="s">
        <v>4356</v>
      </c>
      <c r="H299" s="151" t="s">
        <v>4742</v>
      </c>
      <c r="I299" s="150" t="s">
        <v>4743</v>
      </c>
      <c r="J299" s="150" t="s">
        <v>2466</v>
      </c>
      <c r="K299" s="130" t="s">
        <v>13008</v>
      </c>
      <c r="L299" s="116"/>
      <c r="M299" s="117"/>
      <c r="N299" s="117"/>
      <c r="O299" s="117">
        <v>2637</v>
      </c>
      <c r="P299" s="117" t="s">
        <v>5049</v>
      </c>
      <c r="Q299" s="117" t="e">
        <f>VLOOKUP(#REF!,'[1]Du lieu in bang'!$C$2:$BB$1395,20,0)</f>
        <v>#REF!</v>
      </c>
      <c r="R299" s="117" t="e">
        <f>VLOOKUP(#REF!,'[1]Du lieu in bang'!$C$2:$BB$1395,21,0)</f>
        <v>#REF!</v>
      </c>
      <c r="S299" s="130"/>
    </row>
    <row r="300" spans="1:19" s="118" customFormat="1" ht="38.25" hidden="1" x14ac:dyDescent="0.2">
      <c r="A300" s="136">
        <v>299</v>
      </c>
      <c r="B300" s="130" t="s">
        <v>3618</v>
      </c>
      <c r="C300" s="143" t="s">
        <v>3619</v>
      </c>
      <c r="D300" s="130" t="s">
        <v>1700</v>
      </c>
      <c r="E300" s="130" t="s">
        <v>827</v>
      </c>
      <c r="F300" s="130" t="s">
        <v>3579</v>
      </c>
      <c r="G300" s="148" t="s">
        <v>4356</v>
      </c>
      <c r="H300" s="151" t="s">
        <v>4744</v>
      </c>
      <c r="I300" s="150" t="s">
        <v>2760</v>
      </c>
      <c r="J300" s="150" t="s">
        <v>2761</v>
      </c>
      <c r="K300" s="130" t="s">
        <v>13009</v>
      </c>
      <c r="L300" s="116"/>
      <c r="M300" s="117"/>
      <c r="N300" s="117"/>
      <c r="O300" s="117">
        <v>2638</v>
      </c>
      <c r="P300" s="117" t="s">
        <v>5049</v>
      </c>
      <c r="Q300" s="117" t="e">
        <f>VLOOKUP(#REF!,'[1]Du lieu in bang'!$C$2:$BB$1395,20,0)</f>
        <v>#REF!</v>
      </c>
      <c r="R300" s="117" t="e">
        <f>VLOOKUP(#REF!,'[1]Du lieu in bang'!$C$2:$BB$1395,21,0)</f>
        <v>#REF!</v>
      </c>
      <c r="S300" s="130"/>
    </row>
    <row r="301" spans="1:19" s="118" customFormat="1" ht="51" hidden="1" x14ac:dyDescent="0.2">
      <c r="A301" s="136">
        <v>300</v>
      </c>
      <c r="B301" s="130" t="s">
        <v>3620</v>
      </c>
      <c r="C301" s="143" t="s">
        <v>3621</v>
      </c>
      <c r="D301" s="130" t="s">
        <v>1039</v>
      </c>
      <c r="E301" s="130" t="s">
        <v>827</v>
      </c>
      <c r="F301" s="130" t="s">
        <v>3579</v>
      </c>
      <c r="G301" s="148" t="s">
        <v>4356</v>
      </c>
      <c r="H301" s="151" t="s">
        <v>4745</v>
      </c>
      <c r="I301" s="151" t="s">
        <v>2952</v>
      </c>
      <c r="J301" s="150" t="s">
        <v>4359</v>
      </c>
      <c r="K301" s="130" t="s">
        <v>13010</v>
      </c>
      <c r="L301" s="116"/>
      <c r="M301" s="117"/>
      <c r="N301" s="117"/>
      <c r="O301" s="117">
        <v>2639</v>
      </c>
      <c r="P301" s="117" t="s">
        <v>5049</v>
      </c>
      <c r="Q301" s="117" t="e">
        <f>VLOOKUP(#REF!,'[1]Du lieu in bang'!$C$2:$BB$1395,20,0)</f>
        <v>#REF!</v>
      </c>
      <c r="R301" s="117" t="e">
        <f>VLOOKUP(#REF!,'[1]Du lieu in bang'!$C$2:$BB$1395,21,0)</f>
        <v>#REF!</v>
      </c>
      <c r="S301" s="130"/>
    </row>
    <row r="302" spans="1:19" s="118" customFormat="1" ht="51" hidden="1" x14ac:dyDescent="0.2">
      <c r="A302" s="136">
        <v>301</v>
      </c>
      <c r="B302" s="130" t="s">
        <v>91</v>
      </c>
      <c r="C302" s="143" t="s">
        <v>3622</v>
      </c>
      <c r="D302" s="130" t="s">
        <v>1043</v>
      </c>
      <c r="E302" s="130" t="s">
        <v>827</v>
      </c>
      <c r="F302" s="130" t="s">
        <v>3579</v>
      </c>
      <c r="G302" s="148" t="s">
        <v>4356</v>
      </c>
      <c r="H302" s="151" t="s">
        <v>4746</v>
      </c>
      <c r="I302" s="150" t="s">
        <v>2641</v>
      </c>
      <c r="J302" s="150" t="s">
        <v>4359</v>
      </c>
      <c r="K302" s="130" t="s">
        <v>13011</v>
      </c>
      <c r="L302" s="116"/>
      <c r="M302" s="117"/>
      <c r="N302" s="117"/>
      <c r="O302" s="117">
        <v>2640</v>
      </c>
      <c r="P302" s="117" t="s">
        <v>5049</v>
      </c>
      <c r="Q302" s="117" t="e">
        <f>VLOOKUP(#REF!,'[1]Du lieu in bang'!$C$2:$BB$1395,20,0)</f>
        <v>#REF!</v>
      </c>
      <c r="R302" s="117" t="e">
        <f>VLOOKUP(#REF!,'[1]Du lieu in bang'!$C$2:$BB$1395,21,0)</f>
        <v>#REF!</v>
      </c>
      <c r="S302" s="130"/>
    </row>
    <row r="303" spans="1:19" s="118" customFormat="1" ht="51" hidden="1" x14ac:dyDescent="0.2">
      <c r="A303" s="136">
        <v>302</v>
      </c>
      <c r="B303" s="130" t="s">
        <v>3623</v>
      </c>
      <c r="C303" s="143" t="s">
        <v>2243</v>
      </c>
      <c r="D303" s="130" t="s">
        <v>1058</v>
      </c>
      <c r="E303" s="130" t="s">
        <v>827</v>
      </c>
      <c r="F303" s="130" t="s">
        <v>3579</v>
      </c>
      <c r="G303" s="148" t="s">
        <v>4356</v>
      </c>
      <c r="H303" s="151" t="s">
        <v>4747</v>
      </c>
      <c r="I303" s="150" t="s">
        <v>4721</v>
      </c>
      <c r="J303" s="150" t="s">
        <v>4359</v>
      </c>
      <c r="K303" s="130" t="s">
        <v>13012</v>
      </c>
      <c r="L303" s="116"/>
      <c r="M303" s="117"/>
      <c r="N303" s="117"/>
      <c r="O303" s="117">
        <v>2641</v>
      </c>
      <c r="P303" s="117" t="s">
        <v>5049</v>
      </c>
      <c r="Q303" s="117" t="e">
        <f>VLOOKUP(#REF!,'[1]Du lieu in bang'!$C$2:$BB$1395,20,0)</f>
        <v>#REF!</v>
      </c>
      <c r="R303" s="117" t="e">
        <f>VLOOKUP(#REF!,'[1]Du lieu in bang'!$C$2:$BB$1395,21,0)</f>
        <v>#REF!</v>
      </c>
      <c r="S303" s="130"/>
    </row>
    <row r="304" spans="1:19" s="118" customFormat="1" ht="51" hidden="1" x14ac:dyDescent="0.2">
      <c r="A304" s="136">
        <v>303</v>
      </c>
      <c r="B304" s="130" t="s">
        <v>3624</v>
      </c>
      <c r="C304" s="143" t="s">
        <v>2539</v>
      </c>
      <c r="D304" s="130" t="s">
        <v>3625</v>
      </c>
      <c r="E304" s="130" t="s">
        <v>827</v>
      </c>
      <c r="F304" s="130" t="s">
        <v>3579</v>
      </c>
      <c r="G304" s="148" t="s">
        <v>4356</v>
      </c>
      <c r="H304" s="151" t="s">
        <v>4748</v>
      </c>
      <c r="I304" s="150" t="s">
        <v>2126</v>
      </c>
      <c r="J304" s="150" t="s">
        <v>4359</v>
      </c>
      <c r="K304" s="130" t="s">
        <v>13013</v>
      </c>
      <c r="L304" s="116"/>
      <c r="M304" s="117"/>
      <c r="N304" s="117"/>
      <c r="O304" s="117">
        <v>2642</v>
      </c>
      <c r="P304" s="117" t="s">
        <v>5049</v>
      </c>
      <c r="Q304" s="117" t="e">
        <f>VLOOKUP(#REF!,'[1]Du lieu in bang'!$C$2:$BB$1395,20,0)</f>
        <v>#REF!</v>
      </c>
      <c r="R304" s="117" t="e">
        <f>VLOOKUP(#REF!,'[1]Du lieu in bang'!$C$2:$BB$1395,21,0)</f>
        <v>#REF!</v>
      </c>
      <c r="S304" s="130"/>
    </row>
    <row r="305" spans="1:19" s="118" customFormat="1" ht="51" hidden="1" x14ac:dyDescent="0.2">
      <c r="A305" s="136">
        <v>304</v>
      </c>
      <c r="B305" s="130" t="s">
        <v>3627</v>
      </c>
      <c r="C305" s="143" t="s">
        <v>3628</v>
      </c>
      <c r="D305" s="130" t="s">
        <v>1039</v>
      </c>
      <c r="E305" s="130" t="s">
        <v>827</v>
      </c>
      <c r="F305" s="130" t="s">
        <v>3579</v>
      </c>
      <c r="G305" s="148" t="s">
        <v>4356</v>
      </c>
      <c r="H305" s="151" t="s">
        <v>4750</v>
      </c>
      <c r="I305" s="150" t="s">
        <v>4426</v>
      </c>
      <c r="J305" s="150" t="s">
        <v>2166</v>
      </c>
      <c r="K305" s="130" t="s">
        <v>13014</v>
      </c>
      <c r="L305" s="116"/>
      <c r="M305" s="117"/>
      <c r="N305" s="117"/>
      <c r="O305" s="117">
        <v>2644</v>
      </c>
      <c r="P305" s="117" t="s">
        <v>5049</v>
      </c>
      <c r="Q305" s="117" t="e">
        <f>VLOOKUP(#REF!,'[1]Du lieu in bang'!$C$2:$BB$1395,20,0)</f>
        <v>#REF!</v>
      </c>
      <c r="R305" s="117" t="e">
        <f>VLOOKUP(#REF!,'[1]Du lieu in bang'!$C$2:$BB$1395,21,0)</f>
        <v>#REF!</v>
      </c>
      <c r="S305" s="130"/>
    </row>
    <row r="306" spans="1:19" s="118" customFormat="1" ht="51" hidden="1" x14ac:dyDescent="0.2">
      <c r="A306" s="136">
        <v>305</v>
      </c>
      <c r="B306" s="130" t="s">
        <v>3629</v>
      </c>
      <c r="C306" s="143" t="s">
        <v>3630</v>
      </c>
      <c r="D306" s="130" t="s">
        <v>1039</v>
      </c>
      <c r="E306" s="130" t="s">
        <v>827</v>
      </c>
      <c r="F306" s="130" t="s">
        <v>3579</v>
      </c>
      <c r="G306" s="148" t="s">
        <v>4356</v>
      </c>
      <c r="H306" s="151" t="s">
        <v>4751</v>
      </c>
      <c r="I306" s="150" t="s">
        <v>4752</v>
      </c>
      <c r="J306" s="150" t="s">
        <v>2166</v>
      </c>
      <c r="K306" s="130" t="s">
        <v>13015</v>
      </c>
      <c r="L306" s="116"/>
      <c r="M306" s="117"/>
      <c r="N306" s="117"/>
      <c r="O306" s="117">
        <v>2645</v>
      </c>
      <c r="P306" s="117" t="s">
        <v>5049</v>
      </c>
      <c r="Q306" s="117" t="e">
        <f>VLOOKUP(#REF!,'[1]Du lieu in bang'!$C$2:$BB$1395,20,0)</f>
        <v>#REF!</v>
      </c>
      <c r="R306" s="117" t="e">
        <f>VLOOKUP(#REF!,'[1]Du lieu in bang'!$C$2:$BB$1395,21,0)</f>
        <v>#REF!</v>
      </c>
      <c r="S306" s="130"/>
    </row>
    <row r="307" spans="1:19" s="118" customFormat="1" ht="51" hidden="1" x14ac:dyDescent="0.2">
      <c r="A307" s="136">
        <v>306</v>
      </c>
      <c r="B307" s="130" t="s">
        <v>3631</v>
      </c>
      <c r="C307" s="143" t="s">
        <v>3632</v>
      </c>
      <c r="D307" s="130" t="s">
        <v>1083</v>
      </c>
      <c r="E307" s="130" t="s">
        <v>827</v>
      </c>
      <c r="F307" s="130" t="s">
        <v>3579</v>
      </c>
      <c r="G307" s="148" t="s">
        <v>4356</v>
      </c>
      <c r="H307" s="151" t="s">
        <v>4753</v>
      </c>
      <c r="I307" s="150" t="s">
        <v>1146</v>
      </c>
      <c r="J307" s="150" t="s">
        <v>4359</v>
      </c>
      <c r="K307" s="130" t="s">
        <v>13016</v>
      </c>
      <c r="L307" s="116"/>
      <c r="M307" s="117"/>
      <c r="N307" s="117"/>
      <c r="O307" s="117">
        <v>2646</v>
      </c>
      <c r="P307" s="117" t="s">
        <v>5049</v>
      </c>
      <c r="Q307" s="117" t="e">
        <f>VLOOKUP(#REF!,'[1]Du lieu in bang'!$C$2:$BB$1395,20,0)</f>
        <v>#REF!</v>
      </c>
      <c r="R307" s="117" t="e">
        <f>VLOOKUP(#REF!,'[1]Du lieu in bang'!$C$2:$BB$1395,21,0)</f>
        <v>#REF!</v>
      </c>
      <c r="S307" s="130"/>
    </row>
    <row r="308" spans="1:19" s="118" customFormat="1" ht="38.25" hidden="1" x14ac:dyDescent="0.2">
      <c r="A308" s="136">
        <v>307</v>
      </c>
      <c r="B308" s="130" t="s">
        <v>3633</v>
      </c>
      <c r="C308" s="143" t="s">
        <v>3634</v>
      </c>
      <c r="D308" s="130" t="s">
        <v>1713</v>
      </c>
      <c r="E308" s="130" t="s">
        <v>827</v>
      </c>
      <c r="F308" s="130" t="s">
        <v>3579</v>
      </c>
      <c r="G308" s="148" t="s">
        <v>4356</v>
      </c>
      <c r="H308" s="151" t="s">
        <v>4754</v>
      </c>
      <c r="I308" s="150" t="s">
        <v>2261</v>
      </c>
      <c r="J308" s="150" t="s">
        <v>2987</v>
      </c>
      <c r="K308" s="130" t="s">
        <v>13017</v>
      </c>
      <c r="L308" s="116"/>
      <c r="M308" s="117"/>
      <c r="N308" s="117"/>
      <c r="O308" s="117">
        <v>2647</v>
      </c>
      <c r="P308" s="117" t="s">
        <v>5049</v>
      </c>
      <c r="Q308" s="117" t="e">
        <f>VLOOKUP(#REF!,'[1]Du lieu in bang'!$C$2:$BB$1395,20,0)</f>
        <v>#REF!</v>
      </c>
      <c r="R308" s="117" t="e">
        <f>VLOOKUP(#REF!,'[1]Du lieu in bang'!$C$2:$BB$1395,21,0)</f>
        <v>#REF!</v>
      </c>
      <c r="S308" s="130"/>
    </row>
    <row r="309" spans="1:19" s="118" customFormat="1" ht="51" hidden="1" x14ac:dyDescent="0.2">
      <c r="A309" s="136">
        <v>308</v>
      </c>
      <c r="B309" s="130" t="s">
        <v>3635</v>
      </c>
      <c r="C309" s="143" t="s">
        <v>3636</v>
      </c>
      <c r="D309" s="130" t="s">
        <v>1058</v>
      </c>
      <c r="E309" s="130" t="s">
        <v>1040</v>
      </c>
      <c r="F309" s="130" t="s">
        <v>3579</v>
      </c>
      <c r="G309" s="148" t="s">
        <v>4356</v>
      </c>
      <c r="H309" s="151" t="s">
        <v>4755</v>
      </c>
      <c r="I309" s="150" t="s">
        <v>2713</v>
      </c>
      <c r="J309" s="150" t="s">
        <v>4359</v>
      </c>
      <c r="K309" s="130" t="s">
        <v>13018</v>
      </c>
      <c r="L309" s="116"/>
      <c r="M309" s="117"/>
      <c r="N309" s="117"/>
      <c r="O309" s="117">
        <v>2648</v>
      </c>
      <c r="P309" s="117" t="s">
        <v>5049</v>
      </c>
      <c r="Q309" s="117" t="e">
        <f>VLOOKUP(#REF!,'[1]Du lieu in bang'!$C$2:$BB$1395,20,0)</f>
        <v>#REF!</v>
      </c>
      <c r="R309" s="117" t="e">
        <f>VLOOKUP(#REF!,'[1]Du lieu in bang'!$C$2:$BB$1395,21,0)</f>
        <v>#REF!</v>
      </c>
      <c r="S309" s="130"/>
    </row>
    <row r="310" spans="1:19" s="118" customFormat="1" ht="51" hidden="1" x14ac:dyDescent="0.2">
      <c r="A310" s="136">
        <v>309</v>
      </c>
      <c r="B310" s="130" t="s">
        <v>3637</v>
      </c>
      <c r="C310" s="143" t="s">
        <v>3638</v>
      </c>
      <c r="D310" s="130" t="s">
        <v>1058</v>
      </c>
      <c r="E310" s="130" t="s">
        <v>827</v>
      </c>
      <c r="F310" s="130" t="s">
        <v>3579</v>
      </c>
      <c r="G310" s="148" t="s">
        <v>4356</v>
      </c>
      <c r="H310" s="151" t="s">
        <v>4756</v>
      </c>
      <c r="I310" s="150" t="s">
        <v>921</v>
      </c>
      <c r="J310" s="150" t="s">
        <v>4359</v>
      </c>
      <c r="K310" s="130" t="s">
        <v>13019</v>
      </c>
      <c r="L310" s="116"/>
      <c r="M310" s="117"/>
      <c r="N310" s="117"/>
      <c r="O310" s="117">
        <v>2649</v>
      </c>
      <c r="P310" s="117" t="s">
        <v>5049</v>
      </c>
      <c r="Q310" s="117" t="e">
        <f>VLOOKUP(#REF!,'[1]Du lieu in bang'!$C$2:$BB$1395,20,0)</f>
        <v>#REF!</v>
      </c>
      <c r="R310" s="117" t="e">
        <f>VLOOKUP(#REF!,'[1]Du lieu in bang'!$C$2:$BB$1395,21,0)</f>
        <v>#REF!</v>
      </c>
      <c r="S310" s="130"/>
    </row>
    <row r="311" spans="1:19" s="118" customFormat="1" ht="51" hidden="1" x14ac:dyDescent="0.2">
      <c r="A311" s="136">
        <v>310</v>
      </c>
      <c r="B311" s="130" t="s">
        <v>3639</v>
      </c>
      <c r="C311" s="143" t="s">
        <v>3640</v>
      </c>
      <c r="D311" s="130" t="s">
        <v>1411</v>
      </c>
      <c r="E311" s="130" t="s">
        <v>1040</v>
      </c>
      <c r="F311" s="130" t="s">
        <v>3579</v>
      </c>
      <c r="G311" s="148" t="s">
        <v>4356</v>
      </c>
      <c r="H311" s="151" t="s">
        <v>4757</v>
      </c>
      <c r="I311" s="150" t="s">
        <v>2713</v>
      </c>
      <c r="J311" s="150" t="s">
        <v>4359</v>
      </c>
      <c r="K311" s="130" t="s">
        <v>13020</v>
      </c>
      <c r="L311" s="116"/>
      <c r="M311" s="117"/>
      <c r="N311" s="117"/>
      <c r="O311" s="117">
        <v>2650</v>
      </c>
      <c r="P311" s="117" t="s">
        <v>5049</v>
      </c>
      <c r="Q311" s="117" t="e">
        <f>VLOOKUP(#REF!,'[1]Du lieu in bang'!$C$2:$BB$1395,20,0)</f>
        <v>#REF!</v>
      </c>
      <c r="R311" s="117" t="e">
        <f>VLOOKUP(#REF!,'[1]Du lieu in bang'!$C$2:$BB$1395,21,0)</f>
        <v>#REF!</v>
      </c>
      <c r="S311" s="130"/>
    </row>
    <row r="312" spans="1:19" s="118" customFormat="1" ht="51" hidden="1" x14ac:dyDescent="0.2">
      <c r="A312" s="136">
        <v>311</v>
      </c>
      <c r="B312" s="130" t="s">
        <v>3641</v>
      </c>
      <c r="C312" s="143" t="s">
        <v>3642</v>
      </c>
      <c r="D312" s="130" t="s">
        <v>1787</v>
      </c>
      <c r="E312" s="130" t="s">
        <v>1048</v>
      </c>
      <c r="F312" s="130" t="s">
        <v>3579</v>
      </c>
      <c r="G312" s="148" t="s">
        <v>4356</v>
      </c>
      <c r="H312" s="151" t="s">
        <v>4758</v>
      </c>
      <c r="I312" s="150" t="s">
        <v>2713</v>
      </c>
      <c r="J312" s="150" t="s">
        <v>4359</v>
      </c>
      <c r="K312" s="130" t="s">
        <v>13021</v>
      </c>
      <c r="L312" s="116"/>
      <c r="M312" s="117"/>
      <c r="N312" s="117"/>
      <c r="O312" s="117">
        <v>2651</v>
      </c>
      <c r="P312" s="117" t="s">
        <v>5049</v>
      </c>
      <c r="Q312" s="117" t="e">
        <f>VLOOKUP(#REF!,'[1]Du lieu in bang'!$C$2:$BB$1395,20,0)</f>
        <v>#REF!</v>
      </c>
      <c r="R312" s="117" t="e">
        <f>VLOOKUP(#REF!,'[1]Du lieu in bang'!$C$2:$BB$1395,21,0)</f>
        <v>#REF!</v>
      </c>
      <c r="S312" s="130"/>
    </row>
    <row r="313" spans="1:19" s="118" customFormat="1" ht="51" hidden="1" x14ac:dyDescent="0.2">
      <c r="A313" s="136">
        <v>312</v>
      </c>
      <c r="B313" s="130" t="s">
        <v>3645</v>
      </c>
      <c r="C313" s="143" t="s">
        <v>2347</v>
      </c>
      <c r="D313" s="130" t="s">
        <v>1658</v>
      </c>
      <c r="E313" s="130" t="s">
        <v>827</v>
      </c>
      <c r="F313" s="130" t="s">
        <v>3579</v>
      </c>
      <c r="G313" s="148" t="s">
        <v>4356</v>
      </c>
      <c r="H313" s="151" t="s">
        <v>4760</v>
      </c>
      <c r="I313" s="150" t="s">
        <v>921</v>
      </c>
      <c r="J313" s="150" t="s">
        <v>4359</v>
      </c>
      <c r="K313" s="130" t="s">
        <v>13022</v>
      </c>
      <c r="L313" s="116"/>
      <c r="M313" s="117"/>
      <c r="N313" s="117"/>
      <c r="O313" s="117">
        <v>2653</v>
      </c>
      <c r="P313" s="117" t="s">
        <v>5049</v>
      </c>
      <c r="Q313" s="117" t="e">
        <f>VLOOKUP(#REF!,'[1]Du lieu in bang'!$C$2:$BB$1395,20,0)</f>
        <v>#REF!</v>
      </c>
      <c r="R313" s="117" t="e">
        <f>VLOOKUP(#REF!,'[1]Du lieu in bang'!$C$2:$BB$1395,21,0)</f>
        <v>#REF!</v>
      </c>
      <c r="S313" s="130"/>
    </row>
    <row r="314" spans="1:19" s="118" customFormat="1" ht="51" hidden="1" x14ac:dyDescent="0.2">
      <c r="A314" s="136">
        <v>313</v>
      </c>
      <c r="B314" s="130" t="s">
        <v>3646</v>
      </c>
      <c r="C314" s="143" t="s">
        <v>3647</v>
      </c>
      <c r="D314" s="130" t="s">
        <v>1411</v>
      </c>
      <c r="E314" s="130" t="s">
        <v>1048</v>
      </c>
      <c r="F314" s="130" t="s">
        <v>3579</v>
      </c>
      <c r="G314" s="148" t="s">
        <v>4356</v>
      </c>
      <c r="H314" s="151" t="s">
        <v>4761</v>
      </c>
      <c r="I314" s="150" t="s">
        <v>2641</v>
      </c>
      <c r="J314" s="150" t="s">
        <v>4359</v>
      </c>
      <c r="K314" s="130" t="s">
        <v>13023</v>
      </c>
      <c r="L314" s="116"/>
      <c r="M314" s="117"/>
      <c r="N314" s="117"/>
      <c r="O314" s="117">
        <v>2654</v>
      </c>
      <c r="P314" s="117" t="s">
        <v>5049</v>
      </c>
      <c r="Q314" s="117" t="e">
        <f>VLOOKUP(#REF!,'[1]Du lieu in bang'!$C$2:$BB$1395,20,0)</f>
        <v>#REF!</v>
      </c>
      <c r="R314" s="117" t="e">
        <f>VLOOKUP(#REF!,'[1]Du lieu in bang'!$C$2:$BB$1395,21,0)</f>
        <v>#REF!</v>
      </c>
      <c r="S314" s="130"/>
    </row>
    <row r="315" spans="1:19" s="118" customFormat="1" ht="51" hidden="1" x14ac:dyDescent="0.2">
      <c r="A315" s="136">
        <v>314</v>
      </c>
      <c r="B315" s="130" t="s">
        <v>3648</v>
      </c>
      <c r="C315" s="143" t="s">
        <v>3649</v>
      </c>
      <c r="D315" s="130" t="s">
        <v>1411</v>
      </c>
      <c r="E315" s="130" t="s">
        <v>1036</v>
      </c>
      <c r="F315" s="130" t="s">
        <v>3579</v>
      </c>
      <c r="G315" s="148" t="s">
        <v>4356</v>
      </c>
      <c r="H315" s="151" t="s">
        <v>4762</v>
      </c>
      <c r="I315" s="151" t="s">
        <v>4527</v>
      </c>
      <c r="J315" s="150" t="s">
        <v>2166</v>
      </c>
      <c r="K315" s="130" t="s">
        <v>13024</v>
      </c>
      <c r="L315" s="116"/>
      <c r="M315" s="117"/>
      <c r="N315" s="117"/>
      <c r="O315" s="117">
        <v>2655</v>
      </c>
      <c r="P315" s="117" t="s">
        <v>5049</v>
      </c>
      <c r="Q315" s="117" t="e">
        <f>VLOOKUP(#REF!,'[1]Du lieu in bang'!$C$2:$BB$1395,20,0)</f>
        <v>#REF!</v>
      </c>
      <c r="R315" s="117" t="e">
        <f>VLOOKUP(#REF!,'[1]Du lieu in bang'!$C$2:$BB$1395,21,0)</f>
        <v>#REF!</v>
      </c>
      <c r="S315" s="130"/>
    </row>
    <row r="316" spans="1:19" s="118" customFormat="1" ht="51" hidden="1" x14ac:dyDescent="0.2">
      <c r="A316" s="136">
        <v>315</v>
      </c>
      <c r="B316" s="130" t="s">
        <v>3650</v>
      </c>
      <c r="C316" s="143" t="s">
        <v>3651</v>
      </c>
      <c r="D316" s="130" t="s">
        <v>1083</v>
      </c>
      <c r="E316" s="130" t="s">
        <v>1036</v>
      </c>
      <c r="F316" s="130" t="s">
        <v>3579</v>
      </c>
      <c r="G316" s="148" t="s">
        <v>4356</v>
      </c>
      <c r="H316" s="151" t="s">
        <v>4763</v>
      </c>
      <c r="I316" s="150" t="s">
        <v>1668</v>
      </c>
      <c r="J316" s="150" t="s">
        <v>4359</v>
      </c>
      <c r="K316" s="130" t="s">
        <v>13025</v>
      </c>
      <c r="L316" s="116"/>
      <c r="M316" s="117"/>
      <c r="N316" s="117"/>
      <c r="O316" s="117">
        <v>2656</v>
      </c>
      <c r="P316" s="117" t="s">
        <v>5049</v>
      </c>
      <c r="Q316" s="117" t="e">
        <f>VLOOKUP(#REF!,'[1]Du lieu in bang'!$C$2:$BB$1395,20,0)</f>
        <v>#REF!</v>
      </c>
      <c r="R316" s="117" t="e">
        <f>VLOOKUP(#REF!,'[1]Du lieu in bang'!$C$2:$BB$1395,21,0)</f>
        <v>#REF!</v>
      </c>
      <c r="S316" s="130"/>
    </row>
    <row r="317" spans="1:19" s="118" customFormat="1" ht="38.25" hidden="1" x14ac:dyDescent="0.2">
      <c r="A317" s="136">
        <v>316</v>
      </c>
      <c r="B317" s="130" t="s">
        <v>3652</v>
      </c>
      <c r="C317" s="143" t="s">
        <v>3653</v>
      </c>
      <c r="D317" s="130" t="s">
        <v>1700</v>
      </c>
      <c r="E317" s="130" t="s">
        <v>1040</v>
      </c>
      <c r="F317" s="130" t="s">
        <v>3579</v>
      </c>
      <c r="G317" s="148" t="s">
        <v>4356</v>
      </c>
      <c r="H317" s="151" t="s">
        <v>4764</v>
      </c>
      <c r="I317" s="150" t="s">
        <v>2261</v>
      </c>
      <c r="J317" s="150" t="s">
        <v>2987</v>
      </c>
      <c r="K317" s="130" t="s">
        <v>13026</v>
      </c>
      <c r="L317" s="116"/>
      <c r="M317" s="117"/>
      <c r="N317" s="117"/>
      <c r="O317" s="117">
        <v>2657</v>
      </c>
      <c r="P317" s="117" t="s">
        <v>5049</v>
      </c>
      <c r="Q317" s="117" t="e">
        <f>VLOOKUP(#REF!,'[1]Du lieu in bang'!$C$2:$BB$1395,20,0)</f>
        <v>#REF!</v>
      </c>
      <c r="R317" s="117" t="e">
        <f>VLOOKUP(#REF!,'[1]Du lieu in bang'!$C$2:$BB$1395,21,0)</f>
        <v>#REF!</v>
      </c>
      <c r="S317" s="130"/>
    </row>
    <row r="318" spans="1:19" s="118" customFormat="1" ht="51" hidden="1" x14ac:dyDescent="0.2">
      <c r="A318" s="136">
        <v>317</v>
      </c>
      <c r="B318" s="130" t="s">
        <v>3654</v>
      </c>
      <c r="C318" s="143" t="s">
        <v>3655</v>
      </c>
      <c r="D318" s="130" t="s">
        <v>1047</v>
      </c>
      <c r="E318" s="130" t="s">
        <v>1048</v>
      </c>
      <c r="F318" s="130" t="s">
        <v>3579</v>
      </c>
      <c r="G318" s="148" t="s">
        <v>4356</v>
      </c>
      <c r="H318" s="151" t="s">
        <v>4765</v>
      </c>
      <c r="I318" s="150" t="s">
        <v>4426</v>
      </c>
      <c r="J318" s="150" t="s">
        <v>2166</v>
      </c>
      <c r="K318" s="130" t="s">
        <v>13027</v>
      </c>
      <c r="L318" s="116"/>
      <c r="M318" s="117"/>
      <c r="N318" s="117"/>
      <c r="O318" s="117">
        <v>2658</v>
      </c>
      <c r="P318" s="117" t="s">
        <v>5049</v>
      </c>
      <c r="Q318" s="117" t="e">
        <f>VLOOKUP(#REF!,'[1]Du lieu in bang'!$C$2:$BB$1395,20,0)</f>
        <v>#REF!</v>
      </c>
      <c r="R318" s="117" t="e">
        <f>VLOOKUP(#REF!,'[1]Du lieu in bang'!$C$2:$BB$1395,21,0)</f>
        <v>#REF!</v>
      </c>
      <c r="S318" s="130"/>
    </row>
    <row r="319" spans="1:19" s="118" customFormat="1" ht="51" hidden="1" x14ac:dyDescent="0.2">
      <c r="A319" s="136">
        <v>318</v>
      </c>
      <c r="B319" s="130" t="s">
        <v>3656</v>
      </c>
      <c r="C319" s="143" t="s">
        <v>3657</v>
      </c>
      <c r="D319" s="130" t="s">
        <v>1713</v>
      </c>
      <c r="E319" s="130" t="s">
        <v>827</v>
      </c>
      <c r="F319" s="130" t="s">
        <v>3579</v>
      </c>
      <c r="G319" s="148" t="s">
        <v>4356</v>
      </c>
      <c r="H319" s="151" t="s">
        <v>4766</v>
      </c>
      <c r="I319" s="150" t="s">
        <v>1470</v>
      </c>
      <c r="J319" s="150" t="s">
        <v>4359</v>
      </c>
      <c r="K319" s="130" t="s">
        <v>13028</v>
      </c>
      <c r="L319" s="116"/>
      <c r="M319" s="117"/>
      <c r="N319" s="117"/>
      <c r="O319" s="117">
        <v>2659</v>
      </c>
      <c r="P319" s="119">
        <v>41572</v>
      </c>
      <c r="Q319" s="117" t="e">
        <f>VLOOKUP(#REF!,'[1]Du lieu in bang'!$C$2:$BB$1395,20,0)</f>
        <v>#REF!</v>
      </c>
      <c r="R319" s="117" t="e">
        <f>VLOOKUP(#REF!,'[1]Du lieu in bang'!$C$2:$BB$1395,21,0)</f>
        <v>#REF!</v>
      </c>
      <c r="S319" s="130"/>
    </row>
    <row r="320" spans="1:19" s="118" customFormat="1" ht="51" hidden="1" x14ac:dyDescent="0.2">
      <c r="A320" s="136">
        <v>319</v>
      </c>
      <c r="B320" s="130" t="s">
        <v>3660</v>
      </c>
      <c r="C320" s="143" t="s">
        <v>3661</v>
      </c>
      <c r="D320" s="130" t="s">
        <v>1058</v>
      </c>
      <c r="E320" s="130" t="s">
        <v>827</v>
      </c>
      <c r="F320" s="130" t="s">
        <v>3579</v>
      </c>
      <c r="G320" s="148" t="s">
        <v>4356</v>
      </c>
      <c r="H320" s="151" t="s">
        <v>4768</v>
      </c>
      <c r="I320" s="150" t="s">
        <v>2131</v>
      </c>
      <c r="J320" s="150" t="s">
        <v>4359</v>
      </c>
      <c r="K320" s="130" t="s">
        <v>13029</v>
      </c>
      <c r="L320" s="116"/>
      <c r="M320" s="117"/>
      <c r="N320" s="117"/>
      <c r="O320" s="117">
        <v>2661</v>
      </c>
      <c r="P320" s="117" t="s">
        <v>5049</v>
      </c>
      <c r="Q320" s="117" t="e">
        <f>VLOOKUP(#REF!,'[1]Du lieu in bang'!$C$2:$BB$1395,20,0)</f>
        <v>#REF!</v>
      </c>
      <c r="R320" s="117" t="e">
        <f>VLOOKUP(#REF!,'[1]Du lieu in bang'!$C$2:$BB$1395,21,0)</f>
        <v>#REF!</v>
      </c>
      <c r="S320" s="130"/>
    </row>
    <row r="321" spans="1:19" s="118" customFormat="1" ht="51" hidden="1" x14ac:dyDescent="0.2">
      <c r="A321" s="136">
        <v>320</v>
      </c>
      <c r="B321" s="130" t="s">
        <v>3662</v>
      </c>
      <c r="C321" s="143" t="s">
        <v>3663</v>
      </c>
      <c r="D321" s="130" t="s">
        <v>1774</v>
      </c>
      <c r="E321" s="130" t="s">
        <v>1048</v>
      </c>
      <c r="F321" s="130" t="s">
        <v>3579</v>
      </c>
      <c r="G321" s="148" t="s">
        <v>4356</v>
      </c>
      <c r="H321" s="151" t="s">
        <v>4769</v>
      </c>
      <c r="I321" s="151" t="s">
        <v>2661</v>
      </c>
      <c r="J321" s="150" t="s">
        <v>2166</v>
      </c>
      <c r="K321" s="130" t="s">
        <v>13030</v>
      </c>
      <c r="L321" s="116"/>
      <c r="M321" s="117"/>
      <c r="N321" s="117"/>
      <c r="O321" s="117">
        <v>2662</v>
      </c>
      <c r="P321" s="117" t="s">
        <v>5049</v>
      </c>
      <c r="Q321" s="117" t="e">
        <f>VLOOKUP(#REF!,'[1]Du lieu in bang'!$C$2:$BB$1395,20,0)</f>
        <v>#REF!</v>
      </c>
      <c r="R321" s="117" t="e">
        <f>VLOOKUP(#REF!,'[1]Du lieu in bang'!$C$2:$BB$1395,21,0)</f>
        <v>#REF!</v>
      </c>
      <c r="S321" s="130"/>
    </row>
    <row r="322" spans="1:19" s="118" customFormat="1" ht="38.25" hidden="1" x14ac:dyDescent="0.2">
      <c r="A322" s="136">
        <v>321</v>
      </c>
      <c r="B322" s="130" t="s">
        <v>3664</v>
      </c>
      <c r="C322" s="143" t="s">
        <v>3665</v>
      </c>
      <c r="D322" s="130" t="s">
        <v>1774</v>
      </c>
      <c r="E322" s="130" t="s">
        <v>827</v>
      </c>
      <c r="F322" s="130" t="s">
        <v>3579</v>
      </c>
      <c r="G322" s="148" t="s">
        <v>4356</v>
      </c>
      <c r="H322" s="151" t="s">
        <v>4770</v>
      </c>
      <c r="I322" s="150" t="s">
        <v>4771</v>
      </c>
      <c r="J322" s="150" t="s">
        <v>4772</v>
      </c>
      <c r="K322" s="130" t="s">
        <v>13031</v>
      </c>
      <c r="L322" s="116"/>
      <c r="M322" s="117"/>
      <c r="N322" s="117"/>
      <c r="O322" s="117">
        <v>2663</v>
      </c>
      <c r="P322" s="117" t="s">
        <v>5049</v>
      </c>
      <c r="Q322" s="117" t="e">
        <f>VLOOKUP(#REF!,'[1]Du lieu in bang'!$C$2:$BB$1395,20,0)</f>
        <v>#REF!</v>
      </c>
      <c r="R322" s="117" t="e">
        <f>VLOOKUP(#REF!,'[1]Du lieu in bang'!$C$2:$BB$1395,21,0)</f>
        <v>#REF!</v>
      </c>
      <c r="S322" s="130"/>
    </row>
    <row r="323" spans="1:19" s="118" customFormat="1" ht="51" hidden="1" x14ac:dyDescent="0.2">
      <c r="A323" s="136">
        <v>322</v>
      </c>
      <c r="B323" s="130" t="s">
        <v>3666</v>
      </c>
      <c r="C323" s="143" t="s">
        <v>3667</v>
      </c>
      <c r="D323" s="130" t="s">
        <v>1139</v>
      </c>
      <c r="E323" s="130" t="s">
        <v>1040</v>
      </c>
      <c r="F323" s="130" t="s">
        <v>3579</v>
      </c>
      <c r="G323" s="148" t="s">
        <v>4356</v>
      </c>
      <c r="H323" s="151" t="s">
        <v>4773</v>
      </c>
      <c r="I323" s="151" t="s">
        <v>4752</v>
      </c>
      <c r="J323" s="150" t="s">
        <v>2166</v>
      </c>
      <c r="K323" s="130" t="s">
        <v>13032</v>
      </c>
      <c r="L323" s="116"/>
      <c r="M323" s="117"/>
      <c r="N323" s="117"/>
      <c r="O323" s="117">
        <v>2664</v>
      </c>
      <c r="P323" s="117" t="s">
        <v>5049</v>
      </c>
      <c r="Q323" s="117" t="e">
        <f>VLOOKUP(#REF!,'[1]Du lieu in bang'!$C$2:$BB$1395,20,0)</f>
        <v>#REF!</v>
      </c>
      <c r="R323" s="117" t="e">
        <f>VLOOKUP(#REF!,'[1]Du lieu in bang'!$C$2:$BB$1395,21,0)</f>
        <v>#REF!</v>
      </c>
      <c r="S323" s="130"/>
    </row>
    <row r="324" spans="1:19" s="118" customFormat="1" ht="51" hidden="1" x14ac:dyDescent="0.2">
      <c r="A324" s="136">
        <v>323</v>
      </c>
      <c r="B324" s="130" t="s">
        <v>3668</v>
      </c>
      <c r="C324" s="143" t="s">
        <v>3669</v>
      </c>
      <c r="D324" s="130" t="s">
        <v>1688</v>
      </c>
      <c r="E324" s="130" t="s">
        <v>1048</v>
      </c>
      <c r="F324" s="130" t="s">
        <v>3579</v>
      </c>
      <c r="G324" s="148" t="s">
        <v>4356</v>
      </c>
      <c r="H324" s="151" t="s">
        <v>4774</v>
      </c>
      <c r="I324" s="150" t="s">
        <v>4739</v>
      </c>
      <c r="J324" s="150" t="s">
        <v>2166</v>
      </c>
      <c r="K324" s="130" t="s">
        <v>13033</v>
      </c>
      <c r="L324" s="116"/>
      <c r="M324" s="117"/>
      <c r="N324" s="117"/>
      <c r="O324" s="117">
        <v>2665</v>
      </c>
      <c r="P324" s="117" t="s">
        <v>5049</v>
      </c>
      <c r="Q324" s="117" t="e">
        <f>VLOOKUP(#REF!,'[1]Du lieu in bang'!$C$2:$BB$1395,20,0)</f>
        <v>#REF!</v>
      </c>
      <c r="R324" s="117" t="e">
        <f>VLOOKUP(#REF!,'[1]Du lieu in bang'!$C$2:$BB$1395,21,0)</f>
        <v>#REF!</v>
      </c>
      <c r="S324" s="130"/>
    </row>
    <row r="325" spans="1:19" s="118" customFormat="1" ht="51" hidden="1" x14ac:dyDescent="0.2">
      <c r="A325" s="136">
        <v>324</v>
      </c>
      <c r="B325" s="130" t="s">
        <v>3672</v>
      </c>
      <c r="C325" s="143" t="s">
        <v>3673</v>
      </c>
      <c r="D325" s="130" t="s">
        <v>1700</v>
      </c>
      <c r="E325" s="130" t="s">
        <v>1040</v>
      </c>
      <c r="F325" s="130" t="s">
        <v>3579</v>
      </c>
      <c r="G325" s="148" t="s">
        <v>4356</v>
      </c>
      <c r="H325" s="151" t="s">
        <v>4776</v>
      </c>
      <c r="I325" s="150" t="s">
        <v>1973</v>
      </c>
      <c r="J325" s="150" t="s">
        <v>4359</v>
      </c>
      <c r="K325" s="130" t="s">
        <v>13034</v>
      </c>
      <c r="L325" s="116"/>
      <c r="M325" s="117"/>
      <c r="N325" s="117"/>
      <c r="O325" s="117">
        <v>2667</v>
      </c>
      <c r="P325" s="117" t="s">
        <v>5049</v>
      </c>
      <c r="Q325" s="117" t="e">
        <f>VLOOKUP(#REF!,'[1]Du lieu in bang'!$C$2:$BB$1395,20,0)</f>
        <v>#REF!</v>
      </c>
      <c r="R325" s="117" t="e">
        <f>VLOOKUP(#REF!,'[1]Du lieu in bang'!$C$2:$BB$1395,21,0)</f>
        <v>#REF!</v>
      </c>
      <c r="S325" s="130"/>
    </row>
    <row r="326" spans="1:19" s="118" customFormat="1" ht="25.5" hidden="1" x14ac:dyDescent="0.2">
      <c r="A326" s="136">
        <v>325</v>
      </c>
      <c r="B326" s="130" t="s">
        <v>3674</v>
      </c>
      <c r="C326" s="143" t="s">
        <v>3675</v>
      </c>
      <c r="D326" s="130" t="s">
        <v>1047</v>
      </c>
      <c r="E326" s="130" t="s">
        <v>1048</v>
      </c>
      <c r="F326" s="130" t="s">
        <v>3579</v>
      </c>
      <c r="G326" s="148" t="s">
        <v>4356</v>
      </c>
      <c r="H326" s="151" t="s">
        <v>4777</v>
      </c>
      <c r="I326" s="150" t="s">
        <v>2760</v>
      </c>
      <c r="J326" s="150" t="s">
        <v>2761</v>
      </c>
      <c r="K326" s="130" t="s">
        <v>13035</v>
      </c>
      <c r="L326" s="116"/>
      <c r="M326" s="117"/>
      <c r="N326" s="117"/>
      <c r="O326" s="117">
        <v>2668</v>
      </c>
      <c r="P326" s="117" t="s">
        <v>5049</v>
      </c>
      <c r="Q326" s="117" t="e">
        <f>VLOOKUP(#REF!,'[1]Du lieu in bang'!$C$2:$BB$1395,20,0)</f>
        <v>#REF!</v>
      </c>
      <c r="R326" s="117" t="e">
        <f>VLOOKUP(#REF!,'[1]Du lieu in bang'!$C$2:$BB$1395,21,0)</f>
        <v>#REF!</v>
      </c>
      <c r="S326" s="130"/>
    </row>
    <row r="327" spans="1:19" s="118" customFormat="1" ht="51" hidden="1" x14ac:dyDescent="0.2">
      <c r="A327" s="136">
        <v>326</v>
      </c>
      <c r="B327" s="130" t="s">
        <v>3676</v>
      </c>
      <c r="C327" s="143" t="s">
        <v>3132</v>
      </c>
      <c r="D327" s="130" t="s">
        <v>1058</v>
      </c>
      <c r="E327" s="130" t="s">
        <v>827</v>
      </c>
      <c r="F327" s="130" t="s">
        <v>3579</v>
      </c>
      <c r="G327" s="148" t="s">
        <v>4356</v>
      </c>
      <c r="H327" s="151" t="s">
        <v>4778</v>
      </c>
      <c r="I327" s="150" t="s">
        <v>921</v>
      </c>
      <c r="J327" s="150" t="s">
        <v>4359</v>
      </c>
      <c r="K327" s="130" t="s">
        <v>13036</v>
      </c>
      <c r="L327" s="116"/>
      <c r="M327" s="117"/>
      <c r="N327" s="117"/>
      <c r="O327" s="117">
        <v>2669</v>
      </c>
      <c r="P327" s="117" t="s">
        <v>5049</v>
      </c>
      <c r="Q327" s="117" t="e">
        <f>VLOOKUP(#REF!,'[1]Du lieu in bang'!$C$2:$BB$1395,20,0)</f>
        <v>#REF!</v>
      </c>
      <c r="R327" s="117" t="e">
        <f>VLOOKUP(#REF!,'[1]Du lieu in bang'!$C$2:$BB$1395,21,0)</f>
        <v>#REF!</v>
      </c>
      <c r="S327" s="130"/>
    </row>
    <row r="328" spans="1:19" s="118" customFormat="1" ht="51" hidden="1" x14ac:dyDescent="0.2">
      <c r="A328" s="136">
        <v>327</v>
      </c>
      <c r="B328" s="130" t="s">
        <v>3677</v>
      </c>
      <c r="C328" s="143" t="s">
        <v>3678</v>
      </c>
      <c r="D328" s="130" t="s">
        <v>1411</v>
      </c>
      <c r="E328" s="130" t="s">
        <v>827</v>
      </c>
      <c r="F328" s="130" t="s">
        <v>3579</v>
      </c>
      <c r="G328" s="148" t="s">
        <v>4356</v>
      </c>
      <c r="H328" s="151" t="s">
        <v>4779</v>
      </c>
      <c r="I328" s="150" t="s">
        <v>4527</v>
      </c>
      <c r="J328" s="150" t="s">
        <v>2166</v>
      </c>
      <c r="K328" s="130" t="s">
        <v>13037</v>
      </c>
      <c r="L328" s="116"/>
      <c r="M328" s="117"/>
      <c r="N328" s="117"/>
      <c r="O328" s="117">
        <v>2670</v>
      </c>
      <c r="P328" s="117" t="s">
        <v>5049</v>
      </c>
      <c r="Q328" s="117" t="e">
        <f>VLOOKUP(#REF!,'[1]Du lieu in bang'!$C$2:$BB$1395,20,0)</f>
        <v>#REF!</v>
      </c>
      <c r="R328" s="117" t="e">
        <f>VLOOKUP(#REF!,'[1]Du lieu in bang'!$C$2:$BB$1395,21,0)</f>
        <v>#REF!</v>
      </c>
      <c r="S328" s="130"/>
    </row>
    <row r="329" spans="1:19" s="118" customFormat="1" ht="38.25" hidden="1" x14ac:dyDescent="0.2">
      <c r="A329" s="136">
        <v>328</v>
      </c>
      <c r="B329" s="130" t="s">
        <v>3683</v>
      </c>
      <c r="C329" s="143" t="s">
        <v>3684</v>
      </c>
      <c r="D329" s="130" t="s">
        <v>1149</v>
      </c>
      <c r="E329" s="130" t="s">
        <v>1048</v>
      </c>
      <c r="F329" s="130" t="s">
        <v>3579</v>
      </c>
      <c r="G329" s="148" t="s">
        <v>4356</v>
      </c>
      <c r="H329" s="151" t="s">
        <v>4783</v>
      </c>
      <c r="I329" s="150" t="s">
        <v>4784</v>
      </c>
      <c r="J329" s="150" t="s">
        <v>2466</v>
      </c>
      <c r="K329" s="130" t="s">
        <v>13038</v>
      </c>
      <c r="L329" s="116"/>
      <c r="M329" s="117"/>
      <c r="N329" s="117"/>
      <c r="O329" s="117">
        <v>2920</v>
      </c>
      <c r="P329" s="117" t="s">
        <v>5050</v>
      </c>
      <c r="Q329" s="117" t="e">
        <f>VLOOKUP(#REF!,'[1]Du lieu in bang'!$C$2:$BB$1395,20,0)</f>
        <v>#REF!</v>
      </c>
      <c r="R329" s="117" t="e">
        <f>VLOOKUP(#REF!,'[1]Du lieu in bang'!$C$2:$BB$1395,21,0)</f>
        <v>#REF!</v>
      </c>
      <c r="S329" s="130"/>
    </row>
    <row r="330" spans="1:19" s="118" customFormat="1" ht="51" hidden="1" x14ac:dyDescent="0.2">
      <c r="A330" s="136">
        <v>329</v>
      </c>
      <c r="B330" s="130" t="s">
        <v>3685</v>
      </c>
      <c r="C330" s="143" t="s">
        <v>3686</v>
      </c>
      <c r="D330" s="130" t="s">
        <v>1787</v>
      </c>
      <c r="E330" s="130" t="s">
        <v>1048</v>
      </c>
      <c r="F330" s="130" t="s">
        <v>3579</v>
      </c>
      <c r="G330" s="148" t="s">
        <v>4356</v>
      </c>
      <c r="H330" s="151" t="s">
        <v>4785</v>
      </c>
      <c r="I330" s="150" t="s">
        <v>2131</v>
      </c>
      <c r="J330" s="150" t="s">
        <v>4359</v>
      </c>
      <c r="K330" s="130" t="s">
        <v>13039</v>
      </c>
      <c r="L330" s="116"/>
      <c r="M330" s="117"/>
      <c r="N330" s="117"/>
      <c r="O330" s="117">
        <v>2921</v>
      </c>
      <c r="P330" s="117" t="s">
        <v>5050</v>
      </c>
      <c r="Q330" s="117" t="e">
        <f>VLOOKUP(#REF!,'[1]Du lieu in bang'!$C$2:$BB$1395,20,0)</f>
        <v>#REF!</v>
      </c>
      <c r="R330" s="117" t="e">
        <f>VLOOKUP(#REF!,'[1]Du lieu in bang'!$C$2:$BB$1395,21,0)</f>
        <v>#REF!</v>
      </c>
      <c r="S330" s="130"/>
    </row>
    <row r="331" spans="1:19" s="118" customFormat="1" ht="38.25" hidden="1" x14ac:dyDescent="0.2">
      <c r="A331" s="136">
        <v>330</v>
      </c>
      <c r="B331" s="130" t="s">
        <v>3687</v>
      </c>
      <c r="C331" s="143" t="s">
        <v>3688</v>
      </c>
      <c r="D331" s="130" t="s">
        <v>1047</v>
      </c>
      <c r="E331" s="130" t="s">
        <v>827</v>
      </c>
      <c r="F331" s="130" t="s">
        <v>3579</v>
      </c>
      <c r="G331" s="148" t="s">
        <v>4356</v>
      </c>
      <c r="H331" s="151" t="s">
        <v>4786</v>
      </c>
      <c r="I331" s="150" t="s">
        <v>1875</v>
      </c>
      <c r="J331" s="150" t="s">
        <v>4461</v>
      </c>
      <c r="K331" s="130" t="s">
        <v>13040</v>
      </c>
      <c r="L331" s="116"/>
      <c r="M331" s="117"/>
      <c r="N331" s="117"/>
      <c r="O331" s="117">
        <v>2922</v>
      </c>
      <c r="P331" s="117" t="s">
        <v>5050</v>
      </c>
      <c r="Q331" s="117" t="e">
        <f>VLOOKUP(#REF!,'[1]Du lieu in bang'!$C$2:$BB$1395,20,0)</f>
        <v>#REF!</v>
      </c>
      <c r="R331" s="117" t="e">
        <f>VLOOKUP(#REF!,'[1]Du lieu in bang'!$C$2:$BB$1395,21,0)</f>
        <v>#REF!</v>
      </c>
      <c r="S331" s="130"/>
    </row>
    <row r="332" spans="1:19" s="118" customFormat="1" ht="38.25" hidden="1" x14ac:dyDescent="0.2">
      <c r="A332" s="136">
        <v>331</v>
      </c>
      <c r="B332" s="130" t="s">
        <v>3689</v>
      </c>
      <c r="C332" s="143" t="s">
        <v>3690</v>
      </c>
      <c r="D332" s="130" t="s">
        <v>1907</v>
      </c>
      <c r="E332" s="130" t="s">
        <v>827</v>
      </c>
      <c r="F332" s="130" t="s">
        <v>3579</v>
      </c>
      <c r="G332" s="148" t="s">
        <v>4356</v>
      </c>
      <c r="H332" s="151" t="s">
        <v>4787</v>
      </c>
      <c r="I332" s="150" t="s">
        <v>4400</v>
      </c>
      <c r="J332" s="150" t="s">
        <v>2466</v>
      </c>
      <c r="K332" s="130" t="s">
        <v>13041</v>
      </c>
      <c r="L332" s="116"/>
      <c r="M332" s="117"/>
      <c r="N332" s="117"/>
      <c r="O332" s="117">
        <v>2923</v>
      </c>
      <c r="P332" s="117" t="s">
        <v>5050</v>
      </c>
      <c r="Q332" s="117" t="e">
        <f>VLOOKUP(#REF!,'[1]Du lieu in bang'!$C$2:$BB$1395,20,0)</f>
        <v>#REF!</v>
      </c>
      <c r="R332" s="117" t="e">
        <f>VLOOKUP(#REF!,'[1]Du lieu in bang'!$C$2:$BB$1395,21,0)</f>
        <v>#REF!</v>
      </c>
      <c r="S332" s="130"/>
    </row>
    <row r="333" spans="1:19" s="118" customFormat="1" ht="51" hidden="1" x14ac:dyDescent="0.2">
      <c r="A333" s="136">
        <v>332</v>
      </c>
      <c r="B333" s="130" t="s">
        <v>3691</v>
      </c>
      <c r="C333" s="143" t="s">
        <v>3692</v>
      </c>
      <c r="D333" s="130" t="s">
        <v>1039</v>
      </c>
      <c r="E333" s="130" t="s">
        <v>827</v>
      </c>
      <c r="F333" s="130" t="s">
        <v>3579</v>
      </c>
      <c r="G333" s="148" t="s">
        <v>4356</v>
      </c>
      <c r="H333" s="151" t="s">
        <v>4788</v>
      </c>
      <c r="I333" s="150" t="s">
        <v>1657</v>
      </c>
      <c r="J333" s="150" t="s">
        <v>4359</v>
      </c>
      <c r="K333" s="130" t="s">
        <v>13042</v>
      </c>
      <c r="L333" s="116"/>
      <c r="M333" s="117"/>
      <c r="N333" s="117"/>
      <c r="O333" s="117">
        <v>2924</v>
      </c>
      <c r="P333" s="117" t="s">
        <v>5050</v>
      </c>
      <c r="Q333" s="117" t="e">
        <f>VLOOKUP(#REF!,'[1]Du lieu in bang'!$C$2:$BB$1395,20,0)</f>
        <v>#REF!</v>
      </c>
      <c r="R333" s="117" t="e">
        <f>VLOOKUP(#REF!,'[1]Du lieu in bang'!$C$2:$BB$1395,21,0)</f>
        <v>#REF!</v>
      </c>
      <c r="S333" s="130"/>
    </row>
    <row r="334" spans="1:19" s="118" customFormat="1" ht="38.25" hidden="1" x14ac:dyDescent="0.2">
      <c r="A334" s="136">
        <v>333</v>
      </c>
      <c r="B334" s="130" t="s">
        <v>3694</v>
      </c>
      <c r="C334" s="143" t="s">
        <v>3695</v>
      </c>
      <c r="D334" s="130" t="s">
        <v>1765</v>
      </c>
      <c r="E334" s="130" t="s">
        <v>827</v>
      </c>
      <c r="F334" s="130" t="s">
        <v>3579</v>
      </c>
      <c r="G334" s="148" t="s">
        <v>4356</v>
      </c>
      <c r="H334" s="151" t="s">
        <v>4792</v>
      </c>
      <c r="I334" s="150" t="s">
        <v>4727</v>
      </c>
      <c r="J334" s="150" t="s">
        <v>2466</v>
      </c>
      <c r="K334" s="130" t="s">
        <v>13043</v>
      </c>
      <c r="L334" s="116"/>
      <c r="M334" s="117"/>
      <c r="N334" s="117"/>
      <c r="O334" s="117">
        <v>2926</v>
      </c>
      <c r="P334" s="117" t="s">
        <v>5050</v>
      </c>
      <c r="Q334" s="117" t="e">
        <f>VLOOKUP(#REF!,'[1]Du lieu in bang'!$C$2:$BB$1395,20,0)</f>
        <v>#REF!</v>
      </c>
      <c r="R334" s="117" t="e">
        <f>VLOOKUP(#REF!,'[1]Du lieu in bang'!$C$2:$BB$1395,21,0)</f>
        <v>#REF!</v>
      </c>
      <c r="S334" s="130"/>
    </row>
    <row r="335" spans="1:19" s="118" customFormat="1" ht="51" hidden="1" x14ac:dyDescent="0.2">
      <c r="A335" s="136">
        <v>334</v>
      </c>
      <c r="B335" s="130" t="s">
        <v>3696</v>
      </c>
      <c r="C335" s="143" t="s">
        <v>3697</v>
      </c>
      <c r="D335" s="130" t="s">
        <v>1765</v>
      </c>
      <c r="E335" s="130" t="s">
        <v>827</v>
      </c>
      <c r="F335" s="130" t="s">
        <v>3579</v>
      </c>
      <c r="G335" s="148" t="s">
        <v>4356</v>
      </c>
      <c r="H335" s="151" t="s">
        <v>4793</v>
      </c>
      <c r="I335" s="150" t="s">
        <v>1968</v>
      </c>
      <c r="J335" s="150" t="s">
        <v>4359</v>
      </c>
      <c r="K335" s="130" t="s">
        <v>13044</v>
      </c>
      <c r="L335" s="116"/>
      <c r="M335" s="117"/>
      <c r="N335" s="117"/>
      <c r="O335" s="117">
        <v>2927</v>
      </c>
      <c r="P335" s="117" t="s">
        <v>5050</v>
      </c>
      <c r="Q335" s="117" t="e">
        <f>VLOOKUP(#REF!,'[1]Du lieu in bang'!$C$2:$BB$1395,20,0)</f>
        <v>#REF!</v>
      </c>
      <c r="R335" s="117" t="e">
        <f>VLOOKUP(#REF!,'[1]Du lieu in bang'!$C$2:$BB$1395,21,0)</f>
        <v>#REF!</v>
      </c>
      <c r="S335" s="130"/>
    </row>
    <row r="336" spans="1:19" s="118" customFormat="1" ht="38.25" hidden="1" x14ac:dyDescent="0.2">
      <c r="A336" s="136">
        <v>335</v>
      </c>
      <c r="B336" s="130" t="s">
        <v>3698</v>
      </c>
      <c r="C336" s="143" t="s">
        <v>3699</v>
      </c>
      <c r="D336" s="130" t="s">
        <v>1404</v>
      </c>
      <c r="E336" s="130" t="s">
        <v>827</v>
      </c>
      <c r="F336" s="130" t="s">
        <v>3579</v>
      </c>
      <c r="G336" s="148" t="s">
        <v>4356</v>
      </c>
      <c r="H336" s="151" t="s">
        <v>4794</v>
      </c>
      <c r="I336" s="150" t="s">
        <v>2261</v>
      </c>
      <c r="J336" s="150" t="s">
        <v>2987</v>
      </c>
      <c r="K336" s="130" t="s">
        <v>13045</v>
      </c>
      <c r="L336" s="116"/>
      <c r="M336" s="117"/>
      <c r="N336" s="117"/>
      <c r="O336" s="117">
        <v>2928</v>
      </c>
      <c r="P336" s="117" t="s">
        <v>5050</v>
      </c>
      <c r="Q336" s="117" t="e">
        <f>VLOOKUP(#REF!,'[1]Du lieu in bang'!$C$2:$BB$1395,20,0)</f>
        <v>#REF!</v>
      </c>
      <c r="R336" s="117" t="e">
        <f>VLOOKUP(#REF!,'[1]Du lieu in bang'!$C$2:$BB$1395,21,0)</f>
        <v>#REF!</v>
      </c>
      <c r="S336" s="130"/>
    </row>
    <row r="337" spans="1:19" s="118" customFormat="1" ht="51" hidden="1" x14ac:dyDescent="0.2">
      <c r="A337" s="136">
        <v>336</v>
      </c>
      <c r="B337" s="130" t="s">
        <v>3700</v>
      </c>
      <c r="C337" s="143" t="s">
        <v>3701</v>
      </c>
      <c r="D337" s="130" t="s">
        <v>1058</v>
      </c>
      <c r="E337" s="130" t="s">
        <v>827</v>
      </c>
      <c r="F337" s="130" t="s">
        <v>3579</v>
      </c>
      <c r="G337" s="148" t="s">
        <v>4356</v>
      </c>
      <c r="H337" s="151" t="s">
        <v>4795</v>
      </c>
      <c r="I337" s="150" t="s">
        <v>4426</v>
      </c>
      <c r="J337" s="150" t="s">
        <v>2166</v>
      </c>
      <c r="K337" s="130" t="s">
        <v>13046</v>
      </c>
      <c r="L337" s="116"/>
      <c r="M337" s="117"/>
      <c r="N337" s="117"/>
      <c r="O337" s="117">
        <v>2929</v>
      </c>
      <c r="P337" s="117" t="s">
        <v>5050</v>
      </c>
      <c r="Q337" s="117" t="e">
        <f>VLOOKUP(#REF!,'[1]Du lieu in bang'!$C$2:$BB$1395,20,0)</f>
        <v>#REF!</v>
      </c>
      <c r="R337" s="117" t="e">
        <f>VLOOKUP(#REF!,'[1]Du lieu in bang'!$C$2:$BB$1395,21,0)</f>
        <v>#REF!</v>
      </c>
      <c r="S337" s="130"/>
    </row>
    <row r="338" spans="1:19" s="118" customFormat="1" ht="51" hidden="1" x14ac:dyDescent="0.2">
      <c r="A338" s="136">
        <v>337</v>
      </c>
      <c r="B338" s="130" t="s">
        <v>3702</v>
      </c>
      <c r="C338" s="143" t="s">
        <v>3703</v>
      </c>
      <c r="D338" s="130" t="s">
        <v>1407</v>
      </c>
      <c r="E338" s="130" t="s">
        <v>827</v>
      </c>
      <c r="F338" s="130" t="s">
        <v>3579</v>
      </c>
      <c r="G338" s="148" t="s">
        <v>4356</v>
      </c>
      <c r="H338" s="151" t="s">
        <v>4796</v>
      </c>
      <c r="I338" s="150" t="s">
        <v>4458</v>
      </c>
      <c r="J338" s="150" t="s">
        <v>4459</v>
      </c>
      <c r="K338" s="130" t="s">
        <v>13047</v>
      </c>
      <c r="L338" s="116"/>
      <c r="M338" s="117"/>
      <c r="N338" s="117"/>
      <c r="O338" s="117">
        <v>2930</v>
      </c>
      <c r="P338" s="117" t="s">
        <v>5050</v>
      </c>
      <c r="Q338" s="117" t="e">
        <f>VLOOKUP(#REF!,'[1]Du lieu in bang'!$C$2:$BB$1395,20,0)</f>
        <v>#REF!</v>
      </c>
      <c r="R338" s="117" t="e">
        <f>VLOOKUP(#REF!,'[1]Du lieu in bang'!$C$2:$BB$1395,21,0)</f>
        <v>#REF!</v>
      </c>
      <c r="S338" s="130"/>
    </row>
    <row r="339" spans="1:19" s="118" customFormat="1" ht="38.25" hidden="1" x14ac:dyDescent="0.2">
      <c r="A339" s="136">
        <v>338</v>
      </c>
      <c r="B339" s="130" t="s">
        <v>3705</v>
      </c>
      <c r="C339" s="143" t="s">
        <v>3706</v>
      </c>
      <c r="D339" s="130" t="s">
        <v>1149</v>
      </c>
      <c r="E339" s="130" t="s">
        <v>827</v>
      </c>
      <c r="F339" s="130" t="s">
        <v>3579</v>
      </c>
      <c r="G339" s="148" t="s">
        <v>4356</v>
      </c>
      <c r="H339" s="151" t="s">
        <v>4798</v>
      </c>
      <c r="I339" s="150" t="s">
        <v>4400</v>
      </c>
      <c r="J339" s="150" t="s">
        <v>2466</v>
      </c>
      <c r="K339" s="130" t="s">
        <v>13048</v>
      </c>
      <c r="L339" s="116"/>
      <c r="M339" s="117"/>
      <c r="N339" s="117"/>
      <c r="O339" s="117">
        <v>2932</v>
      </c>
      <c r="P339" s="117" t="s">
        <v>5050</v>
      </c>
      <c r="Q339" s="117" t="e">
        <f>VLOOKUP(#REF!,'[1]Du lieu in bang'!$C$2:$BB$1395,20,0)</f>
        <v>#REF!</v>
      </c>
      <c r="R339" s="117" t="e">
        <f>VLOOKUP(#REF!,'[1]Du lieu in bang'!$C$2:$BB$1395,21,0)</f>
        <v>#REF!</v>
      </c>
      <c r="S339" s="130"/>
    </row>
    <row r="340" spans="1:19" s="118" customFormat="1" ht="51" hidden="1" x14ac:dyDescent="0.2">
      <c r="A340" s="136">
        <v>339</v>
      </c>
      <c r="B340" s="130" t="s">
        <v>3707</v>
      </c>
      <c r="C340" s="143" t="s">
        <v>3708</v>
      </c>
      <c r="D340" s="130" t="s">
        <v>1174</v>
      </c>
      <c r="E340" s="130" t="s">
        <v>827</v>
      </c>
      <c r="F340" s="130" t="s">
        <v>3579</v>
      </c>
      <c r="G340" s="148" t="s">
        <v>4356</v>
      </c>
      <c r="H340" s="151" t="s">
        <v>4799</v>
      </c>
      <c r="I340" s="150" t="s">
        <v>4800</v>
      </c>
      <c r="J340" s="150" t="s">
        <v>4801</v>
      </c>
      <c r="K340" s="130" t="s">
        <v>13049</v>
      </c>
      <c r="L340" s="116"/>
      <c r="M340" s="117"/>
      <c r="N340" s="117"/>
      <c r="O340" s="117">
        <v>2933</v>
      </c>
      <c r="P340" s="117" t="s">
        <v>5050</v>
      </c>
      <c r="Q340" s="117" t="e">
        <f>VLOOKUP(#REF!,'[1]Du lieu in bang'!$C$2:$BB$1395,20,0)</f>
        <v>#REF!</v>
      </c>
      <c r="R340" s="117" t="e">
        <f>VLOOKUP(#REF!,'[1]Du lieu in bang'!$C$2:$BB$1395,21,0)</f>
        <v>#REF!</v>
      </c>
      <c r="S340" s="130"/>
    </row>
    <row r="341" spans="1:19" s="118" customFormat="1" ht="51" hidden="1" x14ac:dyDescent="0.2">
      <c r="A341" s="136">
        <v>340</v>
      </c>
      <c r="B341" s="130" t="s">
        <v>3709</v>
      </c>
      <c r="C341" s="143" t="s">
        <v>3710</v>
      </c>
      <c r="D341" s="130" t="s">
        <v>1132</v>
      </c>
      <c r="E341" s="130" t="s">
        <v>827</v>
      </c>
      <c r="F341" s="130" t="s">
        <v>3579</v>
      </c>
      <c r="G341" s="148" t="s">
        <v>4356</v>
      </c>
      <c r="H341" s="151" t="s">
        <v>4802</v>
      </c>
      <c r="I341" s="151" t="s">
        <v>4800</v>
      </c>
      <c r="J341" s="150" t="s">
        <v>4801</v>
      </c>
      <c r="K341" s="130" t="s">
        <v>13050</v>
      </c>
      <c r="L341" s="116"/>
      <c r="M341" s="117"/>
      <c r="N341" s="117"/>
      <c r="O341" s="117">
        <v>2934</v>
      </c>
      <c r="P341" s="117" t="s">
        <v>5050</v>
      </c>
      <c r="Q341" s="117" t="e">
        <f>VLOOKUP(#REF!,'[1]Du lieu in bang'!$C$2:$BB$1395,20,0)</f>
        <v>#REF!</v>
      </c>
      <c r="R341" s="117" t="e">
        <f>VLOOKUP(#REF!,'[1]Du lieu in bang'!$C$2:$BB$1395,21,0)</f>
        <v>#REF!</v>
      </c>
      <c r="S341" s="130"/>
    </row>
    <row r="342" spans="1:19" s="118" customFormat="1" ht="51" hidden="1" x14ac:dyDescent="0.2">
      <c r="A342" s="136">
        <v>341</v>
      </c>
      <c r="B342" s="130" t="s">
        <v>3711</v>
      </c>
      <c r="C342" s="143" t="s">
        <v>3712</v>
      </c>
      <c r="D342" s="130" t="s">
        <v>1124</v>
      </c>
      <c r="E342" s="130" t="s">
        <v>827</v>
      </c>
      <c r="F342" s="130" t="s">
        <v>3579</v>
      </c>
      <c r="G342" s="148" t="s">
        <v>4356</v>
      </c>
      <c r="H342" s="151" t="s">
        <v>4803</v>
      </c>
      <c r="I342" s="150" t="s">
        <v>2063</v>
      </c>
      <c r="J342" s="150" t="s">
        <v>4359</v>
      </c>
      <c r="K342" s="130" t="s">
        <v>13051</v>
      </c>
      <c r="L342" s="116"/>
      <c r="M342" s="117"/>
      <c r="N342" s="117"/>
      <c r="O342" s="117">
        <v>2935</v>
      </c>
      <c r="P342" s="117" t="s">
        <v>5050</v>
      </c>
      <c r="Q342" s="117" t="e">
        <f>VLOOKUP(#REF!,'[1]Du lieu in bang'!$C$2:$BB$1395,20,0)</f>
        <v>#REF!</v>
      </c>
      <c r="R342" s="117" t="e">
        <f>VLOOKUP(#REF!,'[1]Du lieu in bang'!$C$2:$BB$1395,21,0)</f>
        <v>#REF!</v>
      </c>
      <c r="S342" s="130"/>
    </row>
    <row r="343" spans="1:19" s="118" customFormat="1" ht="51" hidden="1" x14ac:dyDescent="0.2">
      <c r="A343" s="136">
        <v>342</v>
      </c>
      <c r="B343" s="130" t="s">
        <v>3713</v>
      </c>
      <c r="C343" s="143" t="s">
        <v>3714</v>
      </c>
      <c r="D343" s="130" t="s">
        <v>1606</v>
      </c>
      <c r="E343" s="130" t="s">
        <v>827</v>
      </c>
      <c r="F343" s="130" t="s">
        <v>3579</v>
      </c>
      <c r="G343" s="148" t="s">
        <v>4356</v>
      </c>
      <c r="H343" s="151" t="s">
        <v>4804</v>
      </c>
      <c r="I343" s="150" t="s">
        <v>4721</v>
      </c>
      <c r="J343" s="150" t="s">
        <v>4359</v>
      </c>
      <c r="K343" s="130" t="s">
        <v>13052</v>
      </c>
      <c r="L343" s="116"/>
      <c r="M343" s="117"/>
      <c r="N343" s="117"/>
      <c r="O343" s="117">
        <v>2936</v>
      </c>
      <c r="P343" s="117" t="s">
        <v>5050</v>
      </c>
      <c r="Q343" s="117" t="e">
        <f>VLOOKUP(#REF!,'[1]Du lieu in bang'!$C$2:$BB$1395,20,0)</f>
        <v>#REF!</v>
      </c>
      <c r="R343" s="117" t="e">
        <f>VLOOKUP(#REF!,'[1]Du lieu in bang'!$C$2:$BB$1395,21,0)</f>
        <v>#REF!</v>
      </c>
      <c r="S343" s="130"/>
    </row>
    <row r="344" spans="1:19" s="118" customFormat="1" ht="51" hidden="1" x14ac:dyDescent="0.2">
      <c r="A344" s="136">
        <v>343</v>
      </c>
      <c r="B344" s="130" t="s">
        <v>3715</v>
      </c>
      <c r="C344" s="143" t="s">
        <v>3716</v>
      </c>
      <c r="D344" s="130" t="s">
        <v>1058</v>
      </c>
      <c r="E344" s="130" t="s">
        <v>827</v>
      </c>
      <c r="F344" s="130" t="s">
        <v>3579</v>
      </c>
      <c r="G344" s="148" t="s">
        <v>4356</v>
      </c>
      <c r="H344" s="151" t="s">
        <v>4805</v>
      </c>
      <c r="I344" s="150" t="s">
        <v>1609</v>
      </c>
      <c r="J344" s="150" t="s">
        <v>4359</v>
      </c>
      <c r="K344" s="130" t="s">
        <v>13053</v>
      </c>
      <c r="L344" s="116"/>
      <c r="M344" s="117"/>
      <c r="N344" s="117"/>
      <c r="O344" s="117">
        <v>2937</v>
      </c>
      <c r="P344" s="117" t="s">
        <v>5050</v>
      </c>
      <c r="Q344" s="117" t="e">
        <f>VLOOKUP(#REF!,'[1]Du lieu in bang'!$C$2:$BB$1395,20,0)</f>
        <v>#REF!</v>
      </c>
      <c r="R344" s="117" t="e">
        <f>VLOOKUP(#REF!,'[1]Du lieu in bang'!$C$2:$BB$1395,21,0)</f>
        <v>#REF!</v>
      </c>
      <c r="S344" s="130"/>
    </row>
    <row r="345" spans="1:19" s="118" customFormat="1" ht="51" hidden="1" x14ac:dyDescent="0.2">
      <c r="A345" s="136">
        <v>344</v>
      </c>
      <c r="B345" s="130" t="s">
        <v>3717</v>
      </c>
      <c r="C345" s="143" t="s">
        <v>2629</v>
      </c>
      <c r="D345" s="130" t="s">
        <v>1058</v>
      </c>
      <c r="E345" s="130" t="s">
        <v>827</v>
      </c>
      <c r="F345" s="130" t="s">
        <v>3579</v>
      </c>
      <c r="G345" s="148" t="s">
        <v>4356</v>
      </c>
      <c r="H345" s="151" t="s">
        <v>4806</v>
      </c>
      <c r="I345" s="151" t="s">
        <v>2952</v>
      </c>
      <c r="J345" s="150" t="s">
        <v>4359</v>
      </c>
      <c r="K345" s="130" t="s">
        <v>13054</v>
      </c>
      <c r="L345" s="116"/>
      <c r="M345" s="117"/>
      <c r="N345" s="117"/>
      <c r="O345" s="117">
        <v>2938</v>
      </c>
      <c r="P345" s="117" t="s">
        <v>5050</v>
      </c>
      <c r="Q345" s="117" t="e">
        <f>VLOOKUP(#REF!,'[1]Du lieu in bang'!$C$2:$BB$1395,20,0)</f>
        <v>#REF!</v>
      </c>
      <c r="R345" s="117" t="e">
        <f>VLOOKUP(#REF!,'[1]Du lieu in bang'!$C$2:$BB$1395,21,0)</f>
        <v>#REF!</v>
      </c>
      <c r="S345" s="130"/>
    </row>
    <row r="346" spans="1:19" s="118" customFormat="1" ht="51" hidden="1" x14ac:dyDescent="0.2">
      <c r="A346" s="136">
        <v>345</v>
      </c>
      <c r="B346" s="130" t="s">
        <v>3718</v>
      </c>
      <c r="C346" s="143" t="s">
        <v>3719</v>
      </c>
      <c r="D346" s="130" t="s">
        <v>1047</v>
      </c>
      <c r="E346" s="130" t="s">
        <v>827</v>
      </c>
      <c r="F346" s="130" t="s">
        <v>3579</v>
      </c>
      <c r="G346" s="148" t="s">
        <v>4356</v>
      </c>
      <c r="H346" s="151" t="s">
        <v>4807</v>
      </c>
      <c r="I346" s="151" t="s">
        <v>2661</v>
      </c>
      <c r="J346" s="150" t="s">
        <v>2166</v>
      </c>
      <c r="K346" s="130" t="s">
        <v>13055</v>
      </c>
      <c r="L346" s="116"/>
      <c r="M346" s="117"/>
      <c r="N346" s="117"/>
      <c r="O346" s="117">
        <v>2939</v>
      </c>
      <c r="P346" s="117" t="s">
        <v>5050</v>
      </c>
      <c r="Q346" s="117" t="e">
        <f>VLOOKUP(#REF!,'[1]Du lieu in bang'!$C$2:$BB$1395,20,0)</f>
        <v>#REF!</v>
      </c>
      <c r="R346" s="117" t="e">
        <f>VLOOKUP(#REF!,'[1]Du lieu in bang'!$C$2:$BB$1395,21,0)</f>
        <v>#REF!</v>
      </c>
      <c r="S346" s="130"/>
    </row>
    <row r="347" spans="1:19" s="118" customFormat="1" ht="51" hidden="1" x14ac:dyDescent="0.2">
      <c r="A347" s="136">
        <v>346</v>
      </c>
      <c r="B347" s="130" t="s">
        <v>3720</v>
      </c>
      <c r="C347" s="143" t="s">
        <v>3721</v>
      </c>
      <c r="D347" s="130" t="s">
        <v>1149</v>
      </c>
      <c r="E347" s="130" t="s">
        <v>827</v>
      </c>
      <c r="F347" s="130" t="s">
        <v>3579</v>
      </c>
      <c r="G347" s="148" t="s">
        <v>4356</v>
      </c>
      <c r="H347" s="151" t="s">
        <v>4808</v>
      </c>
      <c r="I347" s="150" t="s">
        <v>4426</v>
      </c>
      <c r="J347" s="150" t="s">
        <v>2166</v>
      </c>
      <c r="K347" s="130" t="s">
        <v>13056</v>
      </c>
      <c r="L347" s="116"/>
      <c r="M347" s="117"/>
      <c r="N347" s="117"/>
      <c r="O347" s="117">
        <v>2940</v>
      </c>
      <c r="P347" s="117" t="s">
        <v>5050</v>
      </c>
      <c r="Q347" s="117" t="e">
        <f>VLOOKUP(#REF!,'[1]Du lieu in bang'!$C$2:$BB$1395,20,0)</f>
        <v>#REF!</v>
      </c>
      <c r="R347" s="117" t="e">
        <f>VLOOKUP(#REF!,'[1]Du lieu in bang'!$C$2:$BB$1395,21,0)</f>
        <v>#REF!</v>
      </c>
      <c r="S347" s="130"/>
    </row>
    <row r="348" spans="1:19" s="118" customFormat="1" ht="51" hidden="1" x14ac:dyDescent="0.2">
      <c r="A348" s="136">
        <v>347</v>
      </c>
      <c r="B348" s="130" t="s">
        <v>3722</v>
      </c>
      <c r="C348" s="143" t="s">
        <v>3723</v>
      </c>
      <c r="D348" s="130" t="s">
        <v>1058</v>
      </c>
      <c r="E348" s="130" t="s">
        <v>827</v>
      </c>
      <c r="F348" s="130" t="s">
        <v>3579</v>
      </c>
      <c r="G348" s="148" t="s">
        <v>4356</v>
      </c>
      <c r="H348" s="151" t="s">
        <v>4810</v>
      </c>
      <c r="I348" s="150" t="s">
        <v>2131</v>
      </c>
      <c r="J348" s="150" t="s">
        <v>4359</v>
      </c>
      <c r="K348" s="130" t="s">
        <v>13057</v>
      </c>
      <c r="L348" s="116"/>
      <c r="M348" s="117"/>
      <c r="N348" s="117"/>
      <c r="O348" s="117">
        <v>2942</v>
      </c>
      <c r="P348" s="117" t="s">
        <v>5050</v>
      </c>
      <c r="Q348" s="117" t="e">
        <f>VLOOKUP(#REF!,'[1]Du lieu in bang'!$C$2:$BB$1395,20,0)</f>
        <v>#REF!</v>
      </c>
      <c r="R348" s="117" t="e">
        <f>VLOOKUP(#REF!,'[1]Du lieu in bang'!$C$2:$BB$1395,21,0)</f>
        <v>#REF!</v>
      </c>
      <c r="S348" s="130"/>
    </row>
    <row r="349" spans="1:19" s="118" customFormat="1" ht="38.25" hidden="1" x14ac:dyDescent="0.2">
      <c r="A349" s="136">
        <v>348</v>
      </c>
      <c r="B349" s="130" t="s">
        <v>3724</v>
      </c>
      <c r="C349" s="143" t="s">
        <v>3725</v>
      </c>
      <c r="D349" s="130" t="s">
        <v>1380</v>
      </c>
      <c r="E349" s="130" t="s">
        <v>827</v>
      </c>
      <c r="F349" s="130" t="s">
        <v>3579</v>
      </c>
      <c r="G349" s="148" t="s">
        <v>4356</v>
      </c>
      <c r="H349" s="151" t="s">
        <v>4811</v>
      </c>
      <c r="I349" s="150" t="s">
        <v>4790</v>
      </c>
      <c r="J349" s="150" t="s">
        <v>4791</v>
      </c>
      <c r="K349" s="130" t="s">
        <v>13058</v>
      </c>
      <c r="L349" s="116"/>
      <c r="M349" s="117"/>
      <c r="N349" s="117"/>
      <c r="O349" s="117">
        <v>2943</v>
      </c>
      <c r="P349" s="117" t="s">
        <v>5050</v>
      </c>
      <c r="Q349" s="117" t="e">
        <f>VLOOKUP(#REF!,'[1]Du lieu in bang'!$C$2:$BB$1395,20,0)</f>
        <v>#REF!</v>
      </c>
      <c r="R349" s="117" t="e">
        <f>VLOOKUP(#REF!,'[1]Du lieu in bang'!$C$2:$BB$1395,21,0)</f>
        <v>#REF!</v>
      </c>
      <c r="S349" s="130"/>
    </row>
    <row r="350" spans="1:19" s="118" customFormat="1" ht="51" hidden="1" x14ac:dyDescent="0.2">
      <c r="A350" s="136">
        <v>349</v>
      </c>
      <c r="B350" s="130" t="s">
        <v>3726</v>
      </c>
      <c r="C350" s="143" t="s">
        <v>3727</v>
      </c>
      <c r="D350" s="130" t="s">
        <v>2069</v>
      </c>
      <c r="E350" s="130" t="s">
        <v>1048</v>
      </c>
      <c r="F350" s="130" t="s">
        <v>3579</v>
      </c>
      <c r="G350" s="148" t="s">
        <v>4356</v>
      </c>
      <c r="H350" s="151" t="s">
        <v>4812</v>
      </c>
      <c r="I350" s="151" t="s">
        <v>4527</v>
      </c>
      <c r="J350" s="150" t="s">
        <v>2166</v>
      </c>
      <c r="K350" s="130" t="s">
        <v>13059</v>
      </c>
      <c r="L350" s="116"/>
      <c r="M350" s="117"/>
      <c r="N350" s="117"/>
      <c r="O350" s="117">
        <v>2944</v>
      </c>
      <c r="P350" s="117" t="s">
        <v>5050</v>
      </c>
      <c r="Q350" s="117" t="e">
        <f>VLOOKUP(#REF!,'[1]Du lieu in bang'!$C$2:$BB$1395,20,0)</f>
        <v>#REF!</v>
      </c>
      <c r="R350" s="117" t="e">
        <f>VLOOKUP(#REF!,'[1]Du lieu in bang'!$C$2:$BB$1395,21,0)</f>
        <v>#REF!</v>
      </c>
      <c r="S350" s="130"/>
    </row>
    <row r="351" spans="1:19" s="118" customFormat="1" ht="51" hidden="1" x14ac:dyDescent="0.2">
      <c r="A351" s="136">
        <v>350</v>
      </c>
      <c r="B351" s="130" t="s">
        <v>3728</v>
      </c>
      <c r="C351" s="143" t="s">
        <v>3729</v>
      </c>
      <c r="D351" s="130" t="s">
        <v>1058</v>
      </c>
      <c r="E351" s="130" t="s">
        <v>827</v>
      </c>
      <c r="F351" s="130" t="s">
        <v>3579</v>
      </c>
      <c r="G351" s="148" t="s">
        <v>4356</v>
      </c>
      <c r="H351" s="151" t="s">
        <v>4813</v>
      </c>
      <c r="I351" s="150" t="s">
        <v>2713</v>
      </c>
      <c r="J351" s="150" t="s">
        <v>4359</v>
      </c>
      <c r="K351" s="130" t="s">
        <v>13060</v>
      </c>
      <c r="L351" s="116"/>
      <c r="M351" s="117"/>
      <c r="N351" s="117"/>
      <c r="O351" s="117">
        <v>2945</v>
      </c>
      <c r="P351" s="117" t="s">
        <v>5050</v>
      </c>
      <c r="Q351" s="117" t="e">
        <f>VLOOKUP(#REF!,'[1]Du lieu in bang'!$C$2:$BB$1395,20,0)</f>
        <v>#REF!</v>
      </c>
      <c r="R351" s="117" t="e">
        <f>VLOOKUP(#REF!,'[1]Du lieu in bang'!$C$2:$BB$1395,21,0)</f>
        <v>#REF!</v>
      </c>
      <c r="S351" s="130"/>
    </row>
    <row r="352" spans="1:19" s="118" customFormat="1" ht="38.25" hidden="1" x14ac:dyDescent="0.2">
      <c r="A352" s="136">
        <v>351</v>
      </c>
      <c r="B352" s="130" t="s">
        <v>3732</v>
      </c>
      <c r="C352" s="143" t="s">
        <v>3733</v>
      </c>
      <c r="D352" s="130" t="s">
        <v>1124</v>
      </c>
      <c r="E352" s="130" t="s">
        <v>827</v>
      </c>
      <c r="F352" s="130" t="s">
        <v>3579</v>
      </c>
      <c r="G352" s="148" t="s">
        <v>4356</v>
      </c>
      <c r="H352" s="151" t="s">
        <v>4815</v>
      </c>
      <c r="I352" s="150" t="s">
        <v>4727</v>
      </c>
      <c r="J352" s="150" t="s">
        <v>2466</v>
      </c>
      <c r="K352" s="130" t="s">
        <v>13061</v>
      </c>
      <c r="L352" s="116"/>
      <c r="M352" s="117"/>
      <c r="N352" s="117"/>
      <c r="O352" s="117">
        <v>2947</v>
      </c>
      <c r="P352" s="117" t="s">
        <v>5050</v>
      </c>
      <c r="Q352" s="117" t="e">
        <f>VLOOKUP(#REF!,'[1]Du lieu in bang'!$C$2:$BB$1395,20,0)</f>
        <v>#REF!</v>
      </c>
      <c r="R352" s="117" t="e">
        <f>VLOOKUP(#REF!,'[1]Du lieu in bang'!$C$2:$BB$1395,21,0)</f>
        <v>#REF!</v>
      </c>
      <c r="S352" s="130"/>
    </row>
    <row r="353" spans="1:19" s="118" customFormat="1" ht="38.25" hidden="1" x14ac:dyDescent="0.2">
      <c r="A353" s="136">
        <v>352</v>
      </c>
      <c r="B353" s="130" t="s">
        <v>3734</v>
      </c>
      <c r="C353" s="143" t="s">
        <v>3735</v>
      </c>
      <c r="D353" s="130" t="s">
        <v>1139</v>
      </c>
      <c r="E353" s="130" t="s">
        <v>1048</v>
      </c>
      <c r="F353" s="130" t="s">
        <v>3579</v>
      </c>
      <c r="G353" s="148" t="s">
        <v>4356</v>
      </c>
      <c r="H353" s="151" t="s">
        <v>4816</v>
      </c>
      <c r="I353" s="151" t="s">
        <v>4784</v>
      </c>
      <c r="J353" s="150" t="s">
        <v>2466</v>
      </c>
      <c r="K353" s="130" t="s">
        <v>13062</v>
      </c>
      <c r="L353" s="116"/>
      <c r="M353" s="117"/>
      <c r="N353" s="117"/>
      <c r="O353" s="117">
        <v>2948</v>
      </c>
      <c r="P353" s="117" t="s">
        <v>5050</v>
      </c>
      <c r="Q353" s="117" t="e">
        <f>VLOOKUP(#REF!,'[1]Du lieu in bang'!$C$2:$BB$1395,20,0)</f>
        <v>#REF!</v>
      </c>
      <c r="R353" s="117" t="e">
        <f>VLOOKUP(#REF!,'[1]Du lieu in bang'!$C$2:$BB$1395,21,0)</f>
        <v>#REF!</v>
      </c>
      <c r="S353" s="130"/>
    </row>
    <row r="354" spans="1:19" s="118" customFormat="1" ht="38.25" hidden="1" x14ac:dyDescent="0.2">
      <c r="A354" s="136">
        <v>353</v>
      </c>
      <c r="B354" s="130" t="s">
        <v>3736</v>
      </c>
      <c r="C354" s="143" t="s">
        <v>3737</v>
      </c>
      <c r="D354" s="130" t="s">
        <v>1058</v>
      </c>
      <c r="E354" s="130" t="s">
        <v>827</v>
      </c>
      <c r="F354" s="130" t="s">
        <v>3579</v>
      </c>
      <c r="G354" s="148" t="s">
        <v>4356</v>
      </c>
      <c r="H354" s="151" t="s">
        <v>4817</v>
      </c>
      <c r="I354" s="150" t="s">
        <v>4432</v>
      </c>
      <c r="J354" s="150" t="s">
        <v>4433</v>
      </c>
      <c r="K354" s="130" t="s">
        <v>13063</v>
      </c>
      <c r="L354" s="116"/>
      <c r="M354" s="117"/>
      <c r="N354" s="117"/>
      <c r="O354" s="117">
        <v>2949</v>
      </c>
      <c r="P354" s="117" t="s">
        <v>5050</v>
      </c>
      <c r="Q354" s="117" t="e">
        <f>VLOOKUP(#REF!,'[1]Du lieu in bang'!$C$2:$BB$1395,20,0)</f>
        <v>#REF!</v>
      </c>
      <c r="R354" s="117" t="e">
        <f>VLOOKUP(#REF!,'[1]Du lieu in bang'!$C$2:$BB$1395,21,0)</f>
        <v>#REF!</v>
      </c>
      <c r="S354" s="130"/>
    </row>
    <row r="355" spans="1:19" s="118" customFormat="1" ht="38.25" hidden="1" x14ac:dyDescent="0.2">
      <c r="A355" s="136">
        <v>354</v>
      </c>
      <c r="B355" s="130" t="s">
        <v>3738</v>
      </c>
      <c r="C355" s="143" t="s">
        <v>3723</v>
      </c>
      <c r="D355" s="130" t="s">
        <v>1058</v>
      </c>
      <c r="E355" s="130" t="s">
        <v>1048</v>
      </c>
      <c r="F355" s="130" t="s">
        <v>3579</v>
      </c>
      <c r="G355" s="148" t="s">
        <v>4356</v>
      </c>
      <c r="H355" s="151" t="s">
        <v>4818</v>
      </c>
      <c r="I355" s="150" t="s">
        <v>4400</v>
      </c>
      <c r="J355" s="150" t="s">
        <v>2466</v>
      </c>
      <c r="K355" s="130" t="s">
        <v>13064</v>
      </c>
      <c r="L355" s="116"/>
      <c r="M355" s="117"/>
      <c r="N355" s="117"/>
      <c r="O355" s="117">
        <v>2950</v>
      </c>
      <c r="P355" s="117" t="s">
        <v>5050</v>
      </c>
      <c r="Q355" s="117" t="e">
        <f>VLOOKUP(#REF!,'[1]Du lieu in bang'!$C$2:$BB$1395,20,0)</f>
        <v>#REF!</v>
      </c>
      <c r="R355" s="117" t="e">
        <f>VLOOKUP(#REF!,'[1]Du lieu in bang'!$C$2:$BB$1395,21,0)</f>
        <v>#REF!</v>
      </c>
      <c r="S355" s="130"/>
    </row>
    <row r="356" spans="1:19" s="118" customFormat="1" ht="51" hidden="1" x14ac:dyDescent="0.2">
      <c r="A356" s="136">
        <v>355</v>
      </c>
      <c r="B356" s="130" t="s">
        <v>3739</v>
      </c>
      <c r="C356" s="143" t="s">
        <v>3740</v>
      </c>
      <c r="D356" s="130" t="s">
        <v>1047</v>
      </c>
      <c r="E356" s="130" t="s">
        <v>827</v>
      </c>
      <c r="F356" s="130" t="s">
        <v>3579</v>
      </c>
      <c r="G356" s="148" t="s">
        <v>4356</v>
      </c>
      <c r="H356" s="151" t="s">
        <v>4819</v>
      </c>
      <c r="I356" s="150" t="s">
        <v>4723</v>
      </c>
      <c r="J356" s="150" t="s">
        <v>4724</v>
      </c>
      <c r="K356" s="130" t="s">
        <v>13065</v>
      </c>
      <c r="L356" s="116"/>
      <c r="M356" s="117"/>
      <c r="N356" s="117"/>
      <c r="O356" s="117">
        <v>2951</v>
      </c>
      <c r="P356" s="117" t="s">
        <v>5050</v>
      </c>
      <c r="Q356" s="117" t="e">
        <f>VLOOKUP(#REF!,'[1]Du lieu in bang'!$C$2:$BB$1395,20,0)</f>
        <v>#REF!</v>
      </c>
      <c r="R356" s="117" t="e">
        <f>VLOOKUP(#REF!,'[1]Du lieu in bang'!$C$2:$BB$1395,21,0)</f>
        <v>#REF!</v>
      </c>
      <c r="S356" s="130"/>
    </row>
    <row r="357" spans="1:19" s="118" customFormat="1" ht="38.25" hidden="1" x14ac:dyDescent="0.2">
      <c r="A357" s="136">
        <v>356</v>
      </c>
      <c r="B357" s="130" t="s">
        <v>3741</v>
      </c>
      <c r="C357" s="143" t="s">
        <v>3742</v>
      </c>
      <c r="D357" s="130" t="s">
        <v>1047</v>
      </c>
      <c r="E357" s="130" t="s">
        <v>827</v>
      </c>
      <c r="F357" s="130" t="s">
        <v>3579</v>
      </c>
      <c r="G357" s="148" t="s">
        <v>4356</v>
      </c>
      <c r="H357" s="151" t="s">
        <v>4820</v>
      </c>
      <c r="I357" s="150" t="s">
        <v>4432</v>
      </c>
      <c r="J357" s="150" t="s">
        <v>4433</v>
      </c>
      <c r="K357" s="130" t="s">
        <v>13066</v>
      </c>
      <c r="L357" s="116"/>
      <c r="M357" s="117"/>
      <c r="N357" s="117"/>
      <c r="O357" s="117">
        <v>2952</v>
      </c>
      <c r="P357" s="117" t="s">
        <v>5050</v>
      </c>
      <c r="Q357" s="117" t="e">
        <f>VLOOKUP(#REF!,'[1]Du lieu in bang'!$C$2:$BB$1395,20,0)</f>
        <v>#REF!</v>
      </c>
      <c r="R357" s="117" t="e">
        <f>VLOOKUP(#REF!,'[1]Du lieu in bang'!$C$2:$BB$1395,21,0)</f>
        <v>#REF!</v>
      </c>
      <c r="S357" s="130"/>
    </row>
    <row r="358" spans="1:19" s="118" customFormat="1" ht="38.25" hidden="1" x14ac:dyDescent="0.2">
      <c r="A358" s="136">
        <v>357</v>
      </c>
      <c r="B358" s="130" t="s">
        <v>1542</v>
      </c>
      <c r="C358" s="143" t="s">
        <v>3743</v>
      </c>
      <c r="D358" s="130" t="s">
        <v>1124</v>
      </c>
      <c r="E358" s="130" t="s">
        <v>1048</v>
      </c>
      <c r="F358" s="130" t="s">
        <v>3579</v>
      </c>
      <c r="G358" s="148" t="s">
        <v>4356</v>
      </c>
      <c r="H358" s="151" t="s">
        <v>4821</v>
      </c>
      <c r="I358" s="151" t="s">
        <v>4771</v>
      </c>
      <c r="J358" s="150" t="s">
        <v>4772</v>
      </c>
      <c r="K358" s="130" t="s">
        <v>13067</v>
      </c>
      <c r="L358" s="116"/>
      <c r="M358" s="117"/>
      <c r="N358" s="117"/>
      <c r="O358" s="117">
        <v>2953</v>
      </c>
      <c r="P358" s="117" t="s">
        <v>5050</v>
      </c>
      <c r="Q358" s="117" t="e">
        <f>VLOOKUP(#REF!,'[1]Du lieu in bang'!$C$2:$BB$1395,20,0)</f>
        <v>#REF!</v>
      </c>
      <c r="R358" s="117" t="e">
        <f>VLOOKUP(#REF!,'[1]Du lieu in bang'!$C$2:$BB$1395,21,0)</f>
        <v>#REF!</v>
      </c>
      <c r="S358" s="130"/>
    </row>
    <row r="359" spans="1:19" s="118" customFormat="1" ht="51" hidden="1" x14ac:dyDescent="0.2">
      <c r="A359" s="136">
        <v>358</v>
      </c>
      <c r="B359" s="130" t="s">
        <v>3744</v>
      </c>
      <c r="C359" s="143" t="s">
        <v>3745</v>
      </c>
      <c r="D359" s="130" t="s">
        <v>1404</v>
      </c>
      <c r="E359" s="130" t="s">
        <v>827</v>
      </c>
      <c r="F359" s="130" t="s">
        <v>3579</v>
      </c>
      <c r="G359" s="148" t="s">
        <v>4356</v>
      </c>
      <c r="H359" s="151" t="s">
        <v>4822</v>
      </c>
      <c r="I359" s="150" t="s">
        <v>2713</v>
      </c>
      <c r="J359" s="150" t="s">
        <v>4359</v>
      </c>
      <c r="K359" s="130" t="s">
        <v>13068</v>
      </c>
      <c r="L359" s="116"/>
      <c r="M359" s="117"/>
      <c r="N359" s="117"/>
      <c r="O359" s="117">
        <v>2954</v>
      </c>
      <c r="P359" s="117" t="s">
        <v>5050</v>
      </c>
      <c r="Q359" s="117" t="e">
        <f>VLOOKUP(#REF!,'[1]Du lieu in bang'!$C$2:$BB$1395,20,0)</f>
        <v>#REF!</v>
      </c>
      <c r="R359" s="117" t="e">
        <f>VLOOKUP(#REF!,'[1]Du lieu in bang'!$C$2:$BB$1395,21,0)</f>
        <v>#REF!</v>
      </c>
      <c r="S359" s="130"/>
    </row>
    <row r="360" spans="1:19" s="118" customFormat="1" ht="25.5" hidden="1" x14ac:dyDescent="0.2">
      <c r="A360" s="136">
        <v>359</v>
      </c>
      <c r="B360" s="130" t="s">
        <v>3748</v>
      </c>
      <c r="C360" s="143" t="s">
        <v>3749</v>
      </c>
      <c r="D360" s="130" t="s">
        <v>1132</v>
      </c>
      <c r="E360" s="130" t="s">
        <v>827</v>
      </c>
      <c r="F360" s="130" t="s">
        <v>3579</v>
      </c>
      <c r="G360" s="148" t="s">
        <v>4356</v>
      </c>
      <c r="H360" s="151" t="s">
        <v>4826</v>
      </c>
      <c r="I360" s="151" t="s">
        <v>2261</v>
      </c>
      <c r="J360" s="150" t="s">
        <v>2987</v>
      </c>
      <c r="K360" s="130" t="s">
        <v>13069</v>
      </c>
      <c r="L360" s="116"/>
      <c r="M360" s="117"/>
      <c r="N360" s="117"/>
      <c r="O360" s="117">
        <v>2956</v>
      </c>
      <c r="P360" s="117" t="s">
        <v>5050</v>
      </c>
      <c r="Q360" s="117" t="e">
        <f>VLOOKUP(#REF!,'[1]Du lieu in bang'!$C$2:$BB$1395,20,0)</f>
        <v>#REF!</v>
      </c>
      <c r="R360" s="117" t="e">
        <f>VLOOKUP(#REF!,'[1]Du lieu in bang'!$C$2:$BB$1395,21,0)</f>
        <v>#REF!</v>
      </c>
      <c r="S360" s="130"/>
    </row>
    <row r="361" spans="1:19" s="118" customFormat="1" ht="51" hidden="1" x14ac:dyDescent="0.2">
      <c r="A361" s="136">
        <v>360</v>
      </c>
      <c r="B361" s="130" t="s">
        <v>3752</v>
      </c>
      <c r="C361" s="143" t="s">
        <v>3753</v>
      </c>
      <c r="D361" s="130" t="s">
        <v>1058</v>
      </c>
      <c r="E361" s="130" t="s">
        <v>827</v>
      </c>
      <c r="F361" s="130" t="s">
        <v>3579</v>
      </c>
      <c r="G361" s="148" t="s">
        <v>4356</v>
      </c>
      <c r="H361" s="151" t="s">
        <v>4828</v>
      </c>
      <c r="I361" s="150" t="s">
        <v>2521</v>
      </c>
      <c r="J361" s="150" t="s">
        <v>4359</v>
      </c>
      <c r="K361" s="130" t="s">
        <v>13070</v>
      </c>
      <c r="L361" s="116"/>
      <c r="M361" s="117"/>
      <c r="N361" s="117"/>
      <c r="O361" s="117">
        <v>2958</v>
      </c>
      <c r="P361" s="117" t="s">
        <v>5050</v>
      </c>
      <c r="Q361" s="117" t="e">
        <f>VLOOKUP(#REF!,'[1]Du lieu in bang'!$C$2:$BB$1395,20,0)</f>
        <v>#REF!</v>
      </c>
      <c r="R361" s="117" t="e">
        <f>VLOOKUP(#REF!,'[1]Du lieu in bang'!$C$2:$BB$1395,21,0)</f>
        <v>#REF!</v>
      </c>
      <c r="S361" s="130"/>
    </row>
    <row r="362" spans="1:19" s="118" customFormat="1" ht="51" hidden="1" x14ac:dyDescent="0.2">
      <c r="A362" s="136">
        <v>361</v>
      </c>
      <c r="B362" s="130" t="s">
        <v>3754</v>
      </c>
      <c r="C362" s="143" t="s">
        <v>3755</v>
      </c>
      <c r="D362" s="130" t="s">
        <v>1380</v>
      </c>
      <c r="E362" s="130" t="s">
        <v>1048</v>
      </c>
      <c r="F362" s="130" t="s">
        <v>3579</v>
      </c>
      <c r="G362" s="148" t="s">
        <v>4356</v>
      </c>
      <c r="H362" s="151" t="s">
        <v>4829</v>
      </c>
      <c r="I362" s="150" t="s">
        <v>2131</v>
      </c>
      <c r="J362" s="150" t="s">
        <v>4359</v>
      </c>
      <c r="K362" s="130" t="s">
        <v>13071</v>
      </c>
      <c r="L362" s="116"/>
      <c r="M362" s="117"/>
      <c r="N362" s="117"/>
      <c r="O362" s="117">
        <v>2959</v>
      </c>
      <c r="P362" s="117" t="s">
        <v>5050</v>
      </c>
      <c r="Q362" s="117" t="e">
        <f>VLOOKUP(#REF!,'[1]Du lieu in bang'!$C$2:$BB$1395,20,0)</f>
        <v>#REF!</v>
      </c>
      <c r="R362" s="117" t="e">
        <f>VLOOKUP(#REF!,'[1]Du lieu in bang'!$C$2:$BB$1395,21,0)</f>
        <v>#REF!</v>
      </c>
      <c r="S362" s="130"/>
    </row>
    <row r="363" spans="1:19" s="118" customFormat="1" ht="51" hidden="1" x14ac:dyDescent="0.2">
      <c r="A363" s="136">
        <v>362</v>
      </c>
      <c r="B363" s="130" t="s">
        <v>3758</v>
      </c>
      <c r="C363" s="143" t="s">
        <v>3759</v>
      </c>
      <c r="D363" s="130" t="s">
        <v>1058</v>
      </c>
      <c r="E363" s="130" t="s">
        <v>1040</v>
      </c>
      <c r="F363" s="130" t="s">
        <v>3579</v>
      </c>
      <c r="G363" s="148" t="s">
        <v>4356</v>
      </c>
      <c r="H363" s="151" t="s">
        <v>4831</v>
      </c>
      <c r="I363" s="151" t="s">
        <v>4527</v>
      </c>
      <c r="J363" s="150" t="s">
        <v>2166</v>
      </c>
      <c r="K363" s="130" t="s">
        <v>13072</v>
      </c>
      <c r="L363" s="116"/>
      <c r="M363" s="117"/>
      <c r="N363" s="117"/>
      <c r="O363" s="117">
        <v>2961</v>
      </c>
      <c r="P363" s="117" t="s">
        <v>5050</v>
      </c>
      <c r="Q363" s="117" t="e">
        <f>VLOOKUP(#REF!,'[1]Du lieu in bang'!$C$2:$BB$1395,20,0)</f>
        <v>#REF!</v>
      </c>
      <c r="R363" s="117" t="e">
        <f>VLOOKUP(#REF!,'[1]Du lieu in bang'!$C$2:$BB$1395,21,0)</f>
        <v>#REF!</v>
      </c>
      <c r="S363" s="130"/>
    </row>
    <row r="364" spans="1:19" s="118" customFormat="1" ht="51" hidden="1" x14ac:dyDescent="0.2">
      <c r="A364" s="136">
        <v>363</v>
      </c>
      <c r="B364" s="130" t="s">
        <v>3760</v>
      </c>
      <c r="C364" s="143" t="s">
        <v>1451</v>
      </c>
      <c r="D364" s="130" t="s">
        <v>1058</v>
      </c>
      <c r="E364" s="130" t="s">
        <v>827</v>
      </c>
      <c r="F364" s="130" t="s">
        <v>3579</v>
      </c>
      <c r="G364" s="148" t="s">
        <v>4356</v>
      </c>
      <c r="H364" s="151" t="s">
        <v>4832</v>
      </c>
      <c r="I364" s="150" t="s">
        <v>4721</v>
      </c>
      <c r="J364" s="150" t="s">
        <v>4359</v>
      </c>
      <c r="K364" s="130" t="s">
        <v>13073</v>
      </c>
      <c r="L364" s="116"/>
      <c r="M364" s="117"/>
      <c r="N364" s="117"/>
      <c r="O364" s="117">
        <v>2962</v>
      </c>
      <c r="P364" s="117" t="s">
        <v>5050</v>
      </c>
      <c r="Q364" s="117" t="e">
        <f>VLOOKUP(#REF!,'[1]Du lieu in bang'!$C$2:$BB$1395,20,0)</f>
        <v>#REF!</v>
      </c>
      <c r="R364" s="117" t="e">
        <f>VLOOKUP(#REF!,'[1]Du lieu in bang'!$C$2:$BB$1395,21,0)</f>
        <v>#REF!</v>
      </c>
      <c r="S364" s="130"/>
    </row>
    <row r="365" spans="1:19" s="118" customFormat="1" ht="51" hidden="1" x14ac:dyDescent="0.2">
      <c r="A365" s="136">
        <v>364</v>
      </c>
      <c r="B365" s="130" t="s">
        <v>3761</v>
      </c>
      <c r="C365" s="143" t="s">
        <v>3762</v>
      </c>
      <c r="D365" s="130" t="s">
        <v>1058</v>
      </c>
      <c r="E365" s="130" t="s">
        <v>827</v>
      </c>
      <c r="F365" s="130" t="s">
        <v>3579</v>
      </c>
      <c r="G365" s="148" t="s">
        <v>4356</v>
      </c>
      <c r="H365" s="151" t="s">
        <v>4833</v>
      </c>
      <c r="I365" s="151" t="s">
        <v>2521</v>
      </c>
      <c r="J365" s="150" t="s">
        <v>4359</v>
      </c>
      <c r="K365" s="130" t="s">
        <v>13074</v>
      </c>
      <c r="L365" s="116"/>
      <c r="M365" s="117"/>
      <c r="N365" s="117"/>
      <c r="O365" s="117">
        <v>2963</v>
      </c>
      <c r="P365" s="117" t="s">
        <v>5050</v>
      </c>
      <c r="Q365" s="117" t="e">
        <f>VLOOKUP(#REF!,'[1]Du lieu in bang'!$C$2:$BB$1395,20,0)</f>
        <v>#REF!</v>
      </c>
      <c r="R365" s="117" t="e">
        <f>VLOOKUP(#REF!,'[1]Du lieu in bang'!$C$2:$BB$1395,21,0)</f>
        <v>#REF!</v>
      </c>
      <c r="S365" s="130"/>
    </row>
    <row r="366" spans="1:19" s="118" customFormat="1" ht="51" hidden="1" x14ac:dyDescent="0.2">
      <c r="A366" s="136">
        <v>365</v>
      </c>
      <c r="B366" s="130" t="s">
        <v>3763</v>
      </c>
      <c r="C366" s="143" t="s">
        <v>3661</v>
      </c>
      <c r="D366" s="130" t="s">
        <v>1774</v>
      </c>
      <c r="E366" s="130" t="s">
        <v>827</v>
      </c>
      <c r="F366" s="130" t="s">
        <v>3579</v>
      </c>
      <c r="G366" s="148" t="s">
        <v>4356</v>
      </c>
      <c r="H366" s="151" t="s">
        <v>4834</v>
      </c>
      <c r="I366" s="150" t="s">
        <v>4721</v>
      </c>
      <c r="J366" s="150" t="s">
        <v>4359</v>
      </c>
      <c r="K366" s="130" t="s">
        <v>13075</v>
      </c>
      <c r="L366" s="116"/>
      <c r="M366" s="117"/>
      <c r="N366" s="117"/>
      <c r="O366" s="117">
        <v>2964</v>
      </c>
      <c r="P366" s="117" t="s">
        <v>5050</v>
      </c>
      <c r="Q366" s="117" t="e">
        <f>VLOOKUP(#REF!,'[1]Du lieu in bang'!$C$2:$BB$1395,20,0)</f>
        <v>#REF!</v>
      </c>
      <c r="R366" s="117" t="e">
        <f>VLOOKUP(#REF!,'[1]Du lieu in bang'!$C$2:$BB$1395,21,0)</f>
        <v>#REF!</v>
      </c>
      <c r="S366" s="130"/>
    </row>
    <row r="367" spans="1:19" s="118" customFormat="1" ht="51" hidden="1" x14ac:dyDescent="0.2">
      <c r="A367" s="136">
        <v>366</v>
      </c>
      <c r="B367" s="130" t="s">
        <v>3764</v>
      </c>
      <c r="C367" s="143" t="s">
        <v>3765</v>
      </c>
      <c r="D367" s="130" t="s">
        <v>1407</v>
      </c>
      <c r="E367" s="130" t="s">
        <v>1048</v>
      </c>
      <c r="F367" s="130" t="s">
        <v>3579</v>
      </c>
      <c r="G367" s="148" t="s">
        <v>4356</v>
      </c>
      <c r="H367" s="151" t="s">
        <v>4835</v>
      </c>
      <c r="I367" s="151" t="s">
        <v>879</v>
      </c>
      <c r="J367" s="150" t="s">
        <v>4359</v>
      </c>
      <c r="K367" s="130" t="s">
        <v>13076</v>
      </c>
      <c r="L367" s="116"/>
      <c r="M367" s="117"/>
      <c r="N367" s="117"/>
      <c r="O367" s="117">
        <v>2965</v>
      </c>
      <c r="P367" s="117" t="s">
        <v>5050</v>
      </c>
      <c r="Q367" s="117" t="e">
        <f>VLOOKUP(#REF!,'[1]Du lieu in bang'!$C$2:$BB$1395,20,0)</f>
        <v>#REF!</v>
      </c>
      <c r="R367" s="117" t="e">
        <f>VLOOKUP(#REF!,'[1]Du lieu in bang'!$C$2:$BB$1395,21,0)</f>
        <v>#REF!</v>
      </c>
      <c r="S367" s="130"/>
    </row>
    <row r="368" spans="1:19" s="118" customFormat="1" ht="51" hidden="1" x14ac:dyDescent="0.2">
      <c r="A368" s="136">
        <v>367</v>
      </c>
      <c r="B368" s="130" t="s">
        <v>3766</v>
      </c>
      <c r="C368" s="143" t="s">
        <v>3767</v>
      </c>
      <c r="D368" s="130" t="s">
        <v>1380</v>
      </c>
      <c r="E368" s="130" t="s">
        <v>827</v>
      </c>
      <c r="F368" s="130" t="s">
        <v>3579</v>
      </c>
      <c r="G368" s="148" t="s">
        <v>4356</v>
      </c>
      <c r="H368" s="151" t="s">
        <v>4836</v>
      </c>
      <c r="I368" s="151" t="s">
        <v>2760</v>
      </c>
      <c r="J368" s="150" t="s">
        <v>2761</v>
      </c>
      <c r="K368" s="130" t="s">
        <v>13077</v>
      </c>
      <c r="L368" s="116"/>
      <c r="M368" s="117"/>
      <c r="N368" s="117"/>
      <c r="O368" s="117">
        <v>2966</v>
      </c>
      <c r="P368" s="117" t="s">
        <v>5050</v>
      </c>
      <c r="Q368" s="117" t="e">
        <f>VLOOKUP(#REF!,'[1]Du lieu in bang'!$C$2:$BB$1395,20,0)</f>
        <v>#REF!</v>
      </c>
      <c r="R368" s="117" t="e">
        <f>VLOOKUP(#REF!,'[1]Du lieu in bang'!$C$2:$BB$1395,21,0)</f>
        <v>#REF!</v>
      </c>
      <c r="S368" s="130"/>
    </row>
    <row r="369" spans="1:19" s="118" customFormat="1" ht="51" hidden="1" x14ac:dyDescent="0.2">
      <c r="A369" s="136">
        <v>368</v>
      </c>
      <c r="B369" s="130" t="s">
        <v>3769</v>
      </c>
      <c r="C369" s="143" t="s">
        <v>3770</v>
      </c>
      <c r="D369" s="130" t="s">
        <v>1058</v>
      </c>
      <c r="E369" s="130" t="s">
        <v>1048</v>
      </c>
      <c r="F369" s="130" t="s">
        <v>3579</v>
      </c>
      <c r="G369" s="148" t="s">
        <v>4356</v>
      </c>
      <c r="H369" s="151" t="s">
        <v>4838</v>
      </c>
      <c r="I369" s="153" t="s">
        <v>2760</v>
      </c>
      <c r="J369" s="150" t="s">
        <v>2761</v>
      </c>
      <c r="K369" s="130" t="s">
        <v>13078</v>
      </c>
      <c r="L369" s="116"/>
      <c r="M369" s="117"/>
      <c r="N369" s="117"/>
      <c r="O369" s="117">
        <v>2968</v>
      </c>
      <c r="P369" s="117" t="s">
        <v>5050</v>
      </c>
      <c r="Q369" s="117" t="e">
        <f>VLOOKUP(#REF!,'[1]Du lieu in bang'!$C$2:$BB$1395,20,0)</f>
        <v>#REF!</v>
      </c>
      <c r="R369" s="117" t="e">
        <f>VLOOKUP(#REF!,'[1]Du lieu in bang'!$C$2:$BB$1395,21,0)</f>
        <v>#REF!</v>
      </c>
      <c r="S369" s="130"/>
    </row>
    <row r="370" spans="1:19" s="118" customFormat="1" ht="38.25" hidden="1" x14ac:dyDescent="0.2">
      <c r="A370" s="136">
        <v>369</v>
      </c>
      <c r="B370" s="130" t="s">
        <v>3771</v>
      </c>
      <c r="C370" s="143" t="s">
        <v>3772</v>
      </c>
      <c r="D370" s="130" t="s">
        <v>1407</v>
      </c>
      <c r="E370" s="130" t="s">
        <v>1048</v>
      </c>
      <c r="F370" s="130" t="s">
        <v>3579</v>
      </c>
      <c r="G370" s="148" t="s">
        <v>4356</v>
      </c>
      <c r="H370" s="151" t="s">
        <v>4839</v>
      </c>
      <c r="I370" s="151" t="s">
        <v>2760</v>
      </c>
      <c r="J370" s="150" t="s">
        <v>2761</v>
      </c>
      <c r="K370" s="130" t="s">
        <v>13079</v>
      </c>
      <c r="L370" s="116"/>
      <c r="M370" s="117"/>
      <c r="N370" s="117"/>
      <c r="O370" s="117">
        <v>2969</v>
      </c>
      <c r="P370" s="117" t="s">
        <v>5050</v>
      </c>
      <c r="Q370" s="117" t="e">
        <f>VLOOKUP(#REF!,'[1]Du lieu in bang'!$C$2:$BB$1395,20,0)</f>
        <v>#REF!</v>
      </c>
      <c r="R370" s="117" t="e">
        <f>VLOOKUP(#REF!,'[1]Du lieu in bang'!$C$2:$BB$1395,21,0)</f>
        <v>#REF!</v>
      </c>
      <c r="S370" s="130"/>
    </row>
    <row r="371" spans="1:19" s="118" customFormat="1" ht="38.25" hidden="1" x14ac:dyDescent="0.2">
      <c r="A371" s="136">
        <v>370</v>
      </c>
      <c r="B371" s="130" t="s">
        <v>3773</v>
      </c>
      <c r="C371" s="143" t="s">
        <v>3774</v>
      </c>
      <c r="D371" s="130" t="s">
        <v>1724</v>
      </c>
      <c r="E371" s="130" t="s">
        <v>827</v>
      </c>
      <c r="F371" s="130" t="s">
        <v>3579</v>
      </c>
      <c r="G371" s="148" t="s">
        <v>4356</v>
      </c>
      <c r="H371" s="151" t="s">
        <v>4840</v>
      </c>
      <c r="I371" s="150" t="s">
        <v>4432</v>
      </c>
      <c r="J371" s="150" t="s">
        <v>4433</v>
      </c>
      <c r="K371" s="130" t="s">
        <v>13080</v>
      </c>
      <c r="L371" s="116"/>
      <c r="M371" s="117"/>
      <c r="N371" s="117"/>
      <c r="O371" s="117">
        <v>2970</v>
      </c>
      <c r="P371" s="117" t="s">
        <v>5050</v>
      </c>
      <c r="Q371" s="117" t="e">
        <f>VLOOKUP(#REF!,'[1]Du lieu in bang'!$C$2:$BB$1395,20,0)</f>
        <v>#REF!</v>
      </c>
      <c r="R371" s="117" t="e">
        <f>VLOOKUP(#REF!,'[1]Du lieu in bang'!$C$2:$BB$1395,21,0)</f>
        <v>#REF!</v>
      </c>
      <c r="S371" s="130"/>
    </row>
    <row r="372" spans="1:19" s="118" customFormat="1" ht="51" hidden="1" x14ac:dyDescent="0.2">
      <c r="A372" s="136">
        <v>371</v>
      </c>
      <c r="B372" s="130" t="s">
        <v>3775</v>
      </c>
      <c r="C372" s="143" t="s">
        <v>3776</v>
      </c>
      <c r="D372" s="130" t="s">
        <v>3202</v>
      </c>
      <c r="E372" s="130" t="s">
        <v>1036</v>
      </c>
      <c r="F372" s="130" t="s">
        <v>3579</v>
      </c>
      <c r="G372" s="148" t="s">
        <v>4356</v>
      </c>
      <c r="H372" s="151" t="s">
        <v>4841</v>
      </c>
      <c r="I372" s="150" t="s">
        <v>2661</v>
      </c>
      <c r="J372" s="150" t="s">
        <v>2166</v>
      </c>
      <c r="K372" s="130" t="s">
        <v>13081</v>
      </c>
      <c r="L372" s="116"/>
      <c r="M372" s="117"/>
      <c r="N372" s="117"/>
      <c r="O372" s="117">
        <v>2971</v>
      </c>
      <c r="P372" s="117" t="s">
        <v>5050</v>
      </c>
      <c r="Q372" s="117" t="e">
        <f>VLOOKUP(#REF!,'[1]Du lieu in bang'!$C$2:$BB$1395,20,0)</f>
        <v>#REF!</v>
      </c>
      <c r="R372" s="117" t="e">
        <f>VLOOKUP(#REF!,'[1]Du lieu in bang'!$C$2:$BB$1395,21,0)</f>
        <v>#REF!</v>
      </c>
      <c r="S372" s="130"/>
    </row>
    <row r="373" spans="1:19" s="118" customFormat="1" ht="51" hidden="1" x14ac:dyDescent="0.2">
      <c r="A373" s="136">
        <v>372</v>
      </c>
      <c r="B373" s="130" t="s">
        <v>3777</v>
      </c>
      <c r="C373" s="143" t="s">
        <v>3778</v>
      </c>
      <c r="D373" s="130" t="s">
        <v>3779</v>
      </c>
      <c r="E373" s="130" t="s">
        <v>1040</v>
      </c>
      <c r="F373" s="130" t="s">
        <v>3579</v>
      </c>
      <c r="G373" s="148" t="s">
        <v>4356</v>
      </c>
      <c r="H373" s="151" t="s">
        <v>4842</v>
      </c>
      <c r="I373" s="150" t="s">
        <v>4752</v>
      </c>
      <c r="J373" s="150" t="s">
        <v>2166</v>
      </c>
      <c r="K373" s="130" t="s">
        <v>13082</v>
      </c>
      <c r="L373" s="116"/>
      <c r="M373" s="117"/>
      <c r="N373" s="117"/>
      <c r="O373" s="117">
        <v>2972</v>
      </c>
      <c r="P373" s="117" t="s">
        <v>5050</v>
      </c>
      <c r="Q373" s="117" t="e">
        <f>VLOOKUP(#REF!,'[1]Du lieu in bang'!$C$2:$BB$1395,20,0)</f>
        <v>#REF!</v>
      </c>
      <c r="R373" s="117" t="e">
        <f>VLOOKUP(#REF!,'[1]Du lieu in bang'!$C$2:$BB$1395,21,0)</f>
        <v>#REF!</v>
      </c>
      <c r="S373" s="130"/>
    </row>
    <row r="374" spans="1:19" s="118" customFormat="1" ht="51" hidden="1" x14ac:dyDescent="0.2">
      <c r="A374" s="136">
        <v>373</v>
      </c>
      <c r="B374" s="130" t="s">
        <v>3780</v>
      </c>
      <c r="C374" s="143" t="s">
        <v>3781</v>
      </c>
      <c r="D374" s="130" t="s">
        <v>3779</v>
      </c>
      <c r="E374" s="130" t="s">
        <v>1036</v>
      </c>
      <c r="F374" s="130" t="s">
        <v>3579</v>
      </c>
      <c r="G374" s="148" t="s">
        <v>4356</v>
      </c>
      <c r="H374" s="151" t="s">
        <v>4843</v>
      </c>
      <c r="I374" s="152" t="s">
        <v>1668</v>
      </c>
      <c r="J374" s="150" t="s">
        <v>4359</v>
      </c>
      <c r="K374" s="130" t="s">
        <v>13083</v>
      </c>
      <c r="L374" s="116"/>
      <c r="M374" s="117"/>
      <c r="N374" s="117"/>
      <c r="O374" s="117">
        <v>2973</v>
      </c>
      <c r="P374" s="117" t="s">
        <v>5050</v>
      </c>
      <c r="Q374" s="117" t="e">
        <f>VLOOKUP(#REF!,'[1]Du lieu in bang'!$C$2:$BB$1395,20,0)</f>
        <v>#REF!</v>
      </c>
      <c r="R374" s="117" t="e">
        <f>VLOOKUP(#REF!,'[1]Du lieu in bang'!$C$2:$BB$1395,21,0)</f>
        <v>#REF!</v>
      </c>
      <c r="S374" s="130"/>
    </row>
    <row r="375" spans="1:19" s="118" customFormat="1" ht="51" hidden="1" x14ac:dyDescent="0.2">
      <c r="A375" s="136">
        <v>374</v>
      </c>
      <c r="B375" s="130" t="s">
        <v>3782</v>
      </c>
      <c r="C375" s="143" t="s">
        <v>3783</v>
      </c>
      <c r="D375" s="130" t="s">
        <v>3779</v>
      </c>
      <c r="E375" s="130" t="s">
        <v>1036</v>
      </c>
      <c r="F375" s="130" t="s">
        <v>3579</v>
      </c>
      <c r="G375" s="148" t="s">
        <v>4356</v>
      </c>
      <c r="H375" s="151" t="s">
        <v>4844</v>
      </c>
      <c r="I375" s="150" t="s">
        <v>4426</v>
      </c>
      <c r="J375" s="150" t="s">
        <v>2166</v>
      </c>
      <c r="K375" s="130" t="s">
        <v>13084</v>
      </c>
      <c r="L375" s="116"/>
      <c r="M375" s="117"/>
      <c r="N375" s="117"/>
      <c r="O375" s="117">
        <v>2974</v>
      </c>
      <c r="P375" s="117" t="s">
        <v>5050</v>
      </c>
      <c r="Q375" s="117" t="e">
        <f>VLOOKUP(#REF!,'[1]Du lieu in bang'!$C$2:$BB$1395,20,0)</f>
        <v>#REF!</v>
      </c>
      <c r="R375" s="117" t="e">
        <f>VLOOKUP(#REF!,'[1]Du lieu in bang'!$C$2:$BB$1395,21,0)</f>
        <v>#REF!</v>
      </c>
      <c r="S375" s="130"/>
    </row>
    <row r="376" spans="1:19" s="118" customFormat="1" ht="51" hidden="1" x14ac:dyDescent="0.2">
      <c r="A376" s="136">
        <v>375</v>
      </c>
      <c r="B376" s="130" t="s">
        <v>3784</v>
      </c>
      <c r="C376" s="143" t="s">
        <v>3785</v>
      </c>
      <c r="D376" s="130" t="s">
        <v>3779</v>
      </c>
      <c r="E376" s="130" t="s">
        <v>1040</v>
      </c>
      <c r="F376" s="130" t="s">
        <v>3579</v>
      </c>
      <c r="G376" s="148" t="s">
        <v>4356</v>
      </c>
      <c r="H376" s="151" t="s">
        <v>4845</v>
      </c>
      <c r="I376" s="150" t="s">
        <v>2952</v>
      </c>
      <c r="J376" s="150" t="s">
        <v>4359</v>
      </c>
      <c r="K376" s="130" t="s">
        <v>13085</v>
      </c>
      <c r="L376" s="116"/>
      <c r="M376" s="117"/>
      <c r="N376" s="117"/>
      <c r="O376" s="117">
        <v>2975</v>
      </c>
      <c r="P376" s="117" t="s">
        <v>5050</v>
      </c>
      <c r="Q376" s="117" t="e">
        <f>VLOOKUP(#REF!,'[1]Du lieu in bang'!$C$2:$BB$1395,20,0)</f>
        <v>#REF!</v>
      </c>
      <c r="R376" s="117" t="e">
        <f>VLOOKUP(#REF!,'[1]Du lieu in bang'!$C$2:$BB$1395,21,0)</f>
        <v>#REF!</v>
      </c>
      <c r="S376" s="130"/>
    </row>
    <row r="377" spans="1:19" s="118" customFormat="1" ht="51" hidden="1" x14ac:dyDescent="0.2">
      <c r="A377" s="136">
        <v>376</v>
      </c>
      <c r="B377" s="130" t="s">
        <v>3786</v>
      </c>
      <c r="C377" s="143" t="s">
        <v>3787</v>
      </c>
      <c r="D377" s="130" t="s">
        <v>3202</v>
      </c>
      <c r="E377" s="130" t="s">
        <v>827</v>
      </c>
      <c r="F377" s="130" t="s">
        <v>3579</v>
      </c>
      <c r="G377" s="148" t="s">
        <v>4356</v>
      </c>
      <c r="H377" s="151" t="s">
        <v>4846</v>
      </c>
      <c r="I377" s="151" t="s">
        <v>4752</v>
      </c>
      <c r="J377" s="150" t="s">
        <v>2166</v>
      </c>
      <c r="K377" s="130" t="s">
        <v>13086</v>
      </c>
      <c r="L377" s="116"/>
      <c r="M377" s="117"/>
      <c r="N377" s="117"/>
      <c r="O377" s="117">
        <v>2976</v>
      </c>
      <c r="P377" s="117" t="s">
        <v>5050</v>
      </c>
      <c r="Q377" s="117" t="e">
        <f>VLOOKUP(#REF!,'[1]Du lieu in bang'!$C$2:$BB$1395,20,0)</f>
        <v>#REF!</v>
      </c>
      <c r="R377" s="117" t="e">
        <f>VLOOKUP(#REF!,'[1]Du lieu in bang'!$C$2:$BB$1395,21,0)</f>
        <v>#REF!</v>
      </c>
      <c r="S377" s="130"/>
    </row>
    <row r="378" spans="1:19" s="118" customFormat="1" ht="38.25" hidden="1" x14ac:dyDescent="0.2">
      <c r="A378" s="136">
        <v>377</v>
      </c>
      <c r="B378" s="130" t="s">
        <v>3789</v>
      </c>
      <c r="C378" s="143" t="s">
        <v>3790</v>
      </c>
      <c r="D378" s="130" t="s">
        <v>3788</v>
      </c>
      <c r="E378" s="130" t="s">
        <v>1040</v>
      </c>
      <c r="F378" s="130" t="s">
        <v>3579</v>
      </c>
      <c r="G378" s="148" t="s">
        <v>4356</v>
      </c>
      <c r="H378" s="151" t="s">
        <v>4848</v>
      </c>
      <c r="I378" s="150" t="s">
        <v>2261</v>
      </c>
      <c r="J378" s="150" t="s">
        <v>2987</v>
      </c>
      <c r="K378" s="130" t="s">
        <v>13087</v>
      </c>
      <c r="L378" s="116"/>
      <c r="M378" s="117"/>
      <c r="N378" s="117"/>
      <c r="O378" s="117">
        <v>2978</v>
      </c>
      <c r="P378" s="117" t="s">
        <v>5050</v>
      </c>
      <c r="Q378" s="117" t="e">
        <f>VLOOKUP(#REF!,'[1]Du lieu in bang'!$C$2:$BB$1395,20,0)</f>
        <v>#REF!</v>
      </c>
      <c r="R378" s="117" t="e">
        <f>VLOOKUP(#REF!,'[1]Du lieu in bang'!$C$2:$BB$1395,21,0)</f>
        <v>#REF!</v>
      </c>
      <c r="S378" s="130"/>
    </row>
    <row r="379" spans="1:19" s="118" customFormat="1" ht="51" hidden="1" x14ac:dyDescent="0.2">
      <c r="A379" s="136">
        <v>378</v>
      </c>
      <c r="B379" s="130" t="s">
        <v>3791</v>
      </c>
      <c r="C379" s="143" t="s">
        <v>3792</v>
      </c>
      <c r="D379" s="130" t="s">
        <v>3788</v>
      </c>
      <c r="E379" s="130" t="s">
        <v>827</v>
      </c>
      <c r="F379" s="130" t="s">
        <v>3579</v>
      </c>
      <c r="G379" s="148" t="s">
        <v>4356</v>
      </c>
      <c r="H379" s="151" t="s">
        <v>4849</v>
      </c>
      <c r="I379" s="150" t="s">
        <v>2713</v>
      </c>
      <c r="J379" s="150" t="s">
        <v>4359</v>
      </c>
      <c r="K379" s="130" t="s">
        <v>13088</v>
      </c>
      <c r="L379" s="116"/>
      <c r="M379" s="117"/>
      <c r="N379" s="117"/>
      <c r="O379" s="117">
        <v>2979</v>
      </c>
      <c r="P379" s="117" t="s">
        <v>5050</v>
      </c>
      <c r="Q379" s="117" t="e">
        <f>VLOOKUP(#REF!,'[1]Du lieu in bang'!$C$2:$BB$1395,20,0)</f>
        <v>#REF!</v>
      </c>
      <c r="R379" s="117" t="e">
        <f>VLOOKUP(#REF!,'[1]Du lieu in bang'!$C$2:$BB$1395,21,0)</f>
        <v>#REF!</v>
      </c>
      <c r="S379" s="130"/>
    </row>
    <row r="380" spans="1:19" s="118" customFormat="1" ht="51" hidden="1" x14ac:dyDescent="0.2">
      <c r="A380" s="136">
        <v>379</v>
      </c>
      <c r="B380" s="130" t="s">
        <v>3793</v>
      </c>
      <c r="C380" s="143" t="s">
        <v>3794</v>
      </c>
      <c r="D380" s="130" t="s">
        <v>1774</v>
      </c>
      <c r="E380" s="130" t="s">
        <v>1040</v>
      </c>
      <c r="F380" s="130" t="s">
        <v>3579</v>
      </c>
      <c r="G380" s="148" t="s">
        <v>4356</v>
      </c>
      <c r="H380" s="151" t="s">
        <v>4850</v>
      </c>
      <c r="I380" s="150" t="s">
        <v>1668</v>
      </c>
      <c r="J380" s="150" t="s">
        <v>4359</v>
      </c>
      <c r="K380" s="130" t="s">
        <v>13089</v>
      </c>
      <c r="L380" s="116"/>
      <c r="M380" s="117"/>
      <c r="N380" s="117"/>
      <c r="O380" s="117">
        <v>2980</v>
      </c>
      <c r="P380" s="117" t="s">
        <v>5050</v>
      </c>
      <c r="Q380" s="117" t="e">
        <f>VLOOKUP(#REF!,'[1]Du lieu in bang'!$C$2:$BB$1395,20,0)</f>
        <v>#REF!</v>
      </c>
      <c r="R380" s="117" t="e">
        <f>VLOOKUP(#REF!,'[1]Du lieu in bang'!$C$2:$BB$1395,21,0)</f>
        <v>#REF!</v>
      </c>
      <c r="S380" s="130"/>
    </row>
    <row r="381" spans="1:19" s="118" customFormat="1" ht="51" hidden="1" x14ac:dyDescent="0.2">
      <c r="A381" s="136">
        <v>380</v>
      </c>
      <c r="B381" s="130" t="s">
        <v>3795</v>
      </c>
      <c r="C381" s="143" t="s">
        <v>3796</v>
      </c>
      <c r="D381" s="130" t="s">
        <v>3167</v>
      </c>
      <c r="E381" s="130" t="s">
        <v>1036</v>
      </c>
      <c r="F381" s="130" t="s">
        <v>3579</v>
      </c>
      <c r="G381" s="148" t="s">
        <v>4356</v>
      </c>
      <c r="H381" s="151" t="s">
        <v>4851</v>
      </c>
      <c r="I381" s="150" t="s">
        <v>921</v>
      </c>
      <c r="J381" s="150" t="s">
        <v>4359</v>
      </c>
      <c r="K381" s="130" t="s">
        <v>13090</v>
      </c>
      <c r="L381" s="116"/>
      <c r="M381" s="117"/>
      <c r="N381" s="117"/>
      <c r="O381" s="117">
        <v>2981</v>
      </c>
      <c r="P381" s="117" t="s">
        <v>5050</v>
      </c>
      <c r="Q381" s="117" t="e">
        <f>VLOOKUP(#REF!,'[1]Du lieu in bang'!$C$2:$BB$1395,20,0)</f>
        <v>#REF!</v>
      </c>
      <c r="R381" s="117" t="e">
        <f>VLOOKUP(#REF!,'[1]Du lieu in bang'!$C$2:$BB$1395,21,0)</f>
        <v>#REF!</v>
      </c>
      <c r="S381" s="130"/>
    </row>
    <row r="382" spans="1:19" s="118" customFormat="1" ht="51" hidden="1" x14ac:dyDescent="0.2">
      <c r="A382" s="136">
        <v>381</v>
      </c>
      <c r="B382" s="130" t="s">
        <v>3797</v>
      </c>
      <c r="C382" s="143" t="s">
        <v>3798</v>
      </c>
      <c r="D382" s="130" t="s">
        <v>3779</v>
      </c>
      <c r="E382" s="130" t="s">
        <v>1036</v>
      </c>
      <c r="F382" s="130" t="s">
        <v>3579</v>
      </c>
      <c r="G382" s="148" t="s">
        <v>4356</v>
      </c>
      <c r="H382" s="151" t="s">
        <v>4852</v>
      </c>
      <c r="I382" s="150" t="s">
        <v>4752</v>
      </c>
      <c r="J382" s="150" t="s">
        <v>2166</v>
      </c>
      <c r="K382" s="130" t="s">
        <v>13091</v>
      </c>
      <c r="L382" s="116"/>
      <c r="M382" s="117"/>
      <c r="N382" s="117"/>
      <c r="O382" s="117">
        <v>2982</v>
      </c>
      <c r="P382" s="117" t="s">
        <v>5050</v>
      </c>
      <c r="Q382" s="117" t="e">
        <f>VLOOKUP(#REF!,'[1]Du lieu in bang'!$C$2:$BB$1395,20,0)</f>
        <v>#REF!</v>
      </c>
      <c r="R382" s="117" t="e">
        <f>VLOOKUP(#REF!,'[1]Du lieu in bang'!$C$2:$BB$1395,21,0)</f>
        <v>#REF!</v>
      </c>
      <c r="S382" s="130"/>
    </row>
    <row r="383" spans="1:19" s="118" customFormat="1" ht="51" hidden="1" x14ac:dyDescent="0.2">
      <c r="A383" s="136">
        <v>382</v>
      </c>
      <c r="B383" s="130" t="s">
        <v>3799</v>
      </c>
      <c r="C383" s="143" t="s">
        <v>3800</v>
      </c>
      <c r="D383" s="130" t="s">
        <v>1058</v>
      </c>
      <c r="E383" s="130" t="s">
        <v>827</v>
      </c>
      <c r="F383" s="130" t="s">
        <v>3579</v>
      </c>
      <c r="G383" s="148" t="s">
        <v>4356</v>
      </c>
      <c r="H383" s="151" t="s">
        <v>4853</v>
      </c>
      <c r="I383" s="150" t="s">
        <v>1146</v>
      </c>
      <c r="J383" s="150" t="s">
        <v>4359</v>
      </c>
      <c r="K383" s="130" t="s">
        <v>13092</v>
      </c>
      <c r="L383" s="116"/>
      <c r="M383" s="117"/>
      <c r="N383" s="117"/>
      <c r="O383" s="117">
        <v>2983</v>
      </c>
      <c r="P383" s="117" t="s">
        <v>5050</v>
      </c>
      <c r="Q383" s="117" t="e">
        <f>VLOOKUP(#REF!,'[1]Du lieu in bang'!$C$2:$BB$1395,20,0)</f>
        <v>#REF!</v>
      </c>
      <c r="R383" s="117" t="e">
        <f>VLOOKUP(#REF!,'[1]Du lieu in bang'!$C$2:$BB$1395,21,0)</f>
        <v>#REF!</v>
      </c>
      <c r="S383" s="130"/>
    </row>
    <row r="384" spans="1:19" s="118" customFormat="1" ht="51" hidden="1" x14ac:dyDescent="0.2">
      <c r="A384" s="136">
        <v>383</v>
      </c>
      <c r="B384" s="130" t="s">
        <v>3801</v>
      </c>
      <c r="C384" s="143" t="s">
        <v>3802</v>
      </c>
      <c r="D384" s="130" t="s">
        <v>3803</v>
      </c>
      <c r="E384" s="130" t="s">
        <v>1036</v>
      </c>
      <c r="F384" s="130" t="s">
        <v>3579</v>
      </c>
      <c r="G384" s="148" t="s">
        <v>4356</v>
      </c>
      <c r="H384" s="151" t="s">
        <v>4854</v>
      </c>
      <c r="I384" s="150" t="s">
        <v>2126</v>
      </c>
      <c r="J384" s="150" t="s">
        <v>4359</v>
      </c>
      <c r="K384" s="130" t="s">
        <v>13093</v>
      </c>
      <c r="L384" s="116"/>
      <c r="M384" s="117"/>
      <c r="N384" s="117"/>
      <c r="O384" s="117">
        <v>2984</v>
      </c>
      <c r="P384" s="117" t="s">
        <v>5050</v>
      </c>
      <c r="Q384" s="117" t="e">
        <f>VLOOKUP(#REF!,'[1]Du lieu in bang'!$C$2:$BB$1395,20,0)</f>
        <v>#REF!</v>
      </c>
      <c r="R384" s="117" t="e">
        <f>VLOOKUP(#REF!,'[1]Du lieu in bang'!$C$2:$BB$1395,21,0)</f>
        <v>#REF!</v>
      </c>
      <c r="S384" s="130"/>
    </row>
    <row r="385" spans="1:19" s="118" customFormat="1" ht="51" hidden="1" x14ac:dyDescent="0.2">
      <c r="A385" s="136">
        <v>384</v>
      </c>
      <c r="B385" s="130" t="s">
        <v>3804</v>
      </c>
      <c r="C385" s="143" t="s">
        <v>3805</v>
      </c>
      <c r="D385" s="130" t="s">
        <v>3788</v>
      </c>
      <c r="E385" s="130" t="s">
        <v>1036</v>
      </c>
      <c r="F385" s="130" t="s">
        <v>3579</v>
      </c>
      <c r="G385" s="148" t="s">
        <v>4356</v>
      </c>
      <c r="H385" s="151" t="s">
        <v>4855</v>
      </c>
      <c r="I385" s="150" t="s">
        <v>2713</v>
      </c>
      <c r="J385" s="150" t="s">
        <v>4359</v>
      </c>
      <c r="K385" s="130" t="s">
        <v>13094</v>
      </c>
      <c r="L385" s="116"/>
      <c r="M385" s="117"/>
      <c r="N385" s="117"/>
      <c r="O385" s="117">
        <v>2985</v>
      </c>
      <c r="P385" s="117" t="s">
        <v>5050</v>
      </c>
      <c r="Q385" s="117" t="e">
        <f>VLOOKUP(#REF!,'[1]Du lieu in bang'!$C$2:$BB$1395,20,0)</f>
        <v>#REF!</v>
      </c>
      <c r="R385" s="117" t="e">
        <f>VLOOKUP(#REF!,'[1]Du lieu in bang'!$C$2:$BB$1395,21,0)</f>
        <v>#REF!</v>
      </c>
      <c r="S385" s="130"/>
    </row>
    <row r="386" spans="1:19" s="118" customFormat="1" ht="51" hidden="1" x14ac:dyDescent="0.2">
      <c r="A386" s="136">
        <v>385</v>
      </c>
      <c r="B386" s="130" t="s">
        <v>3806</v>
      </c>
      <c r="C386" s="143" t="s">
        <v>3807</v>
      </c>
      <c r="D386" s="130" t="s">
        <v>3779</v>
      </c>
      <c r="E386" s="130" t="s">
        <v>1036</v>
      </c>
      <c r="F386" s="130" t="s">
        <v>3579</v>
      </c>
      <c r="G386" s="148" t="s">
        <v>4356</v>
      </c>
      <c r="H386" s="151" t="s">
        <v>4856</v>
      </c>
      <c r="I386" s="150" t="s">
        <v>2126</v>
      </c>
      <c r="J386" s="150" t="s">
        <v>4359</v>
      </c>
      <c r="K386" s="130" t="s">
        <v>13095</v>
      </c>
      <c r="L386" s="116"/>
      <c r="M386" s="117"/>
      <c r="N386" s="117"/>
      <c r="O386" s="117">
        <v>2986</v>
      </c>
      <c r="P386" s="117" t="s">
        <v>5050</v>
      </c>
      <c r="Q386" s="117" t="e">
        <f>VLOOKUP(#REF!,'[1]Du lieu in bang'!$C$2:$BB$1395,20,0)</f>
        <v>#REF!</v>
      </c>
      <c r="R386" s="117" t="e">
        <f>VLOOKUP(#REF!,'[1]Du lieu in bang'!$C$2:$BB$1395,21,0)</f>
        <v>#REF!</v>
      </c>
      <c r="S386" s="130"/>
    </row>
    <row r="387" spans="1:19" s="118" customFormat="1" ht="51" hidden="1" x14ac:dyDescent="0.2">
      <c r="A387" s="136">
        <v>386</v>
      </c>
      <c r="B387" s="130" t="s">
        <v>3808</v>
      </c>
      <c r="C387" s="143" t="s">
        <v>2023</v>
      </c>
      <c r="D387" s="130" t="s">
        <v>3809</v>
      </c>
      <c r="E387" s="130" t="s">
        <v>1036</v>
      </c>
      <c r="F387" s="130" t="s">
        <v>3579</v>
      </c>
      <c r="G387" s="148" t="s">
        <v>4356</v>
      </c>
      <c r="H387" s="151" t="s">
        <v>4857</v>
      </c>
      <c r="I387" s="150" t="s">
        <v>2126</v>
      </c>
      <c r="J387" s="150" t="s">
        <v>4359</v>
      </c>
      <c r="K387" s="130" t="s">
        <v>13096</v>
      </c>
      <c r="L387" s="116"/>
      <c r="M387" s="117"/>
      <c r="N387" s="117"/>
      <c r="O387" s="117">
        <v>2987</v>
      </c>
      <c r="P387" s="117" t="s">
        <v>5050</v>
      </c>
      <c r="Q387" s="117" t="e">
        <f>VLOOKUP(#REF!,'[1]Du lieu in bang'!$C$2:$BB$1395,20,0)</f>
        <v>#REF!</v>
      </c>
      <c r="R387" s="117" t="e">
        <f>VLOOKUP(#REF!,'[1]Du lieu in bang'!$C$2:$BB$1395,21,0)</f>
        <v>#REF!</v>
      </c>
      <c r="S387" s="130"/>
    </row>
    <row r="388" spans="1:19" s="118" customFormat="1" ht="38.25" hidden="1" x14ac:dyDescent="0.2">
      <c r="A388" s="136">
        <v>387</v>
      </c>
      <c r="B388" s="130" t="s">
        <v>3810</v>
      </c>
      <c r="C388" s="143" t="s">
        <v>3811</v>
      </c>
      <c r="D388" s="130" t="s">
        <v>3812</v>
      </c>
      <c r="E388" s="130" t="s">
        <v>1040</v>
      </c>
      <c r="F388" s="130" t="s">
        <v>3579</v>
      </c>
      <c r="G388" s="148" t="s">
        <v>4356</v>
      </c>
      <c r="H388" s="151" t="s">
        <v>4858</v>
      </c>
      <c r="I388" s="150" t="s">
        <v>2261</v>
      </c>
      <c r="J388" s="150" t="s">
        <v>2987</v>
      </c>
      <c r="K388" s="130" t="s">
        <v>13097</v>
      </c>
      <c r="L388" s="116"/>
      <c r="M388" s="117"/>
      <c r="N388" s="117"/>
      <c r="O388" s="117">
        <v>2988</v>
      </c>
      <c r="P388" s="117" t="s">
        <v>5050</v>
      </c>
      <c r="Q388" s="117" t="e">
        <f>VLOOKUP(#REF!,'[1]Du lieu in bang'!$C$2:$BB$1395,20,0)</f>
        <v>#REF!</v>
      </c>
      <c r="R388" s="117" t="e">
        <f>VLOOKUP(#REF!,'[1]Du lieu in bang'!$C$2:$BB$1395,21,0)</f>
        <v>#REF!</v>
      </c>
      <c r="S388" s="130"/>
    </row>
    <row r="389" spans="1:19" s="118" customFormat="1" ht="51" hidden="1" x14ac:dyDescent="0.2">
      <c r="A389" s="136">
        <v>388</v>
      </c>
      <c r="B389" s="130" t="s">
        <v>3815</v>
      </c>
      <c r="C389" s="143" t="s">
        <v>3816</v>
      </c>
      <c r="D389" s="130" t="s">
        <v>3788</v>
      </c>
      <c r="E389" s="130" t="s">
        <v>1036</v>
      </c>
      <c r="F389" s="130" t="s">
        <v>3579</v>
      </c>
      <c r="G389" s="148" t="s">
        <v>4356</v>
      </c>
      <c r="H389" s="151" t="s">
        <v>4860</v>
      </c>
      <c r="I389" s="150" t="s">
        <v>2713</v>
      </c>
      <c r="J389" s="150" t="s">
        <v>4359</v>
      </c>
      <c r="K389" s="130" t="s">
        <v>13098</v>
      </c>
      <c r="L389" s="116"/>
      <c r="M389" s="117"/>
      <c r="N389" s="117"/>
      <c r="O389" s="117">
        <v>2990</v>
      </c>
      <c r="P389" s="117" t="s">
        <v>5050</v>
      </c>
      <c r="Q389" s="117" t="e">
        <f>VLOOKUP(#REF!,'[1]Du lieu in bang'!$C$2:$BB$1395,20,0)</f>
        <v>#REF!</v>
      </c>
      <c r="R389" s="117" t="e">
        <f>VLOOKUP(#REF!,'[1]Du lieu in bang'!$C$2:$BB$1395,21,0)</f>
        <v>#REF!</v>
      </c>
      <c r="S389" s="130"/>
    </row>
    <row r="390" spans="1:19" s="118" customFormat="1" ht="51" hidden="1" x14ac:dyDescent="0.2">
      <c r="A390" s="136">
        <v>389</v>
      </c>
      <c r="B390" s="130" t="s">
        <v>3817</v>
      </c>
      <c r="C390" s="143" t="s">
        <v>3412</v>
      </c>
      <c r="D390" s="130" t="s">
        <v>3202</v>
      </c>
      <c r="E390" s="130" t="s">
        <v>1040</v>
      </c>
      <c r="F390" s="130" t="s">
        <v>3579</v>
      </c>
      <c r="G390" s="148" t="s">
        <v>4356</v>
      </c>
      <c r="H390" s="151" t="s">
        <v>4861</v>
      </c>
      <c r="I390" s="150" t="s">
        <v>4426</v>
      </c>
      <c r="J390" s="150" t="s">
        <v>2166</v>
      </c>
      <c r="K390" s="130" t="s">
        <v>13099</v>
      </c>
      <c r="L390" s="116"/>
      <c r="M390" s="117"/>
      <c r="N390" s="117"/>
      <c r="O390" s="117">
        <v>2991</v>
      </c>
      <c r="P390" s="117" t="s">
        <v>5050</v>
      </c>
      <c r="Q390" s="117" t="e">
        <f>VLOOKUP(#REF!,'[1]Du lieu in bang'!$C$2:$BB$1395,20,0)</f>
        <v>#REF!</v>
      </c>
      <c r="R390" s="117" t="e">
        <f>VLOOKUP(#REF!,'[1]Du lieu in bang'!$C$2:$BB$1395,21,0)</f>
        <v>#REF!</v>
      </c>
      <c r="S390" s="130"/>
    </row>
    <row r="391" spans="1:19" s="118" customFormat="1" ht="38.25" hidden="1" x14ac:dyDescent="0.2">
      <c r="A391" s="136">
        <v>390</v>
      </c>
      <c r="B391" s="130" t="s">
        <v>3818</v>
      </c>
      <c r="C391" s="143" t="s">
        <v>3819</v>
      </c>
      <c r="D391" s="130" t="s">
        <v>3809</v>
      </c>
      <c r="E391" s="130" t="s">
        <v>1040</v>
      </c>
      <c r="F391" s="130" t="s">
        <v>3579</v>
      </c>
      <c r="G391" s="148" t="s">
        <v>4356</v>
      </c>
      <c r="H391" s="151" t="s">
        <v>4862</v>
      </c>
      <c r="I391" s="150" t="s">
        <v>2536</v>
      </c>
      <c r="J391" s="150" t="s">
        <v>4383</v>
      </c>
      <c r="K391" s="130" t="s">
        <v>13100</v>
      </c>
      <c r="L391" s="116"/>
      <c r="M391" s="117"/>
      <c r="N391" s="117"/>
      <c r="O391" s="117">
        <v>2992</v>
      </c>
      <c r="P391" s="117" t="s">
        <v>5050</v>
      </c>
      <c r="Q391" s="117" t="e">
        <f>VLOOKUP(#REF!,'[1]Du lieu in bang'!$C$2:$BB$1395,20,0)</f>
        <v>#REF!</v>
      </c>
      <c r="R391" s="117" t="e">
        <f>VLOOKUP(#REF!,'[1]Du lieu in bang'!$C$2:$BB$1395,21,0)</f>
        <v>#REF!</v>
      </c>
      <c r="S391" s="130"/>
    </row>
    <row r="392" spans="1:19" s="118" customFormat="1" ht="51" hidden="1" x14ac:dyDescent="0.2">
      <c r="A392" s="136">
        <v>391</v>
      </c>
      <c r="B392" s="130" t="s">
        <v>3820</v>
      </c>
      <c r="C392" s="143" t="s">
        <v>3821</v>
      </c>
      <c r="D392" s="130" t="s">
        <v>3779</v>
      </c>
      <c r="E392" s="130" t="s">
        <v>1036</v>
      </c>
      <c r="F392" s="130" t="s">
        <v>3579</v>
      </c>
      <c r="G392" s="148" t="s">
        <v>4356</v>
      </c>
      <c r="H392" s="151" t="s">
        <v>4863</v>
      </c>
      <c r="I392" s="150" t="s">
        <v>1973</v>
      </c>
      <c r="J392" s="150" t="s">
        <v>4359</v>
      </c>
      <c r="K392" s="130" t="s">
        <v>13101</v>
      </c>
      <c r="L392" s="116"/>
      <c r="M392" s="117"/>
      <c r="N392" s="117"/>
      <c r="O392" s="117">
        <v>2993</v>
      </c>
      <c r="P392" s="117" t="s">
        <v>5050</v>
      </c>
      <c r="Q392" s="117" t="e">
        <f>VLOOKUP(#REF!,'[1]Du lieu in bang'!$C$2:$BB$1395,20,0)</f>
        <v>#REF!</v>
      </c>
      <c r="R392" s="117" t="e">
        <f>VLOOKUP(#REF!,'[1]Du lieu in bang'!$C$2:$BB$1395,21,0)</f>
        <v>#REF!</v>
      </c>
      <c r="S392" s="130"/>
    </row>
    <row r="393" spans="1:19" s="118" customFormat="1" ht="51" hidden="1" x14ac:dyDescent="0.2">
      <c r="A393" s="136">
        <v>392</v>
      </c>
      <c r="B393" s="130" t="s">
        <v>3822</v>
      </c>
      <c r="C393" s="143" t="s">
        <v>3823</v>
      </c>
      <c r="D393" s="130" t="s">
        <v>3515</v>
      </c>
      <c r="E393" s="130" t="s">
        <v>827</v>
      </c>
      <c r="F393" s="130" t="s">
        <v>3579</v>
      </c>
      <c r="G393" s="148" t="s">
        <v>4356</v>
      </c>
      <c r="H393" s="151" t="s">
        <v>4864</v>
      </c>
      <c r="I393" s="150" t="s">
        <v>1968</v>
      </c>
      <c r="J393" s="150" t="s">
        <v>4359</v>
      </c>
      <c r="K393" s="130" t="s">
        <v>13102</v>
      </c>
      <c r="L393" s="116"/>
      <c r="M393" s="117"/>
      <c r="N393" s="117"/>
      <c r="O393" s="117">
        <v>2994</v>
      </c>
      <c r="P393" s="117" t="s">
        <v>5050</v>
      </c>
      <c r="Q393" s="117" t="e">
        <f>VLOOKUP(#REF!,'[1]Du lieu in bang'!$C$2:$BB$1395,20,0)</f>
        <v>#REF!</v>
      </c>
      <c r="R393" s="117" t="e">
        <f>VLOOKUP(#REF!,'[1]Du lieu in bang'!$C$2:$BB$1395,21,0)</f>
        <v>#REF!</v>
      </c>
      <c r="S393" s="130"/>
    </row>
    <row r="394" spans="1:19" s="118" customFormat="1" ht="38.25" hidden="1" x14ac:dyDescent="0.2">
      <c r="A394" s="136">
        <v>393</v>
      </c>
      <c r="B394" s="130" t="s">
        <v>3824</v>
      </c>
      <c r="C394" s="143" t="s">
        <v>3825</v>
      </c>
      <c r="D394" s="130" t="s">
        <v>3788</v>
      </c>
      <c r="E394" s="130" t="s">
        <v>1040</v>
      </c>
      <c r="F394" s="130" t="s">
        <v>3579</v>
      </c>
      <c r="G394" s="148" t="s">
        <v>4356</v>
      </c>
      <c r="H394" s="151" t="s">
        <v>4865</v>
      </c>
      <c r="I394" s="153" t="s">
        <v>2760</v>
      </c>
      <c r="J394" s="150" t="s">
        <v>2761</v>
      </c>
      <c r="K394" s="130" t="s">
        <v>13103</v>
      </c>
      <c r="L394" s="116"/>
      <c r="M394" s="117"/>
      <c r="N394" s="117"/>
      <c r="O394" s="117">
        <v>2995</v>
      </c>
      <c r="P394" s="117" t="s">
        <v>5050</v>
      </c>
      <c r="Q394" s="117" t="e">
        <f>VLOOKUP(#REF!,'[1]Du lieu in bang'!$C$2:$BB$1395,20,0)</f>
        <v>#REF!</v>
      </c>
      <c r="R394" s="117" t="e">
        <f>VLOOKUP(#REF!,'[1]Du lieu in bang'!$C$2:$BB$1395,21,0)</f>
        <v>#REF!</v>
      </c>
      <c r="S394" s="130"/>
    </row>
    <row r="395" spans="1:19" s="118" customFormat="1" ht="51" hidden="1" x14ac:dyDescent="0.2">
      <c r="A395" s="136">
        <v>394</v>
      </c>
      <c r="B395" s="130" t="s">
        <v>3826</v>
      </c>
      <c r="C395" s="143" t="s">
        <v>3827</v>
      </c>
      <c r="D395" s="130" t="s">
        <v>3788</v>
      </c>
      <c r="E395" s="130" t="s">
        <v>1040</v>
      </c>
      <c r="F395" s="130" t="s">
        <v>3579</v>
      </c>
      <c r="G395" s="148" t="s">
        <v>4356</v>
      </c>
      <c r="H395" s="151" t="s">
        <v>4866</v>
      </c>
      <c r="I395" s="150" t="s">
        <v>1470</v>
      </c>
      <c r="J395" s="150" t="s">
        <v>4359</v>
      </c>
      <c r="K395" s="130" t="s">
        <v>13104</v>
      </c>
      <c r="L395" s="116"/>
      <c r="M395" s="117"/>
      <c r="N395" s="117"/>
      <c r="O395" s="117">
        <v>2996</v>
      </c>
      <c r="P395" s="117" t="s">
        <v>5050</v>
      </c>
      <c r="Q395" s="117" t="e">
        <f>VLOOKUP(#REF!,'[1]Du lieu in bang'!$C$2:$BB$1395,20,0)</f>
        <v>#REF!</v>
      </c>
      <c r="R395" s="117" t="e">
        <f>VLOOKUP(#REF!,'[1]Du lieu in bang'!$C$2:$BB$1395,21,0)</f>
        <v>#REF!</v>
      </c>
      <c r="S395" s="130"/>
    </row>
    <row r="396" spans="1:19" s="118" customFormat="1" ht="51" hidden="1" x14ac:dyDescent="0.2">
      <c r="A396" s="136">
        <v>395</v>
      </c>
      <c r="B396" s="130" t="s">
        <v>3828</v>
      </c>
      <c r="C396" s="143" t="s">
        <v>3829</v>
      </c>
      <c r="D396" s="130" t="s">
        <v>3680</v>
      </c>
      <c r="E396" s="130" t="s">
        <v>1040</v>
      </c>
      <c r="F396" s="130" t="s">
        <v>3579</v>
      </c>
      <c r="G396" s="148" t="s">
        <v>4356</v>
      </c>
      <c r="H396" s="151" t="s">
        <v>4867</v>
      </c>
      <c r="I396" s="150" t="s">
        <v>1470</v>
      </c>
      <c r="J396" s="150" t="s">
        <v>4359</v>
      </c>
      <c r="K396" s="130" t="s">
        <v>13105</v>
      </c>
      <c r="L396" s="116"/>
      <c r="M396" s="117"/>
      <c r="N396" s="117"/>
      <c r="O396" s="117">
        <v>2997</v>
      </c>
      <c r="P396" s="117" t="s">
        <v>5050</v>
      </c>
      <c r="Q396" s="117" t="e">
        <f>VLOOKUP(#REF!,'[1]Du lieu in bang'!$C$2:$BB$1395,20,0)</f>
        <v>#REF!</v>
      </c>
      <c r="R396" s="117" t="e">
        <f>VLOOKUP(#REF!,'[1]Du lieu in bang'!$C$2:$BB$1395,21,0)</f>
        <v>#REF!</v>
      </c>
      <c r="S396" s="130"/>
    </row>
    <row r="397" spans="1:19" s="118" customFormat="1" ht="51" hidden="1" x14ac:dyDescent="0.2">
      <c r="A397" s="136">
        <v>396</v>
      </c>
      <c r="B397" s="130" t="s">
        <v>3830</v>
      </c>
      <c r="C397" s="143" t="s">
        <v>3831</v>
      </c>
      <c r="D397" s="130" t="s">
        <v>1035</v>
      </c>
      <c r="E397" s="130" t="s">
        <v>1036</v>
      </c>
      <c r="F397" s="130" t="s">
        <v>3579</v>
      </c>
      <c r="G397" s="148" t="s">
        <v>4356</v>
      </c>
      <c r="H397" s="151" t="s">
        <v>4868</v>
      </c>
      <c r="I397" s="150" t="s">
        <v>1973</v>
      </c>
      <c r="J397" s="150" t="s">
        <v>4359</v>
      </c>
      <c r="K397" s="130" t="s">
        <v>13106</v>
      </c>
      <c r="L397" s="116"/>
      <c r="M397" s="117"/>
      <c r="N397" s="117"/>
      <c r="O397" s="117">
        <v>2998</v>
      </c>
      <c r="P397" s="117" t="s">
        <v>5050</v>
      </c>
      <c r="Q397" s="117" t="e">
        <f>VLOOKUP(#REF!,'[1]Du lieu in bang'!$C$2:$BB$1395,20,0)</f>
        <v>#REF!</v>
      </c>
      <c r="R397" s="117" t="e">
        <f>VLOOKUP(#REF!,'[1]Du lieu in bang'!$C$2:$BB$1395,21,0)</f>
        <v>#REF!</v>
      </c>
      <c r="S397" s="130"/>
    </row>
    <row r="398" spans="1:19" s="118" customFormat="1" ht="51" hidden="1" x14ac:dyDescent="0.2">
      <c r="A398" s="136">
        <v>397</v>
      </c>
      <c r="B398" s="130" t="s">
        <v>3832</v>
      </c>
      <c r="C398" s="143" t="s">
        <v>3833</v>
      </c>
      <c r="D398" s="130" t="s">
        <v>3202</v>
      </c>
      <c r="E398" s="130" t="s">
        <v>1040</v>
      </c>
      <c r="F398" s="130" t="s">
        <v>3579</v>
      </c>
      <c r="G398" s="148" t="s">
        <v>4356</v>
      </c>
      <c r="H398" s="151" t="s">
        <v>4869</v>
      </c>
      <c r="I398" s="150" t="s">
        <v>2641</v>
      </c>
      <c r="J398" s="150" t="s">
        <v>4359</v>
      </c>
      <c r="K398" s="130" t="s">
        <v>13107</v>
      </c>
      <c r="L398" s="116"/>
      <c r="M398" s="117"/>
      <c r="N398" s="117"/>
      <c r="O398" s="117">
        <v>2999</v>
      </c>
      <c r="P398" s="117" t="s">
        <v>5050</v>
      </c>
      <c r="Q398" s="117" t="e">
        <f>VLOOKUP(#REF!,'[1]Du lieu in bang'!$C$2:$BB$1395,20,0)</f>
        <v>#REF!</v>
      </c>
      <c r="R398" s="117" t="e">
        <f>VLOOKUP(#REF!,'[1]Du lieu in bang'!$C$2:$BB$1395,21,0)</f>
        <v>#REF!</v>
      </c>
      <c r="S398" s="130"/>
    </row>
    <row r="399" spans="1:19" s="118" customFormat="1" ht="51" hidden="1" x14ac:dyDescent="0.2">
      <c r="A399" s="136">
        <v>398</v>
      </c>
      <c r="B399" s="130" t="s">
        <v>3834</v>
      </c>
      <c r="C399" s="143" t="s">
        <v>1846</v>
      </c>
      <c r="D399" s="130" t="s">
        <v>3202</v>
      </c>
      <c r="E399" s="130" t="s">
        <v>1036</v>
      </c>
      <c r="F399" s="130" t="s">
        <v>3579</v>
      </c>
      <c r="G399" s="148" t="s">
        <v>4356</v>
      </c>
      <c r="H399" s="151" t="s">
        <v>4870</v>
      </c>
      <c r="I399" s="150" t="s">
        <v>4739</v>
      </c>
      <c r="J399" s="150" t="s">
        <v>2166</v>
      </c>
      <c r="K399" s="130" t="s">
        <v>13108</v>
      </c>
      <c r="L399" s="116"/>
      <c r="M399" s="117"/>
      <c r="N399" s="117"/>
      <c r="O399" s="117">
        <v>3000</v>
      </c>
      <c r="P399" s="117" t="s">
        <v>5050</v>
      </c>
      <c r="Q399" s="117" t="e">
        <f>VLOOKUP(#REF!,'[1]Du lieu in bang'!$C$2:$BB$1395,20,0)</f>
        <v>#REF!</v>
      </c>
      <c r="R399" s="117" t="e">
        <f>VLOOKUP(#REF!,'[1]Du lieu in bang'!$C$2:$BB$1395,21,0)</f>
        <v>#REF!</v>
      </c>
      <c r="S399" s="130"/>
    </row>
    <row r="400" spans="1:19" s="118" customFormat="1" ht="51" hidden="1" x14ac:dyDescent="0.2">
      <c r="A400" s="136">
        <v>399</v>
      </c>
      <c r="B400" s="130" t="s">
        <v>3835</v>
      </c>
      <c r="C400" s="143" t="s">
        <v>3836</v>
      </c>
      <c r="D400" s="130" t="s">
        <v>3809</v>
      </c>
      <c r="E400" s="130" t="s">
        <v>1040</v>
      </c>
      <c r="F400" s="130" t="s">
        <v>3579</v>
      </c>
      <c r="G400" s="148" t="s">
        <v>4356</v>
      </c>
      <c r="H400" s="151" t="s">
        <v>4871</v>
      </c>
      <c r="I400" s="150" t="s">
        <v>921</v>
      </c>
      <c r="J400" s="150" t="s">
        <v>4359</v>
      </c>
      <c r="K400" s="130" t="s">
        <v>13109</v>
      </c>
      <c r="L400" s="116"/>
      <c r="M400" s="117"/>
      <c r="N400" s="117"/>
      <c r="O400" s="117">
        <v>3001</v>
      </c>
      <c r="P400" s="117" t="s">
        <v>5050</v>
      </c>
      <c r="Q400" s="117" t="e">
        <f>VLOOKUP(#REF!,'[1]Du lieu in bang'!$C$2:$BB$1395,20,0)</f>
        <v>#REF!</v>
      </c>
      <c r="R400" s="117" t="e">
        <f>VLOOKUP(#REF!,'[1]Du lieu in bang'!$C$2:$BB$1395,21,0)</f>
        <v>#REF!</v>
      </c>
      <c r="S400" s="130"/>
    </row>
    <row r="401" spans="1:19" s="118" customFormat="1" ht="51" hidden="1" x14ac:dyDescent="0.2">
      <c r="A401" s="136">
        <v>400</v>
      </c>
      <c r="B401" s="130" t="s">
        <v>3837</v>
      </c>
      <c r="C401" s="143" t="s">
        <v>3838</v>
      </c>
      <c r="D401" s="130" t="s">
        <v>3779</v>
      </c>
      <c r="E401" s="130" t="s">
        <v>1040</v>
      </c>
      <c r="F401" s="130" t="s">
        <v>3579</v>
      </c>
      <c r="G401" s="148" t="s">
        <v>4356</v>
      </c>
      <c r="H401" s="151" t="s">
        <v>4872</v>
      </c>
      <c r="I401" s="150" t="s">
        <v>4739</v>
      </c>
      <c r="J401" s="150" t="s">
        <v>2166</v>
      </c>
      <c r="K401" s="130" t="s">
        <v>13110</v>
      </c>
      <c r="L401" s="116"/>
      <c r="M401" s="117"/>
      <c r="N401" s="117"/>
      <c r="O401" s="117">
        <v>3002</v>
      </c>
      <c r="P401" s="117" t="s">
        <v>5050</v>
      </c>
      <c r="Q401" s="117" t="e">
        <f>VLOOKUP(#REF!,'[1]Du lieu in bang'!$C$2:$BB$1395,20,0)</f>
        <v>#REF!</v>
      </c>
      <c r="R401" s="117" t="e">
        <f>VLOOKUP(#REF!,'[1]Du lieu in bang'!$C$2:$BB$1395,21,0)</f>
        <v>#REF!</v>
      </c>
      <c r="S401" s="130"/>
    </row>
    <row r="402" spans="1:19" s="118" customFormat="1" ht="51" hidden="1" x14ac:dyDescent="0.2">
      <c r="A402" s="136">
        <v>401</v>
      </c>
      <c r="B402" s="130" t="s">
        <v>3839</v>
      </c>
      <c r="C402" s="143" t="s">
        <v>3840</v>
      </c>
      <c r="D402" s="130" t="s">
        <v>3515</v>
      </c>
      <c r="E402" s="130" t="s">
        <v>827</v>
      </c>
      <c r="F402" s="130" t="s">
        <v>3579</v>
      </c>
      <c r="G402" s="148" t="s">
        <v>4356</v>
      </c>
      <c r="H402" s="151" t="s">
        <v>4873</v>
      </c>
      <c r="I402" s="150" t="s">
        <v>4527</v>
      </c>
      <c r="J402" s="150" t="s">
        <v>2166</v>
      </c>
      <c r="K402" s="130" t="s">
        <v>13111</v>
      </c>
      <c r="L402" s="116"/>
      <c r="M402" s="117"/>
      <c r="N402" s="117"/>
      <c r="O402" s="117">
        <v>3003</v>
      </c>
      <c r="P402" s="117" t="s">
        <v>5050</v>
      </c>
      <c r="Q402" s="117" t="e">
        <f>VLOOKUP(#REF!,'[1]Du lieu in bang'!$C$2:$BB$1395,20,0)</f>
        <v>#REF!</v>
      </c>
      <c r="R402" s="117" t="e">
        <f>VLOOKUP(#REF!,'[1]Du lieu in bang'!$C$2:$BB$1395,21,0)</f>
        <v>#REF!</v>
      </c>
      <c r="S402" s="130"/>
    </row>
    <row r="403" spans="1:19" s="118" customFormat="1" ht="51" hidden="1" x14ac:dyDescent="0.2">
      <c r="A403" s="136">
        <v>402</v>
      </c>
      <c r="B403" s="130" t="s">
        <v>3841</v>
      </c>
      <c r="C403" s="143" t="s">
        <v>3842</v>
      </c>
      <c r="D403" s="130" t="s">
        <v>3788</v>
      </c>
      <c r="E403" s="130" t="s">
        <v>1040</v>
      </c>
      <c r="F403" s="130" t="s">
        <v>3579</v>
      </c>
      <c r="G403" s="148" t="s">
        <v>4356</v>
      </c>
      <c r="H403" s="151" t="s">
        <v>4874</v>
      </c>
      <c r="I403" s="150" t="s">
        <v>1470</v>
      </c>
      <c r="J403" s="150" t="s">
        <v>4359</v>
      </c>
      <c r="K403" s="130" t="s">
        <v>13112</v>
      </c>
      <c r="L403" s="116"/>
      <c r="M403" s="117"/>
      <c r="N403" s="117"/>
      <c r="O403" s="117">
        <v>3004</v>
      </c>
      <c r="P403" s="117" t="s">
        <v>5050</v>
      </c>
      <c r="Q403" s="117" t="e">
        <f>VLOOKUP(#REF!,'[1]Du lieu in bang'!$C$2:$BB$1395,20,0)</f>
        <v>#REF!</v>
      </c>
      <c r="R403" s="117" t="e">
        <f>VLOOKUP(#REF!,'[1]Du lieu in bang'!$C$2:$BB$1395,21,0)</f>
        <v>#REF!</v>
      </c>
      <c r="S403" s="130"/>
    </row>
    <row r="404" spans="1:19" s="118" customFormat="1" ht="51" hidden="1" x14ac:dyDescent="0.2">
      <c r="A404" s="136">
        <v>403</v>
      </c>
      <c r="B404" s="130" t="s">
        <v>3843</v>
      </c>
      <c r="C404" s="143" t="s">
        <v>3844</v>
      </c>
      <c r="D404" s="130" t="s">
        <v>3845</v>
      </c>
      <c r="E404" s="130" t="s">
        <v>1036</v>
      </c>
      <c r="F404" s="130" t="s">
        <v>3579</v>
      </c>
      <c r="G404" s="148" t="s">
        <v>4356</v>
      </c>
      <c r="H404" s="151" t="s">
        <v>4875</v>
      </c>
      <c r="I404" s="150" t="s">
        <v>4426</v>
      </c>
      <c r="J404" s="150" t="s">
        <v>2166</v>
      </c>
      <c r="K404" s="130" t="s">
        <v>13113</v>
      </c>
      <c r="L404" s="116"/>
      <c r="M404" s="117"/>
      <c r="N404" s="117"/>
      <c r="O404" s="117">
        <v>3005</v>
      </c>
      <c r="P404" s="117" t="s">
        <v>5050</v>
      </c>
      <c r="Q404" s="117" t="e">
        <f>VLOOKUP(#REF!,'[1]Du lieu in bang'!$C$2:$BB$1395,20,0)</f>
        <v>#REF!</v>
      </c>
      <c r="R404" s="117" t="e">
        <f>VLOOKUP(#REF!,'[1]Du lieu in bang'!$C$2:$BB$1395,21,0)</f>
        <v>#REF!</v>
      </c>
      <c r="S404" s="130"/>
    </row>
    <row r="405" spans="1:19" s="118" customFormat="1" ht="51" hidden="1" x14ac:dyDescent="0.2">
      <c r="A405" s="136">
        <v>404</v>
      </c>
      <c r="B405" s="130" t="s">
        <v>3846</v>
      </c>
      <c r="C405" s="143" t="s">
        <v>3847</v>
      </c>
      <c r="D405" s="130" t="s">
        <v>1078</v>
      </c>
      <c r="E405" s="130" t="s">
        <v>1040</v>
      </c>
      <c r="F405" s="130" t="s">
        <v>3579</v>
      </c>
      <c r="G405" s="148" t="s">
        <v>4356</v>
      </c>
      <c r="H405" s="151" t="s">
        <v>4876</v>
      </c>
      <c r="I405" s="150" t="s">
        <v>879</v>
      </c>
      <c r="J405" s="150" t="s">
        <v>4359</v>
      </c>
      <c r="K405" s="130" t="s">
        <v>13114</v>
      </c>
      <c r="L405" s="116"/>
      <c r="M405" s="117"/>
      <c r="N405" s="117"/>
      <c r="O405" s="117">
        <v>3006</v>
      </c>
      <c r="P405" s="117" t="s">
        <v>5050</v>
      </c>
      <c r="Q405" s="117" t="e">
        <f>VLOOKUP(#REF!,'[1]Du lieu in bang'!$C$2:$BB$1395,20,0)</f>
        <v>#REF!</v>
      </c>
      <c r="R405" s="117" t="e">
        <f>VLOOKUP(#REF!,'[1]Du lieu in bang'!$C$2:$BB$1395,21,0)</f>
        <v>#REF!</v>
      </c>
      <c r="S405" s="130"/>
    </row>
    <row r="406" spans="1:19" s="118" customFormat="1" ht="51" hidden="1" x14ac:dyDescent="0.2">
      <c r="A406" s="136">
        <v>405</v>
      </c>
      <c r="B406" s="130" t="s">
        <v>3848</v>
      </c>
      <c r="C406" s="143" t="s">
        <v>3280</v>
      </c>
      <c r="D406" s="130" t="s">
        <v>3202</v>
      </c>
      <c r="E406" s="130" t="s">
        <v>1036</v>
      </c>
      <c r="F406" s="130" t="s">
        <v>3579</v>
      </c>
      <c r="G406" s="148" t="s">
        <v>4356</v>
      </c>
      <c r="H406" s="151" t="s">
        <v>4877</v>
      </c>
      <c r="I406" s="150" t="s">
        <v>2952</v>
      </c>
      <c r="J406" s="150" t="s">
        <v>4359</v>
      </c>
      <c r="K406" s="130" t="s">
        <v>13115</v>
      </c>
      <c r="L406" s="116"/>
      <c r="M406" s="117"/>
      <c r="N406" s="117"/>
      <c r="O406" s="117">
        <v>3007</v>
      </c>
      <c r="P406" s="117" t="s">
        <v>5050</v>
      </c>
      <c r="Q406" s="117" t="e">
        <f>VLOOKUP(#REF!,'[1]Du lieu in bang'!$C$2:$BB$1395,20,0)</f>
        <v>#REF!</v>
      </c>
      <c r="R406" s="117" t="e">
        <f>VLOOKUP(#REF!,'[1]Du lieu in bang'!$C$2:$BB$1395,21,0)</f>
        <v>#REF!</v>
      </c>
      <c r="S406" s="130"/>
    </row>
    <row r="407" spans="1:19" s="118" customFormat="1" ht="51" hidden="1" x14ac:dyDescent="0.2">
      <c r="A407" s="136">
        <v>406</v>
      </c>
      <c r="B407" s="130" t="s">
        <v>3849</v>
      </c>
      <c r="C407" s="143" t="s">
        <v>3850</v>
      </c>
      <c r="D407" s="130" t="s">
        <v>3779</v>
      </c>
      <c r="E407" s="130" t="s">
        <v>1036</v>
      </c>
      <c r="F407" s="130" t="s">
        <v>3579</v>
      </c>
      <c r="G407" s="148" t="s">
        <v>4356</v>
      </c>
      <c r="H407" s="151" t="s">
        <v>4878</v>
      </c>
      <c r="I407" s="150" t="s">
        <v>1287</v>
      </c>
      <c r="J407" s="150" t="s">
        <v>2166</v>
      </c>
      <c r="K407" s="130" t="s">
        <v>13116</v>
      </c>
      <c r="L407" s="116"/>
      <c r="M407" s="117"/>
      <c r="N407" s="117"/>
      <c r="O407" s="117">
        <v>3008</v>
      </c>
      <c r="P407" s="117" t="s">
        <v>5050</v>
      </c>
      <c r="Q407" s="117" t="e">
        <f>VLOOKUP(#REF!,'[1]Du lieu in bang'!$C$2:$BB$1395,20,0)</f>
        <v>#REF!</v>
      </c>
      <c r="R407" s="117" t="e">
        <f>VLOOKUP(#REF!,'[1]Du lieu in bang'!$C$2:$BB$1395,21,0)</f>
        <v>#REF!</v>
      </c>
      <c r="S407" s="130"/>
    </row>
    <row r="408" spans="1:19" s="118" customFormat="1" ht="51" hidden="1" x14ac:dyDescent="0.2">
      <c r="A408" s="136">
        <v>407</v>
      </c>
      <c r="B408" s="130" t="s">
        <v>3851</v>
      </c>
      <c r="C408" s="143" t="s">
        <v>3852</v>
      </c>
      <c r="D408" s="130" t="s">
        <v>3788</v>
      </c>
      <c r="E408" s="130" t="s">
        <v>1036</v>
      </c>
      <c r="F408" s="130" t="s">
        <v>3579</v>
      </c>
      <c r="G408" s="148" t="s">
        <v>4356</v>
      </c>
      <c r="H408" s="151" t="s">
        <v>4879</v>
      </c>
      <c r="I408" s="150" t="s">
        <v>2641</v>
      </c>
      <c r="J408" s="150" t="s">
        <v>4359</v>
      </c>
      <c r="K408" s="130" t="s">
        <v>13117</v>
      </c>
      <c r="L408" s="116"/>
      <c r="M408" s="117"/>
      <c r="N408" s="117"/>
      <c r="O408" s="117">
        <v>3009</v>
      </c>
      <c r="P408" s="117" t="s">
        <v>5050</v>
      </c>
      <c r="Q408" s="117" t="e">
        <f>VLOOKUP(#REF!,'[1]Du lieu in bang'!$C$2:$BB$1395,20,0)</f>
        <v>#REF!</v>
      </c>
      <c r="R408" s="117" t="e">
        <f>VLOOKUP(#REF!,'[1]Du lieu in bang'!$C$2:$BB$1395,21,0)</f>
        <v>#REF!</v>
      </c>
      <c r="S408" s="130"/>
    </row>
    <row r="409" spans="1:19" s="118" customFormat="1" ht="51" hidden="1" x14ac:dyDescent="0.2">
      <c r="A409" s="136">
        <v>408</v>
      </c>
      <c r="B409" s="130" t="s">
        <v>3855</v>
      </c>
      <c r="C409" s="143" t="s">
        <v>3856</v>
      </c>
      <c r="D409" s="130" t="s">
        <v>3779</v>
      </c>
      <c r="E409" s="130" t="s">
        <v>1036</v>
      </c>
      <c r="F409" s="130" t="s">
        <v>3579</v>
      </c>
      <c r="G409" s="148" t="s">
        <v>4356</v>
      </c>
      <c r="H409" s="151" t="s">
        <v>4881</v>
      </c>
      <c r="I409" s="150" t="s">
        <v>1973</v>
      </c>
      <c r="J409" s="150" t="s">
        <v>4359</v>
      </c>
      <c r="K409" s="130" t="s">
        <v>13118</v>
      </c>
      <c r="L409" s="116"/>
      <c r="M409" s="117"/>
      <c r="N409" s="117"/>
      <c r="O409" s="117">
        <v>3011</v>
      </c>
      <c r="P409" s="117" t="s">
        <v>5050</v>
      </c>
      <c r="Q409" s="117" t="e">
        <f>VLOOKUP(#REF!,'[1]Du lieu in bang'!$C$2:$BB$1395,20,0)</f>
        <v>#REF!</v>
      </c>
      <c r="R409" s="117" t="e">
        <f>VLOOKUP(#REF!,'[1]Du lieu in bang'!$C$2:$BB$1395,21,0)</f>
        <v>#REF!</v>
      </c>
      <c r="S409" s="130"/>
    </row>
    <row r="410" spans="1:19" s="118" customFormat="1" ht="51" hidden="1" x14ac:dyDescent="0.2">
      <c r="A410" s="136">
        <v>409</v>
      </c>
      <c r="B410" s="130" t="s">
        <v>3857</v>
      </c>
      <c r="C410" s="143" t="s">
        <v>3858</v>
      </c>
      <c r="D410" s="130" t="s">
        <v>3788</v>
      </c>
      <c r="E410" s="130" t="s">
        <v>1036</v>
      </c>
      <c r="F410" s="130" t="s">
        <v>3579</v>
      </c>
      <c r="G410" s="148" t="s">
        <v>4356</v>
      </c>
      <c r="H410" s="151" t="s">
        <v>4882</v>
      </c>
      <c r="I410" s="150" t="s">
        <v>1146</v>
      </c>
      <c r="J410" s="150" t="s">
        <v>4359</v>
      </c>
      <c r="K410" s="130" t="s">
        <v>13119</v>
      </c>
      <c r="L410" s="116"/>
      <c r="M410" s="117"/>
      <c r="N410" s="117"/>
      <c r="O410" s="117">
        <v>3012</v>
      </c>
      <c r="P410" s="117" t="s">
        <v>5050</v>
      </c>
      <c r="Q410" s="117" t="e">
        <f>VLOOKUP(#REF!,'[1]Du lieu in bang'!$C$2:$BB$1395,20,0)</f>
        <v>#REF!</v>
      </c>
      <c r="R410" s="117" t="e">
        <f>VLOOKUP(#REF!,'[1]Du lieu in bang'!$C$2:$BB$1395,21,0)</f>
        <v>#REF!</v>
      </c>
      <c r="S410" s="130"/>
    </row>
    <row r="411" spans="1:19" s="118" customFormat="1" ht="38.25" hidden="1" x14ac:dyDescent="0.2">
      <c r="A411" s="136">
        <v>410</v>
      </c>
      <c r="B411" s="130" t="s">
        <v>1383</v>
      </c>
      <c r="C411" s="143" t="s">
        <v>3859</v>
      </c>
      <c r="D411" s="130" t="s">
        <v>1652</v>
      </c>
      <c r="E411" s="130" t="s">
        <v>1040</v>
      </c>
      <c r="F411" s="130" t="s">
        <v>3579</v>
      </c>
      <c r="G411" s="148" t="s">
        <v>4356</v>
      </c>
      <c r="H411" s="151" t="s">
        <v>4883</v>
      </c>
      <c r="I411" s="150" t="s">
        <v>1563</v>
      </c>
      <c r="J411" s="150" t="s">
        <v>4461</v>
      </c>
      <c r="K411" s="130" t="s">
        <v>13120</v>
      </c>
      <c r="L411" s="116"/>
      <c r="M411" s="117"/>
      <c r="N411" s="117"/>
      <c r="O411" s="117">
        <v>3013</v>
      </c>
      <c r="P411" s="117" t="s">
        <v>5050</v>
      </c>
      <c r="Q411" s="117" t="e">
        <f>VLOOKUP(#REF!,'[1]Du lieu in bang'!$C$2:$BB$1395,20,0)</f>
        <v>#REF!</v>
      </c>
      <c r="R411" s="117" t="e">
        <f>VLOOKUP(#REF!,'[1]Du lieu in bang'!$C$2:$BB$1395,21,0)</f>
        <v>#REF!</v>
      </c>
      <c r="S411" s="130"/>
    </row>
    <row r="412" spans="1:19" s="118" customFormat="1" ht="51" hidden="1" x14ac:dyDescent="0.2">
      <c r="A412" s="136">
        <v>411</v>
      </c>
      <c r="B412" s="130" t="s">
        <v>3860</v>
      </c>
      <c r="C412" s="143" t="s">
        <v>3861</v>
      </c>
      <c r="D412" s="130" t="s">
        <v>1380</v>
      </c>
      <c r="E412" s="130" t="s">
        <v>1036</v>
      </c>
      <c r="F412" s="130" t="s">
        <v>3579</v>
      </c>
      <c r="G412" s="148" t="s">
        <v>4356</v>
      </c>
      <c r="H412" s="151" t="s">
        <v>4884</v>
      </c>
      <c r="I412" s="150" t="s">
        <v>921</v>
      </c>
      <c r="J412" s="150" t="s">
        <v>4359</v>
      </c>
      <c r="K412" s="130" t="s">
        <v>13121</v>
      </c>
      <c r="L412" s="116"/>
      <c r="M412" s="117"/>
      <c r="N412" s="117"/>
      <c r="O412" s="117">
        <v>3014</v>
      </c>
      <c r="P412" s="117" t="s">
        <v>5050</v>
      </c>
      <c r="Q412" s="117" t="e">
        <f>VLOOKUP(#REF!,'[1]Du lieu in bang'!$C$2:$BB$1395,20,0)</f>
        <v>#REF!</v>
      </c>
      <c r="R412" s="117" t="e">
        <f>VLOOKUP(#REF!,'[1]Du lieu in bang'!$C$2:$BB$1395,21,0)</f>
        <v>#REF!</v>
      </c>
      <c r="S412" s="130"/>
    </row>
    <row r="413" spans="1:19" s="118" customFormat="1" ht="51" hidden="1" x14ac:dyDescent="0.2">
      <c r="A413" s="136">
        <v>412</v>
      </c>
      <c r="B413" s="130" t="s">
        <v>3862</v>
      </c>
      <c r="C413" s="143" t="s">
        <v>3863</v>
      </c>
      <c r="D413" s="130" t="s">
        <v>3803</v>
      </c>
      <c r="E413" s="130" t="s">
        <v>1040</v>
      </c>
      <c r="F413" s="130" t="s">
        <v>3579</v>
      </c>
      <c r="G413" s="148" t="s">
        <v>4356</v>
      </c>
      <c r="H413" s="151" t="s">
        <v>4885</v>
      </c>
      <c r="I413" s="150" t="s">
        <v>2641</v>
      </c>
      <c r="J413" s="150" t="s">
        <v>4359</v>
      </c>
      <c r="K413" s="130" t="s">
        <v>13122</v>
      </c>
      <c r="L413" s="116"/>
      <c r="M413" s="117"/>
      <c r="N413" s="117"/>
      <c r="O413" s="117">
        <v>3015</v>
      </c>
      <c r="P413" s="117" t="s">
        <v>5050</v>
      </c>
      <c r="Q413" s="117" t="e">
        <f>VLOOKUP(#REF!,'[1]Du lieu in bang'!$C$2:$BB$1395,20,0)</f>
        <v>#REF!</v>
      </c>
      <c r="R413" s="117" t="e">
        <f>VLOOKUP(#REF!,'[1]Du lieu in bang'!$C$2:$BB$1395,21,0)</f>
        <v>#REF!</v>
      </c>
      <c r="S413" s="130"/>
    </row>
    <row r="414" spans="1:19" s="118" customFormat="1" ht="51" hidden="1" x14ac:dyDescent="0.2">
      <c r="A414" s="136">
        <v>413</v>
      </c>
      <c r="B414" s="130" t="s">
        <v>3864</v>
      </c>
      <c r="C414" s="143" t="s">
        <v>3865</v>
      </c>
      <c r="D414" s="130" t="s">
        <v>3809</v>
      </c>
      <c r="E414" s="130" t="s">
        <v>1036</v>
      </c>
      <c r="F414" s="130" t="s">
        <v>3579</v>
      </c>
      <c r="G414" s="148" t="s">
        <v>4356</v>
      </c>
      <c r="H414" s="151" t="s">
        <v>4886</v>
      </c>
      <c r="I414" s="151" t="s">
        <v>4739</v>
      </c>
      <c r="J414" s="150" t="s">
        <v>2166</v>
      </c>
      <c r="K414" s="130" t="s">
        <v>13123</v>
      </c>
      <c r="L414" s="116"/>
      <c r="M414" s="117"/>
      <c r="N414" s="117"/>
      <c r="O414" s="117">
        <v>3016</v>
      </c>
      <c r="P414" s="117" t="s">
        <v>5050</v>
      </c>
      <c r="Q414" s="117" t="e">
        <f>VLOOKUP(#REF!,'[1]Du lieu in bang'!$C$2:$BB$1395,20,0)</f>
        <v>#REF!</v>
      </c>
      <c r="R414" s="117" t="e">
        <f>VLOOKUP(#REF!,'[1]Du lieu in bang'!$C$2:$BB$1395,21,0)</f>
        <v>#REF!</v>
      </c>
      <c r="S414" s="130"/>
    </row>
    <row r="415" spans="1:19" s="118" customFormat="1" ht="51" hidden="1" x14ac:dyDescent="0.2">
      <c r="A415" s="136">
        <v>414</v>
      </c>
      <c r="B415" s="130" t="s">
        <v>3866</v>
      </c>
      <c r="C415" s="143" t="s">
        <v>3867</v>
      </c>
      <c r="D415" s="130" t="s">
        <v>3202</v>
      </c>
      <c r="E415" s="130" t="s">
        <v>1036</v>
      </c>
      <c r="F415" s="130" t="s">
        <v>3579</v>
      </c>
      <c r="G415" s="148" t="s">
        <v>4356</v>
      </c>
      <c r="H415" s="151" t="s">
        <v>4887</v>
      </c>
      <c r="I415" s="150" t="s">
        <v>2536</v>
      </c>
      <c r="J415" s="150" t="s">
        <v>4383</v>
      </c>
      <c r="K415" s="130" t="s">
        <v>13124</v>
      </c>
      <c r="L415" s="116"/>
      <c r="M415" s="117"/>
      <c r="N415" s="117"/>
      <c r="O415" s="117">
        <v>3017</v>
      </c>
      <c r="P415" s="117" t="s">
        <v>5050</v>
      </c>
      <c r="Q415" s="117" t="e">
        <f>VLOOKUP(#REF!,'[1]Du lieu in bang'!$C$2:$BB$1395,20,0)</f>
        <v>#REF!</v>
      </c>
      <c r="R415" s="117" t="e">
        <f>VLOOKUP(#REF!,'[1]Du lieu in bang'!$C$2:$BB$1395,21,0)</f>
        <v>#REF!</v>
      </c>
      <c r="S415" s="130"/>
    </row>
    <row r="416" spans="1:19" s="118" customFormat="1" ht="38.25" hidden="1" x14ac:dyDescent="0.2">
      <c r="A416" s="136">
        <v>415</v>
      </c>
      <c r="B416" s="130" t="s">
        <v>3868</v>
      </c>
      <c r="C416" s="143" t="s">
        <v>3869</v>
      </c>
      <c r="D416" s="130" t="s">
        <v>1741</v>
      </c>
      <c r="E416" s="130" t="s">
        <v>1036</v>
      </c>
      <c r="F416" s="130" t="s">
        <v>3579</v>
      </c>
      <c r="G416" s="148" t="s">
        <v>4356</v>
      </c>
      <c r="H416" s="151" t="s">
        <v>4888</v>
      </c>
      <c r="I416" s="150" t="s">
        <v>1563</v>
      </c>
      <c r="J416" s="150" t="s">
        <v>4461</v>
      </c>
      <c r="K416" s="130" t="s">
        <v>13125</v>
      </c>
      <c r="L416" s="116"/>
      <c r="M416" s="117"/>
      <c r="N416" s="117"/>
      <c r="O416" s="117">
        <v>3018</v>
      </c>
      <c r="P416" s="117" t="s">
        <v>5050</v>
      </c>
      <c r="Q416" s="117" t="e">
        <f>VLOOKUP(#REF!,'[1]Du lieu in bang'!$C$2:$BB$1395,20,0)</f>
        <v>#REF!</v>
      </c>
      <c r="R416" s="117" t="e">
        <f>VLOOKUP(#REF!,'[1]Du lieu in bang'!$C$2:$BB$1395,21,0)</f>
        <v>#REF!</v>
      </c>
      <c r="S416" s="130"/>
    </row>
    <row r="417" spans="1:19" s="118" customFormat="1" ht="51" hidden="1" x14ac:dyDescent="0.2">
      <c r="A417" s="136">
        <v>416</v>
      </c>
      <c r="B417" s="130" t="s">
        <v>3870</v>
      </c>
      <c r="C417" s="143" t="s">
        <v>3871</v>
      </c>
      <c r="D417" s="130" t="s">
        <v>3809</v>
      </c>
      <c r="E417" s="130" t="s">
        <v>1036</v>
      </c>
      <c r="F417" s="130" t="s">
        <v>3579</v>
      </c>
      <c r="G417" s="148" t="s">
        <v>4356</v>
      </c>
      <c r="H417" s="151" t="s">
        <v>4889</v>
      </c>
      <c r="I417" s="150" t="s">
        <v>4527</v>
      </c>
      <c r="J417" s="150" t="s">
        <v>2166</v>
      </c>
      <c r="K417" s="130" t="s">
        <v>13126</v>
      </c>
      <c r="L417" s="116"/>
      <c r="M417" s="117"/>
      <c r="N417" s="117"/>
      <c r="O417" s="117">
        <v>3019</v>
      </c>
      <c r="P417" s="117" t="s">
        <v>5050</v>
      </c>
      <c r="Q417" s="117" t="e">
        <f>VLOOKUP(#REF!,'[1]Du lieu in bang'!$C$2:$BB$1395,20,0)</f>
        <v>#REF!</v>
      </c>
      <c r="R417" s="117" t="e">
        <f>VLOOKUP(#REF!,'[1]Du lieu in bang'!$C$2:$BB$1395,21,0)</f>
        <v>#REF!</v>
      </c>
      <c r="S417" s="130"/>
    </row>
    <row r="418" spans="1:19" s="118" customFormat="1" ht="51" hidden="1" x14ac:dyDescent="0.2">
      <c r="A418" s="136">
        <v>417</v>
      </c>
      <c r="B418" s="130" t="s">
        <v>3872</v>
      </c>
      <c r="C418" s="143" t="s">
        <v>3873</v>
      </c>
      <c r="D418" s="130" t="s">
        <v>1407</v>
      </c>
      <c r="E418" s="130" t="s">
        <v>1040</v>
      </c>
      <c r="F418" s="130" t="s">
        <v>2162</v>
      </c>
      <c r="G418" s="148" t="s">
        <v>4356</v>
      </c>
      <c r="H418" s="154" t="s">
        <v>4890</v>
      </c>
      <c r="I418" s="154" t="s">
        <v>1657</v>
      </c>
      <c r="J418" s="150" t="s">
        <v>4359</v>
      </c>
      <c r="K418" s="130" t="s">
        <v>13127</v>
      </c>
      <c r="L418" s="116"/>
      <c r="M418" s="117"/>
      <c r="N418" s="117"/>
      <c r="O418" s="117">
        <v>2607</v>
      </c>
      <c r="P418" s="117" t="s">
        <v>5049</v>
      </c>
      <c r="Q418" s="117" t="e">
        <f>VLOOKUP(#REF!,'[1]Du lieu in bang'!$C$2:$BB$1395,20,0)</f>
        <v>#REF!</v>
      </c>
      <c r="R418" s="117" t="e">
        <f>VLOOKUP(#REF!,'[1]Du lieu in bang'!$C$2:$BB$1395,21,0)</f>
        <v>#REF!</v>
      </c>
      <c r="S418" s="130"/>
    </row>
    <row r="419" spans="1:19" s="118" customFormat="1" ht="51" hidden="1" x14ac:dyDescent="0.2">
      <c r="A419" s="136">
        <v>418</v>
      </c>
      <c r="B419" s="130" t="s">
        <v>3874</v>
      </c>
      <c r="C419" s="143" t="s">
        <v>3875</v>
      </c>
      <c r="D419" s="130" t="s">
        <v>1139</v>
      </c>
      <c r="E419" s="130" t="s">
        <v>1040</v>
      </c>
      <c r="F419" s="130" t="s">
        <v>2162</v>
      </c>
      <c r="G419" s="148" t="s">
        <v>4356</v>
      </c>
      <c r="H419" s="154" t="s">
        <v>4891</v>
      </c>
      <c r="I419" s="154" t="s">
        <v>1609</v>
      </c>
      <c r="J419" s="150" t="s">
        <v>4359</v>
      </c>
      <c r="K419" s="130" t="s">
        <v>13128</v>
      </c>
      <c r="L419" s="116"/>
      <c r="M419" s="117"/>
      <c r="N419" s="117"/>
      <c r="O419" s="117">
        <v>2608</v>
      </c>
      <c r="P419" s="117" t="s">
        <v>5049</v>
      </c>
      <c r="Q419" s="117" t="e">
        <f>VLOOKUP(#REF!,'[1]Du lieu in bang'!$C$2:$BB$1395,20,0)</f>
        <v>#REF!</v>
      </c>
      <c r="R419" s="117" t="e">
        <f>VLOOKUP(#REF!,'[1]Du lieu in bang'!$C$2:$BB$1395,21,0)</f>
        <v>#REF!</v>
      </c>
      <c r="S419" s="130"/>
    </row>
    <row r="420" spans="1:19" s="118" customFormat="1" ht="51" hidden="1" x14ac:dyDescent="0.2">
      <c r="A420" s="136">
        <v>419</v>
      </c>
      <c r="B420" s="130" t="s">
        <v>3876</v>
      </c>
      <c r="C420" s="143" t="s">
        <v>3877</v>
      </c>
      <c r="D420" s="130" t="s">
        <v>1423</v>
      </c>
      <c r="E420" s="130" t="s">
        <v>1048</v>
      </c>
      <c r="F420" s="130" t="s">
        <v>2162</v>
      </c>
      <c r="G420" s="148" t="s">
        <v>4356</v>
      </c>
      <c r="H420" s="154" t="s">
        <v>4892</v>
      </c>
      <c r="I420" s="149" t="s">
        <v>4456</v>
      </c>
      <c r="J420" s="150" t="s">
        <v>4359</v>
      </c>
      <c r="K420" s="130" t="s">
        <v>13129</v>
      </c>
      <c r="L420" s="116"/>
      <c r="M420" s="117"/>
      <c r="N420" s="117"/>
      <c r="O420" s="117">
        <v>2609</v>
      </c>
      <c r="P420" s="117" t="s">
        <v>5049</v>
      </c>
      <c r="Q420" s="117" t="e">
        <f>VLOOKUP(#REF!,'[1]Du lieu in bang'!$C$2:$BB$1395,20,0)</f>
        <v>#REF!</v>
      </c>
      <c r="R420" s="117" t="e">
        <f>VLOOKUP(#REF!,'[1]Du lieu in bang'!$C$2:$BB$1395,21,0)</f>
        <v>#REF!</v>
      </c>
      <c r="S420" s="130"/>
    </row>
    <row r="421" spans="1:19" s="118" customFormat="1" ht="38.25" hidden="1" x14ac:dyDescent="0.2">
      <c r="A421" s="136">
        <v>420</v>
      </c>
      <c r="B421" s="130" t="s">
        <v>3878</v>
      </c>
      <c r="C421" s="143" t="s">
        <v>3879</v>
      </c>
      <c r="D421" s="130" t="s">
        <v>1058</v>
      </c>
      <c r="E421" s="130" t="s">
        <v>1048</v>
      </c>
      <c r="F421" s="130" t="s">
        <v>2162</v>
      </c>
      <c r="G421" s="148" t="s">
        <v>4356</v>
      </c>
      <c r="H421" s="154" t="s">
        <v>4893</v>
      </c>
      <c r="I421" s="154" t="s">
        <v>4504</v>
      </c>
      <c r="J421" s="150" t="s">
        <v>4461</v>
      </c>
      <c r="K421" s="130" t="s">
        <v>13130</v>
      </c>
      <c r="L421" s="116"/>
      <c r="M421" s="117"/>
      <c r="N421" s="117"/>
      <c r="O421" s="117">
        <v>2610</v>
      </c>
      <c r="P421" s="117" t="s">
        <v>5049</v>
      </c>
      <c r="Q421" s="117" t="e">
        <f>VLOOKUP(#REF!,'[1]Du lieu in bang'!$C$2:$BB$1395,20,0)</f>
        <v>#REF!</v>
      </c>
      <c r="R421" s="117" t="e">
        <f>VLOOKUP(#REF!,'[1]Du lieu in bang'!$C$2:$BB$1395,21,0)</f>
        <v>#REF!</v>
      </c>
      <c r="S421" s="130"/>
    </row>
    <row r="422" spans="1:19" s="118" customFormat="1" ht="51" hidden="1" x14ac:dyDescent="0.2">
      <c r="A422" s="136">
        <v>421</v>
      </c>
      <c r="B422" s="130" t="s">
        <v>3880</v>
      </c>
      <c r="C422" s="143" t="s">
        <v>3881</v>
      </c>
      <c r="D422" s="130" t="s">
        <v>1139</v>
      </c>
      <c r="E422" s="130" t="s">
        <v>827</v>
      </c>
      <c r="F422" s="130" t="s">
        <v>2162</v>
      </c>
      <c r="G422" s="148" t="s">
        <v>4356</v>
      </c>
      <c r="H422" s="154" t="s">
        <v>4894</v>
      </c>
      <c r="I422" s="154" t="s">
        <v>879</v>
      </c>
      <c r="J422" s="150" t="s">
        <v>4359</v>
      </c>
      <c r="K422" s="130" t="s">
        <v>13131</v>
      </c>
      <c r="L422" s="116"/>
      <c r="M422" s="117"/>
      <c r="N422" s="117"/>
      <c r="O422" s="117">
        <v>2611</v>
      </c>
      <c r="P422" s="117" t="s">
        <v>5049</v>
      </c>
      <c r="Q422" s="117" t="e">
        <f>VLOOKUP(#REF!,'[1]Du lieu in bang'!$C$2:$BB$1395,20,0)</f>
        <v>#REF!</v>
      </c>
      <c r="R422" s="117" t="e">
        <f>VLOOKUP(#REF!,'[1]Du lieu in bang'!$C$2:$BB$1395,21,0)</f>
        <v>#REF!</v>
      </c>
      <c r="S422" s="130"/>
    </row>
    <row r="423" spans="1:19" s="118" customFormat="1" ht="51" hidden="1" x14ac:dyDescent="0.2">
      <c r="A423" s="136">
        <v>422</v>
      </c>
      <c r="B423" s="130" t="s">
        <v>3882</v>
      </c>
      <c r="C423" s="143" t="s">
        <v>3883</v>
      </c>
      <c r="D423" s="130" t="s">
        <v>1124</v>
      </c>
      <c r="E423" s="130" t="s">
        <v>827</v>
      </c>
      <c r="F423" s="130" t="s">
        <v>2162</v>
      </c>
      <c r="G423" s="148" t="s">
        <v>4356</v>
      </c>
      <c r="H423" s="154" t="s">
        <v>4895</v>
      </c>
      <c r="I423" s="154" t="s">
        <v>2131</v>
      </c>
      <c r="J423" s="150" t="s">
        <v>4359</v>
      </c>
      <c r="K423" s="130" t="s">
        <v>13132</v>
      </c>
      <c r="L423" s="116"/>
      <c r="M423" s="117"/>
      <c r="N423" s="117"/>
      <c r="O423" s="117">
        <v>2612</v>
      </c>
      <c r="P423" s="117" t="s">
        <v>5049</v>
      </c>
      <c r="Q423" s="117" t="e">
        <f>VLOOKUP(#REF!,'[1]Du lieu in bang'!$C$2:$BB$1395,20,0)</f>
        <v>#REF!</v>
      </c>
      <c r="R423" s="117" t="e">
        <f>VLOOKUP(#REF!,'[1]Du lieu in bang'!$C$2:$BB$1395,21,0)</f>
        <v>#REF!</v>
      </c>
      <c r="S423" s="130"/>
    </row>
    <row r="424" spans="1:19" s="118" customFormat="1" ht="51" hidden="1" x14ac:dyDescent="0.2">
      <c r="A424" s="136">
        <v>423</v>
      </c>
      <c r="B424" s="130" t="s">
        <v>3884</v>
      </c>
      <c r="C424" s="143" t="s">
        <v>3885</v>
      </c>
      <c r="D424" s="130" t="s">
        <v>1058</v>
      </c>
      <c r="E424" s="130" t="s">
        <v>1048</v>
      </c>
      <c r="F424" s="130" t="s">
        <v>2162</v>
      </c>
      <c r="G424" s="148" t="s">
        <v>4356</v>
      </c>
      <c r="H424" s="154" t="s">
        <v>4896</v>
      </c>
      <c r="I424" s="154" t="s">
        <v>2063</v>
      </c>
      <c r="J424" s="150" t="s">
        <v>4359</v>
      </c>
      <c r="K424" s="130" t="s">
        <v>13133</v>
      </c>
      <c r="L424" s="116"/>
      <c r="M424" s="117"/>
      <c r="N424" s="117"/>
      <c r="O424" s="117">
        <v>2613</v>
      </c>
      <c r="P424" s="117" t="s">
        <v>5049</v>
      </c>
      <c r="Q424" s="117" t="e">
        <f>VLOOKUP(#REF!,'[1]Du lieu in bang'!$C$2:$BB$1395,20,0)</f>
        <v>#REF!</v>
      </c>
      <c r="R424" s="117" t="e">
        <f>VLOOKUP(#REF!,'[1]Du lieu in bang'!$C$2:$BB$1395,21,0)</f>
        <v>#REF!</v>
      </c>
      <c r="S424" s="130"/>
    </row>
    <row r="425" spans="1:19" s="118" customFormat="1" ht="51" hidden="1" x14ac:dyDescent="0.2">
      <c r="A425" s="136">
        <v>424</v>
      </c>
      <c r="B425" s="130" t="s">
        <v>3886</v>
      </c>
      <c r="C425" s="143" t="s">
        <v>3887</v>
      </c>
      <c r="D425" s="130" t="s">
        <v>1132</v>
      </c>
      <c r="E425" s="130" t="s">
        <v>1048</v>
      </c>
      <c r="F425" s="130" t="s">
        <v>2162</v>
      </c>
      <c r="G425" s="148" t="s">
        <v>4356</v>
      </c>
      <c r="H425" s="154" t="s">
        <v>4897</v>
      </c>
      <c r="I425" s="149" t="s">
        <v>4456</v>
      </c>
      <c r="J425" s="150" t="s">
        <v>4359</v>
      </c>
      <c r="K425" s="130" t="s">
        <v>13134</v>
      </c>
      <c r="L425" s="116"/>
      <c r="M425" s="117"/>
      <c r="N425" s="117"/>
      <c r="O425" s="117">
        <v>2737</v>
      </c>
      <c r="P425" s="117" t="s">
        <v>5050</v>
      </c>
      <c r="Q425" s="117" t="e">
        <f>VLOOKUP(#REF!,'[1]Du lieu in bang'!$C$2:$BB$1395,20,0)</f>
        <v>#REF!</v>
      </c>
      <c r="R425" s="117" t="e">
        <f>VLOOKUP(#REF!,'[1]Du lieu in bang'!$C$2:$BB$1395,21,0)</f>
        <v>#REF!</v>
      </c>
      <c r="S425" s="130"/>
    </row>
    <row r="426" spans="1:19" s="118" customFormat="1" ht="51" hidden="1" x14ac:dyDescent="0.2">
      <c r="A426" s="136">
        <v>425</v>
      </c>
      <c r="B426" s="130" t="s">
        <v>3888</v>
      </c>
      <c r="C426" s="143" t="s">
        <v>3889</v>
      </c>
      <c r="D426" s="130" t="s">
        <v>1062</v>
      </c>
      <c r="E426" s="130" t="s">
        <v>827</v>
      </c>
      <c r="F426" s="130" t="s">
        <v>2162</v>
      </c>
      <c r="G426" s="148" t="s">
        <v>4356</v>
      </c>
      <c r="H426" s="154" t="s">
        <v>4898</v>
      </c>
      <c r="I426" s="154" t="s">
        <v>2131</v>
      </c>
      <c r="J426" s="150" t="s">
        <v>4359</v>
      </c>
      <c r="K426" s="130" t="s">
        <v>13135</v>
      </c>
      <c r="L426" s="116"/>
      <c r="M426" s="117"/>
      <c r="N426" s="117"/>
      <c r="O426" s="117">
        <v>2738</v>
      </c>
      <c r="P426" s="117" t="s">
        <v>5050</v>
      </c>
      <c r="Q426" s="117" t="e">
        <f>VLOOKUP(#REF!,'[1]Du lieu in bang'!$C$2:$BB$1395,20,0)</f>
        <v>#REF!</v>
      </c>
      <c r="R426" s="117" t="e">
        <f>VLOOKUP(#REF!,'[1]Du lieu in bang'!$C$2:$BB$1395,21,0)</f>
        <v>#REF!</v>
      </c>
      <c r="S426" s="130"/>
    </row>
    <row r="427" spans="1:19" s="118" customFormat="1" ht="51" hidden="1" x14ac:dyDescent="0.2">
      <c r="A427" s="136">
        <v>426</v>
      </c>
      <c r="B427" s="130" t="s">
        <v>3891</v>
      </c>
      <c r="C427" s="143" t="s">
        <v>3892</v>
      </c>
      <c r="D427" s="130" t="s">
        <v>1124</v>
      </c>
      <c r="E427" s="130" t="s">
        <v>1048</v>
      </c>
      <c r="F427" s="130" t="s">
        <v>2162</v>
      </c>
      <c r="G427" s="148" t="s">
        <v>4356</v>
      </c>
      <c r="H427" s="154" t="s">
        <v>4900</v>
      </c>
      <c r="I427" s="154" t="s">
        <v>531</v>
      </c>
      <c r="J427" s="150" t="s">
        <v>4359</v>
      </c>
      <c r="K427" s="130" t="s">
        <v>13136</v>
      </c>
      <c r="L427" s="116"/>
      <c r="M427" s="117"/>
      <c r="N427" s="117"/>
      <c r="O427" s="117">
        <v>2740</v>
      </c>
      <c r="P427" s="117" t="s">
        <v>5050</v>
      </c>
      <c r="Q427" s="117" t="e">
        <f>VLOOKUP(#REF!,'[1]Du lieu in bang'!$C$2:$BB$1395,20,0)</f>
        <v>#REF!</v>
      </c>
      <c r="R427" s="117" t="e">
        <f>VLOOKUP(#REF!,'[1]Du lieu in bang'!$C$2:$BB$1395,21,0)</f>
        <v>#REF!</v>
      </c>
      <c r="S427" s="130"/>
    </row>
    <row r="428" spans="1:19" s="118" customFormat="1" ht="51" hidden="1" x14ac:dyDescent="0.2">
      <c r="A428" s="136">
        <v>427</v>
      </c>
      <c r="B428" s="130" t="s">
        <v>3893</v>
      </c>
      <c r="C428" s="143" t="s">
        <v>3894</v>
      </c>
      <c r="D428" s="130" t="s">
        <v>1058</v>
      </c>
      <c r="E428" s="130" t="s">
        <v>827</v>
      </c>
      <c r="F428" s="130" t="s">
        <v>2162</v>
      </c>
      <c r="G428" s="148" t="s">
        <v>4356</v>
      </c>
      <c r="H428" s="154" t="s">
        <v>4901</v>
      </c>
      <c r="I428" s="154" t="s">
        <v>1657</v>
      </c>
      <c r="J428" s="150" t="s">
        <v>4359</v>
      </c>
      <c r="K428" s="130" t="s">
        <v>13137</v>
      </c>
      <c r="L428" s="116"/>
      <c r="M428" s="117"/>
      <c r="N428" s="117"/>
      <c r="O428" s="117">
        <v>2741</v>
      </c>
      <c r="P428" s="117" t="s">
        <v>5050</v>
      </c>
      <c r="Q428" s="117" t="e">
        <f>VLOOKUP(#REF!,'[1]Du lieu in bang'!$C$2:$BB$1395,20,0)</f>
        <v>#REF!</v>
      </c>
      <c r="R428" s="117" t="e">
        <f>VLOOKUP(#REF!,'[1]Du lieu in bang'!$C$2:$BB$1395,21,0)</f>
        <v>#REF!</v>
      </c>
      <c r="S428" s="130"/>
    </row>
    <row r="429" spans="1:19" s="118" customFormat="1" ht="51" hidden="1" x14ac:dyDescent="0.2">
      <c r="A429" s="136">
        <v>428</v>
      </c>
      <c r="B429" s="130" t="s">
        <v>3895</v>
      </c>
      <c r="C429" s="143" t="s">
        <v>3896</v>
      </c>
      <c r="D429" s="130" t="s">
        <v>1765</v>
      </c>
      <c r="E429" s="130" t="s">
        <v>1048</v>
      </c>
      <c r="F429" s="130" t="s">
        <v>2162</v>
      </c>
      <c r="G429" s="148" t="s">
        <v>4356</v>
      </c>
      <c r="H429" s="154" t="s">
        <v>4902</v>
      </c>
      <c r="I429" s="154" t="s">
        <v>1353</v>
      </c>
      <c r="J429" s="150" t="s">
        <v>4420</v>
      </c>
      <c r="K429" s="130" t="s">
        <v>13138</v>
      </c>
      <c r="L429" s="116"/>
      <c r="M429" s="117"/>
      <c r="N429" s="117"/>
      <c r="O429" s="117">
        <v>2742</v>
      </c>
      <c r="P429" s="117" t="s">
        <v>5050</v>
      </c>
      <c r="Q429" s="117" t="e">
        <f>VLOOKUP(#REF!,'[1]Du lieu in bang'!$C$2:$BB$1395,20,0)</f>
        <v>#REF!</v>
      </c>
      <c r="R429" s="117" t="e">
        <f>VLOOKUP(#REF!,'[1]Du lieu in bang'!$C$2:$BB$1395,21,0)</f>
        <v>#REF!</v>
      </c>
      <c r="S429" s="130"/>
    </row>
    <row r="430" spans="1:19" s="118" customFormat="1" ht="51" hidden="1" x14ac:dyDescent="0.2">
      <c r="A430" s="136">
        <v>429</v>
      </c>
      <c r="B430" s="130" t="s">
        <v>3897</v>
      </c>
      <c r="C430" s="143" t="s">
        <v>3898</v>
      </c>
      <c r="D430" s="130" t="s">
        <v>1039</v>
      </c>
      <c r="E430" s="130" t="s">
        <v>1048</v>
      </c>
      <c r="F430" s="130" t="s">
        <v>2162</v>
      </c>
      <c r="G430" s="148" t="s">
        <v>4356</v>
      </c>
      <c r="H430" s="154" t="s">
        <v>4903</v>
      </c>
      <c r="I430" s="154" t="s">
        <v>531</v>
      </c>
      <c r="J430" s="150" t="s">
        <v>4359</v>
      </c>
      <c r="K430" s="130" t="s">
        <v>13139</v>
      </c>
      <c r="L430" s="116"/>
      <c r="M430" s="117"/>
      <c r="N430" s="117"/>
      <c r="O430" s="117">
        <v>2743</v>
      </c>
      <c r="P430" s="117" t="s">
        <v>5050</v>
      </c>
      <c r="Q430" s="117" t="e">
        <f>VLOOKUP(#REF!,'[1]Du lieu in bang'!$C$2:$BB$1395,20,0)</f>
        <v>#REF!</v>
      </c>
      <c r="R430" s="117" t="e">
        <f>VLOOKUP(#REF!,'[1]Du lieu in bang'!$C$2:$BB$1395,21,0)</f>
        <v>#REF!</v>
      </c>
      <c r="S430" s="130"/>
    </row>
    <row r="431" spans="1:19" s="118" customFormat="1" ht="51" hidden="1" x14ac:dyDescent="0.2">
      <c r="A431" s="136">
        <v>430</v>
      </c>
      <c r="B431" s="130" t="s">
        <v>3899</v>
      </c>
      <c r="C431" s="143" t="s">
        <v>3900</v>
      </c>
      <c r="D431" s="130" t="s">
        <v>1058</v>
      </c>
      <c r="E431" s="130" t="s">
        <v>1048</v>
      </c>
      <c r="F431" s="130" t="s">
        <v>2162</v>
      </c>
      <c r="G431" s="148" t="s">
        <v>4356</v>
      </c>
      <c r="H431" s="154" t="s">
        <v>4904</v>
      </c>
      <c r="I431" s="154" t="s">
        <v>2158</v>
      </c>
      <c r="J431" s="150" t="s">
        <v>4359</v>
      </c>
      <c r="K431" s="130" t="s">
        <v>13140</v>
      </c>
      <c r="L431" s="116"/>
      <c r="M431" s="117"/>
      <c r="N431" s="117"/>
      <c r="O431" s="117">
        <v>2744</v>
      </c>
      <c r="P431" s="117" t="s">
        <v>5050</v>
      </c>
      <c r="Q431" s="117" t="e">
        <f>VLOOKUP(#REF!,'[1]Du lieu in bang'!$C$2:$BB$1395,20,0)</f>
        <v>#REF!</v>
      </c>
      <c r="R431" s="117" t="e">
        <f>VLOOKUP(#REF!,'[1]Du lieu in bang'!$C$2:$BB$1395,21,0)</f>
        <v>#REF!</v>
      </c>
      <c r="S431" s="130"/>
    </row>
    <row r="432" spans="1:19" s="118" customFormat="1" ht="51" hidden="1" x14ac:dyDescent="0.2">
      <c r="A432" s="136">
        <v>431</v>
      </c>
      <c r="B432" s="130" t="s">
        <v>3902</v>
      </c>
      <c r="C432" s="143" t="s">
        <v>3903</v>
      </c>
      <c r="D432" s="130"/>
      <c r="E432" s="130" t="s">
        <v>1048</v>
      </c>
      <c r="F432" s="130" t="s">
        <v>2162</v>
      </c>
      <c r="G432" s="148" t="s">
        <v>4356</v>
      </c>
      <c r="H432" s="154" t="s">
        <v>4906</v>
      </c>
      <c r="I432" s="154" t="s">
        <v>2131</v>
      </c>
      <c r="J432" s="150" t="s">
        <v>4359</v>
      </c>
      <c r="K432" s="130" t="s">
        <v>13141</v>
      </c>
      <c r="L432" s="116"/>
      <c r="M432" s="117"/>
      <c r="N432" s="117"/>
      <c r="O432" s="117">
        <v>2746</v>
      </c>
      <c r="P432" s="117" t="s">
        <v>5050</v>
      </c>
      <c r="Q432" s="117" t="e">
        <f>VLOOKUP(#REF!,'[1]Du lieu in bang'!$C$2:$BB$1395,20,0)</f>
        <v>#REF!</v>
      </c>
      <c r="R432" s="117" t="e">
        <f>VLOOKUP(#REF!,'[1]Du lieu in bang'!$C$2:$BB$1395,21,0)</f>
        <v>#REF!</v>
      </c>
      <c r="S432" s="130"/>
    </row>
    <row r="433" spans="1:19" s="118" customFormat="1" ht="51" hidden="1" x14ac:dyDescent="0.2">
      <c r="A433" s="136">
        <v>432</v>
      </c>
      <c r="B433" s="130" t="s">
        <v>3904</v>
      </c>
      <c r="C433" s="143" t="s">
        <v>3905</v>
      </c>
      <c r="D433" s="130"/>
      <c r="E433" s="130" t="s">
        <v>827</v>
      </c>
      <c r="F433" s="130" t="s">
        <v>2162</v>
      </c>
      <c r="G433" s="148" t="s">
        <v>4356</v>
      </c>
      <c r="H433" s="154" t="s">
        <v>4907</v>
      </c>
      <c r="I433" s="149" t="s">
        <v>4456</v>
      </c>
      <c r="J433" s="150" t="s">
        <v>4359</v>
      </c>
      <c r="K433" s="130" t="s">
        <v>13142</v>
      </c>
      <c r="L433" s="116"/>
      <c r="M433" s="117"/>
      <c r="N433" s="117"/>
      <c r="O433" s="117">
        <v>3533</v>
      </c>
      <c r="P433" s="117" t="s">
        <v>5051</v>
      </c>
      <c r="Q433" s="117" t="e">
        <f>VLOOKUP(#REF!,'[1]Du lieu in bang'!$C$2:$BB$1395,20,0)</f>
        <v>#REF!</v>
      </c>
      <c r="R433" s="117" t="e">
        <f>VLOOKUP(#REF!,'[1]Du lieu in bang'!$C$2:$BB$1395,21,0)</f>
        <v>#REF!</v>
      </c>
      <c r="S433" s="130"/>
    </row>
    <row r="434" spans="1:19" s="118" customFormat="1" ht="38.25" x14ac:dyDescent="0.2">
      <c r="A434" s="136">
        <v>433</v>
      </c>
      <c r="B434" s="130" t="s">
        <v>3908</v>
      </c>
      <c r="C434" s="143" t="s">
        <v>1410</v>
      </c>
      <c r="D434" s="130" t="s">
        <v>1078</v>
      </c>
      <c r="E434" s="130" t="s">
        <v>1040</v>
      </c>
      <c r="F434" s="130" t="s">
        <v>2320</v>
      </c>
      <c r="G434" s="148" t="s">
        <v>4356</v>
      </c>
      <c r="H434" s="151" t="s">
        <v>4909</v>
      </c>
      <c r="I434" s="151" t="s">
        <v>2010</v>
      </c>
      <c r="J434" s="150" t="s">
        <v>2011</v>
      </c>
      <c r="K434" s="130" t="s">
        <v>13143</v>
      </c>
      <c r="L434" s="116"/>
      <c r="M434" s="117"/>
      <c r="N434" s="117"/>
      <c r="O434" s="117">
        <v>2414</v>
      </c>
      <c r="P434" s="117" t="s">
        <v>5049</v>
      </c>
      <c r="Q434" s="117" t="e">
        <f>VLOOKUP(#REF!,'[1]Du lieu in bang'!$C$2:$BB$1395,20,0)</f>
        <v>#REF!</v>
      </c>
      <c r="R434" s="117" t="e">
        <f>VLOOKUP(#REF!,'[1]Du lieu in bang'!$C$2:$BB$1395,21,0)</f>
        <v>#REF!</v>
      </c>
      <c r="S434" s="130"/>
    </row>
    <row r="435" spans="1:19" s="118" customFormat="1" ht="51" x14ac:dyDescent="0.2">
      <c r="A435" s="136">
        <v>434</v>
      </c>
      <c r="B435" s="130" t="s">
        <v>3909</v>
      </c>
      <c r="C435" s="143" t="s">
        <v>3910</v>
      </c>
      <c r="D435" s="130" t="s">
        <v>1058</v>
      </c>
      <c r="E435" s="130" t="s">
        <v>1048</v>
      </c>
      <c r="F435" s="130" t="s">
        <v>2320</v>
      </c>
      <c r="G435" s="148" t="s">
        <v>4356</v>
      </c>
      <c r="H435" s="151" t="s">
        <v>4910</v>
      </c>
      <c r="I435" s="150" t="s">
        <v>2455</v>
      </c>
      <c r="J435" s="150" t="s">
        <v>2361</v>
      </c>
      <c r="K435" s="130" t="s">
        <v>13144</v>
      </c>
      <c r="L435" s="116"/>
      <c r="M435" s="117"/>
      <c r="N435" s="117"/>
      <c r="O435" s="117">
        <v>2415</v>
      </c>
      <c r="P435" s="117" t="s">
        <v>5049</v>
      </c>
      <c r="Q435" s="117" t="e">
        <f>VLOOKUP(#REF!,'[1]Du lieu in bang'!$C$2:$BB$1395,20,0)</f>
        <v>#REF!</v>
      </c>
      <c r="R435" s="117" t="e">
        <f>VLOOKUP(#REF!,'[1]Du lieu in bang'!$C$2:$BB$1395,21,0)</f>
        <v>#REF!</v>
      </c>
      <c r="S435" s="130"/>
    </row>
    <row r="436" spans="1:19" s="118" customFormat="1" ht="38.25" x14ac:dyDescent="0.2">
      <c r="A436" s="136">
        <v>435</v>
      </c>
      <c r="B436" s="130" t="s">
        <v>3911</v>
      </c>
      <c r="C436" s="143" t="s">
        <v>3912</v>
      </c>
      <c r="D436" s="130" t="s">
        <v>1779</v>
      </c>
      <c r="E436" s="130" t="s">
        <v>1040</v>
      </c>
      <c r="F436" s="130" t="s">
        <v>2320</v>
      </c>
      <c r="G436" s="148" t="s">
        <v>4356</v>
      </c>
      <c r="H436" s="151" t="s">
        <v>4911</v>
      </c>
      <c r="I436" s="150" t="s">
        <v>4912</v>
      </c>
      <c r="J436" s="150" t="s">
        <v>4913</v>
      </c>
      <c r="K436" s="130" t="s">
        <v>13145</v>
      </c>
      <c r="L436" s="116"/>
      <c r="M436" s="117"/>
      <c r="N436" s="117"/>
      <c r="O436" s="117">
        <v>2416</v>
      </c>
      <c r="P436" s="117" t="s">
        <v>5049</v>
      </c>
      <c r="Q436" s="117" t="e">
        <f>VLOOKUP(#REF!,'[1]Du lieu in bang'!$C$2:$BB$1395,20,0)</f>
        <v>#REF!</v>
      </c>
      <c r="R436" s="117" t="e">
        <f>VLOOKUP(#REF!,'[1]Du lieu in bang'!$C$2:$BB$1395,21,0)</f>
        <v>#REF!</v>
      </c>
      <c r="S436" s="130"/>
    </row>
    <row r="437" spans="1:19" s="118" customFormat="1" ht="114.75" x14ac:dyDescent="0.2">
      <c r="A437" s="136">
        <v>436</v>
      </c>
      <c r="B437" s="130" t="s">
        <v>3913</v>
      </c>
      <c r="C437" s="143" t="s">
        <v>3914</v>
      </c>
      <c r="D437" s="130" t="s">
        <v>1039</v>
      </c>
      <c r="E437" s="130" t="s">
        <v>1048</v>
      </c>
      <c r="F437" s="130" t="s">
        <v>2320</v>
      </c>
      <c r="G437" s="148" t="s">
        <v>4356</v>
      </c>
      <c r="H437" s="151" t="s">
        <v>4914</v>
      </c>
      <c r="I437" s="150" t="s">
        <v>2789</v>
      </c>
      <c r="J437" s="150" t="s">
        <v>4915</v>
      </c>
      <c r="K437" s="130" t="s">
        <v>13146</v>
      </c>
      <c r="L437" s="116"/>
      <c r="M437" s="117"/>
      <c r="N437" s="117"/>
      <c r="O437" s="117">
        <v>2417</v>
      </c>
      <c r="P437" s="117" t="s">
        <v>5049</v>
      </c>
      <c r="Q437" s="117" t="e">
        <f>VLOOKUP(#REF!,'[1]Du lieu in bang'!$C$2:$BB$1395,20,0)</f>
        <v>#REF!</v>
      </c>
      <c r="R437" s="117" t="e">
        <f>VLOOKUP(#REF!,'[1]Du lieu in bang'!$C$2:$BB$1395,21,0)</f>
        <v>#REF!</v>
      </c>
      <c r="S437" s="130"/>
    </row>
    <row r="438" spans="1:19" s="118" customFormat="1" ht="51" x14ac:dyDescent="0.2">
      <c r="A438" s="136">
        <v>437</v>
      </c>
      <c r="B438" s="130" t="s">
        <v>3916</v>
      </c>
      <c r="C438" s="143" t="s">
        <v>3917</v>
      </c>
      <c r="D438" s="130" t="s">
        <v>1035</v>
      </c>
      <c r="E438" s="130" t="s">
        <v>1048</v>
      </c>
      <c r="F438" s="130" t="s">
        <v>2320</v>
      </c>
      <c r="G438" s="148" t="s">
        <v>4356</v>
      </c>
      <c r="H438" s="151" t="s">
        <v>4917</v>
      </c>
      <c r="I438" s="150" t="s">
        <v>4371</v>
      </c>
      <c r="J438" s="150" t="s">
        <v>4359</v>
      </c>
      <c r="K438" s="130" t="s">
        <v>13147</v>
      </c>
      <c r="L438" s="116"/>
      <c r="M438" s="117"/>
      <c r="N438" s="117"/>
      <c r="O438" s="117">
        <v>2419</v>
      </c>
      <c r="P438" s="117" t="s">
        <v>5049</v>
      </c>
      <c r="Q438" s="117" t="e">
        <f>VLOOKUP(#REF!,'[1]Du lieu in bang'!$C$2:$BB$1395,20,0)</f>
        <v>#REF!</v>
      </c>
      <c r="R438" s="117" t="e">
        <f>VLOOKUP(#REF!,'[1]Du lieu in bang'!$C$2:$BB$1395,21,0)</f>
        <v>#REF!</v>
      </c>
      <c r="S438" s="130"/>
    </row>
    <row r="439" spans="1:19" s="118" customFormat="1" ht="38.25" x14ac:dyDescent="0.2">
      <c r="A439" s="136">
        <v>438</v>
      </c>
      <c r="B439" s="130" t="s">
        <v>3918</v>
      </c>
      <c r="C439" s="143" t="s">
        <v>3919</v>
      </c>
      <c r="D439" s="130" t="s">
        <v>1700</v>
      </c>
      <c r="E439" s="130" t="s">
        <v>1040</v>
      </c>
      <c r="F439" s="130" t="s">
        <v>2320</v>
      </c>
      <c r="G439" s="148" t="s">
        <v>4356</v>
      </c>
      <c r="H439" s="151" t="s">
        <v>4918</v>
      </c>
      <c r="I439" s="150" t="s">
        <v>4919</v>
      </c>
      <c r="J439" s="150" t="s">
        <v>4920</v>
      </c>
      <c r="K439" s="130" t="s">
        <v>13148</v>
      </c>
      <c r="L439" s="116"/>
      <c r="M439" s="117"/>
      <c r="N439" s="117"/>
      <c r="O439" s="117">
        <v>2420</v>
      </c>
      <c r="P439" s="117" t="s">
        <v>5049</v>
      </c>
      <c r="Q439" s="117" t="e">
        <f>VLOOKUP(#REF!,'[1]Du lieu in bang'!$C$2:$BB$1395,20,0)</f>
        <v>#REF!</v>
      </c>
      <c r="R439" s="117" t="e">
        <f>VLOOKUP(#REF!,'[1]Du lieu in bang'!$C$2:$BB$1395,21,0)</f>
        <v>#REF!</v>
      </c>
      <c r="S439" s="130"/>
    </row>
    <row r="440" spans="1:19" s="118" customFormat="1" ht="51" x14ac:dyDescent="0.2">
      <c r="A440" s="136">
        <v>439</v>
      </c>
      <c r="B440" s="130" t="s">
        <v>3920</v>
      </c>
      <c r="C440" s="143" t="s">
        <v>3921</v>
      </c>
      <c r="D440" s="130" t="s">
        <v>1380</v>
      </c>
      <c r="E440" s="130" t="s">
        <v>1040</v>
      </c>
      <c r="F440" s="130" t="s">
        <v>2320</v>
      </c>
      <c r="G440" s="148" t="s">
        <v>4356</v>
      </c>
      <c r="H440" s="151" t="s">
        <v>4921</v>
      </c>
      <c r="I440" s="150" t="s">
        <v>1936</v>
      </c>
      <c r="J440" s="150" t="s">
        <v>4359</v>
      </c>
      <c r="K440" s="130" t="s">
        <v>13149</v>
      </c>
      <c r="L440" s="116"/>
      <c r="M440" s="117"/>
      <c r="N440" s="117"/>
      <c r="O440" s="117">
        <v>2421</v>
      </c>
      <c r="P440" s="117" t="s">
        <v>5049</v>
      </c>
      <c r="Q440" s="117" t="e">
        <f>VLOOKUP(#REF!,'[1]Du lieu in bang'!$C$2:$BB$1395,20,0)</f>
        <v>#REF!</v>
      </c>
      <c r="R440" s="117" t="e">
        <f>VLOOKUP(#REF!,'[1]Du lieu in bang'!$C$2:$BB$1395,21,0)</f>
        <v>#REF!</v>
      </c>
      <c r="S440" s="130"/>
    </row>
    <row r="441" spans="1:19" s="118" customFormat="1" ht="38.25" x14ac:dyDescent="0.2">
      <c r="A441" s="136">
        <v>440</v>
      </c>
      <c r="B441" s="130" t="s">
        <v>3922</v>
      </c>
      <c r="C441" s="143" t="s">
        <v>3923</v>
      </c>
      <c r="D441" s="130" t="s">
        <v>1688</v>
      </c>
      <c r="E441" s="130" t="s">
        <v>1040</v>
      </c>
      <c r="F441" s="130" t="s">
        <v>2320</v>
      </c>
      <c r="G441" s="148" t="s">
        <v>4356</v>
      </c>
      <c r="H441" s="151" t="s">
        <v>4922</v>
      </c>
      <c r="I441" s="150" t="s">
        <v>4923</v>
      </c>
      <c r="J441" s="150" t="s">
        <v>4924</v>
      </c>
      <c r="K441" s="130" t="s">
        <v>13150</v>
      </c>
      <c r="L441" s="116"/>
      <c r="M441" s="117"/>
      <c r="N441" s="117"/>
      <c r="O441" s="117">
        <v>2422</v>
      </c>
      <c r="P441" s="117" t="s">
        <v>5049</v>
      </c>
      <c r="Q441" s="117" t="e">
        <f>VLOOKUP(#REF!,'[1]Du lieu in bang'!$C$2:$BB$1395,20,0)</f>
        <v>#REF!</v>
      </c>
      <c r="R441" s="117" t="e">
        <f>VLOOKUP(#REF!,'[1]Du lieu in bang'!$C$2:$BB$1395,21,0)</f>
        <v>#REF!</v>
      </c>
      <c r="S441" s="130"/>
    </row>
    <row r="442" spans="1:19" s="118" customFormat="1" ht="51" x14ac:dyDescent="0.2">
      <c r="A442" s="136">
        <v>441</v>
      </c>
      <c r="B442" s="130" t="s">
        <v>3924</v>
      </c>
      <c r="C442" s="143" t="s">
        <v>3925</v>
      </c>
      <c r="D442" s="130" t="s">
        <v>1633</v>
      </c>
      <c r="E442" s="130" t="s">
        <v>1048</v>
      </c>
      <c r="F442" s="130" t="s">
        <v>2320</v>
      </c>
      <c r="G442" s="148" t="s">
        <v>4356</v>
      </c>
      <c r="H442" s="151" t="s">
        <v>4925</v>
      </c>
      <c r="I442" s="150" t="s">
        <v>2521</v>
      </c>
      <c r="J442" s="150" t="s">
        <v>4359</v>
      </c>
      <c r="K442" s="130" t="s">
        <v>13151</v>
      </c>
      <c r="L442" s="116"/>
      <c r="M442" s="117"/>
      <c r="N442" s="117"/>
      <c r="O442" s="117">
        <v>2423</v>
      </c>
      <c r="P442" s="117" t="s">
        <v>5049</v>
      </c>
      <c r="Q442" s="117" t="e">
        <f>VLOOKUP(#REF!,'[1]Du lieu in bang'!$C$2:$BB$1395,20,0)</f>
        <v>#REF!</v>
      </c>
      <c r="R442" s="117" t="e">
        <f>VLOOKUP(#REF!,'[1]Du lieu in bang'!$C$2:$BB$1395,21,0)</f>
        <v>#REF!</v>
      </c>
      <c r="S442" s="130"/>
    </row>
    <row r="443" spans="1:19" s="118" customFormat="1" ht="51" x14ac:dyDescent="0.2">
      <c r="A443" s="136">
        <v>442</v>
      </c>
      <c r="B443" s="130" t="s">
        <v>3926</v>
      </c>
      <c r="C443" s="143" t="s">
        <v>3927</v>
      </c>
      <c r="D443" s="130" t="s">
        <v>1058</v>
      </c>
      <c r="E443" s="130" t="s">
        <v>1048</v>
      </c>
      <c r="F443" s="130" t="s">
        <v>2320</v>
      </c>
      <c r="G443" s="148" t="s">
        <v>4356</v>
      </c>
      <c r="H443" s="151" t="s">
        <v>4926</v>
      </c>
      <c r="I443" s="151" t="s">
        <v>2371</v>
      </c>
      <c r="J443" s="150" t="s">
        <v>4359</v>
      </c>
      <c r="K443" s="130" t="s">
        <v>13152</v>
      </c>
      <c r="L443" s="116"/>
      <c r="M443" s="117"/>
      <c r="N443" s="117"/>
      <c r="O443" s="117">
        <v>2424</v>
      </c>
      <c r="P443" s="117" t="s">
        <v>5049</v>
      </c>
      <c r="Q443" s="117" t="e">
        <f>VLOOKUP(#REF!,'[1]Du lieu in bang'!$C$2:$BB$1395,20,0)</f>
        <v>#REF!</v>
      </c>
      <c r="R443" s="117" t="e">
        <f>VLOOKUP(#REF!,'[1]Du lieu in bang'!$C$2:$BB$1395,21,0)</f>
        <v>#REF!</v>
      </c>
      <c r="S443" s="130"/>
    </row>
    <row r="444" spans="1:19" s="118" customFormat="1" ht="51" x14ac:dyDescent="0.2">
      <c r="A444" s="136">
        <v>443</v>
      </c>
      <c r="B444" s="130" t="s">
        <v>3929</v>
      </c>
      <c r="C444" s="143" t="s">
        <v>3930</v>
      </c>
      <c r="D444" s="130" t="s">
        <v>1713</v>
      </c>
      <c r="E444" s="130" t="s">
        <v>1048</v>
      </c>
      <c r="F444" s="130" t="s">
        <v>2320</v>
      </c>
      <c r="G444" s="148" t="s">
        <v>4356</v>
      </c>
      <c r="H444" s="151" t="s">
        <v>4929</v>
      </c>
      <c r="I444" s="150" t="s">
        <v>2839</v>
      </c>
      <c r="J444" s="150" t="s">
        <v>4359</v>
      </c>
      <c r="K444" s="130" t="s">
        <v>13153</v>
      </c>
      <c r="L444" s="116"/>
      <c r="M444" s="117"/>
      <c r="N444" s="117"/>
      <c r="O444" s="117">
        <v>2426</v>
      </c>
      <c r="P444" s="117" t="s">
        <v>5049</v>
      </c>
      <c r="Q444" s="117" t="e">
        <f>VLOOKUP(#REF!,'[1]Du lieu in bang'!$C$2:$BB$1395,20,0)</f>
        <v>#REF!</v>
      </c>
      <c r="R444" s="117" t="e">
        <f>VLOOKUP(#REF!,'[1]Du lieu in bang'!$C$2:$BB$1395,21,0)</f>
        <v>#REF!</v>
      </c>
      <c r="S444" s="130"/>
    </row>
    <row r="445" spans="1:19" s="118" customFormat="1" ht="51" x14ac:dyDescent="0.2">
      <c r="A445" s="136">
        <v>444</v>
      </c>
      <c r="B445" s="130" t="s">
        <v>3931</v>
      </c>
      <c r="C445" s="143" t="s">
        <v>3932</v>
      </c>
      <c r="D445" s="130" t="s">
        <v>1423</v>
      </c>
      <c r="E445" s="130" t="s">
        <v>827</v>
      </c>
      <c r="F445" s="130" t="s">
        <v>2320</v>
      </c>
      <c r="G445" s="148" t="s">
        <v>4356</v>
      </c>
      <c r="H445" s="151" t="s">
        <v>4930</v>
      </c>
      <c r="I445" s="150" t="s">
        <v>4931</v>
      </c>
      <c r="J445" s="150" t="s">
        <v>4932</v>
      </c>
      <c r="K445" s="130" t="s">
        <v>13154</v>
      </c>
      <c r="L445" s="116"/>
      <c r="M445" s="117"/>
      <c r="N445" s="117"/>
      <c r="O445" s="117">
        <v>2427</v>
      </c>
      <c r="P445" s="117" t="s">
        <v>5049</v>
      </c>
      <c r="Q445" s="117" t="e">
        <f>VLOOKUP(#REF!,'[1]Du lieu in bang'!$C$2:$BB$1395,20,0)</f>
        <v>#REF!</v>
      </c>
      <c r="R445" s="117" t="e">
        <f>VLOOKUP(#REF!,'[1]Du lieu in bang'!$C$2:$BB$1395,21,0)</f>
        <v>#REF!</v>
      </c>
      <c r="S445" s="130"/>
    </row>
    <row r="446" spans="1:19" s="118" customFormat="1" ht="51" x14ac:dyDescent="0.2">
      <c r="A446" s="136">
        <v>445</v>
      </c>
      <c r="B446" s="130" t="s">
        <v>3933</v>
      </c>
      <c r="C446" s="143" t="s">
        <v>3934</v>
      </c>
      <c r="D446" s="130" t="s">
        <v>1058</v>
      </c>
      <c r="E446" s="130" t="s">
        <v>1048</v>
      </c>
      <c r="F446" s="130" t="s">
        <v>2320</v>
      </c>
      <c r="G446" s="148" t="s">
        <v>4356</v>
      </c>
      <c r="H446" s="151" t="s">
        <v>4933</v>
      </c>
      <c r="I446" s="150" t="s">
        <v>907</v>
      </c>
      <c r="J446" s="150" t="s">
        <v>4359</v>
      </c>
      <c r="K446" s="130" t="s">
        <v>13155</v>
      </c>
      <c r="L446" s="116"/>
      <c r="M446" s="117"/>
      <c r="N446" s="117"/>
      <c r="O446" s="117">
        <v>2428</v>
      </c>
      <c r="P446" s="117" t="s">
        <v>5049</v>
      </c>
      <c r="Q446" s="117" t="e">
        <f>VLOOKUP(#REF!,'[1]Du lieu in bang'!$C$2:$BB$1395,20,0)</f>
        <v>#REF!</v>
      </c>
      <c r="R446" s="117" t="e">
        <f>VLOOKUP(#REF!,'[1]Du lieu in bang'!$C$2:$BB$1395,21,0)</f>
        <v>#REF!</v>
      </c>
      <c r="S446" s="130"/>
    </row>
    <row r="447" spans="1:19" s="118" customFormat="1" ht="51" x14ac:dyDescent="0.2">
      <c r="A447" s="136">
        <v>446</v>
      </c>
      <c r="B447" s="130" t="s">
        <v>426</v>
      </c>
      <c r="C447" s="143" t="s">
        <v>3935</v>
      </c>
      <c r="D447" s="130" t="s">
        <v>1035</v>
      </c>
      <c r="E447" s="130" t="s">
        <v>1040</v>
      </c>
      <c r="F447" s="130" t="s">
        <v>2320</v>
      </c>
      <c r="G447" s="148" t="s">
        <v>4356</v>
      </c>
      <c r="H447" s="151" t="s">
        <v>4934</v>
      </c>
      <c r="I447" s="151" t="s">
        <v>2475</v>
      </c>
      <c r="J447" s="150" t="s">
        <v>4935</v>
      </c>
      <c r="K447" s="130" t="s">
        <v>13156</v>
      </c>
      <c r="L447" s="116"/>
      <c r="M447" s="117"/>
      <c r="N447" s="117"/>
      <c r="O447" s="117">
        <v>2429</v>
      </c>
      <c r="P447" s="117" t="s">
        <v>5049</v>
      </c>
      <c r="Q447" s="117" t="e">
        <f>VLOOKUP(#REF!,'[1]Du lieu in bang'!$C$2:$BB$1395,20,0)</f>
        <v>#REF!</v>
      </c>
      <c r="R447" s="117" t="e">
        <f>VLOOKUP(#REF!,'[1]Du lieu in bang'!$C$2:$BB$1395,21,0)</f>
        <v>#REF!</v>
      </c>
      <c r="S447" s="130"/>
    </row>
    <row r="448" spans="1:19" s="118" customFormat="1" ht="51" x14ac:dyDescent="0.2">
      <c r="A448" s="136">
        <v>447</v>
      </c>
      <c r="B448" s="130" t="s">
        <v>3936</v>
      </c>
      <c r="C448" s="143" t="s">
        <v>3937</v>
      </c>
      <c r="D448" s="130" t="s">
        <v>1058</v>
      </c>
      <c r="E448" s="130" t="s">
        <v>1040</v>
      </c>
      <c r="F448" s="130" t="s">
        <v>2320</v>
      </c>
      <c r="G448" s="148" t="s">
        <v>4356</v>
      </c>
      <c r="H448" s="151" t="s">
        <v>4936</v>
      </c>
      <c r="I448" s="151" t="s">
        <v>2114</v>
      </c>
      <c r="J448" s="150" t="s">
        <v>4359</v>
      </c>
      <c r="K448" s="130" t="s">
        <v>13157</v>
      </c>
      <c r="L448" s="116"/>
      <c r="M448" s="117"/>
      <c r="N448" s="117"/>
      <c r="O448" s="117">
        <v>2430</v>
      </c>
      <c r="P448" s="117" t="s">
        <v>5049</v>
      </c>
      <c r="Q448" s="117" t="e">
        <f>VLOOKUP(#REF!,'[1]Du lieu in bang'!$C$2:$BB$1395,20,0)</f>
        <v>#REF!</v>
      </c>
      <c r="R448" s="117" t="e">
        <f>VLOOKUP(#REF!,'[1]Du lieu in bang'!$C$2:$BB$1395,21,0)</f>
        <v>#REF!</v>
      </c>
      <c r="S448" s="130"/>
    </row>
    <row r="449" spans="1:19" s="118" customFormat="1" ht="51" x14ac:dyDescent="0.2">
      <c r="A449" s="136">
        <v>448</v>
      </c>
      <c r="B449" s="130" t="s">
        <v>3938</v>
      </c>
      <c r="C449" s="143" t="s">
        <v>3939</v>
      </c>
      <c r="D449" s="130" t="s">
        <v>1039</v>
      </c>
      <c r="E449" s="130" t="s">
        <v>1048</v>
      </c>
      <c r="F449" s="130" t="s">
        <v>2320</v>
      </c>
      <c r="G449" s="148" t="s">
        <v>4356</v>
      </c>
      <c r="H449" s="151" t="s">
        <v>4937</v>
      </c>
      <c r="I449" s="150" t="s">
        <v>2839</v>
      </c>
      <c r="J449" s="150" t="s">
        <v>4359</v>
      </c>
      <c r="K449" s="130" t="s">
        <v>13158</v>
      </c>
      <c r="L449" s="116"/>
      <c r="M449" s="117"/>
      <c r="N449" s="117"/>
      <c r="O449" s="117">
        <v>2431</v>
      </c>
      <c r="P449" s="117" t="s">
        <v>5049</v>
      </c>
      <c r="Q449" s="117" t="e">
        <f>VLOOKUP(#REF!,'[1]Du lieu in bang'!$C$2:$BB$1395,20,0)</f>
        <v>#REF!</v>
      </c>
      <c r="R449" s="117" t="e">
        <f>VLOOKUP(#REF!,'[1]Du lieu in bang'!$C$2:$BB$1395,21,0)</f>
        <v>#REF!</v>
      </c>
      <c r="S449" s="130"/>
    </row>
    <row r="450" spans="1:19" s="118" customFormat="1" ht="89.25" x14ac:dyDescent="0.2">
      <c r="A450" s="136">
        <v>449</v>
      </c>
      <c r="B450" s="130" t="s">
        <v>3940</v>
      </c>
      <c r="C450" s="143" t="s">
        <v>3941</v>
      </c>
      <c r="D450" s="130" t="s">
        <v>1078</v>
      </c>
      <c r="E450" s="130" t="s">
        <v>1036</v>
      </c>
      <c r="F450" s="130" t="s">
        <v>2320</v>
      </c>
      <c r="G450" s="148" t="s">
        <v>4356</v>
      </c>
      <c r="H450" s="151" t="s">
        <v>4938</v>
      </c>
      <c r="I450" s="152" t="s">
        <v>2038</v>
      </c>
      <c r="J450" s="150" t="s">
        <v>4939</v>
      </c>
      <c r="K450" s="130" t="s">
        <v>13159</v>
      </c>
      <c r="L450" s="116"/>
      <c r="M450" s="117"/>
      <c r="N450" s="117"/>
      <c r="O450" s="117">
        <v>2432</v>
      </c>
      <c r="P450" s="117" t="s">
        <v>5049</v>
      </c>
      <c r="Q450" s="117" t="e">
        <f>VLOOKUP(#REF!,'[1]Du lieu in bang'!$C$2:$BB$1395,20,0)</f>
        <v>#REF!</v>
      </c>
      <c r="R450" s="117" t="e">
        <f>VLOOKUP(#REF!,'[1]Du lieu in bang'!$C$2:$BB$1395,21,0)</f>
        <v>#REF!</v>
      </c>
      <c r="S450" s="130"/>
    </row>
    <row r="451" spans="1:19" s="118" customFormat="1" ht="51" x14ac:dyDescent="0.2">
      <c r="A451" s="136">
        <v>450</v>
      </c>
      <c r="B451" s="130" t="s">
        <v>3942</v>
      </c>
      <c r="C451" s="143" t="s">
        <v>3943</v>
      </c>
      <c r="D451" s="130" t="s">
        <v>1043</v>
      </c>
      <c r="E451" s="130" t="s">
        <v>1036</v>
      </c>
      <c r="F451" s="130" t="s">
        <v>2320</v>
      </c>
      <c r="G451" s="148" t="s">
        <v>4356</v>
      </c>
      <c r="H451" s="151" t="s">
        <v>4940</v>
      </c>
      <c r="I451" s="150" t="s">
        <v>2794</v>
      </c>
      <c r="J451" s="150" t="s">
        <v>4359</v>
      </c>
      <c r="K451" s="130" t="s">
        <v>13160</v>
      </c>
      <c r="L451" s="116"/>
      <c r="M451" s="117"/>
      <c r="N451" s="117"/>
      <c r="O451" s="117">
        <v>2433</v>
      </c>
      <c r="P451" s="117" t="s">
        <v>5049</v>
      </c>
      <c r="Q451" s="117" t="e">
        <f>VLOOKUP(#REF!,'[1]Du lieu in bang'!$C$2:$BB$1395,20,0)</f>
        <v>#REF!</v>
      </c>
      <c r="R451" s="117" t="e">
        <f>VLOOKUP(#REF!,'[1]Du lieu in bang'!$C$2:$BB$1395,21,0)</f>
        <v>#REF!</v>
      </c>
      <c r="S451" s="130"/>
    </row>
    <row r="452" spans="1:19" s="118" customFormat="1" ht="51" x14ac:dyDescent="0.2">
      <c r="A452" s="136">
        <v>451</v>
      </c>
      <c r="B452" s="130" t="s">
        <v>3944</v>
      </c>
      <c r="C452" s="143" t="s">
        <v>3945</v>
      </c>
      <c r="D452" s="130" t="s">
        <v>1649</v>
      </c>
      <c r="E452" s="130" t="s">
        <v>1048</v>
      </c>
      <c r="F452" s="130" t="s">
        <v>2320</v>
      </c>
      <c r="G452" s="148" t="s">
        <v>4356</v>
      </c>
      <c r="H452" s="151" t="s">
        <v>4941</v>
      </c>
      <c r="I452" s="150" t="s">
        <v>4371</v>
      </c>
      <c r="J452" s="150" t="s">
        <v>4359</v>
      </c>
      <c r="K452" s="130" t="s">
        <v>13161</v>
      </c>
      <c r="L452" s="116"/>
      <c r="M452" s="117"/>
      <c r="N452" s="117"/>
      <c r="O452" s="117">
        <v>2434</v>
      </c>
      <c r="P452" s="117" t="s">
        <v>5049</v>
      </c>
      <c r="Q452" s="117" t="e">
        <f>VLOOKUP(#REF!,'[1]Du lieu in bang'!$C$2:$BB$1395,20,0)</f>
        <v>#REF!</v>
      </c>
      <c r="R452" s="117" t="e">
        <f>VLOOKUP(#REF!,'[1]Du lieu in bang'!$C$2:$BB$1395,21,0)</f>
        <v>#REF!</v>
      </c>
      <c r="S452" s="130"/>
    </row>
    <row r="453" spans="1:19" s="118" customFormat="1" ht="51" x14ac:dyDescent="0.2">
      <c r="A453" s="136">
        <v>452</v>
      </c>
      <c r="B453" s="130" t="s">
        <v>3946</v>
      </c>
      <c r="C453" s="143" t="s">
        <v>2028</v>
      </c>
      <c r="D453" s="130" t="s">
        <v>1058</v>
      </c>
      <c r="E453" s="130" t="s">
        <v>1048</v>
      </c>
      <c r="F453" s="130" t="s">
        <v>2320</v>
      </c>
      <c r="G453" s="148" t="s">
        <v>4356</v>
      </c>
      <c r="H453" s="151" t="s">
        <v>4942</v>
      </c>
      <c r="I453" s="150" t="s">
        <v>1994</v>
      </c>
      <c r="J453" s="150" t="s">
        <v>4359</v>
      </c>
      <c r="K453" s="130" t="s">
        <v>13162</v>
      </c>
      <c r="L453" s="116"/>
      <c r="M453" s="117"/>
      <c r="N453" s="117"/>
      <c r="O453" s="117">
        <v>2435</v>
      </c>
      <c r="P453" s="117" t="s">
        <v>5049</v>
      </c>
      <c r="Q453" s="117" t="e">
        <f>VLOOKUP(#REF!,'[1]Du lieu in bang'!$C$2:$BB$1395,20,0)</f>
        <v>#REF!</v>
      </c>
      <c r="R453" s="117" t="e">
        <f>VLOOKUP(#REF!,'[1]Du lieu in bang'!$C$2:$BB$1395,21,0)</f>
        <v>#REF!</v>
      </c>
      <c r="S453" s="130"/>
    </row>
    <row r="454" spans="1:19" s="118" customFormat="1" ht="51" x14ac:dyDescent="0.2">
      <c r="A454" s="136">
        <v>453</v>
      </c>
      <c r="B454" s="130" t="s">
        <v>3947</v>
      </c>
      <c r="C454" s="143" t="s">
        <v>2023</v>
      </c>
      <c r="D454" s="130" t="s">
        <v>1124</v>
      </c>
      <c r="E454" s="130" t="s">
        <v>1040</v>
      </c>
      <c r="F454" s="130" t="s">
        <v>2320</v>
      </c>
      <c r="G454" s="148" t="s">
        <v>4356</v>
      </c>
      <c r="H454" s="151" t="s">
        <v>4943</v>
      </c>
      <c r="I454" s="151" t="s">
        <v>4944</v>
      </c>
      <c r="J454" s="150" t="s">
        <v>2784</v>
      </c>
      <c r="K454" s="130" t="s">
        <v>13163</v>
      </c>
      <c r="L454" s="116"/>
      <c r="M454" s="117"/>
      <c r="N454" s="117"/>
      <c r="O454" s="117">
        <v>2436</v>
      </c>
      <c r="P454" s="117" t="s">
        <v>5049</v>
      </c>
      <c r="Q454" s="117" t="e">
        <f>VLOOKUP(#REF!,'[1]Du lieu in bang'!$C$2:$BB$1395,20,0)</f>
        <v>#REF!</v>
      </c>
      <c r="R454" s="117" t="e">
        <f>VLOOKUP(#REF!,'[1]Du lieu in bang'!$C$2:$BB$1395,21,0)</f>
        <v>#REF!</v>
      </c>
      <c r="S454" s="130"/>
    </row>
    <row r="455" spans="1:19" s="118" customFormat="1" ht="51" x14ac:dyDescent="0.2">
      <c r="A455" s="136">
        <v>454</v>
      </c>
      <c r="B455" s="130" t="s">
        <v>3948</v>
      </c>
      <c r="C455" s="143" t="s">
        <v>3949</v>
      </c>
      <c r="D455" s="130" t="s">
        <v>1658</v>
      </c>
      <c r="E455" s="130" t="s">
        <v>1040</v>
      </c>
      <c r="F455" s="130" t="s">
        <v>2320</v>
      </c>
      <c r="G455" s="148" t="s">
        <v>4356</v>
      </c>
      <c r="H455" s="151" t="s">
        <v>4945</v>
      </c>
      <c r="I455" s="150" t="s">
        <v>2066</v>
      </c>
      <c r="J455" s="150" t="s">
        <v>4359</v>
      </c>
      <c r="K455" s="130" t="s">
        <v>13164</v>
      </c>
      <c r="L455" s="116"/>
      <c r="M455" s="117"/>
      <c r="N455" s="117"/>
      <c r="O455" s="117">
        <v>2437</v>
      </c>
      <c r="P455" s="117" t="s">
        <v>5049</v>
      </c>
      <c r="Q455" s="117" t="e">
        <f>VLOOKUP(#REF!,'[1]Du lieu in bang'!$C$2:$BB$1395,20,0)</f>
        <v>#REF!</v>
      </c>
      <c r="R455" s="117" t="e">
        <f>VLOOKUP(#REF!,'[1]Du lieu in bang'!$C$2:$BB$1395,21,0)</f>
        <v>#REF!</v>
      </c>
      <c r="S455" s="130"/>
    </row>
    <row r="456" spans="1:19" s="118" customFormat="1" ht="51" x14ac:dyDescent="0.2">
      <c r="A456" s="136">
        <v>455</v>
      </c>
      <c r="B456" s="130" t="s">
        <v>3951</v>
      </c>
      <c r="C456" s="143" t="s">
        <v>3952</v>
      </c>
      <c r="D456" s="130" t="s">
        <v>1047</v>
      </c>
      <c r="E456" s="130" t="s">
        <v>1048</v>
      </c>
      <c r="F456" s="130" t="s">
        <v>2320</v>
      </c>
      <c r="G456" s="148" t="s">
        <v>4356</v>
      </c>
      <c r="H456" s="151" t="s">
        <v>4947</v>
      </c>
      <c r="I456" s="150" t="s">
        <v>2114</v>
      </c>
      <c r="J456" s="150" t="s">
        <v>4359</v>
      </c>
      <c r="K456" s="130" t="s">
        <v>13165</v>
      </c>
      <c r="L456" s="116"/>
      <c r="M456" s="117"/>
      <c r="N456" s="117"/>
      <c r="O456" s="117">
        <v>2439</v>
      </c>
      <c r="P456" s="117" t="s">
        <v>5049</v>
      </c>
      <c r="Q456" s="117" t="e">
        <f>VLOOKUP(#REF!,'[1]Du lieu in bang'!$C$2:$BB$1395,20,0)</f>
        <v>#REF!</v>
      </c>
      <c r="R456" s="117" t="e">
        <f>VLOOKUP(#REF!,'[1]Du lieu in bang'!$C$2:$BB$1395,21,0)</f>
        <v>#REF!</v>
      </c>
      <c r="S456" s="130"/>
    </row>
    <row r="457" spans="1:19" s="118" customFormat="1" ht="51" x14ac:dyDescent="0.2">
      <c r="A457" s="136">
        <v>456</v>
      </c>
      <c r="B457" s="130" t="s">
        <v>3953</v>
      </c>
      <c r="C457" s="143" t="s">
        <v>3954</v>
      </c>
      <c r="D457" s="130" t="s">
        <v>1078</v>
      </c>
      <c r="E457" s="130" t="s">
        <v>1040</v>
      </c>
      <c r="F457" s="130" t="s">
        <v>2320</v>
      </c>
      <c r="G457" s="148" t="s">
        <v>4356</v>
      </c>
      <c r="H457" s="151" t="s">
        <v>4948</v>
      </c>
      <c r="I457" s="150" t="s">
        <v>2001</v>
      </c>
      <c r="J457" s="150" t="s">
        <v>4359</v>
      </c>
      <c r="K457" s="130" t="s">
        <v>13166</v>
      </c>
      <c r="L457" s="116"/>
      <c r="M457" s="117"/>
      <c r="N457" s="117"/>
      <c r="O457" s="117">
        <v>2440</v>
      </c>
      <c r="P457" s="117" t="s">
        <v>5049</v>
      </c>
      <c r="Q457" s="117" t="e">
        <f>VLOOKUP(#REF!,'[1]Du lieu in bang'!$C$2:$BB$1395,20,0)</f>
        <v>#REF!</v>
      </c>
      <c r="R457" s="117" t="e">
        <f>VLOOKUP(#REF!,'[1]Du lieu in bang'!$C$2:$BB$1395,21,0)</f>
        <v>#REF!</v>
      </c>
      <c r="S457" s="130"/>
    </row>
    <row r="458" spans="1:19" s="118" customFormat="1" ht="51" x14ac:dyDescent="0.2">
      <c r="A458" s="136">
        <v>457</v>
      </c>
      <c r="B458" s="130" t="s">
        <v>3955</v>
      </c>
      <c r="C458" s="143" t="s">
        <v>3956</v>
      </c>
      <c r="D458" s="130" t="s">
        <v>3070</v>
      </c>
      <c r="E458" s="130" t="s">
        <v>1048</v>
      </c>
      <c r="F458" s="130" t="s">
        <v>2320</v>
      </c>
      <c r="G458" s="148" t="s">
        <v>4356</v>
      </c>
      <c r="H458" s="151" t="s">
        <v>4949</v>
      </c>
      <c r="I458" s="150" t="s">
        <v>907</v>
      </c>
      <c r="J458" s="150" t="s">
        <v>4359</v>
      </c>
      <c r="K458" s="130" t="s">
        <v>13167</v>
      </c>
      <c r="L458" s="116"/>
      <c r="M458" s="117"/>
      <c r="N458" s="117"/>
      <c r="O458" s="117">
        <v>2441</v>
      </c>
      <c r="P458" s="117" t="s">
        <v>5049</v>
      </c>
      <c r="Q458" s="117" t="e">
        <f>VLOOKUP(#REF!,'[1]Du lieu in bang'!$C$2:$BB$1395,20,0)</f>
        <v>#REF!</v>
      </c>
      <c r="R458" s="117" t="e">
        <f>VLOOKUP(#REF!,'[1]Du lieu in bang'!$C$2:$BB$1395,21,0)</f>
        <v>#REF!</v>
      </c>
      <c r="S458" s="130"/>
    </row>
    <row r="459" spans="1:19" s="118" customFormat="1" ht="38.25" x14ac:dyDescent="0.2">
      <c r="A459" s="136">
        <v>458</v>
      </c>
      <c r="B459" s="130" t="s">
        <v>3957</v>
      </c>
      <c r="C459" s="143" t="s">
        <v>3958</v>
      </c>
      <c r="D459" s="130" t="s">
        <v>3070</v>
      </c>
      <c r="E459" s="130" t="s">
        <v>1040</v>
      </c>
      <c r="F459" s="130" t="s">
        <v>2320</v>
      </c>
      <c r="G459" s="148" t="s">
        <v>4356</v>
      </c>
      <c r="H459" s="151" t="s">
        <v>4950</v>
      </c>
      <c r="I459" s="150" t="s">
        <v>4951</v>
      </c>
      <c r="J459" s="150" t="s">
        <v>2390</v>
      </c>
      <c r="K459" s="130" t="s">
        <v>13168</v>
      </c>
      <c r="L459" s="116"/>
      <c r="M459" s="117"/>
      <c r="N459" s="117"/>
      <c r="O459" s="117">
        <v>2442</v>
      </c>
      <c r="P459" s="117" t="s">
        <v>5049</v>
      </c>
      <c r="Q459" s="117" t="e">
        <f>VLOOKUP(#REF!,'[1]Du lieu in bang'!$C$2:$BB$1395,20,0)</f>
        <v>#REF!</v>
      </c>
      <c r="R459" s="117" t="e">
        <f>VLOOKUP(#REF!,'[1]Du lieu in bang'!$C$2:$BB$1395,21,0)</f>
        <v>#REF!</v>
      </c>
      <c r="S459" s="130"/>
    </row>
    <row r="460" spans="1:19" s="118" customFormat="1" ht="51" x14ac:dyDescent="0.2">
      <c r="A460" s="136">
        <v>459</v>
      </c>
      <c r="B460" s="130" t="s">
        <v>3959</v>
      </c>
      <c r="C460" s="143" t="s">
        <v>3960</v>
      </c>
      <c r="D460" s="130" t="s">
        <v>1078</v>
      </c>
      <c r="E460" s="130" t="s">
        <v>1036</v>
      </c>
      <c r="F460" s="130" t="s">
        <v>2320</v>
      </c>
      <c r="G460" s="148" t="s">
        <v>4356</v>
      </c>
      <c r="H460" s="151" t="s">
        <v>4952</v>
      </c>
      <c r="I460" s="151" t="s">
        <v>2371</v>
      </c>
      <c r="J460" s="150" t="s">
        <v>4359</v>
      </c>
      <c r="K460" s="130" t="s">
        <v>13169</v>
      </c>
      <c r="L460" s="116"/>
      <c r="M460" s="117"/>
      <c r="N460" s="117"/>
      <c r="O460" s="117">
        <v>2443</v>
      </c>
      <c r="P460" s="117" t="s">
        <v>5049</v>
      </c>
      <c r="Q460" s="117" t="e">
        <f>VLOOKUP(#REF!,'[1]Du lieu in bang'!$C$2:$BB$1395,20,0)</f>
        <v>#REF!</v>
      </c>
      <c r="R460" s="117" t="e">
        <f>VLOOKUP(#REF!,'[1]Du lieu in bang'!$C$2:$BB$1395,21,0)</f>
        <v>#REF!</v>
      </c>
      <c r="S460" s="130"/>
    </row>
    <row r="461" spans="1:19" s="118" customFormat="1" ht="38.25" x14ac:dyDescent="0.2">
      <c r="A461" s="136">
        <v>460</v>
      </c>
      <c r="B461" s="130" t="s">
        <v>3961</v>
      </c>
      <c r="C461" s="143" t="s">
        <v>2190</v>
      </c>
      <c r="D461" s="130" t="s">
        <v>1058</v>
      </c>
      <c r="E461" s="130" t="s">
        <v>1040</v>
      </c>
      <c r="F461" s="130" t="s">
        <v>2320</v>
      </c>
      <c r="G461" s="148" t="s">
        <v>4356</v>
      </c>
      <c r="H461" s="151" t="s">
        <v>4953</v>
      </c>
      <c r="I461" s="150" t="s">
        <v>2075</v>
      </c>
      <c r="J461" s="150" t="s">
        <v>4954</v>
      </c>
      <c r="K461" s="130" t="s">
        <v>13170</v>
      </c>
      <c r="L461" s="116"/>
      <c r="M461" s="117"/>
      <c r="N461" s="117"/>
      <c r="O461" s="117">
        <v>2444</v>
      </c>
      <c r="P461" s="117" t="s">
        <v>5049</v>
      </c>
      <c r="Q461" s="117" t="e">
        <f>VLOOKUP(#REF!,'[1]Du lieu in bang'!$C$2:$BB$1395,20,0)</f>
        <v>#REF!</v>
      </c>
      <c r="R461" s="117" t="e">
        <f>VLOOKUP(#REF!,'[1]Du lieu in bang'!$C$2:$BB$1395,21,0)</f>
        <v>#REF!</v>
      </c>
      <c r="S461" s="130"/>
    </row>
    <row r="462" spans="1:19" s="118" customFormat="1" ht="38.25" x14ac:dyDescent="0.2">
      <c r="A462" s="136">
        <v>461</v>
      </c>
      <c r="B462" s="130" t="s">
        <v>3962</v>
      </c>
      <c r="C462" s="143" t="s">
        <v>3963</v>
      </c>
      <c r="D462" s="130" t="s">
        <v>1058</v>
      </c>
      <c r="E462" s="130" t="s">
        <v>1040</v>
      </c>
      <c r="F462" s="130" t="s">
        <v>2320</v>
      </c>
      <c r="G462" s="148" t="s">
        <v>4356</v>
      </c>
      <c r="H462" s="151" t="s">
        <v>4955</v>
      </c>
      <c r="I462" s="150" t="s">
        <v>2010</v>
      </c>
      <c r="J462" s="150" t="s">
        <v>2011</v>
      </c>
      <c r="K462" s="130" t="s">
        <v>13171</v>
      </c>
      <c r="L462" s="116"/>
      <c r="M462" s="117"/>
      <c r="N462" s="117"/>
      <c r="O462" s="117">
        <v>2445</v>
      </c>
      <c r="P462" s="117" t="s">
        <v>5049</v>
      </c>
      <c r="Q462" s="117" t="e">
        <f>VLOOKUP(#REF!,'[1]Du lieu in bang'!$C$2:$BB$1395,20,0)</f>
        <v>#REF!</v>
      </c>
      <c r="R462" s="117" t="e">
        <f>VLOOKUP(#REF!,'[1]Du lieu in bang'!$C$2:$BB$1395,21,0)</f>
        <v>#REF!</v>
      </c>
      <c r="S462" s="130"/>
    </row>
    <row r="463" spans="1:19" s="118" customFormat="1" ht="63.75" x14ac:dyDescent="0.2">
      <c r="A463" s="136">
        <v>462</v>
      </c>
      <c r="B463" s="130" t="s">
        <v>3964</v>
      </c>
      <c r="C463" s="143" t="s">
        <v>3965</v>
      </c>
      <c r="D463" s="130" t="s">
        <v>1058</v>
      </c>
      <c r="E463" s="130" t="s">
        <v>827</v>
      </c>
      <c r="F463" s="130" t="s">
        <v>2320</v>
      </c>
      <c r="G463" s="148" t="s">
        <v>4356</v>
      </c>
      <c r="H463" s="151" t="s">
        <v>4956</v>
      </c>
      <c r="I463" s="150" t="s">
        <v>4957</v>
      </c>
      <c r="J463" s="150" t="s">
        <v>4958</v>
      </c>
      <c r="K463" s="130" t="s">
        <v>13172</v>
      </c>
      <c r="L463" s="116"/>
      <c r="M463" s="117"/>
      <c r="N463" s="117"/>
      <c r="O463" s="117">
        <v>2446</v>
      </c>
      <c r="P463" s="117" t="s">
        <v>5049</v>
      </c>
      <c r="Q463" s="117" t="e">
        <f>VLOOKUP(#REF!,'[1]Du lieu in bang'!$C$2:$BB$1395,20,0)</f>
        <v>#REF!</v>
      </c>
      <c r="R463" s="117" t="e">
        <f>VLOOKUP(#REF!,'[1]Du lieu in bang'!$C$2:$BB$1395,21,0)</f>
        <v>#REF!</v>
      </c>
      <c r="S463" s="130"/>
    </row>
    <row r="464" spans="1:19" s="118" customFormat="1" ht="51" x14ac:dyDescent="0.2">
      <c r="A464" s="136">
        <v>463</v>
      </c>
      <c r="B464" s="130" t="s">
        <v>3966</v>
      </c>
      <c r="C464" s="143" t="s">
        <v>3967</v>
      </c>
      <c r="D464" s="130" t="s">
        <v>1083</v>
      </c>
      <c r="E464" s="130" t="s">
        <v>1048</v>
      </c>
      <c r="F464" s="130" t="s">
        <v>2320</v>
      </c>
      <c r="G464" s="148" t="s">
        <v>4356</v>
      </c>
      <c r="H464" s="151" t="s">
        <v>4959</v>
      </c>
      <c r="I464" s="150" t="s">
        <v>2404</v>
      </c>
      <c r="J464" s="150" t="s">
        <v>4359</v>
      </c>
      <c r="K464" s="130" t="s">
        <v>13173</v>
      </c>
      <c r="L464" s="116"/>
      <c r="M464" s="117"/>
      <c r="N464" s="117"/>
      <c r="O464" s="117">
        <v>2447</v>
      </c>
      <c r="P464" s="117" t="s">
        <v>5049</v>
      </c>
      <c r="Q464" s="117" t="e">
        <f>VLOOKUP(#REF!,'[1]Du lieu in bang'!$C$2:$BB$1395,20,0)</f>
        <v>#REF!</v>
      </c>
      <c r="R464" s="117" t="e">
        <f>VLOOKUP(#REF!,'[1]Du lieu in bang'!$C$2:$BB$1395,21,0)</f>
        <v>#REF!</v>
      </c>
      <c r="S464" s="130"/>
    </row>
    <row r="465" spans="1:19" s="118" customFormat="1" ht="51" x14ac:dyDescent="0.2">
      <c r="A465" s="136">
        <v>464</v>
      </c>
      <c r="B465" s="130" t="s">
        <v>3968</v>
      </c>
      <c r="C465" s="143" t="s">
        <v>3969</v>
      </c>
      <c r="D465" s="130" t="s">
        <v>1058</v>
      </c>
      <c r="E465" s="130" t="s">
        <v>1040</v>
      </c>
      <c r="F465" s="130" t="s">
        <v>2320</v>
      </c>
      <c r="G465" s="148" t="s">
        <v>4356</v>
      </c>
      <c r="H465" s="151" t="s">
        <v>4960</v>
      </c>
      <c r="I465" s="150" t="s">
        <v>879</v>
      </c>
      <c r="J465" s="150" t="s">
        <v>4359</v>
      </c>
      <c r="K465" s="130" t="s">
        <v>13174</v>
      </c>
      <c r="L465" s="116"/>
      <c r="M465" s="117"/>
      <c r="N465" s="117"/>
      <c r="O465" s="117">
        <v>2448</v>
      </c>
      <c r="P465" s="117" t="s">
        <v>5049</v>
      </c>
      <c r="Q465" s="117" t="e">
        <f>VLOOKUP(#REF!,'[1]Du lieu in bang'!$C$2:$BB$1395,20,0)</f>
        <v>#REF!</v>
      </c>
      <c r="R465" s="117" t="e">
        <f>VLOOKUP(#REF!,'[1]Du lieu in bang'!$C$2:$BB$1395,21,0)</f>
        <v>#REF!</v>
      </c>
      <c r="S465" s="130"/>
    </row>
    <row r="466" spans="1:19" s="118" customFormat="1" ht="25.5" x14ac:dyDescent="0.2">
      <c r="A466" s="136">
        <v>465</v>
      </c>
      <c r="B466" s="130" t="s">
        <v>3970</v>
      </c>
      <c r="C466" s="143" t="s">
        <v>3971</v>
      </c>
      <c r="D466" s="130" t="s">
        <v>3070</v>
      </c>
      <c r="E466" s="130" t="s">
        <v>827</v>
      </c>
      <c r="F466" s="130" t="s">
        <v>2320</v>
      </c>
      <c r="G466" s="148" t="s">
        <v>4356</v>
      </c>
      <c r="H466" s="151" t="s">
        <v>4961</v>
      </c>
      <c r="I466" s="150" t="s">
        <v>4962</v>
      </c>
      <c r="J466" s="150" t="s">
        <v>4963</v>
      </c>
      <c r="K466" s="130" t="s">
        <v>13175</v>
      </c>
      <c r="L466" s="116"/>
      <c r="M466" s="117"/>
      <c r="N466" s="117"/>
      <c r="O466" s="117">
        <v>2449</v>
      </c>
      <c r="P466" s="117" t="s">
        <v>5049</v>
      </c>
      <c r="Q466" s="117" t="e">
        <f>VLOOKUP(#REF!,'[1]Du lieu in bang'!$C$2:$BB$1395,20,0)</f>
        <v>#REF!</v>
      </c>
      <c r="R466" s="117" t="e">
        <f>VLOOKUP(#REF!,'[1]Du lieu in bang'!$C$2:$BB$1395,21,0)</f>
        <v>#REF!</v>
      </c>
      <c r="S466" s="130"/>
    </row>
    <row r="467" spans="1:19" s="118" customFormat="1" ht="51" x14ac:dyDescent="0.2">
      <c r="A467" s="136">
        <v>466</v>
      </c>
      <c r="B467" s="130" t="s">
        <v>3972</v>
      </c>
      <c r="C467" s="143" t="s">
        <v>3973</v>
      </c>
      <c r="D467" s="130" t="s">
        <v>1058</v>
      </c>
      <c r="E467" s="130" t="s">
        <v>1040</v>
      </c>
      <c r="F467" s="130" t="s">
        <v>2320</v>
      </c>
      <c r="G467" s="148" t="s">
        <v>4356</v>
      </c>
      <c r="H467" s="151" t="s">
        <v>4964</v>
      </c>
      <c r="I467" s="150" t="s">
        <v>2521</v>
      </c>
      <c r="J467" s="150" t="s">
        <v>4359</v>
      </c>
      <c r="K467" s="130" t="s">
        <v>13176</v>
      </c>
      <c r="L467" s="116"/>
      <c r="M467" s="117"/>
      <c r="N467" s="117"/>
      <c r="O467" s="117">
        <v>2450</v>
      </c>
      <c r="P467" s="117" t="s">
        <v>5049</v>
      </c>
      <c r="Q467" s="117" t="e">
        <f>VLOOKUP(#REF!,'[1]Du lieu in bang'!$C$2:$BB$1395,20,0)</f>
        <v>#REF!</v>
      </c>
      <c r="R467" s="117" t="e">
        <f>VLOOKUP(#REF!,'[1]Du lieu in bang'!$C$2:$BB$1395,21,0)</f>
        <v>#REF!</v>
      </c>
      <c r="S467" s="130"/>
    </row>
    <row r="468" spans="1:19" s="118" customFormat="1" ht="51" x14ac:dyDescent="0.2">
      <c r="A468" s="136">
        <v>467</v>
      </c>
      <c r="B468" s="130" t="s">
        <v>3974</v>
      </c>
      <c r="C468" s="143" t="s">
        <v>3975</v>
      </c>
      <c r="D468" s="130" t="s">
        <v>1035</v>
      </c>
      <c r="E468" s="130" t="s">
        <v>1048</v>
      </c>
      <c r="F468" s="130" t="s">
        <v>2320</v>
      </c>
      <c r="G468" s="148" t="s">
        <v>4356</v>
      </c>
      <c r="H468" s="151" t="s">
        <v>4965</v>
      </c>
      <c r="I468" s="150" t="s">
        <v>1994</v>
      </c>
      <c r="J468" s="150" t="s">
        <v>4359</v>
      </c>
      <c r="K468" s="130" t="s">
        <v>13177</v>
      </c>
      <c r="L468" s="116"/>
      <c r="M468" s="117"/>
      <c r="N468" s="117"/>
      <c r="O468" s="117">
        <v>2451</v>
      </c>
      <c r="P468" s="117" t="s">
        <v>5049</v>
      </c>
      <c r="Q468" s="117" t="e">
        <f>VLOOKUP(#REF!,'[1]Du lieu in bang'!$C$2:$BB$1395,20,0)</f>
        <v>#REF!</v>
      </c>
      <c r="R468" s="117" t="e">
        <f>VLOOKUP(#REF!,'[1]Du lieu in bang'!$C$2:$BB$1395,21,0)</f>
        <v>#REF!</v>
      </c>
      <c r="S468" s="130"/>
    </row>
    <row r="469" spans="1:19" s="118" customFormat="1" ht="51" x14ac:dyDescent="0.2">
      <c r="A469" s="136">
        <v>468</v>
      </c>
      <c r="B469" s="130" t="s">
        <v>3976</v>
      </c>
      <c r="C469" s="143" t="s">
        <v>3446</v>
      </c>
      <c r="D469" s="130" t="s">
        <v>1058</v>
      </c>
      <c r="E469" s="130" t="s">
        <v>1048</v>
      </c>
      <c r="F469" s="130" t="s">
        <v>2320</v>
      </c>
      <c r="G469" s="148" t="s">
        <v>4356</v>
      </c>
      <c r="H469" s="151" t="s">
        <v>4966</v>
      </c>
      <c r="I469" s="150" t="s">
        <v>4944</v>
      </c>
      <c r="J469" s="150" t="s">
        <v>2784</v>
      </c>
      <c r="K469" s="130" t="s">
        <v>13178</v>
      </c>
      <c r="L469" s="116"/>
      <c r="M469" s="117"/>
      <c r="N469" s="117"/>
      <c r="O469" s="117">
        <v>2452</v>
      </c>
      <c r="P469" s="117" t="s">
        <v>5049</v>
      </c>
      <c r="Q469" s="117" t="e">
        <f>VLOOKUP(#REF!,'[1]Du lieu in bang'!$C$2:$BB$1395,20,0)</f>
        <v>#REF!</v>
      </c>
      <c r="R469" s="117" t="e">
        <f>VLOOKUP(#REF!,'[1]Du lieu in bang'!$C$2:$BB$1395,21,0)</f>
        <v>#REF!</v>
      </c>
      <c r="S469" s="130"/>
    </row>
    <row r="470" spans="1:19" s="118" customFormat="1" ht="51" x14ac:dyDescent="0.2">
      <c r="A470" s="136">
        <v>469</v>
      </c>
      <c r="B470" s="130" t="s">
        <v>3977</v>
      </c>
      <c r="C470" s="143" t="s">
        <v>3978</v>
      </c>
      <c r="D470" s="130" t="s">
        <v>1058</v>
      </c>
      <c r="E470" s="130" t="s">
        <v>1048</v>
      </c>
      <c r="F470" s="130" t="s">
        <v>2320</v>
      </c>
      <c r="G470" s="148" t="s">
        <v>4356</v>
      </c>
      <c r="H470" s="151" t="s">
        <v>4967</v>
      </c>
      <c r="I470" s="150" t="s">
        <v>1994</v>
      </c>
      <c r="J470" s="150" t="s">
        <v>4359</v>
      </c>
      <c r="K470" s="130" t="s">
        <v>13179</v>
      </c>
      <c r="L470" s="116"/>
      <c r="M470" s="117"/>
      <c r="N470" s="117"/>
      <c r="O470" s="117">
        <v>2453</v>
      </c>
      <c r="P470" s="117" t="s">
        <v>5049</v>
      </c>
      <c r="Q470" s="117" t="e">
        <f>VLOOKUP(#REF!,'[1]Du lieu in bang'!$C$2:$BB$1395,20,0)</f>
        <v>#REF!</v>
      </c>
      <c r="R470" s="117" t="e">
        <f>VLOOKUP(#REF!,'[1]Du lieu in bang'!$C$2:$BB$1395,21,0)</f>
        <v>#REF!</v>
      </c>
      <c r="S470" s="130"/>
    </row>
    <row r="471" spans="1:19" s="118" customFormat="1" ht="51" x14ac:dyDescent="0.2">
      <c r="A471" s="136">
        <v>470</v>
      </c>
      <c r="B471" s="130" t="s">
        <v>3979</v>
      </c>
      <c r="C471" s="143" t="s">
        <v>1467</v>
      </c>
      <c r="D471" s="130" t="s">
        <v>1078</v>
      </c>
      <c r="E471" s="130" t="s">
        <v>1048</v>
      </c>
      <c r="F471" s="130" t="s">
        <v>2320</v>
      </c>
      <c r="G471" s="148" t="s">
        <v>4356</v>
      </c>
      <c r="H471" s="151" t="s">
        <v>4968</v>
      </c>
      <c r="I471" s="150" t="s">
        <v>1973</v>
      </c>
      <c r="J471" s="150" t="s">
        <v>4359</v>
      </c>
      <c r="K471" s="130" t="s">
        <v>13180</v>
      </c>
      <c r="L471" s="116"/>
      <c r="M471" s="117"/>
      <c r="N471" s="117"/>
      <c r="O471" s="117">
        <v>2454</v>
      </c>
      <c r="P471" s="117" t="s">
        <v>5049</v>
      </c>
      <c r="Q471" s="117" t="e">
        <f>VLOOKUP(#REF!,'[1]Du lieu in bang'!$C$2:$BB$1395,20,0)</f>
        <v>#REF!</v>
      </c>
      <c r="R471" s="117" t="e">
        <f>VLOOKUP(#REF!,'[1]Du lieu in bang'!$C$2:$BB$1395,21,0)</f>
        <v>#REF!</v>
      </c>
      <c r="S471" s="130"/>
    </row>
    <row r="472" spans="1:19" s="118" customFormat="1" ht="51" x14ac:dyDescent="0.2">
      <c r="A472" s="136">
        <v>471</v>
      </c>
      <c r="B472" s="130" t="s">
        <v>3980</v>
      </c>
      <c r="C472" s="143" t="s">
        <v>3358</v>
      </c>
      <c r="D472" s="130" t="s">
        <v>1083</v>
      </c>
      <c r="E472" s="130" t="s">
        <v>827</v>
      </c>
      <c r="F472" s="130" t="s">
        <v>2320</v>
      </c>
      <c r="G472" s="148" t="s">
        <v>4356</v>
      </c>
      <c r="H472" s="151" t="s">
        <v>4969</v>
      </c>
      <c r="I472" s="150" t="s">
        <v>2521</v>
      </c>
      <c r="J472" s="150" t="s">
        <v>4359</v>
      </c>
      <c r="K472" s="130" t="s">
        <v>13181</v>
      </c>
      <c r="L472" s="116"/>
      <c r="M472" s="117"/>
      <c r="N472" s="117"/>
      <c r="O472" s="117">
        <v>2455</v>
      </c>
      <c r="P472" s="117" t="s">
        <v>5049</v>
      </c>
      <c r="Q472" s="117" t="e">
        <f>VLOOKUP(#REF!,'[1]Du lieu in bang'!$C$2:$BB$1395,20,0)</f>
        <v>#REF!</v>
      </c>
      <c r="R472" s="117" t="e">
        <f>VLOOKUP(#REF!,'[1]Du lieu in bang'!$C$2:$BB$1395,21,0)</f>
        <v>#REF!</v>
      </c>
      <c r="S472" s="130"/>
    </row>
    <row r="473" spans="1:19" s="118" customFormat="1" ht="51" x14ac:dyDescent="0.2">
      <c r="A473" s="136">
        <v>472</v>
      </c>
      <c r="B473" s="130" t="s">
        <v>3981</v>
      </c>
      <c r="C473" s="143" t="s">
        <v>3982</v>
      </c>
      <c r="D473" s="130" t="s">
        <v>3070</v>
      </c>
      <c r="E473" s="130" t="s">
        <v>1040</v>
      </c>
      <c r="F473" s="130" t="s">
        <v>2320</v>
      </c>
      <c r="G473" s="148" t="s">
        <v>4356</v>
      </c>
      <c r="H473" s="151" t="s">
        <v>4970</v>
      </c>
      <c r="I473" s="150" t="s">
        <v>2587</v>
      </c>
      <c r="J473" s="150" t="s">
        <v>2166</v>
      </c>
      <c r="K473" s="130" t="s">
        <v>13182</v>
      </c>
      <c r="L473" s="116"/>
      <c r="M473" s="117"/>
      <c r="N473" s="117"/>
      <c r="O473" s="117">
        <v>2456</v>
      </c>
      <c r="P473" s="117" t="s">
        <v>5049</v>
      </c>
      <c r="Q473" s="117" t="e">
        <f>VLOOKUP(#REF!,'[1]Du lieu in bang'!$C$2:$BB$1395,20,0)</f>
        <v>#REF!</v>
      </c>
      <c r="R473" s="117" t="e">
        <f>VLOOKUP(#REF!,'[1]Du lieu in bang'!$C$2:$BB$1395,21,0)</f>
        <v>#REF!</v>
      </c>
      <c r="S473" s="130"/>
    </row>
    <row r="474" spans="1:19" s="118" customFormat="1" ht="38.25" x14ac:dyDescent="0.2">
      <c r="A474" s="136">
        <v>473</v>
      </c>
      <c r="B474" s="130" t="s">
        <v>3984</v>
      </c>
      <c r="C474" s="143" t="s">
        <v>3678</v>
      </c>
      <c r="D474" s="130" t="s">
        <v>1058</v>
      </c>
      <c r="E474" s="130" t="s">
        <v>1036</v>
      </c>
      <c r="F474" s="130" t="s">
        <v>2320</v>
      </c>
      <c r="G474" s="148" t="s">
        <v>4356</v>
      </c>
      <c r="H474" s="151" t="s">
        <v>4972</v>
      </c>
      <c r="I474" s="150" t="s">
        <v>1298</v>
      </c>
      <c r="J474" s="150" t="s">
        <v>4973</v>
      </c>
      <c r="K474" s="130" t="s">
        <v>13183</v>
      </c>
      <c r="L474" s="116"/>
      <c r="M474" s="117"/>
      <c r="N474" s="117"/>
      <c r="O474" s="117" t="s">
        <v>5052</v>
      </c>
      <c r="P474" s="117" t="s">
        <v>5050</v>
      </c>
      <c r="Q474" s="117" t="e">
        <f>VLOOKUP(#REF!,'[1]Du lieu in bang'!$C$2:$BB$1395,20,0)</f>
        <v>#REF!</v>
      </c>
      <c r="R474" s="117" t="e">
        <f>VLOOKUP(#REF!,'[1]Du lieu in bang'!$C$2:$BB$1395,21,0)</f>
        <v>#REF!</v>
      </c>
      <c r="S474" s="130"/>
    </row>
    <row r="475" spans="1:19" s="118" customFormat="1" ht="51" x14ac:dyDescent="0.2">
      <c r="A475" s="136">
        <v>474</v>
      </c>
      <c r="B475" s="130" t="s">
        <v>3985</v>
      </c>
      <c r="C475" s="143" t="s">
        <v>3986</v>
      </c>
      <c r="D475" s="130"/>
      <c r="E475" s="130" t="s">
        <v>1048</v>
      </c>
      <c r="F475" s="130" t="s">
        <v>2320</v>
      </c>
      <c r="G475" s="148" t="s">
        <v>4356</v>
      </c>
      <c r="H475" s="151" t="s">
        <v>4974</v>
      </c>
      <c r="I475" s="150" t="s">
        <v>4488</v>
      </c>
      <c r="J475" s="150" t="s">
        <v>4359</v>
      </c>
      <c r="K475" s="130" t="s">
        <v>13184</v>
      </c>
      <c r="L475" s="116"/>
      <c r="M475" s="117"/>
      <c r="N475" s="117"/>
      <c r="O475" s="117">
        <v>2748</v>
      </c>
      <c r="P475" s="117" t="s">
        <v>5050</v>
      </c>
      <c r="Q475" s="117" t="e">
        <f>VLOOKUP(#REF!,'[1]Du lieu in bang'!$C$2:$BB$1395,20,0)</f>
        <v>#REF!</v>
      </c>
      <c r="R475" s="117" t="e">
        <f>VLOOKUP(#REF!,'[1]Du lieu in bang'!$C$2:$BB$1395,21,0)</f>
        <v>#REF!</v>
      </c>
      <c r="S475" s="130"/>
    </row>
    <row r="476" spans="1:19" s="118" customFormat="1" ht="51" x14ac:dyDescent="0.2">
      <c r="A476" s="136">
        <v>475</v>
      </c>
      <c r="B476" s="130" t="s">
        <v>3987</v>
      </c>
      <c r="C476" s="143" t="s">
        <v>3954</v>
      </c>
      <c r="D476" s="130"/>
      <c r="E476" s="130" t="s">
        <v>1040</v>
      </c>
      <c r="F476" s="130" t="s">
        <v>2320</v>
      </c>
      <c r="G476" s="148" t="s">
        <v>4356</v>
      </c>
      <c r="H476" s="151" t="s">
        <v>4975</v>
      </c>
      <c r="I476" s="150" t="s">
        <v>2587</v>
      </c>
      <c r="J476" s="150" t="s">
        <v>2166</v>
      </c>
      <c r="K476" s="130" t="s">
        <v>13185</v>
      </c>
      <c r="L476" s="116"/>
      <c r="M476" s="117"/>
      <c r="N476" s="117"/>
      <c r="O476" s="117">
        <v>2749</v>
      </c>
      <c r="P476" s="117" t="s">
        <v>5050</v>
      </c>
      <c r="Q476" s="117" t="e">
        <f>VLOOKUP(#REF!,'[1]Du lieu in bang'!$C$2:$BB$1395,20,0)</f>
        <v>#REF!</v>
      </c>
      <c r="R476" s="117" t="e">
        <f>VLOOKUP(#REF!,'[1]Du lieu in bang'!$C$2:$BB$1395,21,0)</f>
        <v>#REF!</v>
      </c>
      <c r="S476" s="130"/>
    </row>
    <row r="477" spans="1:19" s="118" customFormat="1" ht="51" x14ac:dyDescent="0.2">
      <c r="A477" s="136">
        <v>476</v>
      </c>
      <c r="B477" s="130" t="s">
        <v>3989</v>
      </c>
      <c r="C477" s="143" t="s">
        <v>3990</v>
      </c>
      <c r="D477" s="130" t="s">
        <v>1688</v>
      </c>
      <c r="E477" s="130" t="s">
        <v>827</v>
      </c>
      <c r="F477" s="130" t="s">
        <v>2320</v>
      </c>
      <c r="G477" s="148" t="s">
        <v>4356</v>
      </c>
      <c r="H477" s="151" t="s">
        <v>4977</v>
      </c>
      <c r="I477" s="150" t="s">
        <v>2066</v>
      </c>
      <c r="J477" s="150" t="s">
        <v>4359</v>
      </c>
      <c r="K477" s="130" t="s">
        <v>13186</v>
      </c>
      <c r="L477" s="116"/>
      <c r="M477" s="117"/>
      <c r="N477" s="117"/>
      <c r="O477" s="117">
        <v>2751</v>
      </c>
      <c r="P477" s="117" t="s">
        <v>5050</v>
      </c>
      <c r="Q477" s="117" t="e">
        <f>VLOOKUP(#REF!,'[1]Du lieu in bang'!$C$2:$BB$1395,20,0)</f>
        <v>#REF!</v>
      </c>
      <c r="R477" s="117" t="e">
        <f>VLOOKUP(#REF!,'[1]Du lieu in bang'!$C$2:$BB$1395,21,0)</f>
        <v>#REF!</v>
      </c>
      <c r="S477" s="130"/>
    </row>
    <row r="478" spans="1:19" s="118" customFormat="1" ht="38.25" x14ac:dyDescent="0.2">
      <c r="A478" s="136">
        <v>477</v>
      </c>
      <c r="B478" s="130" t="s">
        <v>3991</v>
      </c>
      <c r="C478" s="143" t="s">
        <v>3992</v>
      </c>
      <c r="D478" s="130"/>
      <c r="E478" s="130" t="s">
        <v>827</v>
      </c>
      <c r="F478" s="130" t="s">
        <v>2320</v>
      </c>
      <c r="G478" s="148" t="s">
        <v>4356</v>
      </c>
      <c r="H478" s="151" t="s">
        <v>4978</v>
      </c>
      <c r="I478" s="150" t="s">
        <v>4912</v>
      </c>
      <c r="J478" s="150" t="s">
        <v>4913</v>
      </c>
      <c r="K478" s="130" t="s">
        <v>13187</v>
      </c>
      <c r="L478" s="116"/>
      <c r="M478" s="117"/>
      <c r="N478" s="117"/>
      <c r="O478" s="117">
        <v>2752</v>
      </c>
      <c r="P478" s="117" t="s">
        <v>5050</v>
      </c>
      <c r="Q478" s="117" t="e">
        <f>VLOOKUP(#REF!,'[1]Du lieu in bang'!$C$2:$BB$1395,20,0)</f>
        <v>#REF!</v>
      </c>
      <c r="R478" s="117" t="e">
        <f>VLOOKUP(#REF!,'[1]Du lieu in bang'!$C$2:$BB$1395,21,0)</f>
        <v>#REF!</v>
      </c>
      <c r="S478" s="130"/>
    </row>
    <row r="479" spans="1:19" s="118" customFormat="1" ht="38.25" x14ac:dyDescent="0.2">
      <c r="A479" s="136">
        <v>478</v>
      </c>
      <c r="B479" s="130" t="s">
        <v>3995</v>
      </c>
      <c r="C479" s="143" t="s">
        <v>3996</v>
      </c>
      <c r="D479" s="130" t="s">
        <v>1047</v>
      </c>
      <c r="E479" s="130" t="s">
        <v>827</v>
      </c>
      <c r="F479" s="130" t="s">
        <v>2320</v>
      </c>
      <c r="G479" s="148" t="s">
        <v>4356</v>
      </c>
      <c r="H479" s="151" t="s">
        <v>4980</v>
      </c>
      <c r="I479" s="150" t="s">
        <v>2460</v>
      </c>
      <c r="J479" s="150" t="s">
        <v>4924</v>
      </c>
      <c r="K479" s="130" t="s">
        <v>13188</v>
      </c>
      <c r="L479" s="116"/>
      <c r="M479" s="117"/>
      <c r="N479" s="117"/>
      <c r="O479" s="117">
        <v>2754</v>
      </c>
      <c r="P479" s="117" t="s">
        <v>5050</v>
      </c>
      <c r="Q479" s="117" t="e">
        <f>VLOOKUP(#REF!,'[1]Du lieu in bang'!$C$2:$BB$1395,20,0)</f>
        <v>#REF!</v>
      </c>
      <c r="R479" s="117" t="e">
        <f>VLOOKUP(#REF!,'[1]Du lieu in bang'!$C$2:$BB$1395,21,0)</f>
        <v>#REF!</v>
      </c>
      <c r="S479" s="130"/>
    </row>
    <row r="480" spans="1:19" s="118" customFormat="1" ht="51" x14ac:dyDescent="0.2">
      <c r="A480" s="136">
        <v>479</v>
      </c>
      <c r="B480" s="130" t="s">
        <v>3997</v>
      </c>
      <c r="C480" s="143" t="s">
        <v>3998</v>
      </c>
      <c r="D480" s="130" t="s">
        <v>1174</v>
      </c>
      <c r="E480" s="130" t="s">
        <v>1048</v>
      </c>
      <c r="F480" s="130" t="s">
        <v>2320</v>
      </c>
      <c r="G480" s="148" t="s">
        <v>4356</v>
      </c>
      <c r="H480" s="151" t="s">
        <v>4981</v>
      </c>
      <c r="I480" s="150" t="s">
        <v>2618</v>
      </c>
      <c r="J480" s="150" t="s">
        <v>2784</v>
      </c>
      <c r="K480" s="130" t="s">
        <v>13189</v>
      </c>
      <c r="L480" s="116"/>
      <c r="M480" s="117"/>
      <c r="N480" s="117"/>
      <c r="O480" s="117">
        <v>2755</v>
      </c>
      <c r="P480" s="117" t="s">
        <v>5050</v>
      </c>
      <c r="Q480" s="117" t="e">
        <f>VLOOKUP(#REF!,'[1]Du lieu in bang'!$C$2:$BB$1395,20,0)</f>
        <v>#REF!</v>
      </c>
      <c r="R480" s="117" t="e">
        <f>VLOOKUP(#REF!,'[1]Du lieu in bang'!$C$2:$BB$1395,21,0)</f>
        <v>#REF!</v>
      </c>
      <c r="S480" s="130"/>
    </row>
    <row r="481" spans="1:19" s="118" customFormat="1" ht="51" x14ac:dyDescent="0.2">
      <c r="A481" s="136">
        <v>480</v>
      </c>
      <c r="B481" s="130" t="s">
        <v>3999</v>
      </c>
      <c r="C481" s="143" t="s">
        <v>4000</v>
      </c>
      <c r="D481" s="130" t="s">
        <v>1058</v>
      </c>
      <c r="E481" s="130" t="s">
        <v>1048</v>
      </c>
      <c r="F481" s="130" t="s">
        <v>2320</v>
      </c>
      <c r="G481" s="148" t="s">
        <v>4356</v>
      </c>
      <c r="H481" s="151" t="s">
        <v>4982</v>
      </c>
      <c r="I481" s="150" t="s">
        <v>2618</v>
      </c>
      <c r="J481" s="150" t="s">
        <v>2784</v>
      </c>
      <c r="K481" s="130" t="s">
        <v>13190</v>
      </c>
      <c r="L481" s="116"/>
      <c r="M481" s="117"/>
      <c r="N481" s="117"/>
      <c r="O481" s="117">
        <v>2756</v>
      </c>
      <c r="P481" s="117" t="s">
        <v>5050</v>
      </c>
      <c r="Q481" s="117" t="e">
        <f>VLOOKUP(#REF!,'[1]Du lieu in bang'!$C$2:$BB$1395,20,0)</f>
        <v>#REF!</v>
      </c>
      <c r="R481" s="117" t="e">
        <f>VLOOKUP(#REF!,'[1]Du lieu in bang'!$C$2:$BB$1395,21,0)</f>
        <v>#REF!</v>
      </c>
      <c r="S481" s="130"/>
    </row>
    <row r="482" spans="1:19" s="118" customFormat="1" ht="51" x14ac:dyDescent="0.2">
      <c r="A482" s="136">
        <v>481</v>
      </c>
      <c r="B482" s="130" t="s">
        <v>4001</v>
      </c>
      <c r="C482" s="143" t="s">
        <v>4002</v>
      </c>
      <c r="D482" s="130" t="s">
        <v>1688</v>
      </c>
      <c r="E482" s="130" t="s">
        <v>1048</v>
      </c>
      <c r="F482" s="130" t="s">
        <v>2320</v>
      </c>
      <c r="G482" s="148" t="s">
        <v>4356</v>
      </c>
      <c r="H482" s="151" t="s">
        <v>4983</v>
      </c>
      <c r="I482" s="150" t="s">
        <v>1771</v>
      </c>
      <c r="J482" s="150" t="s">
        <v>4984</v>
      </c>
      <c r="K482" s="130" t="s">
        <v>13191</v>
      </c>
      <c r="L482" s="116"/>
      <c r="M482" s="117"/>
      <c r="N482" s="117"/>
      <c r="O482" s="117">
        <v>2757</v>
      </c>
      <c r="P482" s="117" t="s">
        <v>5050</v>
      </c>
      <c r="Q482" s="117" t="e">
        <f>VLOOKUP(#REF!,'[1]Du lieu in bang'!$C$2:$BB$1395,20,0)</f>
        <v>#REF!</v>
      </c>
      <c r="R482" s="117" t="e">
        <f>VLOOKUP(#REF!,'[1]Du lieu in bang'!$C$2:$BB$1395,21,0)</f>
        <v>#REF!</v>
      </c>
      <c r="S482" s="130"/>
    </row>
    <row r="483" spans="1:19" s="118" customFormat="1" ht="51" x14ac:dyDescent="0.2">
      <c r="A483" s="136">
        <v>482</v>
      </c>
      <c r="B483" s="130" t="s">
        <v>4003</v>
      </c>
      <c r="C483" s="143" t="s">
        <v>4004</v>
      </c>
      <c r="D483" s="130" t="s">
        <v>1139</v>
      </c>
      <c r="E483" s="130" t="s">
        <v>1048</v>
      </c>
      <c r="F483" s="130" t="s">
        <v>2320</v>
      </c>
      <c r="G483" s="148" t="s">
        <v>4356</v>
      </c>
      <c r="H483" s="151" t="s">
        <v>4985</v>
      </c>
      <c r="I483" s="150" t="s">
        <v>4944</v>
      </c>
      <c r="J483" s="150" t="s">
        <v>2784</v>
      </c>
      <c r="K483" s="130" t="s">
        <v>13192</v>
      </c>
      <c r="L483" s="116"/>
      <c r="M483" s="117"/>
      <c r="N483" s="117"/>
      <c r="O483" s="117">
        <v>2758</v>
      </c>
      <c r="P483" s="117" t="s">
        <v>5050</v>
      </c>
      <c r="Q483" s="117" t="e">
        <f>VLOOKUP(#REF!,'[1]Du lieu in bang'!$C$2:$BB$1395,20,0)</f>
        <v>#REF!</v>
      </c>
      <c r="R483" s="117" t="e">
        <f>VLOOKUP(#REF!,'[1]Du lieu in bang'!$C$2:$BB$1395,21,0)</f>
        <v>#REF!</v>
      </c>
      <c r="S483" s="130"/>
    </row>
    <row r="484" spans="1:19" s="118" customFormat="1" ht="38.25" x14ac:dyDescent="0.2">
      <c r="A484" s="136">
        <v>483</v>
      </c>
      <c r="B484" s="130" t="s">
        <v>4005</v>
      </c>
      <c r="C484" s="143" t="s">
        <v>4006</v>
      </c>
      <c r="D484" s="130" t="s">
        <v>1774</v>
      </c>
      <c r="E484" s="130" t="s">
        <v>1048</v>
      </c>
      <c r="F484" s="130" t="s">
        <v>2320</v>
      </c>
      <c r="G484" s="148" t="s">
        <v>4356</v>
      </c>
      <c r="H484" s="151" t="s">
        <v>4986</v>
      </c>
      <c r="I484" s="150" t="s">
        <v>4987</v>
      </c>
      <c r="J484" s="150" t="s">
        <v>4988</v>
      </c>
      <c r="K484" s="130" t="s">
        <v>13193</v>
      </c>
      <c r="L484" s="116"/>
      <c r="M484" s="117"/>
      <c r="N484" s="117"/>
      <c r="O484" s="117">
        <v>2759</v>
      </c>
      <c r="P484" s="117" t="s">
        <v>5050</v>
      </c>
      <c r="Q484" s="117" t="e">
        <f>VLOOKUP(#REF!,'[1]Du lieu in bang'!$C$2:$BB$1395,20,0)</f>
        <v>#REF!</v>
      </c>
      <c r="R484" s="117" t="e">
        <f>VLOOKUP(#REF!,'[1]Du lieu in bang'!$C$2:$BB$1395,21,0)</f>
        <v>#REF!</v>
      </c>
      <c r="S484" s="130"/>
    </row>
    <row r="485" spans="1:19" s="118" customFormat="1" ht="38.25" x14ac:dyDescent="0.2">
      <c r="A485" s="136">
        <v>484</v>
      </c>
      <c r="B485" s="130" t="s">
        <v>4007</v>
      </c>
      <c r="C485" s="143" t="s">
        <v>4008</v>
      </c>
      <c r="D485" s="130" t="s">
        <v>1688</v>
      </c>
      <c r="E485" s="130" t="s">
        <v>827</v>
      </c>
      <c r="F485" s="130" t="s">
        <v>2320</v>
      </c>
      <c r="G485" s="148" t="s">
        <v>4356</v>
      </c>
      <c r="H485" s="151" t="s">
        <v>4989</v>
      </c>
      <c r="I485" s="150" t="s">
        <v>2075</v>
      </c>
      <c r="J485" s="150" t="s">
        <v>4954</v>
      </c>
      <c r="K485" s="130" t="s">
        <v>13194</v>
      </c>
      <c r="L485" s="116"/>
      <c r="M485" s="117"/>
      <c r="N485" s="117"/>
      <c r="O485" s="117">
        <v>2760</v>
      </c>
      <c r="P485" s="117" t="s">
        <v>5050</v>
      </c>
      <c r="Q485" s="117" t="e">
        <f>VLOOKUP(#REF!,'[1]Du lieu in bang'!$C$2:$BB$1395,20,0)</f>
        <v>#REF!</v>
      </c>
      <c r="R485" s="117" t="e">
        <f>VLOOKUP(#REF!,'[1]Du lieu in bang'!$C$2:$BB$1395,21,0)</f>
        <v>#REF!</v>
      </c>
      <c r="S485" s="130"/>
    </row>
    <row r="486" spans="1:19" s="118" customFormat="1" ht="51" x14ac:dyDescent="0.2">
      <c r="A486" s="136">
        <v>485</v>
      </c>
      <c r="B486" s="130" t="s">
        <v>4009</v>
      </c>
      <c r="C486" s="143" t="s">
        <v>4010</v>
      </c>
      <c r="D486" s="130" t="s">
        <v>1058</v>
      </c>
      <c r="E486" s="130" t="s">
        <v>827</v>
      </c>
      <c r="F486" s="130" t="s">
        <v>2320</v>
      </c>
      <c r="G486" s="148" t="s">
        <v>4356</v>
      </c>
      <c r="H486" s="151" t="s">
        <v>4990</v>
      </c>
      <c r="I486" s="150" t="s">
        <v>213</v>
      </c>
      <c r="J486" s="150" t="s">
        <v>4359</v>
      </c>
      <c r="K486" s="130" t="s">
        <v>13195</v>
      </c>
      <c r="L486" s="116"/>
      <c r="M486" s="117"/>
      <c r="N486" s="117"/>
      <c r="O486" s="117">
        <v>2761</v>
      </c>
      <c r="P486" s="117" t="s">
        <v>5050</v>
      </c>
      <c r="Q486" s="117" t="e">
        <f>VLOOKUP(#REF!,'[1]Du lieu in bang'!$C$2:$BB$1395,20,0)</f>
        <v>#REF!</v>
      </c>
      <c r="R486" s="117" t="e">
        <f>VLOOKUP(#REF!,'[1]Du lieu in bang'!$C$2:$BB$1395,21,0)</f>
        <v>#REF!</v>
      </c>
      <c r="S486" s="130"/>
    </row>
    <row r="487" spans="1:19" s="118" customFormat="1" ht="51" x14ac:dyDescent="0.2">
      <c r="A487" s="136">
        <v>486</v>
      </c>
      <c r="B487" s="130" t="s">
        <v>4011</v>
      </c>
      <c r="C487" s="143" t="s">
        <v>4012</v>
      </c>
      <c r="D487" s="130" t="s">
        <v>1713</v>
      </c>
      <c r="E487" s="130" t="s">
        <v>1040</v>
      </c>
      <c r="F487" s="130" t="s">
        <v>2320</v>
      </c>
      <c r="G487" s="148" t="s">
        <v>4356</v>
      </c>
      <c r="H487" s="151" t="s">
        <v>4991</v>
      </c>
      <c r="I487" s="150" t="s">
        <v>2794</v>
      </c>
      <c r="J487" s="150" t="s">
        <v>4359</v>
      </c>
      <c r="K487" s="130" t="s">
        <v>13196</v>
      </c>
      <c r="L487" s="116"/>
      <c r="M487" s="117"/>
      <c r="N487" s="117"/>
      <c r="O487" s="117">
        <v>2762</v>
      </c>
      <c r="P487" s="117" t="s">
        <v>5050</v>
      </c>
      <c r="Q487" s="117" t="e">
        <f>VLOOKUP(#REF!,'[1]Du lieu in bang'!$C$2:$BB$1395,20,0)</f>
        <v>#REF!</v>
      </c>
      <c r="R487" s="117" t="e">
        <f>VLOOKUP(#REF!,'[1]Du lieu in bang'!$C$2:$BB$1395,21,0)</f>
        <v>#REF!</v>
      </c>
      <c r="S487" s="130"/>
    </row>
    <row r="488" spans="1:19" s="118" customFormat="1" ht="51" x14ac:dyDescent="0.2">
      <c r="A488" s="136">
        <v>487</v>
      </c>
      <c r="B488" s="130" t="s">
        <v>4013</v>
      </c>
      <c r="C488" s="143" t="s">
        <v>4014</v>
      </c>
      <c r="D488" s="130" t="s">
        <v>1765</v>
      </c>
      <c r="E488" s="130" t="s">
        <v>1048</v>
      </c>
      <c r="F488" s="130" t="s">
        <v>2320</v>
      </c>
      <c r="G488" s="148" t="s">
        <v>4356</v>
      </c>
      <c r="H488" s="151" t="s">
        <v>4992</v>
      </c>
      <c r="I488" s="150" t="s">
        <v>2794</v>
      </c>
      <c r="J488" s="150" t="s">
        <v>4359</v>
      </c>
      <c r="K488" s="130" t="s">
        <v>13197</v>
      </c>
      <c r="L488" s="116"/>
      <c r="M488" s="117"/>
      <c r="N488" s="117"/>
      <c r="O488" s="117">
        <v>2763</v>
      </c>
      <c r="P488" s="117" t="s">
        <v>5050</v>
      </c>
      <c r="Q488" s="117" t="e">
        <f>VLOOKUP(#REF!,'[1]Du lieu in bang'!$C$2:$BB$1395,20,0)</f>
        <v>#REF!</v>
      </c>
      <c r="R488" s="117" t="e">
        <f>VLOOKUP(#REF!,'[1]Du lieu in bang'!$C$2:$BB$1395,21,0)</f>
        <v>#REF!</v>
      </c>
      <c r="S488" s="130"/>
    </row>
    <row r="489" spans="1:19" s="118" customFormat="1" ht="51" x14ac:dyDescent="0.2">
      <c r="A489" s="136">
        <v>488</v>
      </c>
      <c r="B489" s="130" t="s">
        <v>3993</v>
      </c>
      <c r="C489" s="143" t="s">
        <v>3905</v>
      </c>
      <c r="D489" s="130" t="s">
        <v>1779</v>
      </c>
      <c r="E489" s="130" t="s">
        <v>1048</v>
      </c>
      <c r="F489" s="130" t="s">
        <v>2320</v>
      </c>
      <c r="G489" s="148" t="s">
        <v>4356</v>
      </c>
      <c r="H489" s="151" t="s">
        <v>4993</v>
      </c>
      <c r="I489" s="150" t="s">
        <v>2366</v>
      </c>
      <c r="J489" s="150" t="s">
        <v>4398</v>
      </c>
      <c r="K489" s="130" t="s">
        <v>13198</v>
      </c>
      <c r="L489" s="116"/>
      <c r="M489" s="117"/>
      <c r="N489" s="117"/>
      <c r="O489" s="117">
        <v>2764</v>
      </c>
      <c r="P489" s="117" t="s">
        <v>5050</v>
      </c>
      <c r="Q489" s="117" t="e">
        <f>VLOOKUP(#REF!,'[1]Du lieu in bang'!$C$2:$BB$1395,20,0)</f>
        <v>#REF!</v>
      </c>
      <c r="R489" s="117" t="e">
        <f>VLOOKUP(#REF!,'[1]Du lieu in bang'!$C$2:$BB$1395,21,0)</f>
        <v>#REF!</v>
      </c>
      <c r="S489" s="130"/>
    </row>
    <row r="490" spans="1:19" s="118" customFormat="1" ht="51" x14ac:dyDescent="0.2">
      <c r="A490" s="136">
        <v>489</v>
      </c>
      <c r="B490" s="130" t="s">
        <v>4015</v>
      </c>
      <c r="C490" s="143" t="s">
        <v>4016</v>
      </c>
      <c r="D490" s="130" t="s">
        <v>1062</v>
      </c>
      <c r="E490" s="130" t="s">
        <v>1048</v>
      </c>
      <c r="F490" s="130" t="s">
        <v>2320</v>
      </c>
      <c r="G490" s="148" t="s">
        <v>4356</v>
      </c>
      <c r="H490" s="151" t="s">
        <v>4994</v>
      </c>
      <c r="I490" s="150" t="s">
        <v>2794</v>
      </c>
      <c r="J490" s="150" t="s">
        <v>4359</v>
      </c>
      <c r="K490" s="130" t="s">
        <v>13199</v>
      </c>
      <c r="L490" s="116"/>
      <c r="M490" s="117"/>
      <c r="N490" s="117"/>
      <c r="O490" s="117">
        <v>2765</v>
      </c>
      <c r="P490" s="117" t="s">
        <v>5050</v>
      </c>
      <c r="Q490" s="117" t="e">
        <f>VLOOKUP(#REF!,'[1]Du lieu in bang'!$C$2:$BB$1395,20,0)</f>
        <v>#REF!</v>
      </c>
      <c r="R490" s="117" t="e">
        <f>VLOOKUP(#REF!,'[1]Du lieu in bang'!$C$2:$BB$1395,21,0)</f>
        <v>#REF!</v>
      </c>
      <c r="S490" s="130"/>
    </row>
    <row r="491" spans="1:19" s="118" customFormat="1" ht="51" x14ac:dyDescent="0.2">
      <c r="A491" s="136">
        <v>490</v>
      </c>
      <c r="B491" s="130" t="s">
        <v>4017</v>
      </c>
      <c r="C491" s="143" t="s">
        <v>4018</v>
      </c>
      <c r="D491" s="130" t="s">
        <v>1058</v>
      </c>
      <c r="E491" s="130" t="s">
        <v>1048</v>
      </c>
      <c r="F491" s="130" t="s">
        <v>2320</v>
      </c>
      <c r="G491" s="148" t="s">
        <v>4356</v>
      </c>
      <c r="H491" s="151" t="s">
        <v>4995</v>
      </c>
      <c r="I491" s="150" t="s">
        <v>2001</v>
      </c>
      <c r="J491" s="150" t="s">
        <v>4359</v>
      </c>
      <c r="K491" s="130" t="s">
        <v>13200</v>
      </c>
      <c r="L491" s="116"/>
      <c r="M491" s="117"/>
      <c r="N491" s="117"/>
      <c r="O491" s="117">
        <v>2766</v>
      </c>
      <c r="P491" s="117" t="s">
        <v>5050</v>
      </c>
      <c r="Q491" s="117" t="e">
        <f>VLOOKUP(#REF!,'[1]Du lieu in bang'!$C$2:$BB$1395,20,0)</f>
        <v>#REF!</v>
      </c>
      <c r="R491" s="117" t="e">
        <f>VLOOKUP(#REF!,'[1]Du lieu in bang'!$C$2:$BB$1395,21,0)</f>
        <v>#REF!</v>
      </c>
      <c r="S491" s="130"/>
    </row>
    <row r="492" spans="1:19" s="118" customFormat="1" ht="51" x14ac:dyDescent="0.2">
      <c r="A492" s="136">
        <v>491</v>
      </c>
      <c r="B492" s="130" t="s">
        <v>4019</v>
      </c>
      <c r="C492" s="143" t="s">
        <v>4020</v>
      </c>
      <c r="D492" s="130" t="s">
        <v>1606</v>
      </c>
      <c r="E492" s="130" t="s">
        <v>1048</v>
      </c>
      <c r="F492" s="130" t="s">
        <v>2320</v>
      </c>
      <c r="G492" s="148" t="s">
        <v>4356</v>
      </c>
      <c r="H492" s="151" t="s">
        <v>4996</v>
      </c>
      <c r="I492" s="150" t="s">
        <v>2001</v>
      </c>
      <c r="J492" s="150" t="s">
        <v>4359</v>
      </c>
      <c r="K492" s="130" t="s">
        <v>13201</v>
      </c>
      <c r="L492" s="116"/>
      <c r="M492" s="117"/>
      <c r="N492" s="117"/>
      <c r="O492" s="117">
        <v>2767</v>
      </c>
      <c r="P492" s="117" t="s">
        <v>5050</v>
      </c>
      <c r="Q492" s="117" t="e">
        <f>VLOOKUP(#REF!,'[1]Du lieu in bang'!$C$2:$BB$1395,20,0)</f>
        <v>#REF!</v>
      </c>
      <c r="R492" s="117" t="e">
        <f>VLOOKUP(#REF!,'[1]Du lieu in bang'!$C$2:$BB$1395,21,0)</f>
        <v>#REF!</v>
      </c>
      <c r="S492" s="130"/>
    </row>
    <row r="493" spans="1:19" s="118" customFormat="1" ht="51" x14ac:dyDescent="0.2">
      <c r="A493" s="136">
        <v>492</v>
      </c>
      <c r="B493" s="130" t="s">
        <v>4021</v>
      </c>
      <c r="C493" s="143" t="s">
        <v>4022</v>
      </c>
      <c r="D493" s="130" t="s">
        <v>1606</v>
      </c>
      <c r="E493" s="130" t="s">
        <v>827</v>
      </c>
      <c r="F493" s="130" t="s">
        <v>2320</v>
      </c>
      <c r="G493" s="148" t="s">
        <v>4356</v>
      </c>
      <c r="H493" s="151" t="s">
        <v>4997</v>
      </c>
      <c r="I493" s="150" t="s">
        <v>2001</v>
      </c>
      <c r="J493" s="150" t="s">
        <v>4359</v>
      </c>
      <c r="K493" s="130" t="s">
        <v>13202</v>
      </c>
      <c r="L493" s="116"/>
      <c r="M493" s="117"/>
      <c r="N493" s="117"/>
      <c r="O493" s="117">
        <v>2768</v>
      </c>
      <c r="P493" s="117" t="s">
        <v>5050</v>
      </c>
      <c r="Q493" s="117" t="e">
        <f>VLOOKUP(#REF!,'[1]Du lieu in bang'!$C$2:$BB$1395,20,0)</f>
        <v>#REF!</v>
      </c>
      <c r="R493" s="117" t="e">
        <f>VLOOKUP(#REF!,'[1]Du lieu in bang'!$C$2:$BB$1395,21,0)</f>
        <v>#REF!</v>
      </c>
      <c r="S493" s="130"/>
    </row>
    <row r="494" spans="1:19" s="118" customFormat="1" ht="51" x14ac:dyDescent="0.2">
      <c r="A494" s="136">
        <v>493</v>
      </c>
      <c r="B494" s="130" t="s">
        <v>4023</v>
      </c>
      <c r="C494" s="143" t="s">
        <v>4024</v>
      </c>
      <c r="D494" s="130" t="s">
        <v>1083</v>
      </c>
      <c r="E494" s="130" t="s">
        <v>1048</v>
      </c>
      <c r="F494" s="130" t="s">
        <v>2320</v>
      </c>
      <c r="G494" s="148" t="s">
        <v>4356</v>
      </c>
      <c r="H494" s="151" t="s">
        <v>4998</v>
      </c>
      <c r="I494" s="150" t="s">
        <v>2839</v>
      </c>
      <c r="J494" s="150" t="s">
        <v>4359</v>
      </c>
      <c r="K494" s="130" t="s">
        <v>13203</v>
      </c>
      <c r="L494" s="116"/>
      <c r="M494" s="117"/>
      <c r="N494" s="117"/>
      <c r="O494" s="117">
        <v>2769</v>
      </c>
      <c r="P494" s="117" t="s">
        <v>5050</v>
      </c>
      <c r="Q494" s="117" t="e">
        <f>VLOOKUP(#REF!,'[1]Du lieu in bang'!$C$2:$BB$1395,20,0)</f>
        <v>#REF!</v>
      </c>
      <c r="R494" s="117" t="e">
        <f>VLOOKUP(#REF!,'[1]Du lieu in bang'!$C$2:$BB$1395,21,0)</f>
        <v>#REF!</v>
      </c>
      <c r="S494" s="130"/>
    </row>
    <row r="495" spans="1:19" s="118" customFormat="1" ht="51" x14ac:dyDescent="0.2">
      <c r="A495" s="136">
        <v>494</v>
      </c>
      <c r="B495" s="130" t="s">
        <v>4025</v>
      </c>
      <c r="C495" s="143" t="s">
        <v>4026</v>
      </c>
      <c r="D495" s="130" t="s">
        <v>1907</v>
      </c>
      <c r="E495" s="130" t="s">
        <v>1048</v>
      </c>
      <c r="F495" s="130" t="s">
        <v>2320</v>
      </c>
      <c r="G495" s="148" t="s">
        <v>4356</v>
      </c>
      <c r="H495" s="151" t="s">
        <v>4999</v>
      </c>
      <c r="I495" s="150" t="s">
        <v>1771</v>
      </c>
      <c r="J495" s="150" t="s">
        <v>4984</v>
      </c>
      <c r="K495" s="130" t="s">
        <v>13204</v>
      </c>
      <c r="L495" s="116"/>
      <c r="M495" s="117"/>
      <c r="N495" s="117"/>
      <c r="O495" s="117">
        <v>2770</v>
      </c>
      <c r="P495" s="117" t="s">
        <v>5050</v>
      </c>
      <c r="Q495" s="117" t="e">
        <f>VLOOKUP(#REF!,'[1]Du lieu in bang'!$C$2:$BB$1395,20,0)</f>
        <v>#REF!</v>
      </c>
      <c r="R495" s="117" t="e">
        <f>VLOOKUP(#REF!,'[1]Du lieu in bang'!$C$2:$BB$1395,21,0)</f>
        <v>#REF!</v>
      </c>
      <c r="S495" s="130"/>
    </row>
    <row r="496" spans="1:19" s="118" customFormat="1" ht="51" x14ac:dyDescent="0.2">
      <c r="A496" s="136">
        <v>495</v>
      </c>
      <c r="B496" s="130" t="s">
        <v>4027</v>
      </c>
      <c r="C496" s="143" t="s">
        <v>4028</v>
      </c>
      <c r="D496" s="130" t="s">
        <v>1688</v>
      </c>
      <c r="E496" s="130" t="s">
        <v>827</v>
      </c>
      <c r="F496" s="130" t="s">
        <v>2320</v>
      </c>
      <c r="G496" s="148" t="s">
        <v>4356</v>
      </c>
      <c r="H496" s="151" t="s">
        <v>5000</v>
      </c>
      <c r="I496" s="150" t="s">
        <v>1994</v>
      </c>
      <c r="J496" s="150" t="s">
        <v>4359</v>
      </c>
      <c r="K496" s="130" t="s">
        <v>13205</v>
      </c>
      <c r="L496" s="116"/>
      <c r="M496" s="117"/>
      <c r="N496" s="117"/>
      <c r="O496" s="117">
        <v>2771</v>
      </c>
      <c r="P496" s="117" t="s">
        <v>5050</v>
      </c>
      <c r="Q496" s="117" t="e">
        <f>VLOOKUP(#REF!,'[1]Du lieu in bang'!$C$2:$BB$1395,20,0)</f>
        <v>#REF!</v>
      </c>
      <c r="R496" s="117" t="e">
        <f>VLOOKUP(#REF!,'[1]Du lieu in bang'!$C$2:$BB$1395,21,0)</f>
        <v>#REF!</v>
      </c>
      <c r="S496" s="130"/>
    </row>
    <row r="497" spans="1:19" s="118" customFormat="1" ht="51" x14ac:dyDescent="0.2">
      <c r="A497" s="136">
        <v>496</v>
      </c>
      <c r="B497" s="130" t="s">
        <v>4029</v>
      </c>
      <c r="C497" s="143" t="s">
        <v>4030</v>
      </c>
      <c r="D497" s="130" t="s">
        <v>1407</v>
      </c>
      <c r="E497" s="130" t="s">
        <v>1048</v>
      </c>
      <c r="F497" s="130" t="s">
        <v>2320</v>
      </c>
      <c r="G497" s="148" t="s">
        <v>4356</v>
      </c>
      <c r="H497" s="151" t="s">
        <v>5001</v>
      </c>
      <c r="I497" s="150" t="s">
        <v>2587</v>
      </c>
      <c r="J497" s="150" t="s">
        <v>2166</v>
      </c>
      <c r="K497" s="130" t="s">
        <v>13206</v>
      </c>
      <c r="L497" s="116"/>
      <c r="M497" s="117"/>
      <c r="N497" s="117"/>
      <c r="O497" s="117">
        <v>2772</v>
      </c>
      <c r="P497" s="117" t="s">
        <v>5050</v>
      </c>
      <c r="Q497" s="117" t="e">
        <f>VLOOKUP(#REF!,'[1]Du lieu in bang'!$C$2:$BB$1395,20,0)</f>
        <v>#REF!</v>
      </c>
      <c r="R497" s="117" t="e">
        <f>VLOOKUP(#REF!,'[1]Du lieu in bang'!$C$2:$BB$1395,21,0)</f>
        <v>#REF!</v>
      </c>
      <c r="S497" s="130"/>
    </row>
    <row r="498" spans="1:19" s="118" customFormat="1" ht="51" x14ac:dyDescent="0.2">
      <c r="A498" s="136">
        <v>497</v>
      </c>
      <c r="B498" s="130" t="s">
        <v>4031</v>
      </c>
      <c r="C498" s="143" t="s">
        <v>1988</v>
      </c>
      <c r="D498" s="130" t="s">
        <v>1765</v>
      </c>
      <c r="E498" s="130" t="s">
        <v>1048</v>
      </c>
      <c r="F498" s="130" t="s">
        <v>2320</v>
      </c>
      <c r="G498" s="148" t="s">
        <v>4356</v>
      </c>
      <c r="H498" s="151" t="s">
        <v>5002</v>
      </c>
      <c r="I498" s="150" t="s">
        <v>4371</v>
      </c>
      <c r="J498" s="150" t="s">
        <v>4359</v>
      </c>
      <c r="K498" s="130" t="s">
        <v>13207</v>
      </c>
      <c r="L498" s="116"/>
      <c r="M498" s="117"/>
      <c r="N498" s="117"/>
      <c r="O498" s="117">
        <v>2773</v>
      </c>
      <c r="P498" s="117" t="s">
        <v>5050</v>
      </c>
      <c r="Q498" s="117" t="e">
        <f>VLOOKUP(#REF!,'[1]Du lieu in bang'!$C$2:$BB$1395,20,0)</f>
        <v>#REF!</v>
      </c>
      <c r="R498" s="117" t="e">
        <f>VLOOKUP(#REF!,'[1]Du lieu in bang'!$C$2:$BB$1395,21,0)</f>
        <v>#REF!</v>
      </c>
      <c r="S498" s="130"/>
    </row>
    <row r="499" spans="1:19" s="118" customFormat="1" ht="51" x14ac:dyDescent="0.2">
      <c r="A499" s="136">
        <v>498</v>
      </c>
      <c r="B499" s="130" t="s">
        <v>4032</v>
      </c>
      <c r="C499" s="143" t="s">
        <v>4033</v>
      </c>
      <c r="D499" s="130" t="s">
        <v>1907</v>
      </c>
      <c r="E499" s="130" t="s">
        <v>1048</v>
      </c>
      <c r="F499" s="130" t="s">
        <v>2320</v>
      </c>
      <c r="G499" s="148" t="s">
        <v>4356</v>
      </c>
      <c r="H499" s="151" t="s">
        <v>5003</v>
      </c>
      <c r="I499" s="151" t="s">
        <v>2022</v>
      </c>
      <c r="J499" s="150" t="s">
        <v>4359</v>
      </c>
      <c r="K499" s="130" t="s">
        <v>13208</v>
      </c>
      <c r="L499" s="116"/>
      <c r="M499" s="117"/>
      <c r="N499" s="117"/>
      <c r="O499" s="117">
        <v>2774</v>
      </c>
      <c r="P499" s="117" t="s">
        <v>5050</v>
      </c>
      <c r="Q499" s="117" t="e">
        <f>VLOOKUP(#REF!,'[1]Du lieu in bang'!$C$2:$BB$1395,20,0)</f>
        <v>#REF!</v>
      </c>
      <c r="R499" s="117" t="e">
        <f>VLOOKUP(#REF!,'[1]Du lieu in bang'!$C$2:$BB$1395,21,0)</f>
        <v>#REF!</v>
      </c>
      <c r="S499" s="130"/>
    </row>
    <row r="500" spans="1:19" s="118" customFormat="1" ht="51" x14ac:dyDescent="0.2">
      <c r="A500" s="136">
        <v>499</v>
      </c>
      <c r="B500" s="130" t="s">
        <v>4034</v>
      </c>
      <c r="C500" s="143" t="s">
        <v>4035</v>
      </c>
      <c r="D500" s="130" t="s">
        <v>1774</v>
      </c>
      <c r="E500" s="130" t="s">
        <v>827</v>
      </c>
      <c r="F500" s="130" t="s">
        <v>2320</v>
      </c>
      <c r="G500" s="148" t="s">
        <v>4356</v>
      </c>
      <c r="H500" s="151" t="s">
        <v>5004</v>
      </c>
      <c r="I500" s="150" t="s">
        <v>2066</v>
      </c>
      <c r="J500" s="150" t="s">
        <v>4359</v>
      </c>
      <c r="K500" s="130" t="s">
        <v>13209</v>
      </c>
      <c r="L500" s="116"/>
      <c r="M500" s="117"/>
      <c r="N500" s="117"/>
      <c r="O500" s="117">
        <v>2775</v>
      </c>
      <c r="P500" s="117" t="s">
        <v>5050</v>
      </c>
      <c r="Q500" s="117" t="e">
        <f>VLOOKUP(#REF!,'[1]Du lieu in bang'!$C$2:$BB$1395,20,0)</f>
        <v>#REF!</v>
      </c>
      <c r="R500" s="117" t="e">
        <f>VLOOKUP(#REF!,'[1]Du lieu in bang'!$C$2:$BB$1395,21,0)</f>
        <v>#REF!</v>
      </c>
      <c r="S500" s="130"/>
    </row>
    <row r="501" spans="1:19" s="118" customFormat="1" ht="51" x14ac:dyDescent="0.2">
      <c r="A501" s="136">
        <v>500</v>
      </c>
      <c r="B501" s="130" t="s">
        <v>4036</v>
      </c>
      <c r="C501" s="143" t="s">
        <v>4037</v>
      </c>
      <c r="D501" s="130" t="s">
        <v>1174</v>
      </c>
      <c r="E501" s="130" t="s">
        <v>1048</v>
      </c>
      <c r="F501" s="130" t="s">
        <v>2320</v>
      </c>
      <c r="G501" s="148" t="s">
        <v>4356</v>
      </c>
      <c r="H501" s="151" t="s">
        <v>5005</v>
      </c>
      <c r="I501" s="150" t="s">
        <v>1609</v>
      </c>
      <c r="J501" s="150" t="s">
        <v>4359</v>
      </c>
      <c r="K501" s="130" t="s">
        <v>13210</v>
      </c>
      <c r="L501" s="116"/>
      <c r="M501" s="117"/>
      <c r="N501" s="117"/>
      <c r="O501" s="117">
        <v>2776</v>
      </c>
      <c r="P501" s="117" t="s">
        <v>5050</v>
      </c>
      <c r="Q501" s="117" t="e">
        <f>VLOOKUP(#REF!,'[1]Du lieu in bang'!$C$2:$BB$1395,20,0)</f>
        <v>#REF!</v>
      </c>
      <c r="R501" s="117" t="e">
        <f>VLOOKUP(#REF!,'[1]Du lieu in bang'!$C$2:$BB$1395,21,0)</f>
        <v>#REF!</v>
      </c>
      <c r="S501" s="130"/>
    </row>
    <row r="502" spans="1:19" s="118" customFormat="1" ht="51" x14ac:dyDescent="0.2">
      <c r="A502" s="136">
        <v>501</v>
      </c>
      <c r="B502" s="130" t="s">
        <v>4038</v>
      </c>
      <c r="C502" s="143" t="s">
        <v>4039</v>
      </c>
      <c r="D502" s="130" t="s">
        <v>1039</v>
      </c>
      <c r="E502" s="130" t="s">
        <v>827</v>
      </c>
      <c r="F502" s="130" t="s">
        <v>2320</v>
      </c>
      <c r="G502" s="148" t="s">
        <v>4356</v>
      </c>
      <c r="H502" s="151" t="s">
        <v>5006</v>
      </c>
      <c r="I502" s="150" t="s">
        <v>2022</v>
      </c>
      <c r="J502" s="150" t="s">
        <v>4359</v>
      </c>
      <c r="K502" s="130" t="s">
        <v>13211</v>
      </c>
      <c r="L502" s="116"/>
      <c r="M502" s="117"/>
      <c r="N502" s="117"/>
      <c r="O502" s="117">
        <v>2777</v>
      </c>
      <c r="P502" s="117" t="s">
        <v>5050</v>
      </c>
      <c r="Q502" s="117" t="e">
        <f>VLOOKUP(#REF!,'[1]Du lieu in bang'!$C$2:$BB$1395,20,0)</f>
        <v>#REF!</v>
      </c>
      <c r="R502" s="117" t="e">
        <f>VLOOKUP(#REF!,'[1]Du lieu in bang'!$C$2:$BB$1395,21,0)</f>
        <v>#REF!</v>
      </c>
      <c r="S502" s="130"/>
    </row>
    <row r="503" spans="1:19" s="118" customFormat="1" ht="51" x14ac:dyDescent="0.2">
      <c r="A503" s="136">
        <v>502</v>
      </c>
      <c r="B503" s="130" t="s">
        <v>4040</v>
      </c>
      <c r="C503" s="143" t="s">
        <v>4041</v>
      </c>
      <c r="D503" s="130" t="s">
        <v>1124</v>
      </c>
      <c r="E503" s="130" t="s">
        <v>827</v>
      </c>
      <c r="F503" s="130" t="s">
        <v>2320</v>
      </c>
      <c r="G503" s="148" t="s">
        <v>4356</v>
      </c>
      <c r="H503" s="151" t="s">
        <v>5007</v>
      </c>
      <c r="I503" s="151" t="s">
        <v>1973</v>
      </c>
      <c r="J503" s="150" t="s">
        <v>4359</v>
      </c>
      <c r="K503" s="130" t="s">
        <v>13212</v>
      </c>
      <c r="L503" s="116"/>
      <c r="M503" s="117"/>
      <c r="N503" s="117"/>
      <c r="O503" s="117">
        <v>2778</v>
      </c>
      <c r="P503" s="117" t="s">
        <v>5050</v>
      </c>
      <c r="Q503" s="117" t="e">
        <f>VLOOKUP(#REF!,'[1]Du lieu in bang'!$C$2:$BB$1395,20,0)</f>
        <v>#REF!</v>
      </c>
      <c r="R503" s="117" t="e">
        <f>VLOOKUP(#REF!,'[1]Du lieu in bang'!$C$2:$BB$1395,21,0)</f>
        <v>#REF!</v>
      </c>
      <c r="S503" s="130"/>
    </row>
    <row r="504" spans="1:19" s="118" customFormat="1" ht="51" x14ac:dyDescent="0.2">
      <c r="A504" s="136">
        <v>503</v>
      </c>
      <c r="B504" s="130" t="s">
        <v>4042</v>
      </c>
      <c r="C504" s="143" t="s">
        <v>1350</v>
      </c>
      <c r="D504" s="130" t="s">
        <v>1132</v>
      </c>
      <c r="E504" s="130" t="s">
        <v>1048</v>
      </c>
      <c r="F504" s="130" t="s">
        <v>2320</v>
      </c>
      <c r="G504" s="148" t="s">
        <v>4356</v>
      </c>
      <c r="H504" s="151" t="s">
        <v>5008</v>
      </c>
      <c r="I504" s="150" t="s">
        <v>1936</v>
      </c>
      <c r="J504" s="150" t="s">
        <v>4359</v>
      </c>
      <c r="K504" s="130" t="s">
        <v>13213</v>
      </c>
      <c r="L504" s="116"/>
      <c r="M504" s="117"/>
      <c r="N504" s="117"/>
      <c r="O504" s="117">
        <v>2779</v>
      </c>
      <c r="P504" s="117" t="s">
        <v>5050</v>
      </c>
      <c r="Q504" s="117" t="e">
        <f>VLOOKUP(#REF!,'[1]Du lieu in bang'!$C$2:$BB$1395,20,0)</f>
        <v>#REF!</v>
      </c>
      <c r="R504" s="117" t="e">
        <f>VLOOKUP(#REF!,'[1]Du lieu in bang'!$C$2:$BB$1395,21,0)</f>
        <v>#REF!</v>
      </c>
      <c r="S504" s="130"/>
    </row>
    <row r="505" spans="1:19" s="118" customFormat="1" ht="51" x14ac:dyDescent="0.2">
      <c r="A505" s="136">
        <v>504</v>
      </c>
      <c r="B505" s="130" t="s">
        <v>4043</v>
      </c>
      <c r="C505" s="143" t="s">
        <v>4044</v>
      </c>
      <c r="D505" s="130" t="s">
        <v>1047</v>
      </c>
      <c r="E505" s="130" t="s">
        <v>1036</v>
      </c>
      <c r="F505" s="130" t="s">
        <v>2320</v>
      </c>
      <c r="G505" s="148" t="s">
        <v>4356</v>
      </c>
      <c r="H505" s="151" t="s">
        <v>5009</v>
      </c>
      <c r="I505" s="150" t="s">
        <v>4371</v>
      </c>
      <c r="J505" s="150" t="s">
        <v>4359</v>
      </c>
      <c r="K505" s="130" t="s">
        <v>13214</v>
      </c>
      <c r="L505" s="116"/>
      <c r="M505" s="117"/>
      <c r="N505" s="117"/>
      <c r="O505" s="117">
        <v>2780</v>
      </c>
      <c r="P505" s="117" t="s">
        <v>5050</v>
      </c>
      <c r="Q505" s="117" t="e">
        <f>VLOOKUP(#REF!,'[1]Du lieu in bang'!$C$2:$BB$1395,20,0)</f>
        <v>#REF!</v>
      </c>
      <c r="R505" s="117" t="e">
        <f>VLOOKUP(#REF!,'[1]Du lieu in bang'!$C$2:$BB$1395,21,0)</f>
        <v>#REF!</v>
      </c>
      <c r="S505" s="130"/>
    </row>
    <row r="506" spans="1:19" s="118" customFormat="1" ht="51" x14ac:dyDescent="0.2">
      <c r="A506" s="136">
        <v>505</v>
      </c>
      <c r="B506" s="130" t="s">
        <v>4045</v>
      </c>
      <c r="C506" s="143" t="s">
        <v>4046</v>
      </c>
      <c r="D506" s="130" t="s">
        <v>1058</v>
      </c>
      <c r="E506" s="130" t="s">
        <v>1048</v>
      </c>
      <c r="F506" s="130" t="s">
        <v>2320</v>
      </c>
      <c r="G506" s="148" t="s">
        <v>4356</v>
      </c>
      <c r="H506" s="151" t="s">
        <v>5010</v>
      </c>
      <c r="I506" s="150" t="s">
        <v>2587</v>
      </c>
      <c r="J506" s="150" t="s">
        <v>2166</v>
      </c>
      <c r="K506" s="130" t="s">
        <v>13215</v>
      </c>
      <c r="L506" s="116"/>
      <c r="M506" s="117"/>
      <c r="N506" s="117"/>
      <c r="O506" s="117">
        <v>2781</v>
      </c>
      <c r="P506" s="117" t="s">
        <v>5050</v>
      </c>
      <c r="Q506" s="117" t="e">
        <f>VLOOKUP(#REF!,'[1]Du lieu in bang'!$C$2:$BB$1395,20,0)</f>
        <v>#REF!</v>
      </c>
      <c r="R506" s="117" t="e">
        <f>VLOOKUP(#REF!,'[1]Du lieu in bang'!$C$2:$BB$1395,21,0)</f>
        <v>#REF!</v>
      </c>
      <c r="S506" s="130"/>
    </row>
    <row r="507" spans="1:19" s="118" customFormat="1" ht="51" hidden="1" x14ac:dyDescent="0.2">
      <c r="A507" s="136">
        <v>506</v>
      </c>
      <c r="B507" s="130" t="s">
        <v>4050</v>
      </c>
      <c r="C507" s="143" t="s">
        <v>4051</v>
      </c>
      <c r="D507" s="130" t="s">
        <v>1397</v>
      </c>
      <c r="E507" s="130" t="s">
        <v>827</v>
      </c>
      <c r="F507" s="130" t="s">
        <v>4049</v>
      </c>
      <c r="G507" s="148" t="s">
        <v>4356</v>
      </c>
      <c r="H507" s="154" t="s">
        <v>5012</v>
      </c>
      <c r="I507" s="155" t="s">
        <v>1804</v>
      </c>
      <c r="J507" s="155" t="s">
        <v>4359</v>
      </c>
      <c r="K507" s="130" t="s">
        <v>13216</v>
      </c>
      <c r="L507" s="116"/>
      <c r="M507" s="117"/>
      <c r="N507" s="117"/>
      <c r="O507" s="117">
        <v>3178</v>
      </c>
      <c r="P507" s="117" t="s">
        <v>5053</v>
      </c>
      <c r="Q507" s="117" t="e">
        <f>VLOOKUP(#REF!,'[1]Du lieu in bang'!$C$2:$BB$1395,20,0)</f>
        <v>#REF!</v>
      </c>
      <c r="R507" s="117" t="e">
        <f>VLOOKUP(#REF!,'[1]Du lieu in bang'!$C$2:$BB$1395,21,0)</f>
        <v>#REF!</v>
      </c>
      <c r="S507" s="130"/>
    </row>
    <row r="508" spans="1:19" s="118" customFormat="1" ht="51" hidden="1" x14ac:dyDescent="0.2">
      <c r="A508" s="136">
        <v>507</v>
      </c>
      <c r="B508" s="130" t="s">
        <v>4054</v>
      </c>
      <c r="C508" s="143" t="s">
        <v>1396</v>
      </c>
      <c r="D508" s="130" t="s">
        <v>1688</v>
      </c>
      <c r="E508" s="130" t="s">
        <v>827</v>
      </c>
      <c r="F508" s="130" t="s">
        <v>4049</v>
      </c>
      <c r="G508" s="148" t="s">
        <v>4356</v>
      </c>
      <c r="H508" s="154" t="s">
        <v>5014</v>
      </c>
      <c r="I508" s="155" t="s">
        <v>52</v>
      </c>
      <c r="J508" s="155" t="s">
        <v>4359</v>
      </c>
      <c r="K508" s="130" t="s">
        <v>13217</v>
      </c>
      <c r="L508" s="116"/>
      <c r="M508" s="117"/>
      <c r="N508" s="117"/>
      <c r="O508" s="117">
        <v>3179</v>
      </c>
      <c r="P508" s="117" t="s">
        <v>5053</v>
      </c>
      <c r="Q508" s="117" t="e">
        <f>VLOOKUP(#REF!,'[1]Du lieu in bang'!$C$2:$BB$1395,20,0)</f>
        <v>#REF!</v>
      </c>
      <c r="R508" s="117" t="e">
        <f>VLOOKUP(#REF!,'[1]Du lieu in bang'!$C$2:$BB$1395,21,0)</f>
        <v>#REF!</v>
      </c>
      <c r="S508" s="130"/>
    </row>
    <row r="509" spans="1:19" s="118" customFormat="1" ht="51" hidden="1" x14ac:dyDescent="0.2">
      <c r="A509" s="136">
        <v>508</v>
      </c>
      <c r="B509" s="130" t="s">
        <v>4055</v>
      </c>
      <c r="C509" s="143" t="s">
        <v>4056</v>
      </c>
      <c r="D509" s="130" t="s">
        <v>1688</v>
      </c>
      <c r="E509" s="130" t="s">
        <v>827</v>
      </c>
      <c r="F509" s="130" t="s">
        <v>4049</v>
      </c>
      <c r="G509" s="148" t="s">
        <v>4356</v>
      </c>
      <c r="H509" s="154" t="s">
        <v>5015</v>
      </c>
      <c r="I509" s="155" t="s">
        <v>2521</v>
      </c>
      <c r="J509" s="155" t="s">
        <v>4359</v>
      </c>
      <c r="K509" s="130" t="s">
        <v>13218</v>
      </c>
      <c r="L509" s="116"/>
      <c r="M509" s="117"/>
      <c r="N509" s="117"/>
      <c r="O509" s="117">
        <v>3180</v>
      </c>
      <c r="P509" s="117" t="s">
        <v>5053</v>
      </c>
      <c r="Q509" s="117" t="e">
        <f>VLOOKUP(#REF!,'[1]Du lieu in bang'!$C$2:$BB$1395,20,0)</f>
        <v>#REF!</v>
      </c>
      <c r="R509" s="117" t="e">
        <f>VLOOKUP(#REF!,'[1]Du lieu in bang'!$C$2:$BB$1395,21,0)</f>
        <v>#REF!</v>
      </c>
      <c r="S509" s="130"/>
    </row>
    <row r="510" spans="1:19" s="118" customFormat="1" ht="51" hidden="1" x14ac:dyDescent="0.2">
      <c r="A510" s="136">
        <v>509</v>
      </c>
      <c r="B510" s="130" t="s">
        <v>4057</v>
      </c>
      <c r="C510" s="143" t="s">
        <v>4058</v>
      </c>
      <c r="D510" s="130" t="s">
        <v>1688</v>
      </c>
      <c r="E510" s="130" t="s">
        <v>827</v>
      </c>
      <c r="F510" s="130" t="s">
        <v>4049</v>
      </c>
      <c r="G510" s="148" t="s">
        <v>4356</v>
      </c>
      <c r="H510" s="154" t="s">
        <v>5016</v>
      </c>
      <c r="I510" s="155" t="s">
        <v>1816</v>
      </c>
      <c r="J510" s="155" t="s">
        <v>2166</v>
      </c>
      <c r="K510" s="130" t="s">
        <v>13219</v>
      </c>
      <c r="L510" s="116"/>
      <c r="M510" s="117"/>
      <c r="N510" s="117"/>
      <c r="O510" s="117">
        <v>3181</v>
      </c>
      <c r="P510" s="117" t="s">
        <v>5053</v>
      </c>
      <c r="Q510" s="117" t="e">
        <f>VLOOKUP(#REF!,'[1]Du lieu in bang'!$C$2:$BB$1395,20,0)</f>
        <v>#REF!</v>
      </c>
      <c r="R510" s="117" t="e">
        <f>VLOOKUP(#REF!,'[1]Du lieu in bang'!$C$2:$BB$1395,21,0)</f>
        <v>#REF!</v>
      </c>
      <c r="S510" s="130"/>
    </row>
    <row r="511" spans="1:19" s="118" customFormat="1" ht="51" hidden="1" x14ac:dyDescent="0.2">
      <c r="A511" s="136">
        <v>510</v>
      </c>
      <c r="B511" s="130" t="s">
        <v>4059</v>
      </c>
      <c r="C511" s="143" t="s">
        <v>4060</v>
      </c>
      <c r="D511" s="130" t="s">
        <v>1688</v>
      </c>
      <c r="E511" s="130" t="s">
        <v>1048</v>
      </c>
      <c r="F511" s="130" t="s">
        <v>4049</v>
      </c>
      <c r="G511" s="148" t="s">
        <v>4356</v>
      </c>
      <c r="H511" s="154" t="s">
        <v>5017</v>
      </c>
      <c r="I511" s="155" t="s">
        <v>2404</v>
      </c>
      <c r="J511" s="155" t="s">
        <v>4359</v>
      </c>
      <c r="K511" s="130" t="s">
        <v>13220</v>
      </c>
      <c r="L511" s="116"/>
      <c r="M511" s="117"/>
      <c r="N511" s="117"/>
      <c r="O511" s="117">
        <v>3182</v>
      </c>
      <c r="P511" s="117" t="s">
        <v>5053</v>
      </c>
      <c r="Q511" s="117" t="e">
        <f>VLOOKUP(#REF!,'[1]Du lieu in bang'!$C$2:$BB$1395,20,0)</f>
        <v>#REF!</v>
      </c>
      <c r="R511" s="117" t="e">
        <f>VLOOKUP(#REF!,'[1]Du lieu in bang'!$C$2:$BB$1395,21,0)</f>
        <v>#REF!</v>
      </c>
      <c r="S511" s="130"/>
    </row>
    <row r="512" spans="1:19" s="118" customFormat="1" ht="51" hidden="1" x14ac:dyDescent="0.2">
      <c r="A512" s="136">
        <v>511</v>
      </c>
      <c r="B512" s="130" t="s">
        <v>4063</v>
      </c>
      <c r="C512" s="143" t="s">
        <v>4064</v>
      </c>
      <c r="D512" s="130" t="s">
        <v>1688</v>
      </c>
      <c r="E512" s="130" t="s">
        <v>1048</v>
      </c>
      <c r="F512" s="130" t="s">
        <v>4049</v>
      </c>
      <c r="G512" s="148" t="s">
        <v>4356</v>
      </c>
      <c r="H512" s="154" t="s">
        <v>5019</v>
      </c>
      <c r="I512" s="155" t="s">
        <v>531</v>
      </c>
      <c r="J512" s="155" t="s">
        <v>4359</v>
      </c>
      <c r="K512" s="130" t="s">
        <v>13221</v>
      </c>
      <c r="L512" s="116"/>
      <c r="M512" s="117"/>
      <c r="N512" s="117"/>
      <c r="O512" s="117">
        <v>3183</v>
      </c>
      <c r="P512" s="117" t="s">
        <v>5053</v>
      </c>
      <c r="Q512" s="117" t="e">
        <f>VLOOKUP(#REF!,'[1]Du lieu in bang'!$C$2:$BB$1395,20,0)</f>
        <v>#REF!</v>
      </c>
      <c r="R512" s="117" t="e">
        <f>VLOOKUP(#REF!,'[1]Du lieu in bang'!$C$2:$BB$1395,21,0)</f>
        <v>#REF!</v>
      </c>
      <c r="S512" s="130"/>
    </row>
    <row r="513" spans="1:19" s="118" customFormat="1" ht="51" hidden="1" x14ac:dyDescent="0.2">
      <c r="A513" s="136">
        <v>512</v>
      </c>
      <c r="B513" s="130" t="s">
        <v>4068</v>
      </c>
      <c r="C513" s="143" t="s">
        <v>4069</v>
      </c>
      <c r="D513" s="130" t="s">
        <v>1688</v>
      </c>
      <c r="E513" s="130"/>
      <c r="F513" s="130" t="s">
        <v>4049</v>
      </c>
      <c r="G513" s="148" t="s">
        <v>4356</v>
      </c>
      <c r="H513" s="154" t="s">
        <v>5022</v>
      </c>
      <c r="I513" s="155" t="s">
        <v>1323</v>
      </c>
      <c r="J513" s="155" t="s">
        <v>4359</v>
      </c>
      <c r="K513" s="130" t="s">
        <v>13222</v>
      </c>
      <c r="L513" s="116"/>
      <c r="M513" s="117"/>
      <c r="N513" s="117"/>
      <c r="O513" s="117">
        <v>3186</v>
      </c>
      <c r="P513" s="117" t="s">
        <v>5053</v>
      </c>
      <c r="Q513" s="117" t="e">
        <f>VLOOKUP(#REF!,'[1]Du lieu in bang'!$C$2:$BB$1395,20,0)</f>
        <v>#REF!</v>
      </c>
      <c r="R513" s="117" t="e">
        <f>VLOOKUP(#REF!,'[1]Du lieu in bang'!$C$2:$BB$1395,21,0)</f>
        <v>#REF!</v>
      </c>
      <c r="S513" s="130"/>
    </row>
    <row r="514" spans="1:19" s="118" customFormat="1" ht="51" hidden="1" x14ac:dyDescent="0.2">
      <c r="A514" s="136">
        <v>513</v>
      </c>
      <c r="B514" s="130" t="s">
        <v>4072</v>
      </c>
      <c r="C514" s="143" t="s">
        <v>4073</v>
      </c>
      <c r="D514" s="130" t="s">
        <v>1688</v>
      </c>
      <c r="E514" s="130" t="s">
        <v>827</v>
      </c>
      <c r="F514" s="130" t="s">
        <v>4049</v>
      </c>
      <c r="G514" s="148" t="s">
        <v>4356</v>
      </c>
      <c r="H514" s="154" t="s">
        <v>5024</v>
      </c>
      <c r="I514" s="155" t="s">
        <v>4445</v>
      </c>
      <c r="J514" s="155" t="s">
        <v>2166</v>
      </c>
      <c r="K514" s="130" t="s">
        <v>13223</v>
      </c>
      <c r="L514" s="116"/>
      <c r="M514" s="117"/>
      <c r="N514" s="117"/>
      <c r="O514" s="117">
        <v>3187</v>
      </c>
      <c r="P514" s="117" t="s">
        <v>5053</v>
      </c>
      <c r="Q514" s="117" t="e">
        <f>VLOOKUP(#REF!,'[1]Du lieu in bang'!$C$2:$BB$1395,20,0)</f>
        <v>#REF!</v>
      </c>
      <c r="R514" s="117" t="e">
        <f>VLOOKUP(#REF!,'[1]Du lieu in bang'!$C$2:$BB$1395,21,0)</f>
        <v>#REF!</v>
      </c>
      <c r="S514" s="130"/>
    </row>
    <row r="515" spans="1:19" s="118" customFormat="1" ht="51" hidden="1" x14ac:dyDescent="0.2">
      <c r="A515" s="136">
        <v>514</v>
      </c>
      <c r="B515" s="130" t="s">
        <v>4074</v>
      </c>
      <c r="C515" s="143" t="s">
        <v>4075</v>
      </c>
      <c r="D515" s="130" t="s">
        <v>1688</v>
      </c>
      <c r="E515" s="130" t="s">
        <v>1048</v>
      </c>
      <c r="F515" s="130" t="s">
        <v>4049</v>
      </c>
      <c r="G515" s="148" t="s">
        <v>4356</v>
      </c>
      <c r="H515" s="154" t="s">
        <v>5025</v>
      </c>
      <c r="I515" s="155" t="s">
        <v>1925</v>
      </c>
      <c r="J515" s="155" t="s">
        <v>4359</v>
      </c>
      <c r="K515" s="130" t="s">
        <v>13224</v>
      </c>
      <c r="L515" s="116"/>
      <c r="M515" s="117"/>
      <c r="N515" s="117"/>
      <c r="O515" s="117">
        <v>3188</v>
      </c>
      <c r="P515" s="117" t="s">
        <v>5053</v>
      </c>
      <c r="Q515" s="117" t="e">
        <f>VLOOKUP(#REF!,'[1]Du lieu in bang'!$C$2:$BB$1395,20,0)</f>
        <v>#REF!</v>
      </c>
      <c r="R515" s="117" t="e">
        <f>VLOOKUP(#REF!,'[1]Du lieu in bang'!$C$2:$BB$1395,21,0)</f>
        <v>#REF!</v>
      </c>
      <c r="S515" s="130"/>
    </row>
    <row r="516" spans="1:19" s="118" customFormat="1" ht="51" hidden="1" x14ac:dyDescent="0.2">
      <c r="A516" s="136">
        <v>515</v>
      </c>
      <c r="B516" s="130" t="s">
        <v>4076</v>
      </c>
      <c r="C516" s="143" t="s">
        <v>4077</v>
      </c>
      <c r="D516" s="130" t="s">
        <v>1688</v>
      </c>
      <c r="E516" s="130" t="s">
        <v>827</v>
      </c>
      <c r="F516" s="130" t="s">
        <v>4049</v>
      </c>
      <c r="G516" s="148" t="s">
        <v>4356</v>
      </c>
      <c r="H516" s="154" t="s">
        <v>5026</v>
      </c>
      <c r="I516" s="155" t="s">
        <v>1925</v>
      </c>
      <c r="J516" s="155" t="s">
        <v>4359</v>
      </c>
      <c r="K516" s="130" t="s">
        <v>13225</v>
      </c>
      <c r="L516" s="116"/>
      <c r="M516" s="117"/>
      <c r="N516" s="117"/>
      <c r="O516" s="117">
        <v>3189</v>
      </c>
      <c r="P516" s="117" t="s">
        <v>5053</v>
      </c>
      <c r="Q516" s="117" t="e">
        <f>VLOOKUP(#REF!,'[1]Du lieu in bang'!$C$2:$BB$1395,20,0)</f>
        <v>#REF!</v>
      </c>
      <c r="R516" s="117" t="e">
        <f>VLOOKUP(#REF!,'[1]Du lieu in bang'!$C$2:$BB$1395,21,0)</f>
        <v>#REF!</v>
      </c>
      <c r="S516" s="130"/>
    </row>
    <row r="517" spans="1:19" s="118" customFormat="1" ht="51" hidden="1" x14ac:dyDescent="0.2">
      <c r="A517" s="136">
        <v>516</v>
      </c>
      <c r="B517" s="130" t="s">
        <v>4078</v>
      </c>
      <c r="C517" s="143" t="s">
        <v>4079</v>
      </c>
      <c r="D517" s="130" t="s">
        <v>1688</v>
      </c>
      <c r="E517" s="130" t="s">
        <v>827</v>
      </c>
      <c r="F517" s="130" t="s">
        <v>4049</v>
      </c>
      <c r="G517" s="148" t="s">
        <v>4356</v>
      </c>
      <c r="H517" s="154" t="s">
        <v>5027</v>
      </c>
      <c r="I517" s="155" t="s">
        <v>1968</v>
      </c>
      <c r="J517" s="155" t="s">
        <v>4359</v>
      </c>
      <c r="K517" s="130" t="s">
        <v>13226</v>
      </c>
      <c r="L517" s="116"/>
      <c r="M517" s="117"/>
      <c r="N517" s="117"/>
      <c r="O517" s="117">
        <v>3190</v>
      </c>
      <c r="P517" s="117" t="s">
        <v>5053</v>
      </c>
      <c r="Q517" s="117" t="e">
        <f>VLOOKUP(#REF!,'[1]Du lieu in bang'!$C$2:$BB$1395,20,0)</f>
        <v>#REF!</v>
      </c>
      <c r="R517" s="117" t="e">
        <f>VLOOKUP(#REF!,'[1]Du lieu in bang'!$C$2:$BB$1395,21,0)</f>
        <v>#REF!</v>
      </c>
      <c r="S517" s="130"/>
    </row>
    <row r="518" spans="1:19" s="118" customFormat="1" ht="51" hidden="1" x14ac:dyDescent="0.2">
      <c r="A518" s="136">
        <v>517</v>
      </c>
      <c r="B518" s="130" t="s">
        <v>4080</v>
      </c>
      <c r="C518" s="143" t="s">
        <v>4081</v>
      </c>
      <c r="D518" s="130" t="s">
        <v>1688</v>
      </c>
      <c r="E518" s="130" t="s">
        <v>1048</v>
      </c>
      <c r="F518" s="130" t="s">
        <v>4049</v>
      </c>
      <c r="G518" s="148" t="s">
        <v>4356</v>
      </c>
      <c r="H518" s="154" t="s">
        <v>5028</v>
      </c>
      <c r="I518" s="155" t="s">
        <v>1816</v>
      </c>
      <c r="J518" s="155" t="s">
        <v>2166</v>
      </c>
      <c r="K518" s="130" t="s">
        <v>13227</v>
      </c>
      <c r="L518" s="116"/>
      <c r="M518" s="117"/>
      <c r="N518" s="117"/>
      <c r="O518" s="117">
        <v>3191</v>
      </c>
      <c r="P518" s="117" t="s">
        <v>5053</v>
      </c>
      <c r="Q518" s="117" t="e">
        <f>VLOOKUP(#REF!,'[1]Du lieu in bang'!$C$2:$BB$1395,20,0)</f>
        <v>#REF!</v>
      </c>
      <c r="R518" s="117" t="e">
        <f>VLOOKUP(#REF!,'[1]Du lieu in bang'!$C$2:$BB$1395,21,0)</f>
        <v>#REF!</v>
      </c>
      <c r="S518" s="130"/>
    </row>
    <row r="519" spans="1:19" s="118" customFormat="1" ht="51" hidden="1" x14ac:dyDescent="0.2">
      <c r="A519" s="136">
        <v>518</v>
      </c>
      <c r="B519" s="130" t="s">
        <v>4082</v>
      </c>
      <c r="C519" s="143" t="s">
        <v>1934</v>
      </c>
      <c r="D519" s="130" t="s">
        <v>1688</v>
      </c>
      <c r="E519" s="130" t="s">
        <v>1048</v>
      </c>
      <c r="F519" s="130" t="s">
        <v>4049</v>
      </c>
      <c r="G519" s="148" t="s">
        <v>4356</v>
      </c>
      <c r="H519" s="154" t="s">
        <v>5029</v>
      </c>
      <c r="I519" s="155" t="s">
        <v>2114</v>
      </c>
      <c r="J519" s="155" t="s">
        <v>4359</v>
      </c>
      <c r="K519" s="130" t="s">
        <v>13228</v>
      </c>
      <c r="L519" s="116"/>
      <c r="M519" s="117"/>
      <c r="N519" s="117"/>
      <c r="O519" s="117">
        <v>3192</v>
      </c>
      <c r="P519" s="117" t="s">
        <v>5053</v>
      </c>
      <c r="Q519" s="117" t="e">
        <f>VLOOKUP(#REF!,'[1]Du lieu in bang'!$C$2:$BB$1395,20,0)</f>
        <v>#REF!</v>
      </c>
      <c r="R519" s="117" t="e">
        <f>VLOOKUP(#REF!,'[1]Du lieu in bang'!$C$2:$BB$1395,21,0)</f>
        <v>#REF!</v>
      </c>
      <c r="S519" s="130"/>
    </row>
    <row r="520" spans="1:19" s="118" customFormat="1" ht="51" hidden="1" x14ac:dyDescent="0.2">
      <c r="A520" s="136">
        <v>519</v>
      </c>
      <c r="B520" s="130" t="s">
        <v>4083</v>
      </c>
      <c r="C520" s="143" t="s">
        <v>4084</v>
      </c>
      <c r="D520" s="130" t="s">
        <v>1688</v>
      </c>
      <c r="E520" s="130" t="s">
        <v>827</v>
      </c>
      <c r="F520" s="130" t="s">
        <v>4049</v>
      </c>
      <c r="G520" s="148" t="s">
        <v>4356</v>
      </c>
      <c r="H520" s="154" t="s">
        <v>5030</v>
      </c>
      <c r="I520" s="149" t="s">
        <v>4456</v>
      </c>
      <c r="J520" s="155" t="s">
        <v>4359</v>
      </c>
      <c r="K520" s="130" t="s">
        <v>13229</v>
      </c>
      <c r="L520" s="116"/>
      <c r="M520" s="117"/>
      <c r="N520" s="117"/>
      <c r="O520" s="117">
        <v>3193</v>
      </c>
      <c r="P520" s="117" t="s">
        <v>5053</v>
      </c>
      <c r="Q520" s="117" t="e">
        <f>VLOOKUP(#REF!,'[1]Du lieu in bang'!$C$2:$BB$1395,20,0)</f>
        <v>#REF!</v>
      </c>
      <c r="R520" s="117" t="e">
        <f>VLOOKUP(#REF!,'[1]Du lieu in bang'!$C$2:$BB$1395,21,0)</f>
        <v>#REF!</v>
      </c>
      <c r="S520" s="130"/>
    </row>
    <row r="521" spans="1:19" s="118" customFormat="1" ht="38.25" hidden="1" x14ac:dyDescent="0.2">
      <c r="A521" s="136">
        <v>520</v>
      </c>
      <c r="B521" s="130" t="s">
        <v>4085</v>
      </c>
      <c r="C521" s="143" t="s">
        <v>4086</v>
      </c>
      <c r="D521" s="130" t="s">
        <v>1688</v>
      </c>
      <c r="E521" s="130" t="s">
        <v>827</v>
      </c>
      <c r="F521" s="130" t="s">
        <v>4049</v>
      </c>
      <c r="G521" s="148" t="s">
        <v>4356</v>
      </c>
      <c r="H521" s="154" t="s">
        <v>5031</v>
      </c>
      <c r="I521" s="155" t="s">
        <v>68</v>
      </c>
      <c r="J521" s="155" t="s">
        <v>4461</v>
      </c>
      <c r="K521" s="130" t="s">
        <v>10136</v>
      </c>
      <c r="L521" s="116"/>
      <c r="M521" s="117" t="e">
        <f>VLOOKUP(#REF!,'[1]Du lieu in bang'!$C$2:$BB$1395,20,0)</f>
        <v>#REF!</v>
      </c>
      <c r="N521" s="117" t="e">
        <f>VLOOKUP(#REF!,'[1]Du lieu in bang'!$C$2:$BB$1395,21,0)</f>
        <v>#REF!</v>
      </c>
      <c r="O521" s="117"/>
      <c r="P521" s="117"/>
      <c r="Q521" s="117" t="e">
        <f>VLOOKUP(#REF!,'[1]Du lieu in bang'!$C$2:$BB$1395,20,0)</f>
        <v>#REF!</v>
      </c>
      <c r="R521" s="117" t="e">
        <f>VLOOKUP(#REF!,'[1]Du lieu in bang'!$C$2:$BB$1395,21,0)</f>
        <v>#REF!</v>
      </c>
      <c r="S521" s="130"/>
    </row>
    <row r="522" spans="1:19" s="118" customFormat="1" ht="51" hidden="1" x14ac:dyDescent="0.2">
      <c r="A522" s="136">
        <v>521</v>
      </c>
      <c r="B522" s="130" t="s">
        <v>4087</v>
      </c>
      <c r="C522" s="143" t="s">
        <v>4088</v>
      </c>
      <c r="D522" s="130" t="s">
        <v>1688</v>
      </c>
      <c r="E522" s="130" t="s">
        <v>1048</v>
      </c>
      <c r="F522" s="130" t="s">
        <v>4049</v>
      </c>
      <c r="G522" s="148" t="s">
        <v>4356</v>
      </c>
      <c r="H522" s="154" t="s">
        <v>5032</v>
      </c>
      <c r="I522" s="155" t="s">
        <v>531</v>
      </c>
      <c r="J522" s="155" t="s">
        <v>4359</v>
      </c>
      <c r="K522" s="130" t="s">
        <v>13230</v>
      </c>
      <c r="L522" s="116"/>
      <c r="M522" s="117"/>
      <c r="N522" s="117"/>
      <c r="O522" s="117">
        <v>3195</v>
      </c>
      <c r="P522" s="117" t="s">
        <v>5053</v>
      </c>
      <c r="Q522" s="117" t="e">
        <f>VLOOKUP(#REF!,'[1]Du lieu in bang'!$C$2:$BB$1395,20,0)</f>
        <v>#REF!</v>
      </c>
      <c r="R522" s="117" t="e">
        <f>VLOOKUP(#REF!,'[1]Du lieu in bang'!$C$2:$BB$1395,21,0)</f>
        <v>#REF!</v>
      </c>
      <c r="S522" s="130"/>
    </row>
    <row r="523" spans="1:19" s="118" customFormat="1" ht="51" hidden="1" x14ac:dyDescent="0.2">
      <c r="A523" s="136">
        <v>522</v>
      </c>
      <c r="B523" s="130" t="s">
        <v>4091</v>
      </c>
      <c r="C523" s="143" t="s">
        <v>4092</v>
      </c>
      <c r="D523" s="130" t="s">
        <v>1688</v>
      </c>
      <c r="E523" s="130" t="s">
        <v>827</v>
      </c>
      <c r="F523" s="130" t="s">
        <v>4049</v>
      </c>
      <c r="G523" s="148" t="s">
        <v>4356</v>
      </c>
      <c r="H523" s="154" t="s">
        <v>5034</v>
      </c>
      <c r="I523" s="155" t="s">
        <v>1698</v>
      </c>
      <c r="J523" s="155" t="s">
        <v>4359</v>
      </c>
      <c r="K523" s="130" t="s">
        <v>13231</v>
      </c>
      <c r="L523" s="116"/>
      <c r="M523" s="117"/>
      <c r="N523" s="117"/>
      <c r="O523" s="117">
        <v>3196</v>
      </c>
      <c r="P523" s="117" t="s">
        <v>5053</v>
      </c>
      <c r="Q523" s="117" t="e">
        <f>VLOOKUP(#REF!,'[1]Du lieu in bang'!$C$2:$BB$1395,20,0)</f>
        <v>#REF!</v>
      </c>
      <c r="R523" s="117" t="e">
        <f>VLOOKUP(#REF!,'[1]Du lieu in bang'!$C$2:$BB$1395,21,0)</f>
        <v>#REF!</v>
      </c>
      <c r="S523" s="130"/>
    </row>
    <row r="524" spans="1:19" s="118" customFormat="1" ht="51" hidden="1" x14ac:dyDescent="0.2">
      <c r="A524" s="136">
        <v>523</v>
      </c>
      <c r="B524" s="130" t="s">
        <v>4094</v>
      </c>
      <c r="C524" s="143" t="s">
        <v>4095</v>
      </c>
      <c r="D524" s="130" t="s">
        <v>1688</v>
      </c>
      <c r="E524" s="130" t="s">
        <v>827</v>
      </c>
      <c r="F524" s="130" t="s">
        <v>4049</v>
      </c>
      <c r="G524" s="148" t="s">
        <v>4356</v>
      </c>
      <c r="H524" s="154" t="s">
        <v>5036</v>
      </c>
      <c r="I524" s="155" t="s">
        <v>1287</v>
      </c>
      <c r="J524" s="155" t="s">
        <v>2166</v>
      </c>
      <c r="K524" s="130" t="s">
        <v>13232</v>
      </c>
      <c r="L524" s="116"/>
      <c r="M524" s="117"/>
      <c r="N524" s="117"/>
      <c r="O524" s="117">
        <v>3198</v>
      </c>
      <c r="P524" s="117" t="s">
        <v>5053</v>
      </c>
      <c r="Q524" s="117" t="e">
        <f>VLOOKUP(#REF!,'[1]Du lieu in bang'!$C$2:$BB$1395,20,0)</f>
        <v>#REF!</v>
      </c>
      <c r="R524" s="117" t="e">
        <f>VLOOKUP(#REF!,'[1]Du lieu in bang'!$C$2:$BB$1395,21,0)</f>
        <v>#REF!</v>
      </c>
      <c r="S524" s="130"/>
    </row>
    <row r="525" spans="1:19" s="118" customFormat="1" ht="51" hidden="1" x14ac:dyDescent="0.2">
      <c r="A525" s="136">
        <v>524</v>
      </c>
      <c r="B525" s="130" t="s">
        <v>4096</v>
      </c>
      <c r="C525" s="143" t="s">
        <v>4097</v>
      </c>
      <c r="D525" s="130" t="s">
        <v>1688</v>
      </c>
      <c r="E525" s="130" t="s">
        <v>1048</v>
      </c>
      <c r="F525" s="130" t="s">
        <v>4049</v>
      </c>
      <c r="G525" s="148" t="s">
        <v>4356</v>
      </c>
      <c r="H525" s="154" t="s">
        <v>5037</v>
      </c>
      <c r="I525" s="155" t="s">
        <v>2246</v>
      </c>
      <c r="J525" s="155" t="s">
        <v>4359</v>
      </c>
      <c r="K525" s="130" t="s">
        <v>13233</v>
      </c>
      <c r="L525" s="116"/>
      <c r="M525" s="117"/>
      <c r="N525" s="117"/>
      <c r="O525" s="117">
        <v>3199</v>
      </c>
      <c r="P525" s="117" t="s">
        <v>5053</v>
      </c>
      <c r="Q525" s="117" t="e">
        <f>VLOOKUP(#REF!,'[1]Du lieu in bang'!$C$2:$BB$1395,20,0)</f>
        <v>#REF!</v>
      </c>
      <c r="R525" s="117" t="e">
        <f>VLOOKUP(#REF!,'[1]Du lieu in bang'!$C$2:$BB$1395,21,0)</f>
        <v>#REF!</v>
      </c>
      <c r="S525" s="130"/>
    </row>
    <row r="526" spans="1:19" s="118" customFormat="1" ht="51" hidden="1" x14ac:dyDescent="0.2">
      <c r="A526" s="136">
        <v>525</v>
      </c>
      <c r="B526" s="130" t="s">
        <v>4098</v>
      </c>
      <c r="C526" s="143" t="s">
        <v>4099</v>
      </c>
      <c r="D526" s="130" t="s">
        <v>1688</v>
      </c>
      <c r="E526" s="130" t="s">
        <v>1048</v>
      </c>
      <c r="F526" s="130" t="s">
        <v>4049</v>
      </c>
      <c r="G526" s="148" t="s">
        <v>4356</v>
      </c>
      <c r="H526" s="154" t="s">
        <v>5038</v>
      </c>
      <c r="I526" s="155" t="s">
        <v>2246</v>
      </c>
      <c r="J526" s="155" t="s">
        <v>4359</v>
      </c>
      <c r="K526" s="130" t="s">
        <v>13234</v>
      </c>
      <c r="L526" s="116"/>
      <c r="M526" s="117"/>
      <c r="N526" s="117"/>
      <c r="O526" s="117">
        <v>3200</v>
      </c>
      <c r="P526" s="117" t="s">
        <v>5053</v>
      </c>
      <c r="Q526" s="117" t="e">
        <f>VLOOKUP(#REF!,'[1]Du lieu in bang'!$C$2:$BB$1395,20,0)</f>
        <v>#REF!</v>
      </c>
      <c r="R526" s="117" t="e">
        <f>VLOOKUP(#REF!,'[1]Du lieu in bang'!$C$2:$BB$1395,21,0)</f>
        <v>#REF!</v>
      </c>
      <c r="S526" s="130"/>
    </row>
    <row r="527" spans="1:19" s="118" customFormat="1" ht="51" hidden="1" x14ac:dyDescent="0.2">
      <c r="A527" s="136">
        <v>526</v>
      </c>
      <c r="B527" s="130" t="s">
        <v>4100</v>
      </c>
      <c r="C527" s="143" t="s">
        <v>4101</v>
      </c>
      <c r="D527" s="130" t="s">
        <v>1688</v>
      </c>
      <c r="E527" s="130" t="s">
        <v>1048</v>
      </c>
      <c r="F527" s="130" t="s">
        <v>4049</v>
      </c>
      <c r="G527" s="148" t="s">
        <v>4356</v>
      </c>
      <c r="H527" s="154" t="s">
        <v>5039</v>
      </c>
      <c r="I527" s="155" t="s">
        <v>2256</v>
      </c>
      <c r="J527" s="155" t="s">
        <v>4359</v>
      </c>
      <c r="K527" s="130" t="s">
        <v>13235</v>
      </c>
      <c r="L527" s="116"/>
      <c r="M527" s="117"/>
      <c r="N527" s="117"/>
      <c r="O527" s="117">
        <v>3201</v>
      </c>
      <c r="P527" s="117" t="s">
        <v>5053</v>
      </c>
      <c r="Q527" s="117" t="e">
        <f>VLOOKUP(#REF!,'[1]Du lieu in bang'!$C$2:$BB$1395,20,0)</f>
        <v>#REF!</v>
      </c>
      <c r="R527" s="117" t="e">
        <f>VLOOKUP(#REF!,'[1]Du lieu in bang'!$C$2:$BB$1395,21,0)</f>
        <v>#REF!</v>
      </c>
      <c r="S527" s="130"/>
    </row>
    <row r="528" spans="1:19" s="118" customFormat="1" ht="25.5" hidden="1" x14ac:dyDescent="0.2">
      <c r="A528" s="136">
        <v>527</v>
      </c>
      <c r="B528" s="130" t="s">
        <v>4102</v>
      </c>
      <c r="C528" s="143" t="s">
        <v>4103</v>
      </c>
      <c r="D528" s="130" t="s">
        <v>1058</v>
      </c>
      <c r="E528" s="130" t="s">
        <v>1048</v>
      </c>
      <c r="F528" s="130" t="s">
        <v>3579</v>
      </c>
      <c r="G528" s="156" t="s">
        <v>4356</v>
      </c>
      <c r="H528" s="157" t="s">
        <v>5040</v>
      </c>
      <c r="I528" s="158" t="s">
        <v>2536</v>
      </c>
      <c r="J528" s="158" t="s">
        <v>4383</v>
      </c>
      <c r="K528" s="130">
        <v>0</v>
      </c>
      <c r="L528" s="116"/>
      <c r="M528" s="117"/>
      <c r="N528" s="117"/>
      <c r="O528" s="117"/>
      <c r="P528" s="117"/>
      <c r="Q528" s="117" t="e">
        <f>VLOOKUP(#REF!,'[1]Du lieu in bang'!$C$2:$BB$1395,20,0)</f>
        <v>#REF!</v>
      </c>
      <c r="R528" s="117" t="e">
        <f>VLOOKUP(#REF!,'[1]Du lieu in bang'!$C$2:$BB$1395,21,0)</f>
        <v>#REF!</v>
      </c>
      <c r="S528" s="130"/>
    </row>
    <row r="529" spans="1:19" s="118" customFormat="1" ht="63.75" hidden="1" x14ac:dyDescent="0.2">
      <c r="A529" s="136">
        <v>528</v>
      </c>
      <c r="B529" s="130" t="s">
        <v>4106</v>
      </c>
      <c r="C529" s="143" t="s">
        <v>4107</v>
      </c>
      <c r="D529" s="130" t="s">
        <v>4108</v>
      </c>
      <c r="E529" s="130" t="s">
        <v>1048</v>
      </c>
      <c r="F529" s="130" t="s">
        <v>3579</v>
      </c>
      <c r="G529" s="156" t="s">
        <v>4356</v>
      </c>
      <c r="H529" s="157" t="s">
        <v>5043</v>
      </c>
      <c r="I529" s="158" t="s">
        <v>1657</v>
      </c>
      <c r="J529" s="158" t="s">
        <v>5042</v>
      </c>
      <c r="K529" s="130">
        <v>0</v>
      </c>
      <c r="L529" s="116"/>
      <c r="M529" s="117"/>
      <c r="N529" s="117"/>
      <c r="O529" s="117"/>
      <c r="P529" s="117"/>
      <c r="Q529" s="117" t="e">
        <f>VLOOKUP(#REF!,'[1]Du lieu in bang'!$C$2:$BB$1395,20,0)</f>
        <v>#REF!</v>
      </c>
      <c r="R529" s="117" t="e">
        <f>VLOOKUP(#REF!,'[1]Du lieu in bang'!$C$2:$BB$1395,21,0)</f>
        <v>#REF!</v>
      </c>
      <c r="S529" s="130"/>
    </row>
    <row r="530" spans="1:19" s="118" customFormat="1" ht="63.75" hidden="1" x14ac:dyDescent="0.2">
      <c r="A530" s="136">
        <v>529</v>
      </c>
      <c r="B530" s="130" t="s">
        <v>4109</v>
      </c>
      <c r="C530" s="143" t="s">
        <v>4110</v>
      </c>
      <c r="D530" s="130" t="s">
        <v>1058</v>
      </c>
      <c r="E530" s="130" t="s">
        <v>827</v>
      </c>
      <c r="F530" s="130" t="s">
        <v>3579</v>
      </c>
      <c r="G530" s="156" t="s">
        <v>4356</v>
      </c>
      <c r="H530" s="157" t="s">
        <v>5044</v>
      </c>
      <c r="I530" s="158" t="s">
        <v>2641</v>
      </c>
      <c r="J530" s="158" t="s">
        <v>5042</v>
      </c>
      <c r="K530" s="130">
        <v>0</v>
      </c>
      <c r="L530" s="116"/>
      <c r="M530" s="117"/>
      <c r="N530" s="117"/>
      <c r="O530" s="117"/>
      <c r="P530" s="117"/>
      <c r="Q530" s="117" t="e">
        <f>VLOOKUP(#REF!,'[1]Du lieu in bang'!$C$2:$BB$1395,20,0)</f>
        <v>#REF!</v>
      </c>
      <c r="R530" s="117" t="e">
        <f>VLOOKUP(#REF!,'[1]Du lieu in bang'!$C$2:$BB$1395,21,0)</f>
        <v>#REF!</v>
      </c>
      <c r="S530" s="130"/>
    </row>
    <row r="531" spans="1:19" s="118" customFormat="1" ht="38.25" hidden="1" x14ac:dyDescent="0.2">
      <c r="A531" s="136">
        <v>530</v>
      </c>
      <c r="B531" s="130" t="s">
        <v>4111</v>
      </c>
      <c r="C531" s="143" t="s">
        <v>4112</v>
      </c>
      <c r="D531" s="130" t="s">
        <v>3202</v>
      </c>
      <c r="E531" s="130" t="s">
        <v>1036</v>
      </c>
      <c r="F531" s="130" t="s">
        <v>3579</v>
      </c>
      <c r="G531" s="156" t="s">
        <v>4356</v>
      </c>
      <c r="H531" s="157" t="s">
        <v>5045</v>
      </c>
      <c r="I531" s="158" t="s">
        <v>2261</v>
      </c>
      <c r="J531" s="158" t="s">
        <v>4920</v>
      </c>
      <c r="K531" s="130">
        <v>0</v>
      </c>
      <c r="L531" s="116"/>
      <c r="M531" s="117"/>
      <c r="N531" s="117"/>
      <c r="O531" s="117"/>
      <c r="P531" s="117"/>
      <c r="Q531" s="117" t="e">
        <f>VLOOKUP(#REF!,'[1]Du lieu in bang'!$C$2:$BB$1395,20,0)</f>
        <v>#REF!</v>
      </c>
      <c r="R531" s="117" t="e">
        <f>VLOOKUP(#REF!,'[1]Du lieu in bang'!$C$2:$BB$1395,21,0)</f>
        <v>#REF!</v>
      </c>
      <c r="S531" s="130"/>
    </row>
    <row r="532" spans="1:19" s="118" customFormat="1" ht="51" hidden="1" x14ac:dyDescent="0.2">
      <c r="A532" s="136">
        <v>531</v>
      </c>
      <c r="B532" s="130" t="s">
        <v>4047</v>
      </c>
      <c r="C532" s="143" t="s">
        <v>4048</v>
      </c>
      <c r="D532" s="130" t="s">
        <v>1039</v>
      </c>
      <c r="E532" s="130" t="s">
        <v>827</v>
      </c>
      <c r="F532" s="130" t="s">
        <v>4049</v>
      </c>
      <c r="G532" s="154" t="s">
        <v>4357</v>
      </c>
      <c r="H532" s="154" t="s">
        <v>5011</v>
      </c>
      <c r="I532" s="154" t="s">
        <v>1804</v>
      </c>
      <c r="J532" s="154" t="s">
        <v>4359</v>
      </c>
      <c r="K532" s="130"/>
      <c r="L532" s="116"/>
      <c r="M532" s="117"/>
      <c r="N532" s="117"/>
      <c r="O532" s="117"/>
      <c r="P532" s="117"/>
      <c r="Q532" s="117" t="e">
        <f>VLOOKUP(#REF!,'[1]Du lieu in bang'!$C$2:$BB$1395,20,0)</f>
        <v>#REF!</v>
      </c>
      <c r="R532" s="117" t="e">
        <f>VLOOKUP(#REF!,'[1]Du lieu in bang'!$C$2:$BB$1395,21,0)</f>
        <v>#REF!</v>
      </c>
      <c r="S532" s="130"/>
    </row>
    <row r="533" spans="1:19" s="118" customFormat="1" ht="38.25" hidden="1" x14ac:dyDescent="0.2">
      <c r="A533" s="136">
        <v>532</v>
      </c>
      <c r="B533" s="130" t="s">
        <v>4052</v>
      </c>
      <c r="C533" s="143" t="s">
        <v>4053</v>
      </c>
      <c r="D533" s="130" t="s">
        <v>1688</v>
      </c>
      <c r="E533" s="130" t="s">
        <v>827</v>
      </c>
      <c r="F533" s="130" t="s">
        <v>4049</v>
      </c>
      <c r="G533" s="154" t="s">
        <v>4357</v>
      </c>
      <c r="H533" s="154" t="s">
        <v>5013</v>
      </c>
      <c r="I533" s="154" t="s">
        <v>68</v>
      </c>
      <c r="J533" s="154" t="s">
        <v>4461</v>
      </c>
      <c r="K533" s="130"/>
      <c r="L533" s="116"/>
      <c r="M533" s="117" t="e">
        <f>VLOOKUP(#REF!,'[1]Du lieu in bang'!$G$1:$AB$5000,16,0)</f>
        <v>#REF!</v>
      </c>
      <c r="N533" s="117" t="e">
        <f>VLOOKUP(#REF!,'[1]Du lieu in bang'!$G$1:$AB$5000,16,0)</f>
        <v>#REF!</v>
      </c>
      <c r="O533" s="117"/>
      <c r="P533" s="117"/>
      <c r="Q533" s="117" t="e">
        <f>VLOOKUP(#REF!,'[1]Du lieu in bang'!$C$2:$BB$1395,20,0)</f>
        <v>#REF!</v>
      </c>
      <c r="R533" s="117" t="e">
        <f>VLOOKUP(#REF!,'[1]Du lieu in bang'!$C$2:$BB$1395,21,0)</f>
        <v>#REF!</v>
      </c>
      <c r="S533" s="130"/>
    </row>
    <row r="534" spans="1:19" s="118" customFormat="1" ht="51" hidden="1" x14ac:dyDescent="0.2">
      <c r="A534" s="136">
        <v>533</v>
      </c>
      <c r="B534" s="130" t="s">
        <v>4061</v>
      </c>
      <c r="C534" s="143" t="s">
        <v>4062</v>
      </c>
      <c r="D534" s="130" t="s">
        <v>1688</v>
      </c>
      <c r="E534" s="130" t="s">
        <v>1048</v>
      </c>
      <c r="F534" s="130" t="s">
        <v>4049</v>
      </c>
      <c r="G534" s="154" t="s">
        <v>4357</v>
      </c>
      <c r="H534" s="154" t="s">
        <v>5018</v>
      </c>
      <c r="I534" s="154" t="s">
        <v>2404</v>
      </c>
      <c r="J534" s="154" t="s">
        <v>4359</v>
      </c>
      <c r="K534" s="130"/>
      <c r="L534" s="116"/>
      <c r="M534" s="117"/>
      <c r="N534" s="117"/>
      <c r="O534" s="117"/>
      <c r="P534" s="117"/>
      <c r="Q534" s="117" t="e">
        <f>VLOOKUP(#REF!,'[1]Du lieu in bang'!$C$2:$BB$1395,20,0)</f>
        <v>#REF!</v>
      </c>
      <c r="R534" s="117" t="e">
        <f>VLOOKUP(#REF!,'[1]Du lieu in bang'!$C$2:$BB$1395,21,0)</f>
        <v>#REF!</v>
      </c>
      <c r="S534" s="130"/>
    </row>
    <row r="535" spans="1:19" s="118" customFormat="1" ht="51" hidden="1" x14ac:dyDescent="0.2">
      <c r="A535" s="136">
        <v>534</v>
      </c>
      <c r="B535" s="130" t="s">
        <v>4070</v>
      </c>
      <c r="C535" s="143" t="s">
        <v>4071</v>
      </c>
      <c r="D535" s="130" t="s">
        <v>1688</v>
      </c>
      <c r="E535" s="130" t="s">
        <v>827</v>
      </c>
      <c r="F535" s="130" t="s">
        <v>4049</v>
      </c>
      <c r="G535" s="154" t="s">
        <v>4357</v>
      </c>
      <c r="H535" s="154" t="s">
        <v>5023</v>
      </c>
      <c r="I535" s="154" t="s">
        <v>1323</v>
      </c>
      <c r="J535" s="154" t="s">
        <v>4359</v>
      </c>
      <c r="K535" s="130"/>
      <c r="L535" s="116"/>
      <c r="M535" s="117"/>
      <c r="N535" s="117"/>
      <c r="O535" s="117"/>
      <c r="P535" s="117"/>
      <c r="Q535" s="117" t="e">
        <f>VLOOKUP(#REF!,'[1]Du lieu in bang'!$C$2:$BB$1395,20,0)</f>
        <v>#REF!</v>
      </c>
      <c r="R535" s="117" t="e">
        <f>VLOOKUP(#REF!,'[1]Du lieu in bang'!$C$2:$BB$1395,21,0)</f>
        <v>#REF!</v>
      </c>
      <c r="S535" s="130"/>
    </row>
    <row r="536" spans="1:19" s="118" customFormat="1" ht="51" hidden="1" x14ac:dyDescent="0.2">
      <c r="A536" s="136">
        <v>535</v>
      </c>
      <c r="B536" s="130" t="s">
        <v>4089</v>
      </c>
      <c r="C536" s="143" t="s">
        <v>4090</v>
      </c>
      <c r="D536" s="130" t="s">
        <v>1688</v>
      </c>
      <c r="E536" s="130" t="s">
        <v>827</v>
      </c>
      <c r="F536" s="130" t="s">
        <v>4049</v>
      </c>
      <c r="G536" s="154" t="s">
        <v>4357</v>
      </c>
      <c r="H536" s="154" t="s">
        <v>5033</v>
      </c>
      <c r="I536" s="154" t="s">
        <v>1081</v>
      </c>
      <c r="J536" s="154" t="s">
        <v>4359</v>
      </c>
      <c r="K536" s="130"/>
      <c r="L536" s="116"/>
      <c r="M536" s="117"/>
      <c r="N536" s="117"/>
      <c r="O536" s="117"/>
      <c r="P536" s="117"/>
      <c r="Q536" s="117" t="e">
        <f>VLOOKUP(#REF!,'[1]Du lieu in bang'!$C$2:$BB$1395,20,0)</f>
        <v>#REF!</v>
      </c>
      <c r="R536" s="117" t="e">
        <f>VLOOKUP(#REF!,'[1]Du lieu in bang'!$C$2:$BB$1395,21,0)</f>
        <v>#REF!</v>
      </c>
      <c r="S536" s="130"/>
    </row>
    <row r="537" spans="1:19" s="118" customFormat="1" ht="38.25" hidden="1" x14ac:dyDescent="0.2">
      <c r="A537" s="136">
        <v>536</v>
      </c>
      <c r="B537" s="130" t="s">
        <v>4117</v>
      </c>
      <c r="C537" s="143" t="s">
        <v>1437</v>
      </c>
      <c r="D537" s="130"/>
      <c r="E537" s="130"/>
      <c r="F537" s="130"/>
      <c r="G537" s="154"/>
      <c r="H537" s="154" t="s">
        <v>1438</v>
      </c>
      <c r="I537" s="154" t="s">
        <v>1081</v>
      </c>
      <c r="J537" s="154" t="s">
        <v>469</v>
      </c>
      <c r="K537" s="130" t="s">
        <v>1439</v>
      </c>
      <c r="L537" s="116"/>
      <c r="M537" s="117"/>
      <c r="N537" s="117"/>
      <c r="O537" s="117"/>
      <c r="P537" s="117"/>
      <c r="Q537" s="117" t="e">
        <f>VLOOKUP(#REF!,'[1]Du lieu in bang'!$C$2:$BB$1395,20,0)</f>
        <v>#REF!</v>
      </c>
      <c r="R537" s="117" t="e">
        <f>VLOOKUP(#REF!,'[1]Du lieu in bang'!$C$2:$BB$1395,21,0)</f>
        <v>#REF!</v>
      </c>
      <c r="S537" s="130"/>
    </row>
    <row r="538" spans="1:19" s="118" customFormat="1" ht="25.5" hidden="1" x14ac:dyDescent="0.2">
      <c r="A538" s="136">
        <v>537</v>
      </c>
      <c r="B538" s="130" t="s">
        <v>4118</v>
      </c>
      <c r="C538" s="143" t="s">
        <v>1440</v>
      </c>
      <c r="D538" s="130"/>
      <c r="E538" s="130"/>
      <c r="F538" s="130"/>
      <c r="G538" s="154"/>
      <c r="H538" s="154" t="s">
        <v>1441</v>
      </c>
      <c r="I538" s="154" t="s">
        <v>1443</v>
      </c>
      <c r="J538" s="154" t="s">
        <v>469</v>
      </c>
      <c r="K538" s="130" t="s">
        <v>1442</v>
      </c>
      <c r="L538" s="116"/>
      <c r="M538" s="117"/>
      <c r="N538" s="117"/>
      <c r="O538" s="117"/>
      <c r="P538" s="117"/>
      <c r="Q538" s="117" t="e">
        <f>VLOOKUP(#REF!,'[1]Du lieu in bang'!$C$2:$BB$1395,20,0)</f>
        <v>#REF!</v>
      </c>
      <c r="R538" s="117" t="e">
        <f>VLOOKUP(#REF!,'[1]Du lieu in bang'!$C$2:$BB$1395,21,0)</f>
        <v>#REF!</v>
      </c>
      <c r="S538" s="130"/>
    </row>
    <row r="539" spans="1:19" s="118" customFormat="1" ht="25.5" hidden="1" x14ac:dyDescent="0.2">
      <c r="A539" s="136">
        <v>538</v>
      </c>
      <c r="B539" s="130" t="s">
        <v>4119</v>
      </c>
      <c r="C539" s="143" t="s">
        <v>1444</v>
      </c>
      <c r="D539" s="130"/>
      <c r="E539" s="130"/>
      <c r="F539" s="130"/>
      <c r="G539" s="154"/>
      <c r="H539" s="154" t="s">
        <v>1445</v>
      </c>
      <c r="I539" s="154" t="s">
        <v>1447</v>
      </c>
      <c r="J539" s="154" t="s">
        <v>469</v>
      </c>
      <c r="K539" s="130" t="s">
        <v>1446</v>
      </c>
      <c r="L539" s="116"/>
      <c r="M539" s="117"/>
      <c r="N539" s="117"/>
      <c r="O539" s="117"/>
      <c r="P539" s="117"/>
      <c r="Q539" s="117" t="e">
        <f>VLOOKUP(#REF!,'[1]Du lieu in bang'!$C$2:$BB$1395,20,0)</f>
        <v>#REF!</v>
      </c>
      <c r="R539" s="117" t="e">
        <f>VLOOKUP(#REF!,'[1]Du lieu in bang'!$C$2:$BB$1395,21,0)</f>
        <v>#REF!</v>
      </c>
      <c r="S539" s="130"/>
    </row>
    <row r="540" spans="1:19" s="118" customFormat="1" ht="38.25" hidden="1" x14ac:dyDescent="0.2">
      <c r="A540" s="136">
        <v>539</v>
      </c>
      <c r="B540" s="130" t="s">
        <v>4120</v>
      </c>
      <c r="C540" s="143" t="s">
        <v>1448</v>
      </c>
      <c r="D540" s="130"/>
      <c r="E540" s="130"/>
      <c r="F540" s="130"/>
      <c r="G540" s="154"/>
      <c r="H540" s="154" t="s">
        <v>1449</v>
      </c>
      <c r="I540" s="154" t="s">
        <v>213</v>
      </c>
      <c r="J540" s="154" t="s">
        <v>469</v>
      </c>
      <c r="K540" s="130" t="s">
        <v>1450</v>
      </c>
      <c r="L540" s="116"/>
      <c r="M540" s="117"/>
      <c r="N540" s="117"/>
      <c r="O540" s="117"/>
      <c r="P540" s="117"/>
      <c r="Q540" s="117" t="e">
        <f>VLOOKUP(#REF!,'[1]Du lieu in bang'!$C$2:$BB$1395,20,0)</f>
        <v>#REF!</v>
      </c>
      <c r="R540" s="117" t="e">
        <f>VLOOKUP(#REF!,'[1]Du lieu in bang'!$C$2:$BB$1395,21,0)</f>
        <v>#REF!</v>
      </c>
      <c r="S540" s="130"/>
    </row>
    <row r="541" spans="1:19" s="118" customFormat="1" ht="51" hidden="1" x14ac:dyDescent="0.2">
      <c r="A541" s="136">
        <v>540</v>
      </c>
      <c r="B541" s="130" t="s">
        <v>4121</v>
      </c>
      <c r="C541" s="143" t="s">
        <v>1451</v>
      </c>
      <c r="D541" s="130"/>
      <c r="E541" s="130"/>
      <c r="F541" s="130"/>
      <c r="G541" s="154"/>
      <c r="H541" s="154" t="s">
        <v>1452</v>
      </c>
      <c r="I541" s="154" t="s">
        <v>1108</v>
      </c>
      <c r="J541" s="154" t="s">
        <v>469</v>
      </c>
      <c r="K541" s="130" t="s">
        <v>1453</v>
      </c>
      <c r="L541" s="116"/>
      <c r="M541" s="117"/>
      <c r="N541" s="117"/>
      <c r="O541" s="117"/>
      <c r="P541" s="117"/>
      <c r="Q541" s="117" t="e">
        <f>VLOOKUP(#REF!,'[1]Du lieu in bang'!$C$2:$BB$1395,20,0)</f>
        <v>#REF!</v>
      </c>
      <c r="R541" s="117" t="e">
        <f>VLOOKUP(#REF!,'[1]Du lieu in bang'!$C$2:$BB$1395,21,0)</f>
        <v>#REF!</v>
      </c>
      <c r="S541" s="130"/>
    </row>
    <row r="542" spans="1:19" s="118" customFormat="1" ht="38.25" hidden="1" x14ac:dyDescent="0.2">
      <c r="A542" s="136">
        <v>541</v>
      </c>
      <c r="B542" s="130" t="s">
        <v>4122</v>
      </c>
      <c r="C542" s="143" t="s">
        <v>1454</v>
      </c>
      <c r="D542" s="130"/>
      <c r="E542" s="130"/>
      <c r="F542" s="130"/>
      <c r="G542" s="154"/>
      <c r="H542" s="154" t="s">
        <v>1455</v>
      </c>
      <c r="I542" s="154" t="s">
        <v>921</v>
      </c>
      <c r="J542" s="154" t="s">
        <v>469</v>
      </c>
      <c r="K542" s="130" t="s">
        <v>1456</v>
      </c>
      <c r="L542" s="116"/>
      <c r="M542" s="117"/>
      <c r="N542" s="117"/>
      <c r="O542" s="117"/>
      <c r="P542" s="117"/>
      <c r="Q542" s="117" t="e">
        <f>VLOOKUP(#REF!,'[1]Du lieu in bang'!$C$2:$BB$1395,20,0)</f>
        <v>#REF!</v>
      </c>
      <c r="R542" s="117" t="e">
        <f>VLOOKUP(#REF!,'[1]Du lieu in bang'!$C$2:$BB$1395,21,0)</f>
        <v>#REF!</v>
      </c>
      <c r="S542" s="130"/>
    </row>
    <row r="543" spans="1:19" s="118" customFormat="1" ht="25.5" hidden="1" x14ac:dyDescent="0.2">
      <c r="A543" s="136">
        <v>542</v>
      </c>
      <c r="B543" s="130" t="s">
        <v>4124</v>
      </c>
      <c r="C543" s="143" t="s">
        <v>1460</v>
      </c>
      <c r="D543" s="130"/>
      <c r="E543" s="130"/>
      <c r="F543" s="130"/>
      <c r="G543" s="154"/>
      <c r="H543" s="154" t="s">
        <v>1461</v>
      </c>
      <c r="I543" s="154" t="s">
        <v>43</v>
      </c>
      <c r="J543" s="154" t="s">
        <v>469</v>
      </c>
      <c r="K543" s="130" t="s">
        <v>1462</v>
      </c>
      <c r="L543" s="116"/>
      <c r="M543" s="117"/>
      <c r="N543" s="117"/>
      <c r="O543" s="117"/>
      <c r="P543" s="117"/>
      <c r="Q543" s="117" t="e">
        <f>VLOOKUP(#REF!,'[1]Du lieu in bang'!$C$2:$BB$1395,20,0)</f>
        <v>#REF!</v>
      </c>
      <c r="R543" s="117" t="e">
        <f>VLOOKUP(#REF!,'[1]Du lieu in bang'!$C$2:$BB$1395,21,0)</f>
        <v>#REF!</v>
      </c>
      <c r="S543" s="130"/>
    </row>
    <row r="544" spans="1:19" s="118" customFormat="1" ht="25.5" hidden="1" x14ac:dyDescent="0.2">
      <c r="A544" s="136">
        <v>543</v>
      </c>
      <c r="B544" s="130" t="s">
        <v>4126</v>
      </c>
      <c r="C544" s="143" t="s">
        <v>1467</v>
      </c>
      <c r="D544" s="130"/>
      <c r="E544" s="130"/>
      <c r="F544" s="130"/>
      <c r="G544" s="154"/>
      <c r="H544" s="154" t="s">
        <v>1468</v>
      </c>
      <c r="I544" s="154" t="s">
        <v>1470</v>
      </c>
      <c r="J544" s="154" t="s">
        <v>469</v>
      </c>
      <c r="K544" s="130" t="s">
        <v>1469</v>
      </c>
      <c r="L544" s="116"/>
      <c r="M544" s="117"/>
      <c r="N544" s="117"/>
      <c r="O544" s="117"/>
      <c r="P544" s="117"/>
      <c r="Q544" s="117" t="e">
        <f>VLOOKUP(#REF!,'[1]Du lieu in bang'!$C$2:$BB$1395,20,0)</f>
        <v>#REF!</v>
      </c>
      <c r="R544" s="117" t="e">
        <f>VLOOKUP(#REF!,'[1]Du lieu in bang'!$C$2:$BB$1395,21,0)</f>
        <v>#REF!</v>
      </c>
      <c r="S544" s="130"/>
    </row>
    <row r="545" spans="1:19" s="118" customFormat="1" ht="38.25" hidden="1" x14ac:dyDescent="0.2">
      <c r="A545" s="136">
        <v>544</v>
      </c>
      <c r="B545" s="130" t="s">
        <v>4127</v>
      </c>
      <c r="C545" s="143" t="s">
        <v>1471</v>
      </c>
      <c r="D545" s="130"/>
      <c r="E545" s="130"/>
      <c r="F545" s="130"/>
      <c r="G545" s="154"/>
      <c r="H545" s="154" t="s">
        <v>1472</v>
      </c>
      <c r="I545" s="154" t="s">
        <v>1146</v>
      </c>
      <c r="J545" s="154" t="s">
        <v>469</v>
      </c>
      <c r="K545" s="130" t="s">
        <v>1473</v>
      </c>
      <c r="L545" s="116"/>
      <c r="M545" s="117"/>
      <c r="N545" s="117"/>
      <c r="O545" s="117"/>
      <c r="P545" s="117"/>
      <c r="Q545" s="117" t="e">
        <f>VLOOKUP(#REF!,'[1]Du lieu in bang'!$C$2:$BB$1395,20,0)</f>
        <v>#REF!</v>
      </c>
      <c r="R545" s="117" t="e">
        <f>VLOOKUP(#REF!,'[1]Du lieu in bang'!$C$2:$BB$1395,21,0)</f>
        <v>#REF!</v>
      </c>
      <c r="S545" s="130"/>
    </row>
    <row r="546" spans="1:19" s="118" customFormat="1" ht="25.5" hidden="1" x14ac:dyDescent="0.2">
      <c r="A546" s="136">
        <v>545</v>
      </c>
      <c r="B546" s="130" t="s">
        <v>4128</v>
      </c>
      <c r="C546" s="143" t="s">
        <v>1474</v>
      </c>
      <c r="D546" s="130"/>
      <c r="E546" s="130"/>
      <c r="F546" s="130"/>
      <c r="G546" s="154"/>
      <c r="H546" s="154" t="s">
        <v>1475</v>
      </c>
      <c r="I546" s="154" t="s">
        <v>1477</v>
      </c>
      <c r="J546" s="154" t="s">
        <v>469</v>
      </c>
      <c r="K546" s="130" t="s">
        <v>1476</v>
      </c>
      <c r="L546" s="116"/>
      <c r="M546" s="117"/>
      <c r="N546" s="117"/>
      <c r="O546" s="117"/>
      <c r="P546" s="117"/>
      <c r="Q546" s="117" t="e">
        <f>VLOOKUP(#REF!,'[1]Du lieu in bang'!$C$2:$BB$1395,20,0)</f>
        <v>#REF!</v>
      </c>
      <c r="R546" s="117" t="e">
        <f>VLOOKUP(#REF!,'[1]Du lieu in bang'!$C$2:$BB$1395,21,0)</f>
        <v>#REF!</v>
      </c>
      <c r="S546" s="130"/>
    </row>
    <row r="547" spans="1:19" s="118" customFormat="1" ht="38.25" hidden="1" x14ac:dyDescent="0.2">
      <c r="A547" s="136">
        <v>546</v>
      </c>
      <c r="B547" s="130" t="s">
        <v>4129</v>
      </c>
      <c r="C547" s="143" t="s">
        <v>1478</v>
      </c>
      <c r="D547" s="130"/>
      <c r="E547" s="130"/>
      <c r="F547" s="130"/>
      <c r="G547" s="154"/>
      <c r="H547" s="154" t="s">
        <v>1479</v>
      </c>
      <c r="I547" s="154" t="s">
        <v>1481</v>
      </c>
      <c r="J547" s="154" t="s">
        <v>859</v>
      </c>
      <c r="K547" s="130" t="s">
        <v>1480</v>
      </c>
      <c r="L547" s="116"/>
      <c r="M547" s="117"/>
      <c r="N547" s="117"/>
      <c r="O547" s="117"/>
      <c r="P547" s="117"/>
      <c r="Q547" s="117" t="e">
        <f>VLOOKUP(#REF!,'[1]Du lieu in bang'!$C$2:$BB$1395,20,0)</f>
        <v>#REF!</v>
      </c>
      <c r="R547" s="117" t="e">
        <f>VLOOKUP(#REF!,'[1]Du lieu in bang'!$C$2:$BB$1395,21,0)</f>
        <v>#REF!</v>
      </c>
      <c r="S547" s="130"/>
    </row>
    <row r="548" spans="1:19" s="118" customFormat="1" ht="25.5" hidden="1" x14ac:dyDescent="0.2">
      <c r="A548" s="136">
        <v>547</v>
      </c>
      <c r="B548" s="130" t="s">
        <v>4130</v>
      </c>
      <c r="C548" s="143" t="s">
        <v>1482</v>
      </c>
      <c r="D548" s="130"/>
      <c r="E548" s="130"/>
      <c r="F548" s="130"/>
      <c r="G548" s="154"/>
      <c r="H548" s="154" t="s">
        <v>1483</v>
      </c>
      <c r="I548" s="154" t="s">
        <v>52</v>
      </c>
      <c r="J548" s="154" t="s">
        <v>469</v>
      </c>
      <c r="K548" s="130" t="s">
        <v>1484</v>
      </c>
      <c r="L548" s="116"/>
      <c r="M548" s="117"/>
      <c r="N548" s="117"/>
      <c r="O548" s="117"/>
      <c r="P548" s="117"/>
      <c r="Q548" s="117" t="e">
        <f>VLOOKUP(#REF!,'[1]Du lieu in bang'!$C$2:$BB$1395,20,0)</f>
        <v>#REF!</v>
      </c>
      <c r="R548" s="117" t="e">
        <f>VLOOKUP(#REF!,'[1]Du lieu in bang'!$C$2:$BB$1395,21,0)</f>
        <v>#REF!</v>
      </c>
      <c r="S548" s="130"/>
    </row>
    <row r="549" spans="1:19" s="118" customFormat="1" ht="25.5" hidden="1" x14ac:dyDescent="0.2">
      <c r="A549" s="136">
        <v>548</v>
      </c>
      <c r="B549" s="130" t="s">
        <v>4131</v>
      </c>
      <c r="C549" s="143" t="s">
        <v>1485</v>
      </c>
      <c r="D549" s="130"/>
      <c r="E549" s="130"/>
      <c r="F549" s="130"/>
      <c r="G549" s="154"/>
      <c r="H549" s="154" t="s">
        <v>1486</v>
      </c>
      <c r="I549" s="154" t="s">
        <v>879</v>
      </c>
      <c r="J549" s="154" t="s">
        <v>469</v>
      </c>
      <c r="K549" s="130" t="s">
        <v>1487</v>
      </c>
      <c r="L549" s="116"/>
      <c r="M549" s="117"/>
      <c r="N549" s="117"/>
      <c r="O549" s="117"/>
      <c r="P549" s="117"/>
      <c r="Q549" s="117" t="e">
        <f>VLOOKUP(#REF!,'[1]Du lieu in bang'!$C$2:$BB$1395,20,0)</f>
        <v>#REF!</v>
      </c>
      <c r="R549" s="117" t="e">
        <f>VLOOKUP(#REF!,'[1]Du lieu in bang'!$C$2:$BB$1395,21,0)</f>
        <v>#REF!</v>
      </c>
      <c r="S549" s="130"/>
    </row>
    <row r="550" spans="1:19" s="118" customFormat="1" ht="25.5" hidden="1" x14ac:dyDescent="0.2">
      <c r="A550" s="136">
        <v>549</v>
      </c>
      <c r="B550" s="130" t="s">
        <v>4132</v>
      </c>
      <c r="C550" s="143" t="s">
        <v>1488</v>
      </c>
      <c r="D550" s="130"/>
      <c r="E550" s="130"/>
      <c r="F550" s="130"/>
      <c r="G550" s="154"/>
      <c r="H550" s="154" t="s">
        <v>1489</v>
      </c>
      <c r="I550" s="154" t="s">
        <v>1491</v>
      </c>
      <c r="J550" s="154" t="s">
        <v>469</v>
      </c>
      <c r="K550" s="130" t="s">
        <v>1490</v>
      </c>
      <c r="L550" s="116"/>
      <c r="M550" s="117"/>
      <c r="N550" s="117"/>
      <c r="O550" s="117"/>
      <c r="P550" s="117"/>
      <c r="Q550" s="117" t="e">
        <f>VLOOKUP(#REF!,'[1]Du lieu in bang'!$C$2:$BB$1395,20,0)</f>
        <v>#REF!</v>
      </c>
      <c r="R550" s="117" t="e">
        <f>VLOOKUP(#REF!,'[1]Du lieu in bang'!$C$2:$BB$1395,21,0)</f>
        <v>#REF!</v>
      </c>
      <c r="S550" s="130"/>
    </row>
    <row r="551" spans="1:19" s="118" customFormat="1" ht="38.25" hidden="1" x14ac:dyDescent="0.2">
      <c r="A551" s="136">
        <v>550</v>
      </c>
      <c r="B551" s="130" t="s">
        <v>4133</v>
      </c>
      <c r="C551" s="143" t="s">
        <v>1492</v>
      </c>
      <c r="D551" s="130"/>
      <c r="E551" s="130"/>
      <c r="F551" s="130"/>
      <c r="G551" s="154"/>
      <c r="H551" s="154" t="s">
        <v>1493</v>
      </c>
      <c r="I551" s="154" t="s">
        <v>1495</v>
      </c>
      <c r="J551" s="154" t="s">
        <v>469</v>
      </c>
      <c r="K551" s="130" t="s">
        <v>1494</v>
      </c>
      <c r="L551" s="116"/>
      <c r="M551" s="117"/>
      <c r="N551" s="117"/>
      <c r="O551" s="117"/>
      <c r="P551" s="117"/>
      <c r="Q551" s="117" t="e">
        <f>VLOOKUP(#REF!,'[1]Du lieu in bang'!$C$2:$BB$1395,20,0)</f>
        <v>#REF!</v>
      </c>
      <c r="R551" s="117" t="e">
        <f>VLOOKUP(#REF!,'[1]Du lieu in bang'!$C$2:$BB$1395,21,0)</f>
        <v>#REF!</v>
      </c>
      <c r="S551" s="130"/>
    </row>
    <row r="552" spans="1:19" s="118" customFormat="1" ht="25.5" hidden="1" x14ac:dyDescent="0.2">
      <c r="A552" s="136">
        <v>551</v>
      </c>
      <c r="B552" s="130" t="s">
        <v>4134</v>
      </c>
      <c r="C552" s="143" t="s">
        <v>1496</v>
      </c>
      <c r="D552" s="130"/>
      <c r="E552" s="130"/>
      <c r="F552" s="130"/>
      <c r="G552" s="154"/>
      <c r="H552" s="154" t="s">
        <v>1497</v>
      </c>
      <c r="I552" s="154" t="s">
        <v>117</v>
      </c>
      <c r="J552" s="154" t="s">
        <v>469</v>
      </c>
      <c r="K552" s="130" t="s">
        <v>1498</v>
      </c>
      <c r="L552" s="116"/>
      <c r="M552" s="117"/>
      <c r="N552" s="117"/>
      <c r="O552" s="117"/>
      <c r="P552" s="117"/>
      <c r="Q552" s="117" t="e">
        <f>VLOOKUP(#REF!,'[1]Du lieu in bang'!$C$2:$BB$1395,20,0)</f>
        <v>#REF!</v>
      </c>
      <c r="R552" s="117" t="e">
        <f>VLOOKUP(#REF!,'[1]Du lieu in bang'!$C$2:$BB$1395,21,0)</f>
        <v>#REF!</v>
      </c>
      <c r="S552" s="130"/>
    </row>
    <row r="553" spans="1:19" s="118" customFormat="1" ht="25.5" hidden="1" x14ac:dyDescent="0.2">
      <c r="A553" s="136">
        <v>552</v>
      </c>
      <c r="B553" s="130" t="s">
        <v>4135</v>
      </c>
      <c r="C553" s="143" t="s">
        <v>1499</v>
      </c>
      <c r="D553" s="130"/>
      <c r="E553" s="130"/>
      <c r="F553" s="130"/>
      <c r="G553" s="154"/>
      <c r="H553" s="154" t="s">
        <v>1500</v>
      </c>
      <c r="I553" s="154" t="s">
        <v>1327</v>
      </c>
      <c r="J553" s="154" t="s">
        <v>469</v>
      </c>
      <c r="K553" s="130" t="s">
        <v>1501</v>
      </c>
      <c r="L553" s="116"/>
      <c r="M553" s="117"/>
      <c r="N553" s="117"/>
      <c r="O553" s="117"/>
      <c r="P553" s="117"/>
      <c r="Q553" s="117" t="e">
        <f>VLOOKUP(#REF!,'[1]Du lieu in bang'!$C$2:$BB$1395,20,0)</f>
        <v>#REF!</v>
      </c>
      <c r="R553" s="117" t="e">
        <f>VLOOKUP(#REF!,'[1]Du lieu in bang'!$C$2:$BB$1395,21,0)</f>
        <v>#REF!</v>
      </c>
      <c r="S553" s="130"/>
    </row>
    <row r="554" spans="1:19" s="118" customFormat="1" ht="38.25" hidden="1" x14ac:dyDescent="0.2">
      <c r="A554" s="136">
        <v>553</v>
      </c>
      <c r="B554" s="130" t="s">
        <v>4136</v>
      </c>
      <c r="C554" s="143" t="s">
        <v>1502</v>
      </c>
      <c r="D554" s="130"/>
      <c r="E554" s="130"/>
      <c r="F554" s="130"/>
      <c r="G554" s="154"/>
      <c r="H554" s="154" t="s">
        <v>1503</v>
      </c>
      <c r="I554" s="154" t="s">
        <v>1195</v>
      </c>
      <c r="J554" s="154" t="s">
        <v>469</v>
      </c>
      <c r="K554" s="130" t="s">
        <v>1504</v>
      </c>
      <c r="L554" s="116"/>
      <c r="M554" s="117"/>
      <c r="N554" s="117"/>
      <c r="O554" s="117"/>
      <c r="P554" s="117"/>
      <c r="Q554" s="117" t="e">
        <f>VLOOKUP(#REF!,'[1]Du lieu in bang'!$C$2:$BB$1395,20,0)</f>
        <v>#REF!</v>
      </c>
      <c r="R554" s="117" t="e">
        <f>VLOOKUP(#REF!,'[1]Du lieu in bang'!$C$2:$BB$1395,21,0)</f>
        <v>#REF!</v>
      </c>
      <c r="S554" s="130"/>
    </row>
    <row r="555" spans="1:19" s="118" customFormat="1" ht="25.5" hidden="1" x14ac:dyDescent="0.2">
      <c r="A555" s="136">
        <v>554</v>
      </c>
      <c r="B555" s="130" t="s">
        <v>4137</v>
      </c>
      <c r="C555" s="143" t="s">
        <v>1505</v>
      </c>
      <c r="D555" s="130"/>
      <c r="E555" s="130"/>
      <c r="F555" s="130"/>
      <c r="G555" s="154"/>
      <c r="H555" s="154" t="s">
        <v>1506</v>
      </c>
      <c r="I555" s="154" t="s">
        <v>879</v>
      </c>
      <c r="J555" s="154" t="s">
        <v>469</v>
      </c>
      <c r="K555" s="130" t="s">
        <v>1507</v>
      </c>
      <c r="L555" s="116"/>
      <c r="M555" s="117"/>
      <c r="N555" s="117"/>
      <c r="O555" s="117"/>
      <c r="P555" s="117"/>
      <c r="Q555" s="117" t="e">
        <f>VLOOKUP(#REF!,'[1]Du lieu in bang'!$C$2:$BB$1395,20,0)</f>
        <v>#REF!</v>
      </c>
      <c r="R555" s="117" t="e">
        <f>VLOOKUP(#REF!,'[1]Du lieu in bang'!$C$2:$BB$1395,21,0)</f>
        <v>#REF!</v>
      </c>
      <c r="S555" s="130"/>
    </row>
    <row r="556" spans="1:19" s="118" customFormat="1" ht="25.5" hidden="1" x14ac:dyDescent="0.2">
      <c r="A556" s="136">
        <v>555</v>
      </c>
      <c r="B556" s="130" t="s">
        <v>4138</v>
      </c>
      <c r="C556" s="143" t="s">
        <v>1508</v>
      </c>
      <c r="D556" s="130"/>
      <c r="E556" s="130"/>
      <c r="F556" s="130"/>
      <c r="G556" s="154"/>
      <c r="H556" s="154" t="s">
        <v>1509</v>
      </c>
      <c r="I556" s="154" t="s">
        <v>1260</v>
      </c>
      <c r="J556" s="154" t="s">
        <v>1511</v>
      </c>
      <c r="K556" s="130" t="s">
        <v>1510</v>
      </c>
      <c r="L556" s="116"/>
      <c r="M556" s="117"/>
      <c r="N556" s="117"/>
      <c r="O556" s="117"/>
      <c r="P556" s="117"/>
      <c r="Q556" s="117" t="e">
        <f>VLOOKUP(#REF!,'[1]Du lieu in bang'!$C$2:$BB$1395,20,0)</f>
        <v>#REF!</v>
      </c>
      <c r="R556" s="117" t="e">
        <f>VLOOKUP(#REF!,'[1]Du lieu in bang'!$C$2:$BB$1395,21,0)</f>
        <v>#REF!</v>
      </c>
      <c r="S556" s="130"/>
    </row>
    <row r="557" spans="1:19" s="118" customFormat="1" ht="38.25" hidden="1" x14ac:dyDescent="0.2">
      <c r="A557" s="136">
        <v>556</v>
      </c>
      <c r="B557" s="130" t="s">
        <v>4139</v>
      </c>
      <c r="C557" s="143" t="s">
        <v>1512</v>
      </c>
      <c r="D557" s="130"/>
      <c r="E557" s="130"/>
      <c r="F557" s="130"/>
      <c r="G557" s="154"/>
      <c r="H557" s="154" t="s">
        <v>1513</v>
      </c>
      <c r="I557" s="154" t="s">
        <v>602</v>
      </c>
      <c r="J557" s="154" t="s">
        <v>469</v>
      </c>
      <c r="K557" s="130" t="s">
        <v>1514</v>
      </c>
      <c r="L557" s="116"/>
      <c r="M557" s="117"/>
      <c r="N557" s="117"/>
      <c r="O557" s="117"/>
      <c r="P557" s="117"/>
      <c r="Q557" s="117" t="e">
        <f>VLOOKUP(#REF!,'[1]Du lieu in bang'!$C$2:$BB$1395,20,0)</f>
        <v>#REF!</v>
      </c>
      <c r="R557" s="117" t="e">
        <f>VLOOKUP(#REF!,'[1]Du lieu in bang'!$C$2:$BB$1395,21,0)</f>
        <v>#REF!</v>
      </c>
      <c r="S557" s="130"/>
    </row>
    <row r="558" spans="1:19" s="118" customFormat="1" ht="38.25" hidden="1" x14ac:dyDescent="0.2">
      <c r="A558" s="136">
        <v>557</v>
      </c>
      <c r="B558" s="130" t="s">
        <v>4140</v>
      </c>
      <c r="C558" s="143" t="s">
        <v>1515</v>
      </c>
      <c r="D558" s="130"/>
      <c r="E558" s="130"/>
      <c r="F558" s="130"/>
      <c r="G558" s="154"/>
      <c r="H558" s="154" t="s">
        <v>1516</v>
      </c>
      <c r="I558" s="154" t="s">
        <v>590</v>
      </c>
      <c r="J558" s="154" t="s">
        <v>469</v>
      </c>
      <c r="K558" s="130" t="s">
        <v>1517</v>
      </c>
      <c r="L558" s="116"/>
      <c r="M558" s="117"/>
      <c r="N558" s="117"/>
      <c r="O558" s="117"/>
      <c r="P558" s="117"/>
      <c r="Q558" s="117" t="e">
        <f>VLOOKUP(#REF!,'[1]Du lieu in bang'!$C$2:$BB$1395,20,0)</f>
        <v>#REF!</v>
      </c>
      <c r="R558" s="117" t="e">
        <f>VLOOKUP(#REF!,'[1]Du lieu in bang'!$C$2:$BB$1395,21,0)</f>
        <v>#REF!</v>
      </c>
      <c r="S558" s="130"/>
    </row>
    <row r="559" spans="1:19" s="118" customFormat="1" ht="38.25" hidden="1" x14ac:dyDescent="0.2">
      <c r="A559" s="136">
        <v>558</v>
      </c>
      <c r="B559" s="130" t="s">
        <v>4141</v>
      </c>
      <c r="C559" s="143" t="s">
        <v>1518</v>
      </c>
      <c r="D559" s="130"/>
      <c r="E559" s="130"/>
      <c r="F559" s="130"/>
      <c r="G559" s="154"/>
      <c r="H559" s="154" t="s">
        <v>1519</v>
      </c>
      <c r="I559" s="154" t="s">
        <v>590</v>
      </c>
      <c r="J559" s="154" t="s">
        <v>469</v>
      </c>
      <c r="K559" s="130" t="s">
        <v>1517</v>
      </c>
      <c r="L559" s="116"/>
      <c r="M559" s="117"/>
      <c r="N559" s="117"/>
      <c r="O559" s="117"/>
      <c r="P559" s="117"/>
      <c r="Q559" s="117" t="e">
        <f>VLOOKUP(#REF!,'[1]Du lieu in bang'!$C$2:$BB$1395,20,0)</f>
        <v>#REF!</v>
      </c>
      <c r="R559" s="117" t="e">
        <f>VLOOKUP(#REF!,'[1]Du lieu in bang'!$C$2:$BB$1395,21,0)</f>
        <v>#REF!</v>
      </c>
      <c r="S559" s="130"/>
    </row>
    <row r="560" spans="1:19" s="118" customFormat="1" ht="38.25" hidden="1" x14ac:dyDescent="0.2">
      <c r="A560" s="136">
        <v>559</v>
      </c>
      <c r="B560" s="130" t="s">
        <v>4142</v>
      </c>
      <c r="C560" s="143" t="s">
        <v>1520</v>
      </c>
      <c r="D560" s="130"/>
      <c r="E560" s="130"/>
      <c r="F560" s="130"/>
      <c r="G560" s="154"/>
      <c r="H560" s="154" t="s">
        <v>1521</v>
      </c>
      <c r="I560" s="154" t="s">
        <v>1447</v>
      </c>
      <c r="J560" s="154" t="s">
        <v>469</v>
      </c>
      <c r="K560" s="130" t="s">
        <v>1522</v>
      </c>
      <c r="L560" s="116"/>
      <c r="M560" s="117"/>
      <c r="N560" s="117"/>
      <c r="O560" s="117"/>
      <c r="P560" s="117"/>
      <c r="Q560" s="117" t="e">
        <f>VLOOKUP(#REF!,'[1]Du lieu in bang'!$C$2:$BB$1395,20,0)</f>
        <v>#REF!</v>
      </c>
      <c r="R560" s="117" t="e">
        <f>VLOOKUP(#REF!,'[1]Du lieu in bang'!$C$2:$BB$1395,21,0)</f>
        <v>#REF!</v>
      </c>
      <c r="S560" s="130"/>
    </row>
    <row r="561" spans="1:19" s="118" customFormat="1" ht="25.5" hidden="1" x14ac:dyDescent="0.2">
      <c r="A561" s="136">
        <v>560</v>
      </c>
      <c r="B561" s="130" t="s">
        <v>4143</v>
      </c>
      <c r="C561" s="143" t="s">
        <v>1523</v>
      </c>
      <c r="D561" s="130"/>
      <c r="E561" s="130"/>
      <c r="F561" s="130"/>
      <c r="G561" s="154"/>
      <c r="H561" s="154" t="s">
        <v>1524</v>
      </c>
      <c r="I561" s="154" t="s">
        <v>1526</v>
      </c>
      <c r="J561" s="154" t="s">
        <v>469</v>
      </c>
      <c r="K561" s="130" t="s">
        <v>1525</v>
      </c>
      <c r="L561" s="116"/>
      <c r="M561" s="117"/>
      <c r="N561" s="117"/>
      <c r="O561" s="117"/>
      <c r="P561" s="117"/>
      <c r="Q561" s="117" t="e">
        <f>VLOOKUP(#REF!,'[1]Du lieu in bang'!$C$2:$BB$1395,20,0)</f>
        <v>#REF!</v>
      </c>
      <c r="R561" s="117" t="e">
        <f>VLOOKUP(#REF!,'[1]Du lieu in bang'!$C$2:$BB$1395,21,0)</f>
        <v>#REF!</v>
      </c>
      <c r="S561" s="130"/>
    </row>
    <row r="562" spans="1:19" s="118" customFormat="1" ht="51" hidden="1" x14ac:dyDescent="0.2">
      <c r="A562" s="136">
        <v>561</v>
      </c>
      <c r="B562" s="130" t="s">
        <v>4144</v>
      </c>
      <c r="C562" s="143" t="s">
        <v>1527</v>
      </c>
      <c r="D562" s="130"/>
      <c r="E562" s="130"/>
      <c r="F562" s="130"/>
      <c r="G562" s="154"/>
      <c r="H562" s="154" t="s">
        <v>1528</v>
      </c>
      <c r="I562" s="154" t="s">
        <v>879</v>
      </c>
      <c r="J562" s="154" t="s">
        <v>469</v>
      </c>
      <c r="K562" s="130" t="s">
        <v>1529</v>
      </c>
      <c r="L562" s="116"/>
      <c r="M562" s="117"/>
      <c r="N562" s="117"/>
      <c r="O562" s="117"/>
      <c r="P562" s="117"/>
      <c r="Q562" s="117" t="e">
        <f>VLOOKUP(#REF!,'[1]Du lieu in bang'!$C$2:$BB$1395,20,0)</f>
        <v>#REF!</v>
      </c>
      <c r="R562" s="117" t="e">
        <f>VLOOKUP(#REF!,'[1]Du lieu in bang'!$C$2:$BB$1395,21,0)</f>
        <v>#REF!</v>
      </c>
      <c r="S562" s="130"/>
    </row>
    <row r="563" spans="1:19" s="118" customFormat="1" ht="25.5" hidden="1" x14ac:dyDescent="0.2">
      <c r="A563" s="136">
        <v>562</v>
      </c>
      <c r="B563" s="130" t="s">
        <v>4145</v>
      </c>
      <c r="C563" s="143" t="s">
        <v>1530</v>
      </c>
      <c r="D563" s="130"/>
      <c r="E563" s="130"/>
      <c r="F563" s="130"/>
      <c r="G563" s="154"/>
      <c r="H563" s="154" t="s">
        <v>1531</v>
      </c>
      <c r="I563" s="154" t="s">
        <v>921</v>
      </c>
      <c r="J563" s="154" t="s">
        <v>469</v>
      </c>
      <c r="K563" s="130" t="s">
        <v>1532</v>
      </c>
      <c r="L563" s="116"/>
      <c r="M563" s="117"/>
      <c r="N563" s="117"/>
      <c r="O563" s="117"/>
      <c r="P563" s="117"/>
      <c r="Q563" s="117" t="e">
        <f>VLOOKUP(#REF!,'[1]Du lieu in bang'!$C$2:$BB$1395,20,0)</f>
        <v>#REF!</v>
      </c>
      <c r="R563" s="117" t="e">
        <f>VLOOKUP(#REF!,'[1]Du lieu in bang'!$C$2:$BB$1395,21,0)</f>
        <v>#REF!</v>
      </c>
      <c r="S563" s="130"/>
    </row>
    <row r="564" spans="1:19" s="118" customFormat="1" ht="25.5" hidden="1" x14ac:dyDescent="0.2">
      <c r="A564" s="136">
        <v>563</v>
      </c>
      <c r="B564" s="130" t="s">
        <v>4146</v>
      </c>
      <c r="C564" s="143" t="s">
        <v>1533</v>
      </c>
      <c r="D564" s="130"/>
      <c r="E564" s="130"/>
      <c r="F564" s="130"/>
      <c r="G564" s="154"/>
      <c r="H564" s="154" t="s">
        <v>1534</v>
      </c>
      <c r="I564" s="154" t="s">
        <v>1536</v>
      </c>
      <c r="J564" s="154" t="s">
        <v>469</v>
      </c>
      <c r="K564" s="130" t="s">
        <v>1535</v>
      </c>
      <c r="L564" s="116"/>
      <c r="M564" s="117"/>
      <c r="N564" s="117"/>
      <c r="O564" s="117"/>
      <c r="P564" s="117"/>
      <c r="Q564" s="117" t="e">
        <f>VLOOKUP(#REF!,'[1]Du lieu in bang'!$C$2:$BB$1395,20,0)</f>
        <v>#REF!</v>
      </c>
      <c r="R564" s="117" t="e">
        <f>VLOOKUP(#REF!,'[1]Du lieu in bang'!$C$2:$BB$1395,21,0)</f>
        <v>#REF!</v>
      </c>
      <c r="S564" s="130"/>
    </row>
    <row r="565" spans="1:19" s="118" customFormat="1" ht="25.5" hidden="1" x14ac:dyDescent="0.2">
      <c r="A565" s="136">
        <v>564</v>
      </c>
      <c r="B565" s="130" t="s">
        <v>4147</v>
      </c>
      <c r="C565" s="143" t="s">
        <v>1537</v>
      </c>
      <c r="D565" s="130"/>
      <c r="E565" s="130"/>
      <c r="F565" s="130"/>
      <c r="G565" s="154"/>
      <c r="H565" s="154" t="s">
        <v>1538</v>
      </c>
      <c r="I565" s="154" t="s">
        <v>1540</v>
      </c>
      <c r="J565" s="154" t="s">
        <v>1541</v>
      </c>
      <c r="K565" s="130" t="s">
        <v>1539</v>
      </c>
      <c r="L565" s="116"/>
      <c r="M565" s="117"/>
      <c r="N565" s="117"/>
      <c r="O565" s="117"/>
      <c r="P565" s="117"/>
      <c r="Q565" s="117" t="e">
        <f>VLOOKUP(#REF!,'[1]Du lieu in bang'!$C$2:$BB$1395,20,0)</f>
        <v>#REF!</v>
      </c>
      <c r="R565" s="117" t="e">
        <f>VLOOKUP(#REF!,'[1]Du lieu in bang'!$C$2:$BB$1395,21,0)</f>
        <v>#REF!</v>
      </c>
      <c r="S565" s="130"/>
    </row>
    <row r="566" spans="1:19" s="118" customFormat="1" ht="25.5" hidden="1" x14ac:dyDescent="0.2">
      <c r="A566" s="136">
        <v>565</v>
      </c>
      <c r="B566" s="130" t="s">
        <v>4148</v>
      </c>
      <c r="C566" s="143" t="s">
        <v>1543</v>
      </c>
      <c r="D566" s="130"/>
      <c r="E566" s="130"/>
      <c r="F566" s="130"/>
      <c r="G566" s="154"/>
      <c r="H566" s="154" t="s">
        <v>1544</v>
      </c>
      <c r="I566" s="154" t="s">
        <v>1146</v>
      </c>
      <c r="J566" s="154" t="s">
        <v>469</v>
      </c>
      <c r="K566" s="130" t="s">
        <v>1545</v>
      </c>
      <c r="L566" s="116"/>
      <c r="M566" s="117"/>
      <c r="N566" s="117"/>
      <c r="O566" s="117"/>
      <c r="P566" s="117"/>
      <c r="Q566" s="117" t="e">
        <f>VLOOKUP(#REF!,'[1]Du lieu in bang'!$C$2:$BB$1395,20,0)</f>
        <v>#REF!</v>
      </c>
      <c r="R566" s="117" t="e">
        <f>VLOOKUP(#REF!,'[1]Du lieu in bang'!$C$2:$BB$1395,21,0)</f>
        <v>#REF!</v>
      </c>
      <c r="S566" s="130"/>
    </row>
    <row r="567" spans="1:19" s="118" customFormat="1" ht="25.5" hidden="1" x14ac:dyDescent="0.2">
      <c r="A567" s="136">
        <v>566</v>
      </c>
      <c r="B567" s="130" t="s">
        <v>4149</v>
      </c>
      <c r="C567" s="143" t="s">
        <v>1082</v>
      </c>
      <c r="D567" s="130"/>
      <c r="E567" s="130"/>
      <c r="F567" s="130"/>
      <c r="G567" s="154"/>
      <c r="H567" s="154" t="s">
        <v>1546</v>
      </c>
      <c r="I567" s="154" t="s">
        <v>907</v>
      </c>
      <c r="J567" s="154" t="s">
        <v>469</v>
      </c>
      <c r="K567" s="130" t="s">
        <v>1547</v>
      </c>
      <c r="L567" s="116"/>
      <c r="M567" s="117"/>
      <c r="N567" s="117"/>
      <c r="O567" s="117"/>
      <c r="P567" s="117"/>
      <c r="Q567" s="117" t="e">
        <f>VLOOKUP(#REF!,'[1]Du lieu in bang'!$C$2:$BB$1395,20,0)</f>
        <v>#REF!</v>
      </c>
      <c r="R567" s="117" t="e">
        <f>VLOOKUP(#REF!,'[1]Du lieu in bang'!$C$2:$BB$1395,21,0)</f>
        <v>#REF!</v>
      </c>
      <c r="S567" s="130"/>
    </row>
    <row r="568" spans="1:19" s="118" customFormat="1" ht="25.5" hidden="1" x14ac:dyDescent="0.2">
      <c r="A568" s="136">
        <v>567</v>
      </c>
      <c r="B568" s="130" t="s">
        <v>4151</v>
      </c>
      <c r="C568" s="143" t="s">
        <v>1551</v>
      </c>
      <c r="D568" s="130"/>
      <c r="E568" s="130"/>
      <c r="F568" s="130"/>
      <c r="G568" s="154"/>
      <c r="H568" s="154" t="s">
        <v>1552</v>
      </c>
      <c r="I568" s="154" t="s">
        <v>1477</v>
      </c>
      <c r="J568" s="154" t="s">
        <v>469</v>
      </c>
      <c r="K568" s="130" t="s">
        <v>1553</v>
      </c>
      <c r="L568" s="116"/>
      <c r="M568" s="117"/>
      <c r="N568" s="117"/>
      <c r="O568" s="117"/>
      <c r="P568" s="117"/>
      <c r="Q568" s="117" t="e">
        <f>VLOOKUP(#REF!,'[1]Du lieu in bang'!$C$2:$BB$1395,20,0)</f>
        <v>#REF!</v>
      </c>
      <c r="R568" s="117" t="e">
        <f>VLOOKUP(#REF!,'[1]Du lieu in bang'!$C$2:$BB$1395,21,0)</f>
        <v>#REF!</v>
      </c>
      <c r="S568" s="130"/>
    </row>
    <row r="569" spans="1:19" s="118" customFormat="1" ht="38.25" hidden="1" x14ac:dyDescent="0.2">
      <c r="A569" s="136">
        <v>568</v>
      </c>
      <c r="B569" s="130" t="s">
        <v>4152</v>
      </c>
      <c r="C569" s="143" t="s">
        <v>1554</v>
      </c>
      <c r="D569" s="130"/>
      <c r="E569" s="130"/>
      <c r="F569" s="130"/>
      <c r="G569" s="154"/>
      <c r="H569" s="154" t="s">
        <v>1555</v>
      </c>
      <c r="I569" s="154" t="s">
        <v>1249</v>
      </c>
      <c r="J569" s="154" t="s">
        <v>442</v>
      </c>
      <c r="K569" s="130" t="s">
        <v>1556</v>
      </c>
      <c r="L569" s="116"/>
      <c r="M569" s="117"/>
      <c r="N569" s="117"/>
      <c r="O569" s="117"/>
      <c r="P569" s="117"/>
      <c r="Q569" s="117" t="e">
        <f>VLOOKUP(#REF!,'[1]Du lieu in bang'!$C$2:$BB$1395,20,0)</f>
        <v>#REF!</v>
      </c>
      <c r="R569" s="117" t="e">
        <f>VLOOKUP(#REF!,'[1]Du lieu in bang'!$C$2:$BB$1395,21,0)</f>
        <v>#REF!</v>
      </c>
      <c r="S569" s="130"/>
    </row>
    <row r="570" spans="1:19" s="118" customFormat="1" ht="38.25" hidden="1" x14ac:dyDescent="0.2">
      <c r="A570" s="136">
        <v>569</v>
      </c>
      <c r="B570" s="130" t="s">
        <v>1985</v>
      </c>
      <c r="C570" s="143" t="s">
        <v>1557</v>
      </c>
      <c r="D570" s="130"/>
      <c r="E570" s="130"/>
      <c r="F570" s="130"/>
      <c r="G570" s="154"/>
      <c r="H570" s="154" t="s">
        <v>1558</v>
      </c>
      <c r="I570" s="154" t="s">
        <v>1491</v>
      </c>
      <c r="J570" s="154" t="s">
        <v>469</v>
      </c>
      <c r="K570" s="130" t="s">
        <v>1559</v>
      </c>
      <c r="L570" s="116"/>
      <c r="M570" s="117"/>
      <c r="N570" s="117"/>
      <c r="O570" s="117"/>
      <c r="P570" s="117"/>
      <c r="Q570" s="117" t="e">
        <f>VLOOKUP(#REF!,'[1]Du lieu in bang'!$C$2:$BB$1395,20,0)</f>
        <v>#REF!</v>
      </c>
      <c r="R570" s="117" t="e">
        <f>VLOOKUP(#REF!,'[1]Du lieu in bang'!$C$2:$BB$1395,21,0)</f>
        <v>#REF!</v>
      </c>
      <c r="S570" s="130"/>
    </row>
    <row r="571" spans="1:19" s="118" customFormat="1" ht="25.5" hidden="1" x14ac:dyDescent="0.2">
      <c r="A571" s="136">
        <v>570</v>
      </c>
      <c r="B571" s="130" t="s">
        <v>4153</v>
      </c>
      <c r="C571" s="143" t="s">
        <v>1560</v>
      </c>
      <c r="D571" s="130"/>
      <c r="E571" s="130"/>
      <c r="F571" s="130"/>
      <c r="G571" s="154"/>
      <c r="H571" s="154" t="s">
        <v>1561</v>
      </c>
      <c r="I571" s="154" t="s">
        <v>1563</v>
      </c>
      <c r="J571" s="154" t="s">
        <v>469</v>
      </c>
      <c r="K571" s="130" t="s">
        <v>1562</v>
      </c>
      <c r="L571" s="116"/>
      <c r="M571" s="117"/>
      <c r="N571" s="117"/>
      <c r="O571" s="117"/>
      <c r="P571" s="117"/>
      <c r="Q571" s="117" t="e">
        <f>VLOOKUP(#REF!,'[1]Du lieu in bang'!$C$2:$BB$1395,20,0)</f>
        <v>#REF!</v>
      </c>
      <c r="R571" s="117" t="e">
        <f>VLOOKUP(#REF!,'[1]Du lieu in bang'!$C$2:$BB$1395,21,0)</f>
        <v>#REF!</v>
      </c>
      <c r="S571" s="130"/>
    </row>
    <row r="572" spans="1:19" s="118" customFormat="1" ht="38.25" hidden="1" x14ac:dyDescent="0.2">
      <c r="A572" s="136">
        <v>571</v>
      </c>
      <c r="B572" s="130" t="s">
        <v>4155</v>
      </c>
      <c r="C572" s="143" t="s">
        <v>1567</v>
      </c>
      <c r="D572" s="130"/>
      <c r="E572" s="130"/>
      <c r="F572" s="130"/>
      <c r="G572" s="154"/>
      <c r="H572" s="154" t="s">
        <v>1568</v>
      </c>
      <c r="I572" s="154" t="s">
        <v>1477</v>
      </c>
      <c r="J572" s="154" t="s">
        <v>469</v>
      </c>
      <c r="K572" s="130" t="s">
        <v>1569</v>
      </c>
      <c r="L572" s="116"/>
      <c r="M572" s="117"/>
      <c r="N572" s="117"/>
      <c r="O572" s="117"/>
      <c r="P572" s="117"/>
      <c r="Q572" s="117" t="e">
        <f>VLOOKUP(#REF!,'[1]Du lieu in bang'!$C$2:$BB$1395,20,0)</f>
        <v>#REF!</v>
      </c>
      <c r="R572" s="117" t="e">
        <f>VLOOKUP(#REF!,'[1]Du lieu in bang'!$C$2:$BB$1395,21,0)</f>
        <v>#REF!</v>
      </c>
      <c r="S572" s="130"/>
    </row>
    <row r="573" spans="1:19" s="118" customFormat="1" ht="38.25" hidden="1" x14ac:dyDescent="0.2">
      <c r="A573" s="136">
        <v>572</v>
      </c>
      <c r="B573" s="130" t="s">
        <v>4156</v>
      </c>
      <c r="C573" s="143" t="s">
        <v>1570</v>
      </c>
      <c r="D573" s="130"/>
      <c r="E573" s="130"/>
      <c r="F573" s="130"/>
      <c r="G573" s="154"/>
      <c r="H573" s="154" t="s">
        <v>1571</v>
      </c>
      <c r="I573" s="154" t="s">
        <v>921</v>
      </c>
      <c r="J573" s="154" t="s">
        <v>469</v>
      </c>
      <c r="K573" s="130" t="s">
        <v>1572</v>
      </c>
      <c r="L573" s="116"/>
      <c r="M573" s="117"/>
      <c r="N573" s="117"/>
      <c r="O573" s="117"/>
      <c r="P573" s="117"/>
      <c r="Q573" s="117" t="e">
        <f>VLOOKUP(#REF!,'[1]Du lieu in bang'!$C$2:$BB$1395,20,0)</f>
        <v>#REF!</v>
      </c>
      <c r="R573" s="117" t="e">
        <f>VLOOKUP(#REF!,'[1]Du lieu in bang'!$C$2:$BB$1395,21,0)</f>
        <v>#REF!</v>
      </c>
      <c r="S573" s="130"/>
    </row>
    <row r="574" spans="1:19" s="118" customFormat="1" ht="25.5" hidden="1" x14ac:dyDescent="0.2">
      <c r="A574" s="136">
        <v>573</v>
      </c>
      <c r="B574" s="130" t="s">
        <v>4157</v>
      </c>
      <c r="C574" s="143" t="s">
        <v>1573</v>
      </c>
      <c r="D574" s="130"/>
      <c r="E574" s="130"/>
      <c r="F574" s="130"/>
      <c r="G574" s="154"/>
      <c r="H574" s="154" t="s">
        <v>1574</v>
      </c>
      <c r="I574" s="154" t="s">
        <v>590</v>
      </c>
      <c r="J574" s="154" t="s">
        <v>469</v>
      </c>
      <c r="K574" s="130" t="s">
        <v>1575</v>
      </c>
      <c r="L574" s="116"/>
      <c r="M574" s="117"/>
      <c r="N574" s="117"/>
      <c r="O574" s="117"/>
      <c r="P574" s="117"/>
      <c r="Q574" s="117" t="e">
        <f>VLOOKUP(#REF!,'[1]Du lieu in bang'!$C$2:$BB$1395,20,0)</f>
        <v>#REF!</v>
      </c>
      <c r="R574" s="117" t="e">
        <f>VLOOKUP(#REF!,'[1]Du lieu in bang'!$C$2:$BB$1395,21,0)</f>
        <v>#REF!</v>
      </c>
      <c r="S574" s="130"/>
    </row>
    <row r="575" spans="1:19" s="118" customFormat="1" ht="25.5" hidden="1" x14ac:dyDescent="0.2">
      <c r="A575" s="136">
        <v>574</v>
      </c>
      <c r="B575" s="130" t="s">
        <v>4158</v>
      </c>
      <c r="C575" s="143" t="s">
        <v>1576</v>
      </c>
      <c r="D575" s="130"/>
      <c r="E575" s="130"/>
      <c r="F575" s="130"/>
      <c r="G575" s="154"/>
      <c r="H575" s="154" t="s">
        <v>1577</v>
      </c>
      <c r="I575" s="154" t="s">
        <v>1146</v>
      </c>
      <c r="J575" s="154" t="s">
        <v>469</v>
      </c>
      <c r="K575" s="130" t="s">
        <v>1578</v>
      </c>
      <c r="L575" s="116"/>
      <c r="M575" s="117"/>
      <c r="N575" s="117"/>
      <c r="O575" s="117"/>
      <c r="P575" s="117"/>
      <c r="Q575" s="117" t="e">
        <f>VLOOKUP(#REF!,'[1]Du lieu in bang'!$C$2:$BB$1395,20,0)</f>
        <v>#REF!</v>
      </c>
      <c r="R575" s="117" t="e">
        <f>VLOOKUP(#REF!,'[1]Du lieu in bang'!$C$2:$BB$1395,21,0)</f>
        <v>#REF!</v>
      </c>
      <c r="S575" s="130"/>
    </row>
    <row r="576" spans="1:19" s="118" customFormat="1" ht="25.5" hidden="1" x14ac:dyDescent="0.2">
      <c r="A576" s="136">
        <v>575</v>
      </c>
      <c r="B576" s="130" t="s">
        <v>4159</v>
      </c>
      <c r="C576" s="143" t="s">
        <v>1579</v>
      </c>
      <c r="D576" s="130"/>
      <c r="E576" s="130"/>
      <c r="F576" s="130"/>
      <c r="G576" s="154"/>
      <c r="H576" s="154" t="s">
        <v>1580</v>
      </c>
      <c r="I576" s="154" t="s">
        <v>138</v>
      </c>
      <c r="J576" s="154" t="s">
        <v>240</v>
      </c>
      <c r="K576" s="130" t="s">
        <v>1581</v>
      </c>
      <c r="L576" s="116"/>
      <c r="M576" s="117"/>
      <c r="N576" s="117"/>
      <c r="O576" s="117"/>
      <c r="P576" s="117"/>
      <c r="Q576" s="117" t="e">
        <f>VLOOKUP(#REF!,'[1]Du lieu in bang'!$C$2:$BB$1395,20,0)</f>
        <v>#REF!</v>
      </c>
      <c r="R576" s="117" t="e">
        <f>VLOOKUP(#REF!,'[1]Du lieu in bang'!$C$2:$BB$1395,21,0)</f>
        <v>#REF!</v>
      </c>
      <c r="S576" s="130"/>
    </row>
    <row r="577" spans="1:19" s="118" customFormat="1" ht="25.5" hidden="1" x14ac:dyDescent="0.2">
      <c r="A577" s="136">
        <v>576</v>
      </c>
      <c r="B577" s="130" t="s">
        <v>4160</v>
      </c>
      <c r="C577" s="143" t="s">
        <v>1582</v>
      </c>
      <c r="D577" s="130"/>
      <c r="E577" s="130"/>
      <c r="F577" s="130"/>
      <c r="G577" s="154"/>
      <c r="H577" s="154" t="s">
        <v>1583</v>
      </c>
      <c r="I577" s="154" t="s">
        <v>561</v>
      </c>
      <c r="J577" s="154" t="s">
        <v>469</v>
      </c>
      <c r="K577" s="130" t="s">
        <v>1584</v>
      </c>
      <c r="L577" s="116"/>
      <c r="M577" s="117"/>
      <c r="N577" s="117"/>
      <c r="O577" s="117"/>
      <c r="P577" s="117"/>
      <c r="Q577" s="117" t="e">
        <f>VLOOKUP(#REF!,'[1]Du lieu in bang'!$C$2:$BB$1395,20,0)</f>
        <v>#REF!</v>
      </c>
      <c r="R577" s="117" t="e">
        <f>VLOOKUP(#REF!,'[1]Du lieu in bang'!$C$2:$BB$1395,21,0)</f>
        <v>#REF!</v>
      </c>
      <c r="S577" s="130"/>
    </row>
    <row r="578" spans="1:19" s="118" customFormat="1" ht="38.25" hidden="1" x14ac:dyDescent="0.2">
      <c r="A578" s="136">
        <v>577</v>
      </c>
      <c r="B578" s="130" t="s">
        <v>4161</v>
      </c>
      <c r="C578" s="143" t="s">
        <v>1585</v>
      </c>
      <c r="D578" s="130"/>
      <c r="E578" s="130"/>
      <c r="F578" s="130"/>
      <c r="G578" s="154"/>
      <c r="H578" s="154" t="s">
        <v>1586</v>
      </c>
      <c r="I578" s="154" t="s">
        <v>622</v>
      </c>
      <c r="J578" s="154" t="s">
        <v>1588</v>
      </c>
      <c r="K578" s="130" t="s">
        <v>1587</v>
      </c>
      <c r="L578" s="116"/>
      <c r="M578" s="117"/>
      <c r="N578" s="117"/>
      <c r="O578" s="117"/>
      <c r="P578" s="117"/>
      <c r="Q578" s="117" t="e">
        <f>VLOOKUP(#REF!,'[1]Du lieu in bang'!$C$2:$BB$1395,20,0)</f>
        <v>#REF!</v>
      </c>
      <c r="R578" s="117" t="e">
        <f>VLOOKUP(#REF!,'[1]Du lieu in bang'!$C$2:$BB$1395,21,0)</f>
        <v>#REF!</v>
      </c>
      <c r="S578" s="130"/>
    </row>
    <row r="579" spans="1:19" s="118" customFormat="1" ht="38.25" hidden="1" x14ac:dyDescent="0.2">
      <c r="A579" s="136">
        <v>578</v>
      </c>
      <c r="B579" s="130" t="s">
        <v>4162</v>
      </c>
      <c r="C579" s="143" t="s">
        <v>4116</v>
      </c>
      <c r="D579" s="130"/>
      <c r="E579" s="130"/>
      <c r="F579" s="130"/>
      <c r="G579" s="154"/>
      <c r="H579" s="154" t="s">
        <v>1589</v>
      </c>
      <c r="I579" s="154" t="s">
        <v>1426</v>
      </c>
      <c r="J579" s="154" t="s">
        <v>469</v>
      </c>
      <c r="K579" s="130" t="s">
        <v>1590</v>
      </c>
      <c r="L579" s="116"/>
      <c r="M579" s="117"/>
      <c r="N579" s="117"/>
      <c r="O579" s="117"/>
      <c r="P579" s="117"/>
      <c r="Q579" s="117" t="e">
        <f>VLOOKUP(#REF!,'[1]Du lieu in bang'!$F$1:$AH$1397,16,0)</f>
        <v>#REF!</v>
      </c>
      <c r="R579" s="117" t="e">
        <f>VLOOKUP(#REF!,'[1]Du lieu in bang'!$F$1:$AH$1397,17,0)</f>
        <v>#REF!</v>
      </c>
      <c r="S579" s="130"/>
    </row>
    <row r="580" spans="1:19" s="118" customFormat="1" ht="51" hidden="1" x14ac:dyDescent="0.2">
      <c r="A580" s="136">
        <v>579</v>
      </c>
      <c r="B580" s="130" t="s">
        <v>4163</v>
      </c>
      <c r="C580" s="143" t="s">
        <v>4116</v>
      </c>
      <c r="D580" s="130"/>
      <c r="E580" s="130"/>
      <c r="F580" s="130"/>
      <c r="G580" s="154"/>
      <c r="H580" s="154" t="s">
        <v>1591</v>
      </c>
      <c r="I580" s="154" t="s">
        <v>476</v>
      </c>
      <c r="J580" s="154" t="s">
        <v>469</v>
      </c>
      <c r="K580" s="130" t="s">
        <v>1592</v>
      </c>
      <c r="L580" s="116"/>
      <c r="M580" s="117"/>
      <c r="N580" s="117"/>
      <c r="O580" s="117"/>
      <c r="P580" s="117"/>
      <c r="Q580" s="117" t="e">
        <f>VLOOKUP(#REF!,'[1]Du lieu in bang'!$F$1:$AH$1397,16,0)</f>
        <v>#REF!</v>
      </c>
      <c r="R580" s="117" t="e">
        <f>VLOOKUP(#REF!,'[1]Du lieu in bang'!$F$1:$AH$1397,17,0)</f>
        <v>#REF!</v>
      </c>
      <c r="S580" s="130"/>
    </row>
    <row r="581" spans="1:19" s="118" customFormat="1" ht="25.5" hidden="1" x14ac:dyDescent="0.2">
      <c r="A581" s="136">
        <v>580</v>
      </c>
      <c r="B581" s="130" t="s">
        <v>3915</v>
      </c>
      <c r="C581" s="143" t="s">
        <v>1593</v>
      </c>
      <c r="D581" s="130"/>
      <c r="E581" s="130"/>
      <c r="F581" s="130"/>
      <c r="G581" s="154"/>
      <c r="H581" s="154" t="s">
        <v>1594</v>
      </c>
      <c r="I581" s="154" t="s">
        <v>675</v>
      </c>
      <c r="J581" s="154" t="s">
        <v>469</v>
      </c>
      <c r="K581" s="130" t="s">
        <v>1595</v>
      </c>
      <c r="L581" s="116"/>
      <c r="M581" s="117"/>
      <c r="N581" s="117"/>
      <c r="O581" s="117"/>
      <c r="P581" s="117"/>
      <c r="Q581" s="117" t="e">
        <f>VLOOKUP(#REF!,'[1]Du lieu in bang'!$C$2:$BB$1395,20,0)</f>
        <v>#REF!</v>
      </c>
      <c r="R581" s="117" t="e">
        <f>VLOOKUP(#REF!,'[1]Du lieu in bang'!$C$2:$BB$1395,21,0)</f>
        <v>#REF!</v>
      </c>
      <c r="S581" s="130"/>
    </row>
    <row r="582" spans="1:19" s="118" customFormat="1" ht="51" hidden="1" x14ac:dyDescent="0.2">
      <c r="A582" s="136">
        <v>581</v>
      </c>
      <c r="B582" s="130" t="s">
        <v>4164</v>
      </c>
      <c r="C582" s="143" t="s">
        <v>1596</v>
      </c>
      <c r="D582" s="130"/>
      <c r="E582" s="130"/>
      <c r="F582" s="130"/>
      <c r="G582" s="154"/>
      <c r="H582" s="154" t="s">
        <v>1597</v>
      </c>
      <c r="I582" s="154" t="s">
        <v>1466</v>
      </c>
      <c r="J582" s="154" t="s">
        <v>469</v>
      </c>
      <c r="K582" s="130" t="s">
        <v>1598</v>
      </c>
      <c r="L582" s="116"/>
      <c r="M582" s="117"/>
      <c r="N582" s="117"/>
      <c r="O582" s="117"/>
      <c r="P582" s="117"/>
      <c r="Q582" s="117" t="e">
        <f>VLOOKUP(#REF!,'[1]Du lieu in bang'!$C$2:$BB$1395,20,0)</f>
        <v>#REF!</v>
      </c>
      <c r="R582" s="117" t="e">
        <f>VLOOKUP(#REF!,'[1]Du lieu in bang'!$C$2:$BB$1395,21,0)</f>
        <v>#REF!</v>
      </c>
      <c r="S582" s="130"/>
    </row>
    <row r="583" spans="1:19" s="118" customFormat="1" ht="38.25" hidden="1" x14ac:dyDescent="0.2">
      <c r="A583" s="136">
        <v>582</v>
      </c>
      <c r="B583" s="130" t="s">
        <v>4165</v>
      </c>
      <c r="C583" s="143" t="s">
        <v>2077</v>
      </c>
      <c r="D583" s="130" t="s">
        <v>1600</v>
      </c>
      <c r="E583" s="130"/>
      <c r="F583" s="130"/>
      <c r="G583" s="154"/>
      <c r="H583" s="154" t="s">
        <v>1601</v>
      </c>
      <c r="I583" s="154" t="s">
        <v>990</v>
      </c>
      <c r="J583" s="154" t="s">
        <v>1603</v>
      </c>
      <c r="K583" s="130" t="s">
        <v>1602</v>
      </c>
      <c r="L583" s="116"/>
      <c r="M583" s="117"/>
      <c r="N583" s="117"/>
      <c r="O583" s="117"/>
      <c r="P583" s="117"/>
      <c r="Q583" s="117" t="e">
        <f>VLOOKUP(#REF!,'[1]Du lieu in bang'!$C$2:$BB$1395,20,0)</f>
        <v>#REF!</v>
      </c>
      <c r="R583" s="117" t="e">
        <f>VLOOKUP(#REF!,'[1]Du lieu in bang'!$C$2:$BB$1395,21,0)</f>
        <v>#REF!</v>
      </c>
      <c r="S583" s="130"/>
    </row>
    <row r="584" spans="1:19" s="118" customFormat="1" ht="38.25" hidden="1" x14ac:dyDescent="0.2">
      <c r="A584" s="136">
        <v>583</v>
      </c>
      <c r="B584" s="130" t="s">
        <v>4166</v>
      </c>
      <c r="C584" s="143" t="s">
        <v>5547</v>
      </c>
      <c r="D584" s="130" t="s">
        <v>1058</v>
      </c>
      <c r="E584" s="130"/>
      <c r="F584" s="130"/>
      <c r="G584" s="154"/>
      <c r="H584" s="154" t="s">
        <v>1604</v>
      </c>
      <c r="I584" s="154" t="s">
        <v>484</v>
      </c>
      <c r="J584" s="154" t="s">
        <v>469</v>
      </c>
      <c r="K584" s="130" t="s">
        <v>1605</v>
      </c>
      <c r="L584" s="116"/>
      <c r="M584" s="117"/>
      <c r="N584" s="117"/>
      <c r="O584" s="117"/>
      <c r="P584" s="117"/>
      <c r="Q584" s="117" t="e">
        <f>VLOOKUP(#REF!,'[1]Du lieu in bang'!$C$2:$BB$1395,20,0)</f>
        <v>#REF!</v>
      </c>
      <c r="R584" s="117" t="e">
        <f>VLOOKUP(#REF!,'[1]Du lieu in bang'!$C$2:$BB$1395,21,0)</f>
        <v>#REF!</v>
      </c>
      <c r="S584" s="130"/>
    </row>
    <row r="585" spans="1:19" s="118" customFormat="1" ht="38.25" hidden="1" x14ac:dyDescent="0.2">
      <c r="A585" s="136">
        <v>584</v>
      </c>
      <c r="B585" s="130" t="s">
        <v>4167</v>
      </c>
      <c r="C585" s="143" t="s">
        <v>5548</v>
      </c>
      <c r="D585" s="130" t="s">
        <v>1606</v>
      </c>
      <c r="E585" s="130"/>
      <c r="F585" s="130"/>
      <c r="G585" s="154"/>
      <c r="H585" s="154" t="s">
        <v>1607</v>
      </c>
      <c r="I585" s="154" t="s">
        <v>1609</v>
      </c>
      <c r="J585" s="154" t="s">
        <v>469</v>
      </c>
      <c r="K585" s="130" t="s">
        <v>1608</v>
      </c>
      <c r="L585" s="116"/>
      <c r="M585" s="117"/>
      <c r="N585" s="117"/>
      <c r="O585" s="117"/>
      <c r="P585" s="117"/>
      <c r="Q585" s="117" t="e">
        <f>VLOOKUP(#REF!,'[1]Du lieu in bang'!$C$2:$BB$1395,20,0)</f>
        <v>#REF!</v>
      </c>
      <c r="R585" s="117" t="e">
        <f>VLOOKUP(#REF!,'[1]Du lieu in bang'!$C$2:$BB$1395,21,0)</f>
        <v>#REF!</v>
      </c>
      <c r="S585" s="130"/>
    </row>
    <row r="586" spans="1:19" s="118" customFormat="1" ht="25.5" hidden="1" x14ac:dyDescent="0.2">
      <c r="A586" s="136">
        <v>585</v>
      </c>
      <c r="B586" s="130" t="s">
        <v>4168</v>
      </c>
      <c r="C586" s="143" t="s">
        <v>5549</v>
      </c>
      <c r="D586" s="130" t="s">
        <v>1039</v>
      </c>
      <c r="E586" s="130"/>
      <c r="F586" s="130"/>
      <c r="G586" s="154"/>
      <c r="H586" s="154" t="s">
        <v>1610</v>
      </c>
      <c r="I586" s="154" t="s">
        <v>1612</v>
      </c>
      <c r="J586" s="154" t="s">
        <v>1613</v>
      </c>
      <c r="K586" s="130" t="s">
        <v>1611</v>
      </c>
      <c r="L586" s="116"/>
      <c r="M586" s="117"/>
      <c r="N586" s="117"/>
      <c r="O586" s="117"/>
      <c r="P586" s="117"/>
      <c r="Q586" s="117" t="e">
        <f>VLOOKUP(#REF!,'[1]Du lieu in bang'!$C$2:$BB$1395,20,0)</f>
        <v>#REF!</v>
      </c>
      <c r="R586" s="117" t="e">
        <f>VLOOKUP(#REF!,'[1]Du lieu in bang'!$C$2:$BB$1395,21,0)</f>
        <v>#REF!</v>
      </c>
      <c r="S586" s="130"/>
    </row>
    <row r="587" spans="1:19" s="118" customFormat="1" ht="38.25" hidden="1" x14ac:dyDescent="0.2">
      <c r="A587" s="136">
        <v>586</v>
      </c>
      <c r="B587" s="130" t="s">
        <v>4169</v>
      </c>
      <c r="C587" s="143" t="s">
        <v>5550</v>
      </c>
      <c r="D587" s="130" t="s">
        <v>1614</v>
      </c>
      <c r="E587" s="130"/>
      <c r="F587" s="130"/>
      <c r="G587" s="154"/>
      <c r="H587" s="154" t="s">
        <v>1615</v>
      </c>
      <c r="I587" s="154" t="s">
        <v>1418</v>
      </c>
      <c r="J587" s="154" t="s">
        <v>469</v>
      </c>
      <c r="K587" s="130" t="s">
        <v>1616</v>
      </c>
      <c r="L587" s="116"/>
      <c r="M587" s="117"/>
      <c r="N587" s="117"/>
      <c r="O587" s="117"/>
      <c r="P587" s="117"/>
      <c r="Q587" s="117" t="e">
        <f>VLOOKUP(#REF!,'[1]Du lieu in bang'!$C$2:$BB$1395,20,0)</f>
        <v>#REF!</v>
      </c>
      <c r="R587" s="117" t="e">
        <f>VLOOKUP(#REF!,'[1]Du lieu in bang'!$C$2:$BB$1395,21,0)</f>
        <v>#REF!</v>
      </c>
      <c r="S587" s="130"/>
    </row>
    <row r="588" spans="1:19" s="118" customFormat="1" ht="38.25" hidden="1" x14ac:dyDescent="0.2">
      <c r="A588" s="136">
        <v>587</v>
      </c>
      <c r="B588" s="130" t="s">
        <v>4170</v>
      </c>
      <c r="C588" s="143" t="s">
        <v>5551</v>
      </c>
      <c r="D588" s="130" t="s">
        <v>1083</v>
      </c>
      <c r="E588" s="130"/>
      <c r="F588" s="130"/>
      <c r="G588" s="154"/>
      <c r="H588" s="154" t="s">
        <v>1617</v>
      </c>
      <c r="I588" s="154" t="s">
        <v>1426</v>
      </c>
      <c r="J588" s="154" t="s">
        <v>469</v>
      </c>
      <c r="K588" s="130" t="s">
        <v>1618</v>
      </c>
      <c r="L588" s="116"/>
      <c r="M588" s="117"/>
      <c r="N588" s="117"/>
      <c r="O588" s="117"/>
      <c r="P588" s="117"/>
      <c r="Q588" s="117" t="e">
        <f>VLOOKUP(#REF!,'[1]Du lieu in bang'!$C$2:$BB$1395,20,0)</f>
        <v>#REF!</v>
      </c>
      <c r="R588" s="117" t="e">
        <f>VLOOKUP(#REF!,'[1]Du lieu in bang'!$C$2:$BB$1395,21,0)</f>
        <v>#REF!</v>
      </c>
      <c r="S588" s="130"/>
    </row>
    <row r="589" spans="1:19" s="118" customFormat="1" ht="38.25" hidden="1" x14ac:dyDescent="0.2">
      <c r="A589" s="136">
        <v>588</v>
      </c>
      <c r="B589" s="130" t="s">
        <v>4171</v>
      </c>
      <c r="C589" s="143" t="s">
        <v>5552</v>
      </c>
      <c r="D589" s="130" t="s">
        <v>1083</v>
      </c>
      <c r="E589" s="130"/>
      <c r="F589" s="130"/>
      <c r="G589" s="154"/>
      <c r="H589" s="154" t="s">
        <v>1619</v>
      </c>
      <c r="I589" s="154" t="s">
        <v>1426</v>
      </c>
      <c r="J589" s="154" t="s">
        <v>469</v>
      </c>
      <c r="K589" s="130" t="s">
        <v>1620</v>
      </c>
      <c r="L589" s="116"/>
      <c r="M589" s="117"/>
      <c r="N589" s="117"/>
      <c r="O589" s="117"/>
      <c r="P589" s="117"/>
      <c r="Q589" s="117" t="e">
        <f>VLOOKUP(#REF!,'[1]Du lieu in bang'!$C$2:$BB$1395,20,0)</f>
        <v>#REF!</v>
      </c>
      <c r="R589" s="117" t="e">
        <f>VLOOKUP(#REF!,'[1]Du lieu in bang'!$C$2:$BB$1395,21,0)</f>
        <v>#REF!</v>
      </c>
      <c r="S589" s="130"/>
    </row>
    <row r="590" spans="1:19" s="118" customFormat="1" ht="25.5" hidden="1" x14ac:dyDescent="0.2">
      <c r="A590" s="136">
        <v>589</v>
      </c>
      <c r="B590" s="130" t="s">
        <v>4172</v>
      </c>
      <c r="C590" s="143" t="s">
        <v>5554</v>
      </c>
      <c r="D590" s="130" t="s">
        <v>1043</v>
      </c>
      <c r="E590" s="130"/>
      <c r="F590" s="130"/>
      <c r="G590" s="154"/>
      <c r="H590" s="154" t="s">
        <v>1624</v>
      </c>
      <c r="I590" s="154" t="s">
        <v>235</v>
      </c>
      <c r="J590" s="154" t="s">
        <v>894</v>
      </c>
      <c r="K590" s="130" t="s">
        <v>1625</v>
      </c>
      <c r="L590" s="116"/>
      <c r="M590" s="117"/>
      <c r="N590" s="117"/>
      <c r="O590" s="117"/>
      <c r="P590" s="117"/>
      <c r="Q590" s="117" t="e">
        <f>VLOOKUP(#REF!,'[1]Du lieu in bang'!$C$2:$BB$1395,20,0)</f>
        <v>#REF!</v>
      </c>
      <c r="R590" s="117" t="e">
        <f>VLOOKUP(#REF!,'[1]Du lieu in bang'!$C$2:$BB$1395,21,0)</f>
        <v>#REF!</v>
      </c>
      <c r="S590" s="130"/>
    </row>
    <row r="591" spans="1:19" s="118" customFormat="1" ht="25.5" hidden="1" x14ac:dyDescent="0.2">
      <c r="A591" s="136">
        <v>590</v>
      </c>
      <c r="B591" s="130" t="s">
        <v>4173</v>
      </c>
      <c r="C591" s="143" t="s">
        <v>5555</v>
      </c>
      <c r="D591" s="130" t="s">
        <v>1043</v>
      </c>
      <c r="E591" s="130"/>
      <c r="F591" s="130"/>
      <c r="G591" s="154"/>
      <c r="H591" s="154" t="s">
        <v>1626</v>
      </c>
      <c r="I591" s="154" t="s">
        <v>1628</v>
      </c>
      <c r="J591" s="154" t="s">
        <v>469</v>
      </c>
      <c r="K591" s="130" t="s">
        <v>1627</v>
      </c>
      <c r="L591" s="116"/>
      <c r="M591" s="117"/>
      <c r="N591" s="117"/>
      <c r="O591" s="117"/>
      <c r="P591" s="117"/>
      <c r="Q591" s="117" t="e">
        <f>VLOOKUP(#REF!,'[1]Du lieu in bang'!$C$2:$BB$1395,20,0)</f>
        <v>#REF!</v>
      </c>
      <c r="R591" s="117" t="e">
        <f>VLOOKUP(#REF!,'[1]Du lieu in bang'!$C$2:$BB$1395,21,0)</f>
        <v>#REF!</v>
      </c>
      <c r="S591" s="130"/>
    </row>
    <row r="592" spans="1:19" s="118" customFormat="1" ht="38.25" hidden="1" x14ac:dyDescent="0.2">
      <c r="A592" s="136">
        <v>591</v>
      </c>
      <c r="B592" s="130" t="s">
        <v>4174</v>
      </c>
      <c r="C592" s="143" t="s">
        <v>3307</v>
      </c>
      <c r="D592" s="130" t="s">
        <v>1633</v>
      </c>
      <c r="E592" s="130"/>
      <c r="F592" s="130"/>
      <c r="G592" s="154"/>
      <c r="H592" s="154" t="s">
        <v>1634</v>
      </c>
      <c r="I592" s="154" t="s">
        <v>1636</v>
      </c>
      <c r="J592" s="154" t="s">
        <v>1637</v>
      </c>
      <c r="K592" s="130" t="s">
        <v>1635</v>
      </c>
      <c r="L592" s="116"/>
      <c r="M592" s="117"/>
      <c r="N592" s="117"/>
      <c r="O592" s="117"/>
      <c r="P592" s="117"/>
      <c r="Q592" s="117" t="e">
        <f>VLOOKUP(#REF!,'[1]Du lieu in bang'!$C$2:$BB$1395,20,0)</f>
        <v>#REF!</v>
      </c>
      <c r="R592" s="117" t="e">
        <f>VLOOKUP(#REF!,'[1]Du lieu in bang'!$C$2:$BB$1395,21,0)</f>
        <v>#REF!</v>
      </c>
      <c r="S592" s="130"/>
    </row>
    <row r="593" spans="1:19" s="118" customFormat="1" ht="38.25" hidden="1" x14ac:dyDescent="0.2">
      <c r="A593" s="136">
        <v>592</v>
      </c>
      <c r="B593" s="130" t="s">
        <v>4175</v>
      </c>
      <c r="C593" s="143" t="s">
        <v>5557</v>
      </c>
      <c r="D593" s="130" t="s">
        <v>1043</v>
      </c>
      <c r="E593" s="130"/>
      <c r="F593" s="130"/>
      <c r="G593" s="154"/>
      <c r="H593" s="154" t="s">
        <v>1638</v>
      </c>
      <c r="I593" s="154" t="s">
        <v>879</v>
      </c>
      <c r="J593" s="154" t="s">
        <v>469</v>
      </c>
      <c r="K593" s="130" t="s">
        <v>1639</v>
      </c>
      <c r="L593" s="116"/>
      <c r="M593" s="117"/>
      <c r="N593" s="117"/>
      <c r="O593" s="117"/>
      <c r="P593" s="117"/>
      <c r="Q593" s="117" t="e">
        <f>VLOOKUP(#REF!,'[1]Du lieu in bang'!$C$2:$BB$1395,20,0)</f>
        <v>#REF!</v>
      </c>
      <c r="R593" s="117" t="e">
        <f>VLOOKUP(#REF!,'[1]Du lieu in bang'!$C$2:$BB$1395,21,0)</f>
        <v>#REF!</v>
      </c>
      <c r="S593" s="130"/>
    </row>
    <row r="594" spans="1:19" s="118" customFormat="1" ht="38.25" hidden="1" x14ac:dyDescent="0.2">
      <c r="A594" s="136">
        <v>593</v>
      </c>
      <c r="B594" s="130" t="s">
        <v>4176</v>
      </c>
      <c r="C594" s="143" t="s">
        <v>5558</v>
      </c>
      <c r="D594" s="130" t="s">
        <v>1058</v>
      </c>
      <c r="E594" s="130"/>
      <c r="F594" s="130"/>
      <c r="G594" s="154"/>
      <c r="H594" s="154" t="s">
        <v>1640</v>
      </c>
      <c r="I594" s="154" t="s">
        <v>1642</v>
      </c>
      <c r="J594" s="154" t="s">
        <v>1643</v>
      </c>
      <c r="K594" s="130" t="s">
        <v>1641</v>
      </c>
      <c r="L594" s="116"/>
      <c r="M594" s="117"/>
      <c r="N594" s="117"/>
      <c r="O594" s="117"/>
      <c r="P594" s="117"/>
      <c r="Q594" s="117" t="e">
        <f>VLOOKUP(#REF!,'[1]Du lieu in bang'!$C$2:$BB$1395,20,0)</f>
        <v>#REF!</v>
      </c>
      <c r="R594" s="117" t="e">
        <f>VLOOKUP(#REF!,'[1]Du lieu in bang'!$C$2:$BB$1395,21,0)</f>
        <v>#REF!</v>
      </c>
      <c r="S594" s="130"/>
    </row>
    <row r="595" spans="1:19" s="118" customFormat="1" ht="25.5" hidden="1" x14ac:dyDescent="0.2">
      <c r="A595" s="136">
        <v>594</v>
      </c>
      <c r="B595" s="130" t="s">
        <v>4177</v>
      </c>
      <c r="C595" s="143" t="s">
        <v>5559</v>
      </c>
      <c r="D595" s="130" t="s">
        <v>1404</v>
      </c>
      <c r="E595" s="130"/>
      <c r="F595" s="130"/>
      <c r="G595" s="154"/>
      <c r="H595" s="154" t="s">
        <v>1644</v>
      </c>
      <c r="I595" s="154" t="s">
        <v>1418</v>
      </c>
      <c r="J595" s="154" t="s">
        <v>469</v>
      </c>
      <c r="K595" s="130" t="s">
        <v>1645</v>
      </c>
      <c r="L595" s="116"/>
      <c r="M595" s="117"/>
      <c r="N595" s="117"/>
      <c r="O595" s="117"/>
      <c r="P595" s="117"/>
      <c r="Q595" s="117" t="e">
        <f>VLOOKUP(#REF!,'[1]Du lieu in bang'!$C$2:$BB$1395,20,0)</f>
        <v>#REF!</v>
      </c>
      <c r="R595" s="117" t="e">
        <f>VLOOKUP(#REF!,'[1]Du lieu in bang'!$C$2:$BB$1395,21,0)</f>
        <v>#REF!</v>
      </c>
      <c r="S595" s="130"/>
    </row>
    <row r="596" spans="1:19" s="118" customFormat="1" ht="38.25" hidden="1" x14ac:dyDescent="0.2">
      <c r="A596" s="136">
        <v>595</v>
      </c>
      <c r="B596" s="130" t="s">
        <v>4178</v>
      </c>
      <c r="C596" s="143" t="s">
        <v>5560</v>
      </c>
      <c r="D596" s="130" t="s">
        <v>1649</v>
      </c>
      <c r="E596" s="130"/>
      <c r="F596" s="130"/>
      <c r="G596" s="154"/>
      <c r="H596" s="154" t="s">
        <v>1650</v>
      </c>
      <c r="I596" s="154" t="s">
        <v>531</v>
      </c>
      <c r="J596" s="154" t="s">
        <v>469</v>
      </c>
      <c r="K596" s="130" t="s">
        <v>1651</v>
      </c>
      <c r="L596" s="116"/>
      <c r="M596" s="117"/>
      <c r="N596" s="117"/>
      <c r="O596" s="117"/>
      <c r="P596" s="117"/>
      <c r="Q596" s="117" t="e">
        <f>VLOOKUP(#REF!,'[1]Du lieu in bang'!$C$2:$BB$1395,20,0)</f>
        <v>#REF!</v>
      </c>
      <c r="R596" s="117" t="e">
        <f>VLOOKUP(#REF!,'[1]Du lieu in bang'!$C$2:$BB$1395,21,0)</f>
        <v>#REF!</v>
      </c>
      <c r="S596" s="130"/>
    </row>
    <row r="597" spans="1:19" s="118" customFormat="1" ht="38.25" hidden="1" x14ac:dyDescent="0.2">
      <c r="A597" s="136">
        <v>596</v>
      </c>
      <c r="B597" s="130" t="s">
        <v>3383</v>
      </c>
      <c r="C597" s="143" t="s">
        <v>5561</v>
      </c>
      <c r="D597" s="130" t="s">
        <v>1652</v>
      </c>
      <c r="E597" s="130"/>
      <c r="F597" s="130"/>
      <c r="G597" s="154"/>
      <c r="H597" s="154" t="s">
        <v>1653</v>
      </c>
      <c r="I597" s="154" t="s">
        <v>1563</v>
      </c>
      <c r="J597" s="154" t="s">
        <v>469</v>
      </c>
      <c r="K597" s="130" t="s">
        <v>1654</v>
      </c>
      <c r="L597" s="116"/>
      <c r="M597" s="117"/>
      <c r="N597" s="117"/>
      <c r="O597" s="117"/>
      <c r="P597" s="117"/>
      <c r="Q597" s="117" t="e">
        <f>VLOOKUP(#REF!,'[1]Du lieu in bang'!$C$2:$BB$1395,20,0)</f>
        <v>#REF!</v>
      </c>
      <c r="R597" s="117" t="e">
        <f>VLOOKUP(#REF!,'[1]Du lieu in bang'!$C$2:$BB$1395,21,0)</f>
        <v>#REF!</v>
      </c>
      <c r="S597" s="130"/>
    </row>
    <row r="598" spans="1:19" s="118" customFormat="1" ht="25.5" hidden="1" x14ac:dyDescent="0.2">
      <c r="A598" s="136">
        <v>597</v>
      </c>
      <c r="B598" s="130" t="s">
        <v>4179</v>
      </c>
      <c r="C598" s="143" t="s">
        <v>5562</v>
      </c>
      <c r="D598" s="130" t="s">
        <v>1652</v>
      </c>
      <c r="E598" s="130"/>
      <c r="F598" s="130"/>
      <c r="G598" s="154"/>
      <c r="H598" s="154" t="s">
        <v>1655</v>
      </c>
      <c r="I598" s="154" t="s">
        <v>1657</v>
      </c>
      <c r="J598" s="154" t="s">
        <v>469</v>
      </c>
      <c r="K598" s="130" t="s">
        <v>1656</v>
      </c>
      <c r="L598" s="116"/>
      <c r="M598" s="117"/>
      <c r="N598" s="117"/>
      <c r="O598" s="117"/>
      <c r="P598" s="117"/>
      <c r="Q598" s="117" t="e">
        <f>VLOOKUP(#REF!,'[1]Du lieu in bang'!$C$2:$BB$1395,20,0)</f>
        <v>#REF!</v>
      </c>
      <c r="R598" s="117" t="e">
        <f>VLOOKUP(#REF!,'[1]Du lieu in bang'!$C$2:$BB$1395,21,0)</f>
        <v>#REF!</v>
      </c>
      <c r="S598" s="130"/>
    </row>
    <row r="599" spans="1:19" s="118" customFormat="1" ht="38.25" hidden="1" x14ac:dyDescent="0.2">
      <c r="A599" s="136">
        <v>598</v>
      </c>
      <c r="B599" s="130" t="s">
        <v>4180</v>
      </c>
      <c r="C599" s="143" t="s">
        <v>5563</v>
      </c>
      <c r="D599" s="130" t="s">
        <v>1658</v>
      </c>
      <c r="E599" s="130"/>
      <c r="F599" s="130"/>
      <c r="G599" s="154"/>
      <c r="H599" s="154" t="s">
        <v>1659</v>
      </c>
      <c r="I599" s="154" t="s">
        <v>163</v>
      </c>
      <c r="J599" s="154" t="s">
        <v>469</v>
      </c>
      <c r="K599" s="130" t="s">
        <v>1660</v>
      </c>
      <c r="L599" s="116"/>
      <c r="M599" s="117"/>
      <c r="N599" s="117"/>
      <c r="O599" s="117"/>
      <c r="P599" s="117"/>
      <c r="Q599" s="117" t="e">
        <f>VLOOKUP(#REF!,'[1]Du lieu in bang'!$C$2:$BB$1395,20,0)</f>
        <v>#REF!</v>
      </c>
      <c r="R599" s="117" t="e">
        <f>VLOOKUP(#REF!,'[1]Du lieu in bang'!$C$2:$BB$1395,21,0)</f>
        <v>#REF!</v>
      </c>
      <c r="S599" s="130"/>
    </row>
    <row r="600" spans="1:19" s="118" customFormat="1" ht="51" hidden="1" x14ac:dyDescent="0.2">
      <c r="A600" s="136">
        <v>599</v>
      </c>
      <c r="B600" s="130" t="s">
        <v>4182</v>
      </c>
      <c r="C600" s="143" t="s">
        <v>5565</v>
      </c>
      <c r="D600" s="130" t="s">
        <v>1043</v>
      </c>
      <c r="E600" s="130"/>
      <c r="F600" s="130"/>
      <c r="G600" s="154"/>
      <c r="H600" s="154" t="s">
        <v>1666</v>
      </c>
      <c r="I600" s="154" t="s">
        <v>1668</v>
      </c>
      <c r="J600" s="154" t="s">
        <v>469</v>
      </c>
      <c r="K600" s="130" t="s">
        <v>1667</v>
      </c>
      <c r="L600" s="116"/>
      <c r="M600" s="117"/>
      <c r="N600" s="117"/>
      <c r="O600" s="117"/>
      <c r="P600" s="117"/>
      <c r="Q600" s="117" t="e">
        <f>VLOOKUP(#REF!,'[1]Du lieu in bang'!$C$2:$BB$1395,20,0)</f>
        <v>#REF!</v>
      </c>
      <c r="R600" s="117" t="e">
        <f>VLOOKUP(#REF!,'[1]Du lieu in bang'!$C$2:$BB$1395,21,0)</f>
        <v>#REF!</v>
      </c>
      <c r="S600" s="130"/>
    </row>
    <row r="601" spans="1:19" s="118" customFormat="1" ht="25.5" hidden="1" x14ac:dyDescent="0.2">
      <c r="A601" s="136">
        <v>600</v>
      </c>
      <c r="B601" s="130" t="s">
        <v>4183</v>
      </c>
      <c r="C601" s="143" t="s">
        <v>5566</v>
      </c>
      <c r="D601" s="130" t="s">
        <v>1139</v>
      </c>
      <c r="E601" s="130"/>
      <c r="F601" s="130"/>
      <c r="G601" s="154"/>
      <c r="H601" s="154" t="s">
        <v>1669</v>
      </c>
      <c r="I601" s="154" t="s">
        <v>252</v>
      </c>
      <c r="J601" s="154" t="s">
        <v>469</v>
      </c>
      <c r="K601" s="130" t="s">
        <v>1670</v>
      </c>
      <c r="L601" s="116"/>
      <c r="M601" s="117"/>
      <c r="N601" s="117"/>
      <c r="O601" s="117"/>
      <c r="P601" s="117"/>
      <c r="Q601" s="117" t="e">
        <f>VLOOKUP(#REF!,'[1]Du lieu in bang'!$C$2:$BB$1395,20,0)</f>
        <v>#REF!</v>
      </c>
      <c r="R601" s="117" t="e">
        <f>VLOOKUP(#REF!,'[1]Du lieu in bang'!$C$2:$BB$1395,21,0)</f>
        <v>#REF!</v>
      </c>
      <c r="S601" s="130"/>
    </row>
    <row r="602" spans="1:19" s="118" customFormat="1" ht="25.5" hidden="1" x14ac:dyDescent="0.2">
      <c r="A602" s="136">
        <v>601</v>
      </c>
      <c r="B602" s="130" t="s">
        <v>4184</v>
      </c>
      <c r="C602" s="143" t="s">
        <v>5567</v>
      </c>
      <c r="D602" s="130" t="s">
        <v>1614</v>
      </c>
      <c r="E602" s="130"/>
      <c r="F602" s="130"/>
      <c r="G602" s="154"/>
      <c r="H602" s="154" t="s">
        <v>1671</v>
      </c>
      <c r="I602" s="154" t="s">
        <v>1421</v>
      </c>
      <c r="J602" s="154" t="s">
        <v>1673</v>
      </c>
      <c r="K602" s="130" t="s">
        <v>1672</v>
      </c>
      <c r="L602" s="116"/>
      <c r="M602" s="117"/>
      <c r="N602" s="117"/>
      <c r="O602" s="117"/>
      <c r="P602" s="117"/>
      <c r="Q602" s="117" t="e">
        <f>VLOOKUP(#REF!,'[1]Du lieu in bang'!$C$2:$BB$1395,20,0)</f>
        <v>#REF!</v>
      </c>
      <c r="R602" s="117" t="e">
        <f>VLOOKUP(#REF!,'[1]Du lieu in bang'!$C$2:$BB$1395,21,0)</f>
        <v>#REF!</v>
      </c>
      <c r="S602" s="130"/>
    </row>
    <row r="603" spans="1:19" s="118" customFormat="1" ht="25.5" hidden="1" x14ac:dyDescent="0.2">
      <c r="A603" s="136">
        <v>602</v>
      </c>
      <c r="B603" s="130" t="s">
        <v>4185</v>
      </c>
      <c r="C603" s="143" t="s">
        <v>5568</v>
      </c>
      <c r="D603" s="130" t="s">
        <v>1058</v>
      </c>
      <c r="E603" s="130"/>
      <c r="F603" s="130"/>
      <c r="G603" s="154"/>
      <c r="H603" s="154" t="s">
        <v>1674</v>
      </c>
      <c r="I603" s="154" t="s">
        <v>1657</v>
      </c>
      <c r="J603" s="154" t="s">
        <v>469</v>
      </c>
      <c r="K603" s="130" t="s">
        <v>1675</v>
      </c>
      <c r="L603" s="116"/>
      <c r="M603" s="117"/>
      <c r="N603" s="117"/>
      <c r="O603" s="117"/>
      <c r="P603" s="117"/>
      <c r="Q603" s="117" t="e">
        <f>VLOOKUP(#REF!,'[1]Du lieu in bang'!$C$2:$BB$1395,20,0)</f>
        <v>#REF!</v>
      </c>
      <c r="R603" s="117" t="e">
        <f>VLOOKUP(#REF!,'[1]Du lieu in bang'!$C$2:$BB$1395,21,0)</f>
        <v>#REF!</v>
      </c>
      <c r="S603" s="130"/>
    </row>
    <row r="604" spans="1:19" s="118" customFormat="1" ht="25.5" hidden="1" x14ac:dyDescent="0.2">
      <c r="A604" s="136">
        <v>603</v>
      </c>
      <c r="B604" s="130" t="s">
        <v>4186</v>
      </c>
      <c r="C604" s="143" t="s">
        <v>5569</v>
      </c>
      <c r="D604" s="130" t="s">
        <v>1614</v>
      </c>
      <c r="E604" s="130"/>
      <c r="F604" s="130"/>
      <c r="G604" s="154"/>
      <c r="H604" s="154" t="s">
        <v>1676</v>
      </c>
      <c r="I604" s="154" t="s">
        <v>879</v>
      </c>
      <c r="J604" s="154" t="s">
        <v>469</v>
      </c>
      <c r="K604" s="130" t="s">
        <v>1677</v>
      </c>
      <c r="L604" s="116"/>
      <c r="M604" s="117"/>
      <c r="N604" s="117"/>
      <c r="O604" s="117"/>
      <c r="P604" s="117"/>
      <c r="Q604" s="117" t="e">
        <f>VLOOKUP(#REF!,'[1]Du lieu in bang'!$C$2:$BB$1395,20,0)</f>
        <v>#REF!</v>
      </c>
      <c r="R604" s="117" t="e">
        <f>VLOOKUP(#REF!,'[1]Du lieu in bang'!$C$2:$BB$1395,21,0)</f>
        <v>#REF!</v>
      </c>
      <c r="S604" s="130"/>
    </row>
    <row r="605" spans="1:19" s="118" customFormat="1" ht="38.25" hidden="1" x14ac:dyDescent="0.2">
      <c r="A605" s="136">
        <v>604</v>
      </c>
      <c r="B605" s="130" t="s">
        <v>4187</v>
      </c>
      <c r="C605" s="143" t="s">
        <v>2090</v>
      </c>
      <c r="D605" s="130" t="s">
        <v>1380</v>
      </c>
      <c r="E605" s="130"/>
      <c r="F605" s="130"/>
      <c r="G605" s="154"/>
      <c r="H605" s="154" t="s">
        <v>1678</v>
      </c>
      <c r="I605" s="154" t="s">
        <v>484</v>
      </c>
      <c r="J605" s="154" t="s">
        <v>469</v>
      </c>
      <c r="K605" s="130" t="s">
        <v>1679</v>
      </c>
      <c r="L605" s="116"/>
      <c r="M605" s="117"/>
      <c r="N605" s="117"/>
      <c r="O605" s="117"/>
      <c r="P605" s="117"/>
      <c r="Q605" s="117" t="e">
        <f>VLOOKUP(#REF!,'[1]Du lieu in bang'!$C$2:$BB$1395,20,0)</f>
        <v>#REF!</v>
      </c>
      <c r="R605" s="117" t="e">
        <f>VLOOKUP(#REF!,'[1]Du lieu in bang'!$C$2:$BB$1395,21,0)</f>
        <v>#REF!</v>
      </c>
      <c r="S605" s="130"/>
    </row>
    <row r="606" spans="1:19" s="118" customFormat="1" ht="25.5" hidden="1" x14ac:dyDescent="0.2">
      <c r="A606" s="136">
        <v>605</v>
      </c>
      <c r="B606" s="130" t="s">
        <v>3407</v>
      </c>
      <c r="C606" s="143" t="s">
        <v>5570</v>
      </c>
      <c r="D606" s="130" t="s">
        <v>1658</v>
      </c>
      <c r="E606" s="130"/>
      <c r="F606" s="130"/>
      <c r="G606" s="154"/>
      <c r="H606" s="154" t="s">
        <v>1680</v>
      </c>
      <c r="I606" s="154" t="s">
        <v>1682</v>
      </c>
      <c r="J606" s="154" t="s">
        <v>469</v>
      </c>
      <c r="K606" s="130" t="s">
        <v>1681</v>
      </c>
      <c r="L606" s="116"/>
      <c r="M606" s="117"/>
      <c r="N606" s="117"/>
      <c r="O606" s="117"/>
      <c r="P606" s="117"/>
      <c r="Q606" s="117" t="e">
        <f>VLOOKUP(#REF!,'[1]Du lieu in bang'!$C$2:$BB$1395,20,0)</f>
        <v>#REF!</v>
      </c>
      <c r="R606" s="117" t="e">
        <f>VLOOKUP(#REF!,'[1]Du lieu in bang'!$C$2:$BB$1395,21,0)</f>
        <v>#REF!</v>
      </c>
      <c r="S606" s="130"/>
    </row>
    <row r="607" spans="1:19" s="118" customFormat="1" ht="38.25" hidden="1" x14ac:dyDescent="0.2">
      <c r="A607" s="136">
        <v>606</v>
      </c>
      <c r="B607" s="130" t="s">
        <v>4188</v>
      </c>
      <c r="C607" s="143" t="s">
        <v>5571</v>
      </c>
      <c r="D607" s="130" t="s">
        <v>1043</v>
      </c>
      <c r="E607" s="130"/>
      <c r="F607" s="130"/>
      <c r="G607" s="154"/>
      <c r="H607" s="154" t="s">
        <v>1683</v>
      </c>
      <c r="I607" s="154" t="s">
        <v>33</v>
      </c>
      <c r="J607" s="154" t="s">
        <v>1685</v>
      </c>
      <c r="K607" s="130" t="s">
        <v>1684</v>
      </c>
      <c r="L607" s="116"/>
      <c r="M607" s="117"/>
      <c r="N607" s="117"/>
      <c r="O607" s="117"/>
      <c r="P607" s="117"/>
      <c r="Q607" s="117" t="e">
        <f>VLOOKUP(#REF!,'[1]Du lieu in bang'!$C$2:$BB$1395,20,0)</f>
        <v>#REF!</v>
      </c>
      <c r="R607" s="117" t="e">
        <f>VLOOKUP(#REF!,'[1]Du lieu in bang'!$C$2:$BB$1395,21,0)</f>
        <v>#REF!</v>
      </c>
      <c r="S607" s="130"/>
    </row>
    <row r="608" spans="1:19" s="118" customFormat="1" ht="25.5" hidden="1" x14ac:dyDescent="0.2">
      <c r="A608" s="136">
        <v>607</v>
      </c>
      <c r="B608" s="130" t="s">
        <v>4189</v>
      </c>
      <c r="C608" s="143" t="s">
        <v>5572</v>
      </c>
      <c r="D608" s="130" t="s">
        <v>1389</v>
      </c>
      <c r="E608" s="130"/>
      <c r="F608" s="130"/>
      <c r="G608" s="154"/>
      <c r="H608" s="154" t="s">
        <v>1686</v>
      </c>
      <c r="I608" s="154" t="s">
        <v>369</v>
      </c>
      <c r="J608" s="154" t="s">
        <v>469</v>
      </c>
      <c r="K608" s="130" t="s">
        <v>1687</v>
      </c>
      <c r="L608" s="116"/>
      <c r="M608" s="117"/>
      <c r="N608" s="117"/>
      <c r="O608" s="117"/>
      <c r="P608" s="117"/>
      <c r="Q608" s="117" t="e">
        <f>VLOOKUP(#REF!,'[1]Du lieu in bang'!$C$2:$BB$1395,20,0)</f>
        <v>#REF!</v>
      </c>
      <c r="R608" s="117" t="e">
        <f>VLOOKUP(#REF!,'[1]Du lieu in bang'!$C$2:$BB$1395,21,0)</f>
        <v>#REF!</v>
      </c>
      <c r="S608" s="130"/>
    </row>
    <row r="609" spans="1:19" s="118" customFormat="1" ht="25.5" hidden="1" x14ac:dyDescent="0.2">
      <c r="A609" s="136">
        <v>608</v>
      </c>
      <c r="B609" s="130" t="s">
        <v>4190</v>
      </c>
      <c r="C609" s="143" t="s">
        <v>1928</v>
      </c>
      <c r="D609" s="130" t="s">
        <v>1688</v>
      </c>
      <c r="E609" s="130"/>
      <c r="F609" s="130"/>
      <c r="G609" s="154"/>
      <c r="H609" s="154" t="s">
        <v>1689</v>
      </c>
      <c r="I609" s="154" t="s">
        <v>1691</v>
      </c>
      <c r="J609" s="154" t="s">
        <v>469</v>
      </c>
      <c r="K609" s="130" t="s">
        <v>1690</v>
      </c>
      <c r="L609" s="116"/>
      <c r="M609" s="117"/>
      <c r="N609" s="117"/>
      <c r="O609" s="117"/>
      <c r="P609" s="117"/>
      <c r="Q609" s="117" t="e">
        <f>VLOOKUP(#REF!,'[1]Du lieu in bang'!$C$2:$BB$1395,20,0)</f>
        <v>#REF!</v>
      </c>
      <c r="R609" s="117" t="e">
        <f>VLOOKUP(#REF!,'[1]Du lieu in bang'!$C$2:$BB$1395,21,0)</f>
        <v>#REF!</v>
      </c>
      <c r="S609" s="130"/>
    </row>
    <row r="610" spans="1:19" s="118" customFormat="1" ht="38.25" hidden="1" x14ac:dyDescent="0.2">
      <c r="A610" s="136">
        <v>609</v>
      </c>
      <c r="B610" s="130" t="s">
        <v>4191</v>
      </c>
      <c r="C610" s="143" t="s">
        <v>5573</v>
      </c>
      <c r="D610" s="130" t="s">
        <v>1058</v>
      </c>
      <c r="E610" s="130"/>
      <c r="F610" s="130"/>
      <c r="G610" s="154"/>
      <c r="H610" s="154" t="s">
        <v>1692</v>
      </c>
      <c r="I610" s="154" t="s">
        <v>1477</v>
      </c>
      <c r="J610" s="154" t="s">
        <v>469</v>
      </c>
      <c r="K610" s="130" t="s">
        <v>1693</v>
      </c>
      <c r="L610" s="116"/>
      <c r="M610" s="117"/>
      <c r="N610" s="117"/>
      <c r="O610" s="117"/>
      <c r="P610" s="117"/>
      <c r="Q610" s="117" t="e">
        <f>VLOOKUP(#REF!,'[1]Du lieu in bang'!$C$2:$BB$1395,20,0)</f>
        <v>#REF!</v>
      </c>
      <c r="R610" s="117" t="e">
        <f>VLOOKUP(#REF!,'[1]Du lieu in bang'!$C$2:$BB$1395,21,0)</f>
        <v>#REF!</v>
      </c>
      <c r="S610" s="130"/>
    </row>
    <row r="611" spans="1:19" s="118" customFormat="1" ht="25.5" hidden="1" x14ac:dyDescent="0.2">
      <c r="A611" s="136">
        <v>610</v>
      </c>
      <c r="B611" s="130" t="s">
        <v>4192</v>
      </c>
      <c r="C611" s="143" t="s">
        <v>5574</v>
      </c>
      <c r="D611" s="130" t="s">
        <v>1043</v>
      </c>
      <c r="E611" s="130"/>
      <c r="F611" s="130"/>
      <c r="G611" s="154"/>
      <c r="H611" s="154" t="s">
        <v>1694</v>
      </c>
      <c r="I611" s="154" t="s">
        <v>1609</v>
      </c>
      <c r="J611" s="154" t="s">
        <v>469</v>
      </c>
      <c r="K611" s="130" t="s">
        <v>1695</v>
      </c>
      <c r="L611" s="116"/>
      <c r="M611" s="117"/>
      <c r="N611" s="117"/>
      <c r="O611" s="117"/>
      <c r="P611" s="117"/>
      <c r="Q611" s="117" t="e">
        <f>VLOOKUP(#REF!,'[1]Du lieu in bang'!$C$2:$BB$1395,20,0)</f>
        <v>#REF!</v>
      </c>
      <c r="R611" s="117" t="e">
        <f>VLOOKUP(#REF!,'[1]Du lieu in bang'!$C$2:$BB$1395,21,0)</f>
        <v>#REF!</v>
      </c>
      <c r="S611" s="130"/>
    </row>
    <row r="612" spans="1:19" s="118" customFormat="1" ht="38.25" hidden="1" x14ac:dyDescent="0.2">
      <c r="A612" s="136">
        <v>611</v>
      </c>
      <c r="B612" s="130" t="s">
        <v>4193</v>
      </c>
      <c r="C612" s="143" t="s">
        <v>5575</v>
      </c>
      <c r="D612" s="130" t="s">
        <v>1652</v>
      </c>
      <c r="E612" s="130"/>
      <c r="F612" s="130"/>
      <c r="G612" s="154"/>
      <c r="H612" s="154" t="s">
        <v>1696</v>
      </c>
      <c r="I612" s="154" t="s">
        <v>1698</v>
      </c>
      <c r="J612" s="154" t="s">
        <v>1699</v>
      </c>
      <c r="K612" s="130" t="s">
        <v>1697</v>
      </c>
      <c r="L612" s="116"/>
      <c r="M612" s="117"/>
      <c r="N612" s="117"/>
      <c r="O612" s="117"/>
      <c r="P612" s="117"/>
      <c r="Q612" s="117" t="e">
        <f>VLOOKUP(#REF!,'[1]Du lieu in bang'!$C$2:$BB$1395,20,0)</f>
        <v>#REF!</v>
      </c>
      <c r="R612" s="117" t="e">
        <f>VLOOKUP(#REF!,'[1]Du lieu in bang'!$C$2:$BB$1395,21,0)</f>
        <v>#REF!</v>
      </c>
      <c r="S612" s="130"/>
    </row>
    <row r="613" spans="1:19" s="118" customFormat="1" ht="63.75" hidden="1" x14ac:dyDescent="0.2">
      <c r="A613" s="136">
        <v>612</v>
      </c>
      <c r="B613" s="130" t="s">
        <v>4194</v>
      </c>
      <c r="C613" s="143" t="s">
        <v>5576</v>
      </c>
      <c r="D613" s="130" t="s">
        <v>1700</v>
      </c>
      <c r="E613" s="130"/>
      <c r="F613" s="130"/>
      <c r="G613" s="154"/>
      <c r="H613" s="154" t="s">
        <v>1701</v>
      </c>
      <c r="I613" s="154" t="s">
        <v>1609</v>
      </c>
      <c r="J613" s="154" t="s">
        <v>1703</v>
      </c>
      <c r="K613" s="130" t="s">
        <v>1702</v>
      </c>
      <c r="L613" s="116"/>
      <c r="M613" s="117"/>
      <c r="N613" s="117"/>
      <c r="O613" s="117"/>
      <c r="P613" s="117"/>
      <c r="Q613" s="117" t="e">
        <f>VLOOKUP(#REF!,'[1]Du lieu in bang'!$C$2:$BB$1395,20,0)</f>
        <v>#REF!</v>
      </c>
      <c r="R613" s="117" t="e">
        <f>VLOOKUP(#REF!,'[1]Du lieu in bang'!$C$2:$BB$1395,21,0)</f>
        <v>#REF!</v>
      </c>
      <c r="S613" s="130"/>
    </row>
    <row r="614" spans="1:19" s="118" customFormat="1" ht="63.75" hidden="1" x14ac:dyDescent="0.2">
      <c r="A614" s="136">
        <v>613</v>
      </c>
      <c r="B614" s="130" t="s">
        <v>4195</v>
      </c>
      <c r="C614" s="143" t="s">
        <v>5577</v>
      </c>
      <c r="D614" s="130" t="s">
        <v>1606</v>
      </c>
      <c r="E614" s="130"/>
      <c r="F614" s="130"/>
      <c r="G614" s="154"/>
      <c r="H614" s="154" t="s">
        <v>1704</v>
      </c>
      <c r="I614" s="154" t="s">
        <v>774</v>
      </c>
      <c r="J614" s="154" t="s">
        <v>1703</v>
      </c>
      <c r="K614" s="130" t="s">
        <v>1702</v>
      </c>
      <c r="L614" s="116"/>
      <c r="M614" s="117"/>
      <c r="N614" s="117"/>
      <c r="O614" s="117"/>
      <c r="P614" s="117"/>
      <c r="Q614" s="117" t="e">
        <f>VLOOKUP(#REF!,'[1]Du lieu in bang'!$C$2:$BB$1395,20,0)</f>
        <v>#REF!</v>
      </c>
      <c r="R614" s="117" t="e">
        <f>VLOOKUP(#REF!,'[1]Du lieu in bang'!$C$2:$BB$1395,21,0)</f>
        <v>#REF!</v>
      </c>
      <c r="S614" s="130"/>
    </row>
    <row r="615" spans="1:19" s="118" customFormat="1" ht="63.75" hidden="1" x14ac:dyDescent="0.2">
      <c r="A615" s="136">
        <v>614</v>
      </c>
      <c r="B615" s="130" t="s">
        <v>4196</v>
      </c>
      <c r="C615" s="143" t="s">
        <v>5577</v>
      </c>
      <c r="D615" s="130" t="s">
        <v>1600</v>
      </c>
      <c r="E615" s="130"/>
      <c r="F615" s="130"/>
      <c r="G615" s="154"/>
      <c r="H615" s="154" t="s">
        <v>1705</v>
      </c>
      <c r="I615" s="154" t="s">
        <v>1707</v>
      </c>
      <c r="J615" s="154" t="s">
        <v>1703</v>
      </c>
      <c r="K615" s="130" t="s">
        <v>1706</v>
      </c>
      <c r="L615" s="116"/>
      <c r="M615" s="117"/>
      <c r="N615" s="117"/>
      <c r="O615" s="117"/>
      <c r="P615" s="117"/>
      <c r="Q615" s="117" t="e">
        <f>VLOOKUP(#REF!,'[1]Du lieu in bang'!$C$2:$BB$1395,20,0)</f>
        <v>#REF!</v>
      </c>
      <c r="R615" s="117" t="e">
        <f>VLOOKUP(#REF!,'[1]Du lieu in bang'!$C$2:$BB$1395,21,0)</f>
        <v>#REF!</v>
      </c>
      <c r="S615" s="130"/>
    </row>
    <row r="616" spans="1:19" s="118" customFormat="1" ht="63.75" hidden="1" x14ac:dyDescent="0.2">
      <c r="A616" s="136">
        <v>615</v>
      </c>
      <c r="B616" s="130" t="s">
        <v>4197</v>
      </c>
      <c r="C616" s="143" t="s">
        <v>5579</v>
      </c>
      <c r="D616" s="130" t="s">
        <v>1058</v>
      </c>
      <c r="E616" s="130"/>
      <c r="F616" s="130"/>
      <c r="G616" s="154"/>
      <c r="H616" s="154" t="s">
        <v>1711</v>
      </c>
      <c r="I616" s="154" t="s">
        <v>43</v>
      </c>
      <c r="J616" s="154" t="s">
        <v>1703</v>
      </c>
      <c r="K616" s="130" t="s">
        <v>1712</v>
      </c>
      <c r="L616" s="116"/>
      <c r="M616" s="117"/>
      <c r="N616" s="117"/>
      <c r="O616" s="117"/>
      <c r="P616" s="117"/>
      <c r="Q616" s="117" t="e">
        <f>VLOOKUP(#REF!,'[1]Du lieu in bang'!$C$2:$BB$1395,20,0)</f>
        <v>#REF!</v>
      </c>
      <c r="R616" s="117" t="e">
        <f>VLOOKUP(#REF!,'[1]Du lieu in bang'!$C$2:$BB$1395,21,0)</f>
        <v>#REF!</v>
      </c>
      <c r="S616" s="130"/>
    </row>
    <row r="617" spans="1:19" s="118" customFormat="1" ht="38.25" hidden="1" x14ac:dyDescent="0.2">
      <c r="A617" s="136">
        <v>616</v>
      </c>
      <c r="B617" s="130" t="s">
        <v>4198</v>
      </c>
      <c r="C617" s="143" t="s">
        <v>2593</v>
      </c>
      <c r="D617" s="130" t="s">
        <v>1713</v>
      </c>
      <c r="E617" s="130"/>
      <c r="F617" s="130"/>
      <c r="G617" s="154"/>
      <c r="H617" s="154" t="s">
        <v>1714</v>
      </c>
      <c r="I617" s="154" t="s">
        <v>1716</v>
      </c>
      <c r="J617" s="154" t="s">
        <v>1717</v>
      </c>
      <c r="K617" s="130" t="s">
        <v>1715</v>
      </c>
      <c r="L617" s="116"/>
      <c r="M617" s="117"/>
      <c r="N617" s="117"/>
      <c r="O617" s="117"/>
      <c r="P617" s="117"/>
      <c r="Q617" s="117" t="e">
        <f>VLOOKUP(#REF!,'[1]Du lieu in bang'!$C$2:$BB$1395,20,0)</f>
        <v>#REF!</v>
      </c>
      <c r="R617" s="117" t="e">
        <f>VLOOKUP(#REF!,'[1]Du lieu in bang'!$C$2:$BB$1395,21,0)</f>
        <v>#REF!</v>
      </c>
      <c r="S617" s="130"/>
    </row>
    <row r="618" spans="1:19" s="118" customFormat="1" ht="38.25" hidden="1" x14ac:dyDescent="0.2">
      <c r="A618" s="136">
        <v>617</v>
      </c>
      <c r="B618" s="130" t="s">
        <v>4199</v>
      </c>
      <c r="C618" s="143" t="s">
        <v>5581</v>
      </c>
      <c r="D618" s="130" t="s">
        <v>1720</v>
      </c>
      <c r="E618" s="130"/>
      <c r="F618" s="130"/>
      <c r="G618" s="154"/>
      <c r="H618" s="154" t="s">
        <v>1721</v>
      </c>
      <c r="I618" s="154" t="s">
        <v>1260</v>
      </c>
      <c r="J618" s="154" t="s">
        <v>1723</v>
      </c>
      <c r="K618" s="130" t="s">
        <v>1722</v>
      </c>
      <c r="L618" s="116"/>
      <c r="M618" s="117"/>
      <c r="N618" s="117"/>
      <c r="O618" s="117"/>
      <c r="P618" s="117"/>
      <c r="Q618" s="117" t="e">
        <f>VLOOKUP(#REF!,'[1]Du lieu in bang'!$C$2:$BB$1395,20,0)</f>
        <v>#REF!</v>
      </c>
      <c r="R618" s="117" t="e">
        <f>VLOOKUP(#REF!,'[1]Du lieu in bang'!$C$2:$BB$1395,21,0)</f>
        <v>#REF!</v>
      </c>
      <c r="S618" s="130"/>
    </row>
    <row r="619" spans="1:19" s="118" customFormat="1" ht="63.75" hidden="1" x14ac:dyDescent="0.2">
      <c r="A619" s="136">
        <v>618</v>
      </c>
      <c r="B619" s="130" t="s">
        <v>4200</v>
      </c>
      <c r="C619" s="143" t="s">
        <v>5582</v>
      </c>
      <c r="D619" s="130" t="s">
        <v>1724</v>
      </c>
      <c r="E619" s="130"/>
      <c r="F619" s="130"/>
      <c r="G619" s="154"/>
      <c r="H619" s="154" t="s">
        <v>1725</v>
      </c>
      <c r="I619" s="154" t="s">
        <v>1727</v>
      </c>
      <c r="J619" s="154" t="s">
        <v>1703</v>
      </c>
      <c r="K619" s="130" t="s">
        <v>1726</v>
      </c>
      <c r="L619" s="116"/>
      <c r="M619" s="117"/>
      <c r="N619" s="117"/>
      <c r="O619" s="117"/>
      <c r="P619" s="117"/>
      <c r="Q619" s="117" t="e">
        <f>VLOOKUP(#REF!,'[1]Du lieu in bang'!$C$2:$BB$1395,20,0)</f>
        <v>#REF!</v>
      </c>
      <c r="R619" s="117" t="e">
        <f>VLOOKUP(#REF!,'[1]Du lieu in bang'!$C$2:$BB$1395,21,0)</f>
        <v>#REF!</v>
      </c>
      <c r="S619" s="130"/>
    </row>
    <row r="620" spans="1:19" s="118" customFormat="1" ht="63.75" hidden="1" x14ac:dyDescent="0.2">
      <c r="A620" s="136">
        <v>619</v>
      </c>
      <c r="B620" s="130" t="s">
        <v>4201</v>
      </c>
      <c r="C620" s="143" t="s">
        <v>5583</v>
      </c>
      <c r="D620" s="130" t="s">
        <v>1728</v>
      </c>
      <c r="E620" s="130"/>
      <c r="F620" s="130"/>
      <c r="G620" s="154"/>
      <c r="H620" s="154" t="s">
        <v>1729</v>
      </c>
      <c r="I620" s="154" t="s">
        <v>1074</v>
      </c>
      <c r="J620" s="154" t="s">
        <v>1703</v>
      </c>
      <c r="K620" s="130" t="s">
        <v>1730</v>
      </c>
      <c r="L620" s="116"/>
      <c r="M620" s="117"/>
      <c r="N620" s="117"/>
      <c r="O620" s="117"/>
      <c r="P620" s="117"/>
      <c r="Q620" s="117" t="e">
        <f>VLOOKUP(#REF!,'[1]Du lieu in bang'!$C$2:$BB$1395,20,0)</f>
        <v>#REF!</v>
      </c>
      <c r="R620" s="117" t="e">
        <f>VLOOKUP(#REF!,'[1]Du lieu in bang'!$C$2:$BB$1395,21,0)</f>
        <v>#REF!</v>
      </c>
      <c r="S620" s="130"/>
    </row>
    <row r="621" spans="1:19" s="118" customFormat="1" ht="63.75" hidden="1" x14ac:dyDescent="0.2">
      <c r="A621" s="136">
        <v>620</v>
      </c>
      <c r="B621" s="130" t="s">
        <v>4202</v>
      </c>
      <c r="C621" s="143" t="s">
        <v>5584</v>
      </c>
      <c r="D621" s="130" t="s">
        <v>1083</v>
      </c>
      <c r="E621" s="130"/>
      <c r="F621" s="130"/>
      <c r="G621" s="154"/>
      <c r="H621" s="154" t="s">
        <v>1731</v>
      </c>
      <c r="I621" s="154" t="s">
        <v>1426</v>
      </c>
      <c r="J621" s="154" t="s">
        <v>1703</v>
      </c>
      <c r="K621" s="130" t="s">
        <v>1732</v>
      </c>
      <c r="L621" s="116"/>
      <c r="M621" s="117"/>
      <c r="N621" s="117"/>
      <c r="O621" s="117"/>
      <c r="P621" s="117"/>
      <c r="Q621" s="117" t="e">
        <f>VLOOKUP(#REF!,'[1]Du lieu in bang'!$C$2:$BB$1395,20,0)</f>
        <v>#REF!</v>
      </c>
      <c r="R621" s="117" t="e">
        <f>VLOOKUP(#REF!,'[1]Du lieu in bang'!$C$2:$BB$1395,21,0)</f>
        <v>#REF!</v>
      </c>
      <c r="S621" s="130"/>
    </row>
    <row r="622" spans="1:19" s="118" customFormat="1" ht="63.75" hidden="1" x14ac:dyDescent="0.2">
      <c r="A622" s="136">
        <v>621</v>
      </c>
      <c r="B622" s="130" t="s">
        <v>4203</v>
      </c>
      <c r="C622" s="143" t="s">
        <v>5585</v>
      </c>
      <c r="D622" s="130" t="s">
        <v>1047</v>
      </c>
      <c r="E622" s="130"/>
      <c r="F622" s="130"/>
      <c r="G622" s="154"/>
      <c r="H622" s="154" t="s">
        <v>1733</v>
      </c>
      <c r="I622" s="154" t="s">
        <v>1491</v>
      </c>
      <c r="J622" s="154" t="s">
        <v>1703</v>
      </c>
      <c r="K622" s="130" t="s">
        <v>1734</v>
      </c>
      <c r="L622" s="116"/>
      <c r="M622" s="117"/>
      <c r="N622" s="117"/>
      <c r="O622" s="117"/>
      <c r="P622" s="117"/>
      <c r="Q622" s="117" t="e">
        <f>VLOOKUP(#REF!,'[1]Du lieu in bang'!$C$2:$BB$1395,20,0)</f>
        <v>#REF!</v>
      </c>
      <c r="R622" s="117" t="e">
        <f>VLOOKUP(#REF!,'[1]Du lieu in bang'!$C$2:$BB$1395,21,0)</f>
        <v>#REF!</v>
      </c>
      <c r="S622" s="130"/>
    </row>
    <row r="623" spans="1:19" s="118" customFormat="1" ht="38.25" hidden="1" x14ac:dyDescent="0.2">
      <c r="A623" s="136">
        <v>622</v>
      </c>
      <c r="B623" s="130" t="s">
        <v>4204</v>
      </c>
      <c r="C623" s="143" t="s">
        <v>1928</v>
      </c>
      <c r="D623" s="130" t="s">
        <v>1043</v>
      </c>
      <c r="E623" s="130"/>
      <c r="F623" s="130"/>
      <c r="G623" s="154"/>
      <c r="H623" s="154" t="s">
        <v>1735</v>
      </c>
      <c r="I623" s="154" t="s">
        <v>1737</v>
      </c>
      <c r="J623" s="154" t="s">
        <v>1738</v>
      </c>
      <c r="K623" s="130" t="s">
        <v>1736</v>
      </c>
      <c r="L623" s="116"/>
      <c r="M623" s="117"/>
      <c r="N623" s="117"/>
      <c r="O623" s="117"/>
      <c r="P623" s="117"/>
      <c r="Q623" s="117" t="e">
        <f>VLOOKUP(#REF!,'[1]Du lieu in bang'!$C$2:$BB$1395,20,0)</f>
        <v>#REF!</v>
      </c>
      <c r="R623" s="117" t="e">
        <f>VLOOKUP(#REF!,'[1]Du lieu in bang'!$C$2:$BB$1395,21,0)</f>
        <v>#REF!</v>
      </c>
      <c r="S623" s="130"/>
    </row>
    <row r="624" spans="1:19" s="118" customFormat="1" ht="63.75" hidden="1" x14ac:dyDescent="0.2">
      <c r="A624" s="136">
        <v>623</v>
      </c>
      <c r="B624" s="130" t="s">
        <v>4205</v>
      </c>
      <c r="C624" s="143" t="s">
        <v>5586</v>
      </c>
      <c r="D624" s="130" t="s">
        <v>1389</v>
      </c>
      <c r="E624" s="130"/>
      <c r="F624" s="183" t="s">
        <v>5611</v>
      </c>
      <c r="G624" s="154"/>
      <c r="H624" s="154" t="s">
        <v>1739</v>
      </c>
      <c r="I624" s="154" t="s">
        <v>484</v>
      </c>
      <c r="J624" s="154" t="s">
        <v>1703</v>
      </c>
      <c r="K624" s="130" t="s">
        <v>1740</v>
      </c>
      <c r="L624" s="116"/>
      <c r="M624" s="117"/>
      <c r="N624" s="117"/>
      <c r="O624" s="117"/>
      <c r="P624" s="117"/>
      <c r="Q624" s="117" t="e">
        <f>VLOOKUP(#REF!,'[1]Du lieu in bang'!$C$2:$BB$1395,20,0)</f>
        <v>#REF!</v>
      </c>
      <c r="R624" s="117" t="e">
        <f>VLOOKUP(#REF!,'[1]Du lieu in bang'!$C$2:$BB$1395,21,0)</f>
        <v>#REF!</v>
      </c>
      <c r="S624" s="130"/>
    </row>
    <row r="625" spans="1:19" s="118" customFormat="1" ht="63.75" hidden="1" x14ac:dyDescent="0.2">
      <c r="A625" s="136">
        <v>624</v>
      </c>
      <c r="B625" s="130" t="s">
        <v>4206</v>
      </c>
      <c r="C625" s="143" t="s">
        <v>5587</v>
      </c>
      <c r="D625" s="130" t="s">
        <v>1741</v>
      </c>
      <c r="E625" s="130"/>
      <c r="F625" s="130"/>
      <c r="G625" s="154"/>
      <c r="H625" s="154" t="s">
        <v>1742</v>
      </c>
      <c r="I625" s="154" t="s">
        <v>1477</v>
      </c>
      <c r="J625" s="154" t="s">
        <v>1703</v>
      </c>
      <c r="K625" s="130" t="s">
        <v>1743</v>
      </c>
      <c r="L625" s="116"/>
      <c r="M625" s="117"/>
      <c r="N625" s="117"/>
      <c r="O625" s="117"/>
      <c r="P625" s="117"/>
      <c r="Q625" s="117" t="e">
        <f>VLOOKUP(#REF!,'[1]Du lieu in bang'!$C$2:$BB$1395,20,0)</f>
        <v>#REF!</v>
      </c>
      <c r="R625" s="117" t="e">
        <f>VLOOKUP(#REF!,'[1]Du lieu in bang'!$C$2:$BB$1395,21,0)</f>
        <v>#REF!</v>
      </c>
      <c r="S625" s="130"/>
    </row>
    <row r="626" spans="1:19" s="118" customFormat="1" ht="63.75" hidden="1" x14ac:dyDescent="0.2">
      <c r="A626" s="136">
        <v>625</v>
      </c>
      <c r="B626" s="130" t="s">
        <v>4207</v>
      </c>
      <c r="C626" s="143" t="s">
        <v>5588</v>
      </c>
      <c r="D626" s="130" t="s">
        <v>1708</v>
      </c>
      <c r="E626" s="130"/>
      <c r="F626" s="130"/>
      <c r="G626" s="154"/>
      <c r="H626" s="154" t="s">
        <v>1744</v>
      </c>
      <c r="I626" s="154" t="s">
        <v>1665</v>
      </c>
      <c r="J626" s="154" t="s">
        <v>1703</v>
      </c>
      <c r="K626" s="130" t="s">
        <v>1745</v>
      </c>
      <c r="L626" s="116"/>
      <c r="M626" s="117"/>
      <c r="N626" s="117"/>
      <c r="O626" s="117"/>
      <c r="P626" s="117"/>
      <c r="Q626" s="117" t="e">
        <f>VLOOKUP(#REF!,'[1]Du lieu in bang'!$C$2:$BB$1395,20,0)</f>
        <v>#REF!</v>
      </c>
      <c r="R626" s="117" t="e">
        <f>VLOOKUP(#REF!,'[1]Du lieu in bang'!$C$2:$BB$1395,21,0)</f>
        <v>#REF!</v>
      </c>
      <c r="S626" s="130"/>
    </row>
    <row r="627" spans="1:19" s="118" customFormat="1" ht="63.75" hidden="1" x14ac:dyDescent="0.2">
      <c r="A627" s="136">
        <v>626</v>
      </c>
      <c r="B627" s="130" t="s">
        <v>4208</v>
      </c>
      <c r="C627" s="143" t="s">
        <v>2593</v>
      </c>
      <c r="D627" s="130" t="s">
        <v>1423</v>
      </c>
      <c r="E627" s="130"/>
      <c r="F627" s="130"/>
      <c r="G627" s="154"/>
      <c r="H627" s="154" t="s">
        <v>1746</v>
      </c>
      <c r="I627" s="154" t="s">
        <v>117</v>
      </c>
      <c r="J627" s="154" t="s">
        <v>1703</v>
      </c>
      <c r="K627" s="130" t="s">
        <v>1747</v>
      </c>
      <c r="L627" s="116"/>
      <c r="M627" s="117"/>
      <c r="N627" s="117"/>
      <c r="O627" s="117"/>
      <c r="P627" s="117"/>
      <c r="Q627" s="117" t="e">
        <f>VLOOKUP(#REF!,'[1]Du lieu in bang'!$C$2:$BB$1395,20,0)</f>
        <v>#REF!</v>
      </c>
      <c r="R627" s="117" t="e">
        <f>VLOOKUP(#REF!,'[1]Du lieu in bang'!$C$2:$BB$1395,21,0)</f>
        <v>#REF!</v>
      </c>
      <c r="S627" s="130"/>
    </row>
    <row r="628" spans="1:19" s="118" customFormat="1" ht="51" hidden="1" x14ac:dyDescent="0.2">
      <c r="A628" s="136">
        <v>627</v>
      </c>
      <c r="B628" s="130" t="s">
        <v>4209</v>
      </c>
      <c r="C628" s="143" t="s">
        <v>5589</v>
      </c>
      <c r="D628" s="130" t="s">
        <v>1058</v>
      </c>
      <c r="E628" s="130"/>
      <c r="F628" s="130"/>
      <c r="G628" s="154"/>
      <c r="H628" s="154" t="s">
        <v>1748</v>
      </c>
      <c r="I628" s="154" t="s">
        <v>25</v>
      </c>
      <c r="J628" s="154" t="s">
        <v>1750</v>
      </c>
      <c r="K628" s="130" t="s">
        <v>1749</v>
      </c>
      <c r="L628" s="116"/>
      <c r="M628" s="117"/>
      <c r="N628" s="117"/>
      <c r="O628" s="117"/>
      <c r="P628" s="117"/>
      <c r="Q628" s="117" t="e">
        <f>VLOOKUP(#REF!,'[1]Du lieu in bang'!$C$2:$BB$1395,20,0)</f>
        <v>#REF!</v>
      </c>
      <c r="R628" s="117" t="e">
        <f>VLOOKUP(#REF!,'[1]Du lieu in bang'!$C$2:$BB$1395,21,0)</f>
        <v>#REF!</v>
      </c>
      <c r="S628" s="130"/>
    </row>
    <row r="629" spans="1:19" s="118" customFormat="1" ht="63.75" hidden="1" x14ac:dyDescent="0.2">
      <c r="A629" s="136">
        <v>628</v>
      </c>
      <c r="B629" s="130" t="s">
        <v>4210</v>
      </c>
      <c r="C629" s="143" t="s">
        <v>5590</v>
      </c>
      <c r="D629" s="130" t="s">
        <v>1751</v>
      </c>
      <c r="E629" s="130"/>
      <c r="F629" s="130"/>
      <c r="G629" s="154"/>
      <c r="H629" s="154" t="s">
        <v>1752</v>
      </c>
      <c r="I629" s="154" t="s">
        <v>921</v>
      </c>
      <c r="J629" s="154" t="s">
        <v>1703</v>
      </c>
      <c r="K629" s="130" t="s">
        <v>1753</v>
      </c>
      <c r="L629" s="116"/>
      <c r="M629" s="117"/>
      <c r="N629" s="117"/>
      <c r="O629" s="117"/>
      <c r="P629" s="117"/>
      <c r="Q629" s="117" t="e">
        <f>VLOOKUP(#REF!,'[1]Du lieu in bang'!$C$2:$BB$1395,20,0)</f>
        <v>#REF!</v>
      </c>
      <c r="R629" s="117" t="e">
        <f>VLOOKUP(#REF!,'[1]Du lieu in bang'!$C$2:$BB$1395,21,0)</f>
        <v>#REF!</v>
      </c>
      <c r="S629" s="130"/>
    </row>
    <row r="630" spans="1:19" s="118" customFormat="1" ht="63.75" hidden="1" x14ac:dyDescent="0.2">
      <c r="A630" s="136">
        <v>629</v>
      </c>
      <c r="B630" s="130" t="s">
        <v>4211</v>
      </c>
      <c r="C630" s="143" t="s">
        <v>5591</v>
      </c>
      <c r="D630" s="130" t="s">
        <v>1652</v>
      </c>
      <c r="E630" s="130"/>
      <c r="F630" s="130"/>
      <c r="G630" s="154"/>
      <c r="H630" s="154" t="s">
        <v>1754</v>
      </c>
      <c r="I630" s="154" t="s">
        <v>531</v>
      </c>
      <c r="J630" s="154" t="s">
        <v>1703</v>
      </c>
      <c r="K630" s="130" t="s">
        <v>1755</v>
      </c>
      <c r="L630" s="116"/>
      <c r="M630" s="117"/>
      <c r="N630" s="117"/>
      <c r="O630" s="117"/>
      <c r="P630" s="117"/>
      <c r="Q630" s="117" t="e">
        <f>VLOOKUP(#REF!,'[1]Du lieu in bang'!$C$2:$BB$1395,20,0)</f>
        <v>#REF!</v>
      </c>
      <c r="R630" s="117" t="e">
        <f>VLOOKUP(#REF!,'[1]Du lieu in bang'!$C$2:$BB$1395,21,0)</f>
        <v>#REF!</v>
      </c>
      <c r="S630" s="130"/>
    </row>
    <row r="631" spans="1:19" s="118" customFormat="1" ht="63.75" hidden="1" x14ac:dyDescent="0.2">
      <c r="A631" s="136">
        <v>630</v>
      </c>
      <c r="B631" s="130" t="s">
        <v>4213</v>
      </c>
      <c r="C631" s="143" t="s">
        <v>5593</v>
      </c>
      <c r="D631" s="130" t="s">
        <v>1058</v>
      </c>
      <c r="E631" s="130"/>
      <c r="F631" s="130"/>
      <c r="G631" s="154"/>
      <c r="H631" s="154" t="s">
        <v>1759</v>
      </c>
      <c r="I631" s="154" t="s">
        <v>675</v>
      </c>
      <c r="J631" s="154" t="s">
        <v>1703</v>
      </c>
      <c r="K631" s="130" t="s">
        <v>1760</v>
      </c>
      <c r="L631" s="116"/>
      <c r="M631" s="117"/>
      <c r="N631" s="117"/>
      <c r="O631" s="117"/>
      <c r="P631" s="117"/>
      <c r="Q631" s="117" t="e">
        <f>VLOOKUP(#REF!,'[1]Du lieu in bang'!$C$2:$BB$1395,20,0)</f>
        <v>#REF!</v>
      </c>
      <c r="R631" s="117" t="e">
        <f>VLOOKUP(#REF!,'[1]Du lieu in bang'!$C$2:$BB$1395,21,0)</f>
        <v>#REF!</v>
      </c>
      <c r="S631" s="130"/>
    </row>
    <row r="632" spans="1:19" s="118" customFormat="1" ht="38.25" hidden="1" x14ac:dyDescent="0.2">
      <c r="A632" s="136">
        <v>631</v>
      </c>
      <c r="B632" s="130" t="s">
        <v>4214</v>
      </c>
      <c r="C632" s="143" t="s">
        <v>5594</v>
      </c>
      <c r="D632" s="130" t="s">
        <v>1058</v>
      </c>
      <c r="E632" s="130"/>
      <c r="F632" s="130"/>
      <c r="G632" s="154"/>
      <c r="H632" s="154" t="s">
        <v>1762</v>
      </c>
      <c r="I632" s="154" t="s">
        <v>907</v>
      </c>
      <c r="J632" s="154" t="s">
        <v>1764</v>
      </c>
      <c r="K632" s="130" t="s">
        <v>1763</v>
      </c>
      <c r="L632" s="116"/>
      <c r="M632" s="117"/>
      <c r="N632" s="117"/>
      <c r="O632" s="117"/>
      <c r="P632" s="117"/>
      <c r="Q632" s="117" t="e">
        <f>VLOOKUP(#REF!,'[1]Du lieu in bang'!$C$2:$BB$1395,20,0)</f>
        <v>#REF!</v>
      </c>
      <c r="R632" s="117" t="e">
        <f>VLOOKUP(#REF!,'[1]Du lieu in bang'!$C$2:$BB$1395,21,0)</f>
        <v>#REF!</v>
      </c>
      <c r="S632" s="130"/>
    </row>
    <row r="633" spans="1:19" s="118" customFormat="1" ht="38.25" hidden="1" x14ac:dyDescent="0.2">
      <c r="A633" s="136">
        <v>632</v>
      </c>
      <c r="B633" s="130" t="s">
        <v>4215</v>
      </c>
      <c r="C633" s="143" t="s">
        <v>5595</v>
      </c>
      <c r="D633" s="130" t="s">
        <v>1765</v>
      </c>
      <c r="E633" s="130"/>
      <c r="F633" s="130"/>
      <c r="G633" s="154"/>
      <c r="H633" s="154" t="s">
        <v>1766</v>
      </c>
      <c r="I633" s="154" t="s">
        <v>1768</v>
      </c>
      <c r="J633" s="154" t="s">
        <v>1764</v>
      </c>
      <c r="K633" s="130" t="s">
        <v>1767</v>
      </c>
      <c r="L633" s="116"/>
      <c r="M633" s="117"/>
      <c r="N633" s="117"/>
      <c r="O633" s="117"/>
      <c r="P633" s="117"/>
      <c r="Q633" s="117" t="e">
        <f>VLOOKUP(#REF!,'[1]Du lieu in bang'!$C$2:$BB$1395,20,0)</f>
        <v>#REF!</v>
      </c>
      <c r="R633" s="117" t="e">
        <f>VLOOKUP(#REF!,'[1]Du lieu in bang'!$C$2:$BB$1395,21,0)</f>
        <v>#REF!</v>
      </c>
      <c r="S633" s="130"/>
    </row>
    <row r="634" spans="1:19" s="118" customFormat="1" ht="38.25" hidden="1" x14ac:dyDescent="0.2">
      <c r="A634" s="136">
        <v>633</v>
      </c>
      <c r="B634" s="130" t="s">
        <v>4216</v>
      </c>
      <c r="C634" s="143" t="s">
        <v>5596</v>
      </c>
      <c r="D634" s="130" t="s">
        <v>1124</v>
      </c>
      <c r="E634" s="130"/>
      <c r="F634" s="130"/>
      <c r="G634" s="154"/>
      <c r="H634" s="154" t="s">
        <v>1769</v>
      </c>
      <c r="I634" s="154" t="s">
        <v>1771</v>
      </c>
      <c r="J634" s="154" t="s">
        <v>1764</v>
      </c>
      <c r="K634" s="130" t="s">
        <v>1770</v>
      </c>
      <c r="L634" s="116"/>
      <c r="M634" s="117"/>
      <c r="N634" s="117"/>
      <c r="O634" s="117"/>
      <c r="P634" s="117"/>
      <c r="Q634" s="117" t="e">
        <f>VLOOKUP(#REF!,'[1]Du lieu in bang'!$C$2:$BB$1395,20,0)</f>
        <v>#REF!</v>
      </c>
      <c r="R634" s="117" t="e">
        <f>VLOOKUP(#REF!,'[1]Du lieu in bang'!$C$2:$BB$1395,21,0)</f>
        <v>#REF!</v>
      </c>
      <c r="S634" s="130"/>
    </row>
    <row r="635" spans="1:19" s="118" customFormat="1" ht="38.25" hidden="1" x14ac:dyDescent="0.2">
      <c r="A635" s="136">
        <v>634</v>
      </c>
      <c r="B635" s="130" t="s">
        <v>4217</v>
      </c>
      <c r="C635" s="143" t="s">
        <v>3850</v>
      </c>
      <c r="D635" s="130" t="s">
        <v>1174</v>
      </c>
      <c r="E635" s="130"/>
      <c r="F635" s="130"/>
      <c r="G635" s="154"/>
      <c r="H635" s="154" t="s">
        <v>1772</v>
      </c>
      <c r="I635" s="154" t="s">
        <v>1195</v>
      </c>
      <c r="J635" s="154" t="s">
        <v>1764</v>
      </c>
      <c r="K635" s="130" t="s">
        <v>1773</v>
      </c>
      <c r="L635" s="116"/>
      <c r="M635" s="117"/>
      <c r="N635" s="117"/>
      <c r="O635" s="117"/>
      <c r="P635" s="117"/>
      <c r="Q635" s="117" t="e">
        <f>VLOOKUP(#REF!,'[1]Du lieu in bang'!$C$2:$BB$1395,20,0)</f>
        <v>#REF!</v>
      </c>
      <c r="R635" s="117" t="e">
        <f>VLOOKUP(#REF!,'[1]Du lieu in bang'!$C$2:$BB$1395,21,0)</f>
        <v>#REF!</v>
      </c>
      <c r="S635" s="130"/>
    </row>
    <row r="636" spans="1:19" s="118" customFormat="1" ht="38.25" hidden="1" x14ac:dyDescent="0.2">
      <c r="A636" s="136">
        <v>635</v>
      </c>
      <c r="B636" s="130" t="s">
        <v>4218</v>
      </c>
      <c r="C636" s="143" t="s">
        <v>3171</v>
      </c>
      <c r="D636" s="130" t="s">
        <v>1774</v>
      </c>
      <c r="E636" s="130"/>
      <c r="F636" s="130"/>
      <c r="G636" s="154"/>
      <c r="H636" s="154" t="s">
        <v>1775</v>
      </c>
      <c r="I636" s="154" t="s">
        <v>1195</v>
      </c>
      <c r="J636" s="154" t="s">
        <v>1764</v>
      </c>
      <c r="K636" s="130" t="s">
        <v>1776</v>
      </c>
      <c r="L636" s="116"/>
      <c r="M636" s="117"/>
      <c r="N636" s="117"/>
      <c r="O636" s="117"/>
      <c r="P636" s="117"/>
      <c r="Q636" s="117" t="e">
        <f>VLOOKUP(#REF!,'[1]Du lieu in bang'!$C$2:$BB$1395,20,0)</f>
        <v>#REF!</v>
      </c>
      <c r="R636" s="117" t="e">
        <f>VLOOKUP(#REF!,'[1]Du lieu in bang'!$C$2:$BB$1395,21,0)</f>
        <v>#REF!</v>
      </c>
      <c r="S636" s="130"/>
    </row>
    <row r="637" spans="1:19" s="118" customFormat="1" ht="38.25" hidden="1" x14ac:dyDescent="0.2">
      <c r="A637" s="136">
        <v>636</v>
      </c>
      <c r="B637" s="130" t="s">
        <v>3180</v>
      </c>
      <c r="C637" s="143" t="s">
        <v>5595</v>
      </c>
      <c r="D637" s="130" t="s">
        <v>1124</v>
      </c>
      <c r="E637" s="130"/>
      <c r="F637" s="130"/>
      <c r="G637" s="154"/>
      <c r="H637" s="154" t="s">
        <v>1777</v>
      </c>
      <c r="I637" s="154" t="s">
        <v>206</v>
      </c>
      <c r="J637" s="154" t="s">
        <v>1764</v>
      </c>
      <c r="K637" s="130" t="s">
        <v>1778</v>
      </c>
      <c r="L637" s="116"/>
      <c r="M637" s="117"/>
      <c r="N637" s="117"/>
      <c r="O637" s="117"/>
      <c r="P637" s="117"/>
      <c r="Q637" s="117" t="e">
        <f>VLOOKUP(#REF!,'[1]Du lieu in bang'!$C$2:$BB$1395,20,0)</f>
        <v>#REF!</v>
      </c>
      <c r="R637" s="117" t="e">
        <f>VLOOKUP(#REF!,'[1]Du lieu in bang'!$C$2:$BB$1395,21,0)</f>
        <v>#REF!</v>
      </c>
      <c r="S637" s="130"/>
    </row>
    <row r="638" spans="1:19" s="118" customFormat="1" ht="38.25" hidden="1" x14ac:dyDescent="0.2">
      <c r="A638" s="136">
        <v>637</v>
      </c>
      <c r="B638" s="130" t="s">
        <v>4219</v>
      </c>
      <c r="C638" s="143" t="s">
        <v>5597</v>
      </c>
      <c r="D638" s="130" t="s">
        <v>1779</v>
      </c>
      <c r="E638" s="130"/>
      <c r="F638" s="130"/>
      <c r="G638" s="154"/>
      <c r="H638" s="154" t="s">
        <v>1780</v>
      </c>
      <c r="I638" s="154" t="s">
        <v>1768</v>
      </c>
      <c r="J638" s="154" t="s">
        <v>1764</v>
      </c>
      <c r="K638" s="130" t="s">
        <v>1781</v>
      </c>
      <c r="L638" s="116"/>
      <c r="M638" s="117"/>
      <c r="N638" s="117"/>
      <c r="O638" s="117"/>
      <c r="P638" s="117"/>
      <c r="Q638" s="117" t="e">
        <f>VLOOKUP(#REF!,'[1]Du lieu in bang'!$C$2:$BB$1395,20,0)</f>
        <v>#REF!</v>
      </c>
      <c r="R638" s="117" t="e">
        <f>VLOOKUP(#REF!,'[1]Du lieu in bang'!$C$2:$BB$1395,21,0)</f>
        <v>#REF!</v>
      </c>
      <c r="S638" s="130"/>
    </row>
    <row r="639" spans="1:19" s="118" customFormat="1" ht="38.25" hidden="1" x14ac:dyDescent="0.2">
      <c r="A639" s="136">
        <v>638</v>
      </c>
      <c r="B639" s="130" t="s">
        <v>4220</v>
      </c>
      <c r="C639" s="143" t="s">
        <v>5598</v>
      </c>
      <c r="D639" s="130" t="s">
        <v>1058</v>
      </c>
      <c r="E639" s="130"/>
      <c r="F639" s="130"/>
      <c r="G639" s="154"/>
      <c r="H639" s="154" t="s">
        <v>1782</v>
      </c>
      <c r="I639" s="154" t="s">
        <v>213</v>
      </c>
      <c r="J639" s="154" t="s">
        <v>1764</v>
      </c>
      <c r="K639" s="130" t="s">
        <v>1783</v>
      </c>
      <c r="L639" s="116"/>
      <c r="M639" s="117"/>
      <c r="N639" s="117"/>
      <c r="O639" s="117"/>
      <c r="P639" s="117"/>
      <c r="Q639" s="117" t="e">
        <f>VLOOKUP(#REF!,'[1]Du lieu in bang'!$C$2:$BB$1395,20,0)</f>
        <v>#REF!</v>
      </c>
      <c r="R639" s="117" t="e">
        <f>VLOOKUP(#REF!,'[1]Du lieu in bang'!$C$2:$BB$1395,21,0)</f>
        <v>#REF!</v>
      </c>
      <c r="S639" s="130"/>
    </row>
    <row r="640" spans="1:19" s="118" customFormat="1" ht="38.25" hidden="1" x14ac:dyDescent="0.2">
      <c r="A640" s="136">
        <v>639</v>
      </c>
      <c r="B640" s="130" t="s">
        <v>4221</v>
      </c>
      <c r="C640" s="143" t="s">
        <v>5599</v>
      </c>
      <c r="D640" s="130" t="s">
        <v>1404</v>
      </c>
      <c r="E640" s="130"/>
      <c r="F640" s="130"/>
      <c r="G640" s="154"/>
      <c r="H640" s="154" t="s">
        <v>1784</v>
      </c>
      <c r="I640" s="154" t="s">
        <v>1786</v>
      </c>
      <c r="J640" s="154" t="s">
        <v>1764</v>
      </c>
      <c r="K640" s="130" t="s">
        <v>1785</v>
      </c>
      <c r="L640" s="116"/>
      <c r="M640" s="117"/>
      <c r="N640" s="117"/>
      <c r="O640" s="117"/>
      <c r="P640" s="117"/>
      <c r="Q640" s="117" t="e">
        <f>VLOOKUP(#REF!,'[1]Du lieu in bang'!$C$2:$BB$1395,20,0)</f>
        <v>#REF!</v>
      </c>
      <c r="R640" s="117" t="e">
        <f>VLOOKUP(#REF!,'[1]Du lieu in bang'!$C$2:$BB$1395,21,0)</f>
        <v>#REF!</v>
      </c>
      <c r="S640" s="130"/>
    </row>
    <row r="641" spans="1:19" s="118" customFormat="1" ht="38.25" hidden="1" x14ac:dyDescent="0.2">
      <c r="A641" s="136">
        <v>640</v>
      </c>
      <c r="B641" s="130" t="s">
        <v>4222</v>
      </c>
      <c r="C641" s="143" t="s">
        <v>5600</v>
      </c>
      <c r="D641" s="130" t="s">
        <v>1787</v>
      </c>
      <c r="E641" s="130"/>
      <c r="F641" s="130"/>
      <c r="G641" s="154"/>
      <c r="H641" s="154" t="s">
        <v>1788</v>
      </c>
      <c r="I641" s="154" t="s">
        <v>213</v>
      </c>
      <c r="J641" s="154" t="s">
        <v>1764</v>
      </c>
      <c r="K641" s="130" t="s">
        <v>1789</v>
      </c>
      <c r="L641" s="116"/>
      <c r="M641" s="117"/>
      <c r="N641" s="117"/>
      <c r="O641" s="117"/>
      <c r="P641" s="117"/>
      <c r="Q641" s="117" t="e">
        <f>VLOOKUP(#REF!,'[1]Du lieu in bang'!$C$2:$BB$1395,20,0)</f>
        <v>#REF!</v>
      </c>
      <c r="R641" s="117" t="e">
        <f>VLOOKUP(#REF!,'[1]Du lieu in bang'!$C$2:$BB$1395,21,0)</f>
        <v>#REF!</v>
      </c>
      <c r="S641" s="130"/>
    </row>
    <row r="642" spans="1:19" s="118" customFormat="1" ht="38.25" hidden="1" x14ac:dyDescent="0.2">
      <c r="A642" s="136">
        <v>641</v>
      </c>
      <c r="B642" s="130" t="s">
        <v>4223</v>
      </c>
      <c r="C642" s="143" t="s">
        <v>5601</v>
      </c>
      <c r="D642" s="130" t="s">
        <v>1058</v>
      </c>
      <c r="E642" s="130"/>
      <c r="F642" s="130"/>
      <c r="G642" s="154"/>
      <c r="H642" s="154" t="s">
        <v>1790</v>
      </c>
      <c r="I642" s="154" t="s">
        <v>907</v>
      </c>
      <c r="J642" s="154" t="s">
        <v>1764</v>
      </c>
      <c r="K642" s="130" t="s">
        <v>1791</v>
      </c>
      <c r="L642" s="116"/>
      <c r="M642" s="117"/>
      <c r="N642" s="117"/>
      <c r="O642" s="117"/>
      <c r="P642" s="117"/>
      <c r="Q642" s="117" t="e">
        <f>VLOOKUP(#REF!,'[1]Du lieu in bang'!$C$2:$BB$1395,20,0)</f>
        <v>#REF!</v>
      </c>
      <c r="R642" s="117" t="e">
        <f>VLOOKUP(#REF!,'[1]Du lieu in bang'!$C$2:$BB$1395,21,0)</f>
        <v>#REF!</v>
      </c>
      <c r="S642" s="130"/>
    </row>
    <row r="643" spans="1:19" s="118" customFormat="1" ht="38.25" hidden="1" x14ac:dyDescent="0.2">
      <c r="A643" s="136">
        <v>642</v>
      </c>
      <c r="B643" s="130" t="s">
        <v>4224</v>
      </c>
      <c r="C643" s="143" t="s">
        <v>1969</v>
      </c>
      <c r="D643" s="130" t="s">
        <v>1765</v>
      </c>
      <c r="E643" s="130"/>
      <c r="F643" s="130"/>
      <c r="G643" s="154"/>
      <c r="H643" s="154" t="s">
        <v>1792</v>
      </c>
      <c r="I643" s="154" t="s">
        <v>206</v>
      </c>
      <c r="J643" s="154" t="s">
        <v>1764</v>
      </c>
      <c r="K643" s="130" t="s">
        <v>1793</v>
      </c>
      <c r="L643" s="116"/>
      <c r="M643" s="117"/>
      <c r="N643" s="117"/>
      <c r="O643" s="117"/>
      <c r="P643" s="117"/>
      <c r="Q643" s="117" t="e">
        <f>VLOOKUP(#REF!,'[1]Du lieu in bang'!$C$2:$BB$1395,20,0)</f>
        <v>#REF!</v>
      </c>
      <c r="R643" s="117" t="e">
        <f>VLOOKUP(#REF!,'[1]Du lieu in bang'!$C$2:$BB$1395,21,0)</f>
        <v>#REF!</v>
      </c>
      <c r="S643" s="130"/>
    </row>
    <row r="644" spans="1:19" s="118" customFormat="1" ht="38.25" hidden="1" x14ac:dyDescent="0.2">
      <c r="A644" s="136">
        <v>643</v>
      </c>
      <c r="B644" s="130" t="s">
        <v>4225</v>
      </c>
      <c r="C644" s="143" t="s">
        <v>1797</v>
      </c>
      <c r="D644" s="130" t="s">
        <v>1380</v>
      </c>
      <c r="E644" s="130"/>
      <c r="F644" s="130"/>
      <c r="G644" s="154"/>
      <c r="H644" s="154" t="s">
        <v>1798</v>
      </c>
      <c r="I644" s="154" t="s">
        <v>68</v>
      </c>
      <c r="J644" s="154" t="s">
        <v>1764</v>
      </c>
      <c r="K644" s="130" t="s">
        <v>1799</v>
      </c>
      <c r="L644" s="116"/>
      <c r="M644" s="117" t="e">
        <f>VLOOKUP(#REF!,'[1]Du lieu in bang'!$C$2:$BB$1395,20,0)</f>
        <v>#REF!</v>
      </c>
      <c r="N644" s="117" t="e">
        <f>VLOOKUP(#REF!,'[1]Du lieu in bang'!$C$2:$BB$1395,21,0)</f>
        <v>#REF!</v>
      </c>
      <c r="O644" s="117"/>
      <c r="P644" s="117"/>
      <c r="Q644" s="117" t="e">
        <f>VLOOKUP(#REF!,'[1]Du lieu in bang'!$C$2:$BB$1395,20,0)</f>
        <v>#REF!</v>
      </c>
      <c r="R644" s="117" t="e">
        <f>VLOOKUP(#REF!,'[1]Du lieu in bang'!$C$2:$BB$1395,21,0)</f>
        <v>#REF!</v>
      </c>
      <c r="S644" s="130"/>
    </row>
    <row r="645" spans="1:19" s="118" customFormat="1" ht="38.25" hidden="1" x14ac:dyDescent="0.2">
      <c r="A645" s="136">
        <v>644</v>
      </c>
      <c r="B645" s="130" t="s">
        <v>4226</v>
      </c>
      <c r="C645" s="143" t="s">
        <v>1800</v>
      </c>
      <c r="D645" s="130" t="s">
        <v>1801</v>
      </c>
      <c r="E645" s="130"/>
      <c r="F645" s="130"/>
      <c r="G645" s="154"/>
      <c r="H645" s="154" t="s">
        <v>1802</v>
      </c>
      <c r="I645" s="154" t="s">
        <v>1804</v>
      </c>
      <c r="J645" s="154" t="s">
        <v>1764</v>
      </c>
      <c r="K645" s="130" t="s">
        <v>1803</v>
      </c>
      <c r="L645" s="116"/>
      <c r="M645" s="117"/>
      <c r="N645" s="117"/>
      <c r="O645" s="117"/>
      <c r="P645" s="117"/>
      <c r="Q645" s="117" t="e">
        <f>VLOOKUP(#REF!,'[1]Du lieu in bang'!$C$2:$BB$1395,20,0)</f>
        <v>#REF!</v>
      </c>
      <c r="R645" s="117" t="e">
        <f>VLOOKUP(#REF!,'[1]Du lieu in bang'!$C$2:$BB$1395,21,0)</f>
        <v>#REF!</v>
      </c>
      <c r="S645" s="130"/>
    </row>
    <row r="646" spans="1:19" s="118" customFormat="1" ht="51" hidden="1" x14ac:dyDescent="0.2">
      <c r="A646" s="136">
        <v>645</v>
      </c>
      <c r="B646" s="130" t="s">
        <v>4227</v>
      </c>
      <c r="C646" s="143" t="s">
        <v>1953</v>
      </c>
      <c r="D646" s="130" t="s">
        <v>1039</v>
      </c>
      <c r="E646" s="130"/>
      <c r="F646" s="130"/>
      <c r="G646" s="154"/>
      <c r="H646" s="154" t="s">
        <v>1805</v>
      </c>
      <c r="I646" s="154" t="s">
        <v>1807</v>
      </c>
      <c r="J646" s="154" t="s">
        <v>1808</v>
      </c>
      <c r="K646" s="130" t="s">
        <v>1806</v>
      </c>
      <c r="L646" s="116"/>
      <c r="M646" s="117"/>
      <c r="N646" s="117"/>
      <c r="O646" s="117"/>
      <c r="P646" s="117"/>
      <c r="Q646" s="117" t="e">
        <f>VLOOKUP(#REF!,'[1]Du lieu in bang'!$C$2:$BB$1395,20,0)</f>
        <v>#REF!</v>
      </c>
      <c r="R646" s="117" t="e">
        <f>VLOOKUP(#REF!,'[1]Du lieu in bang'!$C$2:$BB$1395,21,0)</f>
        <v>#REF!</v>
      </c>
      <c r="S646" s="130"/>
    </row>
    <row r="647" spans="1:19" s="118" customFormat="1" ht="38.25" hidden="1" x14ac:dyDescent="0.2">
      <c r="A647" s="136">
        <v>646</v>
      </c>
      <c r="B647" s="130" t="s">
        <v>4228</v>
      </c>
      <c r="C647" s="143" t="s">
        <v>1809</v>
      </c>
      <c r="D647" s="130" t="s">
        <v>1039</v>
      </c>
      <c r="E647" s="130"/>
      <c r="F647" s="130"/>
      <c r="G647" s="154"/>
      <c r="H647" s="154" t="s">
        <v>1810</v>
      </c>
      <c r="I647" s="154" t="s">
        <v>89</v>
      </c>
      <c r="J647" s="154" t="s">
        <v>1812</v>
      </c>
      <c r="K647" s="130" t="s">
        <v>1811</v>
      </c>
      <c r="L647" s="116"/>
      <c r="M647" s="117"/>
      <c r="N647" s="117"/>
      <c r="O647" s="117"/>
      <c r="P647" s="117"/>
      <c r="Q647" s="117" t="e">
        <f>VLOOKUP(#REF!,'[1]Du lieu in bang'!$C$2:$BB$1395,20,0)</f>
        <v>#REF!</v>
      </c>
      <c r="R647" s="117" t="e">
        <f>VLOOKUP(#REF!,'[1]Du lieu in bang'!$C$2:$BB$1395,21,0)</f>
        <v>#REF!</v>
      </c>
      <c r="S647" s="130"/>
    </row>
    <row r="648" spans="1:19" s="118" customFormat="1" ht="38.25" hidden="1" x14ac:dyDescent="0.2">
      <c r="A648" s="136">
        <v>647</v>
      </c>
      <c r="B648" s="130" t="s">
        <v>4229</v>
      </c>
      <c r="C648" s="143" t="s">
        <v>1813</v>
      </c>
      <c r="D648" s="130" t="s">
        <v>1058</v>
      </c>
      <c r="E648" s="130"/>
      <c r="F648" s="130"/>
      <c r="G648" s="154"/>
      <c r="H648" s="154" t="s">
        <v>1814</v>
      </c>
      <c r="I648" s="154" t="s">
        <v>1816</v>
      </c>
      <c r="J648" s="154" t="s">
        <v>1764</v>
      </c>
      <c r="K648" s="130" t="s">
        <v>1815</v>
      </c>
      <c r="L648" s="116"/>
      <c r="M648" s="117"/>
      <c r="N648" s="117"/>
      <c r="O648" s="117"/>
      <c r="P648" s="117"/>
      <c r="Q648" s="117" t="e">
        <f>VLOOKUP(#REF!,'[1]Du lieu in bang'!$C$2:$BB$1395,20,0)</f>
        <v>#REF!</v>
      </c>
      <c r="R648" s="117" t="e">
        <f>VLOOKUP(#REF!,'[1]Du lieu in bang'!$C$2:$BB$1395,21,0)</f>
        <v>#REF!</v>
      </c>
      <c r="S648" s="130"/>
    </row>
    <row r="649" spans="1:19" s="118" customFormat="1" ht="38.25" hidden="1" x14ac:dyDescent="0.2">
      <c r="A649" s="136">
        <v>648</v>
      </c>
      <c r="B649" s="130" t="s">
        <v>4231</v>
      </c>
      <c r="C649" s="143" t="s">
        <v>1820</v>
      </c>
      <c r="D649" s="130" t="s">
        <v>1380</v>
      </c>
      <c r="E649" s="130"/>
      <c r="F649" s="130"/>
      <c r="G649" s="154"/>
      <c r="H649" s="154" t="s">
        <v>1821</v>
      </c>
      <c r="I649" s="154" t="s">
        <v>1823</v>
      </c>
      <c r="J649" s="154" t="s">
        <v>1764</v>
      </c>
      <c r="K649" s="130" t="s">
        <v>1822</v>
      </c>
      <c r="L649" s="116"/>
      <c r="M649" s="117"/>
      <c r="N649" s="117"/>
      <c r="O649" s="117"/>
      <c r="P649" s="117"/>
      <c r="Q649" s="117" t="e">
        <f>VLOOKUP(#REF!,'[1]Du lieu in bang'!$C$2:$BB$1395,20,0)</f>
        <v>#REF!</v>
      </c>
      <c r="R649" s="117" t="e">
        <f>VLOOKUP(#REF!,'[1]Du lieu in bang'!$C$2:$BB$1395,21,0)</f>
        <v>#REF!</v>
      </c>
      <c r="S649" s="130"/>
    </row>
    <row r="650" spans="1:19" s="118" customFormat="1" ht="25.5" hidden="1" x14ac:dyDescent="0.2">
      <c r="A650" s="136">
        <v>649</v>
      </c>
      <c r="B650" s="130" t="s">
        <v>4232</v>
      </c>
      <c r="C650" s="143" t="s">
        <v>1878</v>
      </c>
      <c r="D650" s="130" t="s">
        <v>1058</v>
      </c>
      <c r="E650" s="130"/>
      <c r="F650" s="130"/>
      <c r="G650" s="154"/>
      <c r="H650" s="154" t="s">
        <v>1824</v>
      </c>
      <c r="I650" s="154" t="s">
        <v>1826</v>
      </c>
      <c r="J650" s="154" t="s">
        <v>1827</v>
      </c>
      <c r="K650" s="130" t="s">
        <v>1825</v>
      </c>
      <c r="L650" s="116"/>
      <c r="M650" s="117"/>
      <c r="N650" s="117"/>
      <c r="O650" s="117"/>
      <c r="P650" s="117"/>
      <c r="Q650" s="117" t="e">
        <f>VLOOKUP(#REF!,'[1]Du lieu in bang'!$C$2:$BB$1395,20,0)</f>
        <v>#REF!</v>
      </c>
      <c r="R650" s="117" t="e">
        <f>VLOOKUP(#REF!,'[1]Du lieu in bang'!$C$2:$BB$1395,21,0)</f>
        <v>#REF!</v>
      </c>
      <c r="S650" s="130"/>
    </row>
    <row r="651" spans="1:19" s="118" customFormat="1" ht="38.25" hidden="1" x14ac:dyDescent="0.2">
      <c r="A651" s="136">
        <v>650</v>
      </c>
      <c r="B651" s="130" t="s">
        <v>3571</v>
      </c>
      <c r="C651" s="143" t="s">
        <v>1828</v>
      </c>
      <c r="D651" s="130" t="s">
        <v>1058</v>
      </c>
      <c r="E651" s="130"/>
      <c r="F651" s="130"/>
      <c r="G651" s="154"/>
      <c r="H651" s="154" t="s">
        <v>1829</v>
      </c>
      <c r="I651" s="154" t="s">
        <v>1327</v>
      </c>
      <c r="J651" s="154" t="s">
        <v>1764</v>
      </c>
      <c r="K651" s="130" t="s">
        <v>1830</v>
      </c>
      <c r="L651" s="116"/>
      <c r="M651" s="117"/>
      <c r="N651" s="117"/>
      <c r="O651" s="117"/>
      <c r="P651" s="117"/>
      <c r="Q651" s="117" t="e">
        <f>VLOOKUP(#REF!,'[1]Du lieu in bang'!$C$2:$BB$1395,20,0)</f>
        <v>#REF!</v>
      </c>
      <c r="R651" s="117" t="e">
        <f>VLOOKUP(#REF!,'[1]Du lieu in bang'!$C$2:$BB$1395,21,0)</f>
        <v>#REF!</v>
      </c>
      <c r="S651" s="130"/>
    </row>
    <row r="652" spans="1:19" s="118" customFormat="1" ht="38.25" hidden="1" x14ac:dyDescent="0.2">
      <c r="A652" s="136">
        <v>651</v>
      </c>
      <c r="B652" s="130" t="s">
        <v>4233</v>
      </c>
      <c r="C652" s="143" t="s">
        <v>5603</v>
      </c>
      <c r="D652" s="130" t="s">
        <v>1380</v>
      </c>
      <c r="E652" s="130"/>
      <c r="F652" s="130"/>
      <c r="G652" s="154"/>
      <c r="H652" s="154" t="s">
        <v>1831</v>
      </c>
      <c r="I652" s="154" t="s">
        <v>1327</v>
      </c>
      <c r="J652" s="154" t="s">
        <v>1764</v>
      </c>
      <c r="K652" s="130" t="s">
        <v>1832</v>
      </c>
      <c r="L652" s="116"/>
      <c r="M652" s="117"/>
      <c r="N652" s="117"/>
      <c r="O652" s="117"/>
      <c r="P652" s="117"/>
      <c r="Q652" s="117" t="e">
        <f>VLOOKUP(#REF!,'[1]Du lieu in bang'!$C$2:$BB$1395,20,0)</f>
        <v>#REF!</v>
      </c>
      <c r="R652" s="117" t="e">
        <f>VLOOKUP(#REF!,'[1]Du lieu in bang'!$C$2:$BB$1395,21,0)</f>
        <v>#REF!</v>
      </c>
      <c r="S652" s="130"/>
    </row>
    <row r="653" spans="1:19" s="118" customFormat="1" ht="38.25" hidden="1" x14ac:dyDescent="0.2">
      <c r="A653" s="136">
        <v>652</v>
      </c>
      <c r="B653" s="130" t="s">
        <v>4234</v>
      </c>
      <c r="C653" s="143" t="s">
        <v>1833</v>
      </c>
      <c r="D653" s="130" t="s">
        <v>1834</v>
      </c>
      <c r="E653" s="130"/>
      <c r="F653" s="130"/>
      <c r="G653" s="154"/>
      <c r="H653" s="154" t="s">
        <v>1835</v>
      </c>
      <c r="I653" s="154" t="s">
        <v>1823</v>
      </c>
      <c r="J653" s="154" t="s">
        <v>1764</v>
      </c>
      <c r="K653" s="130" t="s">
        <v>1836</v>
      </c>
      <c r="L653" s="116"/>
      <c r="M653" s="117"/>
      <c r="N653" s="117"/>
      <c r="O653" s="117"/>
      <c r="P653" s="117"/>
      <c r="Q653" s="117" t="e">
        <f>VLOOKUP(#REF!,'[1]Du lieu in bang'!$C$2:$BB$1395,20,0)</f>
        <v>#REF!</v>
      </c>
      <c r="R653" s="117" t="e">
        <f>VLOOKUP(#REF!,'[1]Du lieu in bang'!$C$2:$BB$1395,21,0)</f>
        <v>#REF!</v>
      </c>
      <c r="S653" s="130"/>
    </row>
    <row r="654" spans="1:19" s="118" customFormat="1" ht="38.25" hidden="1" x14ac:dyDescent="0.2">
      <c r="A654" s="136">
        <v>653</v>
      </c>
      <c r="B654" s="130" t="s">
        <v>4235</v>
      </c>
      <c r="C654" s="143" t="s">
        <v>1837</v>
      </c>
      <c r="D654" s="130" t="s">
        <v>1124</v>
      </c>
      <c r="E654" s="130"/>
      <c r="F654" s="130"/>
      <c r="G654" s="154"/>
      <c r="H654" s="154" t="s">
        <v>1838</v>
      </c>
      <c r="I654" s="154" t="s">
        <v>258</v>
      </c>
      <c r="J654" s="154" t="s">
        <v>1764</v>
      </c>
      <c r="K654" s="130" t="s">
        <v>1839</v>
      </c>
      <c r="L654" s="116"/>
      <c r="M654" s="117"/>
      <c r="N654" s="117"/>
      <c r="O654" s="117"/>
      <c r="P654" s="117"/>
      <c r="Q654" s="117" t="e">
        <f>VLOOKUP(#REF!,'[1]Du lieu in bang'!$C$2:$BB$1395,20,0)</f>
        <v>#REF!</v>
      </c>
      <c r="R654" s="117" t="e">
        <f>VLOOKUP(#REF!,'[1]Du lieu in bang'!$C$2:$BB$1395,21,0)</f>
        <v>#REF!</v>
      </c>
      <c r="S654" s="130"/>
    </row>
    <row r="655" spans="1:19" s="118" customFormat="1" ht="38.25" hidden="1" x14ac:dyDescent="0.2">
      <c r="A655" s="136">
        <v>654</v>
      </c>
      <c r="B655" s="130" t="s">
        <v>4236</v>
      </c>
      <c r="C655" s="143" t="s">
        <v>1840</v>
      </c>
      <c r="D655" s="130"/>
      <c r="E655" s="130"/>
      <c r="F655" s="130"/>
      <c r="G655" s="154"/>
      <c r="H655" s="154" t="s">
        <v>1841</v>
      </c>
      <c r="I655" s="154" t="s">
        <v>1323</v>
      </c>
      <c r="J655" s="154" t="s">
        <v>1764</v>
      </c>
      <c r="K655" s="130" t="s">
        <v>1842</v>
      </c>
      <c r="L655" s="116"/>
      <c r="M655" s="117"/>
      <c r="N655" s="117"/>
      <c r="O655" s="117"/>
      <c r="P655" s="117"/>
      <c r="Q655" s="117" t="e">
        <f>VLOOKUP(#REF!,'[1]Du lieu in bang'!$C$2:$BB$1395,20,0)</f>
        <v>#REF!</v>
      </c>
      <c r="R655" s="117" t="e">
        <f>VLOOKUP(#REF!,'[1]Du lieu in bang'!$C$2:$BB$1395,21,0)</f>
        <v>#REF!</v>
      </c>
      <c r="S655" s="130"/>
    </row>
    <row r="656" spans="1:19" s="118" customFormat="1" ht="38.25" hidden="1" x14ac:dyDescent="0.2">
      <c r="A656" s="136">
        <v>655</v>
      </c>
      <c r="B656" s="130" t="s">
        <v>4237</v>
      </c>
      <c r="C656" s="143" t="s">
        <v>1843</v>
      </c>
      <c r="D656" s="130"/>
      <c r="E656" s="130"/>
      <c r="F656" s="130"/>
      <c r="G656" s="154"/>
      <c r="H656" s="154" t="s">
        <v>1844</v>
      </c>
      <c r="I656" s="154" t="s">
        <v>68</v>
      </c>
      <c r="J656" s="154" t="s">
        <v>1764</v>
      </c>
      <c r="K656" s="130" t="s">
        <v>1845</v>
      </c>
      <c r="L656" s="116"/>
      <c r="M656" s="117" t="e">
        <f>VLOOKUP(#REF!,'[1]Du lieu in bang'!$C$2:$BB$1395,20,0)</f>
        <v>#REF!</v>
      </c>
      <c r="N656" s="117" t="e">
        <f>VLOOKUP(#REF!,'[1]Du lieu in bang'!$C$2:$BB$1395,21,0)</f>
        <v>#REF!</v>
      </c>
      <c r="O656" s="117"/>
      <c r="P656" s="117"/>
      <c r="Q656" s="117" t="e">
        <f>VLOOKUP(#REF!,'[1]Du lieu in bang'!$C$2:$BB$1395,20,0)</f>
        <v>#REF!</v>
      </c>
      <c r="R656" s="117" t="e">
        <f>VLOOKUP(#REF!,'[1]Du lieu in bang'!$C$2:$BB$1395,21,0)</f>
        <v>#REF!</v>
      </c>
      <c r="S656" s="130"/>
    </row>
    <row r="657" spans="1:19" s="118" customFormat="1" ht="38.25" hidden="1" x14ac:dyDescent="0.2">
      <c r="A657" s="136">
        <v>656</v>
      </c>
      <c r="B657" s="130" t="s">
        <v>4238</v>
      </c>
      <c r="C657" s="143" t="s">
        <v>1846</v>
      </c>
      <c r="D657" s="130" t="s">
        <v>1774</v>
      </c>
      <c r="E657" s="130"/>
      <c r="F657" s="130"/>
      <c r="G657" s="154"/>
      <c r="H657" s="154" t="s">
        <v>1847</v>
      </c>
      <c r="I657" s="154" t="s">
        <v>735</v>
      </c>
      <c r="J657" s="154" t="s">
        <v>1764</v>
      </c>
      <c r="K657" s="130" t="s">
        <v>1848</v>
      </c>
      <c r="L657" s="116"/>
      <c r="M657" s="117"/>
      <c r="N657" s="117"/>
      <c r="O657" s="117"/>
      <c r="P657" s="117"/>
      <c r="Q657" s="117" t="e">
        <f>VLOOKUP(#REF!,'[1]Du lieu in bang'!$C$2:$BB$1395,20,0)</f>
        <v>#REF!</v>
      </c>
      <c r="R657" s="117" t="e">
        <f>VLOOKUP(#REF!,'[1]Du lieu in bang'!$C$2:$BB$1395,21,0)</f>
        <v>#REF!</v>
      </c>
      <c r="S657" s="130"/>
    </row>
    <row r="658" spans="1:19" s="118" customFormat="1" ht="38.25" hidden="1" x14ac:dyDescent="0.2">
      <c r="A658" s="136">
        <v>657</v>
      </c>
      <c r="B658" s="130" t="s">
        <v>4239</v>
      </c>
      <c r="C658" s="143" t="s">
        <v>1854</v>
      </c>
      <c r="D658" s="130" t="s">
        <v>1058</v>
      </c>
      <c r="E658" s="130" t="s">
        <v>827</v>
      </c>
      <c r="F658" s="130" t="s">
        <v>4049</v>
      </c>
      <c r="G658" s="154" t="s">
        <v>5616</v>
      </c>
      <c r="H658" s="154" t="s">
        <v>1855</v>
      </c>
      <c r="I658" s="154" t="s">
        <v>1323</v>
      </c>
      <c r="J658" s="154" t="s">
        <v>1857</v>
      </c>
      <c r="K658" s="130" t="s">
        <v>1856</v>
      </c>
      <c r="L658" s="116"/>
      <c r="M658" s="117"/>
      <c r="N658" s="117"/>
      <c r="O658" s="117"/>
      <c r="P658" s="117"/>
      <c r="Q658" s="117" t="e">
        <f>VLOOKUP(#REF!,'[1]Du lieu in bang'!$C$2:$BB$1395,20,0)</f>
        <v>#REF!</v>
      </c>
      <c r="R658" s="117" t="e">
        <f>VLOOKUP(#REF!,'[1]Du lieu in bang'!$C$2:$BB$1395,21,0)</f>
        <v>#REF!</v>
      </c>
      <c r="S658" s="130"/>
    </row>
    <row r="659" spans="1:19" s="118" customFormat="1" ht="38.25" hidden="1" x14ac:dyDescent="0.2">
      <c r="A659" s="136">
        <v>658</v>
      </c>
      <c r="B659" s="130" t="s">
        <v>4240</v>
      </c>
      <c r="C659" s="143" t="s">
        <v>1858</v>
      </c>
      <c r="D659" s="130" t="s">
        <v>1062</v>
      </c>
      <c r="E659" s="130" t="s">
        <v>1040</v>
      </c>
      <c r="F659" s="130" t="s">
        <v>4049</v>
      </c>
      <c r="G659" s="154" t="s">
        <v>5616</v>
      </c>
      <c r="H659" s="154" t="s">
        <v>1859</v>
      </c>
      <c r="I659" s="154" t="s">
        <v>1860</v>
      </c>
      <c r="J659" s="154" t="s">
        <v>1861</v>
      </c>
      <c r="K659" s="130" t="s">
        <v>1856</v>
      </c>
      <c r="L659" s="116"/>
      <c r="M659" s="117"/>
      <c r="N659" s="117"/>
      <c r="O659" s="117"/>
      <c r="P659" s="117"/>
      <c r="Q659" s="117" t="e">
        <f>VLOOKUP(#REF!,'[1]Du lieu in bang'!$C$2:$BB$1395,20,0)</f>
        <v>#REF!</v>
      </c>
      <c r="R659" s="117" t="e">
        <f>VLOOKUP(#REF!,'[1]Du lieu in bang'!$C$2:$BB$1395,21,0)</f>
        <v>#REF!</v>
      </c>
      <c r="S659" s="130"/>
    </row>
    <row r="660" spans="1:19" s="118" customFormat="1" ht="25.5" hidden="1" x14ac:dyDescent="0.2">
      <c r="A660" s="136">
        <v>659</v>
      </c>
      <c r="B660" s="130" t="s">
        <v>4241</v>
      </c>
      <c r="C660" s="143" t="s">
        <v>1862</v>
      </c>
      <c r="D660" s="130" t="s">
        <v>1058</v>
      </c>
      <c r="E660" s="130" t="s">
        <v>1040</v>
      </c>
      <c r="F660" s="130" t="s">
        <v>4049</v>
      </c>
      <c r="G660" s="154" t="s">
        <v>5616</v>
      </c>
      <c r="H660" s="154" t="s">
        <v>1863</v>
      </c>
      <c r="I660" s="154" t="s">
        <v>745</v>
      </c>
      <c r="J660" s="154" t="s">
        <v>1864</v>
      </c>
      <c r="K660" s="130"/>
      <c r="L660" s="116"/>
      <c r="M660" s="117"/>
      <c r="N660" s="117"/>
      <c r="O660" s="117"/>
      <c r="P660" s="117"/>
      <c r="Q660" s="117" t="e">
        <f>VLOOKUP(#REF!,'[1]Du lieu in bang'!$C$2:$BB$1395,20,0)</f>
        <v>#REF!</v>
      </c>
      <c r="R660" s="117" t="e">
        <f>VLOOKUP(#REF!,'[1]Du lieu in bang'!$C$2:$BB$1395,21,0)</f>
        <v>#REF!</v>
      </c>
      <c r="S660" s="130"/>
    </row>
    <row r="661" spans="1:19" s="118" customFormat="1" ht="38.25" hidden="1" x14ac:dyDescent="0.2">
      <c r="A661" s="136">
        <v>660</v>
      </c>
      <c r="B661" s="130" t="s">
        <v>4242</v>
      </c>
      <c r="C661" s="143" t="s">
        <v>1865</v>
      </c>
      <c r="D661" s="130" t="s">
        <v>1058</v>
      </c>
      <c r="E661" s="130" t="s">
        <v>827</v>
      </c>
      <c r="F661" s="130" t="s">
        <v>4049</v>
      </c>
      <c r="G661" s="154" t="s">
        <v>5616</v>
      </c>
      <c r="H661" s="154" t="s">
        <v>1866</v>
      </c>
      <c r="I661" s="154" t="s">
        <v>1823</v>
      </c>
      <c r="J661" s="154" t="s">
        <v>1857</v>
      </c>
      <c r="K661" s="130" t="s">
        <v>1856</v>
      </c>
      <c r="L661" s="116"/>
      <c r="M661" s="117"/>
      <c r="N661" s="117"/>
      <c r="O661" s="117"/>
      <c r="P661" s="117"/>
      <c r="Q661" s="117" t="e">
        <f>VLOOKUP(#REF!,'[1]Du lieu in bang'!$C$2:$BB$1395,20,0)</f>
        <v>#REF!</v>
      </c>
      <c r="R661" s="117" t="e">
        <f>VLOOKUP(#REF!,'[1]Du lieu in bang'!$C$2:$BB$1395,21,0)</f>
        <v>#REF!</v>
      </c>
      <c r="S661" s="130"/>
    </row>
    <row r="662" spans="1:19" s="118" customFormat="1" ht="38.25" hidden="1" x14ac:dyDescent="0.2">
      <c r="A662" s="136">
        <v>661</v>
      </c>
      <c r="B662" s="130" t="s">
        <v>4243</v>
      </c>
      <c r="C662" s="143" t="s">
        <v>1867</v>
      </c>
      <c r="D662" s="130" t="s">
        <v>1724</v>
      </c>
      <c r="E662" s="130" t="s">
        <v>1040</v>
      </c>
      <c r="F662" s="130" t="s">
        <v>4049</v>
      </c>
      <c r="G662" s="154" t="s">
        <v>5616</v>
      </c>
      <c r="H662" s="154" t="s">
        <v>1868</v>
      </c>
      <c r="I662" s="154" t="s">
        <v>68</v>
      </c>
      <c r="J662" s="154" t="s">
        <v>1857</v>
      </c>
      <c r="K662" s="130" t="s">
        <v>1856</v>
      </c>
      <c r="L662" s="116"/>
      <c r="M662" s="117" t="e">
        <f>VLOOKUP(#REF!,'[1]Du lieu in bang'!$C$2:$BB$1395,20,0)</f>
        <v>#REF!</v>
      </c>
      <c r="N662" s="117" t="e">
        <f>VLOOKUP(#REF!,'[1]Du lieu in bang'!$C$2:$BB$1395,21,0)</f>
        <v>#REF!</v>
      </c>
      <c r="O662" s="117"/>
      <c r="P662" s="117"/>
      <c r="Q662" s="117" t="e">
        <f>VLOOKUP(#REF!,'[1]Du lieu in bang'!$C$2:$BB$1395,20,0)</f>
        <v>#REF!</v>
      </c>
      <c r="R662" s="117" t="e">
        <f>VLOOKUP(#REF!,'[1]Du lieu in bang'!$C$2:$BB$1395,21,0)</f>
        <v>#REF!</v>
      </c>
      <c r="S662" s="130"/>
    </row>
    <row r="663" spans="1:19" s="118" customFormat="1" ht="38.25" hidden="1" x14ac:dyDescent="0.2">
      <c r="A663" s="136">
        <v>662</v>
      </c>
      <c r="B663" s="130" t="s">
        <v>4244</v>
      </c>
      <c r="C663" s="143" t="s">
        <v>1869</v>
      </c>
      <c r="D663" s="130" t="s">
        <v>1058</v>
      </c>
      <c r="E663" s="130" t="s">
        <v>1048</v>
      </c>
      <c r="F663" s="130" t="s">
        <v>4049</v>
      </c>
      <c r="G663" s="154" t="s">
        <v>5616</v>
      </c>
      <c r="H663" s="154" t="s">
        <v>1870</v>
      </c>
      <c r="I663" s="154" t="s">
        <v>1804</v>
      </c>
      <c r="J663" s="154" t="s">
        <v>1857</v>
      </c>
      <c r="K663" s="130" t="s">
        <v>1856</v>
      </c>
      <c r="L663" s="116"/>
      <c r="M663" s="117"/>
      <c r="N663" s="117"/>
      <c r="O663" s="117"/>
      <c r="P663" s="117"/>
      <c r="Q663" s="117" t="e">
        <f>VLOOKUP(#REF!,'[1]Du lieu in bang'!$C$2:$BB$1395,20,0)</f>
        <v>#REF!</v>
      </c>
      <c r="R663" s="117" t="e">
        <f>VLOOKUP(#REF!,'[1]Du lieu in bang'!$C$2:$BB$1395,21,0)</f>
        <v>#REF!</v>
      </c>
      <c r="S663" s="130"/>
    </row>
    <row r="664" spans="1:19" s="118" customFormat="1" ht="38.25" hidden="1" x14ac:dyDescent="0.2">
      <c r="A664" s="136">
        <v>663</v>
      </c>
      <c r="B664" s="130" t="s">
        <v>4245</v>
      </c>
      <c r="C664" s="143" t="s">
        <v>1873</v>
      </c>
      <c r="D664" s="130" t="s">
        <v>1078</v>
      </c>
      <c r="E664" s="130" t="s">
        <v>827</v>
      </c>
      <c r="F664" s="130" t="s">
        <v>4049</v>
      </c>
      <c r="G664" s="154" t="s">
        <v>5616</v>
      </c>
      <c r="H664" s="154" t="s">
        <v>1874</v>
      </c>
      <c r="I664" s="154" t="s">
        <v>1875</v>
      </c>
      <c r="J664" s="154" t="s">
        <v>1857</v>
      </c>
      <c r="K664" s="130" t="s">
        <v>1856</v>
      </c>
      <c r="L664" s="116"/>
      <c r="M664" s="117"/>
      <c r="N664" s="117"/>
      <c r="O664" s="117"/>
      <c r="P664" s="117"/>
      <c r="Q664" s="117" t="e">
        <f>VLOOKUP(#REF!,'[1]Du lieu in bang'!$C$2:$BB$1395,20,0)</f>
        <v>#REF!</v>
      </c>
      <c r="R664" s="117" t="e">
        <f>VLOOKUP(#REF!,'[1]Du lieu in bang'!$C$2:$BB$1395,21,0)</f>
        <v>#REF!</v>
      </c>
      <c r="S664" s="130"/>
    </row>
    <row r="665" spans="1:19" s="118" customFormat="1" ht="38.25" hidden="1" x14ac:dyDescent="0.2">
      <c r="A665" s="136">
        <v>664</v>
      </c>
      <c r="B665" s="130" t="s">
        <v>4246</v>
      </c>
      <c r="C665" s="143" t="s">
        <v>1876</v>
      </c>
      <c r="D665" s="130" t="s">
        <v>1765</v>
      </c>
      <c r="E665" s="130" t="s">
        <v>1040</v>
      </c>
      <c r="F665" s="130" t="s">
        <v>4049</v>
      </c>
      <c r="G665" s="154" t="s">
        <v>5616</v>
      </c>
      <c r="H665" s="154" t="s">
        <v>1877</v>
      </c>
      <c r="I665" s="154" t="s">
        <v>1323</v>
      </c>
      <c r="J665" s="154" t="s">
        <v>1764</v>
      </c>
      <c r="K665" s="130"/>
      <c r="L665" s="116"/>
      <c r="M665" s="117"/>
      <c r="N665" s="117"/>
      <c r="O665" s="117"/>
      <c r="P665" s="117"/>
      <c r="Q665" s="117" t="e">
        <f>VLOOKUP(#REF!,'[1]Du lieu in bang'!$C$2:$BB$1395,20,0)</f>
        <v>#REF!</v>
      </c>
      <c r="R665" s="117" t="e">
        <f>VLOOKUP(#REF!,'[1]Du lieu in bang'!$C$2:$BB$1395,21,0)</f>
        <v>#REF!</v>
      </c>
      <c r="S665" s="130"/>
    </row>
    <row r="666" spans="1:19" s="118" customFormat="1" ht="38.25" hidden="1" x14ac:dyDescent="0.2">
      <c r="A666" s="136">
        <v>665</v>
      </c>
      <c r="B666" s="130" t="s">
        <v>4247</v>
      </c>
      <c r="C666" s="143" t="s">
        <v>1878</v>
      </c>
      <c r="D666" s="130" t="s">
        <v>1688</v>
      </c>
      <c r="E666" s="130" t="s">
        <v>1048</v>
      </c>
      <c r="F666" s="130" t="s">
        <v>4049</v>
      </c>
      <c r="G666" s="154" t="s">
        <v>5616</v>
      </c>
      <c r="H666" s="154" t="s">
        <v>1879</v>
      </c>
      <c r="I666" s="154" t="s">
        <v>1327</v>
      </c>
      <c r="J666" s="154" t="s">
        <v>1764</v>
      </c>
      <c r="K666" s="130"/>
      <c r="L666" s="116"/>
      <c r="M666" s="117"/>
      <c r="N666" s="117"/>
      <c r="O666" s="117"/>
      <c r="P666" s="117"/>
      <c r="Q666" s="117" t="e">
        <f>VLOOKUP(#REF!,'[1]Du lieu in bang'!$C$2:$BB$1395,20,0)</f>
        <v>#REF!</v>
      </c>
      <c r="R666" s="117" t="e">
        <f>VLOOKUP(#REF!,'[1]Du lieu in bang'!$C$2:$BB$1395,21,0)</f>
        <v>#REF!</v>
      </c>
      <c r="S666" s="130"/>
    </row>
    <row r="667" spans="1:19" s="118" customFormat="1" ht="38.25" hidden="1" x14ac:dyDescent="0.2">
      <c r="A667" s="136">
        <v>666</v>
      </c>
      <c r="B667" s="130" t="s">
        <v>4248</v>
      </c>
      <c r="C667" s="143" t="s">
        <v>1883</v>
      </c>
      <c r="D667" s="130" t="s">
        <v>1688</v>
      </c>
      <c r="E667" s="130"/>
      <c r="F667" s="130"/>
      <c r="G667" s="154"/>
      <c r="H667" s="154" t="s">
        <v>1884</v>
      </c>
      <c r="I667" s="154" t="s">
        <v>531</v>
      </c>
      <c r="J667" s="154" t="s">
        <v>1857</v>
      </c>
      <c r="K667" s="130" t="s">
        <v>1856</v>
      </c>
      <c r="L667" s="116"/>
      <c r="M667" s="117"/>
      <c r="N667" s="117"/>
      <c r="O667" s="117"/>
      <c r="P667" s="117"/>
      <c r="Q667" s="117" t="e">
        <f>VLOOKUP(#REF!,'[1]Du lieu in bang'!$C$2:$BB$1395,20,0)</f>
        <v>#REF!</v>
      </c>
      <c r="R667" s="117" t="e">
        <f>VLOOKUP(#REF!,'[1]Du lieu in bang'!$C$2:$BB$1395,21,0)</f>
        <v>#REF!</v>
      </c>
      <c r="S667" s="130"/>
    </row>
    <row r="668" spans="1:19" s="118" customFormat="1" ht="38.25" hidden="1" x14ac:dyDescent="0.2">
      <c r="A668" s="136">
        <v>667</v>
      </c>
      <c r="B668" s="130" t="s">
        <v>4249</v>
      </c>
      <c r="C668" s="143" t="s">
        <v>1885</v>
      </c>
      <c r="D668" s="130" t="s">
        <v>1886</v>
      </c>
      <c r="E668" s="130" t="s">
        <v>827</v>
      </c>
      <c r="F668" s="130" t="s">
        <v>4049</v>
      </c>
      <c r="G668" s="154" t="s">
        <v>5616</v>
      </c>
      <c r="H668" s="154" t="s">
        <v>1887</v>
      </c>
      <c r="I668" s="154" t="s">
        <v>1816</v>
      </c>
      <c r="J668" s="154" t="s">
        <v>1764</v>
      </c>
      <c r="K668" s="130"/>
      <c r="L668" s="116"/>
      <c r="M668" s="117"/>
      <c r="N668" s="117"/>
      <c r="O668" s="117"/>
      <c r="P668" s="117"/>
      <c r="Q668" s="117" t="e">
        <f>VLOOKUP(#REF!,'[1]Du lieu in bang'!$C$2:$BB$1395,20,0)</f>
        <v>#REF!</v>
      </c>
      <c r="R668" s="117" t="e">
        <f>VLOOKUP(#REF!,'[1]Du lieu in bang'!$C$2:$BB$1395,21,0)</f>
        <v>#REF!</v>
      </c>
      <c r="S668" s="130"/>
    </row>
    <row r="669" spans="1:19" s="118" customFormat="1" ht="38.25" hidden="1" x14ac:dyDescent="0.2">
      <c r="A669" s="136">
        <v>668</v>
      </c>
      <c r="B669" s="130" t="s">
        <v>4250</v>
      </c>
      <c r="C669" s="143" t="s">
        <v>1889</v>
      </c>
      <c r="D669" s="130" t="s">
        <v>1774</v>
      </c>
      <c r="E669" s="130" t="s">
        <v>1040</v>
      </c>
      <c r="F669" s="130" t="s">
        <v>4049</v>
      </c>
      <c r="G669" s="154" t="s">
        <v>5616</v>
      </c>
      <c r="H669" s="154" t="s">
        <v>1890</v>
      </c>
      <c r="I669" s="154" t="s">
        <v>1891</v>
      </c>
      <c r="J669" s="154" t="s">
        <v>1892</v>
      </c>
      <c r="K669" s="130" t="s">
        <v>1856</v>
      </c>
      <c r="L669" s="116"/>
      <c r="M669" s="117"/>
      <c r="N669" s="117"/>
      <c r="O669" s="117"/>
      <c r="P669" s="117"/>
      <c r="Q669" s="117" t="e">
        <f>VLOOKUP(#REF!,'[1]Du lieu in bang'!$C$2:$BB$1395,20,0)</f>
        <v>#REF!</v>
      </c>
      <c r="R669" s="117" t="e">
        <f>VLOOKUP(#REF!,'[1]Du lieu in bang'!$C$2:$BB$1395,21,0)</f>
        <v>#REF!</v>
      </c>
      <c r="S669" s="130"/>
    </row>
    <row r="670" spans="1:19" s="118" customFormat="1" ht="38.25" hidden="1" x14ac:dyDescent="0.2">
      <c r="A670" s="136">
        <v>669</v>
      </c>
      <c r="B670" s="130" t="s">
        <v>1387</v>
      </c>
      <c r="C670" s="143" t="s">
        <v>1897</v>
      </c>
      <c r="D670" s="130" t="s">
        <v>1124</v>
      </c>
      <c r="E670" s="130" t="s">
        <v>1048</v>
      </c>
      <c r="F670" s="130" t="s">
        <v>4049</v>
      </c>
      <c r="G670" s="154" t="s">
        <v>5616</v>
      </c>
      <c r="H670" s="154" t="s">
        <v>1898</v>
      </c>
      <c r="I670" s="154" t="s">
        <v>1391</v>
      </c>
      <c r="J670" s="154" t="s">
        <v>1899</v>
      </c>
      <c r="K670" s="130"/>
      <c r="L670" s="116"/>
      <c r="M670" s="117"/>
      <c r="N670" s="117"/>
      <c r="O670" s="117"/>
      <c r="P670" s="117"/>
      <c r="Q670" s="117" t="e">
        <f>VLOOKUP(#REF!,'[1]Du lieu in bang'!$C$2:$BB$1395,20,0)</f>
        <v>#REF!</v>
      </c>
      <c r="R670" s="117" t="e">
        <f>VLOOKUP(#REF!,'[1]Du lieu in bang'!$C$2:$BB$1395,21,0)</f>
        <v>#REF!</v>
      </c>
      <c r="S670" s="130"/>
    </row>
    <row r="671" spans="1:19" s="118" customFormat="1" ht="38.25" hidden="1" x14ac:dyDescent="0.2">
      <c r="A671" s="136">
        <v>670</v>
      </c>
      <c r="B671" s="130" t="s">
        <v>4252</v>
      </c>
      <c r="C671" s="143" t="s">
        <v>1900</v>
      </c>
      <c r="D671" s="130" t="s">
        <v>1713</v>
      </c>
      <c r="E671" s="130" t="s">
        <v>827</v>
      </c>
      <c r="F671" s="130" t="s">
        <v>4049</v>
      </c>
      <c r="G671" s="154" t="s">
        <v>5616</v>
      </c>
      <c r="H671" s="154" t="s">
        <v>1901</v>
      </c>
      <c r="I671" s="154" t="s">
        <v>1823</v>
      </c>
      <c r="J671" s="154" t="s">
        <v>1857</v>
      </c>
      <c r="K671" s="130" t="s">
        <v>1856</v>
      </c>
      <c r="L671" s="116"/>
      <c r="M671" s="117"/>
      <c r="N671" s="117"/>
      <c r="O671" s="117"/>
      <c r="P671" s="117"/>
      <c r="Q671" s="117" t="e">
        <f>VLOOKUP(#REF!,'[1]Du lieu in bang'!$C$2:$BB$1395,20,0)</f>
        <v>#REF!</v>
      </c>
      <c r="R671" s="117" t="e">
        <f>VLOOKUP(#REF!,'[1]Du lieu in bang'!$C$2:$BB$1395,21,0)</f>
        <v>#REF!</v>
      </c>
      <c r="S671" s="130"/>
    </row>
    <row r="672" spans="1:19" s="118" customFormat="1" ht="38.25" hidden="1" x14ac:dyDescent="0.2">
      <c r="A672" s="136">
        <v>671</v>
      </c>
      <c r="B672" s="130" t="s">
        <v>4253</v>
      </c>
      <c r="C672" s="143" t="s">
        <v>1902</v>
      </c>
      <c r="D672" s="130" t="s">
        <v>1407</v>
      </c>
      <c r="E672" s="130" t="s">
        <v>1040</v>
      </c>
      <c r="F672" s="130" t="s">
        <v>4049</v>
      </c>
      <c r="G672" s="154" t="s">
        <v>5616</v>
      </c>
      <c r="H672" s="154" t="s">
        <v>1903</v>
      </c>
      <c r="I672" s="154" t="s">
        <v>68</v>
      </c>
      <c r="J672" s="154" t="s">
        <v>1857</v>
      </c>
      <c r="K672" s="130" t="s">
        <v>1856</v>
      </c>
      <c r="L672" s="116"/>
      <c r="M672" s="117" t="e">
        <f>VLOOKUP(#REF!,'[1]Du lieu in bang'!$C$2:$BB$1395,20,0)</f>
        <v>#REF!</v>
      </c>
      <c r="N672" s="117" t="e">
        <f>VLOOKUP(#REF!,'[1]Du lieu in bang'!$C$2:$BB$1395,21,0)</f>
        <v>#REF!</v>
      </c>
      <c r="O672" s="117"/>
      <c r="P672" s="117"/>
      <c r="Q672" s="117" t="e">
        <f>VLOOKUP(#REF!,'[1]Du lieu in bang'!$C$2:$BB$1395,20,0)</f>
        <v>#REF!</v>
      </c>
      <c r="R672" s="117" t="e">
        <f>VLOOKUP(#REF!,'[1]Du lieu in bang'!$C$2:$BB$1395,21,0)</f>
        <v>#REF!</v>
      </c>
      <c r="S672" s="130"/>
    </row>
    <row r="673" spans="1:19" s="118" customFormat="1" ht="38.25" hidden="1" x14ac:dyDescent="0.2">
      <c r="A673" s="136">
        <v>672</v>
      </c>
      <c r="B673" s="130" t="s">
        <v>4254</v>
      </c>
      <c r="C673" s="143" t="s">
        <v>1904</v>
      </c>
      <c r="D673" s="130" t="s">
        <v>1174</v>
      </c>
      <c r="E673" s="130" t="s">
        <v>827</v>
      </c>
      <c r="F673" s="130" t="s">
        <v>4049</v>
      </c>
      <c r="G673" s="154" t="s">
        <v>5616</v>
      </c>
      <c r="H673" s="154" t="s">
        <v>1905</v>
      </c>
      <c r="I673" s="154" t="s">
        <v>52</v>
      </c>
      <c r="J673" s="154" t="s">
        <v>1764</v>
      </c>
      <c r="K673" s="130"/>
      <c r="L673" s="116"/>
      <c r="M673" s="117"/>
      <c r="N673" s="117"/>
      <c r="O673" s="117"/>
      <c r="P673" s="117"/>
      <c r="Q673" s="117" t="e">
        <f>VLOOKUP(#REF!,'[1]Du lieu in bang'!$C$2:$BB$1395,20,0)</f>
        <v>#REF!</v>
      </c>
      <c r="R673" s="117" t="e">
        <f>VLOOKUP(#REF!,'[1]Du lieu in bang'!$C$2:$BB$1395,21,0)</f>
        <v>#REF!</v>
      </c>
      <c r="S673" s="130"/>
    </row>
    <row r="674" spans="1:19" s="118" customFormat="1" ht="38.25" hidden="1" x14ac:dyDescent="0.2">
      <c r="A674" s="136">
        <v>673</v>
      </c>
      <c r="B674" s="130" t="s">
        <v>4255</v>
      </c>
      <c r="C674" s="143" t="s">
        <v>1906</v>
      </c>
      <c r="D674" s="130" t="s">
        <v>1907</v>
      </c>
      <c r="E674" s="130" t="s">
        <v>827</v>
      </c>
      <c r="F674" s="130" t="s">
        <v>4049</v>
      </c>
      <c r="G674" s="154" t="s">
        <v>5616</v>
      </c>
      <c r="H674" s="154" t="s">
        <v>1908</v>
      </c>
      <c r="I674" s="154" t="s">
        <v>252</v>
      </c>
      <c r="J674" s="154" t="s">
        <v>1857</v>
      </c>
      <c r="K674" s="130" t="s">
        <v>1856</v>
      </c>
      <c r="L674" s="116"/>
      <c r="M674" s="117"/>
      <c r="N674" s="117"/>
      <c r="O674" s="117"/>
      <c r="P674" s="117"/>
      <c r="Q674" s="117" t="e">
        <f>VLOOKUP(#REF!,'[1]Du lieu in bang'!$C$2:$BB$1395,20,0)</f>
        <v>#REF!</v>
      </c>
      <c r="R674" s="117" t="e">
        <f>VLOOKUP(#REF!,'[1]Du lieu in bang'!$C$2:$BB$1395,21,0)</f>
        <v>#REF!</v>
      </c>
      <c r="S674" s="130"/>
    </row>
    <row r="675" spans="1:19" s="118" customFormat="1" ht="38.25" hidden="1" x14ac:dyDescent="0.2">
      <c r="A675" s="136">
        <v>674</v>
      </c>
      <c r="B675" s="130" t="s">
        <v>4256</v>
      </c>
      <c r="C675" s="143" t="s">
        <v>1909</v>
      </c>
      <c r="D675" s="130" t="s">
        <v>1039</v>
      </c>
      <c r="E675" s="130" t="s">
        <v>827</v>
      </c>
      <c r="F675" s="130" t="s">
        <v>4049</v>
      </c>
      <c r="G675" s="154" t="s">
        <v>5616</v>
      </c>
      <c r="H675" s="154" t="s">
        <v>1910</v>
      </c>
      <c r="I675" s="154" t="s">
        <v>1911</v>
      </c>
      <c r="J675" s="154" t="s">
        <v>1912</v>
      </c>
      <c r="K675" s="130" t="s">
        <v>1856</v>
      </c>
      <c r="L675" s="116"/>
      <c r="M675" s="117"/>
      <c r="N675" s="117"/>
      <c r="O675" s="117"/>
      <c r="P675" s="117"/>
      <c r="Q675" s="117" t="e">
        <f>VLOOKUP(#REF!,'[1]Du lieu in bang'!$C$2:$BB$1395,20,0)</f>
        <v>#REF!</v>
      </c>
      <c r="R675" s="117" t="e">
        <f>VLOOKUP(#REF!,'[1]Du lieu in bang'!$C$2:$BB$1395,21,0)</f>
        <v>#REF!</v>
      </c>
      <c r="S675" s="130"/>
    </row>
    <row r="676" spans="1:19" s="118" customFormat="1" ht="38.25" hidden="1" x14ac:dyDescent="0.2">
      <c r="A676" s="136">
        <v>675</v>
      </c>
      <c r="B676" s="130" t="s">
        <v>4257</v>
      </c>
      <c r="C676" s="143" t="s">
        <v>1913</v>
      </c>
      <c r="D676" s="130" t="s">
        <v>1914</v>
      </c>
      <c r="E676" s="130" t="s">
        <v>1040</v>
      </c>
      <c r="F676" s="130" t="s">
        <v>4049</v>
      </c>
      <c r="G676" s="154" t="s">
        <v>5616</v>
      </c>
      <c r="H676" s="154" t="s">
        <v>1915</v>
      </c>
      <c r="I676" s="154" t="s">
        <v>1916</v>
      </c>
      <c r="J676" s="154" t="s">
        <v>1857</v>
      </c>
      <c r="K676" s="130" t="s">
        <v>1856</v>
      </c>
      <c r="L676" s="116"/>
      <c r="M676" s="117"/>
      <c r="N676" s="117"/>
      <c r="O676" s="117"/>
      <c r="P676" s="117"/>
      <c r="Q676" s="117" t="e">
        <f>VLOOKUP(#REF!,'[1]Du lieu in bang'!$C$2:$BB$1395,20,0)</f>
        <v>#REF!</v>
      </c>
      <c r="R676" s="117" t="e">
        <f>VLOOKUP(#REF!,'[1]Du lieu in bang'!$C$2:$BB$1395,21,0)</f>
        <v>#REF!</v>
      </c>
      <c r="S676" s="130"/>
    </row>
    <row r="677" spans="1:19" s="118" customFormat="1" ht="51" hidden="1" x14ac:dyDescent="0.2">
      <c r="A677" s="136">
        <v>676</v>
      </c>
      <c r="B677" s="130" t="s">
        <v>4258</v>
      </c>
      <c r="C677" s="143" t="s">
        <v>1917</v>
      </c>
      <c r="D677" s="130" t="s">
        <v>1149</v>
      </c>
      <c r="E677" s="130" t="s">
        <v>1040</v>
      </c>
      <c r="F677" s="130" t="s">
        <v>4049</v>
      </c>
      <c r="G677" s="154" t="s">
        <v>5616</v>
      </c>
      <c r="H677" s="154" t="s">
        <v>1918</v>
      </c>
      <c r="I677" s="154" t="s">
        <v>1919</v>
      </c>
      <c r="J677" s="154" t="s">
        <v>1857</v>
      </c>
      <c r="K677" s="130" t="s">
        <v>1856</v>
      </c>
      <c r="L677" s="116"/>
      <c r="M677" s="117"/>
      <c r="N677" s="117"/>
      <c r="O677" s="117"/>
      <c r="P677" s="117"/>
      <c r="Q677" s="117" t="e">
        <f>VLOOKUP(#REF!,'[1]Du lieu in bang'!$C$2:$BB$1395,20,0)</f>
        <v>#REF!</v>
      </c>
      <c r="R677" s="117" t="e">
        <f>VLOOKUP(#REF!,'[1]Du lieu in bang'!$C$2:$BB$1395,21,0)</f>
        <v>#REF!</v>
      </c>
      <c r="S677" s="130"/>
    </row>
    <row r="678" spans="1:19" s="118" customFormat="1" ht="38.25" hidden="1" x14ac:dyDescent="0.2">
      <c r="A678" s="136">
        <v>677</v>
      </c>
      <c r="B678" s="130" t="s">
        <v>4259</v>
      </c>
      <c r="C678" s="143" t="s">
        <v>1922</v>
      </c>
      <c r="D678" s="130" t="s">
        <v>1914</v>
      </c>
      <c r="E678" s="130" t="s">
        <v>827</v>
      </c>
      <c r="F678" s="130" t="s">
        <v>4049</v>
      </c>
      <c r="G678" s="154" t="s">
        <v>5616</v>
      </c>
      <c r="H678" s="154" t="s">
        <v>1923</v>
      </c>
      <c r="I678" s="154" t="s">
        <v>1919</v>
      </c>
      <c r="J678" s="154" t="s">
        <v>1764</v>
      </c>
      <c r="K678" s="130"/>
      <c r="L678" s="116"/>
      <c r="M678" s="117"/>
      <c r="N678" s="117"/>
      <c r="O678" s="117"/>
      <c r="P678" s="117"/>
      <c r="Q678" s="117" t="e">
        <f>VLOOKUP(#REF!,'[1]Du lieu in bang'!$C$2:$BB$1395,20,0)</f>
        <v>#REF!</v>
      </c>
      <c r="R678" s="117" t="e">
        <f>VLOOKUP(#REF!,'[1]Du lieu in bang'!$C$2:$BB$1395,21,0)</f>
        <v>#REF!</v>
      </c>
      <c r="S678" s="130"/>
    </row>
    <row r="679" spans="1:19" s="118" customFormat="1" ht="38.25" hidden="1" x14ac:dyDescent="0.2">
      <c r="A679" s="136">
        <v>678</v>
      </c>
      <c r="B679" s="130" t="s">
        <v>4260</v>
      </c>
      <c r="C679" s="143" t="s">
        <v>1342</v>
      </c>
      <c r="D679" s="130" t="s">
        <v>1149</v>
      </c>
      <c r="E679" s="130" t="s">
        <v>827</v>
      </c>
      <c r="F679" s="130" t="s">
        <v>4049</v>
      </c>
      <c r="G679" s="154" t="s">
        <v>5616</v>
      </c>
      <c r="H679" s="154" t="s">
        <v>1924</v>
      </c>
      <c r="I679" s="154" t="s">
        <v>1925</v>
      </c>
      <c r="J679" s="154" t="s">
        <v>1857</v>
      </c>
      <c r="K679" s="130" t="s">
        <v>1856</v>
      </c>
      <c r="L679" s="116"/>
      <c r="M679" s="117"/>
      <c r="N679" s="117"/>
      <c r="O679" s="117"/>
      <c r="P679" s="117"/>
      <c r="Q679" s="117" t="e">
        <f>VLOOKUP(#REF!,'[1]Du lieu in bang'!$C$2:$BB$1395,20,0)</f>
        <v>#REF!</v>
      </c>
      <c r="R679" s="117" t="e">
        <f>VLOOKUP(#REF!,'[1]Du lieu in bang'!$C$2:$BB$1395,21,0)</f>
        <v>#REF!</v>
      </c>
      <c r="S679" s="130"/>
    </row>
    <row r="680" spans="1:19" s="118" customFormat="1" ht="38.25" hidden="1" x14ac:dyDescent="0.2">
      <c r="A680" s="136">
        <v>679</v>
      </c>
      <c r="B680" s="130" t="s">
        <v>4262</v>
      </c>
      <c r="C680" s="143" t="s">
        <v>1928</v>
      </c>
      <c r="D680" s="130" t="s">
        <v>1765</v>
      </c>
      <c r="E680" s="130" t="s">
        <v>1040</v>
      </c>
      <c r="F680" s="130" t="s">
        <v>4049</v>
      </c>
      <c r="G680" s="154" t="s">
        <v>5616</v>
      </c>
      <c r="H680" s="154" t="s">
        <v>1929</v>
      </c>
      <c r="I680" s="154" t="s">
        <v>1925</v>
      </c>
      <c r="J680" s="154" t="s">
        <v>1857</v>
      </c>
      <c r="K680" s="130" t="s">
        <v>1856</v>
      </c>
      <c r="L680" s="116"/>
      <c r="M680" s="117"/>
      <c r="N680" s="117"/>
      <c r="O680" s="117"/>
      <c r="P680" s="117"/>
      <c r="Q680" s="117" t="e">
        <f>VLOOKUP(#REF!,'[1]Du lieu in bang'!$C$2:$BB$1395,20,0)</f>
        <v>#REF!</v>
      </c>
      <c r="R680" s="117" t="e">
        <f>VLOOKUP(#REF!,'[1]Du lieu in bang'!$C$2:$BB$1395,21,0)</f>
        <v>#REF!</v>
      </c>
      <c r="S680" s="130"/>
    </row>
    <row r="681" spans="1:19" s="118" customFormat="1" ht="51" hidden="1" x14ac:dyDescent="0.2">
      <c r="A681" s="136">
        <v>680</v>
      </c>
      <c r="B681" s="130" t="s">
        <v>3093</v>
      </c>
      <c r="C681" s="143" t="s">
        <v>2715</v>
      </c>
      <c r="D681" s="130" t="s">
        <v>1139</v>
      </c>
      <c r="E681" s="130" t="s">
        <v>1040</v>
      </c>
      <c r="F681" s="130" t="s">
        <v>4049</v>
      </c>
      <c r="G681" s="154" t="s">
        <v>5616</v>
      </c>
      <c r="H681" s="154" t="s">
        <v>1930</v>
      </c>
      <c r="I681" s="154" t="s">
        <v>1931</v>
      </c>
      <c r="J681" s="154" t="s">
        <v>1932</v>
      </c>
      <c r="K681" s="130" t="s">
        <v>1856</v>
      </c>
      <c r="L681" s="116"/>
      <c r="M681" s="117"/>
      <c r="N681" s="117"/>
      <c r="O681" s="117"/>
      <c r="P681" s="117"/>
      <c r="Q681" s="117" t="e">
        <f>VLOOKUP(#REF!,'[1]Du lieu in bang'!$C$2:$BB$1395,20,0)</f>
        <v>#REF!</v>
      </c>
      <c r="R681" s="117" t="e">
        <f>VLOOKUP(#REF!,'[1]Du lieu in bang'!$C$2:$BB$1395,21,0)</f>
        <v>#REF!</v>
      </c>
      <c r="S681" s="130"/>
    </row>
    <row r="682" spans="1:19" s="118" customFormat="1" ht="38.25" x14ac:dyDescent="0.2">
      <c r="A682" s="136">
        <v>681</v>
      </c>
      <c r="B682" s="130" t="s">
        <v>4263</v>
      </c>
      <c r="C682" s="143" t="s">
        <v>1934</v>
      </c>
      <c r="D682" s="130" t="s">
        <v>1389</v>
      </c>
      <c r="E682" s="130" t="s">
        <v>1040</v>
      </c>
      <c r="F682" s="130" t="s">
        <v>2320</v>
      </c>
      <c r="G682" s="154" t="s">
        <v>5616</v>
      </c>
      <c r="H682" s="154" t="s">
        <v>1935</v>
      </c>
      <c r="I682" s="154" t="s">
        <v>1936</v>
      </c>
      <c r="J682" s="154" t="s">
        <v>1857</v>
      </c>
      <c r="K682" s="130" t="s">
        <v>1856</v>
      </c>
      <c r="L682" s="116"/>
      <c r="M682" s="117"/>
      <c r="N682" s="117"/>
      <c r="O682" s="117"/>
      <c r="P682" s="117"/>
      <c r="Q682" s="117" t="e">
        <f>VLOOKUP(#REF!,'[1]Du lieu in bang'!$C$2:$BB$1395,20,0)</f>
        <v>#REF!</v>
      </c>
      <c r="R682" s="117" t="e">
        <f>VLOOKUP(#REF!,'[1]Du lieu in bang'!$C$2:$BB$1395,21,0)</f>
        <v>#REF!</v>
      </c>
      <c r="S682" s="130"/>
    </row>
    <row r="683" spans="1:19" s="118" customFormat="1" ht="38.25" x14ac:dyDescent="0.2">
      <c r="A683" s="136">
        <v>682</v>
      </c>
      <c r="B683" s="130" t="s">
        <v>4264</v>
      </c>
      <c r="C683" s="143" t="s">
        <v>1937</v>
      </c>
      <c r="D683" s="130" t="s">
        <v>1132</v>
      </c>
      <c r="E683" s="130" t="s">
        <v>1048</v>
      </c>
      <c r="F683" s="130" t="s">
        <v>2320</v>
      </c>
      <c r="G683" s="154" t="s">
        <v>5616</v>
      </c>
      <c r="H683" s="154" t="s">
        <v>1938</v>
      </c>
      <c r="I683" s="154" t="s">
        <v>1771</v>
      </c>
      <c r="J683" s="154" t="s">
        <v>1939</v>
      </c>
      <c r="K683" s="130" t="s">
        <v>1856</v>
      </c>
      <c r="L683" s="116"/>
      <c r="M683" s="117"/>
      <c r="N683" s="117"/>
      <c r="O683" s="117"/>
      <c r="P683" s="117"/>
      <c r="Q683" s="117" t="e">
        <f>VLOOKUP(#REF!,'[1]Du lieu in bang'!$C$2:$BB$1395,20,0)</f>
        <v>#REF!</v>
      </c>
      <c r="R683" s="117" t="e">
        <f>VLOOKUP(#REF!,'[1]Du lieu in bang'!$C$2:$BB$1395,21,0)</f>
        <v>#REF!</v>
      </c>
      <c r="S683" s="130"/>
    </row>
    <row r="684" spans="1:19" s="118" customFormat="1" ht="38.25" x14ac:dyDescent="0.2">
      <c r="A684" s="136">
        <v>683</v>
      </c>
      <c r="B684" s="130" t="s">
        <v>4265</v>
      </c>
      <c r="C684" s="143" t="s">
        <v>1940</v>
      </c>
      <c r="D684" s="130" t="s">
        <v>1058</v>
      </c>
      <c r="E684" s="130" t="s">
        <v>827</v>
      </c>
      <c r="F684" s="130" t="s">
        <v>2320</v>
      </c>
      <c r="G684" s="154" t="s">
        <v>5616</v>
      </c>
      <c r="H684" s="154" t="s">
        <v>1941</v>
      </c>
      <c r="I684" s="154" t="s">
        <v>481</v>
      </c>
      <c r="J684" s="154" t="s">
        <v>1942</v>
      </c>
      <c r="K684" s="130" t="s">
        <v>1856</v>
      </c>
      <c r="L684" s="116"/>
      <c r="M684" s="117"/>
      <c r="N684" s="117"/>
      <c r="O684" s="117"/>
      <c r="P684" s="117"/>
      <c r="Q684" s="117" t="e">
        <f>VLOOKUP(#REF!,'[1]Du lieu in bang'!$C$2:$BB$1395,20,0)</f>
        <v>#REF!</v>
      </c>
      <c r="R684" s="117" t="e">
        <f>VLOOKUP(#REF!,'[1]Du lieu in bang'!$C$2:$BB$1395,21,0)</f>
        <v>#REF!</v>
      </c>
      <c r="S684" s="130"/>
    </row>
    <row r="685" spans="1:19" s="118" customFormat="1" ht="63.75" x14ac:dyDescent="0.2">
      <c r="A685" s="136">
        <v>684</v>
      </c>
      <c r="B685" s="130" t="s">
        <v>4266</v>
      </c>
      <c r="C685" s="143" t="s">
        <v>1943</v>
      </c>
      <c r="D685" s="130" t="s">
        <v>1149</v>
      </c>
      <c r="E685" s="130" t="s">
        <v>1048</v>
      </c>
      <c r="F685" s="130" t="s">
        <v>2320</v>
      </c>
      <c r="G685" s="154" t="s">
        <v>5616</v>
      </c>
      <c r="H685" s="154" t="s">
        <v>1944</v>
      </c>
      <c r="I685" s="154" t="s">
        <v>1945</v>
      </c>
      <c r="J685" s="154" t="s">
        <v>1946</v>
      </c>
      <c r="K685" s="130" t="s">
        <v>1856</v>
      </c>
      <c r="L685" s="116"/>
      <c r="M685" s="117"/>
      <c r="N685" s="117"/>
      <c r="O685" s="117"/>
      <c r="P685" s="117"/>
      <c r="Q685" s="117" t="e">
        <f>VLOOKUP(#REF!,'[1]Du lieu in bang'!$C$2:$BB$1395,20,0)</f>
        <v>#REF!</v>
      </c>
      <c r="R685" s="117" t="e">
        <f>VLOOKUP(#REF!,'[1]Du lieu in bang'!$C$2:$BB$1395,21,0)</f>
        <v>#REF!</v>
      </c>
      <c r="S685" s="130"/>
    </row>
    <row r="686" spans="1:19" s="118" customFormat="1" ht="63.75" x14ac:dyDescent="0.2">
      <c r="A686" s="136">
        <v>685</v>
      </c>
      <c r="B686" s="130" t="s">
        <v>4267</v>
      </c>
      <c r="C686" s="143" t="s">
        <v>1947</v>
      </c>
      <c r="D686" s="130" t="s">
        <v>1058</v>
      </c>
      <c r="E686" s="130" t="s">
        <v>1040</v>
      </c>
      <c r="F686" s="130" t="s">
        <v>2320</v>
      </c>
      <c r="G686" s="154" t="s">
        <v>5616</v>
      </c>
      <c r="H686" s="154" t="s">
        <v>1948</v>
      </c>
      <c r="I686" s="154" t="s">
        <v>745</v>
      </c>
      <c r="J686" s="154" t="s">
        <v>1949</v>
      </c>
      <c r="K686" s="130" t="s">
        <v>1856</v>
      </c>
      <c r="L686" s="116"/>
      <c r="M686" s="117"/>
      <c r="N686" s="117"/>
      <c r="O686" s="117"/>
      <c r="P686" s="117"/>
      <c r="Q686" s="117" t="e">
        <f>VLOOKUP(#REF!,'[1]Du lieu in bang'!$C$2:$BB$1395,20,0)</f>
        <v>#REF!</v>
      </c>
      <c r="R686" s="117" t="e">
        <f>VLOOKUP(#REF!,'[1]Du lieu in bang'!$C$2:$BB$1395,21,0)</f>
        <v>#REF!</v>
      </c>
      <c r="S686" s="130"/>
    </row>
    <row r="687" spans="1:19" s="118" customFormat="1" ht="38.25" x14ac:dyDescent="0.2">
      <c r="A687" s="136">
        <v>686</v>
      </c>
      <c r="B687" s="130" t="s">
        <v>4268</v>
      </c>
      <c r="C687" s="143" t="s">
        <v>1950</v>
      </c>
      <c r="D687" s="130" t="s">
        <v>1380</v>
      </c>
      <c r="E687" s="130" t="s">
        <v>1040</v>
      </c>
      <c r="F687" s="130" t="s">
        <v>2320</v>
      </c>
      <c r="G687" s="154" t="s">
        <v>5616</v>
      </c>
      <c r="H687" s="154" t="s">
        <v>1951</v>
      </c>
      <c r="I687" s="154" t="s">
        <v>1298</v>
      </c>
      <c r="J687" s="154" t="s">
        <v>1952</v>
      </c>
      <c r="K687" s="130" t="s">
        <v>1856</v>
      </c>
      <c r="L687" s="116"/>
      <c r="M687" s="117"/>
      <c r="N687" s="117"/>
      <c r="O687" s="117"/>
      <c r="P687" s="117"/>
      <c r="Q687" s="117" t="e">
        <f>VLOOKUP(#REF!,'[1]Du lieu in bang'!$C$2:$BB$1395,20,0)</f>
        <v>#REF!</v>
      </c>
      <c r="R687" s="117" t="e">
        <f>VLOOKUP(#REF!,'[1]Du lieu in bang'!$C$2:$BB$1395,21,0)</f>
        <v>#REF!</v>
      </c>
      <c r="S687" s="130"/>
    </row>
    <row r="688" spans="1:19" s="118" customFormat="1" ht="63.75" x14ac:dyDescent="0.2">
      <c r="A688" s="136">
        <v>687</v>
      </c>
      <c r="B688" s="130" t="s">
        <v>4269</v>
      </c>
      <c r="C688" s="143" t="s">
        <v>1953</v>
      </c>
      <c r="D688" s="130" t="s">
        <v>1139</v>
      </c>
      <c r="E688" s="130" t="s">
        <v>1040</v>
      </c>
      <c r="F688" s="130" t="s">
        <v>2320</v>
      </c>
      <c r="G688" s="154" t="s">
        <v>5616</v>
      </c>
      <c r="H688" s="154" t="s">
        <v>1954</v>
      </c>
      <c r="I688" s="154" t="s">
        <v>1945</v>
      </c>
      <c r="J688" s="154" t="s">
        <v>1946</v>
      </c>
      <c r="K688" s="130" t="s">
        <v>1856</v>
      </c>
      <c r="L688" s="116"/>
      <c r="M688" s="117"/>
      <c r="N688" s="117"/>
      <c r="O688" s="117"/>
      <c r="P688" s="117"/>
      <c r="Q688" s="117" t="e">
        <f>VLOOKUP(#REF!,'[1]Du lieu in bang'!$C$2:$BB$1395,20,0)</f>
        <v>#REF!</v>
      </c>
      <c r="R688" s="117" t="e">
        <f>VLOOKUP(#REF!,'[1]Du lieu in bang'!$C$2:$BB$1395,21,0)</f>
        <v>#REF!</v>
      </c>
      <c r="S688" s="130"/>
    </row>
    <row r="689" spans="1:19" s="118" customFormat="1" ht="25.5" x14ac:dyDescent="0.2">
      <c r="A689" s="136">
        <v>688</v>
      </c>
      <c r="B689" s="130" t="s">
        <v>4270</v>
      </c>
      <c r="C689" s="143" t="s">
        <v>1955</v>
      </c>
      <c r="D689" s="130" t="s">
        <v>1124</v>
      </c>
      <c r="E689" s="130" t="s">
        <v>1040</v>
      </c>
      <c r="F689" s="130" t="s">
        <v>2320</v>
      </c>
      <c r="G689" s="154" t="s">
        <v>5616</v>
      </c>
      <c r="H689" s="154" t="s">
        <v>1956</v>
      </c>
      <c r="I689" s="154" t="s">
        <v>1957</v>
      </c>
      <c r="J689" s="154" t="s">
        <v>1958</v>
      </c>
      <c r="K689" s="130" t="s">
        <v>1856</v>
      </c>
      <c r="L689" s="116"/>
      <c r="M689" s="117"/>
      <c r="N689" s="117"/>
      <c r="O689" s="117"/>
      <c r="P689" s="117"/>
      <c r="Q689" s="117" t="e">
        <f>VLOOKUP(#REF!,'[1]Du lieu in bang'!$C$2:$BB$1395,20,0)</f>
        <v>#REF!</v>
      </c>
      <c r="R689" s="117" t="e">
        <f>VLOOKUP(#REF!,'[1]Du lieu in bang'!$C$2:$BB$1395,21,0)</f>
        <v>#REF!</v>
      </c>
      <c r="S689" s="130"/>
    </row>
    <row r="690" spans="1:19" s="118" customFormat="1" ht="38.25" x14ac:dyDescent="0.2">
      <c r="A690" s="136">
        <v>689</v>
      </c>
      <c r="B690" s="130" t="s">
        <v>4271</v>
      </c>
      <c r="C690" s="143" t="s">
        <v>1959</v>
      </c>
      <c r="D690" s="130" t="s">
        <v>1124</v>
      </c>
      <c r="E690" s="130" t="s">
        <v>827</v>
      </c>
      <c r="F690" s="130" t="s">
        <v>2320</v>
      </c>
      <c r="G690" s="154" t="s">
        <v>5616</v>
      </c>
      <c r="H690" s="154" t="s">
        <v>1960</v>
      </c>
      <c r="I690" s="154" t="s">
        <v>1195</v>
      </c>
      <c r="J690" s="154" t="s">
        <v>1857</v>
      </c>
      <c r="K690" s="130" t="s">
        <v>1856</v>
      </c>
      <c r="L690" s="116"/>
      <c r="M690" s="117"/>
      <c r="N690" s="117"/>
      <c r="O690" s="117"/>
      <c r="P690" s="117"/>
      <c r="Q690" s="117" t="e">
        <f>VLOOKUP(#REF!,'[1]Du lieu in bang'!$C$2:$BB$1395,20,0)</f>
        <v>#REF!</v>
      </c>
      <c r="R690" s="117" t="e">
        <f>VLOOKUP(#REF!,'[1]Du lieu in bang'!$C$2:$BB$1395,21,0)</f>
        <v>#REF!</v>
      </c>
      <c r="S690" s="130"/>
    </row>
    <row r="691" spans="1:19" s="118" customFormat="1" ht="76.5" x14ac:dyDescent="0.2">
      <c r="A691" s="136">
        <v>690</v>
      </c>
      <c r="B691" s="130" t="s">
        <v>4272</v>
      </c>
      <c r="C691" s="143" t="s">
        <v>1961</v>
      </c>
      <c r="D691" s="130" t="s">
        <v>1058</v>
      </c>
      <c r="E691" s="130" t="s">
        <v>1048</v>
      </c>
      <c r="F691" s="130" t="s">
        <v>2320</v>
      </c>
      <c r="G691" s="154" t="s">
        <v>5616</v>
      </c>
      <c r="H691" s="154" t="s">
        <v>1962</v>
      </c>
      <c r="I691" s="154" t="s">
        <v>1963</v>
      </c>
      <c r="J691" s="154" t="s">
        <v>1964</v>
      </c>
      <c r="K691" s="130" t="s">
        <v>1856</v>
      </c>
      <c r="L691" s="116"/>
      <c r="M691" s="117"/>
      <c r="N691" s="117"/>
      <c r="O691" s="117"/>
      <c r="P691" s="117"/>
      <c r="Q691" s="117" t="e">
        <f>VLOOKUP(#REF!,'[1]Du lieu in bang'!$C$2:$BB$1395,20,0)</f>
        <v>#REF!</v>
      </c>
      <c r="R691" s="117" t="e">
        <f>VLOOKUP(#REF!,'[1]Du lieu in bang'!$C$2:$BB$1395,21,0)</f>
        <v>#REF!</v>
      </c>
      <c r="S691" s="130"/>
    </row>
    <row r="692" spans="1:19" s="118" customFormat="1" ht="38.25" x14ac:dyDescent="0.2">
      <c r="A692" s="136">
        <v>691</v>
      </c>
      <c r="B692" s="130" t="s">
        <v>4273</v>
      </c>
      <c r="C692" s="143" t="s">
        <v>1966</v>
      </c>
      <c r="D692" s="130" t="s">
        <v>1779</v>
      </c>
      <c r="E692" s="130" t="s">
        <v>1040</v>
      </c>
      <c r="F692" s="130" t="s">
        <v>2320</v>
      </c>
      <c r="G692" s="154" t="s">
        <v>5616</v>
      </c>
      <c r="H692" s="154" t="s">
        <v>1967</v>
      </c>
      <c r="I692" s="154" t="s">
        <v>1968</v>
      </c>
      <c r="J692" s="154" t="s">
        <v>1857</v>
      </c>
      <c r="K692" s="130" t="s">
        <v>1856</v>
      </c>
      <c r="L692" s="116"/>
      <c r="M692" s="117"/>
      <c r="N692" s="117"/>
      <c r="O692" s="117"/>
      <c r="P692" s="117"/>
      <c r="Q692" s="117" t="e">
        <f>VLOOKUP(#REF!,'[1]Du lieu in bang'!$C$2:$BB$1395,20,0)</f>
        <v>#REF!</v>
      </c>
      <c r="R692" s="117" t="e">
        <f>VLOOKUP(#REF!,'[1]Du lieu in bang'!$C$2:$BB$1395,21,0)</f>
        <v>#REF!</v>
      </c>
      <c r="S692" s="130"/>
    </row>
    <row r="693" spans="1:19" s="118" customFormat="1" ht="76.5" x14ac:dyDescent="0.2">
      <c r="A693" s="136">
        <v>692</v>
      </c>
      <c r="B693" s="130" t="s">
        <v>4274</v>
      </c>
      <c r="C693" s="143" t="s">
        <v>1969</v>
      </c>
      <c r="D693" s="130" t="s">
        <v>1058</v>
      </c>
      <c r="E693" s="130" t="s">
        <v>827</v>
      </c>
      <c r="F693" s="130" t="s">
        <v>2320</v>
      </c>
      <c r="G693" s="154" t="s">
        <v>5616</v>
      </c>
      <c r="H693" s="154" t="s">
        <v>1970</v>
      </c>
      <c r="I693" s="154" t="s">
        <v>1963</v>
      </c>
      <c r="J693" s="154" t="s">
        <v>1964</v>
      </c>
      <c r="K693" s="130" t="s">
        <v>1856</v>
      </c>
      <c r="L693" s="116"/>
      <c r="M693" s="117"/>
      <c r="N693" s="117"/>
      <c r="O693" s="117"/>
      <c r="P693" s="117"/>
      <c r="Q693" s="117" t="e">
        <f>VLOOKUP(#REF!,'[1]Du lieu in bang'!$C$2:$BB$1395,20,0)</f>
        <v>#REF!</v>
      </c>
      <c r="R693" s="117" t="e">
        <f>VLOOKUP(#REF!,'[1]Du lieu in bang'!$C$2:$BB$1395,21,0)</f>
        <v>#REF!</v>
      </c>
      <c r="S693" s="130"/>
    </row>
    <row r="694" spans="1:19" s="118" customFormat="1" ht="38.25" x14ac:dyDescent="0.2">
      <c r="A694" s="136">
        <v>693</v>
      </c>
      <c r="B694" s="130" t="s">
        <v>4275</v>
      </c>
      <c r="C694" s="143" t="s">
        <v>1971</v>
      </c>
      <c r="D694" s="130" t="s">
        <v>1774</v>
      </c>
      <c r="E694" s="130" t="s">
        <v>1040</v>
      </c>
      <c r="F694" s="130" t="s">
        <v>2320</v>
      </c>
      <c r="G694" s="154" t="s">
        <v>5616</v>
      </c>
      <c r="H694" s="154" t="s">
        <v>1972</v>
      </c>
      <c r="I694" s="154" t="s">
        <v>1973</v>
      </c>
      <c r="J694" s="154" t="s">
        <v>1974</v>
      </c>
      <c r="K694" s="130" t="s">
        <v>1856</v>
      </c>
      <c r="L694" s="116"/>
      <c r="M694" s="117"/>
      <c r="N694" s="117"/>
      <c r="O694" s="117"/>
      <c r="P694" s="117"/>
      <c r="Q694" s="117" t="e">
        <f>VLOOKUP(#REF!,'[1]Du lieu in bang'!$C$2:$BB$1395,20,0)</f>
        <v>#REF!</v>
      </c>
      <c r="R694" s="117" t="e">
        <f>VLOOKUP(#REF!,'[1]Du lieu in bang'!$C$2:$BB$1395,21,0)</f>
        <v>#REF!</v>
      </c>
      <c r="S694" s="130"/>
    </row>
    <row r="695" spans="1:19" s="118" customFormat="1" ht="25.5" hidden="1" x14ac:dyDescent="0.2">
      <c r="A695" s="136">
        <v>694</v>
      </c>
      <c r="B695" s="130" t="s">
        <v>4276</v>
      </c>
      <c r="C695" s="143" t="s">
        <v>1975</v>
      </c>
      <c r="D695" s="130" t="s">
        <v>1058</v>
      </c>
      <c r="E695" s="130"/>
      <c r="F695" s="130"/>
      <c r="G695" s="154"/>
      <c r="H695" s="154" t="s">
        <v>1976</v>
      </c>
      <c r="I695" s="154" t="s">
        <v>1957</v>
      </c>
      <c r="J695" s="154" t="s">
        <v>1958</v>
      </c>
      <c r="K695" s="130" t="s">
        <v>1856</v>
      </c>
      <c r="L695" s="116"/>
      <c r="M695" s="117"/>
      <c r="N695" s="117"/>
      <c r="O695" s="117"/>
      <c r="P695" s="117"/>
      <c r="Q695" s="117" t="e">
        <f>VLOOKUP(#REF!,'[1]Du lieu in bang'!$C$2:$BB$1395,20,0)</f>
        <v>#REF!</v>
      </c>
      <c r="R695" s="117" t="e">
        <f>VLOOKUP(#REF!,'[1]Du lieu in bang'!$C$2:$BB$1395,21,0)</f>
        <v>#REF!</v>
      </c>
      <c r="S695" s="130"/>
    </row>
    <row r="696" spans="1:19" s="118" customFormat="1" ht="51" x14ac:dyDescent="0.2">
      <c r="A696" s="136">
        <v>695</v>
      </c>
      <c r="B696" s="130" t="s">
        <v>4278</v>
      </c>
      <c r="C696" s="143" t="s">
        <v>1986</v>
      </c>
      <c r="D696" s="130" t="s">
        <v>1765</v>
      </c>
      <c r="E696" s="130" t="s">
        <v>1040</v>
      </c>
      <c r="F696" s="130" t="s">
        <v>2320</v>
      </c>
      <c r="G696" s="154" t="s">
        <v>5616</v>
      </c>
      <c r="H696" s="154" t="s">
        <v>1987</v>
      </c>
      <c r="I696" s="154" t="s">
        <v>1984</v>
      </c>
      <c r="J696" s="154" t="s">
        <v>1857</v>
      </c>
      <c r="K696" s="130" t="s">
        <v>1856</v>
      </c>
      <c r="L696" s="116"/>
      <c r="M696" s="117"/>
      <c r="N696" s="117"/>
      <c r="O696" s="117"/>
      <c r="P696" s="117"/>
      <c r="Q696" s="117" t="e">
        <f>VLOOKUP(#REF!,'[1]Du lieu in bang'!$C$2:$BB$1395,20,0)</f>
        <v>#REF!</v>
      </c>
      <c r="R696" s="117" t="e">
        <f>VLOOKUP(#REF!,'[1]Du lieu in bang'!$C$2:$BB$1395,21,0)</f>
        <v>#REF!</v>
      </c>
      <c r="S696" s="130"/>
    </row>
    <row r="697" spans="1:19" s="118" customFormat="1" ht="38.25" x14ac:dyDescent="0.2">
      <c r="A697" s="136">
        <v>696</v>
      </c>
      <c r="B697" s="130" t="s">
        <v>4279</v>
      </c>
      <c r="C697" s="143" t="s">
        <v>1988</v>
      </c>
      <c r="D697" s="130" t="s">
        <v>1979</v>
      </c>
      <c r="E697" s="130" t="s">
        <v>1040</v>
      </c>
      <c r="F697" s="130" t="s">
        <v>2320</v>
      </c>
      <c r="G697" s="154" t="s">
        <v>5616</v>
      </c>
      <c r="H697" s="154" t="s">
        <v>1989</v>
      </c>
      <c r="I697" s="154" t="s">
        <v>1771</v>
      </c>
      <c r="J697" s="154" t="s">
        <v>1939</v>
      </c>
      <c r="K697" s="130" t="s">
        <v>1856</v>
      </c>
      <c r="L697" s="116"/>
      <c r="M697" s="117"/>
      <c r="N697" s="117"/>
      <c r="O697" s="117"/>
      <c r="P697" s="117"/>
      <c r="Q697" s="117" t="e">
        <f>VLOOKUP(#REF!,'[1]Du lieu in bang'!$C$2:$BB$1395,20,0)</f>
        <v>#REF!</v>
      </c>
      <c r="R697" s="117" t="e">
        <f>VLOOKUP(#REF!,'[1]Du lieu in bang'!$C$2:$BB$1395,21,0)</f>
        <v>#REF!</v>
      </c>
      <c r="S697" s="130"/>
    </row>
    <row r="698" spans="1:19" s="118" customFormat="1" ht="38.25" x14ac:dyDescent="0.2">
      <c r="A698" s="136">
        <v>697</v>
      </c>
      <c r="B698" s="130" t="s">
        <v>3535</v>
      </c>
      <c r="C698" s="143" t="s">
        <v>1990</v>
      </c>
      <c r="D698" s="130" t="s">
        <v>1174</v>
      </c>
      <c r="E698" s="130" t="s">
        <v>1036</v>
      </c>
      <c r="F698" s="130" t="s">
        <v>2320</v>
      </c>
      <c r="G698" s="154" t="s">
        <v>5616</v>
      </c>
      <c r="H698" s="154" t="s">
        <v>1991</v>
      </c>
      <c r="I698" s="154" t="s">
        <v>1936</v>
      </c>
      <c r="J698" s="154" t="s">
        <v>1857</v>
      </c>
      <c r="K698" s="130" t="s">
        <v>1856</v>
      </c>
      <c r="L698" s="116"/>
      <c r="M698" s="117"/>
      <c r="N698" s="117"/>
      <c r="O698" s="117"/>
      <c r="P698" s="117"/>
      <c r="Q698" s="117" t="e">
        <f>VLOOKUP(#REF!,'[1]Du lieu in bang'!$C$2:$BB$1395,20,0)</f>
        <v>#REF!</v>
      </c>
      <c r="R698" s="117" t="e">
        <f>VLOOKUP(#REF!,'[1]Du lieu in bang'!$C$2:$BB$1395,21,0)</f>
        <v>#REF!</v>
      </c>
      <c r="S698" s="130"/>
    </row>
    <row r="699" spans="1:19" s="118" customFormat="1" ht="38.25" x14ac:dyDescent="0.2">
      <c r="A699" s="136">
        <v>698</v>
      </c>
      <c r="B699" s="130" t="s">
        <v>4280</v>
      </c>
      <c r="C699" s="143" t="s">
        <v>1992</v>
      </c>
      <c r="D699" s="130" t="s">
        <v>1979</v>
      </c>
      <c r="E699" s="130" t="s">
        <v>827</v>
      </c>
      <c r="F699" s="130" t="s">
        <v>2320</v>
      </c>
      <c r="G699" s="154" t="s">
        <v>5616</v>
      </c>
      <c r="H699" s="154" t="s">
        <v>1993</v>
      </c>
      <c r="I699" s="154" t="s">
        <v>1994</v>
      </c>
      <c r="J699" s="154" t="s">
        <v>1857</v>
      </c>
      <c r="K699" s="130" t="s">
        <v>1856</v>
      </c>
      <c r="L699" s="116"/>
      <c r="M699" s="117"/>
      <c r="N699" s="117"/>
      <c r="O699" s="117"/>
      <c r="P699" s="117"/>
      <c r="Q699" s="117" t="e">
        <f>VLOOKUP(#REF!,'[1]Du lieu in bang'!$C$2:$BB$1395,20,0)</f>
        <v>#REF!</v>
      </c>
      <c r="R699" s="117" t="e">
        <f>VLOOKUP(#REF!,'[1]Du lieu in bang'!$C$2:$BB$1395,21,0)</f>
        <v>#REF!</v>
      </c>
      <c r="S699" s="130"/>
    </row>
    <row r="700" spans="1:19" s="118" customFormat="1" ht="38.25" x14ac:dyDescent="0.2">
      <c r="A700" s="136">
        <v>699</v>
      </c>
      <c r="B700" s="130" t="s">
        <v>4281</v>
      </c>
      <c r="C700" s="143" t="s">
        <v>1998</v>
      </c>
      <c r="D700" s="130" t="s">
        <v>1999</v>
      </c>
      <c r="E700" s="130" t="s">
        <v>1040</v>
      </c>
      <c r="F700" s="130" t="s">
        <v>2320</v>
      </c>
      <c r="G700" s="154" t="s">
        <v>5616</v>
      </c>
      <c r="H700" s="154" t="s">
        <v>2000</v>
      </c>
      <c r="I700" s="154" t="s">
        <v>2001</v>
      </c>
      <c r="J700" s="154" t="s">
        <v>1857</v>
      </c>
      <c r="K700" s="130" t="s">
        <v>1856</v>
      </c>
      <c r="L700" s="116"/>
      <c r="M700" s="117"/>
      <c r="N700" s="117"/>
      <c r="O700" s="117"/>
      <c r="P700" s="117"/>
      <c r="Q700" s="117" t="e">
        <f>VLOOKUP(#REF!,'[1]Du lieu in bang'!$C$2:$BB$1395,20,0)</f>
        <v>#REF!</v>
      </c>
      <c r="R700" s="117" t="e">
        <f>VLOOKUP(#REF!,'[1]Du lieu in bang'!$C$2:$BB$1395,21,0)</f>
        <v>#REF!</v>
      </c>
      <c r="S700" s="130"/>
    </row>
    <row r="701" spans="1:19" s="118" customFormat="1" ht="38.25" x14ac:dyDescent="0.2">
      <c r="A701" s="136">
        <v>700</v>
      </c>
      <c r="B701" s="130" t="s">
        <v>4282</v>
      </c>
      <c r="C701" s="143" t="s">
        <v>2002</v>
      </c>
      <c r="D701" s="130" t="s">
        <v>1047</v>
      </c>
      <c r="E701" s="130" t="s">
        <v>1040</v>
      </c>
      <c r="F701" s="130" t="s">
        <v>2320</v>
      </c>
      <c r="G701" s="154" t="s">
        <v>5616</v>
      </c>
      <c r="H701" s="154" t="s">
        <v>2003</v>
      </c>
      <c r="I701" s="154" t="s">
        <v>2004</v>
      </c>
      <c r="J701" s="154" t="s">
        <v>2005</v>
      </c>
      <c r="K701" s="130" t="s">
        <v>1856</v>
      </c>
      <c r="L701" s="116"/>
      <c r="M701" s="117"/>
      <c r="N701" s="117"/>
      <c r="O701" s="117"/>
      <c r="P701" s="117"/>
      <c r="Q701" s="117" t="e">
        <f>VLOOKUP(#REF!,'[1]Du lieu in bang'!$C$2:$BB$1395,20,0)</f>
        <v>#REF!</v>
      </c>
      <c r="R701" s="117" t="e">
        <f>VLOOKUP(#REF!,'[1]Du lieu in bang'!$C$2:$BB$1395,21,0)</f>
        <v>#REF!</v>
      </c>
      <c r="S701" s="130"/>
    </row>
    <row r="702" spans="1:19" s="118" customFormat="1" ht="38.25" x14ac:dyDescent="0.2">
      <c r="A702" s="136">
        <v>701</v>
      </c>
      <c r="B702" s="130" t="s">
        <v>4283</v>
      </c>
      <c r="C702" s="143" t="s">
        <v>2006</v>
      </c>
      <c r="D702" s="130" t="s">
        <v>1047</v>
      </c>
      <c r="E702" s="130" t="s">
        <v>1040</v>
      </c>
      <c r="F702" s="130" t="s">
        <v>2320</v>
      </c>
      <c r="G702" s="154" t="s">
        <v>5616</v>
      </c>
      <c r="H702" s="154" t="s">
        <v>2007</v>
      </c>
      <c r="I702" s="154" t="s">
        <v>252</v>
      </c>
      <c r="J702" s="154" t="s">
        <v>1857</v>
      </c>
      <c r="K702" s="130" t="s">
        <v>1856</v>
      </c>
      <c r="L702" s="116"/>
      <c r="M702" s="117"/>
      <c r="N702" s="117"/>
      <c r="O702" s="117"/>
      <c r="P702" s="117"/>
      <c r="Q702" s="117" t="e">
        <f>VLOOKUP(#REF!,'[1]Du lieu in bang'!$C$2:$BB$1395,20,0)</f>
        <v>#REF!</v>
      </c>
      <c r="R702" s="117" t="e">
        <f>VLOOKUP(#REF!,'[1]Du lieu in bang'!$C$2:$BB$1395,21,0)</f>
        <v>#REF!</v>
      </c>
      <c r="S702" s="130"/>
    </row>
    <row r="703" spans="1:19" s="118" customFormat="1" ht="51" x14ac:dyDescent="0.2">
      <c r="A703" s="136">
        <v>702</v>
      </c>
      <c r="B703" s="130" t="s">
        <v>4284</v>
      </c>
      <c r="C703" s="143" t="s">
        <v>2008</v>
      </c>
      <c r="D703" s="130" t="s">
        <v>1389</v>
      </c>
      <c r="E703" s="130" t="s">
        <v>1040</v>
      </c>
      <c r="F703" s="130" t="s">
        <v>2320</v>
      </c>
      <c r="G703" s="154" t="s">
        <v>5616</v>
      </c>
      <c r="H703" s="154" t="s">
        <v>2009</v>
      </c>
      <c r="I703" s="154" t="s">
        <v>2010</v>
      </c>
      <c r="J703" s="154" t="s">
        <v>2011</v>
      </c>
      <c r="K703" s="130" t="s">
        <v>1856</v>
      </c>
      <c r="L703" s="116"/>
      <c r="M703" s="117"/>
      <c r="N703" s="117"/>
      <c r="O703" s="117"/>
      <c r="P703" s="117"/>
      <c r="Q703" s="117" t="e">
        <f>VLOOKUP(#REF!,'[1]Du lieu in bang'!$C$2:$BB$1395,20,0)</f>
        <v>#REF!</v>
      </c>
      <c r="R703" s="117" t="e">
        <f>VLOOKUP(#REF!,'[1]Du lieu in bang'!$C$2:$BB$1395,21,0)</f>
        <v>#REF!</v>
      </c>
      <c r="S703" s="130"/>
    </row>
    <row r="704" spans="1:19" s="118" customFormat="1" ht="38.25" x14ac:dyDescent="0.2">
      <c r="A704" s="136">
        <v>703</v>
      </c>
      <c r="B704" s="130" t="s">
        <v>4286</v>
      </c>
      <c r="C704" s="143" t="s">
        <v>2013</v>
      </c>
      <c r="D704" s="130" t="s">
        <v>1389</v>
      </c>
      <c r="E704" s="130" t="s">
        <v>827</v>
      </c>
      <c r="F704" s="130" t="s">
        <v>2320</v>
      </c>
      <c r="G704" s="154" t="s">
        <v>5616</v>
      </c>
      <c r="H704" s="154" t="s">
        <v>2014</v>
      </c>
      <c r="I704" s="154" t="s">
        <v>1323</v>
      </c>
      <c r="J704" s="154" t="s">
        <v>1857</v>
      </c>
      <c r="K704" s="130" t="s">
        <v>1856</v>
      </c>
      <c r="L704" s="116"/>
      <c r="M704" s="117"/>
      <c r="N704" s="117"/>
      <c r="O704" s="117"/>
      <c r="P704" s="117"/>
      <c r="Q704" s="117" t="e">
        <f>VLOOKUP(#REF!,'[1]Du lieu in bang'!$C$2:$BB$1395,20,0)</f>
        <v>#REF!</v>
      </c>
      <c r="R704" s="117" t="e">
        <f>VLOOKUP(#REF!,'[1]Du lieu in bang'!$C$2:$BB$1395,21,0)</f>
        <v>#REF!</v>
      </c>
      <c r="S704" s="130"/>
    </row>
    <row r="705" spans="1:19" s="118" customFormat="1" ht="38.25" x14ac:dyDescent="0.2">
      <c r="A705" s="136">
        <v>704</v>
      </c>
      <c r="B705" s="130" t="s">
        <v>4287</v>
      </c>
      <c r="C705" s="143" t="s">
        <v>2015</v>
      </c>
      <c r="D705" s="130" t="s">
        <v>1058</v>
      </c>
      <c r="E705" s="130" t="s">
        <v>827</v>
      </c>
      <c r="F705" s="130" t="s">
        <v>2320</v>
      </c>
      <c r="G705" s="154" t="s">
        <v>5616</v>
      </c>
      <c r="H705" s="154" t="s">
        <v>2016</v>
      </c>
      <c r="I705" s="154" t="s">
        <v>2017</v>
      </c>
      <c r="J705" s="154" t="s">
        <v>2018</v>
      </c>
      <c r="K705" s="130" t="s">
        <v>1856</v>
      </c>
      <c r="L705" s="116"/>
      <c r="M705" s="117"/>
      <c r="N705" s="117"/>
      <c r="O705" s="117"/>
      <c r="P705" s="117"/>
      <c r="Q705" s="117" t="e">
        <f>VLOOKUP(#REF!,'[1]Du lieu in bang'!$C$2:$BB$1395,20,0)</f>
        <v>#REF!</v>
      </c>
      <c r="R705" s="117" t="e">
        <f>VLOOKUP(#REF!,'[1]Du lieu in bang'!$C$2:$BB$1395,21,0)</f>
        <v>#REF!</v>
      </c>
      <c r="S705" s="130"/>
    </row>
    <row r="706" spans="1:19" s="118" customFormat="1" ht="38.25" x14ac:dyDescent="0.2">
      <c r="A706" s="136">
        <v>705</v>
      </c>
      <c r="B706" s="130" t="s">
        <v>4288</v>
      </c>
      <c r="C706" s="143" t="s">
        <v>2019</v>
      </c>
      <c r="D706" s="130" t="s">
        <v>2020</v>
      </c>
      <c r="E706" s="130" t="s">
        <v>1040</v>
      </c>
      <c r="F706" s="130" t="s">
        <v>2320</v>
      </c>
      <c r="G706" s="154" t="s">
        <v>5616</v>
      </c>
      <c r="H706" s="154" t="s">
        <v>2021</v>
      </c>
      <c r="I706" s="154" t="s">
        <v>2022</v>
      </c>
      <c r="J706" s="154" t="s">
        <v>1857</v>
      </c>
      <c r="K706" s="130" t="s">
        <v>1856</v>
      </c>
      <c r="L706" s="116"/>
      <c r="M706" s="117"/>
      <c r="N706" s="117"/>
      <c r="O706" s="117"/>
      <c r="P706" s="117"/>
      <c r="Q706" s="117" t="e">
        <f>VLOOKUP(#REF!,'[1]Du lieu in bang'!$C$2:$BB$1395,20,0)</f>
        <v>#REF!</v>
      </c>
      <c r="R706" s="117" t="e">
        <f>VLOOKUP(#REF!,'[1]Du lieu in bang'!$C$2:$BB$1395,21,0)</f>
        <v>#REF!</v>
      </c>
      <c r="S706" s="130"/>
    </row>
    <row r="707" spans="1:19" s="118" customFormat="1" ht="38.25" x14ac:dyDescent="0.2">
      <c r="A707" s="136">
        <v>706</v>
      </c>
      <c r="B707" s="130" t="s">
        <v>4289</v>
      </c>
      <c r="C707" s="143" t="s">
        <v>2023</v>
      </c>
      <c r="D707" s="130" t="s">
        <v>1139</v>
      </c>
      <c r="E707" s="130" t="s">
        <v>1048</v>
      </c>
      <c r="F707" s="130" t="s">
        <v>2320</v>
      </c>
      <c r="G707" s="154" t="s">
        <v>5616</v>
      </c>
      <c r="H707" s="154" t="s">
        <v>2024</v>
      </c>
      <c r="I707" s="154" t="s">
        <v>2001</v>
      </c>
      <c r="J707" s="154" t="s">
        <v>1857</v>
      </c>
      <c r="K707" s="130" t="s">
        <v>1856</v>
      </c>
      <c r="L707" s="116"/>
      <c r="M707" s="117"/>
      <c r="N707" s="117"/>
      <c r="O707" s="117"/>
      <c r="P707" s="117"/>
      <c r="Q707" s="117" t="e">
        <f>VLOOKUP(#REF!,'[1]Du lieu in bang'!$C$2:$BB$1395,20,0)</f>
        <v>#REF!</v>
      </c>
      <c r="R707" s="117" t="e">
        <f>VLOOKUP(#REF!,'[1]Du lieu in bang'!$C$2:$BB$1395,21,0)</f>
        <v>#REF!</v>
      </c>
      <c r="S707" s="130"/>
    </row>
    <row r="708" spans="1:19" s="118" customFormat="1" ht="38.25" x14ac:dyDescent="0.2">
      <c r="A708" s="136">
        <v>707</v>
      </c>
      <c r="B708" s="130" t="s">
        <v>4290</v>
      </c>
      <c r="C708" s="143" t="s">
        <v>2025</v>
      </c>
      <c r="D708" s="130" t="s">
        <v>1058</v>
      </c>
      <c r="E708" s="130" t="s">
        <v>1040</v>
      </c>
      <c r="F708" s="130" t="s">
        <v>2320</v>
      </c>
      <c r="G708" s="154" t="s">
        <v>5616</v>
      </c>
      <c r="H708" s="154" t="s">
        <v>2026</v>
      </c>
      <c r="I708" s="154" t="s">
        <v>2027</v>
      </c>
      <c r="J708" s="154" t="s">
        <v>2005</v>
      </c>
      <c r="K708" s="130" t="s">
        <v>1856</v>
      </c>
      <c r="L708" s="116"/>
      <c r="M708" s="117"/>
      <c r="N708" s="117"/>
      <c r="O708" s="117"/>
      <c r="P708" s="117"/>
      <c r="Q708" s="117" t="e">
        <f>VLOOKUP(#REF!,'[1]Du lieu in bang'!$C$2:$BB$1395,20,0)</f>
        <v>#REF!</v>
      </c>
      <c r="R708" s="117" t="e">
        <f>VLOOKUP(#REF!,'[1]Du lieu in bang'!$C$2:$BB$1395,21,0)</f>
        <v>#REF!</v>
      </c>
      <c r="S708" s="130"/>
    </row>
    <row r="709" spans="1:19" s="118" customFormat="1" ht="38.25" x14ac:dyDescent="0.2">
      <c r="A709" s="136">
        <v>708</v>
      </c>
      <c r="B709" s="130" t="s">
        <v>4291</v>
      </c>
      <c r="C709" s="143" t="s">
        <v>2028</v>
      </c>
      <c r="D709" s="130" t="s">
        <v>1765</v>
      </c>
      <c r="E709" s="130" t="s">
        <v>1040</v>
      </c>
      <c r="F709" s="130" t="s">
        <v>2320</v>
      </c>
      <c r="G709" s="154" t="s">
        <v>5616</v>
      </c>
      <c r="H709" s="154" t="s">
        <v>2029</v>
      </c>
      <c r="I709" s="154" t="s">
        <v>1936</v>
      </c>
      <c r="J709" s="154" t="s">
        <v>1857</v>
      </c>
      <c r="K709" s="130" t="s">
        <v>1856</v>
      </c>
      <c r="L709" s="116"/>
      <c r="M709" s="117"/>
      <c r="N709" s="117"/>
      <c r="O709" s="117"/>
      <c r="P709" s="117"/>
      <c r="Q709" s="117" t="e">
        <f>VLOOKUP(#REF!,'[1]Du lieu in bang'!$C$2:$BB$1395,20,0)</f>
        <v>#REF!</v>
      </c>
      <c r="R709" s="117" t="e">
        <f>VLOOKUP(#REF!,'[1]Du lieu in bang'!$C$2:$BB$1395,21,0)</f>
        <v>#REF!</v>
      </c>
      <c r="S709" s="130"/>
    </row>
    <row r="710" spans="1:19" s="118" customFormat="1" ht="51" x14ac:dyDescent="0.2">
      <c r="A710" s="136">
        <v>709</v>
      </c>
      <c r="B710" s="130" t="s">
        <v>4292</v>
      </c>
      <c r="C710" s="143" t="s">
        <v>2030</v>
      </c>
      <c r="D710" s="130" t="s">
        <v>1907</v>
      </c>
      <c r="E710" s="130" t="s">
        <v>1040</v>
      </c>
      <c r="F710" s="130" t="s">
        <v>2320</v>
      </c>
      <c r="G710" s="154" t="s">
        <v>5616</v>
      </c>
      <c r="H710" s="154" t="s">
        <v>2031</v>
      </c>
      <c r="I710" s="154" t="s">
        <v>1994</v>
      </c>
      <c r="J710" s="154" t="s">
        <v>1857</v>
      </c>
      <c r="K710" s="130" t="s">
        <v>1856</v>
      </c>
      <c r="L710" s="116"/>
      <c r="M710" s="117"/>
      <c r="N710" s="117"/>
      <c r="O710" s="117"/>
      <c r="P710" s="117"/>
      <c r="Q710" s="117" t="e">
        <f>VLOOKUP(#REF!,'[1]Du lieu in bang'!$C$2:$BB$1395,20,0)</f>
        <v>#REF!</v>
      </c>
      <c r="R710" s="117" t="e">
        <f>VLOOKUP(#REF!,'[1]Du lieu in bang'!$C$2:$BB$1395,21,0)</f>
        <v>#REF!</v>
      </c>
      <c r="S710" s="130"/>
    </row>
    <row r="711" spans="1:19" s="118" customFormat="1" ht="38.25" x14ac:dyDescent="0.2">
      <c r="A711" s="136">
        <v>710</v>
      </c>
      <c r="B711" s="130" t="s">
        <v>4293</v>
      </c>
      <c r="C711" s="143" t="s">
        <v>2032</v>
      </c>
      <c r="D711" s="130" t="s">
        <v>1132</v>
      </c>
      <c r="E711" s="130" t="s">
        <v>1040</v>
      </c>
      <c r="F711" s="130" t="s">
        <v>2320</v>
      </c>
      <c r="G711" s="154" t="s">
        <v>5616</v>
      </c>
      <c r="H711" s="154" t="s">
        <v>2033</v>
      </c>
      <c r="I711" s="154" t="s">
        <v>1146</v>
      </c>
      <c r="J711" s="154" t="s">
        <v>1857</v>
      </c>
      <c r="K711" s="130" t="s">
        <v>1856</v>
      </c>
      <c r="L711" s="116"/>
      <c r="M711" s="117"/>
      <c r="N711" s="117"/>
      <c r="O711" s="117"/>
      <c r="P711" s="117"/>
      <c r="Q711" s="117" t="e">
        <f>VLOOKUP(#REF!,'[1]Du lieu in bang'!$C$2:$BB$1395,20,0)</f>
        <v>#REF!</v>
      </c>
      <c r="R711" s="117" t="e">
        <f>VLOOKUP(#REF!,'[1]Du lieu in bang'!$C$2:$BB$1395,21,0)</f>
        <v>#REF!</v>
      </c>
      <c r="S711" s="130"/>
    </row>
    <row r="712" spans="1:19" s="118" customFormat="1" ht="38.25" x14ac:dyDescent="0.2">
      <c r="A712" s="136">
        <v>711</v>
      </c>
      <c r="B712" s="130" t="s">
        <v>4294</v>
      </c>
      <c r="C712" s="143" t="s">
        <v>2034</v>
      </c>
      <c r="D712" s="130" t="s">
        <v>1652</v>
      </c>
      <c r="E712" s="130" t="s">
        <v>1048</v>
      </c>
      <c r="F712" s="130" t="s">
        <v>2320</v>
      </c>
      <c r="G712" s="154" t="s">
        <v>5616</v>
      </c>
      <c r="H712" s="154" t="s">
        <v>2035</v>
      </c>
      <c r="I712" s="154" t="s">
        <v>1495</v>
      </c>
      <c r="J712" s="154" t="s">
        <v>1857</v>
      </c>
      <c r="K712" s="130" t="s">
        <v>1856</v>
      </c>
      <c r="L712" s="116"/>
      <c r="M712" s="117"/>
      <c r="N712" s="117"/>
      <c r="O712" s="117"/>
      <c r="P712" s="117"/>
      <c r="Q712" s="117" t="e">
        <f>VLOOKUP(#REF!,'[1]Du lieu in bang'!$C$2:$BB$1395,20,0)</f>
        <v>#REF!</v>
      </c>
      <c r="R712" s="117" t="e">
        <f>VLOOKUP(#REF!,'[1]Du lieu in bang'!$C$2:$BB$1395,21,0)</f>
        <v>#REF!</v>
      </c>
      <c r="S712" s="130"/>
    </row>
    <row r="713" spans="1:19" s="118" customFormat="1" ht="38.25" x14ac:dyDescent="0.2">
      <c r="A713" s="136">
        <v>712</v>
      </c>
      <c r="B713" s="130" t="s">
        <v>4295</v>
      </c>
      <c r="C713" s="143" t="s">
        <v>2036</v>
      </c>
      <c r="D713" s="130" t="s">
        <v>1139</v>
      </c>
      <c r="E713" s="130" t="s">
        <v>827</v>
      </c>
      <c r="F713" s="130" t="s">
        <v>2320</v>
      </c>
      <c r="G713" s="154" t="s">
        <v>5616</v>
      </c>
      <c r="H713" s="154" t="s">
        <v>2037</v>
      </c>
      <c r="I713" s="154" t="s">
        <v>2038</v>
      </c>
      <c r="J713" s="154" t="s">
        <v>1857</v>
      </c>
      <c r="K713" s="130" t="s">
        <v>1856</v>
      </c>
      <c r="L713" s="116"/>
      <c r="M713" s="117"/>
      <c r="N713" s="117"/>
      <c r="O713" s="117"/>
      <c r="P713" s="117"/>
      <c r="Q713" s="117" t="e">
        <f>VLOOKUP(#REF!,'[1]Du lieu in bang'!$C$2:$BB$1395,20,0)</f>
        <v>#REF!</v>
      </c>
      <c r="R713" s="117" t="e">
        <f>VLOOKUP(#REF!,'[1]Du lieu in bang'!$C$2:$BB$1395,21,0)</f>
        <v>#REF!</v>
      </c>
      <c r="S713" s="130"/>
    </row>
    <row r="714" spans="1:19" s="118" customFormat="1" ht="76.5" x14ac:dyDescent="0.2">
      <c r="A714" s="136">
        <v>713</v>
      </c>
      <c r="B714" s="130" t="s">
        <v>4296</v>
      </c>
      <c r="C714" s="143" t="s">
        <v>2039</v>
      </c>
      <c r="D714" s="130" t="s">
        <v>1380</v>
      </c>
      <c r="E714" s="130" t="s">
        <v>827</v>
      </c>
      <c r="F714" s="130" t="s">
        <v>2320</v>
      </c>
      <c r="G714" s="154" t="s">
        <v>5616</v>
      </c>
      <c r="H714" s="154" t="s">
        <v>2040</v>
      </c>
      <c r="I714" s="154" t="s">
        <v>1963</v>
      </c>
      <c r="J714" s="154" t="s">
        <v>2041</v>
      </c>
      <c r="K714" s="130" t="s">
        <v>1856</v>
      </c>
      <c r="L714" s="116"/>
      <c r="M714" s="117"/>
      <c r="N714" s="117"/>
      <c r="O714" s="117"/>
      <c r="P714" s="117"/>
      <c r="Q714" s="117" t="e">
        <f>VLOOKUP(#REF!,'[1]Du lieu in bang'!$C$2:$BB$1395,20,0)</f>
        <v>#REF!</v>
      </c>
      <c r="R714" s="117" t="e">
        <f>VLOOKUP(#REF!,'[1]Du lieu in bang'!$C$2:$BB$1395,21,0)</f>
        <v>#REF!</v>
      </c>
      <c r="S714" s="130"/>
    </row>
    <row r="715" spans="1:19" s="118" customFormat="1" ht="38.25" x14ac:dyDescent="0.2">
      <c r="A715" s="136">
        <v>714</v>
      </c>
      <c r="B715" s="130" t="s">
        <v>4297</v>
      </c>
      <c r="C715" s="143" t="s">
        <v>2042</v>
      </c>
      <c r="D715" s="130" t="s">
        <v>1058</v>
      </c>
      <c r="E715" s="130" t="s">
        <v>1040</v>
      </c>
      <c r="F715" s="130" t="s">
        <v>2320</v>
      </c>
      <c r="G715" s="154" t="s">
        <v>5616</v>
      </c>
      <c r="H715" s="154" t="s">
        <v>2043</v>
      </c>
      <c r="I715" s="154" t="s">
        <v>213</v>
      </c>
      <c r="J715" s="154" t="s">
        <v>1857</v>
      </c>
      <c r="K715" s="130" t="s">
        <v>1856</v>
      </c>
      <c r="L715" s="116"/>
      <c r="M715" s="117"/>
      <c r="N715" s="117"/>
      <c r="O715" s="117"/>
      <c r="P715" s="117"/>
      <c r="Q715" s="117" t="e">
        <f>VLOOKUP(#REF!,'[1]Du lieu in bang'!$C$2:$BB$1395,20,0)</f>
        <v>#REF!</v>
      </c>
      <c r="R715" s="117" t="e">
        <f>VLOOKUP(#REF!,'[1]Du lieu in bang'!$C$2:$BB$1395,21,0)</f>
        <v>#REF!</v>
      </c>
      <c r="S715" s="130"/>
    </row>
    <row r="716" spans="1:19" s="118" customFormat="1" ht="38.25" x14ac:dyDescent="0.2">
      <c r="A716" s="136">
        <v>715</v>
      </c>
      <c r="B716" s="130" t="s">
        <v>4298</v>
      </c>
      <c r="C716" s="143" t="s">
        <v>2044</v>
      </c>
      <c r="D716" s="130" t="s">
        <v>1058</v>
      </c>
      <c r="E716" s="130" t="s">
        <v>1040</v>
      </c>
      <c r="F716" s="130" t="s">
        <v>2320</v>
      </c>
      <c r="G716" s="154" t="s">
        <v>5616</v>
      </c>
      <c r="H716" s="154" t="s">
        <v>2045</v>
      </c>
      <c r="I716" s="154" t="s">
        <v>2046</v>
      </c>
      <c r="J716" s="154" t="s">
        <v>1857</v>
      </c>
      <c r="K716" s="130" t="s">
        <v>1856</v>
      </c>
      <c r="L716" s="116"/>
      <c r="M716" s="117"/>
      <c r="N716" s="117"/>
      <c r="O716" s="117"/>
      <c r="P716" s="117"/>
      <c r="Q716" s="117" t="e">
        <f>VLOOKUP(#REF!,'[1]Du lieu in bang'!$C$2:$BB$1395,20,0)</f>
        <v>#REF!</v>
      </c>
      <c r="R716" s="117" t="e">
        <f>VLOOKUP(#REF!,'[1]Du lieu in bang'!$C$2:$BB$1395,21,0)</f>
        <v>#REF!</v>
      </c>
      <c r="S716" s="130"/>
    </row>
    <row r="717" spans="1:19" s="118" customFormat="1" ht="38.25" x14ac:dyDescent="0.2">
      <c r="A717" s="136">
        <v>716</v>
      </c>
      <c r="B717" s="130" t="s">
        <v>3813</v>
      </c>
      <c r="C717" s="143" t="s">
        <v>2047</v>
      </c>
      <c r="D717" s="130" t="s">
        <v>1979</v>
      </c>
      <c r="E717" s="130" t="s">
        <v>1040</v>
      </c>
      <c r="F717" s="130" t="s">
        <v>2320</v>
      </c>
      <c r="G717" s="154" t="s">
        <v>5616</v>
      </c>
      <c r="H717" s="154" t="s">
        <v>2048</v>
      </c>
      <c r="I717" s="154" t="s">
        <v>1973</v>
      </c>
      <c r="J717" s="154" t="s">
        <v>1974</v>
      </c>
      <c r="K717" s="130" t="s">
        <v>1856</v>
      </c>
      <c r="L717" s="116"/>
      <c r="M717" s="117"/>
      <c r="N717" s="117"/>
      <c r="O717" s="117"/>
      <c r="P717" s="117"/>
      <c r="Q717" s="117" t="e">
        <f>VLOOKUP(#REF!,'[1]Du lieu in bang'!$C$2:$BB$1395,20,0)</f>
        <v>#REF!</v>
      </c>
      <c r="R717" s="117" t="e">
        <f>VLOOKUP(#REF!,'[1]Du lieu in bang'!$C$2:$BB$1395,21,0)</f>
        <v>#REF!</v>
      </c>
      <c r="S717" s="130"/>
    </row>
    <row r="718" spans="1:19" s="118" customFormat="1" ht="38.25" x14ac:dyDescent="0.2">
      <c r="A718" s="136">
        <v>717</v>
      </c>
      <c r="B718" s="130" t="s">
        <v>4299</v>
      </c>
      <c r="C718" s="143" t="s">
        <v>2049</v>
      </c>
      <c r="D718" s="130" t="s">
        <v>1124</v>
      </c>
      <c r="E718" s="130" t="s">
        <v>1040</v>
      </c>
      <c r="F718" s="130" t="s">
        <v>2320</v>
      </c>
      <c r="G718" s="154" t="s">
        <v>5616</v>
      </c>
      <c r="H718" s="154" t="s">
        <v>2050</v>
      </c>
      <c r="I718" s="154" t="s">
        <v>1108</v>
      </c>
      <c r="J718" s="154" t="s">
        <v>1857</v>
      </c>
      <c r="K718" s="130" t="s">
        <v>1856</v>
      </c>
      <c r="L718" s="116"/>
      <c r="M718" s="117"/>
      <c r="N718" s="117"/>
      <c r="O718" s="117"/>
      <c r="P718" s="117"/>
      <c r="Q718" s="117" t="e">
        <f>VLOOKUP(#REF!,'[1]Du lieu in bang'!$C$2:$BB$1395,20,0)</f>
        <v>#REF!</v>
      </c>
      <c r="R718" s="117" t="e">
        <f>VLOOKUP(#REF!,'[1]Du lieu in bang'!$C$2:$BB$1395,21,0)</f>
        <v>#REF!</v>
      </c>
      <c r="S718" s="130"/>
    </row>
    <row r="719" spans="1:19" s="118" customFormat="1" ht="38.25" x14ac:dyDescent="0.2">
      <c r="A719" s="136">
        <v>718</v>
      </c>
      <c r="B719" s="130" t="s">
        <v>4300</v>
      </c>
      <c r="C719" s="143" t="s">
        <v>2051</v>
      </c>
      <c r="D719" s="130" t="s">
        <v>1688</v>
      </c>
      <c r="E719" s="130" t="s">
        <v>1040</v>
      </c>
      <c r="F719" s="130" t="s">
        <v>2320</v>
      </c>
      <c r="G719" s="154" t="s">
        <v>5616</v>
      </c>
      <c r="H719" s="154" t="s">
        <v>2052</v>
      </c>
      <c r="I719" s="154" t="s">
        <v>2053</v>
      </c>
      <c r="J719" s="154" t="s">
        <v>2054</v>
      </c>
      <c r="K719" s="130" t="s">
        <v>1856</v>
      </c>
      <c r="L719" s="116"/>
      <c r="M719" s="117"/>
      <c r="N719" s="117"/>
      <c r="O719" s="117"/>
      <c r="P719" s="117"/>
      <c r="Q719" s="117" t="e">
        <f>VLOOKUP(#REF!,'[1]Du lieu in bang'!$C$2:$BB$1395,20,0)</f>
        <v>#REF!</v>
      </c>
      <c r="R719" s="117" t="e">
        <f>VLOOKUP(#REF!,'[1]Du lieu in bang'!$C$2:$BB$1395,21,0)</f>
        <v>#REF!</v>
      </c>
      <c r="S719" s="130"/>
    </row>
    <row r="720" spans="1:19" s="118" customFormat="1" ht="38.25" x14ac:dyDescent="0.2">
      <c r="A720" s="136">
        <v>719</v>
      </c>
      <c r="B720" s="130" t="s">
        <v>4301</v>
      </c>
      <c r="C720" s="143" t="s">
        <v>2055</v>
      </c>
      <c r="D720" s="130" t="s">
        <v>1047</v>
      </c>
      <c r="E720" s="130" t="s">
        <v>827</v>
      </c>
      <c r="F720" s="130" t="s">
        <v>2320</v>
      </c>
      <c r="G720" s="154" t="s">
        <v>5616</v>
      </c>
      <c r="H720" s="154" t="s">
        <v>2056</v>
      </c>
      <c r="I720" s="154" t="s">
        <v>213</v>
      </c>
      <c r="J720" s="154" t="s">
        <v>1857</v>
      </c>
      <c r="K720" s="130" t="s">
        <v>1856</v>
      </c>
      <c r="L720" s="116"/>
      <c r="M720" s="117"/>
      <c r="N720" s="117"/>
      <c r="O720" s="117"/>
      <c r="P720" s="117"/>
      <c r="Q720" s="117" t="e">
        <f>VLOOKUP(#REF!,'[1]Du lieu in bang'!$C$2:$BB$1395,20,0)</f>
        <v>#REF!</v>
      </c>
      <c r="R720" s="117" t="e">
        <f>VLOOKUP(#REF!,'[1]Du lieu in bang'!$C$2:$BB$1395,21,0)</f>
        <v>#REF!</v>
      </c>
      <c r="S720" s="130"/>
    </row>
    <row r="721" spans="1:19" s="118" customFormat="1" ht="38.25" x14ac:dyDescent="0.2">
      <c r="A721" s="136">
        <v>720</v>
      </c>
      <c r="B721" s="130" t="s">
        <v>4302</v>
      </c>
      <c r="C721" s="143" t="s">
        <v>2057</v>
      </c>
      <c r="D721" s="130" t="s">
        <v>1132</v>
      </c>
      <c r="E721" s="130" t="s">
        <v>1040</v>
      </c>
      <c r="F721" s="130" t="s">
        <v>2320</v>
      </c>
      <c r="G721" s="154" t="s">
        <v>5616</v>
      </c>
      <c r="H721" s="154" t="s">
        <v>2058</v>
      </c>
      <c r="I721" s="154" t="s">
        <v>213</v>
      </c>
      <c r="J721" s="154" t="s">
        <v>1857</v>
      </c>
      <c r="K721" s="130" t="s">
        <v>1856</v>
      </c>
      <c r="L721" s="116"/>
      <c r="M721" s="117"/>
      <c r="N721" s="117"/>
      <c r="O721" s="117"/>
      <c r="P721" s="117"/>
      <c r="Q721" s="117" t="e">
        <f>VLOOKUP(#REF!,'[1]Du lieu in bang'!$C$2:$BB$1395,20,0)</f>
        <v>#REF!</v>
      </c>
      <c r="R721" s="117" t="e">
        <f>VLOOKUP(#REF!,'[1]Du lieu in bang'!$C$2:$BB$1395,21,0)</f>
        <v>#REF!</v>
      </c>
      <c r="S721" s="130"/>
    </row>
    <row r="722" spans="1:19" s="118" customFormat="1" ht="38.25" x14ac:dyDescent="0.2">
      <c r="A722" s="136">
        <v>721</v>
      </c>
      <c r="B722" s="130" t="s">
        <v>3275</v>
      </c>
      <c r="C722" s="143" t="s">
        <v>2059</v>
      </c>
      <c r="D722" s="130" t="s">
        <v>1047</v>
      </c>
      <c r="E722" s="130" t="s">
        <v>1040</v>
      </c>
      <c r="F722" s="130" t="s">
        <v>2320</v>
      </c>
      <c r="G722" s="154" t="s">
        <v>5616</v>
      </c>
      <c r="H722" s="154" t="s">
        <v>2060</v>
      </c>
      <c r="I722" s="154" t="s">
        <v>1470</v>
      </c>
      <c r="J722" s="154" t="s">
        <v>1857</v>
      </c>
      <c r="K722" s="130" t="s">
        <v>1856</v>
      </c>
      <c r="L722" s="116"/>
      <c r="M722" s="117"/>
      <c r="N722" s="117"/>
      <c r="O722" s="117"/>
      <c r="P722" s="117"/>
      <c r="Q722" s="117" t="e">
        <f>VLOOKUP(#REF!,'[1]Du lieu in bang'!$C$2:$BB$1395,20,0)</f>
        <v>#REF!</v>
      </c>
      <c r="R722" s="117" t="e">
        <f>VLOOKUP(#REF!,'[1]Du lieu in bang'!$C$2:$BB$1395,21,0)</f>
        <v>#REF!</v>
      </c>
      <c r="S722" s="130"/>
    </row>
    <row r="723" spans="1:19" s="118" customFormat="1" ht="38.25" x14ac:dyDescent="0.2">
      <c r="A723" s="136">
        <v>722</v>
      </c>
      <c r="B723" s="130" t="s">
        <v>4303</v>
      </c>
      <c r="C723" s="143" t="s">
        <v>2061</v>
      </c>
      <c r="D723" s="130" t="s">
        <v>1039</v>
      </c>
      <c r="E723" s="130" t="s">
        <v>827</v>
      </c>
      <c r="F723" s="130" t="s">
        <v>2320</v>
      </c>
      <c r="G723" s="154" t="s">
        <v>5616</v>
      </c>
      <c r="H723" s="154" t="s">
        <v>2062</v>
      </c>
      <c r="I723" s="154" t="s">
        <v>2063</v>
      </c>
      <c r="J723" s="154" t="s">
        <v>1857</v>
      </c>
      <c r="K723" s="130" t="s">
        <v>1856</v>
      </c>
      <c r="L723" s="116"/>
      <c r="M723" s="117"/>
      <c r="N723" s="117"/>
      <c r="O723" s="117"/>
      <c r="P723" s="117"/>
      <c r="Q723" s="117" t="e">
        <f>VLOOKUP(#REF!,'[1]Du lieu in bang'!$C$2:$BB$1395,20,0)</f>
        <v>#REF!</v>
      </c>
      <c r="R723" s="117" t="e">
        <f>VLOOKUP(#REF!,'[1]Du lieu in bang'!$C$2:$BB$1395,21,0)</f>
        <v>#REF!</v>
      </c>
      <c r="S723" s="130"/>
    </row>
    <row r="724" spans="1:19" s="118" customFormat="1" ht="38.25" x14ac:dyDescent="0.2">
      <c r="A724" s="136">
        <v>723</v>
      </c>
      <c r="B724" s="130" t="s">
        <v>4305</v>
      </c>
      <c r="C724" s="143" t="s">
        <v>2068</v>
      </c>
      <c r="D724" s="130" t="s">
        <v>2069</v>
      </c>
      <c r="E724" s="130" t="s">
        <v>1048</v>
      </c>
      <c r="F724" s="130" t="s">
        <v>2320</v>
      </c>
      <c r="G724" s="154" t="s">
        <v>5616</v>
      </c>
      <c r="H724" s="154" t="s">
        <v>2070</v>
      </c>
      <c r="I724" s="154" t="s">
        <v>907</v>
      </c>
      <c r="J724" s="154" t="s">
        <v>1857</v>
      </c>
      <c r="K724" s="130" t="s">
        <v>1856</v>
      </c>
      <c r="L724" s="116"/>
      <c r="M724" s="117"/>
      <c r="N724" s="117"/>
      <c r="O724" s="117"/>
      <c r="P724" s="117"/>
      <c r="Q724" s="117" t="e">
        <f>VLOOKUP(#REF!,'[1]Du lieu in bang'!$C$2:$BB$1395,20,0)</f>
        <v>#REF!</v>
      </c>
      <c r="R724" s="117" t="e">
        <f>VLOOKUP(#REF!,'[1]Du lieu in bang'!$C$2:$BB$1395,21,0)</f>
        <v>#REF!</v>
      </c>
      <c r="S724" s="130"/>
    </row>
    <row r="725" spans="1:19" s="118" customFormat="1" ht="38.25" x14ac:dyDescent="0.2">
      <c r="A725" s="136">
        <v>724</v>
      </c>
      <c r="B725" s="130" t="s">
        <v>4306</v>
      </c>
      <c r="C725" s="143" t="s">
        <v>2071</v>
      </c>
      <c r="D725" s="130" t="s">
        <v>1174</v>
      </c>
      <c r="E725" s="130" t="s">
        <v>1048</v>
      </c>
      <c r="F725" s="130" t="s">
        <v>2320</v>
      </c>
      <c r="G725" s="154" t="s">
        <v>5616</v>
      </c>
      <c r="H725" s="154" t="s">
        <v>2072</v>
      </c>
      <c r="I725" s="154" t="s">
        <v>2073</v>
      </c>
      <c r="J725" s="154" t="s">
        <v>1857</v>
      </c>
      <c r="K725" s="130" t="s">
        <v>1856</v>
      </c>
      <c r="L725" s="116"/>
      <c r="M725" s="117"/>
      <c r="N725" s="117"/>
      <c r="O725" s="117"/>
      <c r="P725" s="117"/>
      <c r="Q725" s="117" t="e">
        <f>VLOOKUP(#REF!,'[1]Du lieu in bang'!$C$2:$BB$1395,20,0)</f>
        <v>#REF!</v>
      </c>
      <c r="R725" s="117" t="e">
        <f>VLOOKUP(#REF!,'[1]Du lieu in bang'!$C$2:$BB$1395,21,0)</f>
        <v>#REF!</v>
      </c>
      <c r="S725" s="130"/>
    </row>
    <row r="726" spans="1:19" s="118" customFormat="1" ht="76.5" x14ac:dyDescent="0.2">
      <c r="A726" s="136">
        <v>725</v>
      </c>
      <c r="B726" s="130" t="s">
        <v>4307</v>
      </c>
      <c r="C726" s="143" t="s">
        <v>1820</v>
      </c>
      <c r="D726" s="130" t="s">
        <v>1058</v>
      </c>
      <c r="E726" s="130" t="s">
        <v>1040</v>
      </c>
      <c r="F726" s="130" t="s">
        <v>2320</v>
      </c>
      <c r="G726" s="154" t="s">
        <v>5616</v>
      </c>
      <c r="H726" s="154" t="s">
        <v>2074</v>
      </c>
      <c r="I726" s="154" t="s">
        <v>2075</v>
      </c>
      <c r="J726" s="154" t="s">
        <v>2076</v>
      </c>
      <c r="K726" s="130" t="s">
        <v>1856</v>
      </c>
      <c r="L726" s="116"/>
      <c r="M726" s="117"/>
      <c r="N726" s="117"/>
      <c r="O726" s="117"/>
      <c r="P726" s="117"/>
      <c r="Q726" s="117" t="e">
        <f>VLOOKUP(#REF!,'[1]Du lieu in bang'!$C$2:$BB$1395,20,0)</f>
        <v>#REF!</v>
      </c>
      <c r="R726" s="117" t="e">
        <f>VLOOKUP(#REF!,'[1]Du lieu in bang'!$C$2:$BB$1395,21,0)</f>
        <v>#REF!</v>
      </c>
      <c r="S726" s="130"/>
    </row>
    <row r="727" spans="1:19" s="118" customFormat="1" ht="38.25" x14ac:dyDescent="0.2">
      <c r="A727" s="136">
        <v>726</v>
      </c>
      <c r="B727" s="130" t="s">
        <v>4308</v>
      </c>
      <c r="C727" s="143" t="s">
        <v>2077</v>
      </c>
      <c r="D727" s="130" t="s">
        <v>1047</v>
      </c>
      <c r="E727" s="130" t="s">
        <v>1040</v>
      </c>
      <c r="F727" s="130" t="s">
        <v>2320</v>
      </c>
      <c r="G727" s="154" t="s">
        <v>5616</v>
      </c>
      <c r="H727" s="154" t="s">
        <v>2078</v>
      </c>
      <c r="I727" s="154" t="s">
        <v>1936</v>
      </c>
      <c r="J727" s="154" t="s">
        <v>1857</v>
      </c>
      <c r="K727" s="130" t="s">
        <v>1856</v>
      </c>
      <c r="L727" s="116"/>
      <c r="M727" s="117"/>
      <c r="N727" s="117"/>
      <c r="O727" s="117"/>
      <c r="P727" s="117"/>
      <c r="Q727" s="117" t="e">
        <f>VLOOKUP(#REF!,'[1]Du lieu in bang'!$C$2:$BB$1395,20,0)</f>
        <v>#REF!</v>
      </c>
      <c r="R727" s="117" t="e">
        <f>VLOOKUP(#REF!,'[1]Du lieu in bang'!$C$2:$BB$1395,21,0)</f>
        <v>#REF!</v>
      </c>
      <c r="S727" s="130"/>
    </row>
    <row r="728" spans="1:19" s="118" customFormat="1" ht="38.25" x14ac:dyDescent="0.2">
      <c r="A728" s="136">
        <v>727</v>
      </c>
      <c r="B728" s="130" t="s">
        <v>4309</v>
      </c>
      <c r="C728" s="143" t="s">
        <v>2079</v>
      </c>
      <c r="D728" s="130" t="s">
        <v>1380</v>
      </c>
      <c r="E728" s="130" t="s">
        <v>1048</v>
      </c>
      <c r="F728" s="130" t="s">
        <v>2320</v>
      </c>
      <c r="G728" s="154" t="s">
        <v>5616</v>
      </c>
      <c r="H728" s="154" t="s">
        <v>2080</v>
      </c>
      <c r="I728" s="154" t="s">
        <v>2001</v>
      </c>
      <c r="J728" s="154" t="s">
        <v>1857</v>
      </c>
      <c r="K728" s="130" t="s">
        <v>1856</v>
      </c>
      <c r="L728" s="116"/>
      <c r="M728" s="117"/>
      <c r="N728" s="117"/>
      <c r="O728" s="117"/>
      <c r="P728" s="117"/>
      <c r="Q728" s="117" t="e">
        <f>VLOOKUP(#REF!,'[1]Du lieu in bang'!$C$2:$BB$1395,20,0)</f>
        <v>#REF!</v>
      </c>
      <c r="R728" s="117" t="e">
        <f>VLOOKUP(#REF!,'[1]Du lieu in bang'!$C$2:$BB$1395,21,0)</f>
        <v>#REF!</v>
      </c>
      <c r="S728" s="130"/>
    </row>
    <row r="729" spans="1:19" s="118" customFormat="1" ht="38.25" x14ac:dyDescent="0.2">
      <c r="A729" s="136">
        <v>728</v>
      </c>
      <c r="B729" s="130" t="s">
        <v>4310</v>
      </c>
      <c r="C729" s="143" t="s">
        <v>2081</v>
      </c>
      <c r="D729" s="130" t="s">
        <v>1649</v>
      </c>
      <c r="E729" s="130" t="s">
        <v>1036</v>
      </c>
      <c r="F729" s="130" t="s">
        <v>2320</v>
      </c>
      <c r="G729" s="154" t="s">
        <v>5616</v>
      </c>
      <c r="H729" s="154" t="s">
        <v>2082</v>
      </c>
      <c r="I729" s="154" t="s">
        <v>2066</v>
      </c>
      <c r="J729" s="154" t="s">
        <v>2067</v>
      </c>
      <c r="K729" s="130" t="s">
        <v>1856</v>
      </c>
      <c r="L729" s="116"/>
      <c r="M729" s="117"/>
      <c r="N729" s="117"/>
      <c r="O729" s="117"/>
      <c r="P729" s="117"/>
      <c r="Q729" s="117" t="e">
        <f>VLOOKUP(#REF!,'[1]Du lieu in bang'!$C$2:$BB$1395,20,0)</f>
        <v>#REF!</v>
      </c>
      <c r="R729" s="117" t="e">
        <f>VLOOKUP(#REF!,'[1]Du lieu in bang'!$C$2:$BB$1395,21,0)</f>
        <v>#REF!</v>
      </c>
      <c r="S729" s="130"/>
    </row>
    <row r="730" spans="1:19" s="118" customFormat="1" ht="38.25" x14ac:dyDescent="0.2">
      <c r="A730" s="136">
        <v>729</v>
      </c>
      <c r="B730" s="130" t="s">
        <v>4311</v>
      </c>
      <c r="C730" s="143" t="s">
        <v>2083</v>
      </c>
      <c r="D730" s="130" t="s">
        <v>1058</v>
      </c>
      <c r="E730" s="130" t="s">
        <v>827</v>
      </c>
      <c r="F730" s="130" t="s">
        <v>2320</v>
      </c>
      <c r="G730" s="154" t="s">
        <v>5616</v>
      </c>
      <c r="H730" s="154" t="s">
        <v>2084</v>
      </c>
      <c r="I730" s="154" t="s">
        <v>1984</v>
      </c>
      <c r="J730" s="154" t="s">
        <v>1857</v>
      </c>
      <c r="K730" s="130" t="s">
        <v>1856</v>
      </c>
      <c r="L730" s="116"/>
      <c r="M730" s="117"/>
      <c r="N730" s="117"/>
      <c r="O730" s="117"/>
      <c r="P730" s="117"/>
      <c r="Q730" s="117" t="e">
        <f>VLOOKUP(#REF!,'[1]Du lieu in bang'!$C$2:$BB$1395,20,0)</f>
        <v>#REF!</v>
      </c>
      <c r="R730" s="117" t="e">
        <f>VLOOKUP(#REF!,'[1]Du lieu in bang'!$C$2:$BB$1395,21,0)</f>
        <v>#REF!</v>
      </c>
      <c r="S730" s="130"/>
    </row>
    <row r="731" spans="1:19" s="118" customFormat="1" ht="38.25" x14ac:dyDescent="0.2">
      <c r="A731" s="136">
        <v>730</v>
      </c>
      <c r="B731" s="130" t="s">
        <v>4312</v>
      </c>
      <c r="C731" s="143" t="s">
        <v>2085</v>
      </c>
      <c r="D731" s="130" t="s">
        <v>1039</v>
      </c>
      <c r="E731" s="130" t="s">
        <v>827</v>
      </c>
      <c r="F731" s="130" t="s">
        <v>2320</v>
      </c>
      <c r="G731" s="154" t="s">
        <v>5616</v>
      </c>
      <c r="H731" s="154" t="s">
        <v>2086</v>
      </c>
      <c r="I731" s="154" t="s">
        <v>2087</v>
      </c>
      <c r="J731" s="154" t="s">
        <v>1857</v>
      </c>
      <c r="K731" s="130" t="s">
        <v>1856</v>
      </c>
      <c r="L731" s="116"/>
      <c r="M731" s="117"/>
      <c r="N731" s="117"/>
      <c r="O731" s="117"/>
      <c r="P731" s="117"/>
      <c r="Q731" s="117" t="e">
        <f>VLOOKUP(#REF!,'[1]Du lieu in bang'!$C$2:$BB$1395,20,0)</f>
        <v>#REF!</v>
      </c>
      <c r="R731" s="117" t="e">
        <f>VLOOKUP(#REF!,'[1]Du lieu in bang'!$C$2:$BB$1395,21,0)</f>
        <v>#REF!</v>
      </c>
      <c r="S731" s="130"/>
    </row>
    <row r="732" spans="1:19" s="118" customFormat="1" ht="38.25" x14ac:dyDescent="0.2">
      <c r="A732" s="136">
        <v>731</v>
      </c>
      <c r="B732" s="130" t="s">
        <v>4313</v>
      </c>
      <c r="C732" s="143" t="s">
        <v>2088</v>
      </c>
      <c r="D732" s="130" t="s">
        <v>1765</v>
      </c>
      <c r="E732" s="130" t="s">
        <v>827</v>
      </c>
      <c r="F732" s="130" t="s">
        <v>2320</v>
      </c>
      <c r="G732" s="154" t="s">
        <v>5616</v>
      </c>
      <c r="H732" s="154" t="s">
        <v>2089</v>
      </c>
      <c r="I732" s="154" t="s">
        <v>907</v>
      </c>
      <c r="J732" s="154" t="s">
        <v>1857</v>
      </c>
      <c r="K732" s="130" t="s">
        <v>1856</v>
      </c>
      <c r="L732" s="116"/>
      <c r="M732" s="117"/>
      <c r="N732" s="117"/>
      <c r="O732" s="117"/>
      <c r="P732" s="117"/>
      <c r="Q732" s="117" t="e">
        <f>VLOOKUP(#REF!,'[1]Du lieu in bang'!$C$2:$BB$1395,20,0)</f>
        <v>#REF!</v>
      </c>
      <c r="R732" s="117" t="e">
        <f>VLOOKUP(#REF!,'[1]Du lieu in bang'!$C$2:$BB$1395,21,0)</f>
        <v>#REF!</v>
      </c>
      <c r="S732" s="130"/>
    </row>
    <row r="733" spans="1:19" s="118" customFormat="1" ht="38.25" x14ac:dyDescent="0.2">
      <c r="A733" s="136">
        <v>732</v>
      </c>
      <c r="B733" s="130" t="s">
        <v>4314</v>
      </c>
      <c r="C733" s="143" t="s">
        <v>2090</v>
      </c>
      <c r="D733" s="130" t="s">
        <v>1039</v>
      </c>
      <c r="E733" s="130" t="s">
        <v>1040</v>
      </c>
      <c r="F733" s="130" t="s">
        <v>2320</v>
      </c>
      <c r="G733" s="154" t="s">
        <v>5616</v>
      </c>
      <c r="H733" s="154" t="s">
        <v>2091</v>
      </c>
      <c r="I733" s="154" t="s">
        <v>1195</v>
      </c>
      <c r="J733" s="154" t="s">
        <v>1857</v>
      </c>
      <c r="K733" s="130" t="s">
        <v>1856</v>
      </c>
      <c r="L733" s="116"/>
      <c r="M733" s="117"/>
      <c r="N733" s="117"/>
      <c r="O733" s="117"/>
      <c r="P733" s="117"/>
      <c r="Q733" s="117" t="e">
        <f>VLOOKUP(#REF!,'[1]Du lieu in bang'!$C$2:$BB$1395,20,0)</f>
        <v>#REF!</v>
      </c>
      <c r="R733" s="117" t="e">
        <f>VLOOKUP(#REF!,'[1]Du lieu in bang'!$C$2:$BB$1395,21,0)</f>
        <v>#REF!</v>
      </c>
      <c r="S733" s="130"/>
    </row>
    <row r="734" spans="1:19" s="118" customFormat="1" ht="38.25" x14ac:dyDescent="0.2">
      <c r="A734" s="136">
        <v>733</v>
      </c>
      <c r="B734" s="130" t="s">
        <v>4315</v>
      </c>
      <c r="C734" s="143" t="s">
        <v>2092</v>
      </c>
      <c r="D734" s="130" t="s">
        <v>1606</v>
      </c>
      <c r="E734" s="130" t="s">
        <v>1048</v>
      </c>
      <c r="F734" s="130" t="s">
        <v>2320</v>
      </c>
      <c r="G734" s="154" t="s">
        <v>5616</v>
      </c>
      <c r="H734" s="154" t="s">
        <v>2093</v>
      </c>
      <c r="I734" s="154" t="s">
        <v>907</v>
      </c>
      <c r="J734" s="154" t="s">
        <v>1857</v>
      </c>
      <c r="K734" s="130" t="s">
        <v>1856</v>
      </c>
      <c r="L734" s="116"/>
      <c r="M734" s="117"/>
      <c r="N734" s="117"/>
      <c r="O734" s="117"/>
      <c r="P734" s="117"/>
      <c r="Q734" s="117" t="e">
        <f>VLOOKUP(#REF!,'[1]Du lieu in bang'!$C$2:$BB$1395,20,0)</f>
        <v>#REF!</v>
      </c>
      <c r="R734" s="117" t="e">
        <f>VLOOKUP(#REF!,'[1]Du lieu in bang'!$C$2:$BB$1395,21,0)</f>
        <v>#REF!</v>
      </c>
      <c r="S734" s="130"/>
    </row>
    <row r="735" spans="1:19" s="118" customFormat="1" ht="38.25" x14ac:dyDescent="0.2">
      <c r="A735" s="136">
        <v>734</v>
      </c>
      <c r="B735" s="130" t="s">
        <v>4316</v>
      </c>
      <c r="C735" s="143" t="s">
        <v>2094</v>
      </c>
      <c r="D735" s="130" t="s">
        <v>1765</v>
      </c>
      <c r="E735" s="130" t="s">
        <v>1040</v>
      </c>
      <c r="F735" s="130" t="s">
        <v>2320</v>
      </c>
      <c r="G735" s="154" t="s">
        <v>5616</v>
      </c>
      <c r="H735" s="154" t="s">
        <v>2095</v>
      </c>
      <c r="I735" s="154" t="s">
        <v>2001</v>
      </c>
      <c r="J735" s="154" t="s">
        <v>1857</v>
      </c>
      <c r="K735" s="130" t="s">
        <v>1856</v>
      </c>
      <c r="L735" s="116"/>
      <c r="M735" s="117"/>
      <c r="N735" s="117"/>
      <c r="O735" s="117"/>
      <c r="P735" s="117"/>
      <c r="Q735" s="117" t="e">
        <f>VLOOKUP(#REF!,'[1]Du lieu in bang'!$C$2:$BB$1395,20,0)</f>
        <v>#REF!</v>
      </c>
      <c r="R735" s="117" t="e">
        <f>VLOOKUP(#REF!,'[1]Du lieu in bang'!$C$2:$BB$1395,21,0)</f>
        <v>#REF!</v>
      </c>
      <c r="S735" s="130"/>
    </row>
    <row r="736" spans="1:19" s="118" customFormat="1" ht="38.25" x14ac:dyDescent="0.2">
      <c r="A736" s="136">
        <v>735</v>
      </c>
      <c r="B736" s="130" t="s">
        <v>4317</v>
      </c>
      <c r="C736" s="143" t="s">
        <v>2030</v>
      </c>
      <c r="D736" s="130" t="s">
        <v>1404</v>
      </c>
      <c r="E736" s="130" t="s">
        <v>1040</v>
      </c>
      <c r="F736" s="130" t="s">
        <v>2320</v>
      </c>
      <c r="G736" s="154" t="s">
        <v>5616</v>
      </c>
      <c r="H736" s="154" t="s">
        <v>2096</v>
      </c>
      <c r="I736" s="154" t="s">
        <v>2097</v>
      </c>
      <c r="J736" s="154" t="s">
        <v>2098</v>
      </c>
      <c r="K736" s="130" t="s">
        <v>1856</v>
      </c>
      <c r="L736" s="116"/>
      <c r="M736" s="117"/>
      <c r="N736" s="117"/>
      <c r="O736" s="117"/>
      <c r="P736" s="117"/>
      <c r="Q736" s="117" t="e">
        <f>VLOOKUP(#REF!,'[1]Du lieu in bang'!$C$2:$BB$1395,20,0)</f>
        <v>#REF!</v>
      </c>
      <c r="R736" s="117" t="e">
        <f>VLOOKUP(#REF!,'[1]Du lieu in bang'!$C$2:$BB$1395,21,0)</f>
        <v>#REF!</v>
      </c>
      <c r="S736" s="130"/>
    </row>
    <row r="737" spans="1:19" s="118" customFormat="1" ht="38.25" x14ac:dyDescent="0.2">
      <c r="A737" s="136">
        <v>736</v>
      </c>
      <c r="B737" s="130" t="s">
        <v>4318</v>
      </c>
      <c r="C737" s="143" t="s">
        <v>2101</v>
      </c>
      <c r="D737" s="130" t="s">
        <v>2102</v>
      </c>
      <c r="E737" s="130" t="s">
        <v>827</v>
      </c>
      <c r="F737" s="130" t="s">
        <v>2320</v>
      </c>
      <c r="G737" s="154" t="s">
        <v>5616</v>
      </c>
      <c r="H737" s="154" t="s">
        <v>2103</v>
      </c>
      <c r="I737" s="154" t="s">
        <v>1298</v>
      </c>
      <c r="J737" s="154" t="s">
        <v>1952</v>
      </c>
      <c r="K737" s="130" t="s">
        <v>1856</v>
      </c>
      <c r="L737" s="116"/>
      <c r="M737" s="117"/>
      <c r="N737" s="117"/>
      <c r="O737" s="117"/>
      <c r="P737" s="117"/>
      <c r="Q737" s="117" t="e">
        <f>VLOOKUP(#REF!,'[1]Du lieu in bang'!$C$2:$BB$1395,20,0)</f>
        <v>#REF!</v>
      </c>
      <c r="R737" s="117" t="e">
        <f>VLOOKUP(#REF!,'[1]Du lieu in bang'!$C$2:$BB$1395,21,0)</f>
        <v>#REF!</v>
      </c>
      <c r="S737" s="130"/>
    </row>
    <row r="738" spans="1:19" s="118" customFormat="1" ht="38.25" hidden="1" x14ac:dyDescent="0.2">
      <c r="A738" s="136">
        <v>737</v>
      </c>
      <c r="B738" s="130" t="s">
        <v>4319</v>
      </c>
      <c r="C738" s="159" t="s">
        <v>3136</v>
      </c>
      <c r="D738" s="130" t="s">
        <v>1058</v>
      </c>
      <c r="E738" s="130" t="s">
        <v>827</v>
      </c>
      <c r="F738" s="130" t="s">
        <v>2162</v>
      </c>
      <c r="G738" s="154" t="s">
        <v>5616</v>
      </c>
      <c r="H738" s="154" t="s">
        <v>2106</v>
      </c>
      <c r="I738" s="154" t="s">
        <v>2063</v>
      </c>
      <c r="J738" s="154" t="s">
        <v>1857</v>
      </c>
      <c r="K738" s="130" t="s">
        <v>1856</v>
      </c>
      <c r="L738" s="116"/>
      <c r="M738" s="117"/>
      <c r="N738" s="117"/>
      <c r="O738" s="117"/>
      <c r="P738" s="117"/>
      <c r="Q738" s="117" t="e">
        <f>VLOOKUP(#REF!,'[1]Du lieu in bang'!$C$2:$BB$1395,20,0)</f>
        <v>#REF!</v>
      </c>
      <c r="R738" s="117" t="e">
        <f>VLOOKUP(#REF!,'[1]Du lieu in bang'!$C$2:$BB$1395,21,0)</f>
        <v>#REF!</v>
      </c>
      <c r="S738" s="130"/>
    </row>
    <row r="739" spans="1:19" s="118" customFormat="1" ht="38.25" hidden="1" x14ac:dyDescent="0.2">
      <c r="A739" s="136">
        <v>738</v>
      </c>
      <c r="B739" s="130" t="s">
        <v>4320</v>
      </c>
      <c r="C739" s="159" t="s">
        <v>5670</v>
      </c>
      <c r="D739" s="130" t="s">
        <v>1132</v>
      </c>
      <c r="E739" s="130" t="s">
        <v>1040</v>
      </c>
      <c r="F739" s="130" t="s">
        <v>2162</v>
      </c>
      <c r="G739" s="154" t="s">
        <v>5616</v>
      </c>
      <c r="H739" s="154" t="s">
        <v>2107</v>
      </c>
      <c r="I739" s="154" t="s">
        <v>2108</v>
      </c>
      <c r="J739" s="154" t="s">
        <v>2011</v>
      </c>
      <c r="K739" s="130" t="s">
        <v>1856</v>
      </c>
      <c r="L739" s="116"/>
      <c r="M739" s="117"/>
      <c r="N739" s="117"/>
      <c r="O739" s="117"/>
      <c r="P739" s="117"/>
      <c r="Q739" s="117" t="e">
        <f>VLOOKUP(#REF!,'[1]Du lieu in bang'!$C$2:$BB$1395,20,0)</f>
        <v>#REF!</v>
      </c>
      <c r="R739" s="117" t="e">
        <f>VLOOKUP(#REF!,'[1]Du lieu in bang'!$C$2:$BB$1395,21,0)</f>
        <v>#REF!</v>
      </c>
      <c r="S739" s="130"/>
    </row>
    <row r="740" spans="1:19" s="118" customFormat="1" ht="51" hidden="1" x14ac:dyDescent="0.2">
      <c r="A740" s="136">
        <v>739</v>
      </c>
      <c r="B740" s="130" t="s">
        <v>4321</v>
      </c>
      <c r="C740" s="159" t="s">
        <v>5634</v>
      </c>
      <c r="D740" s="130" t="s">
        <v>1047</v>
      </c>
      <c r="E740" s="130" t="s">
        <v>827</v>
      </c>
      <c r="F740" s="130" t="s">
        <v>2162</v>
      </c>
      <c r="G740" s="154" t="s">
        <v>5616</v>
      </c>
      <c r="H740" s="154" t="s">
        <v>2109</v>
      </c>
      <c r="I740" s="154" t="s">
        <v>484</v>
      </c>
      <c r="J740" s="154" t="s">
        <v>1857</v>
      </c>
      <c r="K740" s="130" t="s">
        <v>1856</v>
      </c>
      <c r="L740" s="116"/>
      <c r="M740" s="117"/>
      <c r="N740" s="117"/>
      <c r="O740" s="117"/>
      <c r="P740" s="117"/>
      <c r="Q740" s="117" t="e">
        <f>VLOOKUP(#REF!,'[1]Du lieu in bang'!$C$2:$BB$1395,20,0)</f>
        <v>#REF!</v>
      </c>
      <c r="R740" s="117" t="e">
        <f>VLOOKUP(#REF!,'[1]Du lieu in bang'!$C$2:$BB$1395,21,0)</f>
        <v>#REF!</v>
      </c>
      <c r="S740" s="130"/>
    </row>
    <row r="741" spans="1:19" s="118" customFormat="1" ht="38.25" hidden="1" x14ac:dyDescent="0.2">
      <c r="A741" s="136">
        <v>740</v>
      </c>
      <c r="B741" s="130" t="s">
        <v>4323</v>
      </c>
      <c r="C741" s="159" t="s">
        <v>4105</v>
      </c>
      <c r="D741" s="130" t="s">
        <v>1058</v>
      </c>
      <c r="E741" s="130" t="s">
        <v>827</v>
      </c>
      <c r="F741" s="130" t="s">
        <v>2162</v>
      </c>
      <c r="G741" s="154" t="s">
        <v>5616</v>
      </c>
      <c r="H741" s="154" t="s">
        <v>2111</v>
      </c>
      <c r="I741" s="154" t="s">
        <v>2112</v>
      </c>
      <c r="J741" s="154" t="s">
        <v>1857</v>
      </c>
      <c r="K741" s="130" t="s">
        <v>1856</v>
      </c>
      <c r="L741" s="116"/>
      <c r="M741" s="117"/>
      <c r="N741" s="117"/>
      <c r="O741" s="117"/>
      <c r="P741" s="117"/>
      <c r="Q741" s="117" t="e">
        <f>VLOOKUP(#REF!,'[1]Du lieu in bang'!$C$2:$BB$1395,20,0)</f>
        <v>#REF!</v>
      </c>
      <c r="R741" s="117" t="e">
        <f>VLOOKUP(#REF!,'[1]Du lieu in bang'!$C$2:$BB$1395,21,0)</f>
        <v>#REF!</v>
      </c>
      <c r="S741" s="130"/>
    </row>
    <row r="742" spans="1:19" s="118" customFormat="1" ht="38.25" hidden="1" x14ac:dyDescent="0.2">
      <c r="A742" s="136">
        <v>741</v>
      </c>
      <c r="B742" s="130" t="s">
        <v>4324</v>
      </c>
      <c r="C742" s="159" t="s">
        <v>2440</v>
      </c>
      <c r="D742" s="130" t="s">
        <v>1606</v>
      </c>
      <c r="E742" s="130" t="s">
        <v>1040</v>
      </c>
      <c r="F742" s="130" t="s">
        <v>2162</v>
      </c>
      <c r="G742" s="154" t="s">
        <v>5616</v>
      </c>
      <c r="H742" s="154" t="s">
        <v>2113</v>
      </c>
      <c r="I742" s="154" t="s">
        <v>2114</v>
      </c>
      <c r="J742" s="154" t="s">
        <v>1857</v>
      </c>
      <c r="K742" s="130" t="s">
        <v>1856</v>
      </c>
      <c r="L742" s="116"/>
      <c r="M742" s="117"/>
      <c r="N742" s="117"/>
      <c r="O742" s="117"/>
      <c r="P742" s="117"/>
      <c r="Q742" s="117" t="e">
        <f>VLOOKUP(#REF!,'[1]Du lieu in bang'!$C$2:$BB$1395,20,0)</f>
        <v>#REF!</v>
      </c>
      <c r="R742" s="117" t="e">
        <f>VLOOKUP(#REF!,'[1]Du lieu in bang'!$C$2:$BB$1395,21,0)</f>
        <v>#REF!</v>
      </c>
      <c r="S742" s="130"/>
    </row>
    <row r="743" spans="1:19" s="118" customFormat="1" ht="51" hidden="1" x14ac:dyDescent="0.2">
      <c r="A743" s="136">
        <v>742</v>
      </c>
      <c r="B743" s="130" t="s">
        <v>4325</v>
      </c>
      <c r="C743" s="159" t="s">
        <v>5672</v>
      </c>
      <c r="D743" s="130" t="s">
        <v>1058</v>
      </c>
      <c r="E743" s="130" t="s">
        <v>827</v>
      </c>
      <c r="F743" s="130" t="s">
        <v>2162</v>
      </c>
      <c r="G743" s="154" t="s">
        <v>5616</v>
      </c>
      <c r="H743" s="154" t="s">
        <v>2115</v>
      </c>
      <c r="I743" s="154" t="s">
        <v>1968</v>
      </c>
      <c r="J743" s="154" t="s">
        <v>1857</v>
      </c>
      <c r="K743" s="130" t="s">
        <v>1856</v>
      </c>
      <c r="L743" s="116"/>
      <c r="M743" s="117"/>
      <c r="N743" s="117"/>
      <c r="O743" s="117"/>
      <c r="P743" s="117"/>
      <c r="Q743" s="117" t="e">
        <f>VLOOKUP(#REF!,'[1]Du lieu in bang'!$C$2:$BB$1395,20,0)</f>
        <v>#REF!</v>
      </c>
      <c r="R743" s="117" t="e">
        <f>VLOOKUP(#REF!,'[1]Du lieu in bang'!$C$2:$BB$1395,21,0)</f>
        <v>#REF!</v>
      </c>
      <c r="S743" s="130"/>
    </row>
    <row r="744" spans="1:19" s="118" customFormat="1" ht="38.25" hidden="1" x14ac:dyDescent="0.2">
      <c r="A744" s="136">
        <v>743</v>
      </c>
      <c r="B744" s="130" t="s">
        <v>4326</v>
      </c>
      <c r="C744" s="159" t="s">
        <v>5673</v>
      </c>
      <c r="D744" s="130" t="s">
        <v>1058</v>
      </c>
      <c r="E744" s="130" t="s">
        <v>827</v>
      </c>
      <c r="F744" s="130" t="s">
        <v>2162</v>
      </c>
      <c r="G744" s="154" t="s">
        <v>5616</v>
      </c>
      <c r="H744" s="154" t="s">
        <v>2116</v>
      </c>
      <c r="I744" s="154" t="s">
        <v>2117</v>
      </c>
      <c r="J744" s="154" t="s">
        <v>1857</v>
      </c>
      <c r="K744" s="130" t="s">
        <v>1856</v>
      </c>
      <c r="L744" s="116"/>
      <c r="M744" s="117"/>
      <c r="N744" s="117"/>
      <c r="O744" s="117"/>
      <c r="P744" s="117"/>
      <c r="Q744" s="117" t="e">
        <f>VLOOKUP(#REF!,'[1]Du lieu in bang'!$C$2:$BB$1395,20,0)</f>
        <v>#REF!</v>
      </c>
      <c r="R744" s="117" t="e">
        <f>VLOOKUP(#REF!,'[1]Du lieu in bang'!$C$2:$BB$1395,21,0)</f>
        <v>#REF!</v>
      </c>
      <c r="S744" s="130"/>
    </row>
    <row r="745" spans="1:19" s="118" customFormat="1" ht="63.75" hidden="1" x14ac:dyDescent="0.2">
      <c r="A745" s="136">
        <v>744</v>
      </c>
      <c r="B745" s="130" t="s">
        <v>4327</v>
      </c>
      <c r="C745" s="159" t="s">
        <v>5674</v>
      </c>
      <c r="D745" s="130" t="s">
        <v>1058</v>
      </c>
      <c r="E745" s="130" t="s">
        <v>1048</v>
      </c>
      <c r="F745" s="130" t="s">
        <v>2162</v>
      </c>
      <c r="G745" s="154" t="s">
        <v>5616</v>
      </c>
      <c r="H745" s="154" t="s">
        <v>2118</v>
      </c>
      <c r="I745" s="154" t="s">
        <v>590</v>
      </c>
      <c r="J745" s="154" t="s">
        <v>1857</v>
      </c>
      <c r="K745" s="130" t="s">
        <v>1856</v>
      </c>
      <c r="L745" s="116"/>
      <c r="M745" s="117"/>
      <c r="N745" s="117"/>
      <c r="O745" s="117"/>
      <c r="P745" s="117"/>
      <c r="Q745" s="117" t="e">
        <f>VLOOKUP(#REF!,'[1]Du lieu in bang'!$C$2:$BB$1395,20,0)</f>
        <v>#REF!</v>
      </c>
      <c r="R745" s="117" t="e">
        <f>VLOOKUP(#REF!,'[1]Du lieu in bang'!$C$2:$BB$1395,21,0)</f>
        <v>#REF!</v>
      </c>
      <c r="S745" s="130"/>
    </row>
    <row r="746" spans="1:19" s="118" customFormat="1" ht="38.25" hidden="1" x14ac:dyDescent="0.2">
      <c r="A746" s="136">
        <v>745</v>
      </c>
      <c r="B746" s="130" t="s">
        <v>4328</v>
      </c>
      <c r="C746" s="159" t="s">
        <v>5675</v>
      </c>
      <c r="D746" s="130" t="s">
        <v>1606</v>
      </c>
      <c r="E746" s="130" t="s">
        <v>1040</v>
      </c>
      <c r="F746" s="130" t="s">
        <v>2162</v>
      </c>
      <c r="G746" s="154" t="s">
        <v>5616</v>
      </c>
      <c r="H746" s="154" t="s">
        <v>2119</v>
      </c>
      <c r="I746" s="154" t="s">
        <v>879</v>
      </c>
      <c r="J746" s="154" t="s">
        <v>1857</v>
      </c>
      <c r="K746" s="130" t="s">
        <v>1856</v>
      </c>
      <c r="L746" s="116"/>
      <c r="M746" s="117"/>
      <c r="N746" s="117"/>
      <c r="O746" s="117"/>
      <c r="P746" s="117"/>
      <c r="Q746" s="117" t="e">
        <f>VLOOKUP(#REF!,'[1]Du lieu in bang'!$C$2:$BB$1395,20,0)</f>
        <v>#REF!</v>
      </c>
      <c r="R746" s="117" t="e">
        <f>VLOOKUP(#REF!,'[1]Du lieu in bang'!$C$2:$BB$1395,21,0)</f>
        <v>#REF!</v>
      </c>
      <c r="S746" s="130"/>
    </row>
    <row r="747" spans="1:19" s="118" customFormat="1" ht="38.25" hidden="1" x14ac:dyDescent="0.2">
      <c r="A747" s="136">
        <v>746</v>
      </c>
      <c r="B747" s="130" t="s">
        <v>4104</v>
      </c>
      <c r="C747" s="159" t="s">
        <v>5677</v>
      </c>
      <c r="D747" s="130" t="s">
        <v>1058</v>
      </c>
      <c r="E747" s="130" t="s">
        <v>1040</v>
      </c>
      <c r="F747" s="130" t="s">
        <v>2162</v>
      </c>
      <c r="G747" s="154" t="s">
        <v>5616</v>
      </c>
      <c r="H747" s="154" t="s">
        <v>2121</v>
      </c>
      <c r="I747" s="154" t="s">
        <v>2122</v>
      </c>
      <c r="J747" s="154" t="s">
        <v>2011</v>
      </c>
      <c r="K747" s="130" t="s">
        <v>1856</v>
      </c>
      <c r="L747" s="116"/>
      <c r="M747" s="117"/>
      <c r="N747" s="117"/>
      <c r="O747" s="117"/>
      <c r="P747" s="117"/>
      <c r="Q747" s="117" t="e">
        <f>VLOOKUP(#REF!,'[1]Du lieu in bang'!$C$2:$BB$1395,20,0)</f>
        <v>#REF!</v>
      </c>
      <c r="R747" s="117" t="e">
        <f>VLOOKUP(#REF!,'[1]Du lieu in bang'!$C$2:$BB$1395,21,0)</f>
        <v>#REF!</v>
      </c>
      <c r="S747" s="130"/>
    </row>
    <row r="748" spans="1:19" s="118" customFormat="1" ht="38.25" hidden="1" x14ac:dyDescent="0.2">
      <c r="A748" s="136">
        <v>747</v>
      </c>
      <c r="B748" s="130" t="s">
        <v>4330</v>
      </c>
      <c r="C748" s="159" t="s">
        <v>3661</v>
      </c>
      <c r="D748" s="130" t="s">
        <v>1062</v>
      </c>
      <c r="E748" s="130" t="s">
        <v>827</v>
      </c>
      <c r="F748" s="130" t="s">
        <v>2162</v>
      </c>
      <c r="G748" s="154" t="s">
        <v>5616</v>
      </c>
      <c r="H748" s="154" t="s">
        <v>2124</v>
      </c>
      <c r="I748" s="154" t="s">
        <v>2063</v>
      </c>
      <c r="J748" s="154" t="s">
        <v>1857</v>
      </c>
      <c r="K748" s="130" t="s">
        <v>1856</v>
      </c>
      <c r="L748" s="116"/>
      <c r="M748" s="117"/>
      <c r="N748" s="117"/>
      <c r="O748" s="117"/>
      <c r="P748" s="117"/>
      <c r="Q748" s="117" t="e">
        <f>VLOOKUP(#REF!,'[1]Du lieu in bang'!$C$2:$BB$1395,20,0)</f>
        <v>#REF!</v>
      </c>
      <c r="R748" s="117" t="e">
        <f>VLOOKUP(#REF!,'[1]Du lieu in bang'!$C$2:$BB$1395,21,0)</f>
        <v>#REF!</v>
      </c>
      <c r="S748" s="130"/>
    </row>
    <row r="749" spans="1:19" s="118" customFormat="1" ht="51" hidden="1" x14ac:dyDescent="0.2">
      <c r="A749" s="136">
        <v>748</v>
      </c>
      <c r="B749" s="130" t="s">
        <v>4331</v>
      </c>
      <c r="C749" s="159" t="s">
        <v>5679</v>
      </c>
      <c r="D749" s="130" t="s">
        <v>1688</v>
      </c>
      <c r="E749" s="130" t="s">
        <v>827</v>
      </c>
      <c r="F749" s="130" t="s">
        <v>2162</v>
      </c>
      <c r="G749" s="154" t="s">
        <v>5616</v>
      </c>
      <c r="H749" s="154" t="s">
        <v>2125</v>
      </c>
      <c r="I749" s="154" t="s">
        <v>2126</v>
      </c>
      <c r="J749" s="154" t="s">
        <v>1857</v>
      </c>
      <c r="K749" s="130" t="s">
        <v>1856</v>
      </c>
      <c r="L749" s="116"/>
      <c r="M749" s="117"/>
      <c r="N749" s="117"/>
      <c r="O749" s="117"/>
      <c r="P749" s="117"/>
      <c r="Q749" s="117" t="e">
        <f>VLOOKUP(#REF!,'[1]Du lieu in bang'!$C$2:$BB$1395,20,0)</f>
        <v>#REF!</v>
      </c>
      <c r="R749" s="117" t="e">
        <f>VLOOKUP(#REF!,'[1]Du lieu in bang'!$C$2:$BB$1395,21,0)</f>
        <v>#REF!</v>
      </c>
      <c r="S749" s="130"/>
    </row>
    <row r="750" spans="1:19" s="118" customFormat="1" ht="38.25" hidden="1" x14ac:dyDescent="0.2">
      <c r="A750" s="136">
        <v>749</v>
      </c>
      <c r="B750" s="130" t="s">
        <v>4332</v>
      </c>
      <c r="C750" s="159" t="s">
        <v>5680</v>
      </c>
      <c r="D750" s="130" t="s">
        <v>1058</v>
      </c>
      <c r="E750" s="130" t="s">
        <v>827</v>
      </c>
      <c r="F750" s="130" t="s">
        <v>2162</v>
      </c>
      <c r="G750" s="154" t="s">
        <v>5616</v>
      </c>
      <c r="H750" s="154" t="s">
        <v>2127</v>
      </c>
      <c r="I750" s="154" t="s">
        <v>1074</v>
      </c>
      <c r="J750" s="154" t="s">
        <v>1857</v>
      </c>
      <c r="K750" s="130" t="s">
        <v>1856</v>
      </c>
      <c r="L750" s="116"/>
      <c r="M750" s="117"/>
      <c r="N750" s="117"/>
      <c r="O750" s="117"/>
      <c r="P750" s="117"/>
      <c r="Q750" s="117" t="e">
        <f>VLOOKUP(#REF!,'[1]Du lieu in bang'!$C$2:$BB$1395,20,0)</f>
        <v>#REF!</v>
      </c>
      <c r="R750" s="117" t="e">
        <f>VLOOKUP(#REF!,'[1]Du lieu in bang'!$C$2:$BB$1395,21,0)</f>
        <v>#REF!</v>
      </c>
      <c r="S750" s="130"/>
    </row>
    <row r="751" spans="1:19" s="118" customFormat="1" ht="51" hidden="1" x14ac:dyDescent="0.2">
      <c r="A751" s="136">
        <v>750</v>
      </c>
      <c r="B751" s="130" t="s">
        <v>4333</v>
      </c>
      <c r="C751" s="159" t="s">
        <v>5681</v>
      </c>
      <c r="D751" s="130" t="s">
        <v>1047</v>
      </c>
      <c r="E751" s="130" t="s">
        <v>1040</v>
      </c>
      <c r="F751" s="130" t="s">
        <v>2162</v>
      </c>
      <c r="G751" s="154" t="s">
        <v>5616</v>
      </c>
      <c r="H751" s="154" t="s">
        <v>2128</v>
      </c>
      <c r="I751" s="154" t="s">
        <v>2114</v>
      </c>
      <c r="J751" s="154" t="s">
        <v>1857</v>
      </c>
      <c r="K751" s="130" t="s">
        <v>1856</v>
      </c>
      <c r="L751" s="116"/>
      <c r="M751" s="117"/>
      <c r="N751" s="117"/>
      <c r="O751" s="117"/>
      <c r="P751" s="117"/>
      <c r="Q751" s="117" t="e">
        <f>VLOOKUP(#REF!,'[1]Du lieu in bang'!$C$2:$BB$1395,20,0)</f>
        <v>#REF!</v>
      </c>
      <c r="R751" s="117" t="e">
        <f>VLOOKUP(#REF!,'[1]Du lieu in bang'!$C$2:$BB$1395,21,0)</f>
        <v>#REF!</v>
      </c>
      <c r="S751" s="130"/>
    </row>
    <row r="752" spans="1:19" s="118" customFormat="1" ht="38.25" hidden="1" x14ac:dyDescent="0.2">
      <c r="A752" s="136">
        <v>751</v>
      </c>
      <c r="B752" s="130" t="s">
        <v>4334</v>
      </c>
      <c r="C752" s="159" t="s">
        <v>5682</v>
      </c>
      <c r="D752" s="130" t="s">
        <v>1058</v>
      </c>
      <c r="E752" s="130" t="s">
        <v>827</v>
      </c>
      <c r="F752" s="130" t="s">
        <v>2162</v>
      </c>
      <c r="G752" s="154" t="s">
        <v>5616</v>
      </c>
      <c r="H752" s="154" t="s">
        <v>2129</v>
      </c>
      <c r="I752" s="154" t="s">
        <v>1668</v>
      </c>
      <c r="J752" s="154" t="s">
        <v>1857</v>
      </c>
      <c r="K752" s="130" t="s">
        <v>1856</v>
      </c>
      <c r="L752" s="116"/>
      <c r="M752" s="117"/>
      <c r="N752" s="117"/>
      <c r="O752" s="117"/>
      <c r="P752" s="117"/>
      <c r="Q752" s="117" t="e">
        <f>VLOOKUP(#REF!,'[1]Du lieu in bang'!$C$2:$BB$1395,20,0)</f>
        <v>#REF!</v>
      </c>
      <c r="R752" s="117" t="e">
        <f>VLOOKUP(#REF!,'[1]Du lieu in bang'!$C$2:$BB$1395,21,0)</f>
        <v>#REF!</v>
      </c>
      <c r="S752" s="130"/>
    </row>
    <row r="753" spans="1:19" s="118" customFormat="1" ht="63.75" hidden="1" x14ac:dyDescent="0.2">
      <c r="A753" s="136">
        <v>752</v>
      </c>
      <c r="B753" s="130" t="s">
        <v>4335</v>
      </c>
      <c r="C753" s="159" t="s">
        <v>5683</v>
      </c>
      <c r="D753" s="130" t="s">
        <v>1058</v>
      </c>
      <c r="E753" s="130" t="s">
        <v>827</v>
      </c>
      <c r="F753" s="130" t="s">
        <v>2162</v>
      </c>
      <c r="G753" s="154" t="s">
        <v>5616</v>
      </c>
      <c r="H753" s="154" t="s">
        <v>2130</v>
      </c>
      <c r="I753" s="154" t="s">
        <v>2131</v>
      </c>
      <c r="J753" s="154" t="s">
        <v>1857</v>
      </c>
      <c r="K753" s="130" t="s">
        <v>1856</v>
      </c>
      <c r="L753" s="116"/>
      <c r="M753" s="117"/>
      <c r="N753" s="117"/>
      <c r="O753" s="117"/>
      <c r="P753" s="117"/>
      <c r="Q753" s="117" t="e">
        <f>VLOOKUP(#REF!,'[1]Du lieu in bang'!$C$2:$BB$1395,20,0)</f>
        <v>#REF!</v>
      </c>
      <c r="R753" s="117" t="e">
        <f>VLOOKUP(#REF!,'[1]Du lieu in bang'!$C$2:$BB$1395,21,0)</f>
        <v>#REF!</v>
      </c>
      <c r="S753" s="130"/>
    </row>
    <row r="754" spans="1:19" s="118" customFormat="1" ht="38.25" hidden="1" x14ac:dyDescent="0.2">
      <c r="A754" s="136">
        <v>753</v>
      </c>
      <c r="B754" s="130" t="s">
        <v>4336</v>
      </c>
      <c r="C754" s="159" t="s">
        <v>5684</v>
      </c>
      <c r="D754" s="130" t="s">
        <v>1058</v>
      </c>
      <c r="E754" s="130" t="s">
        <v>1040</v>
      </c>
      <c r="F754" s="130" t="s">
        <v>2162</v>
      </c>
      <c r="G754" s="154" t="s">
        <v>5616</v>
      </c>
      <c r="H754" s="154" t="s">
        <v>2132</v>
      </c>
      <c r="I754" s="154" t="s">
        <v>52</v>
      </c>
      <c r="J754" s="154" t="s">
        <v>1857</v>
      </c>
      <c r="K754" s="130" t="s">
        <v>1856</v>
      </c>
      <c r="L754" s="116"/>
      <c r="M754" s="117"/>
      <c r="N754" s="117"/>
      <c r="O754" s="117"/>
      <c r="P754" s="117"/>
      <c r="Q754" s="117" t="e">
        <f>VLOOKUP(#REF!,'[1]Du lieu in bang'!$C$2:$BB$1395,20,0)</f>
        <v>#REF!</v>
      </c>
      <c r="R754" s="117" t="e">
        <f>VLOOKUP(#REF!,'[1]Du lieu in bang'!$C$2:$BB$1395,21,0)</f>
        <v>#REF!</v>
      </c>
      <c r="S754" s="130"/>
    </row>
    <row r="755" spans="1:19" s="118" customFormat="1" ht="38.25" hidden="1" x14ac:dyDescent="0.2">
      <c r="A755" s="136">
        <v>754</v>
      </c>
      <c r="B755" s="130" t="s">
        <v>4337</v>
      </c>
      <c r="C755" s="159" t="s">
        <v>5685</v>
      </c>
      <c r="D755" s="130" t="s">
        <v>1724</v>
      </c>
      <c r="E755" s="130" t="s">
        <v>1048</v>
      </c>
      <c r="F755" s="130" t="s">
        <v>2162</v>
      </c>
      <c r="G755" s="154" t="s">
        <v>5616</v>
      </c>
      <c r="H755" s="154" t="s">
        <v>2133</v>
      </c>
      <c r="I755" s="154" t="s">
        <v>2134</v>
      </c>
      <c r="J755" s="154" t="s">
        <v>1857</v>
      </c>
      <c r="K755" s="130" t="s">
        <v>1856</v>
      </c>
      <c r="L755" s="116"/>
      <c r="M755" s="117"/>
      <c r="N755" s="117"/>
      <c r="O755" s="117"/>
      <c r="P755" s="117"/>
      <c r="Q755" s="117" t="e">
        <f>VLOOKUP(#REF!,'[1]Du lieu in bang'!$C$2:$BB$1395,20,0)</f>
        <v>#REF!</v>
      </c>
      <c r="R755" s="117" t="e">
        <f>VLOOKUP(#REF!,'[1]Du lieu in bang'!$C$2:$BB$1395,21,0)</f>
        <v>#REF!</v>
      </c>
      <c r="S755" s="130"/>
    </row>
    <row r="756" spans="1:19" s="118" customFormat="1" ht="38.25" hidden="1" x14ac:dyDescent="0.2">
      <c r="A756" s="136">
        <v>755</v>
      </c>
      <c r="B756" s="130" t="s">
        <v>4338</v>
      </c>
      <c r="C756" s="159" t="s">
        <v>5686</v>
      </c>
      <c r="D756" s="130" t="s">
        <v>1058</v>
      </c>
      <c r="E756" s="130" t="s">
        <v>827</v>
      </c>
      <c r="F756" s="130" t="s">
        <v>2162</v>
      </c>
      <c r="G756" s="154" t="s">
        <v>5616</v>
      </c>
      <c r="H756" s="154" t="s">
        <v>2135</v>
      </c>
      <c r="I756" s="154" t="s">
        <v>2136</v>
      </c>
      <c r="J756" s="154" t="s">
        <v>2011</v>
      </c>
      <c r="K756" s="130" t="s">
        <v>1856</v>
      </c>
      <c r="L756" s="116"/>
      <c r="M756" s="117"/>
      <c r="N756" s="117"/>
      <c r="O756" s="117"/>
      <c r="P756" s="117"/>
      <c r="Q756" s="117" t="e">
        <f>VLOOKUP(#REF!,'[1]Du lieu in bang'!$C$2:$BB$1395,20,0)</f>
        <v>#REF!</v>
      </c>
      <c r="R756" s="117" t="e">
        <f>VLOOKUP(#REF!,'[1]Du lieu in bang'!$C$2:$BB$1395,21,0)</f>
        <v>#REF!</v>
      </c>
      <c r="S756" s="130"/>
    </row>
    <row r="757" spans="1:19" s="118" customFormat="1" ht="38.25" hidden="1" x14ac:dyDescent="0.2">
      <c r="A757" s="136">
        <v>756</v>
      </c>
      <c r="B757" s="130" t="s">
        <v>4339</v>
      </c>
      <c r="C757" s="159" t="s">
        <v>3592</v>
      </c>
      <c r="D757" s="130" t="s">
        <v>1039</v>
      </c>
      <c r="E757" s="130" t="s">
        <v>827</v>
      </c>
      <c r="F757" s="130" t="s">
        <v>2162</v>
      </c>
      <c r="G757" s="154" t="s">
        <v>5616</v>
      </c>
      <c r="H757" s="154" t="s">
        <v>2137</v>
      </c>
      <c r="I757" s="154" t="s">
        <v>369</v>
      </c>
      <c r="J757" s="154" t="s">
        <v>1857</v>
      </c>
      <c r="K757" s="130" t="s">
        <v>1856</v>
      </c>
      <c r="L757" s="116"/>
      <c r="M757" s="117"/>
      <c r="N757" s="117"/>
      <c r="O757" s="117"/>
      <c r="P757" s="117"/>
      <c r="Q757" s="117" t="e">
        <f>VLOOKUP(#REF!,'[1]Du lieu in bang'!$C$2:$BB$1395,20,0)</f>
        <v>#REF!</v>
      </c>
      <c r="R757" s="117" t="e">
        <f>VLOOKUP(#REF!,'[1]Du lieu in bang'!$C$2:$BB$1395,21,0)</f>
        <v>#REF!</v>
      </c>
      <c r="S757" s="130"/>
    </row>
    <row r="758" spans="1:19" s="118" customFormat="1" ht="38.25" hidden="1" x14ac:dyDescent="0.2">
      <c r="A758" s="136">
        <v>757</v>
      </c>
      <c r="B758" s="130" t="s">
        <v>4340</v>
      </c>
      <c r="C758" s="159" t="s">
        <v>5687</v>
      </c>
      <c r="D758" s="130" t="s">
        <v>1907</v>
      </c>
      <c r="E758" s="130" t="s">
        <v>827</v>
      </c>
      <c r="F758" s="130" t="s">
        <v>2162</v>
      </c>
      <c r="G758" s="154" t="s">
        <v>5616</v>
      </c>
      <c r="H758" s="154" t="s">
        <v>2138</v>
      </c>
      <c r="I758" s="154" t="s">
        <v>2139</v>
      </c>
      <c r="J758" s="154" t="s">
        <v>1857</v>
      </c>
      <c r="K758" s="130" t="s">
        <v>1856</v>
      </c>
      <c r="L758" s="116"/>
      <c r="M758" s="117"/>
      <c r="N758" s="117"/>
      <c r="O758" s="117"/>
      <c r="P758" s="117"/>
      <c r="Q758" s="117" t="e">
        <f>VLOOKUP(#REF!,'[1]Du lieu in bang'!$C$2:$BB$1395,20,0)</f>
        <v>#REF!</v>
      </c>
      <c r="R758" s="117" t="e">
        <f>VLOOKUP(#REF!,'[1]Du lieu in bang'!$C$2:$BB$1395,21,0)</f>
        <v>#REF!</v>
      </c>
      <c r="S758" s="130"/>
    </row>
    <row r="759" spans="1:19" s="118" customFormat="1" ht="38.25" hidden="1" x14ac:dyDescent="0.2">
      <c r="A759" s="136">
        <v>758</v>
      </c>
      <c r="B759" s="130" t="s">
        <v>4341</v>
      </c>
      <c r="C759" s="159" t="s">
        <v>5688</v>
      </c>
      <c r="D759" s="130" t="s">
        <v>1058</v>
      </c>
      <c r="E759" s="130" t="s">
        <v>827</v>
      </c>
      <c r="F759" s="130" t="s">
        <v>2162</v>
      </c>
      <c r="G759" s="154" t="s">
        <v>5616</v>
      </c>
      <c r="H759" s="154" t="s">
        <v>2140</v>
      </c>
      <c r="I759" s="154" t="s">
        <v>2134</v>
      </c>
      <c r="J759" s="154" t="s">
        <v>1857</v>
      </c>
      <c r="K759" s="130" t="s">
        <v>1856</v>
      </c>
      <c r="L759" s="116"/>
      <c r="M759" s="117"/>
      <c r="N759" s="117"/>
      <c r="O759" s="117"/>
      <c r="P759" s="117"/>
      <c r="Q759" s="117" t="e">
        <f>VLOOKUP(#REF!,'[1]Du lieu in bang'!$C$2:$BB$1395,20,0)</f>
        <v>#REF!</v>
      </c>
      <c r="R759" s="117" t="e">
        <f>VLOOKUP(#REF!,'[1]Du lieu in bang'!$C$2:$BB$1395,21,0)</f>
        <v>#REF!</v>
      </c>
      <c r="S759" s="130"/>
    </row>
    <row r="760" spans="1:19" s="118" customFormat="1" ht="38.25" hidden="1" x14ac:dyDescent="0.2">
      <c r="A760" s="136">
        <v>759</v>
      </c>
      <c r="B760" s="130" t="s">
        <v>4342</v>
      </c>
      <c r="C760" s="159" t="s">
        <v>5689</v>
      </c>
      <c r="D760" s="130" t="s">
        <v>1039</v>
      </c>
      <c r="E760" s="130" t="s">
        <v>1040</v>
      </c>
      <c r="F760" s="130" t="s">
        <v>2162</v>
      </c>
      <c r="G760" s="154" t="s">
        <v>5616</v>
      </c>
      <c r="H760" s="154" t="s">
        <v>2141</v>
      </c>
      <c r="I760" s="154" t="s">
        <v>2131</v>
      </c>
      <c r="J760" s="154" t="s">
        <v>1857</v>
      </c>
      <c r="K760" s="130" t="s">
        <v>1856</v>
      </c>
      <c r="L760" s="116"/>
      <c r="M760" s="117"/>
      <c r="N760" s="117"/>
      <c r="O760" s="117"/>
      <c r="P760" s="117"/>
      <c r="Q760" s="117" t="e">
        <f>VLOOKUP(#REF!,'[1]Du lieu in bang'!$C$2:$BB$1395,20,0)</f>
        <v>#REF!</v>
      </c>
      <c r="R760" s="117" t="e">
        <f>VLOOKUP(#REF!,'[1]Du lieu in bang'!$C$2:$BB$1395,21,0)</f>
        <v>#REF!</v>
      </c>
      <c r="S760" s="130"/>
    </row>
    <row r="761" spans="1:19" s="118" customFormat="1" ht="38.25" hidden="1" x14ac:dyDescent="0.2">
      <c r="A761" s="136">
        <v>760</v>
      </c>
      <c r="B761" s="130" t="s">
        <v>4343</v>
      </c>
      <c r="C761" s="159" t="s">
        <v>5690</v>
      </c>
      <c r="D761" s="130" t="s">
        <v>2142</v>
      </c>
      <c r="E761" s="130" t="s">
        <v>827</v>
      </c>
      <c r="F761" s="130" t="s">
        <v>2162</v>
      </c>
      <c r="G761" s="154" t="s">
        <v>5616</v>
      </c>
      <c r="H761" s="154" t="s">
        <v>2143</v>
      </c>
      <c r="I761" s="154" t="s">
        <v>2144</v>
      </c>
      <c r="J761" s="154" t="s">
        <v>2145</v>
      </c>
      <c r="K761" s="130" t="s">
        <v>1856</v>
      </c>
      <c r="L761" s="116"/>
      <c r="M761" s="117"/>
      <c r="N761" s="117"/>
      <c r="O761" s="117"/>
      <c r="P761" s="117"/>
      <c r="Q761" s="117" t="e">
        <f>VLOOKUP(#REF!,'[1]Du lieu in bang'!$C$2:$BB$1395,20,0)</f>
        <v>#REF!</v>
      </c>
      <c r="R761" s="117" t="e">
        <f>VLOOKUP(#REF!,'[1]Du lieu in bang'!$C$2:$BB$1395,21,0)</f>
        <v>#REF!</v>
      </c>
      <c r="S761" s="130"/>
    </row>
    <row r="762" spans="1:19" s="118" customFormat="1" ht="63.75" hidden="1" x14ac:dyDescent="0.2">
      <c r="A762" s="136">
        <v>761</v>
      </c>
      <c r="B762" s="130" t="s">
        <v>4344</v>
      </c>
      <c r="C762" s="159" t="s">
        <v>5691</v>
      </c>
      <c r="D762" s="130" t="s">
        <v>1058</v>
      </c>
      <c r="E762" s="130" t="s">
        <v>827</v>
      </c>
      <c r="F762" s="130" t="s">
        <v>2162</v>
      </c>
      <c r="G762" s="154" t="s">
        <v>5616</v>
      </c>
      <c r="H762" s="154" t="s">
        <v>2146</v>
      </c>
      <c r="I762" s="154" t="s">
        <v>879</v>
      </c>
      <c r="J762" s="154" t="s">
        <v>1857</v>
      </c>
      <c r="K762" s="130" t="s">
        <v>1856</v>
      </c>
      <c r="L762" s="116"/>
      <c r="M762" s="117"/>
      <c r="N762" s="117"/>
      <c r="O762" s="117"/>
      <c r="P762" s="117"/>
      <c r="Q762" s="117" t="e">
        <f>VLOOKUP(#REF!,'[1]Du lieu in bang'!$C$2:$BB$1395,20,0)</f>
        <v>#REF!</v>
      </c>
      <c r="R762" s="117" t="e">
        <f>VLOOKUP(#REF!,'[1]Du lieu in bang'!$C$2:$BB$1395,21,0)</f>
        <v>#REF!</v>
      </c>
      <c r="S762" s="130"/>
    </row>
    <row r="763" spans="1:19" s="118" customFormat="1" ht="38.25" hidden="1" x14ac:dyDescent="0.2">
      <c r="A763" s="136">
        <v>762</v>
      </c>
      <c r="B763" s="130" t="s">
        <v>4345</v>
      </c>
      <c r="C763" s="159" t="s">
        <v>5692</v>
      </c>
      <c r="D763" s="130" t="s">
        <v>1047</v>
      </c>
      <c r="E763" s="130" t="s">
        <v>1040</v>
      </c>
      <c r="F763" s="130" t="s">
        <v>2162</v>
      </c>
      <c r="G763" s="154" t="s">
        <v>5616</v>
      </c>
      <c r="H763" s="154" t="s">
        <v>2147</v>
      </c>
      <c r="I763" s="154" t="s">
        <v>2148</v>
      </c>
      <c r="J763" s="154" t="s">
        <v>2011</v>
      </c>
      <c r="K763" s="130" t="s">
        <v>1856</v>
      </c>
      <c r="L763" s="116"/>
      <c r="M763" s="117"/>
      <c r="N763" s="117"/>
      <c r="O763" s="117"/>
      <c r="P763" s="117"/>
      <c r="Q763" s="117" t="e">
        <f>VLOOKUP(#REF!,'[1]Du lieu in bang'!$C$2:$BB$1395,20,0)</f>
        <v>#REF!</v>
      </c>
      <c r="R763" s="117" t="e">
        <f>VLOOKUP(#REF!,'[1]Du lieu in bang'!$C$2:$BB$1395,21,0)</f>
        <v>#REF!</v>
      </c>
      <c r="S763" s="130"/>
    </row>
    <row r="764" spans="1:19" s="118" customFormat="1" ht="63.75" hidden="1" x14ac:dyDescent="0.2">
      <c r="A764" s="136">
        <v>763</v>
      </c>
      <c r="B764" s="130" t="s">
        <v>4346</v>
      </c>
      <c r="C764" s="159" t="s">
        <v>5693</v>
      </c>
      <c r="D764" s="130" t="s">
        <v>1174</v>
      </c>
      <c r="E764" s="130" t="s">
        <v>827</v>
      </c>
      <c r="F764" s="130" t="s">
        <v>2162</v>
      </c>
      <c r="G764" s="154" t="s">
        <v>5616</v>
      </c>
      <c r="H764" s="154" t="s">
        <v>2149</v>
      </c>
      <c r="I764" s="154" t="s">
        <v>2131</v>
      </c>
      <c r="J764" s="154" t="s">
        <v>1857</v>
      </c>
      <c r="K764" s="130" t="s">
        <v>1856</v>
      </c>
      <c r="L764" s="116"/>
      <c r="M764" s="117"/>
      <c r="N764" s="117"/>
      <c r="O764" s="117"/>
      <c r="P764" s="117"/>
      <c r="Q764" s="117" t="e">
        <f>VLOOKUP(#REF!,'[1]Du lieu in bang'!$C$2:$BB$1395,20,0)</f>
        <v>#REF!</v>
      </c>
      <c r="R764" s="117" t="e">
        <f>VLOOKUP(#REF!,'[1]Du lieu in bang'!$C$2:$BB$1395,21,0)</f>
        <v>#REF!</v>
      </c>
      <c r="S764" s="130"/>
    </row>
    <row r="765" spans="1:19" s="118" customFormat="1" ht="38.25" hidden="1" x14ac:dyDescent="0.2">
      <c r="A765" s="136">
        <v>764</v>
      </c>
      <c r="B765" s="130" t="s">
        <v>4347</v>
      </c>
      <c r="C765" s="159" t="s">
        <v>5694</v>
      </c>
      <c r="D765" s="130" t="s">
        <v>1058</v>
      </c>
      <c r="E765" s="130" t="s">
        <v>827</v>
      </c>
      <c r="F765" s="130" t="s">
        <v>2162</v>
      </c>
      <c r="G765" s="154" t="s">
        <v>5616</v>
      </c>
      <c r="H765" s="154" t="s">
        <v>2150</v>
      </c>
      <c r="I765" s="154" t="s">
        <v>2010</v>
      </c>
      <c r="J765" s="154" t="s">
        <v>2011</v>
      </c>
      <c r="K765" s="130" t="s">
        <v>1856</v>
      </c>
      <c r="L765" s="116"/>
      <c r="M765" s="117"/>
      <c r="N765" s="117"/>
      <c r="O765" s="117"/>
      <c r="P765" s="117"/>
      <c r="Q765" s="117" t="e">
        <f>VLOOKUP(#REF!,'[1]Du lieu in bang'!$C$2:$BB$1395,20,0)</f>
        <v>#REF!</v>
      </c>
      <c r="R765" s="117" t="e">
        <f>VLOOKUP(#REF!,'[1]Du lieu in bang'!$C$2:$BB$1395,21,0)</f>
        <v>#REF!</v>
      </c>
      <c r="S765" s="130"/>
    </row>
    <row r="766" spans="1:19" s="118" customFormat="1" ht="38.25" hidden="1" x14ac:dyDescent="0.2">
      <c r="A766" s="136">
        <v>765</v>
      </c>
      <c r="B766" s="130" t="s">
        <v>4348</v>
      </c>
      <c r="C766" s="159" t="s">
        <v>5695</v>
      </c>
      <c r="D766" s="130" t="s">
        <v>1058</v>
      </c>
      <c r="E766" s="130" t="s">
        <v>1040</v>
      </c>
      <c r="F766" s="130" t="s">
        <v>2162</v>
      </c>
      <c r="G766" s="154" t="s">
        <v>5616</v>
      </c>
      <c r="H766" s="154" t="s">
        <v>2151</v>
      </c>
      <c r="I766" s="154" t="s">
        <v>1609</v>
      </c>
      <c r="J766" s="154" t="s">
        <v>1857</v>
      </c>
      <c r="K766" s="130" t="s">
        <v>1856</v>
      </c>
      <c r="L766" s="116"/>
      <c r="M766" s="117"/>
      <c r="N766" s="117"/>
      <c r="O766" s="117"/>
      <c r="P766" s="117"/>
      <c r="Q766" s="117" t="e">
        <f>VLOOKUP(#REF!,'[1]Du lieu in bang'!$C$2:$BB$1395,20,0)</f>
        <v>#REF!</v>
      </c>
      <c r="R766" s="117" t="e">
        <f>VLOOKUP(#REF!,'[1]Du lieu in bang'!$C$2:$BB$1395,21,0)</f>
        <v>#REF!</v>
      </c>
      <c r="S766" s="130"/>
    </row>
    <row r="767" spans="1:19" s="118" customFormat="1" ht="38.25" hidden="1" x14ac:dyDescent="0.2">
      <c r="A767" s="136">
        <v>766</v>
      </c>
      <c r="B767" s="130" t="s">
        <v>4349</v>
      </c>
      <c r="C767" s="159" t="s">
        <v>5696</v>
      </c>
      <c r="D767" s="130" t="s">
        <v>1774</v>
      </c>
      <c r="E767" s="130" t="s">
        <v>827</v>
      </c>
      <c r="F767" s="130" t="s">
        <v>2162</v>
      </c>
      <c r="G767" s="154" t="s">
        <v>5616</v>
      </c>
      <c r="H767" s="154" t="s">
        <v>2152</v>
      </c>
      <c r="I767" s="154" t="s">
        <v>1081</v>
      </c>
      <c r="J767" s="154" t="s">
        <v>1857</v>
      </c>
      <c r="K767" s="130" t="s">
        <v>1856</v>
      </c>
      <c r="L767" s="116"/>
      <c r="M767" s="117"/>
      <c r="N767" s="117"/>
      <c r="O767" s="117"/>
      <c r="P767" s="117"/>
      <c r="Q767" s="117" t="e">
        <f>VLOOKUP(#REF!,'[1]Du lieu in bang'!$C$2:$BB$1395,20,0)</f>
        <v>#REF!</v>
      </c>
      <c r="R767" s="117" t="e">
        <f>VLOOKUP(#REF!,'[1]Du lieu in bang'!$C$2:$BB$1395,21,0)</f>
        <v>#REF!</v>
      </c>
      <c r="S767" s="130"/>
    </row>
    <row r="768" spans="1:19" s="118" customFormat="1" ht="38.25" hidden="1" x14ac:dyDescent="0.2">
      <c r="A768" s="136">
        <v>767</v>
      </c>
      <c r="B768" s="130" t="s">
        <v>4350</v>
      </c>
      <c r="C768" s="159" t="s">
        <v>5697</v>
      </c>
      <c r="D768" s="130" t="s">
        <v>1834</v>
      </c>
      <c r="E768" s="130" t="s">
        <v>1040</v>
      </c>
      <c r="F768" s="130" t="s">
        <v>2162</v>
      </c>
      <c r="G768" s="154" t="s">
        <v>5616</v>
      </c>
      <c r="H768" s="154" t="s">
        <v>2153</v>
      </c>
      <c r="I768" s="154" t="s">
        <v>1657</v>
      </c>
      <c r="J768" s="154" t="s">
        <v>1857</v>
      </c>
      <c r="K768" s="130" t="s">
        <v>1856</v>
      </c>
      <c r="L768" s="116"/>
      <c r="M768" s="117"/>
      <c r="N768" s="117"/>
      <c r="O768" s="117"/>
      <c r="P768" s="117"/>
      <c r="Q768" s="117" t="e">
        <f>VLOOKUP(#REF!,'[1]Du lieu in bang'!$C$2:$BB$1395,20,0)</f>
        <v>#REF!</v>
      </c>
      <c r="R768" s="117" t="e">
        <f>VLOOKUP(#REF!,'[1]Du lieu in bang'!$C$2:$BB$1395,21,0)</f>
        <v>#REF!</v>
      </c>
      <c r="S768" s="130"/>
    </row>
    <row r="769" spans="1:19" s="118" customFormat="1" ht="38.25" hidden="1" x14ac:dyDescent="0.2">
      <c r="A769" s="136">
        <v>768</v>
      </c>
      <c r="B769" s="130" t="s">
        <v>4351</v>
      </c>
      <c r="C769" s="159" t="s">
        <v>5698</v>
      </c>
      <c r="D769" s="130" t="s">
        <v>1397</v>
      </c>
      <c r="E769" s="130" t="s">
        <v>1040</v>
      </c>
      <c r="F769" s="130" t="s">
        <v>2162</v>
      </c>
      <c r="G769" s="154" t="s">
        <v>5616</v>
      </c>
      <c r="H769" s="154" t="s">
        <v>2154</v>
      </c>
      <c r="I769" s="154" t="s">
        <v>1628</v>
      </c>
      <c r="J769" s="154" t="s">
        <v>1857</v>
      </c>
      <c r="K769" s="130" t="s">
        <v>1856</v>
      </c>
      <c r="L769" s="116"/>
      <c r="M769" s="117"/>
      <c r="N769" s="117"/>
      <c r="O769" s="117"/>
      <c r="P769" s="117"/>
      <c r="Q769" s="117" t="e">
        <f>VLOOKUP(#REF!,'[1]Du lieu in bang'!$C$2:$BB$1395,20,0)</f>
        <v>#REF!</v>
      </c>
      <c r="R769" s="117" t="e">
        <f>VLOOKUP(#REF!,'[1]Du lieu in bang'!$C$2:$BB$1395,21,0)</f>
        <v>#REF!</v>
      </c>
      <c r="S769" s="130"/>
    </row>
    <row r="770" spans="1:19" s="118" customFormat="1" ht="38.25" hidden="1" x14ac:dyDescent="0.2">
      <c r="A770" s="136">
        <v>769</v>
      </c>
      <c r="B770" s="130" t="s">
        <v>4352</v>
      </c>
      <c r="C770" s="159" t="s">
        <v>5699</v>
      </c>
      <c r="D770" s="130" t="s">
        <v>1058</v>
      </c>
      <c r="E770" s="130" t="s">
        <v>827</v>
      </c>
      <c r="F770" s="130" t="s">
        <v>2162</v>
      </c>
      <c r="G770" s="154" t="s">
        <v>5616</v>
      </c>
      <c r="H770" s="154" t="s">
        <v>2155</v>
      </c>
      <c r="I770" s="154" t="s">
        <v>1074</v>
      </c>
      <c r="J770" s="154" t="s">
        <v>1857</v>
      </c>
      <c r="K770" s="130" t="s">
        <v>1856</v>
      </c>
      <c r="L770" s="116"/>
      <c r="M770" s="117"/>
      <c r="N770" s="117"/>
      <c r="O770" s="117"/>
      <c r="P770" s="117"/>
      <c r="Q770" s="117" t="e">
        <f>VLOOKUP(#REF!,'[1]Du lieu in bang'!$C$2:$BB$1395,20,0)</f>
        <v>#REF!</v>
      </c>
      <c r="R770" s="117" t="e">
        <f>VLOOKUP(#REF!,'[1]Du lieu in bang'!$C$2:$BB$1395,21,0)</f>
        <v>#REF!</v>
      </c>
      <c r="S770" s="130"/>
    </row>
    <row r="771" spans="1:19" s="118" customFormat="1" ht="38.25" hidden="1" x14ac:dyDescent="0.2">
      <c r="A771" s="136">
        <v>770</v>
      </c>
      <c r="B771" s="130" t="s">
        <v>4353</v>
      </c>
      <c r="C771" s="159" t="s">
        <v>5700</v>
      </c>
      <c r="D771" s="130" t="s">
        <v>1062</v>
      </c>
      <c r="E771" s="130" t="s">
        <v>827</v>
      </c>
      <c r="F771" s="130" t="s">
        <v>2162</v>
      </c>
      <c r="G771" s="154" t="s">
        <v>5616</v>
      </c>
      <c r="H771" s="154" t="s">
        <v>2156</v>
      </c>
      <c r="I771" s="154" t="s">
        <v>2131</v>
      </c>
      <c r="J771" s="154" t="s">
        <v>1857</v>
      </c>
      <c r="K771" s="130" t="s">
        <v>1856</v>
      </c>
      <c r="L771" s="116"/>
      <c r="M771" s="117"/>
      <c r="N771" s="117"/>
      <c r="O771" s="117"/>
      <c r="P771" s="117"/>
      <c r="Q771" s="117" t="e">
        <f>VLOOKUP(#REF!,'[1]Du lieu in bang'!$C$2:$BB$1395,20,0)</f>
        <v>#REF!</v>
      </c>
      <c r="R771" s="117" t="e">
        <f>VLOOKUP(#REF!,'[1]Du lieu in bang'!$C$2:$BB$1395,21,0)</f>
        <v>#REF!</v>
      </c>
      <c r="S771" s="130"/>
    </row>
    <row r="772" spans="1:19" s="118" customFormat="1" ht="38.25" hidden="1" x14ac:dyDescent="0.2">
      <c r="A772" s="136">
        <v>771</v>
      </c>
      <c r="B772" s="130" t="s">
        <v>4354</v>
      </c>
      <c r="C772" s="159" t="s">
        <v>5701</v>
      </c>
      <c r="D772" s="130" t="s">
        <v>1149</v>
      </c>
      <c r="E772" s="130" t="s">
        <v>1048</v>
      </c>
      <c r="F772" s="130" t="s">
        <v>2162</v>
      </c>
      <c r="G772" s="154" t="s">
        <v>5616</v>
      </c>
      <c r="H772" s="154" t="s">
        <v>2157</v>
      </c>
      <c r="I772" s="154" t="s">
        <v>2158</v>
      </c>
      <c r="J772" s="154" t="s">
        <v>1857</v>
      </c>
      <c r="K772" s="130" t="s">
        <v>1856</v>
      </c>
      <c r="L772" s="116"/>
      <c r="M772" s="117"/>
      <c r="N772" s="117"/>
      <c r="O772" s="117"/>
      <c r="P772" s="117"/>
      <c r="Q772" s="117" t="e">
        <f>VLOOKUP(#REF!,'[1]Du lieu in bang'!$C$2:$BB$1395,20,0)</f>
        <v>#REF!</v>
      </c>
      <c r="R772" s="117" t="e">
        <f>VLOOKUP(#REF!,'[1]Du lieu in bang'!$C$2:$BB$1395,21,0)</f>
        <v>#REF!</v>
      </c>
      <c r="S772" s="130"/>
    </row>
    <row r="773" spans="1:19" s="118" customFormat="1" ht="51" hidden="1" x14ac:dyDescent="0.2">
      <c r="A773" s="136">
        <v>772</v>
      </c>
      <c r="B773" s="130" t="s">
        <v>2160</v>
      </c>
      <c r="C773" s="143" t="s">
        <v>2161</v>
      </c>
      <c r="D773" s="130" t="s">
        <v>1404</v>
      </c>
      <c r="E773" s="130" t="s">
        <v>1048</v>
      </c>
      <c r="F773" s="130" t="s">
        <v>2162</v>
      </c>
      <c r="G773" s="154" t="s">
        <v>5617</v>
      </c>
      <c r="H773" s="154" t="s">
        <v>2164</v>
      </c>
      <c r="I773" s="154" t="s">
        <v>1074</v>
      </c>
      <c r="J773" s="154" t="s">
        <v>2166</v>
      </c>
      <c r="K773" s="130" t="s">
        <v>2165</v>
      </c>
      <c r="L773" s="116"/>
      <c r="M773" s="117"/>
      <c r="N773" s="117"/>
      <c r="O773" s="117"/>
      <c r="P773" s="117"/>
      <c r="Q773" s="117" t="e">
        <f>VLOOKUP(#REF!,'[1]Du lieu in bang'!$C$2:$BB$1395,20,0)</f>
        <v>#REF!</v>
      </c>
      <c r="R773" s="117" t="e">
        <f>VLOOKUP(#REF!,'[1]Du lieu in bang'!$C$2:$BB$1395,21,0)</f>
        <v>#REF!</v>
      </c>
      <c r="S773" s="130"/>
    </row>
    <row r="774" spans="1:19" s="118" customFormat="1" ht="38.25" hidden="1" x14ac:dyDescent="0.2">
      <c r="A774" s="136">
        <v>773</v>
      </c>
      <c r="B774" s="130" t="s">
        <v>2171</v>
      </c>
      <c r="C774" s="143" t="s">
        <v>2172</v>
      </c>
      <c r="D774" s="130" t="s">
        <v>1058</v>
      </c>
      <c r="E774" s="130" t="s">
        <v>827</v>
      </c>
      <c r="F774" s="130" t="s">
        <v>2162</v>
      </c>
      <c r="G774" s="154" t="s">
        <v>5617</v>
      </c>
      <c r="H774" s="154" t="s">
        <v>2173</v>
      </c>
      <c r="I774" s="154" t="s">
        <v>2175</v>
      </c>
      <c r="J774" s="154" t="s">
        <v>2176</v>
      </c>
      <c r="K774" s="130" t="s">
        <v>2174</v>
      </c>
      <c r="L774" s="116"/>
      <c r="M774" s="117"/>
      <c r="N774" s="117"/>
      <c r="O774" s="117"/>
      <c r="P774" s="117"/>
      <c r="Q774" s="117" t="e">
        <f>VLOOKUP(#REF!,'[1]Du lieu in bang'!$C$2:$BB$1395,20,0)</f>
        <v>#REF!</v>
      </c>
      <c r="R774" s="117" t="e">
        <f>VLOOKUP(#REF!,'[1]Du lieu in bang'!$C$2:$BB$1395,21,0)</f>
        <v>#REF!</v>
      </c>
      <c r="S774" s="130"/>
    </row>
    <row r="775" spans="1:19" s="118" customFormat="1" ht="51" hidden="1" x14ac:dyDescent="0.2">
      <c r="A775" s="136">
        <v>774</v>
      </c>
      <c r="B775" s="130" t="s">
        <v>2177</v>
      </c>
      <c r="C775" s="143" t="s">
        <v>2178</v>
      </c>
      <c r="D775" s="130" t="s">
        <v>1047</v>
      </c>
      <c r="E775" s="130" t="s">
        <v>1048</v>
      </c>
      <c r="F775" s="130" t="s">
        <v>2162</v>
      </c>
      <c r="G775" s="154" t="s">
        <v>5617</v>
      </c>
      <c r="H775" s="154" t="s">
        <v>2179</v>
      </c>
      <c r="I775" s="154" t="s">
        <v>484</v>
      </c>
      <c r="J775" s="154" t="s">
        <v>2166</v>
      </c>
      <c r="K775" s="130" t="s">
        <v>2180</v>
      </c>
      <c r="L775" s="116"/>
      <c r="M775" s="117"/>
      <c r="N775" s="117"/>
      <c r="O775" s="117"/>
      <c r="P775" s="117"/>
      <c r="Q775" s="117" t="e">
        <f>VLOOKUP(#REF!,'[1]Du lieu in bang'!$C$2:$BB$1395,20,0)</f>
        <v>#REF!</v>
      </c>
      <c r="R775" s="117" t="e">
        <f>VLOOKUP(#REF!,'[1]Du lieu in bang'!$C$2:$BB$1395,21,0)</f>
        <v>#REF!</v>
      </c>
      <c r="S775" s="130"/>
    </row>
    <row r="776" spans="1:19" s="118" customFormat="1" ht="51" hidden="1" x14ac:dyDescent="0.2">
      <c r="A776" s="136">
        <v>775</v>
      </c>
      <c r="B776" s="130" t="s">
        <v>2181</v>
      </c>
      <c r="C776" s="143" t="s">
        <v>2182</v>
      </c>
      <c r="D776" s="130" t="s">
        <v>5669</v>
      </c>
      <c r="E776" s="130" t="s">
        <v>1048</v>
      </c>
      <c r="F776" s="130" t="s">
        <v>2162</v>
      </c>
      <c r="G776" s="154" t="s">
        <v>5617</v>
      </c>
      <c r="H776" s="154" t="s">
        <v>2183</v>
      </c>
      <c r="I776" s="154" t="s">
        <v>1668</v>
      </c>
      <c r="J776" s="154" t="s">
        <v>2166</v>
      </c>
      <c r="K776" s="130" t="s">
        <v>2184</v>
      </c>
      <c r="L776" s="116"/>
      <c r="M776" s="117"/>
      <c r="N776" s="117"/>
      <c r="O776" s="117"/>
      <c r="P776" s="117"/>
      <c r="Q776" s="117" t="e">
        <f>VLOOKUP(#REF!,'[1]Du lieu in bang'!$C$2:$BB$1395,20,0)</f>
        <v>#REF!</v>
      </c>
      <c r="R776" s="117" t="e">
        <f>VLOOKUP(#REF!,'[1]Du lieu in bang'!$C$2:$BB$1395,21,0)</f>
        <v>#REF!</v>
      </c>
      <c r="S776" s="130"/>
    </row>
    <row r="777" spans="1:19" s="118" customFormat="1" ht="51" hidden="1" x14ac:dyDescent="0.2">
      <c r="A777" s="136">
        <v>776</v>
      </c>
      <c r="B777" s="130" t="s">
        <v>2189</v>
      </c>
      <c r="C777" s="143" t="s">
        <v>2190</v>
      </c>
      <c r="D777" s="130" t="s">
        <v>1058</v>
      </c>
      <c r="E777" s="130" t="s">
        <v>1048</v>
      </c>
      <c r="F777" s="130" t="s">
        <v>2162</v>
      </c>
      <c r="G777" s="154" t="s">
        <v>5617</v>
      </c>
      <c r="H777" s="154" t="s">
        <v>2191</v>
      </c>
      <c r="I777" s="154" t="s">
        <v>1657</v>
      </c>
      <c r="J777" s="154" t="s">
        <v>2166</v>
      </c>
      <c r="K777" s="130" t="s">
        <v>2192</v>
      </c>
      <c r="L777" s="116"/>
      <c r="M777" s="117"/>
      <c r="N777" s="117"/>
      <c r="O777" s="117"/>
      <c r="P777" s="117"/>
      <c r="Q777" s="117" t="e">
        <f>VLOOKUP(#REF!,'[1]Du lieu in bang'!$C$2:$BB$1395,20,0)</f>
        <v>#REF!</v>
      </c>
      <c r="R777" s="117" t="e">
        <f>VLOOKUP(#REF!,'[1]Du lieu in bang'!$C$2:$BB$1395,21,0)</f>
        <v>#REF!</v>
      </c>
      <c r="S777" s="130"/>
    </row>
    <row r="778" spans="1:19" s="118" customFormat="1" ht="51" hidden="1" x14ac:dyDescent="0.2">
      <c r="A778" s="136">
        <v>777</v>
      </c>
      <c r="B778" s="130" t="s">
        <v>2193</v>
      </c>
      <c r="C778" s="143" t="s">
        <v>2194</v>
      </c>
      <c r="D778" s="130" t="s">
        <v>1058</v>
      </c>
      <c r="E778" s="130" t="s">
        <v>1048</v>
      </c>
      <c r="F778" s="130" t="s">
        <v>2162</v>
      </c>
      <c r="G778" s="154" t="s">
        <v>5617</v>
      </c>
      <c r="H778" s="154" t="s">
        <v>2195</v>
      </c>
      <c r="I778" s="154" t="s">
        <v>1609</v>
      </c>
      <c r="J778" s="154" t="s">
        <v>2166</v>
      </c>
      <c r="K778" s="130" t="s">
        <v>2196</v>
      </c>
      <c r="L778" s="116"/>
      <c r="M778" s="117"/>
      <c r="N778" s="117"/>
      <c r="O778" s="117"/>
      <c r="P778" s="117"/>
      <c r="Q778" s="117" t="e">
        <f>VLOOKUP(#REF!,'[1]Du lieu in bang'!$C$2:$BB$1395,20,0)</f>
        <v>#REF!</v>
      </c>
      <c r="R778" s="117" t="e">
        <f>VLOOKUP(#REF!,'[1]Du lieu in bang'!$C$2:$BB$1395,21,0)</f>
        <v>#REF!</v>
      </c>
      <c r="S778" s="130"/>
    </row>
    <row r="779" spans="1:19" s="118" customFormat="1" ht="38.25" hidden="1" x14ac:dyDescent="0.2">
      <c r="A779" s="136">
        <v>778</v>
      </c>
      <c r="B779" s="130" t="s">
        <v>2197</v>
      </c>
      <c r="C779" s="143" t="s">
        <v>2198</v>
      </c>
      <c r="D779" s="130" t="s">
        <v>1039</v>
      </c>
      <c r="E779" s="130" t="s">
        <v>1048</v>
      </c>
      <c r="F779" s="130" t="s">
        <v>2162</v>
      </c>
      <c r="G779" s="154" t="s">
        <v>5617</v>
      </c>
      <c r="H779" s="154" t="s">
        <v>2199</v>
      </c>
      <c r="I779" s="154" t="s">
        <v>2010</v>
      </c>
      <c r="J779" s="154" t="s">
        <v>2201</v>
      </c>
      <c r="K779" s="130" t="s">
        <v>2200</v>
      </c>
      <c r="L779" s="116"/>
      <c r="M779" s="117"/>
      <c r="N779" s="117"/>
      <c r="O779" s="117"/>
      <c r="P779" s="117"/>
      <c r="Q779" s="117" t="e">
        <f>VLOOKUP(#REF!,'[1]Du lieu in bang'!$C$2:$BB$1395,20,0)</f>
        <v>#REF!</v>
      </c>
      <c r="R779" s="117" t="e">
        <f>VLOOKUP(#REF!,'[1]Du lieu in bang'!$C$2:$BB$1395,21,0)</f>
        <v>#REF!</v>
      </c>
      <c r="S779" s="130"/>
    </row>
    <row r="780" spans="1:19" s="118" customFormat="1" ht="38.25" hidden="1" x14ac:dyDescent="0.2">
      <c r="A780" s="136">
        <v>779</v>
      </c>
      <c r="B780" s="130" t="s">
        <v>2202</v>
      </c>
      <c r="C780" s="143" t="s">
        <v>2203</v>
      </c>
      <c r="D780" s="130" t="s">
        <v>1058</v>
      </c>
      <c r="E780" s="130" t="s">
        <v>1048</v>
      </c>
      <c r="F780" s="130" t="s">
        <v>2162</v>
      </c>
      <c r="G780" s="154" t="s">
        <v>5617</v>
      </c>
      <c r="H780" s="154" t="s">
        <v>2204</v>
      </c>
      <c r="I780" s="154" t="s">
        <v>2108</v>
      </c>
      <c r="J780" s="154" t="s">
        <v>2011</v>
      </c>
      <c r="K780" s="130" t="s">
        <v>2205</v>
      </c>
      <c r="L780" s="116"/>
      <c r="M780" s="117"/>
      <c r="N780" s="117"/>
      <c r="O780" s="117"/>
      <c r="P780" s="117"/>
      <c r="Q780" s="117" t="e">
        <f>VLOOKUP(#REF!,'[1]Du lieu in bang'!$C$2:$BB$1395,20,0)</f>
        <v>#REF!</v>
      </c>
      <c r="R780" s="117" t="e">
        <f>VLOOKUP(#REF!,'[1]Du lieu in bang'!$C$2:$BB$1395,21,0)</f>
        <v>#REF!</v>
      </c>
      <c r="S780" s="130"/>
    </row>
    <row r="781" spans="1:19" s="118" customFormat="1" ht="51" hidden="1" x14ac:dyDescent="0.2">
      <c r="A781" s="136">
        <v>780</v>
      </c>
      <c r="B781" s="130" t="s">
        <v>2206</v>
      </c>
      <c r="C781" s="143" t="s">
        <v>2207</v>
      </c>
      <c r="D781" s="130" t="s">
        <v>1043</v>
      </c>
      <c r="E781" s="130" t="s">
        <v>827</v>
      </c>
      <c r="F781" s="130" t="s">
        <v>2162</v>
      </c>
      <c r="G781" s="154" t="s">
        <v>5616</v>
      </c>
      <c r="H781" s="154" t="s">
        <v>2209</v>
      </c>
      <c r="I781" s="154" t="s">
        <v>921</v>
      </c>
      <c r="J781" s="154" t="s">
        <v>2166</v>
      </c>
      <c r="K781" s="130" t="s">
        <v>2210</v>
      </c>
      <c r="L781" s="116"/>
      <c r="M781" s="117"/>
      <c r="N781" s="117"/>
      <c r="O781" s="117"/>
      <c r="P781" s="117"/>
      <c r="Q781" s="117" t="e">
        <f>VLOOKUP(#REF!,'[1]Du lieu in bang'!$C$2:$BB$1395,20,0)</f>
        <v>#REF!</v>
      </c>
      <c r="R781" s="117" t="e">
        <f>VLOOKUP(#REF!,'[1]Du lieu in bang'!$C$2:$BB$1395,21,0)</f>
        <v>#REF!</v>
      </c>
      <c r="S781" s="130"/>
    </row>
    <row r="782" spans="1:19" s="118" customFormat="1" ht="51" hidden="1" x14ac:dyDescent="0.2">
      <c r="A782" s="136">
        <v>781</v>
      </c>
      <c r="B782" s="130" t="s">
        <v>2211</v>
      </c>
      <c r="C782" s="143" t="s">
        <v>1573</v>
      </c>
      <c r="D782" s="130" t="s">
        <v>1078</v>
      </c>
      <c r="E782" s="130" t="s">
        <v>1048</v>
      </c>
      <c r="F782" s="130" t="s">
        <v>2162</v>
      </c>
      <c r="G782" s="154" t="s">
        <v>5617</v>
      </c>
      <c r="H782" s="154" t="s">
        <v>2212</v>
      </c>
      <c r="I782" s="154" t="s">
        <v>2063</v>
      </c>
      <c r="J782" s="154" t="s">
        <v>2166</v>
      </c>
      <c r="K782" s="130" t="s">
        <v>2213</v>
      </c>
      <c r="L782" s="116"/>
      <c r="M782" s="117"/>
      <c r="N782" s="117"/>
      <c r="O782" s="117"/>
      <c r="P782" s="117"/>
      <c r="Q782" s="117" t="e">
        <f>VLOOKUP(#REF!,'[1]Du lieu in bang'!$C$2:$BB$1395,20,0)</f>
        <v>#REF!</v>
      </c>
      <c r="R782" s="117" t="e">
        <f>VLOOKUP(#REF!,'[1]Du lieu in bang'!$C$2:$BB$1395,21,0)</f>
        <v>#REF!</v>
      </c>
      <c r="S782" s="130"/>
    </row>
    <row r="783" spans="1:19" s="118" customFormat="1" ht="38.25" hidden="1" x14ac:dyDescent="0.2">
      <c r="A783" s="136">
        <v>782</v>
      </c>
      <c r="B783" s="130" t="s">
        <v>2214</v>
      </c>
      <c r="C783" s="143" t="s">
        <v>2215</v>
      </c>
      <c r="D783" s="130" t="s">
        <v>1035</v>
      </c>
      <c r="E783" s="130" t="s">
        <v>1048</v>
      </c>
      <c r="F783" s="130" t="s">
        <v>2162</v>
      </c>
      <c r="G783" s="154" t="s">
        <v>5617</v>
      </c>
      <c r="H783" s="154" t="s">
        <v>2216</v>
      </c>
      <c r="I783" s="154" t="s">
        <v>847</v>
      </c>
      <c r="J783" s="154" t="s">
        <v>2011</v>
      </c>
      <c r="K783" s="130" t="s">
        <v>2217</v>
      </c>
      <c r="L783" s="116"/>
      <c r="M783" s="117"/>
      <c r="N783" s="117"/>
      <c r="O783" s="117"/>
      <c r="P783" s="117"/>
      <c r="Q783" s="117" t="e">
        <f>VLOOKUP(#REF!,'[1]Du lieu in bang'!$C$2:$BB$1395,20,0)</f>
        <v>#REF!</v>
      </c>
      <c r="R783" s="117" t="e">
        <f>VLOOKUP(#REF!,'[1]Du lieu in bang'!$C$2:$BB$1395,21,0)</f>
        <v>#REF!</v>
      </c>
      <c r="S783" s="130"/>
    </row>
    <row r="784" spans="1:19" s="118" customFormat="1" ht="38.25" hidden="1" x14ac:dyDescent="0.2">
      <c r="A784" s="136">
        <v>783</v>
      </c>
      <c r="B784" s="130" t="s">
        <v>2218</v>
      </c>
      <c r="C784" s="143" t="s">
        <v>2219</v>
      </c>
      <c r="D784" s="130" t="s">
        <v>1124</v>
      </c>
      <c r="E784" s="130" t="s">
        <v>827</v>
      </c>
      <c r="F784" s="130" t="s">
        <v>2162</v>
      </c>
      <c r="G784" s="154" t="s">
        <v>5617</v>
      </c>
      <c r="H784" s="154" t="s">
        <v>2220</v>
      </c>
      <c r="I784" s="154" t="s">
        <v>1860</v>
      </c>
      <c r="J784" s="154" t="s">
        <v>2222</v>
      </c>
      <c r="K784" s="130" t="s">
        <v>2221</v>
      </c>
      <c r="L784" s="116"/>
      <c r="M784" s="117"/>
      <c r="N784" s="117"/>
      <c r="O784" s="117"/>
      <c r="P784" s="117"/>
      <c r="Q784" s="117" t="e">
        <f>VLOOKUP(#REF!,'[1]Du lieu in bang'!$C$2:$BB$1395,20,0)</f>
        <v>#REF!</v>
      </c>
      <c r="R784" s="117" t="e">
        <f>VLOOKUP(#REF!,'[1]Du lieu in bang'!$C$2:$BB$1395,21,0)</f>
        <v>#REF!</v>
      </c>
      <c r="S784" s="130"/>
    </row>
    <row r="785" spans="1:19" s="118" customFormat="1" ht="51" hidden="1" x14ac:dyDescent="0.2">
      <c r="A785" s="136">
        <v>784</v>
      </c>
      <c r="B785" s="130" t="s">
        <v>2223</v>
      </c>
      <c r="C785" s="143" t="s">
        <v>2224</v>
      </c>
      <c r="D785" s="130" t="s">
        <v>1058</v>
      </c>
      <c r="E785" s="130" t="s">
        <v>1048</v>
      </c>
      <c r="F785" s="130" t="s">
        <v>2162</v>
      </c>
      <c r="G785" s="154" t="s">
        <v>5617</v>
      </c>
      <c r="H785" s="154" t="s">
        <v>2225</v>
      </c>
      <c r="I785" s="154" t="s">
        <v>1609</v>
      </c>
      <c r="J785" s="154" t="s">
        <v>2166</v>
      </c>
      <c r="K785" s="130" t="s">
        <v>2226</v>
      </c>
      <c r="L785" s="116"/>
      <c r="M785" s="117"/>
      <c r="N785" s="117"/>
      <c r="O785" s="117"/>
      <c r="P785" s="117"/>
      <c r="Q785" s="117" t="e">
        <f>VLOOKUP(#REF!,'[1]Du lieu in bang'!$C$2:$BB$1395,20,0)</f>
        <v>#REF!</v>
      </c>
      <c r="R785" s="117" t="e">
        <f>VLOOKUP(#REF!,'[1]Du lieu in bang'!$C$2:$BB$1395,21,0)</f>
        <v>#REF!</v>
      </c>
      <c r="S785" s="130"/>
    </row>
    <row r="786" spans="1:19" s="118" customFormat="1" ht="51" hidden="1" x14ac:dyDescent="0.2">
      <c r="A786" s="136">
        <v>785</v>
      </c>
      <c r="B786" s="130" t="s">
        <v>2227</v>
      </c>
      <c r="C786" s="143" t="s">
        <v>2228</v>
      </c>
      <c r="D786" s="130" t="s">
        <v>1139</v>
      </c>
      <c r="E786" s="130" t="s">
        <v>1048</v>
      </c>
      <c r="F786" s="130" t="s">
        <v>2162</v>
      </c>
      <c r="G786" s="154" t="s">
        <v>5617</v>
      </c>
      <c r="H786" s="154" t="s">
        <v>2229</v>
      </c>
      <c r="I786" s="154" t="s">
        <v>2158</v>
      </c>
      <c r="J786" s="154" t="s">
        <v>2166</v>
      </c>
      <c r="K786" s="130" t="s">
        <v>2230</v>
      </c>
      <c r="L786" s="116"/>
      <c r="M786" s="117"/>
      <c r="N786" s="117"/>
      <c r="O786" s="117"/>
      <c r="P786" s="117"/>
      <c r="Q786" s="117" t="e">
        <f>VLOOKUP(#REF!,'[1]Du lieu in bang'!$C$2:$BB$1395,20,0)</f>
        <v>#REF!</v>
      </c>
      <c r="R786" s="117" t="e">
        <f>VLOOKUP(#REF!,'[1]Du lieu in bang'!$C$2:$BB$1395,21,0)</f>
        <v>#REF!</v>
      </c>
      <c r="S786" s="130"/>
    </row>
    <row r="787" spans="1:19" s="118" customFormat="1" ht="51" hidden="1" x14ac:dyDescent="0.2">
      <c r="A787" s="136">
        <v>786</v>
      </c>
      <c r="B787" s="130" t="s">
        <v>2231</v>
      </c>
      <c r="C787" s="143" t="s">
        <v>2232</v>
      </c>
      <c r="D787" s="130" t="s">
        <v>1058</v>
      </c>
      <c r="E787" s="130" t="s">
        <v>1048</v>
      </c>
      <c r="F787" s="130" t="s">
        <v>2162</v>
      </c>
      <c r="G787" s="154" t="s">
        <v>5617</v>
      </c>
      <c r="H787" s="154" t="s">
        <v>2233</v>
      </c>
      <c r="I787" s="154" t="s">
        <v>369</v>
      </c>
      <c r="J787" s="154" t="s">
        <v>2166</v>
      </c>
      <c r="K787" s="130" t="s">
        <v>2234</v>
      </c>
      <c r="L787" s="116"/>
      <c r="M787" s="117"/>
      <c r="N787" s="117"/>
      <c r="O787" s="117"/>
      <c r="P787" s="117"/>
      <c r="Q787" s="117" t="e">
        <f>VLOOKUP(#REF!,'[1]Du lieu in bang'!$C$2:$BB$1395,20,0)</f>
        <v>#REF!</v>
      </c>
      <c r="R787" s="117" t="e">
        <f>VLOOKUP(#REF!,'[1]Du lieu in bang'!$C$2:$BB$1395,21,0)</f>
        <v>#REF!</v>
      </c>
      <c r="S787" s="130"/>
    </row>
    <row r="788" spans="1:19" s="118" customFormat="1" ht="51" hidden="1" x14ac:dyDescent="0.2">
      <c r="A788" s="136">
        <v>787</v>
      </c>
      <c r="B788" s="130" t="s">
        <v>2235</v>
      </c>
      <c r="C788" s="143" t="s">
        <v>1828</v>
      </c>
      <c r="D788" s="130" t="s">
        <v>1058</v>
      </c>
      <c r="E788" s="130" t="s">
        <v>1048</v>
      </c>
      <c r="F788" s="130" t="s">
        <v>2162</v>
      </c>
      <c r="G788" s="154" t="s">
        <v>5617</v>
      </c>
      <c r="H788" s="154" t="s">
        <v>2236</v>
      </c>
      <c r="I788" s="154" t="s">
        <v>2131</v>
      </c>
      <c r="J788" s="154" t="s">
        <v>2166</v>
      </c>
      <c r="K788" s="130" t="s">
        <v>2237</v>
      </c>
      <c r="L788" s="116"/>
      <c r="M788" s="117"/>
      <c r="N788" s="117"/>
      <c r="O788" s="117"/>
      <c r="P788" s="117"/>
      <c r="Q788" s="117" t="e">
        <f>VLOOKUP(#REF!,'[1]Du lieu in bang'!$C$2:$BB$1395,20,0)</f>
        <v>#REF!</v>
      </c>
      <c r="R788" s="117" t="e">
        <f>VLOOKUP(#REF!,'[1]Du lieu in bang'!$C$2:$BB$1395,21,0)</f>
        <v>#REF!</v>
      </c>
      <c r="S788" s="130"/>
    </row>
    <row r="789" spans="1:19" s="118" customFormat="1" ht="51" hidden="1" x14ac:dyDescent="0.2">
      <c r="A789" s="136">
        <v>788</v>
      </c>
      <c r="B789" s="130" t="s">
        <v>2238</v>
      </c>
      <c r="C789" s="143" t="s">
        <v>2239</v>
      </c>
      <c r="D789" s="130" t="s">
        <v>1035</v>
      </c>
      <c r="E789" s="130" t="s">
        <v>1048</v>
      </c>
      <c r="F789" s="130" t="s">
        <v>2162</v>
      </c>
      <c r="G789" s="154" t="s">
        <v>5617</v>
      </c>
      <c r="H789" s="154" t="s">
        <v>2240</v>
      </c>
      <c r="I789" s="154" t="s">
        <v>879</v>
      </c>
      <c r="J789" s="154" t="s">
        <v>2166</v>
      </c>
      <c r="K789" s="130" t="s">
        <v>2241</v>
      </c>
      <c r="L789" s="116"/>
      <c r="M789" s="117"/>
      <c r="N789" s="117"/>
      <c r="O789" s="117"/>
      <c r="P789" s="117"/>
      <c r="Q789" s="117" t="e">
        <f>VLOOKUP(#REF!,'[1]Du lieu in bang'!$C$2:$BB$1395,20,0)</f>
        <v>#REF!</v>
      </c>
      <c r="R789" s="117" t="e">
        <f>VLOOKUP(#REF!,'[1]Du lieu in bang'!$C$2:$BB$1395,21,0)</f>
        <v>#REF!</v>
      </c>
      <c r="S789" s="130"/>
    </row>
    <row r="790" spans="1:19" s="118" customFormat="1" ht="51" hidden="1" x14ac:dyDescent="0.2">
      <c r="A790" s="136">
        <v>789</v>
      </c>
      <c r="B790" s="130" t="s">
        <v>2242</v>
      </c>
      <c r="C790" s="143" t="s">
        <v>2243</v>
      </c>
      <c r="D790" s="130" t="s">
        <v>1035</v>
      </c>
      <c r="E790" s="130" t="s">
        <v>1048</v>
      </c>
      <c r="F790" s="130" t="s">
        <v>2162</v>
      </c>
      <c r="G790" s="154" t="s">
        <v>5617</v>
      </c>
      <c r="H790" s="154" t="s">
        <v>2244</v>
      </c>
      <c r="I790" s="154" t="s">
        <v>2246</v>
      </c>
      <c r="J790" s="154" t="s">
        <v>2166</v>
      </c>
      <c r="K790" s="130" t="s">
        <v>2245</v>
      </c>
      <c r="L790" s="116"/>
      <c r="M790" s="117"/>
      <c r="N790" s="117"/>
      <c r="O790" s="117"/>
      <c r="P790" s="117"/>
      <c r="Q790" s="117" t="e">
        <f>VLOOKUP(#REF!,'[1]Du lieu in bang'!$C$2:$BB$1395,20,0)</f>
        <v>#REF!</v>
      </c>
      <c r="R790" s="117" t="e">
        <f>VLOOKUP(#REF!,'[1]Du lieu in bang'!$C$2:$BB$1395,21,0)</f>
        <v>#REF!</v>
      </c>
      <c r="S790" s="130"/>
    </row>
    <row r="791" spans="1:19" s="118" customFormat="1" ht="76.5" hidden="1" x14ac:dyDescent="0.2">
      <c r="A791" s="136">
        <v>790</v>
      </c>
      <c r="B791" s="130" t="s">
        <v>2247</v>
      </c>
      <c r="C791" s="143" t="s">
        <v>2248</v>
      </c>
      <c r="D791" s="130" t="s">
        <v>1124</v>
      </c>
      <c r="E791" s="130" t="s">
        <v>1048</v>
      </c>
      <c r="F791" s="130" t="s">
        <v>2162</v>
      </c>
      <c r="G791" s="154" t="s">
        <v>5617</v>
      </c>
      <c r="H791" s="154" t="s">
        <v>2249</v>
      </c>
      <c r="I791" s="154" t="s">
        <v>1391</v>
      </c>
      <c r="J791" s="154" t="s">
        <v>2251</v>
      </c>
      <c r="K791" s="130" t="s">
        <v>2250</v>
      </c>
      <c r="L791" s="116"/>
      <c r="M791" s="117"/>
      <c r="N791" s="117"/>
      <c r="O791" s="117"/>
      <c r="P791" s="117"/>
      <c r="Q791" s="117" t="e">
        <f>VLOOKUP(#REF!,'[1]Du lieu in bang'!$C$2:$BB$1395,20,0)</f>
        <v>#REF!</v>
      </c>
      <c r="R791" s="117" t="e">
        <f>VLOOKUP(#REF!,'[1]Du lieu in bang'!$C$2:$BB$1395,21,0)</f>
        <v>#REF!</v>
      </c>
      <c r="S791" s="130"/>
    </row>
    <row r="792" spans="1:19" s="118" customFormat="1" ht="51" hidden="1" x14ac:dyDescent="0.2">
      <c r="A792" s="136">
        <v>791</v>
      </c>
      <c r="B792" s="130" t="s">
        <v>2252</v>
      </c>
      <c r="C792" s="143" t="s">
        <v>2253</v>
      </c>
      <c r="D792" s="130" t="s">
        <v>1058</v>
      </c>
      <c r="E792" s="130" t="s">
        <v>1048</v>
      </c>
      <c r="F792" s="130" t="s">
        <v>2162</v>
      </c>
      <c r="G792" s="154" t="s">
        <v>5617</v>
      </c>
      <c r="H792" s="154" t="s">
        <v>2254</v>
      </c>
      <c r="I792" s="154" t="s">
        <v>2256</v>
      </c>
      <c r="J792" s="154" t="s">
        <v>2166</v>
      </c>
      <c r="K792" s="130" t="s">
        <v>2255</v>
      </c>
      <c r="L792" s="116"/>
      <c r="M792" s="117"/>
      <c r="N792" s="117"/>
      <c r="O792" s="117"/>
      <c r="P792" s="117"/>
      <c r="Q792" s="117" t="e">
        <f>VLOOKUP(#REF!,'[1]Du lieu in bang'!$C$2:$BB$1395,20,0)</f>
        <v>#REF!</v>
      </c>
      <c r="R792" s="117" t="e">
        <f>VLOOKUP(#REF!,'[1]Du lieu in bang'!$C$2:$BB$1395,21,0)</f>
        <v>#REF!</v>
      </c>
      <c r="S792" s="130"/>
    </row>
    <row r="793" spans="1:19" s="118" customFormat="1" ht="51" hidden="1" x14ac:dyDescent="0.2">
      <c r="A793" s="136">
        <v>792</v>
      </c>
      <c r="B793" s="130" t="s">
        <v>2257</v>
      </c>
      <c r="C793" s="143" t="s">
        <v>2258</v>
      </c>
      <c r="D793" s="130" t="s">
        <v>3070</v>
      </c>
      <c r="E793" s="130" t="s">
        <v>827</v>
      </c>
      <c r="F793" s="130" t="s">
        <v>2162</v>
      </c>
      <c r="G793" s="154" t="s">
        <v>5617</v>
      </c>
      <c r="H793" s="154" t="s">
        <v>2259</v>
      </c>
      <c r="I793" s="154" t="s">
        <v>2261</v>
      </c>
      <c r="J793" s="154" t="s">
        <v>2166</v>
      </c>
      <c r="K793" s="130" t="s">
        <v>2260</v>
      </c>
      <c r="L793" s="116"/>
      <c r="M793" s="117"/>
      <c r="N793" s="117"/>
      <c r="O793" s="117"/>
      <c r="P793" s="117"/>
      <c r="Q793" s="117" t="e">
        <f>VLOOKUP(#REF!,'[1]Du lieu in bang'!$C$2:$BB$1395,20,0)</f>
        <v>#REF!</v>
      </c>
      <c r="R793" s="117" t="e">
        <f>VLOOKUP(#REF!,'[1]Du lieu in bang'!$C$2:$BB$1395,21,0)</f>
        <v>#REF!</v>
      </c>
      <c r="S793" s="130"/>
    </row>
    <row r="794" spans="1:19" s="118" customFormat="1" ht="51" hidden="1" x14ac:dyDescent="0.2">
      <c r="A794" s="136">
        <v>793</v>
      </c>
      <c r="B794" s="130" t="s">
        <v>2262</v>
      </c>
      <c r="C794" s="143" t="s">
        <v>2263</v>
      </c>
      <c r="D794" s="130" t="s">
        <v>1688</v>
      </c>
      <c r="E794" s="130" t="s">
        <v>827</v>
      </c>
      <c r="F794" s="130" t="s">
        <v>2162</v>
      </c>
      <c r="G794" s="154" t="s">
        <v>5617</v>
      </c>
      <c r="H794" s="154" t="s">
        <v>2264</v>
      </c>
      <c r="I794" s="154" t="s">
        <v>2131</v>
      </c>
      <c r="J794" s="154" t="s">
        <v>2166</v>
      </c>
      <c r="K794" s="130" t="s">
        <v>2265</v>
      </c>
      <c r="L794" s="116"/>
      <c r="M794" s="117"/>
      <c r="N794" s="117"/>
      <c r="O794" s="117"/>
      <c r="P794" s="117"/>
      <c r="Q794" s="117" t="e">
        <f>VLOOKUP(#REF!,'[1]Du lieu in bang'!$C$2:$BB$1395,20,0)</f>
        <v>#REF!</v>
      </c>
      <c r="R794" s="117" t="e">
        <f>VLOOKUP(#REF!,'[1]Du lieu in bang'!$C$2:$BB$1395,21,0)</f>
        <v>#REF!</v>
      </c>
      <c r="S794" s="130"/>
    </row>
    <row r="795" spans="1:19" s="118" customFormat="1" ht="51" hidden="1" x14ac:dyDescent="0.2">
      <c r="A795" s="136">
        <v>794</v>
      </c>
      <c r="B795" s="130" t="s">
        <v>2266</v>
      </c>
      <c r="C795" s="143" t="s">
        <v>1342</v>
      </c>
      <c r="D795" s="130" t="s">
        <v>1688</v>
      </c>
      <c r="E795" s="130" t="s">
        <v>1048</v>
      </c>
      <c r="F795" s="130" t="s">
        <v>2162</v>
      </c>
      <c r="G795" s="154" t="s">
        <v>5617</v>
      </c>
      <c r="H795" s="154" t="s">
        <v>2267</v>
      </c>
      <c r="I795" s="154" t="s">
        <v>1081</v>
      </c>
      <c r="J795" s="154" t="s">
        <v>2166</v>
      </c>
      <c r="K795" s="130" t="s">
        <v>2268</v>
      </c>
      <c r="L795" s="116"/>
      <c r="M795" s="117"/>
      <c r="N795" s="117"/>
      <c r="O795" s="117"/>
      <c r="P795" s="117"/>
      <c r="Q795" s="117" t="e">
        <f>VLOOKUP(#REF!,'[1]Du lieu in bang'!$C$2:$BB$1395,20,0)</f>
        <v>#REF!</v>
      </c>
      <c r="R795" s="117" t="e">
        <f>VLOOKUP(#REF!,'[1]Du lieu in bang'!$C$2:$BB$1395,21,0)</f>
        <v>#REF!</v>
      </c>
      <c r="S795" s="130"/>
    </row>
    <row r="796" spans="1:19" s="118" customFormat="1" ht="51" hidden="1" x14ac:dyDescent="0.2">
      <c r="A796" s="136">
        <v>795</v>
      </c>
      <c r="B796" s="130" t="s">
        <v>2269</v>
      </c>
      <c r="C796" s="143" t="s">
        <v>2270</v>
      </c>
      <c r="D796" s="130" t="s">
        <v>1652</v>
      </c>
      <c r="E796" s="130" t="s">
        <v>827</v>
      </c>
      <c r="F796" s="130" t="s">
        <v>2162</v>
      </c>
      <c r="G796" s="154" t="s">
        <v>5617</v>
      </c>
      <c r="H796" s="154" t="s">
        <v>2271</v>
      </c>
      <c r="I796" s="154" t="s">
        <v>52</v>
      </c>
      <c r="J796" s="154" t="s">
        <v>2166</v>
      </c>
      <c r="K796" s="130" t="s">
        <v>2272</v>
      </c>
      <c r="L796" s="116"/>
      <c r="M796" s="117"/>
      <c r="N796" s="117"/>
      <c r="O796" s="117"/>
      <c r="P796" s="117"/>
      <c r="Q796" s="117" t="e">
        <f>VLOOKUP(#REF!,'[1]Du lieu in bang'!$C$2:$BB$1395,20,0)</f>
        <v>#REF!</v>
      </c>
      <c r="R796" s="117" t="e">
        <f>VLOOKUP(#REF!,'[1]Du lieu in bang'!$C$2:$BB$1395,21,0)</f>
        <v>#REF!</v>
      </c>
      <c r="S796" s="130"/>
    </row>
    <row r="797" spans="1:19" s="118" customFormat="1" ht="51" hidden="1" x14ac:dyDescent="0.2">
      <c r="A797" s="136">
        <v>796</v>
      </c>
      <c r="B797" s="130" t="s">
        <v>2273</v>
      </c>
      <c r="C797" s="143" t="s">
        <v>2274</v>
      </c>
      <c r="D797" s="130" t="s">
        <v>1058</v>
      </c>
      <c r="E797" s="130" t="s">
        <v>827</v>
      </c>
      <c r="F797" s="130" t="s">
        <v>2162</v>
      </c>
      <c r="G797" s="154" t="s">
        <v>5617</v>
      </c>
      <c r="H797" s="154" t="s">
        <v>2275</v>
      </c>
      <c r="I797" s="154" t="s">
        <v>1657</v>
      </c>
      <c r="J797" s="154" t="s">
        <v>2166</v>
      </c>
      <c r="K797" s="130" t="s">
        <v>2276</v>
      </c>
      <c r="L797" s="116"/>
      <c r="M797" s="117"/>
      <c r="N797" s="117"/>
      <c r="O797" s="117"/>
      <c r="P797" s="117"/>
      <c r="Q797" s="117" t="e">
        <f>VLOOKUP(#REF!,'[1]Du lieu in bang'!$C$2:$BB$1395,20,0)</f>
        <v>#REF!</v>
      </c>
      <c r="R797" s="117" t="e">
        <f>VLOOKUP(#REF!,'[1]Du lieu in bang'!$C$2:$BB$1395,21,0)</f>
        <v>#REF!</v>
      </c>
      <c r="S797" s="130"/>
    </row>
    <row r="798" spans="1:19" s="118" customFormat="1" ht="51" hidden="1" x14ac:dyDescent="0.2">
      <c r="A798" s="136">
        <v>797</v>
      </c>
      <c r="B798" s="130" t="s">
        <v>2283</v>
      </c>
      <c r="C798" s="143" t="s">
        <v>2284</v>
      </c>
      <c r="D798" s="130" t="s">
        <v>1058</v>
      </c>
      <c r="E798" s="130" t="s">
        <v>827</v>
      </c>
      <c r="F798" s="130" t="s">
        <v>2162</v>
      </c>
      <c r="G798" s="154" t="s">
        <v>5617</v>
      </c>
      <c r="H798" s="154" t="s">
        <v>2285</v>
      </c>
      <c r="I798" s="154" t="s">
        <v>2287</v>
      </c>
      <c r="J798" s="154" t="s">
        <v>2166</v>
      </c>
      <c r="K798" s="130" t="s">
        <v>2286</v>
      </c>
      <c r="L798" s="116"/>
      <c r="M798" s="117"/>
      <c r="N798" s="117"/>
      <c r="O798" s="117"/>
      <c r="P798" s="117"/>
      <c r="Q798" s="117" t="e">
        <f>VLOOKUP(#REF!,'[1]Du lieu in bang'!$C$2:$BB$1395,20,0)</f>
        <v>#REF!</v>
      </c>
      <c r="R798" s="117" t="e">
        <f>VLOOKUP(#REF!,'[1]Du lieu in bang'!$C$2:$BB$1395,21,0)</f>
        <v>#REF!</v>
      </c>
      <c r="S798" s="130"/>
    </row>
    <row r="799" spans="1:19" s="118" customFormat="1" ht="51" hidden="1" x14ac:dyDescent="0.2">
      <c r="A799" s="136">
        <v>798</v>
      </c>
      <c r="B799" s="130" t="s">
        <v>2288</v>
      </c>
      <c r="C799" s="143" t="s">
        <v>2023</v>
      </c>
      <c r="D799" s="130" t="s">
        <v>1124</v>
      </c>
      <c r="E799" s="130" t="s">
        <v>827</v>
      </c>
      <c r="F799" s="130" t="s">
        <v>2162</v>
      </c>
      <c r="G799" s="154" t="s">
        <v>5617</v>
      </c>
      <c r="H799" s="154" t="s">
        <v>2289</v>
      </c>
      <c r="I799" s="154" t="s">
        <v>2131</v>
      </c>
      <c r="J799" s="154" t="s">
        <v>2166</v>
      </c>
      <c r="K799" s="130" t="s">
        <v>2290</v>
      </c>
      <c r="L799" s="116"/>
      <c r="M799" s="117"/>
      <c r="N799" s="117"/>
      <c r="O799" s="117"/>
      <c r="P799" s="117"/>
      <c r="Q799" s="117" t="e">
        <f>VLOOKUP(#REF!,'[1]Du lieu in bang'!$C$2:$BB$1395,20,0)</f>
        <v>#REF!</v>
      </c>
      <c r="R799" s="117" t="e">
        <f>VLOOKUP(#REF!,'[1]Du lieu in bang'!$C$2:$BB$1395,21,0)</f>
        <v>#REF!</v>
      </c>
      <c r="S799" s="130"/>
    </row>
    <row r="800" spans="1:19" s="118" customFormat="1" ht="51" hidden="1" x14ac:dyDescent="0.2">
      <c r="A800" s="136">
        <v>799</v>
      </c>
      <c r="B800" s="130" t="s">
        <v>2291</v>
      </c>
      <c r="C800" s="143" t="s">
        <v>2292</v>
      </c>
      <c r="D800" s="130" t="s">
        <v>1124</v>
      </c>
      <c r="E800" s="130" t="s">
        <v>1048</v>
      </c>
      <c r="F800" s="130" t="s">
        <v>2162</v>
      </c>
      <c r="G800" s="154" t="s">
        <v>5617</v>
      </c>
      <c r="H800" s="154" t="s">
        <v>2293</v>
      </c>
      <c r="I800" s="154" t="s">
        <v>531</v>
      </c>
      <c r="J800" s="154" t="s">
        <v>2166</v>
      </c>
      <c r="K800" s="130" t="s">
        <v>2294</v>
      </c>
      <c r="L800" s="116"/>
      <c r="M800" s="117"/>
      <c r="N800" s="117"/>
      <c r="O800" s="117"/>
      <c r="P800" s="117"/>
      <c r="Q800" s="117" t="e">
        <f>VLOOKUP(#REF!,'[1]Du lieu in bang'!$C$2:$BB$1395,20,0)</f>
        <v>#REF!</v>
      </c>
      <c r="R800" s="117" t="e">
        <f>VLOOKUP(#REF!,'[1]Du lieu in bang'!$C$2:$BB$1395,21,0)</f>
        <v>#REF!</v>
      </c>
      <c r="S800" s="130"/>
    </row>
    <row r="801" spans="1:19" s="118" customFormat="1" ht="38.25" hidden="1" x14ac:dyDescent="0.2">
      <c r="A801" s="136">
        <v>800</v>
      </c>
      <c r="B801" s="130" t="s">
        <v>2295</v>
      </c>
      <c r="C801" s="143" t="s">
        <v>2296</v>
      </c>
      <c r="D801" s="130" t="s">
        <v>1058</v>
      </c>
      <c r="E801" s="130" t="s">
        <v>1048</v>
      </c>
      <c r="F801" s="130" t="s">
        <v>2162</v>
      </c>
      <c r="G801" s="154" t="s">
        <v>5617</v>
      </c>
      <c r="H801" s="154" t="s">
        <v>2297</v>
      </c>
      <c r="I801" s="154" t="s">
        <v>2299</v>
      </c>
      <c r="J801" s="154" t="s">
        <v>2176</v>
      </c>
      <c r="K801" s="130" t="s">
        <v>2298</v>
      </c>
      <c r="L801" s="116"/>
      <c r="M801" s="117"/>
      <c r="N801" s="117"/>
      <c r="O801" s="117"/>
      <c r="P801" s="117"/>
      <c r="Q801" s="117" t="e">
        <f>VLOOKUP(#REF!,'[1]Du lieu in bang'!$C$2:$BB$1395,20,0)</f>
        <v>#REF!</v>
      </c>
      <c r="R801" s="117" t="e">
        <f>VLOOKUP(#REF!,'[1]Du lieu in bang'!$C$2:$BB$1395,21,0)</f>
        <v>#REF!</v>
      </c>
      <c r="S801" s="130"/>
    </row>
    <row r="802" spans="1:19" s="118" customFormat="1" ht="51" hidden="1" x14ac:dyDescent="0.2">
      <c r="A802" s="136">
        <v>801</v>
      </c>
      <c r="B802" s="130" t="s">
        <v>2300</v>
      </c>
      <c r="C802" s="143" t="s">
        <v>2301</v>
      </c>
      <c r="D802" s="130" t="s">
        <v>1058</v>
      </c>
      <c r="E802" s="130" t="s">
        <v>1048</v>
      </c>
      <c r="F802" s="130" t="s">
        <v>2162</v>
      </c>
      <c r="G802" s="154" t="s">
        <v>5617</v>
      </c>
      <c r="H802" s="154" t="s">
        <v>2302</v>
      </c>
      <c r="I802" s="154" t="s">
        <v>2063</v>
      </c>
      <c r="J802" s="154" t="s">
        <v>2166</v>
      </c>
      <c r="K802" s="130" t="s">
        <v>2303</v>
      </c>
      <c r="L802" s="116"/>
      <c r="M802" s="117"/>
      <c r="N802" s="117"/>
      <c r="O802" s="117"/>
      <c r="P802" s="117"/>
      <c r="Q802" s="117" t="e">
        <f>VLOOKUP(#REF!,'[1]Du lieu in bang'!$C$2:$BB$1395,20,0)</f>
        <v>#REF!</v>
      </c>
      <c r="R802" s="117" t="e">
        <f>VLOOKUP(#REF!,'[1]Du lieu in bang'!$C$2:$BB$1395,21,0)</f>
        <v>#REF!</v>
      </c>
      <c r="S802" s="130"/>
    </row>
    <row r="803" spans="1:19" s="118" customFormat="1" ht="51" hidden="1" x14ac:dyDescent="0.2">
      <c r="A803" s="136">
        <v>802</v>
      </c>
      <c r="B803" s="130" t="s">
        <v>2304</v>
      </c>
      <c r="C803" s="143" t="s">
        <v>2305</v>
      </c>
      <c r="D803" s="130" t="s">
        <v>3070</v>
      </c>
      <c r="E803" s="130" t="s">
        <v>827</v>
      </c>
      <c r="F803" s="130" t="s">
        <v>2162</v>
      </c>
      <c r="G803" s="154" t="s">
        <v>5617</v>
      </c>
      <c r="H803" s="154" t="s">
        <v>2306</v>
      </c>
      <c r="I803" s="154" t="s">
        <v>1665</v>
      </c>
      <c r="J803" s="154" t="s">
        <v>2166</v>
      </c>
      <c r="K803" s="130" t="s">
        <v>2307</v>
      </c>
      <c r="L803" s="116"/>
      <c r="M803" s="117"/>
      <c r="N803" s="117"/>
      <c r="O803" s="117"/>
      <c r="P803" s="117"/>
      <c r="Q803" s="117" t="e">
        <f>VLOOKUP(#REF!,'[1]Du lieu in bang'!$C$2:$BB$1395,20,0)</f>
        <v>#REF!</v>
      </c>
      <c r="R803" s="117" t="e">
        <f>VLOOKUP(#REF!,'[1]Du lieu in bang'!$C$2:$BB$1395,21,0)</f>
        <v>#REF!</v>
      </c>
      <c r="S803" s="130"/>
    </row>
    <row r="804" spans="1:19" s="118" customFormat="1" ht="51" hidden="1" x14ac:dyDescent="0.2">
      <c r="A804" s="136">
        <v>803</v>
      </c>
      <c r="B804" s="130" t="s">
        <v>2308</v>
      </c>
      <c r="C804" s="143" t="s">
        <v>2309</v>
      </c>
      <c r="D804" s="130" t="s">
        <v>1700</v>
      </c>
      <c r="E804" s="130" t="s">
        <v>1040</v>
      </c>
      <c r="F804" s="130" t="s">
        <v>2162</v>
      </c>
      <c r="G804" s="154" t="s">
        <v>5616</v>
      </c>
      <c r="H804" s="154" t="s">
        <v>2310</v>
      </c>
      <c r="I804" s="154" t="s">
        <v>2312</v>
      </c>
      <c r="J804" s="154" t="s">
        <v>2166</v>
      </c>
      <c r="K804" s="130" t="s">
        <v>2311</v>
      </c>
      <c r="L804" s="116"/>
      <c r="M804" s="117"/>
      <c r="N804" s="117"/>
      <c r="O804" s="117"/>
      <c r="P804" s="117"/>
      <c r="Q804" s="117" t="e">
        <f>VLOOKUP(#REF!,'[1]Du lieu in bang'!$C$2:$BB$1395,20,0)</f>
        <v>#REF!</v>
      </c>
      <c r="R804" s="117" t="e">
        <f>VLOOKUP(#REF!,'[1]Du lieu in bang'!$C$2:$BB$1395,21,0)</f>
        <v>#REF!</v>
      </c>
      <c r="S804" s="130"/>
    </row>
    <row r="805" spans="1:19" s="118" customFormat="1" ht="51" hidden="1" x14ac:dyDescent="0.2">
      <c r="A805" s="136">
        <v>804</v>
      </c>
      <c r="B805" s="130" t="s">
        <v>2313</v>
      </c>
      <c r="C805" s="143" t="s">
        <v>2314</v>
      </c>
      <c r="D805" s="130" t="s">
        <v>5618</v>
      </c>
      <c r="E805" s="130" t="s">
        <v>827</v>
      </c>
      <c r="F805" s="130" t="s">
        <v>2162</v>
      </c>
      <c r="G805" s="154" t="s">
        <v>5615</v>
      </c>
      <c r="H805" s="154" t="s">
        <v>2316</v>
      </c>
      <c r="I805" s="154" t="s">
        <v>2063</v>
      </c>
      <c r="J805" s="154" t="s">
        <v>2166</v>
      </c>
      <c r="K805" s="130" t="s">
        <v>2317</v>
      </c>
      <c r="L805" s="116"/>
      <c r="M805" s="117"/>
      <c r="N805" s="117"/>
      <c r="O805" s="117"/>
      <c r="P805" s="117"/>
      <c r="Q805" s="117" t="e">
        <f>VLOOKUP(#REF!,'[1]Du lieu in bang'!$C$2:$BB$1395,20,0)</f>
        <v>#REF!</v>
      </c>
      <c r="R805" s="117" t="e">
        <f>VLOOKUP(#REF!,'[1]Du lieu in bang'!$C$2:$BB$1395,21,0)</f>
        <v>#REF!</v>
      </c>
      <c r="S805" s="130"/>
    </row>
    <row r="806" spans="1:19" s="118" customFormat="1" ht="38.25" x14ac:dyDescent="0.2">
      <c r="A806" s="136">
        <v>805</v>
      </c>
      <c r="B806" s="130" t="s">
        <v>2318</v>
      </c>
      <c r="C806" s="143" t="s">
        <v>2319</v>
      </c>
      <c r="D806" s="130" t="s">
        <v>1058</v>
      </c>
      <c r="E806" s="130" t="s">
        <v>1040</v>
      </c>
      <c r="F806" s="130" t="s">
        <v>2320</v>
      </c>
      <c r="G806" s="154" t="s">
        <v>5617</v>
      </c>
      <c r="H806" s="154" t="s">
        <v>2321</v>
      </c>
      <c r="I806" s="154" t="s">
        <v>2323</v>
      </c>
      <c r="J806" s="154" t="s">
        <v>2201</v>
      </c>
      <c r="K806" s="130" t="s">
        <v>2322</v>
      </c>
      <c r="L806" s="116"/>
      <c r="M806" s="117"/>
      <c r="N806" s="117"/>
      <c r="O806" s="117"/>
      <c r="P806" s="117"/>
      <c r="Q806" s="117" t="e">
        <f>VLOOKUP(#REF!,'[1]Du lieu in bang'!$C$2:$BB$1395,20,0)</f>
        <v>#REF!</v>
      </c>
      <c r="R806" s="117" t="e">
        <f>VLOOKUP(#REF!,'[1]Du lieu in bang'!$C$2:$BB$1395,21,0)</f>
        <v>#REF!</v>
      </c>
      <c r="S806" s="130"/>
    </row>
    <row r="807" spans="1:19" s="118" customFormat="1" ht="89.25" x14ac:dyDescent="0.2">
      <c r="A807" s="136">
        <v>806</v>
      </c>
      <c r="B807" s="130" t="s">
        <v>2324</v>
      </c>
      <c r="C807" s="143" t="s">
        <v>2325</v>
      </c>
      <c r="D807" s="130" t="s">
        <v>3070</v>
      </c>
      <c r="E807" s="130" t="s">
        <v>1040</v>
      </c>
      <c r="F807" s="130" t="s">
        <v>2320</v>
      </c>
      <c r="G807" s="154" t="s">
        <v>5617</v>
      </c>
      <c r="H807" s="154" t="s">
        <v>2326</v>
      </c>
      <c r="I807" s="154" t="s">
        <v>2038</v>
      </c>
      <c r="J807" s="154" t="s">
        <v>2328</v>
      </c>
      <c r="K807" s="130" t="s">
        <v>2327</v>
      </c>
      <c r="L807" s="116"/>
      <c r="M807" s="117"/>
      <c r="N807" s="117"/>
      <c r="O807" s="117"/>
      <c r="P807" s="117"/>
      <c r="Q807" s="117" t="e">
        <f>VLOOKUP(#REF!,'[1]Du lieu in bang'!$C$2:$BB$1395,20,0)</f>
        <v>#REF!</v>
      </c>
      <c r="R807" s="117" t="e">
        <f>VLOOKUP(#REF!,'[1]Du lieu in bang'!$C$2:$BB$1395,21,0)</f>
        <v>#REF!</v>
      </c>
      <c r="S807" s="130"/>
    </row>
    <row r="808" spans="1:19" s="118" customFormat="1" ht="51" x14ac:dyDescent="0.2">
      <c r="A808" s="136">
        <v>807</v>
      </c>
      <c r="B808" s="130" t="s">
        <v>2329</v>
      </c>
      <c r="C808" s="143" t="s">
        <v>2330</v>
      </c>
      <c r="D808" s="130" t="s">
        <v>1058</v>
      </c>
      <c r="E808" s="130" t="s">
        <v>1036</v>
      </c>
      <c r="F808" s="130" t="s">
        <v>2320</v>
      </c>
      <c r="G808" s="154" t="s">
        <v>5617</v>
      </c>
      <c r="H808" s="154" t="s">
        <v>2331</v>
      </c>
      <c r="I808" s="154" t="s">
        <v>879</v>
      </c>
      <c r="J808" s="154" t="s">
        <v>2166</v>
      </c>
      <c r="K808" s="130" t="s">
        <v>2332</v>
      </c>
      <c r="L808" s="116"/>
      <c r="M808" s="117"/>
      <c r="N808" s="117"/>
      <c r="O808" s="117"/>
      <c r="P808" s="117"/>
      <c r="Q808" s="117" t="e">
        <f>VLOOKUP(#REF!,'[1]Du lieu in bang'!$C$2:$BB$1395,20,0)</f>
        <v>#REF!</v>
      </c>
      <c r="R808" s="117" t="e">
        <f>VLOOKUP(#REF!,'[1]Du lieu in bang'!$C$2:$BB$1395,21,0)</f>
        <v>#REF!</v>
      </c>
      <c r="S808" s="130"/>
    </row>
    <row r="809" spans="1:19" s="118" customFormat="1" ht="51" x14ac:dyDescent="0.2">
      <c r="A809" s="136">
        <v>808</v>
      </c>
      <c r="B809" s="130" t="s">
        <v>2333</v>
      </c>
      <c r="C809" s="143" t="s">
        <v>2334</v>
      </c>
      <c r="D809" s="130" t="s">
        <v>5702</v>
      </c>
      <c r="E809" s="130" t="s">
        <v>1036</v>
      </c>
      <c r="F809" s="130" t="s">
        <v>2320</v>
      </c>
      <c r="G809" s="154" t="s">
        <v>5617</v>
      </c>
      <c r="H809" s="154" t="s">
        <v>2335</v>
      </c>
      <c r="I809" s="154" t="s">
        <v>117</v>
      </c>
      <c r="J809" s="154" t="s">
        <v>2166</v>
      </c>
      <c r="K809" s="130" t="s">
        <v>2336</v>
      </c>
      <c r="L809" s="116"/>
      <c r="M809" s="117"/>
      <c r="N809" s="117"/>
      <c r="O809" s="117"/>
      <c r="P809" s="117"/>
      <c r="Q809" s="117" t="e">
        <f>VLOOKUP(#REF!,'[1]Du lieu in bang'!$C$2:$BB$1395,20,0)</f>
        <v>#REF!</v>
      </c>
      <c r="R809" s="117" t="e">
        <f>VLOOKUP(#REF!,'[1]Du lieu in bang'!$C$2:$BB$1395,21,0)</f>
        <v>#REF!</v>
      </c>
      <c r="S809" s="130"/>
    </row>
    <row r="810" spans="1:19" s="118" customFormat="1" ht="63.75" x14ac:dyDescent="0.2">
      <c r="A810" s="136">
        <v>809</v>
      </c>
      <c r="B810" s="130" t="s">
        <v>2337</v>
      </c>
      <c r="C810" s="143" t="s">
        <v>2338</v>
      </c>
      <c r="D810" s="130" t="s">
        <v>1058</v>
      </c>
      <c r="E810" s="130" t="s">
        <v>1036</v>
      </c>
      <c r="F810" s="130" t="s">
        <v>2320</v>
      </c>
      <c r="G810" s="154" t="s">
        <v>5617</v>
      </c>
      <c r="H810" s="154" t="s">
        <v>2339</v>
      </c>
      <c r="I810" s="154" t="s">
        <v>1945</v>
      </c>
      <c r="J810" s="154" t="s">
        <v>2341</v>
      </c>
      <c r="K810" s="130" t="s">
        <v>2340</v>
      </c>
      <c r="L810" s="116"/>
      <c r="M810" s="117"/>
      <c r="N810" s="117"/>
      <c r="O810" s="117"/>
      <c r="P810" s="117"/>
      <c r="Q810" s="117" t="e">
        <f>VLOOKUP(#REF!,'[1]Du lieu in bang'!$C$2:$BB$1395,20,0)</f>
        <v>#REF!</v>
      </c>
      <c r="R810" s="117" t="e">
        <f>VLOOKUP(#REF!,'[1]Du lieu in bang'!$C$2:$BB$1395,21,0)</f>
        <v>#REF!</v>
      </c>
      <c r="S810" s="130"/>
    </row>
    <row r="811" spans="1:19" s="118" customFormat="1" ht="51" x14ac:dyDescent="0.2">
      <c r="A811" s="136">
        <v>810</v>
      </c>
      <c r="B811" s="130" t="s">
        <v>2342</v>
      </c>
      <c r="C811" s="143" t="s">
        <v>2343</v>
      </c>
      <c r="D811" s="130" t="s">
        <v>3070</v>
      </c>
      <c r="E811" s="130" t="s">
        <v>1036</v>
      </c>
      <c r="F811" s="130" t="s">
        <v>2320</v>
      </c>
      <c r="G811" s="154" t="s">
        <v>5617</v>
      </c>
      <c r="H811" s="154" t="s">
        <v>2344</v>
      </c>
      <c r="I811" s="154" t="s">
        <v>1563</v>
      </c>
      <c r="J811" s="154" t="s">
        <v>2166</v>
      </c>
      <c r="K811" s="130" t="s">
        <v>2345</v>
      </c>
      <c r="L811" s="116"/>
      <c r="M811" s="117"/>
      <c r="N811" s="117"/>
      <c r="O811" s="117"/>
      <c r="P811" s="117"/>
      <c r="Q811" s="117" t="e">
        <f>VLOOKUP(#REF!,'[1]Du lieu in bang'!$C$2:$BB$1395,20,0)</f>
        <v>#REF!</v>
      </c>
      <c r="R811" s="117" t="e">
        <f>VLOOKUP(#REF!,'[1]Du lieu in bang'!$C$2:$BB$1395,21,0)</f>
        <v>#REF!</v>
      </c>
      <c r="S811" s="130"/>
    </row>
    <row r="812" spans="1:19" s="118" customFormat="1" ht="38.25" x14ac:dyDescent="0.2">
      <c r="A812" s="136">
        <v>811</v>
      </c>
      <c r="B812" s="130" t="s">
        <v>2346</v>
      </c>
      <c r="C812" s="143" t="s">
        <v>2347</v>
      </c>
      <c r="D812" s="130" t="s">
        <v>1423</v>
      </c>
      <c r="E812" s="130" t="s">
        <v>1036</v>
      </c>
      <c r="F812" s="130" t="s">
        <v>2320</v>
      </c>
      <c r="G812" s="154" t="s">
        <v>5617</v>
      </c>
      <c r="H812" s="154" t="s">
        <v>2348</v>
      </c>
      <c r="I812" s="154" t="s">
        <v>2350</v>
      </c>
      <c r="J812" s="154" t="s">
        <v>2054</v>
      </c>
      <c r="K812" s="130" t="s">
        <v>2349</v>
      </c>
      <c r="L812" s="116"/>
      <c r="M812" s="117"/>
      <c r="N812" s="117"/>
      <c r="O812" s="117"/>
      <c r="P812" s="117"/>
      <c r="Q812" s="117" t="e">
        <f>VLOOKUP(#REF!,'[1]Du lieu in bang'!$C$2:$BB$1395,20,0)</f>
        <v>#REF!</v>
      </c>
      <c r="R812" s="117" t="e">
        <f>VLOOKUP(#REF!,'[1]Du lieu in bang'!$C$2:$BB$1395,21,0)</f>
        <v>#REF!</v>
      </c>
      <c r="S812" s="130"/>
    </row>
    <row r="813" spans="1:19" s="118" customFormat="1" ht="25.5" x14ac:dyDescent="0.2">
      <c r="A813" s="136">
        <v>812</v>
      </c>
      <c r="B813" s="130" t="s">
        <v>2351</v>
      </c>
      <c r="C813" s="143" t="s">
        <v>2352</v>
      </c>
      <c r="D813" s="130" t="s">
        <v>1039</v>
      </c>
      <c r="E813" s="130" t="s">
        <v>1048</v>
      </c>
      <c r="F813" s="130" t="s">
        <v>2320</v>
      </c>
      <c r="G813" s="154" t="s">
        <v>5617</v>
      </c>
      <c r="H813" s="154" t="s">
        <v>2353</v>
      </c>
      <c r="I813" s="154" t="s">
        <v>2355</v>
      </c>
      <c r="J813" s="154" t="s">
        <v>2356</v>
      </c>
      <c r="K813" s="130" t="s">
        <v>2354</v>
      </c>
      <c r="L813" s="116"/>
      <c r="M813" s="117"/>
      <c r="N813" s="117"/>
      <c r="O813" s="117"/>
      <c r="P813" s="117"/>
      <c r="Q813" s="117" t="e">
        <f>VLOOKUP(#REF!,'[1]Du lieu in bang'!$C$2:$BB$1395,20,0)</f>
        <v>#REF!</v>
      </c>
      <c r="R813" s="117" t="e">
        <f>VLOOKUP(#REF!,'[1]Du lieu in bang'!$C$2:$BB$1395,21,0)</f>
        <v>#REF!</v>
      </c>
      <c r="S813" s="130"/>
    </row>
    <row r="814" spans="1:19" s="118" customFormat="1" ht="25.5" x14ac:dyDescent="0.2">
      <c r="A814" s="136">
        <v>813</v>
      </c>
      <c r="B814" s="130" t="s">
        <v>2357</v>
      </c>
      <c r="C814" s="143" t="s">
        <v>2358</v>
      </c>
      <c r="D814" s="130" t="s">
        <v>1058</v>
      </c>
      <c r="E814" s="130" t="s">
        <v>1040</v>
      </c>
      <c r="F814" s="130" t="s">
        <v>2320</v>
      </c>
      <c r="G814" s="154" t="s">
        <v>5617</v>
      </c>
      <c r="H814" s="154" t="s">
        <v>2359</v>
      </c>
      <c r="I814" s="154" t="s">
        <v>1737</v>
      </c>
      <c r="J814" s="154" t="s">
        <v>2361</v>
      </c>
      <c r="K814" s="130" t="s">
        <v>2360</v>
      </c>
      <c r="L814" s="116"/>
      <c r="M814" s="117"/>
      <c r="N814" s="117"/>
      <c r="O814" s="117"/>
      <c r="P814" s="117"/>
      <c r="Q814" s="117" t="e">
        <f>VLOOKUP(#REF!,'[1]Du lieu in bang'!$C$2:$BB$1395,20,0)</f>
        <v>#REF!</v>
      </c>
      <c r="R814" s="117" t="e">
        <f>VLOOKUP(#REF!,'[1]Du lieu in bang'!$C$2:$BB$1395,21,0)</f>
        <v>#REF!</v>
      </c>
      <c r="S814" s="130"/>
    </row>
    <row r="815" spans="1:19" s="118" customFormat="1" ht="51" x14ac:dyDescent="0.2">
      <c r="A815" s="136">
        <v>814</v>
      </c>
      <c r="B815" s="130" t="s">
        <v>2367</v>
      </c>
      <c r="C815" s="143" t="s">
        <v>2368</v>
      </c>
      <c r="D815" s="130" t="s">
        <v>1765</v>
      </c>
      <c r="E815" s="130" t="s">
        <v>1040</v>
      </c>
      <c r="F815" s="130" t="s">
        <v>2320</v>
      </c>
      <c r="G815" s="154" t="s">
        <v>5617</v>
      </c>
      <c r="H815" s="154" t="s">
        <v>2369</v>
      </c>
      <c r="I815" s="154" t="s">
        <v>2371</v>
      </c>
      <c r="J815" s="154" t="s">
        <v>2166</v>
      </c>
      <c r="K815" s="130" t="s">
        <v>2370</v>
      </c>
      <c r="L815" s="116"/>
      <c r="M815" s="117"/>
      <c r="N815" s="117"/>
      <c r="O815" s="117"/>
      <c r="P815" s="117"/>
      <c r="Q815" s="117" t="e">
        <f>VLOOKUP(#REF!,'[1]Du lieu in bang'!$C$2:$BB$1395,20,0)</f>
        <v>#REF!</v>
      </c>
      <c r="R815" s="117" t="e">
        <f>VLOOKUP(#REF!,'[1]Du lieu in bang'!$C$2:$BB$1395,21,0)</f>
        <v>#REF!</v>
      </c>
      <c r="S815" s="130"/>
    </row>
    <row r="816" spans="1:19" s="118" customFormat="1" ht="51" x14ac:dyDescent="0.2">
      <c r="A816" s="136">
        <v>815</v>
      </c>
      <c r="B816" s="130" t="s">
        <v>2372</v>
      </c>
      <c r="C816" s="143" t="s">
        <v>2373</v>
      </c>
      <c r="D816" s="130" t="s">
        <v>1039</v>
      </c>
      <c r="E816" s="130" t="s">
        <v>1048</v>
      </c>
      <c r="F816" s="130" t="s">
        <v>2320</v>
      </c>
      <c r="G816" s="154" t="s">
        <v>5617</v>
      </c>
      <c r="H816" s="154" t="s">
        <v>2374</v>
      </c>
      <c r="I816" s="154" t="s">
        <v>1327</v>
      </c>
      <c r="J816" s="154" t="s">
        <v>2166</v>
      </c>
      <c r="K816" s="130" t="s">
        <v>2375</v>
      </c>
      <c r="L816" s="116"/>
      <c r="M816" s="117"/>
      <c r="N816" s="117"/>
      <c r="O816" s="117"/>
      <c r="P816" s="117"/>
      <c r="Q816" s="117" t="e">
        <f>VLOOKUP(#REF!,'[1]Du lieu in bang'!$C$2:$BB$1395,20,0)</f>
        <v>#REF!</v>
      </c>
      <c r="R816" s="117" t="e">
        <f>VLOOKUP(#REF!,'[1]Du lieu in bang'!$C$2:$BB$1395,21,0)</f>
        <v>#REF!</v>
      </c>
      <c r="S816" s="130"/>
    </row>
    <row r="817" spans="1:19" s="118" customFormat="1" ht="51" x14ac:dyDescent="0.2">
      <c r="A817" s="136">
        <v>816</v>
      </c>
      <c r="B817" s="130" t="s">
        <v>2376</v>
      </c>
      <c r="C817" s="143" t="s">
        <v>2377</v>
      </c>
      <c r="D817" s="130" t="s">
        <v>1658</v>
      </c>
      <c r="E817" s="130" t="s">
        <v>1048</v>
      </c>
      <c r="F817" s="130" t="s">
        <v>2320</v>
      </c>
      <c r="G817" s="154" t="s">
        <v>5617</v>
      </c>
      <c r="H817" s="154" t="s">
        <v>2378</v>
      </c>
      <c r="I817" s="154" t="s">
        <v>1823</v>
      </c>
      <c r="J817" s="154" t="s">
        <v>2166</v>
      </c>
      <c r="K817" s="130" t="s">
        <v>2379</v>
      </c>
      <c r="L817" s="116"/>
      <c r="M817" s="117"/>
      <c r="N817" s="117"/>
      <c r="O817" s="117"/>
      <c r="P817" s="117"/>
      <c r="Q817" s="117" t="e">
        <f>VLOOKUP(#REF!,'[1]Du lieu in bang'!$C$2:$BB$1395,20,0)</f>
        <v>#REF!</v>
      </c>
      <c r="R817" s="117" t="e">
        <f>VLOOKUP(#REF!,'[1]Du lieu in bang'!$C$2:$BB$1395,21,0)</f>
        <v>#REF!</v>
      </c>
      <c r="S817" s="130"/>
    </row>
    <row r="818" spans="1:19" s="118" customFormat="1" ht="38.25" x14ac:dyDescent="0.2">
      <c r="A818" s="136">
        <v>817</v>
      </c>
      <c r="B818" s="130" t="s">
        <v>2380</v>
      </c>
      <c r="C818" s="143" t="s">
        <v>2381</v>
      </c>
      <c r="D818" s="130" t="s">
        <v>1411</v>
      </c>
      <c r="E818" s="130" t="s">
        <v>1040</v>
      </c>
      <c r="F818" s="130" t="s">
        <v>2320</v>
      </c>
      <c r="G818" s="154" t="s">
        <v>5617</v>
      </c>
      <c r="H818" s="154" t="s">
        <v>2382</v>
      </c>
      <c r="I818" s="154" t="s">
        <v>2384</v>
      </c>
      <c r="J818" s="154" t="s">
        <v>2385</v>
      </c>
      <c r="K818" s="130" t="s">
        <v>2383</v>
      </c>
      <c r="L818" s="116"/>
      <c r="M818" s="117"/>
      <c r="N818" s="117"/>
      <c r="O818" s="117"/>
      <c r="P818" s="117"/>
      <c r="Q818" s="117" t="e">
        <f>VLOOKUP(#REF!,'[1]Du lieu in bang'!$C$2:$BB$1395,20,0)</f>
        <v>#REF!</v>
      </c>
      <c r="R818" s="117" t="e">
        <f>VLOOKUP(#REF!,'[1]Du lieu in bang'!$C$2:$BB$1395,21,0)</f>
        <v>#REF!</v>
      </c>
      <c r="S818" s="130"/>
    </row>
    <row r="819" spans="1:19" s="118" customFormat="1" ht="38.25" x14ac:dyDescent="0.2">
      <c r="A819" s="136">
        <v>818</v>
      </c>
      <c r="B819" s="130" t="s">
        <v>2386</v>
      </c>
      <c r="C819" s="143" t="s">
        <v>2387</v>
      </c>
      <c r="D819" s="130" t="s">
        <v>1058</v>
      </c>
      <c r="E819" s="130" t="s">
        <v>1048</v>
      </c>
      <c r="F819" s="130" t="s">
        <v>2320</v>
      </c>
      <c r="G819" s="154" t="s">
        <v>5617</v>
      </c>
      <c r="H819" s="154" t="s">
        <v>2388</v>
      </c>
      <c r="I819" s="154" t="s">
        <v>1771</v>
      </c>
      <c r="J819" s="154" t="s">
        <v>2390</v>
      </c>
      <c r="K819" s="130" t="s">
        <v>2389</v>
      </c>
      <c r="L819" s="116"/>
      <c r="M819" s="117"/>
      <c r="N819" s="117"/>
      <c r="O819" s="117"/>
      <c r="P819" s="117"/>
      <c r="Q819" s="117" t="e">
        <f>VLOOKUP(#REF!,'[1]Du lieu in bang'!$C$2:$BB$1395,20,0)</f>
        <v>#REF!</v>
      </c>
      <c r="R819" s="117" t="e">
        <f>VLOOKUP(#REF!,'[1]Du lieu in bang'!$C$2:$BB$1395,21,0)</f>
        <v>#REF!</v>
      </c>
      <c r="S819" s="130"/>
    </row>
    <row r="820" spans="1:19" s="118" customFormat="1" ht="51" x14ac:dyDescent="0.2">
      <c r="A820" s="136">
        <v>819</v>
      </c>
      <c r="B820" s="130" t="s">
        <v>2391</v>
      </c>
      <c r="C820" s="143" t="s">
        <v>2392</v>
      </c>
      <c r="D820" s="130" t="s">
        <v>1039</v>
      </c>
      <c r="E820" s="130" t="s">
        <v>1048</v>
      </c>
      <c r="F820" s="130" t="s">
        <v>2320</v>
      </c>
      <c r="G820" s="154" t="s">
        <v>5617</v>
      </c>
      <c r="H820" s="154" t="s">
        <v>2393</v>
      </c>
      <c r="I820" s="154" t="s">
        <v>1327</v>
      </c>
      <c r="J820" s="154" t="s">
        <v>2166</v>
      </c>
      <c r="K820" s="130" t="s">
        <v>2394</v>
      </c>
      <c r="L820" s="116"/>
      <c r="M820" s="117"/>
      <c r="N820" s="117"/>
      <c r="O820" s="117"/>
      <c r="P820" s="117"/>
      <c r="Q820" s="117" t="e">
        <f>VLOOKUP(#REF!,'[1]Du lieu in bang'!$C$2:$BB$1395,20,0)</f>
        <v>#REF!</v>
      </c>
      <c r="R820" s="117" t="e">
        <f>VLOOKUP(#REF!,'[1]Du lieu in bang'!$C$2:$BB$1395,21,0)</f>
        <v>#REF!</v>
      </c>
      <c r="S820" s="130"/>
    </row>
    <row r="821" spans="1:19" s="118" customFormat="1" ht="38.25" x14ac:dyDescent="0.2">
      <c r="A821" s="136">
        <v>820</v>
      </c>
      <c r="B821" s="130" t="s">
        <v>2395</v>
      </c>
      <c r="C821" s="143" t="s">
        <v>2396</v>
      </c>
      <c r="D821" s="130" t="s">
        <v>1058</v>
      </c>
      <c r="E821" s="130" t="s">
        <v>1048</v>
      </c>
      <c r="F821" s="130" t="s">
        <v>2320</v>
      </c>
      <c r="G821" s="154" t="s">
        <v>5617</v>
      </c>
      <c r="H821" s="154" t="s">
        <v>2397</v>
      </c>
      <c r="I821" s="154" t="s">
        <v>745</v>
      </c>
      <c r="J821" s="154" t="s">
        <v>2399</v>
      </c>
      <c r="K821" s="130" t="s">
        <v>2398</v>
      </c>
      <c r="L821" s="116"/>
      <c r="M821" s="117"/>
      <c r="N821" s="117"/>
      <c r="O821" s="117"/>
      <c r="P821" s="117"/>
      <c r="Q821" s="117" t="e">
        <f>VLOOKUP(#REF!,'[1]Du lieu in bang'!$C$2:$BB$1395,20,0)</f>
        <v>#REF!</v>
      </c>
      <c r="R821" s="117" t="e">
        <f>VLOOKUP(#REF!,'[1]Du lieu in bang'!$C$2:$BB$1395,21,0)</f>
        <v>#REF!</v>
      </c>
      <c r="S821" s="130"/>
    </row>
    <row r="822" spans="1:19" s="118" customFormat="1" ht="51" x14ac:dyDescent="0.2">
      <c r="A822" s="136">
        <v>821</v>
      </c>
      <c r="B822" s="130" t="s">
        <v>2400</v>
      </c>
      <c r="C822" s="143" t="s">
        <v>2401</v>
      </c>
      <c r="D822" s="130" t="s">
        <v>1035</v>
      </c>
      <c r="E822" s="130" t="s">
        <v>1036</v>
      </c>
      <c r="F822" s="130" t="s">
        <v>2320</v>
      </c>
      <c r="G822" s="154" t="s">
        <v>5617</v>
      </c>
      <c r="H822" s="154" t="s">
        <v>2402</v>
      </c>
      <c r="I822" s="154" t="s">
        <v>2404</v>
      </c>
      <c r="J822" s="154" t="s">
        <v>2166</v>
      </c>
      <c r="K822" s="130" t="s">
        <v>2403</v>
      </c>
      <c r="L822" s="116"/>
      <c r="M822" s="117"/>
      <c r="N822" s="117"/>
      <c r="O822" s="117"/>
      <c r="P822" s="117"/>
      <c r="Q822" s="117" t="e">
        <f>VLOOKUP(#REF!,'[1]Du lieu in bang'!$C$2:$BB$1395,20,0)</f>
        <v>#REF!</v>
      </c>
      <c r="R822" s="117" t="e">
        <f>VLOOKUP(#REF!,'[1]Du lieu in bang'!$C$2:$BB$1395,21,0)</f>
        <v>#REF!</v>
      </c>
      <c r="S822" s="130"/>
    </row>
    <row r="823" spans="1:19" s="118" customFormat="1" ht="51" x14ac:dyDescent="0.2">
      <c r="A823" s="136">
        <v>822</v>
      </c>
      <c r="B823" s="130" t="s">
        <v>2405</v>
      </c>
      <c r="C823" s="143" t="s">
        <v>2406</v>
      </c>
      <c r="D823" s="130" t="s">
        <v>1606</v>
      </c>
      <c r="E823" s="130" t="s">
        <v>1048</v>
      </c>
      <c r="F823" s="130" t="s">
        <v>2320</v>
      </c>
      <c r="G823" s="154" t="s">
        <v>5617</v>
      </c>
      <c r="H823" s="154" t="s">
        <v>2407</v>
      </c>
      <c r="I823" s="154" t="s">
        <v>1973</v>
      </c>
      <c r="J823" s="154" t="s">
        <v>2166</v>
      </c>
      <c r="K823" s="130" t="s">
        <v>2408</v>
      </c>
      <c r="L823" s="116"/>
      <c r="M823" s="117"/>
      <c r="N823" s="117"/>
      <c r="O823" s="117"/>
      <c r="P823" s="117"/>
      <c r="Q823" s="117" t="e">
        <f>VLOOKUP(#REF!,'[1]Du lieu in bang'!$C$2:$BB$1395,20,0)</f>
        <v>#REF!</v>
      </c>
      <c r="R823" s="117" t="e">
        <f>VLOOKUP(#REF!,'[1]Du lieu in bang'!$C$2:$BB$1395,21,0)</f>
        <v>#REF!</v>
      </c>
      <c r="S823" s="130"/>
    </row>
    <row r="824" spans="1:19" s="118" customFormat="1" ht="51" x14ac:dyDescent="0.2">
      <c r="A824" s="136">
        <v>823</v>
      </c>
      <c r="B824" s="130" t="s">
        <v>2409</v>
      </c>
      <c r="C824" s="143" t="s">
        <v>2410</v>
      </c>
      <c r="D824" s="130" t="s">
        <v>1756</v>
      </c>
      <c r="E824" s="130" t="s">
        <v>827</v>
      </c>
      <c r="F824" s="130" t="s">
        <v>2320</v>
      </c>
      <c r="G824" s="154" t="s">
        <v>5617</v>
      </c>
      <c r="H824" s="154" t="s">
        <v>2411</v>
      </c>
      <c r="I824" s="154" t="s">
        <v>2126</v>
      </c>
      <c r="J824" s="154" t="s">
        <v>2166</v>
      </c>
      <c r="K824" s="130" t="s">
        <v>2412</v>
      </c>
      <c r="L824" s="116"/>
      <c r="M824" s="117"/>
      <c r="N824" s="117"/>
      <c r="O824" s="117"/>
      <c r="P824" s="117"/>
      <c r="Q824" s="117" t="e">
        <f>VLOOKUP(#REF!,'[1]Du lieu in bang'!$C$2:$BB$1395,20,0)</f>
        <v>#REF!</v>
      </c>
      <c r="R824" s="117" t="e">
        <f>VLOOKUP(#REF!,'[1]Du lieu in bang'!$C$2:$BB$1395,21,0)</f>
        <v>#REF!</v>
      </c>
      <c r="S824" s="130"/>
    </row>
    <row r="825" spans="1:19" s="118" customFormat="1" ht="38.25" x14ac:dyDescent="0.2">
      <c r="A825" s="136">
        <v>824</v>
      </c>
      <c r="B825" s="130" t="s">
        <v>2413</v>
      </c>
      <c r="C825" s="143" t="s">
        <v>2414</v>
      </c>
      <c r="D825" s="130" t="s">
        <v>1058</v>
      </c>
      <c r="E825" s="130" t="s">
        <v>1036</v>
      </c>
      <c r="F825" s="130" t="s">
        <v>2320</v>
      </c>
      <c r="G825" s="154" t="s">
        <v>5617</v>
      </c>
      <c r="H825" s="154" t="s">
        <v>2415</v>
      </c>
      <c r="I825" s="154" t="s">
        <v>1963</v>
      </c>
      <c r="J825" s="154" t="s">
        <v>1942</v>
      </c>
      <c r="K825" s="130" t="s">
        <v>2416</v>
      </c>
      <c r="L825" s="116"/>
      <c r="M825" s="117"/>
      <c r="N825" s="117"/>
      <c r="O825" s="117"/>
      <c r="P825" s="117"/>
      <c r="Q825" s="117" t="e">
        <f>VLOOKUP(#REF!,'[1]Du lieu in bang'!$C$2:$BB$1395,20,0)</f>
        <v>#REF!</v>
      </c>
      <c r="R825" s="117" t="e">
        <f>VLOOKUP(#REF!,'[1]Du lieu in bang'!$C$2:$BB$1395,21,0)</f>
        <v>#REF!</v>
      </c>
      <c r="S825" s="130"/>
    </row>
    <row r="826" spans="1:19" s="118" customFormat="1" ht="38.25" x14ac:dyDescent="0.2">
      <c r="A826" s="136">
        <v>825</v>
      </c>
      <c r="B826" s="130" t="s">
        <v>2417</v>
      </c>
      <c r="C826" s="143" t="s">
        <v>1388</v>
      </c>
      <c r="D826" s="130" t="s">
        <v>1083</v>
      </c>
      <c r="E826" s="130" t="s">
        <v>1048</v>
      </c>
      <c r="F826" s="130" t="s">
        <v>2320</v>
      </c>
      <c r="G826" s="154" t="s">
        <v>5617</v>
      </c>
      <c r="H826" s="154" t="s">
        <v>2418</v>
      </c>
      <c r="I826" s="154" t="s">
        <v>2384</v>
      </c>
      <c r="J826" s="154" t="s">
        <v>2385</v>
      </c>
      <c r="K826" s="130" t="s">
        <v>2419</v>
      </c>
      <c r="L826" s="116"/>
      <c r="M826" s="117"/>
      <c r="N826" s="117"/>
      <c r="O826" s="117"/>
      <c r="P826" s="117"/>
      <c r="Q826" s="117" t="e">
        <f>VLOOKUP(#REF!,'[1]Du lieu in bang'!$C$2:$BB$1395,20,0)</f>
        <v>#REF!</v>
      </c>
      <c r="R826" s="117" t="e">
        <f>VLOOKUP(#REF!,'[1]Du lieu in bang'!$C$2:$BB$1395,21,0)</f>
        <v>#REF!</v>
      </c>
      <c r="S826" s="130"/>
    </row>
    <row r="827" spans="1:19" s="118" customFormat="1" ht="51" x14ac:dyDescent="0.2">
      <c r="A827" s="136">
        <v>826</v>
      </c>
      <c r="B827" s="130" t="s">
        <v>2420</v>
      </c>
      <c r="C827" s="143" t="s">
        <v>2421</v>
      </c>
      <c r="D827" s="130" t="s">
        <v>1132</v>
      </c>
      <c r="E827" s="130" t="s">
        <v>1048</v>
      </c>
      <c r="F827" s="130" t="s">
        <v>2320</v>
      </c>
      <c r="G827" s="154" t="s">
        <v>5617</v>
      </c>
      <c r="H827" s="154" t="s">
        <v>2422</v>
      </c>
      <c r="I827" s="154" t="s">
        <v>2312</v>
      </c>
      <c r="J827" s="154" t="s">
        <v>2166</v>
      </c>
      <c r="K827" s="130" t="s">
        <v>2423</v>
      </c>
      <c r="L827" s="116"/>
      <c r="M827" s="117"/>
      <c r="N827" s="117"/>
      <c r="O827" s="117"/>
      <c r="P827" s="117"/>
      <c r="Q827" s="117" t="e">
        <f>VLOOKUP(#REF!,'[1]Du lieu in bang'!$C$2:$BB$1395,20,0)</f>
        <v>#REF!</v>
      </c>
      <c r="R827" s="117" t="e">
        <f>VLOOKUP(#REF!,'[1]Du lieu in bang'!$C$2:$BB$1395,21,0)</f>
        <v>#REF!</v>
      </c>
      <c r="S827" s="130"/>
    </row>
    <row r="828" spans="1:19" s="118" customFormat="1" ht="38.25" x14ac:dyDescent="0.2">
      <c r="A828" s="136">
        <v>827</v>
      </c>
      <c r="B828" s="130" t="s">
        <v>2424</v>
      </c>
      <c r="C828" s="143" t="s">
        <v>2425</v>
      </c>
      <c r="D828" s="130" t="s">
        <v>1035</v>
      </c>
      <c r="E828" s="130" t="s">
        <v>1040</v>
      </c>
      <c r="F828" s="130" t="s">
        <v>2320</v>
      </c>
      <c r="G828" s="154" t="s">
        <v>5617</v>
      </c>
      <c r="H828" s="154" t="s">
        <v>2426</v>
      </c>
      <c r="I828" s="154" t="s">
        <v>2428</v>
      </c>
      <c r="J828" s="154" t="s">
        <v>2429</v>
      </c>
      <c r="K828" s="130" t="s">
        <v>2427</v>
      </c>
      <c r="L828" s="116"/>
      <c r="M828" s="117"/>
      <c r="N828" s="117"/>
      <c r="O828" s="117"/>
      <c r="P828" s="117"/>
      <c r="Q828" s="117" t="e">
        <f>VLOOKUP(#REF!,'[1]Du lieu in bang'!$C$2:$BB$1395,20,0)</f>
        <v>#REF!</v>
      </c>
      <c r="R828" s="117" t="e">
        <f>VLOOKUP(#REF!,'[1]Du lieu in bang'!$C$2:$BB$1395,21,0)</f>
        <v>#REF!</v>
      </c>
      <c r="S828" s="130"/>
    </row>
    <row r="829" spans="1:19" s="118" customFormat="1" ht="51" x14ac:dyDescent="0.2">
      <c r="A829" s="136">
        <v>828</v>
      </c>
      <c r="B829" s="130" t="s">
        <v>2430</v>
      </c>
      <c r="C829" s="143" t="s">
        <v>2431</v>
      </c>
      <c r="D829" s="130" t="s">
        <v>1058</v>
      </c>
      <c r="E829" s="130" t="s">
        <v>827</v>
      </c>
      <c r="F829" s="130" t="s">
        <v>2320</v>
      </c>
      <c r="G829" s="154" t="s">
        <v>5617</v>
      </c>
      <c r="H829" s="154" t="s">
        <v>2432</v>
      </c>
      <c r="I829" s="154" t="s">
        <v>1916</v>
      </c>
      <c r="J829" s="154" t="s">
        <v>2166</v>
      </c>
      <c r="K829" s="130" t="s">
        <v>2433</v>
      </c>
      <c r="L829" s="116"/>
      <c r="M829" s="117"/>
      <c r="N829" s="117"/>
      <c r="O829" s="117"/>
      <c r="P829" s="117"/>
      <c r="Q829" s="117" t="e">
        <f>VLOOKUP(#REF!,'[1]Du lieu in bang'!$C$2:$BB$1395,20,0)</f>
        <v>#REF!</v>
      </c>
      <c r="R829" s="117" t="e">
        <f>VLOOKUP(#REF!,'[1]Du lieu in bang'!$C$2:$BB$1395,21,0)</f>
        <v>#REF!</v>
      </c>
      <c r="S829" s="130"/>
    </row>
    <row r="830" spans="1:19" s="118" customFormat="1" ht="38.25" x14ac:dyDescent="0.2">
      <c r="A830" s="136">
        <v>829</v>
      </c>
      <c r="B830" s="130" t="s">
        <v>2434</v>
      </c>
      <c r="C830" s="143" t="s">
        <v>2435</v>
      </c>
      <c r="D830" s="130" t="s">
        <v>1058</v>
      </c>
      <c r="E830" s="130" t="s">
        <v>1048</v>
      </c>
      <c r="F830" s="130" t="s">
        <v>2320</v>
      </c>
      <c r="G830" s="154" t="s">
        <v>5617</v>
      </c>
      <c r="H830" s="154" t="s">
        <v>2436</v>
      </c>
      <c r="I830" s="154" t="s">
        <v>2438</v>
      </c>
      <c r="J830" s="154" t="s">
        <v>2054</v>
      </c>
      <c r="K830" s="130" t="s">
        <v>2437</v>
      </c>
      <c r="L830" s="116"/>
      <c r="M830" s="117"/>
      <c r="N830" s="117"/>
      <c r="O830" s="117"/>
      <c r="P830" s="117"/>
      <c r="Q830" s="117" t="e">
        <f>VLOOKUP(#REF!,'[1]Du lieu in bang'!$C$2:$BB$1395,20,0)</f>
        <v>#REF!</v>
      </c>
      <c r="R830" s="117" t="e">
        <f>VLOOKUP(#REF!,'[1]Du lieu in bang'!$C$2:$BB$1395,21,0)</f>
        <v>#REF!</v>
      </c>
      <c r="S830" s="130"/>
    </row>
    <row r="831" spans="1:19" s="118" customFormat="1" ht="51" x14ac:dyDescent="0.2">
      <c r="A831" s="136">
        <v>830</v>
      </c>
      <c r="B831" s="130" t="s">
        <v>2439</v>
      </c>
      <c r="C831" s="143" t="s">
        <v>2440</v>
      </c>
      <c r="D831" s="130" t="s">
        <v>1039</v>
      </c>
      <c r="E831" s="130" t="s">
        <v>1048</v>
      </c>
      <c r="F831" s="130" t="s">
        <v>2320</v>
      </c>
      <c r="G831" s="154" t="s">
        <v>5617</v>
      </c>
      <c r="H831" s="154" t="s">
        <v>2441</v>
      </c>
      <c r="I831" s="154" t="s">
        <v>2114</v>
      </c>
      <c r="J831" s="154" t="s">
        <v>2166</v>
      </c>
      <c r="K831" s="130" t="s">
        <v>2442</v>
      </c>
      <c r="L831" s="116"/>
      <c r="M831" s="117"/>
      <c r="N831" s="117"/>
      <c r="O831" s="117"/>
      <c r="P831" s="117"/>
      <c r="Q831" s="117" t="e">
        <f>VLOOKUP(#REF!,'[1]Du lieu in bang'!$C$2:$BB$1395,20,0)</f>
        <v>#REF!</v>
      </c>
      <c r="R831" s="117" t="e">
        <f>VLOOKUP(#REF!,'[1]Du lieu in bang'!$C$2:$BB$1395,21,0)</f>
        <v>#REF!</v>
      </c>
      <c r="S831" s="130"/>
    </row>
    <row r="832" spans="1:19" s="118" customFormat="1" ht="51" x14ac:dyDescent="0.2">
      <c r="A832" s="136">
        <v>831</v>
      </c>
      <c r="B832" s="130" t="s">
        <v>2443</v>
      </c>
      <c r="C832" s="143" t="s">
        <v>2444</v>
      </c>
      <c r="D832" s="130" t="s">
        <v>1058</v>
      </c>
      <c r="E832" s="130" t="s">
        <v>1040</v>
      </c>
      <c r="F832" s="130" t="s">
        <v>2320</v>
      </c>
      <c r="G832" s="154" t="s">
        <v>5617</v>
      </c>
      <c r="H832" s="154" t="s">
        <v>2445</v>
      </c>
      <c r="I832" s="154" t="s">
        <v>2175</v>
      </c>
      <c r="J832" s="154" t="s">
        <v>2176</v>
      </c>
      <c r="K832" s="130" t="s">
        <v>2446</v>
      </c>
      <c r="L832" s="116"/>
      <c r="M832" s="117"/>
      <c r="N832" s="117"/>
      <c r="O832" s="117"/>
      <c r="P832" s="117"/>
      <c r="Q832" s="117" t="e">
        <f>VLOOKUP(#REF!,'[1]Du lieu in bang'!$C$2:$BB$1395,20,0)</f>
        <v>#REF!</v>
      </c>
      <c r="R832" s="117" t="e">
        <f>VLOOKUP(#REF!,'[1]Du lieu in bang'!$C$2:$BB$1395,21,0)</f>
        <v>#REF!</v>
      </c>
      <c r="S832" s="130"/>
    </row>
    <row r="833" spans="1:19" s="118" customFormat="1" ht="51" x14ac:dyDescent="0.2">
      <c r="A833" s="136">
        <v>832</v>
      </c>
      <c r="B833" s="130" t="s">
        <v>2447</v>
      </c>
      <c r="C833" s="143" t="s">
        <v>2448</v>
      </c>
      <c r="D833" s="130" t="s">
        <v>1058</v>
      </c>
      <c r="E833" s="130" t="s">
        <v>1040</v>
      </c>
      <c r="F833" s="130" t="s">
        <v>2320</v>
      </c>
      <c r="G833" s="154" t="s">
        <v>5617</v>
      </c>
      <c r="H833" s="154" t="s">
        <v>2449</v>
      </c>
      <c r="I833" s="154" t="s">
        <v>1936</v>
      </c>
      <c r="J833" s="154" t="s">
        <v>2166</v>
      </c>
      <c r="K833" s="130" t="s">
        <v>2450</v>
      </c>
      <c r="L833" s="116"/>
      <c r="M833" s="117"/>
      <c r="N833" s="117"/>
      <c r="O833" s="117"/>
      <c r="P833" s="117"/>
      <c r="Q833" s="117" t="e">
        <f>VLOOKUP(#REF!,'[1]Du lieu in bang'!$C$2:$BB$1395,20,0)</f>
        <v>#REF!</v>
      </c>
      <c r="R833" s="117" t="e">
        <f>VLOOKUP(#REF!,'[1]Du lieu in bang'!$C$2:$BB$1395,21,0)</f>
        <v>#REF!</v>
      </c>
      <c r="S833" s="130"/>
    </row>
    <row r="834" spans="1:19" s="118" customFormat="1" ht="38.25" x14ac:dyDescent="0.2">
      <c r="A834" s="136">
        <v>833</v>
      </c>
      <c r="B834" s="130" t="s">
        <v>2451</v>
      </c>
      <c r="C834" s="143" t="s">
        <v>2452</v>
      </c>
      <c r="D834" s="130" t="s">
        <v>1047</v>
      </c>
      <c r="E834" s="130" t="s">
        <v>1036</v>
      </c>
      <c r="F834" s="130" t="s">
        <v>2320</v>
      </c>
      <c r="G834" s="154" t="s">
        <v>5617</v>
      </c>
      <c r="H834" s="154" t="s">
        <v>2453</v>
      </c>
      <c r="I834" s="154" t="s">
        <v>2455</v>
      </c>
      <c r="J834" s="154" t="s">
        <v>2361</v>
      </c>
      <c r="K834" s="130" t="s">
        <v>2454</v>
      </c>
      <c r="L834" s="116"/>
      <c r="M834" s="117"/>
      <c r="N834" s="117"/>
      <c r="O834" s="117"/>
      <c r="P834" s="117"/>
      <c r="Q834" s="117" t="e">
        <f>VLOOKUP(#REF!,'[1]Du lieu in bang'!$C$2:$BB$1395,20,0)</f>
        <v>#REF!</v>
      </c>
      <c r="R834" s="117" t="e">
        <f>VLOOKUP(#REF!,'[1]Du lieu in bang'!$C$2:$BB$1395,21,0)</f>
        <v>#REF!</v>
      </c>
      <c r="S834" s="130"/>
    </row>
    <row r="835" spans="1:19" s="118" customFormat="1" ht="38.25" x14ac:dyDescent="0.2">
      <c r="A835" s="136">
        <v>834</v>
      </c>
      <c r="B835" s="130" t="s">
        <v>2456</v>
      </c>
      <c r="C835" s="143" t="s">
        <v>2457</v>
      </c>
      <c r="D835" s="130" t="s">
        <v>1039</v>
      </c>
      <c r="E835" s="130" t="s">
        <v>1048</v>
      </c>
      <c r="F835" s="130" t="s">
        <v>2320</v>
      </c>
      <c r="G835" s="154" t="s">
        <v>5617</v>
      </c>
      <c r="H835" s="154" t="s">
        <v>2458</v>
      </c>
      <c r="I835" s="154" t="s">
        <v>2460</v>
      </c>
      <c r="J835" s="154" t="s">
        <v>2461</v>
      </c>
      <c r="K835" s="130" t="s">
        <v>2459</v>
      </c>
      <c r="L835" s="116"/>
      <c r="M835" s="117"/>
      <c r="N835" s="117"/>
      <c r="O835" s="117"/>
      <c r="P835" s="117"/>
      <c r="Q835" s="117" t="e">
        <f>VLOOKUP(#REF!,'[1]Du lieu in bang'!$C$2:$BB$1395,20,0)</f>
        <v>#REF!</v>
      </c>
      <c r="R835" s="117" t="e">
        <f>VLOOKUP(#REF!,'[1]Du lieu in bang'!$C$2:$BB$1395,21,0)</f>
        <v>#REF!</v>
      </c>
      <c r="S835" s="130"/>
    </row>
    <row r="836" spans="1:19" s="118" customFormat="1" ht="38.25" x14ac:dyDescent="0.2">
      <c r="A836" s="136">
        <v>835</v>
      </c>
      <c r="B836" s="130" t="s">
        <v>2462</v>
      </c>
      <c r="C836" s="143" t="s">
        <v>2463</v>
      </c>
      <c r="D836" s="130" t="s">
        <v>1039</v>
      </c>
      <c r="E836" s="130" t="s">
        <v>1036</v>
      </c>
      <c r="F836" s="130" t="s">
        <v>2320</v>
      </c>
      <c r="G836" s="154" t="s">
        <v>5617</v>
      </c>
      <c r="H836" s="154" t="s">
        <v>2464</v>
      </c>
      <c r="I836" s="154" t="s">
        <v>2097</v>
      </c>
      <c r="J836" s="154" t="s">
        <v>2466</v>
      </c>
      <c r="K836" s="130" t="s">
        <v>2465</v>
      </c>
      <c r="L836" s="116"/>
      <c r="M836" s="117"/>
      <c r="N836" s="117"/>
      <c r="O836" s="117"/>
      <c r="P836" s="117"/>
      <c r="Q836" s="117" t="e">
        <f>VLOOKUP(#REF!,'[1]Du lieu in bang'!$C$2:$BB$1395,20,0)</f>
        <v>#REF!</v>
      </c>
      <c r="R836" s="117" t="e">
        <f>VLOOKUP(#REF!,'[1]Du lieu in bang'!$C$2:$BB$1395,21,0)</f>
        <v>#REF!</v>
      </c>
      <c r="S836" s="130"/>
    </row>
    <row r="837" spans="1:19" s="118" customFormat="1" ht="51" x14ac:dyDescent="0.2">
      <c r="A837" s="136">
        <v>836</v>
      </c>
      <c r="B837" s="130" t="s">
        <v>2467</v>
      </c>
      <c r="C837" s="143" t="s">
        <v>2468</v>
      </c>
      <c r="D837" s="130" t="s">
        <v>1047</v>
      </c>
      <c r="E837" s="130" t="s">
        <v>1040</v>
      </c>
      <c r="F837" s="130" t="s">
        <v>2320</v>
      </c>
      <c r="G837" s="154" t="s">
        <v>5617</v>
      </c>
      <c r="H837" s="154" t="s">
        <v>2469</v>
      </c>
      <c r="I837" s="154" t="s">
        <v>1470</v>
      </c>
      <c r="J837" s="154" t="s">
        <v>2166</v>
      </c>
      <c r="K837" s="130" t="s">
        <v>2470</v>
      </c>
      <c r="L837" s="116"/>
      <c r="M837" s="117"/>
      <c r="N837" s="117"/>
      <c r="O837" s="117"/>
      <c r="P837" s="117"/>
      <c r="Q837" s="117" t="e">
        <f>VLOOKUP(#REF!,'[1]Du lieu in bang'!$C$2:$BB$1395,20,0)</f>
        <v>#REF!</v>
      </c>
      <c r="R837" s="117" t="e">
        <f>VLOOKUP(#REF!,'[1]Du lieu in bang'!$C$2:$BB$1395,21,0)</f>
        <v>#REF!</v>
      </c>
      <c r="S837" s="130"/>
    </row>
    <row r="838" spans="1:19" s="118" customFormat="1" ht="38.25" x14ac:dyDescent="0.2">
      <c r="A838" s="136">
        <v>837</v>
      </c>
      <c r="B838" s="130" t="s">
        <v>2471</v>
      </c>
      <c r="C838" s="143" t="s">
        <v>2472</v>
      </c>
      <c r="D838" s="130" t="s">
        <v>3043</v>
      </c>
      <c r="E838" s="130" t="s">
        <v>1040</v>
      </c>
      <c r="F838" s="130" t="s">
        <v>2320</v>
      </c>
      <c r="G838" s="154" t="s">
        <v>5617</v>
      </c>
      <c r="H838" s="154" t="s">
        <v>2473</v>
      </c>
      <c r="I838" s="154" t="s">
        <v>2475</v>
      </c>
      <c r="J838" s="154" t="s">
        <v>2461</v>
      </c>
      <c r="K838" s="130" t="s">
        <v>2474</v>
      </c>
      <c r="L838" s="116"/>
      <c r="M838" s="117"/>
      <c r="N838" s="117"/>
      <c r="O838" s="117"/>
      <c r="P838" s="117"/>
      <c r="Q838" s="117" t="e">
        <f>VLOOKUP(#REF!,'[1]Du lieu in bang'!$C$2:$BB$1395,20,0)</f>
        <v>#REF!</v>
      </c>
      <c r="R838" s="117" t="e">
        <f>VLOOKUP(#REF!,'[1]Du lieu in bang'!$C$2:$BB$1395,21,0)</f>
        <v>#REF!</v>
      </c>
      <c r="S838" s="130"/>
    </row>
    <row r="839" spans="1:19" s="118" customFormat="1" ht="51" x14ac:dyDescent="0.2">
      <c r="A839" s="136">
        <v>838</v>
      </c>
      <c r="B839" s="130" t="s">
        <v>2476</v>
      </c>
      <c r="C839" s="143" t="s">
        <v>2477</v>
      </c>
      <c r="D839" s="130" t="s">
        <v>1132</v>
      </c>
      <c r="E839" s="130" t="s">
        <v>1048</v>
      </c>
      <c r="F839" s="130" t="s">
        <v>2320</v>
      </c>
      <c r="G839" s="154" t="s">
        <v>5617</v>
      </c>
      <c r="H839" s="154" t="s">
        <v>2478</v>
      </c>
      <c r="I839" s="154" t="s">
        <v>531</v>
      </c>
      <c r="J839" s="154" t="s">
        <v>2166</v>
      </c>
      <c r="K839" s="130" t="s">
        <v>2479</v>
      </c>
      <c r="L839" s="116"/>
      <c r="M839" s="117"/>
      <c r="N839" s="117"/>
      <c r="O839" s="117"/>
      <c r="P839" s="117"/>
      <c r="Q839" s="117" t="e">
        <f>VLOOKUP(#REF!,'[1]Du lieu in bang'!$C$2:$BB$1395,20,0)</f>
        <v>#REF!</v>
      </c>
      <c r="R839" s="117" t="e">
        <f>VLOOKUP(#REF!,'[1]Du lieu in bang'!$C$2:$BB$1395,21,0)</f>
        <v>#REF!</v>
      </c>
      <c r="S839" s="130"/>
    </row>
    <row r="840" spans="1:19" s="118" customFormat="1" ht="38.25" x14ac:dyDescent="0.2">
      <c r="A840" s="136">
        <v>839</v>
      </c>
      <c r="B840" s="130" t="s">
        <v>2480</v>
      </c>
      <c r="C840" s="143" t="s">
        <v>2481</v>
      </c>
      <c r="D840" s="130" t="s">
        <v>1139</v>
      </c>
      <c r="E840" s="130" t="s">
        <v>1036</v>
      </c>
      <c r="F840" s="130" t="s">
        <v>2320</v>
      </c>
      <c r="G840" s="154" t="s">
        <v>5617</v>
      </c>
      <c r="H840" s="154" t="s">
        <v>2482</v>
      </c>
      <c r="I840" s="154" t="s">
        <v>2475</v>
      </c>
      <c r="J840" s="154" t="s">
        <v>2461</v>
      </c>
      <c r="K840" s="130" t="s">
        <v>2483</v>
      </c>
      <c r="L840" s="116"/>
      <c r="M840" s="117"/>
      <c r="N840" s="117"/>
      <c r="O840" s="117"/>
      <c r="P840" s="117"/>
      <c r="Q840" s="117" t="e">
        <f>VLOOKUP(#REF!,'[1]Du lieu in bang'!$C$2:$BB$1395,20,0)</f>
        <v>#REF!</v>
      </c>
      <c r="R840" s="117" t="e">
        <f>VLOOKUP(#REF!,'[1]Du lieu in bang'!$C$2:$BB$1395,21,0)</f>
        <v>#REF!</v>
      </c>
      <c r="S840" s="130"/>
    </row>
    <row r="841" spans="1:19" s="118" customFormat="1" ht="51" x14ac:dyDescent="0.2">
      <c r="A841" s="136">
        <v>840</v>
      </c>
      <c r="B841" s="130" t="s">
        <v>2484</v>
      </c>
      <c r="C841" s="143" t="s">
        <v>2485</v>
      </c>
      <c r="D841" s="130" t="s">
        <v>1058</v>
      </c>
      <c r="E841" s="130" t="s">
        <v>827</v>
      </c>
      <c r="F841" s="130" t="s">
        <v>2320</v>
      </c>
      <c r="G841" s="154" t="s">
        <v>5617</v>
      </c>
      <c r="H841" s="154" t="s">
        <v>2486</v>
      </c>
      <c r="I841" s="154" t="s">
        <v>2488</v>
      </c>
      <c r="J841" s="154" t="s">
        <v>2054</v>
      </c>
      <c r="K841" s="130" t="s">
        <v>2487</v>
      </c>
      <c r="L841" s="116"/>
      <c r="M841" s="117"/>
      <c r="N841" s="117"/>
      <c r="O841" s="117"/>
      <c r="P841" s="117"/>
      <c r="Q841" s="117" t="e">
        <f>VLOOKUP(#REF!,'[1]Du lieu in bang'!$C$2:$BB$1395,20,0)</f>
        <v>#REF!</v>
      </c>
      <c r="R841" s="117" t="e">
        <f>VLOOKUP(#REF!,'[1]Du lieu in bang'!$C$2:$BB$1395,21,0)</f>
        <v>#REF!</v>
      </c>
      <c r="S841" s="130"/>
    </row>
    <row r="842" spans="1:19" s="118" customFormat="1" ht="38.25" x14ac:dyDescent="0.2">
      <c r="A842" s="136">
        <v>841</v>
      </c>
      <c r="B842" s="130" t="s">
        <v>2489</v>
      </c>
      <c r="C842" s="143" t="s">
        <v>2490</v>
      </c>
      <c r="D842" s="130" t="s">
        <v>1728</v>
      </c>
      <c r="E842" s="130" t="s">
        <v>827</v>
      </c>
      <c r="F842" s="130" t="s">
        <v>2320</v>
      </c>
      <c r="G842" s="154" t="s">
        <v>5617</v>
      </c>
      <c r="H842" s="154" t="s">
        <v>2491</v>
      </c>
      <c r="I842" s="154" t="s">
        <v>1957</v>
      </c>
      <c r="J842" s="154" t="s">
        <v>2054</v>
      </c>
      <c r="K842" s="130" t="s">
        <v>2492</v>
      </c>
      <c r="L842" s="116"/>
      <c r="M842" s="117"/>
      <c r="N842" s="117"/>
      <c r="O842" s="117"/>
      <c r="P842" s="117"/>
      <c r="Q842" s="117" t="e">
        <f>VLOOKUP(#REF!,'[1]Du lieu in bang'!$C$2:$BB$1395,20,0)</f>
        <v>#REF!</v>
      </c>
      <c r="R842" s="117" t="e">
        <f>VLOOKUP(#REF!,'[1]Du lieu in bang'!$C$2:$BB$1395,21,0)</f>
        <v>#REF!</v>
      </c>
      <c r="S842" s="130"/>
    </row>
    <row r="843" spans="1:19" s="118" customFormat="1" ht="38.25" x14ac:dyDescent="0.2">
      <c r="A843" s="136">
        <v>842</v>
      </c>
      <c r="B843" s="130" t="s">
        <v>2493</v>
      </c>
      <c r="C843" s="143" t="s">
        <v>1943</v>
      </c>
      <c r="D843" s="130" t="s">
        <v>1078</v>
      </c>
      <c r="E843" s="130" t="s">
        <v>1040</v>
      </c>
      <c r="F843" s="130" t="s">
        <v>2320</v>
      </c>
      <c r="G843" s="154" t="s">
        <v>5617</v>
      </c>
      <c r="H843" s="154" t="s">
        <v>2494</v>
      </c>
      <c r="I843" s="154" t="s">
        <v>2496</v>
      </c>
      <c r="J843" s="154" t="s">
        <v>2497</v>
      </c>
      <c r="K843" s="130" t="s">
        <v>2495</v>
      </c>
      <c r="L843" s="116"/>
      <c r="M843" s="117"/>
      <c r="N843" s="117"/>
      <c r="O843" s="117"/>
      <c r="P843" s="117"/>
      <c r="Q843" s="117" t="e">
        <f>VLOOKUP(#REF!,'[1]Du lieu in bang'!$C$2:$BB$1395,20,0)</f>
        <v>#REF!</v>
      </c>
      <c r="R843" s="117" t="e">
        <f>VLOOKUP(#REF!,'[1]Du lieu in bang'!$C$2:$BB$1395,21,0)</f>
        <v>#REF!</v>
      </c>
      <c r="S843" s="130"/>
    </row>
    <row r="844" spans="1:19" s="118" customFormat="1" ht="51" x14ac:dyDescent="0.2">
      <c r="A844" s="136">
        <v>843</v>
      </c>
      <c r="B844" s="130" t="s">
        <v>2498</v>
      </c>
      <c r="C844" s="143" t="s">
        <v>2499</v>
      </c>
      <c r="D844" s="130" t="s">
        <v>5702</v>
      </c>
      <c r="E844" s="130" t="s">
        <v>1040</v>
      </c>
      <c r="F844" s="130" t="s">
        <v>2320</v>
      </c>
      <c r="G844" s="154" t="s">
        <v>5617</v>
      </c>
      <c r="H844" s="154" t="s">
        <v>2500</v>
      </c>
      <c r="I844" s="154" t="s">
        <v>213</v>
      </c>
      <c r="J844" s="154" t="s">
        <v>2166</v>
      </c>
      <c r="K844" s="130" t="s">
        <v>2501</v>
      </c>
      <c r="L844" s="116"/>
      <c r="M844" s="117"/>
      <c r="N844" s="117"/>
      <c r="O844" s="117"/>
      <c r="P844" s="117"/>
      <c r="Q844" s="117" t="e">
        <f>VLOOKUP(#REF!,'[1]Du lieu in bang'!$C$2:$BB$1395,20,0)</f>
        <v>#REF!</v>
      </c>
      <c r="R844" s="117" t="e">
        <f>VLOOKUP(#REF!,'[1]Du lieu in bang'!$C$2:$BB$1395,21,0)</f>
        <v>#REF!</v>
      </c>
      <c r="S844" s="130"/>
    </row>
    <row r="845" spans="1:19" s="118" customFormat="1" ht="51" x14ac:dyDescent="0.2">
      <c r="A845" s="136">
        <v>844</v>
      </c>
      <c r="B845" s="130" t="s">
        <v>2505</v>
      </c>
      <c r="C845" s="143" t="s">
        <v>2506</v>
      </c>
      <c r="D845" s="130" t="s">
        <v>1043</v>
      </c>
      <c r="E845" s="130" t="s">
        <v>1040</v>
      </c>
      <c r="F845" s="130" t="s">
        <v>2320</v>
      </c>
      <c r="G845" s="154" t="s">
        <v>5617</v>
      </c>
      <c r="H845" s="154" t="s">
        <v>2507</v>
      </c>
      <c r="I845" s="154" t="s">
        <v>2112</v>
      </c>
      <c r="J845" s="154" t="s">
        <v>2166</v>
      </c>
      <c r="K845" s="130" t="s">
        <v>2508</v>
      </c>
      <c r="L845" s="116"/>
      <c r="M845" s="117"/>
      <c r="N845" s="117"/>
      <c r="O845" s="117"/>
      <c r="P845" s="117"/>
      <c r="Q845" s="117" t="e">
        <f>VLOOKUP(#REF!,'[1]Du lieu in bang'!$C$2:$BB$1395,20,0)</f>
        <v>#REF!</v>
      </c>
      <c r="R845" s="117" t="e">
        <f>VLOOKUP(#REF!,'[1]Du lieu in bang'!$C$2:$BB$1395,21,0)</f>
        <v>#REF!</v>
      </c>
      <c r="S845" s="130"/>
    </row>
    <row r="846" spans="1:19" s="118" customFormat="1" ht="51" x14ac:dyDescent="0.2">
      <c r="A846" s="136">
        <v>845</v>
      </c>
      <c r="B846" s="130" t="s">
        <v>2509</v>
      </c>
      <c r="C846" s="143" t="s">
        <v>2510</v>
      </c>
      <c r="D846" s="130" t="s">
        <v>3070</v>
      </c>
      <c r="E846" s="130" t="s">
        <v>1036</v>
      </c>
      <c r="F846" s="130" t="s">
        <v>2320</v>
      </c>
      <c r="G846" s="154" t="s">
        <v>5617</v>
      </c>
      <c r="H846" s="154" t="s">
        <v>2511</v>
      </c>
      <c r="I846" s="154" t="s">
        <v>1936</v>
      </c>
      <c r="J846" s="154" t="s">
        <v>2166</v>
      </c>
      <c r="K846" s="130" t="s">
        <v>2512</v>
      </c>
      <c r="L846" s="116"/>
      <c r="M846" s="117"/>
      <c r="N846" s="117"/>
      <c r="O846" s="117"/>
      <c r="P846" s="117"/>
      <c r="Q846" s="117" t="e">
        <f>VLOOKUP(#REF!,'[1]Du lieu in bang'!$C$2:$BB$1395,20,0)</f>
        <v>#REF!</v>
      </c>
      <c r="R846" s="117" t="e">
        <f>VLOOKUP(#REF!,'[1]Du lieu in bang'!$C$2:$BB$1395,21,0)</f>
        <v>#REF!</v>
      </c>
      <c r="S846" s="130"/>
    </row>
    <row r="847" spans="1:19" s="118" customFormat="1" ht="51" x14ac:dyDescent="0.2">
      <c r="A847" s="136">
        <v>846</v>
      </c>
      <c r="B847" s="130" t="s">
        <v>2517</v>
      </c>
      <c r="C847" s="143" t="s">
        <v>2518</v>
      </c>
      <c r="D847" s="130" t="s">
        <v>1132</v>
      </c>
      <c r="E847" s="130" t="s">
        <v>1048</v>
      </c>
      <c r="F847" s="130" t="s">
        <v>2320</v>
      </c>
      <c r="G847" s="154" t="s">
        <v>5617</v>
      </c>
      <c r="H847" s="154" t="s">
        <v>2519</v>
      </c>
      <c r="I847" s="154" t="s">
        <v>2521</v>
      </c>
      <c r="J847" s="154" t="s">
        <v>2166</v>
      </c>
      <c r="K847" s="130" t="s">
        <v>2520</v>
      </c>
      <c r="L847" s="116"/>
      <c r="M847" s="117"/>
      <c r="N847" s="117"/>
      <c r="O847" s="117"/>
      <c r="P847" s="117"/>
      <c r="Q847" s="117" t="e">
        <f>VLOOKUP(#REF!,'[1]Du lieu in bang'!$C$2:$BB$1395,20,0)</f>
        <v>#REF!</v>
      </c>
      <c r="R847" s="117" t="e">
        <f>VLOOKUP(#REF!,'[1]Du lieu in bang'!$C$2:$BB$1395,21,0)</f>
        <v>#REF!</v>
      </c>
      <c r="S847" s="130"/>
    </row>
    <row r="848" spans="1:19" s="118" customFormat="1" ht="38.25" x14ac:dyDescent="0.2">
      <c r="A848" s="136">
        <v>847</v>
      </c>
      <c r="B848" s="130" t="s">
        <v>2522</v>
      </c>
      <c r="C848" s="143" t="s">
        <v>2523</v>
      </c>
      <c r="D848" s="130" t="s">
        <v>1047</v>
      </c>
      <c r="E848" s="130" t="s">
        <v>1048</v>
      </c>
      <c r="F848" s="130" t="s">
        <v>2320</v>
      </c>
      <c r="G848" s="154" t="s">
        <v>5617</v>
      </c>
      <c r="H848" s="154" t="s">
        <v>2524</v>
      </c>
      <c r="I848" s="154" t="s">
        <v>2526</v>
      </c>
      <c r="J848" s="154" t="s">
        <v>2527</v>
      </c>
      <c r="K848" s="130" t="s">
        <v>2525</v>
      </c>
      <c r="L848" s="116"/>
      <c r="M848" s="117"/>
      <c r="N848" s="117"/>
      <c r="O848" s="117"/>
      <c r="P848" s="117"/>
      <c r="Q848" s="117" t="e">
        <f>VLOOKUP(#REF!,'[1]Du lieu in bang'!$C$2:$BB$1395,20,0)</f>
        <v>#REF!</v>
      </c>
      <c r="R848" s="117" t="e">
        <f>VLOOKUP(#REF!,'[1]Du lieu in bang'!$C$2:$BB$1395,21,0)</f>
        <v>#REF!</v>
      </c>
      <c r="S848" s="130"/>
    </row>
    <row r="849" spans="1:19" s="118" customFormat="1" ht="38.25" x14ac:dyDescent="0.2">
      <c r="A849" s="136">
        <v>848</v>
      </c>
      <c r="B849" s="130" t="s">
        <v>2528</v>
      </c>
      <c r="C849" s="143" t="s">
        <v>2529</v>
      </c>
      <c r="D849" s="130" t="s">
        <v>1058</v>
      </c>
      <c r="E849" s="130" t="s">
        <v>1048</v>
      </c>
      <c r="F849" s="130" t="s">
        <v>2320</v>
      </c>
      <c r="G849" s="154" t="s">
        <v>5617</v>
      </c>
      <c r="H849" s="154" t="s">
        <v>2530</v>
      </c>
      <c r="I849" s="154" t="s">
        <v>2428</v>
      </c>
      <c r="J849" s="154" t="s">
        <v>2429</v>
      </c>
      <c r="K849" s="130" t="s">
        <v>2531</v>
      </c>
      <c r="L849" s="116"/>
      <c r="M849" s="117"/>
      <c r="N849" s="117"/>
      <c r="O849" s="117"/>
      <c r="P849" s="117"/>
      <c r="Q849" s="117" t="e">
        <f>VLOOKUP(#REF!,'[1]Du lieu in bang'!$C$2:$BB$1395,20,0)</f>
        <v>#REF!</v>
      </c>
      <c r="R849" s="117" t="e">
        <f>VLOOKUP(#REF!,'[1]Du lieu in bang'!$C$2:$BB$1395,21,0)</f>
        <v>#REF!</v>
      </c>
      <c r="S849" s="130"/>
    </row>
    <row r="850" spans="1:19" s="118" customFormat="1" ht="38.25" x14ac:dyDescent="0.2">
      <c r="A850" s="136">
        <v>849</v>
      </c>
      <c r="B850" s="130" t="s">
        <v>2532</v>
      </c>
      <c r="C850" s="143" t="s">
        <v>2533</v>
      </c>
      <c r="D850" s="130" t="s">
        <v>5703</v>
      </c>
      <c r="E850" s="130" t="s">
        <v>1040</v>
      </c>
      <c r="F850" s="130" t="s">
        <v>2320</v>
      </c>
      <c r="G850" s="154" t="s">
        <v>5617</v>
      </c>
      <c r="H850" s="154" t="s">
        <v>2534</v>
      </c>
      <c r="I850" s="154" t="s">
        <v>2536</v>
      </c>
      <c r="J850" s="154" t="s">
        <v>2537</v>
      </c>
      <c r="K850" s="130" t="s">
        <v>2535</v>
      </c>
      <c r="L850" s="116"/>
      <c r="M850" s="117"/>
      <c r="N850" s="117"/>
      <c r="O850" s="117"/>
      <c r="P850" s="117"/>
      <c r="Q850" s="117" t="e">
        <f>VLOOKUP(#REF!,'[1]Du lieu in bang'!$C$2:$BB$1395,20,0)</f>
        <v>#REF!</v>
      </c>
      <c r="R850" s="117" t="e">
        <f>VLOOKUP(#REF!,'[1]Du lieu in bang'!$C$2:$BB$1395,21,0)</f>
        <v>#REF!</v>
      </c>
      <c r="S850" s="130"/>
    </row>
    <row r="851" spans="1:19" s="118" customFormat="1" ht="76.5" x14ac:dyDescent="0.2">
      <c r="A851" s="136">
        <v>850</v>
      </c>
      <c r="B851" s="130" t="s">
        <v>2538</v>
      </c>
      <c r="C851" s="143" t="s">
        <v>2539</v>
      </c>
      <c r="D851" s="130" t="s">
        <v>1078</v>
      </c>
      <c r="E851" s="130" t="s">
        <v>827</v>
      </c>
      <c r="F851" s="130" t="s">
        <v>2320</v>
      </c>
      <c r="G851" s="154" t="s">
        <v>5617</v>
      </c>
      <c r="H851" s="154" t="s">
        <v>2540</v>
      </c>
      <c r="I851" s="154" t="s">
        <v>2542</v>
      </c>
      <c r="J851" s="154" t="s">
        <v>2251</v>
      </c>
      <c r="K851" s="130" t="s">
        <v>2541</v>
      </c>
      <c r="L851" s="116"/>
      <c r="M851" s="117"/>
      <c r="N851" s="117"/>
      <c r="O851" s="117"/>
      <c r="P851" s="117"/>
      <c r="Q851" s="117" t="e">
        <f>VLOOKUP(#REF!,'[1]Du lieu in bang'!$C$2:$BB$1395,20,0)</f>
        <v>#REF!</v>
      </c>
      <c r="R851" s="117" t="e">
        <f>VLOOKUP(#REF!,'[1]Du lieu in bang'!$C$2:$BB$1395,21,0)</f>
        <v>#REF!</v>
      </c>
      <c r="S851" s="130"/>
    </row>
    <row r="852" spans="1:19" s="118" customFormat="1" ht="51" x14ac:dyDescent="0.2">
      <c r="A852" s="136">
        <v>851</v>
      </c>
      <c r="B852" s="130" t="s">
        <v>2546</v>
      </c>
      <c r="C852" s="143" t="s">
        <v>2547</v>
      </c>
      <c r="D852" s="130" t="s">
        <v>5669</v>
      </c>
      <c r="E852" s="130" t="s">
        <v>827</v>
      </c>
      <c r="F852" s="130" t="s">
        <v>2320</v>
      </c>
      <c r="G852" s="154" t="s">
        <v>5617</v>
      </c>
      <c r="H852" s="154" t="s">
        <v>2548</v>
      </c>
      <c r="I852" s="154" t="s">
        <v>1470</v>
      </c>
      <c r="J852" s="154" t="s">
        <v>2166</v>
      </c>
      <c r="K852" s="130" t="s">
        <v>2549</v>
      </c>
      <c r="L852" s="116"/>
      <c r="M852" s="117"/>
      <c r="N852" s="117"/>
      <c r="O852" s="117"/>
      <c r="P852" s="117"/>
      <c r="Q852" s="117" t="e">
        <f>VLOOKUP(#REF!,'[1]Du lieu in bang'!$C$2:$BB$1395,20,0)</f>
        <v>#REF!</v>
      </c>
      <c r="R852" s="117" t="e">
        <f>VLOOKUP(#REF!,'[1]Du lieu in bang'!$C$2:$BB$1395,21,0)</f>
        <v>#REF!</v>
      </c>
      <c r="S852" s="130"/>
    </row>
    <row r="853" spans="1:19" s="118" customFormat="1" ht="38.25" x14ac:dyDescent="0.2">
      <c r="A853" s="136">
        <v>852</v>
      </c>
      <c r="B853" s="130" t="s">
        <v>2554</v>
      </c>
      <c r="C853" s="143" t="s">
        <v>2555</v>
      </c>
      <c r="D853" s="130" t="s">
        <v>1058</v>
      </c>
      <c r="E853" s="130" t="s">
        <v>1048</v>
      </c>
      <c r="F853" s="130" t="s">
        <v>2320</v>
      </c>
      <c r="G853" s="154" t="s">
        <v>5617</v>
      </c>
      <c r="H853" s="154" t="s">
        <v>2556</v>
      </c>
      <c r="I853" s="154" t="s">
        <v>2558</v>
      </c>
      <c r="J853" s="154" t="s">
        <v>2559</v>
      </c>
      <c r="K853" s="130" t="s">
        <v>2557</v>
      </c>
      <c r="L853" s="116"/>
      <c r="M853" s="117"/>
      <c r="N853" s="117"/>
      <c r="O853" s="117"/>
      <c r="P853" s="117"/>
      <c r="Q853" s="117" t="e">
        <f>VLOOKUP(#REF!,'[1]Du lieu in bang'!$C$2:$BB$1395,20,0)</f>
        <v>#REF!</v>
      </c>
      <c r="R853" s="117" t="e">
        <f>VLOOKUP(#REF!,'[1]Du lieu in bang'!$C$2:$BB$1395,21,0)</f>
        <v>#REF!</v>
      </c>
      <c r="S853" s="130"/>
    </row>
    <row r="854" spans="1:19" s="118" customFormat="1" ht="51" x14ac:dyDescent="0.2">
      <c r="A854" s="136">
        <v>853</v>
      </c>
      <c r="B854" s="130" t="s">
        <v>2560</v>
      </c>
      <c r="C854" s="143" t="s">
        <v>2561</v>
      </c>
      <c r="D854" s="130" t="s">
        <v>1058</v>
      </c>
      <c r="E854" s="130" t="s">
        <v>1036</v>
      </c>
      <c r="F854" s="130" t="s">
        <v>2320</v>
      </c>
      <c r="G854" s="154" t="s">
        <v>5617</v>
      </c>
      <c r="H854" s="154" t="s">
        <v>2562</v>
      </c>
      <c r="I854" s="154" t="s">
        <v>2281</v>
      </c>
      <c r="J854" s="154" t="s">
        <v>2282</v>
      </c>
      <c r="K854" s="130" t="s">
        <v>2563</v>
      </c>
      <c r="L854" s="116"/>
      <c r="M854" s="117"/>
      <c r="N854" s="117"/>
      <c r="O854" s="117"/>
      <c r="P854" s="117"/>
      <c r="Q854" s="117" t="e">
        <f>VLOOKUP(#REF!,'[1]Du lieu in bang'!$C$2:$BB$1395,20,0)</f>
        <v>#REF!</v>
      </c>
      <c r="R854" s="117" t="e">
        <f>VLOOKUP(#REF!,'[1]Du lieu in bang'!$C$2:$BB$1395,21,0)</f>
        <v>#REF!</v>
      </c>
      <c r="S854" s="130"/>
    </row>
    <row r="855" spans="1:19" s="118" customFormat="1" ht="51" x14ac:dyDescent="0.2">
      <c r="A855" s="136">
        <v>854</v>
      </c>
      <c r="B855" s="130" t="s">
        <v>2572</v>
      </c>
      <c r="C855" s="143" t="s">
        <v>1943</v>
      </c>
      <c r="D855" s="130" t="s">
        <v>1039</v>
      </c>
      <c r="E855" s="130" t="s">
        <v>1048</v>
      </c>
      <c r="F855" s="130" t="s">
        <v>2320</v>
      </c>
      <c r="G855" s="154" t="s">
        <v>5617</v>
      </c>
      <c r="H855" s="154" t="s">
        <v>2573</v>
      </c>
      <c r="I855" s="154" t="s">
        <v>2066</v>
      </c>
      <c r="J855" s="154" t="s">
        <v>2166</v>
      </c>
      <c r="K855" s="130" t="s">
        <v>2574</v>
      </c>
      <c r="L855" s="116"/>
      <c r="M855" s="117"/>
      <c r="N855" s="117"/>
      <c r="O855" s="117"/>
      <c r="P855" s="117"/>
      <c r="Q855" s="117" t="e">
        <f>VLOOKUP(#REF!,'[1]Du lieu in bang'!$C$2:$BB$1395,20,0)</f>
        <v>#REF!</v>
      </c>
      <c r="R855" s="117" t="e">
        <f>VLOOKUP(#REF!,'[1]Du lieu in bang'!$C$2:$BB$1395,21,0)</f>
        <v>#REF!</v>
      </c>
      <c r="S855" s="130"/>
    </row>
    <row r="856" spans="1:19" s="118" customFormat="1" ht="25.5" x14ac:dyDescent="0.2">
      <c r="A856" s="136">
        <v>855</v>
      </c>
      <c r="B856" s="130" t="s">
        <v>2575</v>
      </c>
      <c r="C856" s="143" t="s">
        <v>2576</v>
      </c>
      <c r="D856" s="130" t="s">
        <v>1083</v>
      </c>
      <c r="E856" s="130" t="s">
        <v>1048</v>
      </c>
      <c r="F856" s="130" t="s">
        <v>2320</v>
      </c>
      <c r="G856" s="154" t="s">
        <v>5617</v>
      </c>
      <c r="H856" s="154" t="s">
        <v>2577</v>
      </c>
      <c r="I856" s="154" t="s">
        <v>2350</v>
      </c>
      <c r="J856" s="154" t="s">
        <v>2054</v>
      </c>
      <c r="K856" s="130" t="s">
        <v>2578</v>
      </c>
      <c r="L856" s="116"/>
      <c r="M856" s="117"/>
      <c r="N856" s="117"/>
      <c r="O856" s="117"/>
      <c r="P856" s="117"/>
      <c r="Q856" s="117" t="e">
        <f>VLOOKUP(#REF!,'[1]Du lieu in bang'!$C$2:$BB$1395,20,0)</f>
        <v>#REF!</v>
      </c>
      <c r="R856" s="117" t="e">
        <f>VLOOKUP(#REF!,'[1]Du lieu in bang'!$C$2:$BB$1395,21,0)</f>
        <v>#REF!</v>
      </c>
      <c r="S856" s="130"/>
    </row>
    <row r="857" spans="1:19" s="118" customFormat="1" ht="51" x14ac:dyDescent="0.2">
      <c r="A857" s="136">
        <v>856</v>
      </c>
      <c r="B857" s="130" t="s">
        <v>2579</v>
      </c>
      <c r="C857" s="143" t="s">
        <v>2580</v>
      </c>
      <c r="D857" s="130" t="s">
        <v>5702</v>
      </c>
      <c r="E857" s="130" t="s">
        <v>1036</v>
      </c>
      <c r="F857" s="130" t="s">
        <v>2320</v>
      </c>
      <c r="G857" s="154" t="s">
        <v>5617</v>
      </c>
      <c r="H857" s="154" t="s">
        <v>2581</v>
      </c>
      <c r="I857" s="154" t="s">
        <v>907</v>
      </c>
      <c r="J857" s="154" t="s">
        <v>2166</v>
      </c>
      <c r="K857" s="130" t="s">
        <v>2582</v>
      </c>
      <c r="L857" s="116"/>
      <c r="M857" s="117"/>
      <c r="N857" s="117"/>
      <c r="O857" s="117"/>
      <c r="P857" s="117"/>
      <c r="Q857" s="117" t="e">
        <f>VLOOKUP(#REF!,'[1]Du lieu in bang'!$C$2:$BB$1395,20,0)</f>
        <v>#REF!</v>
      </c>
      <c r="R857" s="117" t="e">
        <f>VLOOKUP(#REF!,'[1]Du lieu in bang'!$C$2:$BB$1395,21,0)</f>
        <v>#REF!</v>
      </c>
      <c r="S857" s="130"/>
    </row>
    <row r="858" spans="1:19" s="118" customFormat="1" ht="51" x14ac:dyDescent="0.2">
      <c r="A858" s="136">
        <v>857</v>
      </c>
      <c r="B858" s="130" t="s">
        <v>2583</v>
      </c>
      <c r="C858" s="143" t="s">
        <v>2584</v>
      </c>
      <c r="D858" s="130" t="s">
        <v>1058</v>
      </c>
      <c r="E858" s="130" t="s">
        <v>1036</v>
      </c>
      <c r="F858" s="130" t="s">
        <v>2320</v>
      </c>
      <c r="G858" s="154" t="s">
        <v>5617</v>
      </c>
      <c r="H858" s="154" t="s">
        <v>2585</v>
      </c>
      <c r="I858" s="154" t="s">
        <v>2587</v>
      </c>
      <c r="J858" s="154" t="s">
        <v>2166</v>
      </c>
      <c r="K858" s="130" t="s">
        <v>2586</v>
      </c>
      <c r="L858" s="116"/>
      <c r="M858" s="117"/>
      <c r="N858" s="117"/>
      <c r="O858" s="117"/>
      <c r="P858" s="117"/>
      <c r="Q858" s="117" t="e">
        <f>VLOOKUP(#REF!,'[1]Du lieu in bang'!$C$2:$BB$1395,20,0)</f>
        <v>#REF!</v>
      </c>
      <c r="R858" s="117" t="e">
        <f>VLOOKUP(#REF!,'[1]Du lieu in bang'!$C$2:$BB$1395,21,0)</f>
        <v>#REF!</v>
      </c>
      <c r="S858" s="130"/>
    </row>
    <row r="859" spans="1:19" s="118" customFormat="1" ht="63.75" x14ac:dyDescent="0.2">
      <c r="A859" s="136">
        <v>858</v>
      </c>
      <c r="B859" s="130" t="s">
        <v>2588</v>
      </c>
      <c r="C859" s="143" t="s">
        <v>2589</v>
      </c>
      <c r="D859" s="130" t="s">
        <v>1058</v>
      </c>
      <c r="E859" s="130" t="s">
        <v>1036</v>
      </c>
      <c r="F859" s="130" t="s">
        <v>2320</v>
      </c>
      <c r="G859" s="154" t="s">
        <v>5617</v>
      </c>
      <c r="H859" s="154" t="s">
        <v>2590</v>
      </c>
      <c r="I859" s="154" t="s">
        <v>1945</v>
      </c>
      <c r="J859" s="154" t="s">
        <v>2341</v>
      </c>
      <c r="K859" s="130" t="s">
        <v>2591</v>
      </c>
      <c r="L859" s="116"/>
      <c r="M859" s="117"/>
      <c r="N859" s="117"/>
      <c r="O859" s="117"/>
      <c r="P859" s="117"/>
      <c r="Q859" s="117" t="e">
        <f>VLOOKUP(#REF!,'[1]Du lieu in bang'!$C$2:$BB$1395,20,0)</f>
        <v>#REF!</v>
      </c>
      <c r="R859" s="117" t="e">
        <f>VLOOKUP(#REF!,'[1]Du lieu in bang'!$C$2:$BB$1395,21,0)</f>
        <v>#REF!</v>
      </c>
      <c r="S859" s="130"/>
    </row>
    <row r="860" spans="1:19" s="118" customFormat="1" ht="51" x14ac:dyDescent="0.2">
      <c r="A860" s="136">
        <v>859</v>
      </c>
      <c r="B860" s="130" t="s">
        <v>2362</v>
      </c>
      <c r="C860" s="143" t="s">
        <v>2596</v>
      </c>
      <c r="D860" s="130" t="s">
        <v>1058</v>
      </c>
      <c r="E860" s="130" t="s">
        <v>1040</v>
      </c>
      <c r="F860" s="130" t="s">
        <v>2320</v>
      </c>
      <c r="G860" s="154" t="s">
        <v>5617</v>
      </c>
      <c r="H860" s="154" t="s">
        <v>2597</v>
      </c>
      <c r="I860" s="154" t="s">
        <v>2371</v>
      </c>
      <c r="J860" s="154" t="s">
        <v>2166</v>
      </c>
      <c r="K860" s="130" t="s">
        <v>2598</v>
      </c>
      <c r="L860" s="116"/>
      <c r="M860" s="117"/>
      <c r="N860" s="117"/>
      <c r="O860" s="117"/>
      <c r="P860" s="117"/>
      <c r="Q860" s="117" t="e">
        <f>VLOOKUP(#REF!,'[1]Du lieu in bang'!$C$2:$BB$1395,20,0)</f>
        <v>#REF!</v>
      </c>
      <c r="R860" s="117" t="e">
        <f>VLOOKUP(#REF!,'[1]Du lieu in bang'!$C$2:$BB$1395,21,0)</f>
        <v>#REF!</v>
      </c>
      <c r="S860" s="130"/>
    </row>
    <row r="861" spans="1:19" s="118" customFormat="1" ht="51" x14ac:dyDescent="0.2">
      <c r="A861" s="136">
        <v>860</v>
      </c>
      <c r="B861" s="130" t="s">
        <v>2599</v>
      </c>
      <c r="C861" s="143" t="s">
        <v>2600</v>
      </c>
      <c r="D861" s="130" t="s">
        <v>5704</v>
      </c>
      <c r="E861" s="130" t="s">
        <v>827</v>
      </c>
      <c r="F861" s="130" t="s">
        <v>2320</v>
      </c>
      <c r="G861" s="154" t="s">
        <v>5617</v>
      </c>
      <c r="H861" s="154" t="s">
        <v>2601</v>
      </c>
      <c r="I861" s="154" t="s">
        <v>2063</v>
      </c>
      <c r="J861" s="154" t="s">
        <v>2166</v>
      </c>
      <c r="K861" s="130" t="s">
        <v>2602</v>
      </c>
      <c r="L861" s="116"/>
      <c r="M861" s="117"/>
      <c r="N861" s="117"/>
      <c r="O861" s="117"/>
      <c r="P861" s="117"/>
      <c r="Q861" s="117" t="e">
        <f>VLOOKUP(#REF!,'[1]Du lieu in bang'!$C$2:$BB$1395,20,0)</f>
        <v>#REF!</v>
      </c>
      <c r="R861" s="117" t="e">
        <f>VLOOKUP(#REF!,'[1]Du lieu in bang'!$C$2:$BB$1395,21,0)</f>
        <v>#REF!</v>
      </c>
      <c r="S861" s="130"/>
    </row>
    <row r="862" spans="1:19" s="118" customFormat="1" ht="51" x14ac:dyDescent="0.2">
      <c r="A862" s="136">
        <v>861</v>
      </c>
      <c r="B862" s="130" t="s">
        <v>2603</v>
      </c>
      <c r="C862" s="143" t="s">
        <v>1345</v>
      </c>
      <c r="D862" s="130" t="s">
        <v>5702</v>
      </c>
      <c r="E862" s="130" t="s">
        <v>1040</v>
      </c>
      <c r="F862" s="130" t="s">
        <v>2320</v>
      </c>
      <c r="G862" s="154" t="s">
        <v>5617</v>
      </c>
      <c r="H862" s="154" t="s">
        <v>2604</v>
      </c>
      <c r="I862" s="154" t="s">
        <v>2066</v>
      </c>
      <c r="J862" s="154" t="s">
        <v>2166</v>
      </c>
      <c r="K862" s="130" t="s">
        <v>2605</v>
      </c>
      <c r="L862" s="116"/>
      <c r="M862" s="117"/>
      <c r="N862" s="117"/>
      <c r="O862" s="117"/>
      <c r="P862" s="117"/>
      <c r="Q862" s="117" t="e">
        <f>VLOOKUP(#REF!,'[1]Du lieu in bang'!$C$2:$BB$1395,20,0)</f>
        <v>#REF!</v>
      </c>
      <c r="R862" s="117" t="e">
        <f>VLOOKUP(#REF!,'[1]Du lieu in bang'!$C$2:$BB$1395,21,0)</f>
        <v>#REF!</v>
      </c>
      <c r="S862" s="130"/>
    </row>
    <row r="863" spans="1:19" s="118" customFormat="1" ht="51" x14ac:dyDescent="0.2">
      <c r="A863" s="136">
        <v>862</v>
      </c>
      <c r="B863" s="130" t="s">
        <v>2614</v>
      </c>
      <c r="C863" s="143" t="s">
        <v>2615</v>
      </c>
      <c r="D863" s="130" t="s">
        <v>1058</v>
      </c>
      <c r="E863" s="130" t="s">
        <v>1036</v>
      </c>
      <c r="F863" s="130" t="s">
        <v>2320</v>
      </c>
      <c r="G863" s="154" t="s">
        <v>5617</v>
      </c>
      <c r="H863" s="154" t="s">
        <v>2616</v>
      </c>
      <c r="I863" s="154" t="s">
        <v>2618</v>
      </c>
      <c r="J863" s="154" t="s">
        <v>2619</v>
      </c>
      <c r="K863" s="130" t="s">
        <v>2617</v>
      </c>
      <c r="L863" s="116"/>
      <c r="M863" s="117"/>
      <c r="N863" s="117"/>
      <c r="O863" s="117"/>
      <c r="P863" s="117"/>
      <c r="Q863" s="117" t="e">
        <f>VLOOKUP(#REF!,'[1]Du lieu in bang'!$C$2:$BB$1395,20,0)</f>
        <v>#REF!</v>
      </c>
      <c r="R863" s="117" t="e">
        <f>VLOOKUP(#REF!,'[1]Du lieu in bang'!$C$2:$BB$1395,21,0)</f>
        <v>#REF!</v>
      </c>
      <c r="S863" s="130"/>
    </row>
    <row r="864" spans="1:19" s="118" customFormat="1" ht="25.5" x14ac:dyDescent="0.2">
      <c r="A864" s="136">
        <v>863</v>
      </c>
      <c r="B864" s="130" t="s">
        <v>2620</v>
      </c>
      <c r="C864" s="143" t="s">
        <v>2621</v>
      </c>
      <c r="D864" s="130" t="s">
        <v>1043</v>
      </c>
      <c r="E864" s="130" t="s">
        <v>1048</v>
      </c>
      <c r="F864" s="130" t="s">
        <v>2320</v>
      </c>
      <c r="G864" s="154" t="s">
        <v>5617</v>
      </c>
      <c r="H864" s="154" t="s">
        <v>2622</v>
      </c>
      <c r="I864" s="154" t="s">
        <v>2355</v>
      </c>
      <c r="J864" s="154" t="s">
        <v>2356</v>
      </c>
      <c r="K864" s="130" t="s">
        <v>2623</v>
      </c>
      <c r="L864" s="116"/>
      <c r="M864" s="117"/>
      <c r="N864" s="117"/>
      <c r="O864" s="117"/>
      <c r="P864" s="117"/>
      <c r="Q864" s="117" t="e">
        <f>VLOOKUP(#REF!,'[1]Du lieu in bang'!$C$2:$BB$1395,20,0)</f>
        <v>#REF!</v>
      </c>
      <c r="R864" s="117" t="e">
        <f>VLOOKUP(#REF!,'[1]Du lieu in bang'!$C$2:$BB$1395,21,0)</f>
        <v>#REF!</v>
      </c>
      <c r="S864" s="130"/>
    </row>
    <row r="865" spans="1:19" s="118" customFormat="1" ht="25.5" x14ac:dyDescent="0.2">
      <c r="A865" s="136">
        <v>864</v>
      </c>
      <c r="B865" s="130" t="s">
        <v>2624</v>
      </c>
      <c r="C865" s="143" t="s">
        <v>2625</v>
      </c>
      <c r="D865" s="130" t="s">
        <v>1149</v>
      </c>
      <c r="E865" s="130" t="s">
        <v>1048</v>
      </c>
      <c r="F865" s="130" t="s">
        <v>2320</v>
      </c>
      <c r="G865" s="154" t="s">
        <v>5617</v>
      </c>
      <c r="H865" s="154" t="s">
        <v>2626</v>
      </c>
      <c r="I865" s="154" t="s">
        <v>2488</v>
      </c>
      <c r="J865" s="154" t="s">
        <v>2054</v>
      </c>
      <c r="K865" s="130" t="s">
        <v>2627</v>
      </c>
      <c r="L865" s="116"/>
      <c r="M865" s="117"/>
      <c r="N865" s="117"/>
      <c r="O865" s="117"/>
      <c r="P865" s="117"/>
      <c r="Q865" s="117" t="e">
        <f>VLOOKUP(#REF!,'[1]Du lieu in bang'!$C$2:$BB$1395,20,0)</f>
        <v>#REF!</v>
      </c>
      <c r="R865" s="117" t="e">
        <f>VLOOKUP(#REF!,'[1]Du lieu in bang'!$C$2:$BB$1395,21,0)</f>
        <v>#REF!</v>
      </c>
      <c r="S865" s="130"/>
    </row>
    <row r="866" spans="1:19" s="118" customFormat="1" ht="25.5" x14ac:dyDescent="0.2">
      <c r="A866" s="136">
        <v>865</v>
      </c>
      <c r="B866" s="130" t="s">
        <v>2628</v>
      </c>
      <c r="C866" s="143" t="s">
        <v>2629</v>
      </c>
      <c r="D866" s="130" t="s">
        <v>1043</v>
      </c>
      <c r="E866" s="130" t="s">
        <v>1040</v>
      </c>
      <c r="F866" s="130" t="s">
        <v>2320</v>
      </c>
      <c r="G866" s="154" t="s">
        <v>5617</v>
      </c>
      <c r="H866" s="154" t="s">
        <v>2630</v>
      </c>
      <c r="I866" s="154" t="s">
        <v>1298</v>
      </c>
      <c r="J866" s="154" t="s">
        <v>2632</v>
      </c>
      <c r="K866" s="130" t="s">
        <v>2631</v>
      </c>
      <c r="L866" s="116"/>
      <c r="M866" s="117"/>
      <c r="N866" s="117"/>
      <c r="O866" s="117"/>
      <c r="P866" s="117"/>
      <c r="Q866" s="117" t="e">
        <f>VLOOKUP(#REF!,'[1]Du lieu in bang'!$C$2:$BB$1395,20,0)</f>
        <v>#REF!</v>
      </c>
      <c r="R866" s="117" t="e">
        <f>VLOOKUP(#REF!,'[1]Du lieu in bang'!$C$2:$BB$1395,21,0)</f>
        <v>#REF!</v>
      </c>
      <c r="S866" s="130"/>
    </row>
    <row r="867" spans="1:19" s="118" customFormat="1" ht="38.25" x14ac:dyDescent="0.2">
      <c r="A867" s="136">
        <v>866</v>
      </c>
      <c r="B867" s="130" t="s">
        <v>2633</v>
      </c>
      <c r="C867" s="143" t="s">
        <v>2634</v>
      </c>
      <c r="D867" s="130" t="s">
        <v>1058</v>
      </c>
      <c r="E867" s="130" t="s">
        <v>1040</v>
      </c>
      <c r="F867" s="130" t="s">
        <v>2320</v>
      </c>
      <c r="G867" s="154" t="s">
        <v>5617</v>
      </c>
      <c r="H867" s="154" t="s">
        <v>2635</v>
      </c>
      <c r="I867" s="154" t="s">
        <v>2010</v>
      </c>
      <c r="J867" s="154" t="s">
        <v>2201</v>
      </c>
      <c r="K867" s="130" t="s">
        <v>2636</v>
      </c>
      <c r="L867" s="116"/>
      <c r="M867" s="117"/>
      <c r="N867" s="117"/>
      <c r="O867" s="117"/>
      <c r="P867" s="117"/>
      <c r="Q867" s="117" t="e">
        <f>VLOOKUP(#REF!,'[1]Du lieu in bang'!$C$2:$BB$1395,20,0)</f>
        <v>#REF!</v>
      </c>
      <c r="R867" s="117" t="e">
        <f>VLOOKUP(#REF!,'[1]Du lieu in bang'!$C$2:$BB$1395,21,0)</f>
        <v>#REF!</v>
      </c>
      <c r="S867" s="130"/>
    </row>
    <row r="868" spans="1:19" s="118" customFormat="1" ht="51" x14ac:dyDescent="0.2">
      <c r="A868" s="136">
        <v>867</v>
      </c>
      <c r="B868" s="130" t="s">
        <v>2637</v>
      </c>
      <c r="C868" s="143" t="s">
        <v>2638</v>
      </c>
      <c r="D868" s="130" t="s">
        <v>1149</v>
      </c>
      <c r="E868" s="130" t="s">
        <v>1048</v>
      </c>
      <c r="F868" s="130" t="s">
        <v>2320</v>
      </c>
      <c r="G868" s="154" t="s">
        <v>5617</v>
      </c>
      <c r="H868" s="154" t="s">
        <v>2639</v>
      </c>
      <c r="I868" s="154" t="s">
        <v>2641</v>
      </c>
      <c r="J868" s="154" t="s">
        <v>2166</v>
      </c>
      <c r="K868" s="130" t="s">
        <v>2640</v>
      </c>
      <c r="L868" s="116"/>
      <c r="M868" s="117"/>
      <c r="N868" s="117"/>
      <c r="O868" s="117"/>
      <c r="P868" s="117"/>
      <c r="Q868" s="117" t="e">
        <f>VLOOKUP(#REF!,'[1]Du lieu in bang'!$C$2:$BB$1395,20,0)</f>
        <v>#REF!</v>
      </c>
      <c r="R868" s="117" t="e">
        <f>VLOOKUP(#REF!,'[1]Du lieu in bang'!$C$2:$BB$1395,21,0)</f>
        <v>#REF!</v>
      </c>
      <c r="S868" s="130"/>
    </row>
    <row r="869" spans="1:19" s="118" customFormat="1" ht="51" x14ac:dyDescent="0.2">
      <c r="A869" s="136">
        <v>868</v>
      </c>
      <c r="B869" s="130" t="s">
        <v>2642</v>
      </c>
      <c r="C869" s="143" t="s">
        <v>2643</v>
      </c>
      <c r="D869" s="130" t="s">
        <v>1039</v>
      </c>
      <c r="E869" s="130" t="s">
        <v>1040</v>
      </c>
      <c r="F869" s="130" t="s">
        <v>2320</v>
      </c>
      <c r="G869" s="154" t="s">
        <v>5617</v>
      </c>
      <c r="H869" s="154" t="s">
        <v>2644</v>
      </c>
      <c r="I869" s="154" t="s">
        <v>2022</v>
      </c>
      <c r="J869" s="154" t="s">
        <v>2166</v>
      </c>
      <c r="K869" s="130" t="s">
        <v>2645</v>
      </c>
      <c r="L869" s="116"/>
      <c r="M869" s="117"/>
      <c r="N869" s="117"/>
      <c r="O869" s="117"/>
      <c r="P869" s="117"/>
      <c r="Q869" s="117" t="e">
        <f>VLOOKUP(#REF!,'[1]Du lieu in bang'!$C$2:$BB$1395,20,0)</f>
        <v>#REF!</v>
      </c>
      <c r="R869" s="117" t="e">
        <f>VLOOKUP(#REF!,'[1]Du lieu in bang'!$C$2:$BB$1395,21,0)</f>
        <v>#REF!</v>
      </c>
      <c r="S869" s="130"/>
    </row>
    <row r="870" spans="1:19" s="118" customFormat="1" ht="51" x14ac:dyDescent="0.2">
      <c r="A870" s="136">
        <v>869</v>
      </c>
      <c r="B870" s="130" t="s">
        <v>2646</v>
      </c>
      <c r="C870" s="143" t="s">
        <v>2647</v>
      </c>
      <c r="D870" s="130" t="s">
        <v>1058</v>
      </c>
      <c r="E870" s="130" t="s">
        <v>1036</v>
      </c>
      <c r="F870" s="130" t="s">
        <v>2320</v>
      </c>
      <c r="G870" s="154" t="s">
        <v>5617</v>
      </c>
      <c r="H870" s="154" t="s">
        <v>2648</v>
      </c>
      <c r="I870" s="154" t="s">
        <v>1994</v>
      </c>
      <c r="J870" s="154" t="s">
        <v>2166</v>
      </c>
      <c r="K870" s="130" t="s">
        <v>2649</v>
      </c>
      <c r="L870" s="116"/>
      <c r="M870" s="117"/>
      <c r="N870" s="117"/>
      <c r="O870" s="117"/>
      <c r="P870" s="117"/>
      <c r="Q870" s="117" t="e">
        <f>VLOOKUP(#REF!,'[1]Du lieu in bang'!$C$2:$BB$1395,20,0)</f>
        <v>#REF!</v>
      </c>
      <c r="R870" s="117" t="e">
        <f>VLOOKUP(#REF!,'[1]Du lieu in bang'!$C$2:$BB$1395,21,0)</f>
        <v>#REF!</v>
      </c>
      <c r="S870" s="130"/>
    </row>
    <row r="871" spans="1:19" s="118" customFormat="1" ht="51" x14ac:dyDescent="0.2">
      <c r="A871" s="136">
        <v>870</v>
      </c>
      <c r="B871" s="130" t="s">
        <v>2650</v>
      </c>
      <c r="C871" s="143" t="s">
        <v>1846</v>
      </c>
      <c r="D871" s="130" t="s">
        <v>1606</v>
      </c>
      <c r="E871" s="130" t="s">
        <v>1048</v>
      </c>
      <c r="F871" s="130" t="s">
        <v>2320</v>
      </c>
      <c r="G871" s="154" t="s">
        <v>5617</v>
      </c>
      <c r="H871" s="154" t="s">
        <v>2651</v>
      </c>
      <c r="I871" s="154" t="s">
        <v>1804</v>
      </c>
      <c r="J871" s="154" t="s">
        <v>2166</v>
      </c>
      <c r="K871" s="130" t="s">
        <v>2652</v>
      </c>
      <c r="L871" s="116"/>
      <c r="M871" s="117"/>
      <c r="N871" s="117"/>
      <c r="O871" s="117"/>
      <c r="P871" s="117"/>
      <c r="Q871" s="117" t="e">
        <f>VLOOKUP(#REF!,'[1]Du lieu in bang'!$C$2:$BB$1395,20,0)</f>
        <v>#REF!</v>
      </c>
      <c r="R871" s="117" t="e">
        <f>VLOOKUP(#REF!,'[1]Du lieu in bang'!$C$2:$BB$1395,21,0)</f>
        <v>#REF!</v>
      </c>
      <c r="S871" s="130"/>
    </row>
    <row r="872" spans="1:19" s="118" customFormat="1" ht="38.25" x14ac:dyDescent="0.2">
      <c r="A872" s="136">
        <v>871</v>
      </c>
      <c r="B872" s="130" t="s">
        <v>2653</v>
      </c>
      <c r="C872" s="143" t="s">
        <v>2654</v>
      </c>
      <c r="D872" s="130" t="s">
        <v>1047</v>
      </c>
      <c r="E872" s="130" t="s">
        <v>1040</v>
      </c>
      <c r="F872" s="130" t="s">
        <v>2320</v>
      </c>
      <c r="G872" s="154" t="s">
        <v>5617</v>
      </c>
      <c r="H872" s="154" t="s">
        <v>2655</v>
      </c>
      <c r="I872" s="154" t="s">
        <v>1957</v>
      </c>
      <c r="J872" s="154" t="s">
        <v>2054</v>
      </c>
      <c r="K872" s="130" t="s">
        <v>2656</v>
      </c>
      <c r="L872" s="116"/>
      <c r="M872" s="117"/>
      <c r="N872" s="117"/>
      <c r="O872" s="117"/>
      <c r="P872" s="117"/>
      <c r="Q872" s="117" t="e">
        <f>VLOOKUP(#REF!,'[1]Du lieu in bang'!$C$2:$BB$1395,20,0)</f>
        <v>#REF!</v>
      </c>
      <c r="R872" s="117" t="e">
        <f>VLOOKUP(#REF!,'[1]Du lieu in bang'!$C$2:$BB$1395,21,0)</f>
        <v>#REF!</v>
      </c>
      <c r="S872" s="130"/>
    </row>
    <row r="873" spans="1:19" s="118" customFormat="1" ht="51" x14ac:dyDescent="0.2">
      <c r="A873" s="136">
        <v>872</v>
      </c>
      <c r="B873" s="130" t="s">
        <v>2657</v>
      </c>
      <c r="C873" s="143" t="s">
        <v>2658</v>
      </c>
      <c r="D873" s="130" t="s">
        <v>1779</v>
      </c>
      <c r="E873" s="130" t="s">
        <v>1048</v>
      </c>
      <c r="F873" s="130" t="s">
        <v>2320</v>
      </c>
      <c r="G873" s="154" t="s">
        <v>5617</v>
      </c>
      <c r="H873" s="154" t="s">
        <v>2659</v>
      </c>
      <c r="I873" s="154" t="s">
        <v>2661</v>
      </c>
      <c r="J873" s="154" t="s">
        <v>2166</v>
      </c>
      <c r="K873" s="130" t="s">
        <v>2660</v>
      </c>
      <c r="L873" s="116"/>
      <c r="M873" s="117"/>
      <c r="N873" s="117"/>
      <c r="O873" s="117"/>
      <c r="P873" s="117"/>
      <c r="Q873" s="117" t="e">
        <f>VLOOKUP(#REF!,'[1]Du lieu in bang'!$C$2:$BB$1395,20,0)</f>
        <v>#REF!</v>
      </c>
      <c r="R873" s="117" t="e">
        <f>VLOOKUP(#REF!,'[1]Du lieu in bang'!$C$2:$BB$1395,21,0)</f>
        <v>#REF!</v>
      </c>
      <c r="S873" s="130"/>
    </row>
    <row r="874" spans="1:19" s="118" customFormat="1" ht="51" x14ac:dyDescent="0.2">
      <c r="A874" s="136">
        <v>873</v>
      </c>
      <c r="B874" s="130" t="s">
        <v>2662</v>
      </c>
      <c r="C874" s="143" t="s">
        <v>2663</v>
      </c>
      <c r="D874" s="130" t="s">
        <v>5703</v>
      </c>
      <c r="E874" s="130" t="s">
        <v>1048</v>
      </c>
      <c r="F874" s="130" t="s">
        <v>2320</v>
      </c>
      <c r="G874" s="154" t="s">
        <v>5617</v>
      </c>
      <c r="H874" s="154" t="s">
        <v>2664</v>
      </c>
      <c r="I874" s="154" t="s">
        <v>2438</v>
      </c>
      <c r="J874" s="154" t="s">
        <v>2054</v>
      </c>
      <c r="K874" s="130" t="s">
        <v>2665</v>
      </c>
      <c r="L874" s="116"/>
      <c r="M874" s="117"/>
      <c r="N874" s="117"/>
      <c r="O874" s="117"/>
      <c r="P874" s="117"/>
      <c r="Q874" s="117" t="e">
        <f>VLOOKUP(#REF!,'[1]Du lieu in bang'!$C$2:$BB$1395,20,0)</f>
        <v>#REF!</v>
      </c>
      <c r="R874" s="117" t="e">
        <f>VLOOKUP(#REF!,'[1]Du lieu in bang'!$C$2:$BB$1395,21,0)</f>
        <v>#REF!</v>
      </c>
      <c r="S874" s="130"/>
    </row>
    <row r="875" spans="1:19" s="118" customFormat="1" ht="51" x14ac:dyDescent="0.2">
      <c r="A875" s="136">
        <v>874</v>
      </c>
      <c r="B875" s="130" t="s">
        <v>2666</v>
      </c>
      <c r="C875" s="143" t="s">
        <v>2667</v>
      </c>
      <c r="D875" s="130" t="s">
        <v>1658</v>
      </c>
      <c r="E875" s="130" t="s">
        <v>1036</v>
      </c>
      <c r="F875" s="130" t="s">
        <v>2320</v>
      </c>
      <c r="G875" s="154" t="s">
        <v>5617</v>
      </c>
      <c r="H875" s="154" t="s">
        <v>2668</v>
      </c>
      <c r="I875" s="154" t="s">
        <v>1323</v>
      </c>
      <c r="J875" s="154" t="s">
        <v>2166</v>
      </c>
      <c r="K875" s="130" t="s">
        <v>2669</v>
      </c>
      <c r="L875" s="116"/>
      <c r="M875" s="117"/>
      <c r="N875" s="117"/>
      <c r="O875" s="117"/>
      <c r="P875" s="117"/>
      <c r="Q875" s="117" t="e">
        <f>VLOOKUP(#REF!,'[1]Du lieu in bang'!$C$2:$BB$1395,20,0)</f>
        <v>#REF!</v>
      </c>
      <c r="R875" s="117" t="e">
        <f>VLOOKUP(#REF!,'[1]Du lieu in bang'!$C$2:$BB$1395,21,0)</f>
        <v>#REF!</v>
      </c>
      <c r="S875" s="130"/>
    </row>
    <row r="876" spans="1:19" s="118" customFormat="1" ht="51" x14ac:dyDescent="0.2">
      <c r="A876" s="136">
        <v>875</v>
      </c>
      <c r="B876" s="130" t="s">
        <v>2670</v>
      </c>
      <c r="C876" s="143" t="s">
        <v>2671</v>
      </c>
      <c r="D876" s="130" t="s">
        <v>1380</v>
      </c>
      <c r="E876" s="130" t="s">
        <v>1048</v>
      </c>
      <c r="F876" s="130" t="s">
        <v>2320</v>
      </c>
      <c r="G876" s="154" t="s">
        <v>5617</v>
      </c>
      <c r="H876" s="154" t="s">
        <v>2672</v>
      </c>
      <c r="I876" s="154" t="s">
        <v>2001</v>
      </c>
      <c r="J876" s="154" t="s">
        <v>2166</v>
      </c>
      <c r="K876" s="130" t="s">
        <v>2673</v>
      </c>
      <c r="L876" s="116"/>
      <c r="M876" s="117"/>
      <c r="N876" s="117"/>
      <c r="O876" s="117"/>
      <c r="P876" s="117"/>
      <c r="Q876" s="117" t="e">
        <f>VLOOKUP(#REF!,'[1]Du lieu in bang'!$C$2:$BB$1395,20,0)</f>
        <v>#REF!</v>
      </c>
      <c r="R876" s="117" t="e">
        <f>VLOOKUP(#REF!,'[1]Du lieu in bang'!$C$2:$BB$1395,21,0)</f>
        <v>#REF!</v>
      </c>
      <c r="S876" s="130"/>
    </row>
    <row r="877" spans="1:19" s="118" customFormat="1" ht="51" x14ac:dyDescent="0.2">
      <c r="A877" s="136">
        <v>876</v>
      </c>
      <c r="B877" s="130" t="s">
        <v>2674</v>
      </c>
      <c r="C877" s="143" t="s">
        <v>2675</v>
      </c>
      <c r="D877" s="130" t="s">
        <v>5702</v>
      </c>
      <c r="E877" s="130" t="s">
        <v>1040</v>
      </c>
      <c r="F877" s="130" t="s">
        <v>2320</v>
      </c>
      <c r="G877" s="154" t="s">
        <v>5617</v>
      </c>
      <c r="H877" s="154" t="s">
        <v>2676</v>
      </c>
      <c r="I877" s="154" t="s">
        <v>1816</v>
      </c>
      <c r="J877" s="154" t="s">
        <v>2166</v>
      </c>
      <c r="K877" s="130" t="s">
        <v>2677</v>
      </c>
      <c r="L877" s="116"/>
      <c r="M877" s="117"/>
      <c r="N877" s="117"/>
      <c r="O877" s="117"/>
      <c r="P877" s="117"/>
      <c r="Q877" s="117" t="e">
        <f>VLOOKUP(#REF!,'[1]Du lieu in bang'!$C$2:$BB$1395,20,0)</f>
        <v>#REF!</v>
      </c>
      <c r="R877" s="117" t="e">
        <f>VLOOKUP(#REF!,'[1]Du lieu in bang'!$C$2:$BB$1395,21,0)</f>
        <v>#REF!</v>
      </c>
      <c r="S877" s="130"/>
    </row>
    <row r="878" spans="1:19" s="118" customFormat="1" ht="38.25" x14ac:dyDescent="0.2">
      <c r="A878" s="136">
        <v>877</v>
      </c>
      <c r="B878" s="130" t="s">
        <v>2678</v>
      </c>
      <c r="C878" s="143" t="s">
        <v>2679</v>
      </c>
      <c r="D878" s="130" t="s">
        <v>5702</v>
      </c>
      <c r="E878" s="130" t="s">
        <v>1040</v>
      </c>
      <c r="F878" s="130" t="s">
        <v>2320</v>
      </c>
      <c r="G878" s="154" t="s">
        <v>5617</v>
      </c>
      <c r="H878" s="154" t="s">
        <v>2680</v>
      </c>
      <c r="I878" s="154" t="s">
        <v>2004</v>
      </c>
      <c r="J878" s="154" t="s">
        <v>2682</v>
      </c>
      <c r="K878" s="130" t="s">
        <v>2681</v>
      </c>
      <c r="L878" s="116"/>
      <c r="M878" s="117"/>
      <c r="N878" s="117"/>
      <c r="O878" s="117"/>
      <c r="P878" s="117"/>
      <c r="Q878" s="117" t="e">
        <f>VLOOKUP(#REF!,'[1]Du lieu in bang'!$C$2:$BB$1395,20,0)</f>
        <v>#REF!</v>
      </c>
      <c r="R878" s="117" t="e">
        <f>VLOOKUP(#REF!,'[1]Du lieu in bang'!$C$2:$BB$1395,21,0)</f>
        <v>#REF!</v>
      </c>
      <c r="S878" s="130"/>
    </row>
    <row r="879" spans="1:19" s="118" customFormat="1" ht="51" x14ac:dyDescent="0.2">
      <c r="A879" s="136">
        <v>878</v>
      </c>
      <c r="B879" s="130" t="s">
        <v>2683</v>
      </c>
      <c r="C879" s="143" t="s">
        <v>2561</v>
      </c>
      <c r="D879" s="130" t="s">
        <v>1078</v>
      </c>
      <c r="E879" s="130" t="s">
        <v>1048</v>
      </c>
      <c r="F879" s="130" t="s">
        <v>2320</v>
      </c>
      <c r="G879" s="154" t="s">
        <v>5617</v>
      </c>
      <c r="H879" s="154" t="s">
        <v>2684</v>
      </c>
      <c r="I879" s="154" t="s">
        <v>1698</v>
      </c>
      <c r="J879" s="154" t="s">
        <v>2166</v>
      </c>
      <c r="K879" s="130" t="s">
        <v>2685</v>
      </c>
      <c r="L879" s="116"/>
      <c r="M879" s="117"/>
      <c r="N879" s="117"/>
      <c r="O879" s="117"/>
      <c r="P879" s="117"/>
      <c r="Q879" s="117" t="e">
        <f>VLOOKUP(#REF!,'[1]Du lieu in bang'!$C$2:$BB$1395,20,0)</f>
        <v>#REF!</v>
      </c>
      <c r="R879" s="117" t="e">
        <f>VLOOKUP(#REF!,'[1]Du lieu in bang'!$C$2:$BB$1395,21,0)</f>
        <v>#REF!</v>
      </c>
      <c r="S879" s="130"/>
    </row>
    <row r="880" spans="1:19" s="118" customFormat="1" ht="51" x14ac:dyDescent="0.2">
      <c r="A880" s="136">
        <v>879</v>
      </c>
      <c r="B880" s="130" t="s">
        <v>2686</v>
      </c>
      <c r="C880" s="143" t="s">
        <v>2687</v>
      </c>
      <c r="D880" s="130" t="s">
        <v>5703</v>
      </c>
      <c r="E880" s="130" t="s">
        <v>1040</v>
      </c>
      <c r="F880" s="130" t="s">
        <v>2320</v>
      </c>
      <c r="G880" s="154" t="s">
        <v>5617</v>
      </c>
      <c r="H880" s="154" t="s">
        <v>2688</v>
      </c>
      <c r="I880" s="154" t="s">
        <v>52</v>
      </c>
      <c r="J880" s="154" t="s">
        <v>2166</v>
      </c>
      <c r="K880" s="130" t="s">
        <v>2689</v>
      </c>
      <c r="L880" s="116"/>
      <c r="M880" s="117"/>
      <c r="N880" s="117"/>
      <c r="O880" s="117"/>
      <c r="P880" s="117"/>
      <c r="Q880" s="117" t="e">
        <f>VLOOKUP(#REF!,'[1]Du lieu in bang'!$C$2:$BB$1395,20,0)</f>
        <v>#REF!</v>
      </c>
      <c r="R880" s="117" t="e">
        <f>VLOOKUP(#REF!,'[1]Du lieu in bang'!$C$2:$BB$1395,21,0)</f>
        <v>#REF!</v>
      </c>
      <c r="S880" s="130"/>
    </row>
    <row r="881" spans="1:19" s="118" customFormat="1" ht="51" x14ac:dyDescent="0.2">
      <c r="A881" s="136">
        <v>880</v>
      </c>
      <c r="B881" s="130" t="s">
        <v>2690</v>
      </c>
      <c r="C881" s="143" t="s">
        <v>2691</v>
      </c>
      <c r="D881" s="130" t="s">
        <v>1132</v>
      </c>
      <c r="E881" s="130" t="s">
        <v>1048</v>
      </c>
      <c r="F881" s="130" t="s">
        <v>2320</v>
      </c>
      <c r="G881" s="154" t="s">
        <v>5617</v>
      </c>
      <c r="H881" s="154" t="s">
        <v>2692</v>
      </c>
      <c r="I881" s="154" t="s">
        <v>1563</v>
      </c>
      <c r="J881" s="154" t="s">
        <v>2166</v>
      </c>
      <c r="K881" s="130" t="s">
        <v>2693</v>
      </c>
      <c r="L881" s="116"/>
      <c r="M881" s="117"/>
      <c r="N881" s="117"/>
      <c r="O881" s="117"/>
      <c r="P881" s="117"/>
      <c r="Q881" s="117" t="e">
        <f>VLOOKUP(#REF!,'[1]Du lieu in bang'!$C$2:$BB$1395,20,0)</f>
        <v>#REF!</v>
      </c>
      <c r="R881" s="117" t="e">
        <f>VLOOKUP(#REF!,'[1]Du lieu in bang'!$C$2:$BB$1395,21,0)</f>
        <v>#REF!</v>
      </c>
      <c r="S881" s="130"/>
    </row>
    <row r="882" spans="1:19" s="118" customFormat="1" ht="51" x14ac:dyDescent="0.2">
      <c r="A882" s="136">
        <v>881</v>
      </c>
      <c r="B882" s="130" t="s">
        <v>2694</v>
      </c>
      <c r="C882" s="143" t="s">
        <v>1593</v>
      </c>
      <c r="D882" s="130" t="s">
        <v>1407</v>
      </c>
      <c r="E882" s="130" t="s">
        <v>1048</v>
      </c>
      <c r="F882" s="130" t="s">
        <v>2320</v>
      </c>
      <c r="G882" s="154" t="s">
        <v>5617</v>
      </c>
      <c r="H882" s="154" t="s">
        <v>2695</v>
      </c>
      <c r="I882" s="154" t="s">
        <v>1968</v>
      </c>
      <c r="J882" s="154" t="s">
        <v>2166</v>
      </c>
      <c r="K882" s="130" t="s">
        <v>2696</v>
      </c>
      <c r="L882" s="116"/>
      <c r="M882" s="117"/>
      <c r="N882" s="117"/>
      <c r="O882" s="117"/>
      <c r="P882" s="117"/>
      <c r="Q882" s="117" t="e">
        <f>VLOOKUP(#REF!,'[1]Du lieu in bang'!$C$2:$BB$1395,20,0)</f>
        <v>#REF!</v>
      </c>
      <c r="R882" s="117" t="e">
        <f>VLOOKUP(#REF!,'[1]Du lieu in bang'!$C$2:$BB$1395,21,0)</f>
        <v>#REF!</v>
      </c>
      <c r="S882" s="130"/>
    </row>
    <row r="883" spans="1:19" s="118" customFormat="1" ht="51" x14ac:dyDescent="0.2">
      <c r="A883" s="136">
        <v>882</v>
      </c>
      <c r="B883" s="130" t="s">
        <v>2697</v>
      </c>
      <c r="C883" s="143" t="s">
        <v>2698</v>
      </c>
      <c r="D883" s="130" t="s">
        <v>1039</v>
      </c>
      <c r="E883" s="130" t="s">
        <v>1048</v>
      </c>
      <c r="F883" s="130" t="s">
        <v>2320</v>
      </c>
      <c r="G883" s="154" t="s">
        <v>5617</v>
      </c>
      <c r="H883" s="154" t="s">
        <v>2699</v>
      </c>
      <c r="I883" s="154" t="s">
        <v>921</v>
      </c>
      <c r="J883" s="154" t="s">
        <v>2166</v>
      </c>
      <c r="K883" s="130" t="s">
        <v>2700</v>
      </c>
      <c r="L883" s="116"/>
      <c r="M883" s="117"/>
      <c r="N883" s="117"/>
      <c r="O883" s="117"/>
      <c r="P883" s="117"/>
      <c r="Q883" s="117" t="e">
        <f>VLOOKUP(#REF!,'[1]Du lieu in bang'!$C$2:$BB$1395,20,0)</f>
        <v>#REF!</v>
      </c>
      <c r="R883" s="117" t="e">
        <f>VLOOKUP(#REF!,'[1]Du lieu in bang'!$C$2:$BB$1395,21,0)</f>
        <v>#REF!</v>
      </c>
      <c r="S883" s="130"/>
    </row>
    <row r="884" spans="1:19" s="118" customFormat="1" ht="38.25" x14ac:dyDescent="0.2">
      <c r="A884" s="136">
        <v>883</v>
      </c>
      <c r="B884" s="130" t="s">
        <v>2701</v>
      </c>
      <c r="C884" s="143" t="s">
        <v>2702</v>
      </c>
      <c r="D884" s="130" t="s">
        <v>1149</v>
      </c>
      <c r="E884" s="130" t="s">
        <v>1048</v>
      </c>
      <c r="F884" s="130" t="s">
        <v>2320</v>
      </c>
      <c r="G884" s="154" t="s">
        <v>5617</v>
      </c>
      <c r="H884" s="154" t="s">
        <v>2703</v>
      </c>
      <c r="I884" s="154" t="s">
        <v>1737</v>
      </c>
      <c r="J884" s="154" t="s">
        <v>2361</v>
      </c>
      <c r="K884" s="130" t="s">
        <v>2704</v>
      </c>
      <c r="L884" s="116"/>
      <c r="M884" s="117"/>
      <c r="N884" s="117"/>
      <c r="O884" s="117"/>
      <c r="P884" s="117"/>
      <c r="Q884" s="117" t="e">
        <f>VLOOKUP(#REF!,'[1]Du lieu in bang'!$C$2:$BB$1395,20,0)</f>
        <v>#REF!</v>
      </c>
      <c r="R884" s="117" t="e">
        <f>VLOOKUP(#REF!,'[1]Du lieu in bang'!$C$2:$BB$1395,21,0)</f>
        <v>#REF!</v>
      </c>
      <c r="S884" s="130"/>
    </row>
    <row r="885" spans="1:19" s="118" customFormat="1" ht="51" x14ac:dyDescent="0.2">
      <c r="A885" s="136">
        <v>884</v>
      </c>
      <c r="B885" s="130" t="s">
        <v>2705</v>
      </c>
      <c r="C885" s="143" t="s">
        <v>2706</v>
      </c>
      <c r="D885" s="130" t="s">
        <v>1058</v>
      </c>
      <c r="E885" s="130" t="s">
        <v>1040</v>
      </c>
      <c r="F885" s="130" t="s">
        <v>2320</v>
      </c>
      <c r="G885" s="154" t="s">
        <v>5617</v>
      </c>
      <c r="H885" s="154" t="s">
        <v>2707</v>
      </c>
      <c r="I885" s="154" t="s">
        <v>2521</v>
      </c>
      <c r="J885" s="154" t="s">
        <v>2166</v>
      </c>
      <c r="K885" s="130" t="s">
        <v>2708</v>
      </c>
      <c r="L885" s="116"/>
      <c r="M885" s="117"/>
      <c r="N885" s="117"/>
      <c r="O885" s="117"/>
      <c r="P885" s="117"/>
      <c r="Q885" s="117" t="e">
        <f>VLOOKUP(#REF!,'[1]Du lieu in bang'!$C$2:$BB$1395,20,0)</f>
        <v>#REF!</v>
      </c>
      <c r="R885" s="117" t="e">
        <f>VLOOKUP(#REF!,'[1]Du lieu in bang'!$C$2:$BB$1395,21,0)</f>
        <v>#REF!</v>
      </c>
      <c r="S885" s="130"/>
    </row>
    <row r="886" spans="1:19" s="118" customFormat="1" ht="51" x14ac:dyDescent="0.2">
      <c r="A886" s="136">
        <v>885</v>
      </c>
      <c r="B886" s="130" t="s">
        <v>2709</v>
      </c>
      <c r="C886" s="143" t="s">
        <v>2710</v>
      </c>
      <c r="D886" s="130" t="s">
        <v>3070</v>
      </c>
      <c r="E886" s="130" t="s">
        <v>1040</v>
      </c>
      <c r="F886" s="130" t="s">
        <v>2320</v>
      </c>
      <c r="G886" s="154" t="s">
        <v>5617</v>
      </c>
      <c r="H886" s="154" t="s">
        <v>2711</v>
      </c>
      <c r="I886" s="154" t="s">
        <v>2713</v>
      </c>
      <c r="J886" s="154" t="s">
        <v>2166</v>
      </c>
      <c r="K886" s="130" t="s">
        <v>2712</v>
      </c>
      <c r="L886" s="116"/>
      <c r="M886" s="117"/>
      <c r="N886" s="117"/>
      <c r="O886" s="117"/>
      <c r="P886" s="117"/>
      <c r="Q886" s="117" t="e">
        <f>VLOOKUP(#REF!,'[1]Du lieu in bang'!$C$2:$BB$1395,20,0)</f>
        <v>#REF!</v>
      </c>
      <c r="R886" s="117" t="e">
        <f>VLOOKUP(#REF!,'[1]Du lieu in bang'!$C$2:$BB$1395,21,0)</f>
        <v>#REF!</v>
      </c>
      <c r="S886" s="130"/>
    </row>
    <row r="887" spans="1:19" s="118" customFormat="1" ht="38.25" x14ac:dyDescent="0.2">
      <c r="A887" s="136">
        <v>886</v>
      </c>
      <c r="B887" s="130" t="s">
        <v>2714</v>
      </c>
      <c r="C887" s="143" t="s">
        <v>2715</v>
      </c>
      <c r="D887" s="130" t="s">
        <v>1058</v>
      </c>
      <c r="E887" s="130" t="s">
        <v>1040</v>
      </c>
      <c r="F887" s="130" t="s">
        <v>2320</v>
      </c>
      <c r="G887" s="154" t="s">
        <v>5617</v>
      </c>
      <c r="H887" s="154" t="s">
        <v>2716</v>
      </c>
      <c r="I887" s="154" t="s">
        <v>2323</v>
      </c>
      <c r="J887" s="154" t="s">
        <v>2201</v>
      </c>
      <c r="K887" s="130" t="s">
        <v>2717</v>
      </c>
      <c r="L887" s="116"/>
      <c r="M887" s="117"/>
      <c r="N887" s="117"/>
      <c r="O887" s="117"/>
      <c r="P887" s="117"/>
      <c r="Q887" s="117" t="e">
        <f>VLOOKUP(#REF!,'[1]Du lieu in bang'!$C$2:$BB$1395,20,0)</f>
        <v>#REF!</v>
      </c>
      <c r="R887" s="117" t="e">
        <f>VLOOKUP(#REF!,'[1]Du lieu in bang'!$C$2:$BB$1395,21,0)</f>
        <v>#REF!</v>
      </c>
      <c r="S887" s="130"/>
    </row>
    <row r="888" spans="1:19" s="118" customFormat="1" ht="51" x14ac:dyDescent="0.2">
      <c r="A888" s="136">
        <v>887</v>
      </c>
      <c r="B888" s="130" t="s">
        <v>2718</v>
      </c>
      <c r="C888" s="143" t="s">
        <v>2161</v>
      </c>
      <c r="D888" s="130" t="s">
        <v>1774</v>
      </c>
      <c r="E888" s="130" t="s">
        <v>1040</v>
      </c>
      <c r="F888" s="130" t="s">
        <v>2320</v>
      </c>
      <c r="G888" s="154" t="s">
        <v>5617</v>
      </c>
      <c r="H888" s="154" t="s">
        <v>2719</v>
      </c>
      <c r="I888" s="154" t="s">
        <v>1108</v>
      </c>
      <c r="J888" s="154" t="s">
        <v>2166</v>
      </c>
      <c r="K888" s="130" t="s">
        <v>2720</v>
      </c>
      <c r="L888" s="116"/>
      <c r="M888" s="117"/>
      <c r="N888" s="117"/>
      <c r="O888" s="117"/>
      <c r="P888" s="117"/>
      <c r="Q888" s="117" t="e">
        <f>VLOOKUP(#REF!,'[1]Du lieu in bang'!$C$2:$BB$1395,20,0)</f>
        <v>#REF!</v>
      </c>
      <c r="R888" s="117" t="e">
        <f>VLOOKUP(#REF!,'[1]Du lieu in bang'!$C$2:$BB$1395,21,0)</f>
        <v>#REF!</v>
      </c>
      <c r="S888" s="130"/>
    </row>
    <row r="889" spans="1:19" s="118" customFormat="1" ht="38.25" x14ac:dyDescent="0.2">
      <c r="A889" s="136">
        <v>888</v>
      </c>
      <c r="B889" s="130" t="s">
        <v>272</v>
      </c>
      <c r="C889" s="143" t="s">
        <v>2721</v>
      </c>
      <c r="D889" s="130" t="s">
        <v>1658</v>
      </c>
      <c r="E889" s="130" t="s">
        <v>1040</v>
      </c>
      <c r="F889" s="130" t="s">
        <v>2320</v>
      </c>
      <c r="G889" s="154" t="s">
        <v>5617</v>
      </c>
      <c r="H889" s="154" t="s">
        <v>2722</v>
      </c>
      <c r="I889" s="154" t="s">
        <v>2010</v>
      </c>
      <c r="J889" s="154" t="s">
        <v>2201</v>
      </c>
      <c r="K889" s="130" t="s">
        <v>2723</v>
      </c>
      <c r="L889" s="116"/>
      <c r="M889" s="117"/>
      <c r="N889" s="117"/>
      <c r="O889" s="117"/>
      <c r="P889" s="117"/>
      <c r="Q889" s="117" t="e">
        <f>VLOOKUP(#REF!,'[1]Du lieu in bang'!$C$2:$BB$1395,20,0)</f>
        <v>#REF!</v>
      </c>
      <c r="R889" s="117" t="e">
        <f>VLOOKUP(#REF!,'[1]Du lieu in bang'!$C$2:$BB$1395,21,0)</f>
        <v>#REF!</v>
      </c>
      <c r="S889" s="130"/>
    </row>
    <row r="890" spans="1:19" s="118" customFormat="1" ht="51" x14ac:dyDescent="0.2">
      <c r="A890" s="136">
        <v>889</v>
      </c>
      <c r="B890" s="130" t="s">
        <v>2724</v>
      </c>
      <c r="C890" s="143" t="s">
        <v>2725</v>
      </c>
      <c r="D890" s="130">
        <v>0</v>
      </c>
      <c r="E890" s="130" t="s">
        <v>1048</v>
      </c>
      <c r="F890" s="130" t="s">
        <v>2320</v>
      </c>
      <c r="G890" s="154" t="s">
        <v>5617</v>
      </c>
      <c r="H890" s="154" t="s">
        <v>2726</v>
      </c>
      <c r="I890" s="154" t="s">
        <v>1973</v>
      </c>
      <c r="J890" s="154" t="s">
        <v>2166</v>
      </c>
      <c r="K890" s="130" t="s">
        <v>2727</v>
      </c>
      <c r="L890" s="116"/>
      <c r="M890" s="117"/>
      <c r="N890" s="117"/>
      <c r="O890" s="117"/>
      <c r="P890" s="117"/>
      <c r="Q890" s="117" t="e">
        <f>VLOOKUP(#REF!,'[1]Du lieu in bang'!$C$2:$BB$1395,20,0)</f>
        <v>#REF!</v>
      </c>
      <c r="R890" s="117" t="e">
        <f>VLOOKUP(#REF!,'[1]Du lieu in bang'!$C$2:$BB$1395,21,0)</f>
        <v>#REF!</v>
      </c>
      <c r="S890" s="130"/>
    </row>
    <row r="891" spans="1:19" s="118" customFormat="1" ht="38.25" x14ac:dyDescent="0.2">
      <c r="A891" s="136">
        <v>890</v>
      </c>
      <c r="B891" s="130" t="s">
        <v>2728</v>
      </c>
      <c r="C891" s="143" t="s">
        <v>2190</v>
      </c>
      <c r="D891" s="130" t="s">
        <v>1058</v>
      </c>
      <c r="E891" s="130" t="s">
        <v>1040</v>
      </c>
      <c r="F891" s="130" t="s">
        <v>2320</v>
      </c>
      <c r="G891" s="154" t="s">
        <v>5617</v>
      </c>
      <c r="H891" s="154" t="s">
        <v>2729</v>
      </c>
      <c r="I891" s="154" t="s">
        <v>2004</v>
      </c>
      <c r="J891" s="154" t="s">
        <v>2682</v>
      </c>
      <c r="K891" s="130" t="s">
        <v>2730</v>
      </c>
      <c r="L891" s="116"/>
      <c r="M891" s="117"/>
      <c r="N891" s="117"/>
      <c r="O891" s="117"/>
      <c r="P891" s="117"/>
      <c r="Q891" s="117" t="e">
        <f>VLOOKUP(#REF!,'[1]Du lieu in bang'!$C$2:$BB$1395,20,0)</f>
        <v>#REF!</v>
      </c>
      <c r="R891" s="117" t="e">
        <f>VLOOKUP(#REF!,'[1]Du lieu in bang'!$C$2:$BB$1395,21,0)</f>
        <v>#REF!</v>
      </c>
      <c r="S891" s="130"/>
    </row>
    <row r="892" spans="1:19" s="118" customFormat="1" ht="51" x14ac:dyDescent="0.2">
      <c r="A892" s="136">
        <v>891</v>
      </c>
      <c r="B892" s="130" t="s">
        <v>2731</v>
      </c>
      <c r="C892" s="143" t="s">
        <v>2732</v>
      </c>
      <c r="D892" s="130" t="s">
        <v>1047</v>
      </c>
      <c r="E892" s="130" t="s">
        <v>1040</v>
      </c>
      <c r="F892" s="130" t="s">
        <v>2320</v>
      </c>
      <c r="G892" s="154" t="s">
        <v>5617</v>
      </c>
      <c r="H892" s="154" t="s">
        <v>2733</v>
      </c>
      <c r="I892" s="154" t="s">
        <v>2455</v>
      </c>
      <c r="J892" s="154" t="s">
        <v>2361</v>
      </c>
      <c r="K892" s="130" t="s">
        <v>2734</v>
      </c>
      <c r="L892" s="116"/>
      <c r="M892" s="117"/>
      <c r="N892" s="117"/>
      <c r="O892" s="117"/>
      <c r="P892" s="117"/>
      <c r="Q892" s="117" t="e">
        <f>VLOOKUP(#REF!,'[1]Du lieu in bang'!$C$2:$BB$1395,20,0)</f>
        <v>#REF!</v>
      </c>
      <c r="R892" s="117" t="e">
        <f>VLOOKUP(#REF!,'[1]Du lieu in bang'!$C$2:$BB$1395,21,0)</f>
        <v>#REF!</v>
      </c>
      <c r="S892" s="130"/>
    </row>
    <row r="893" spans="1:19" s="118" customFormat="1" ht="51" x14ac:dyDescent="0.2">
      <c r="A893" s="136">
        <v>892</v>
      </c>
      <c r="B893" s="130" t="s">
        <v>2735</v>
      </c>
      <c r="C893" s="143" t="s">
        <v>2034</v>
      </c>
      <c r="D893" s="130" t="s">
        <v>1078</v>
      </c>
      <c r="E893" s="130" t="s">
        <v>1040</v>
      </c>
      <c r="F893" s="130" t="s">
        <v>2320</v>
      </c>
      <c r="G893" s="154" t="s">
        <v>5617</v>
      </c>
      <c r="H893" s="154" t="s">
        <v>2738</v>
      </c>
      <c r="I893" s="154" t="s">
        <v>2112</v>
      </c>
      <c r="J893" s="154" t="s">
        <v>2166</v>
      </c>
      <c r="K893" s="130" t="s">
        <v>2739</v>
      </c>
      <c r="L893" s="116"/>
      <c r="M893" s="117"/>
      <c r="N893" s="117"/>
      <c r="O893" s="117"/>
      <c r="P893" s="117"/>
      <c r="Q893" s="117" t="e">
        <f>VLOOKUP(#REF!,'[1]Du lieu in bang'!$C$2:$BB$1395,20,0)</f>
        <v>#REF!</v>
      </c>
      <c r="R893" s="117" t="e">
        <f>VLOOKUP(#REF!,'[1]Du lieu in bang'!$C$2:$BB$1395,21,0)</f>
        <v>#REF!</v>
      </c>
      <c r="S893" s="130"/>
    </row>
    <row r="894" spans="1:19" s="118" customFormat="1" ht="38.25" x14ac:dyDescent="0.2">
      <c r="A894" s="136">
        <v>893</v>
      </c>
      <c r="B894" s="130" t="s">
        <v>2740</v>
      </c>
      <c r="C894" s="143" t="s">
        <v>2741</v>
      </c>
      <c r="D894" s="130" t="s">
        <v>1423</v>
      </c>
      <c r="E894" s="130" t="s">
        <v>1048</v>
      </c>
      <c r="F894" s="130" t="s">
        <v>2320</v>
      </c>
      <c r="G894" s="154" t="s">
        <v>5617</v>
      </c>
      <c r="H894" s="154" t="s">
        <v>2742</v>
      </c>
      <c r="I894" s="154" t="s">
        <v>1963</v>
      </c>
      <c r="J894" s="154" t="s">
        <v>1942</v>
      </c>
      <c r="K894" s="130" t="s">
        <v>2743</v>
      </c>
      <c r="L894" s="116"/>
      <c r="M894" s="117"/>
      <c r="N894" s="117"/>
      <c r="O894" s="117"/>
      <c r="P894" s="117"/>
      <c r="Q894" s="117" t="e">
        <f>VLOOKUP(#REF!,'[1]Du lieu in bang'!$C$2:$BB$1395,20,0)</f>
        <v>#REF!</v>
      </c>
      <c r="R894" s="117" t="e">
        <f>VLOOKUP(#REF!,'[1]Du lieu in bang'!$C$2:$BB$1395,21,0)</f>
        <v>#REF!</v>
      </c>
      <c r="S894" s="130"/>
    </row>
    <row r="895" spans="1:19" s="118" customFormat="1" ht="51" x14ac:dyDescent="0.2">
      <c r="A895" s="136">
        <v>894</v>
      </c>
      <c r="B895" s="130" t="s">
        <v>2744</v>
      </c>
      <c r="C895" s="143" t="s">
        <v>2745</v>
      </c>
      <c r="D895" s="130" t="s">
        <v>1043</v>
      </c>
      <c r="E895" s="130" t="s">
        <v>1048</v>
      </c>
      <c r="F895" s="130" t="s">
        <v>2320</v>
      </c>
      <c r="G895" s="154" t="s">
        <v>5617</v>
      </c>
      <c r="H895" s="154" t="s">
        <v>2746</v>
      </c>
      <c r="I895" s="154" t="s">
        <v>2158</v>
      </c>
      <c r="J895" s="154" t="s">
        <v>2166</v>
      </c>
      <c r="K895" s="130" t="s">
        <v>2747</v>
      </c>
      <c r="L895" s="116"/>
      <c r="M895" s="117"/>
      <c r="N895" s="117"/>
      <c r="O895" s="117"/>
      <c r="P895" s="117"/>
      <c r="Q895" s="117" t="e">
        <f>VLOOKUP(#REF!,'[1]Du lieu in bang'!$C$2:$BB$1395,20,0)</f>
        <v>#REF!</v>
      </c>
      <c r="R895" s="117" t="e">
        <f>VLOOKUP(#REF!,'[1]Du lieu in bang'!$C$2:$BB$1395,21,0)</f>
        <v>#REF!</v>
      </c>
      <c r="S895" s="130"/>
    </row>
    <row r="896" spans="1:19" s="118" customFormat="1" ht="63.75" x14ac:dyDescent="0.2">
      <c r="A896" s="136">
        <v>895</v>
      </c>
      <c r="B896" s="130" t="s">
        <v>2748</v>
      </c>
      <c r="C896" s="143" t="s">
        <v>2749</v>
      </c>
      <c r="D896" s="130" t="s">
        <v>1606</v>
      </c>
      <c r="E896" s="130" t="s">
        <v>1048</v>
      </c>
      <c r="F896" s="130" t="s">
        <v>2320</v>
      </c>
      <c r="G896" s="154" t="s">
        <v>5617</v>
      </c>
      <c r="H896" s="154" t="s">
        <v>2750</v>
      </c>
      <c r="I896" s="154" t="s">
        <v>2075</v>
      </c>
      <c r="J896" s="154" t="s">
        <v>2752</v>
      </c>
      <c r="K896" s="130" t="s">
        <v>2751</v>
      </c>
      <c r="L896" s="116"/>
      <c r="M896" s="117"/>
      <c r="N896" s="117"/>
      <c r="O896" s="117"/>
      <c r="P896" s="117"/>
      <c r="Q896" s="117" t="e">
        <f>VLOOKUP(#REF!,'[1]Du lieu in bang'!$C$2:$BB$1395,20,0)</f>
        <v>#REF!</v>
      </c>
      <c r="R896" s="117" t="e">
        <f>VLOOKUP(#REF!,'[1]Du lieu in bang'!$C$2:$BB$1395,21,0)</f>
        <v>#REF!</v>
      </c>
      <c r="S896" s="130"/>
    </row>
    <row r="897" spans="1:19" s="118" customFormat="1" ht="25.5" x14ac:dyDescent="0.2">
      <c r="A897" s="136">
        <v>896</v>
      </c>
      <c r="B897" s="130" t="s">
        <v>2753</v>
      </c>
      <c r="C897" s="143" t="s">
        <v>2634</v>
      </c>
      <c r="D897" s="130" t="s">
        <v>1058</v>
      </c>
      <c r="E897" s="130" t="s">
        <v>1040</v>
      </c>
      <c r="F897" s="130" t="s">
        <v>2320</v>
      </c>
      <c r="G897" s="154" t="s">
        <v>5617</v>
      </c>
      <c r="H897" s="154" t="s">
        <v>2754</v>
      </c>
      <c r="I897" s="154" t="s">
        <v>2053</v>
      </c>
      <c r="J897" s="154" t="s">
        <v>2054</v>
      </c>
      <c r="K897" s="130" t="s">
        <v>2755</v>
      </c>
      <c r="L897" s="116"/>
      <c r="M897" s="117"/>
      <c r="N897" s="117"/>
      <c r="O897" s="117"/>
      <c r="P897" s="117"/>
      <c r="Q897" s="117" t="e">
        <f>VLOOKUP(#REF!,'[1]Du lieu in bang'!$C$2:$BB$1395,20,0)</f>
        <v>#REF!</v>
      </c>
      <c r="R897" s="117" t="e">
        <f>VLOOKUP(#REF!,'[1]Du lieu in bang'!$C$2:$BB$1395,21,0)</f>
        <v>#REF!</v>
      </c>
      <c r="S897" s="130"/>
    </row>
    <row r="898" spans="1:19" s="118" customFormat="1" ht="38.25" x14ac:dyDescent="0.2">
      <c r="A898" s="136">
        <v>897</v>
      </c>
      <c r="B898" s="130" t="s">
        <v>2756</v>
      </c>
      <c r="C898" s="143" t="s">
        <v>2757</v>
      </c>
      <c r="D898" s="130" t="s">
        <v>1058</v>
      </c>
      <c r="E898" s="130" t="s">
        <v>1036</v>
      </c>
      <c r="F898" s="130" t="s">
        <v>2320</v>
      </c>
      <c r="G898" s="154" t="s">
        <v>5617</v>
      </c>
      <c r="H898" s="154" t="s">
        <v>2758</v>
      </c>
      <c r="I898" s="154" t="s">
        <v>2760</v>
      </c>
      <c r="J898" s="154" t="s">
        <v>2761</v>
      </c>
      <c r="K898" s="130" t="s">
        <v>2759</v>
      </c>
      <c r="L898" s="116"/>
      <c r="M898" s="117"/>
      <c r="N898" s="117"/>
      <c r="O898" s="117"/>
      <c r="P898" s="117"/>
      <c r="Q898" s="117" t="e">
        <f>VLOOKUP(#REF!,'[1]Du lieu in bang'!$C$2:$BB$1395,20,0)</f>
        <v>#REF!</v>
      </c>
      <c r="R898" s="117" t="e">
        <f>VLOOKUP(#REF!,'[1]Du lieu in bang'!$C$2:$BB$1395,21,0)</f>
        <v>#REF!</v>
      </c>
      <c r="S898" s="130"/>
    </row>
    <row r="899" spans="1:19" s="118" customFormat="1" ht="38.25" x14ac:dyDescent="0.2">
      <c r="A899" s="136">
        <v>898</v>
      </c>
      <c r="B899" s="130" t="s">
        <v>2762</v>
      </c>
      <c r="C899" s="143" t="s">
        <v>2763</v>
      </c>
      <c r="D899" s="130" t="s">
        <v>1058</v>
      </c>
      <c r="E899" s="130" t="s">
        <v>827</v>
      </c>
      <c r="F899" s="130" t="s">
        <v>2320</v>
      </c>
      <c r="G899" s="154" t="s">
        <v>5617</v>
      </c>
      <c r="H899" s="154" t="s">
        <v>2764</v>
      </c>
      <c r="I899" s="154" t="s">
        <v>2766</v>
      </c>
      <c r="J899" s="154" t="s">
        <v>2201</v>
      </c>
      <c r="K899" s="130" t="s">
        <v>2765</v>
      </c>
      <c r="L899" s="116"/>
      <c r="M899" s="117"/>
      <c r="N899" s="117"/>
      <c r="O899" s="117"/>
      <c r="P899" s="117"/>
      <c r="Q899" s="117" t="e">
        <f>VLOOKUP(#REF!,'[1]Du lieu in bang'!$C$2:$BB$1395,20,0)</f>
        <v>#REF!</v>
      </c>
      <c r="R899" s="117" t="e">
        <f>VLOOKUP(#REF!,'[1]Du lieu in bang'!$C$2:$BB$1395,21,0)</f>
        <v>#REF!</v>
      </c>
      <c r="S899" s="130"/>
    </row>
    <row r="900" spans="1:19" s="118" customFormat="1" ht="51" x14ac:dyDescent="0.2">
      <c r="A900" s="136">
        <v>899</v>
      </c>
      <c r="B900" s="130" t="s">
        <v>2550</v>
      </c>
      <c r="C900" s="143" t="s">
        <v>2767</v>
      </c>
      <c r="D900" s="130" t="s">
        <v>3070</v>
      </c>
      <c r="E900" s="130" t="s">
        <v>1036</v>
      </c>
      <c r="F900" s="130" t="s">
        <v>2320</v>
      </c>
      <c r="G900" s="154" t="s">
        <v>5617</v>
      </c>
      <c r="H900" s="154" t="s">
        <v>2768</v>
      </c>
      <c r="I900" s="154" t="s">
        <v>2770</v>
      </c>
      <c r="J900" s="154" t="s">
        <v>2771</v>
      </c>
      <c r="K900" s="130" t="s">
        <v>2769</v>
      </c>
      <c r="L900" s="116"/>
      <c r="M900" s="117"/>
      <c r="N900" s="117"/>
      <c r="O900" s="117"/>
      <c r="P900" s="117"/>
      <c r="Q900" s="117" t="e">
        <f>VLOOKUP(#REF!,'[1]Du lieu in bang'!$C$2:$BB$1395,20,0)</f>
        <v>#REF!</v>
      </c>
      <c r="R900" s="117" t="e">
        <f>VLOOKUP(#REF!,'[1]Du lieu in bang'!$C$2:$BB$1395,21,0)</f>
        <v>#REF!</v>
      </c>
      <c r="S900" s="130"/>
    </row>
    <row r="901" spans="1:19" s="118" customFormat="1" ht="51" x14ac:dyDescent="0.2">
      <c r="A901" s="136">
        <v>900</v>
      </c>
      <c r="B901" s="130" t="s">
        <v>2772</v>
      </c>
      <c r="C901" s="143" t="s">
        <v>2773</v>
      </c>
      <c r="D901" s="130" t="s">
        <v>3070</v>
      </c>
      <c r="E901" s="130" t="s">
        <v>827</v>
      </c>
      <c r="F901" s="130" t="s">
        <v>2320</v>
      </c>
      <c r="G901" s="154" t="s">
        <v>5617</v>
      </c>
      <c r="H901" s="154" t="s">
        <v>2774</v>
      </c>
      <c r="I901" s="154" t="s">
        <v>1563</v>
      </c>
      <c r="J901" s="154" t="s">
        <v>2166</v>
      </c>
      <c r="K901" s="130" t="s">
        <v>2775</v>
      </c>
      <c r="L901" s="116"/>
      <c r="M901" s="117"/>
      <c r="N901" s="117"/>
      <c r="O901" s="117"/>
      <c r="P901" s="117"/>
      <c r="Q901" s="117" t="e">
        <f>VLOOKUP(#REF!,'[1]Du lieu in bang'!$C$2:$BB$1395,20,0)</f>
        <v>#REF!</v>
      </c>
      <c r="R901" s="117" t="e">
        <f>VLOOKUP(#REF!,'[1]Du lieu in bang'!$C$2:$BB$1395,21,0)</f>
        <v>#REF!</v>
      </c>
      <c r="S901" s="130"/>
    </row>
    <row r="902" spans="1:19" s="118" customFormat="1" ht="38.25" x14ac:dyDescent="0.2">
      <c r="A902" s="136">
        <v>901</v>
      </c>
      <c r="B902" s="130" t="s">
        <v>2776</v>
      </c>
      <c r="C902" s="143" t="s">
        <v>2777</v>
      </c>
      <c r="D902" s="130" t="s">
        <v>1078</v>
      </c>
      <c r="E902" s="130" t="s">
        <v>1048</v>
      </c>
      <c r="F902" s="130" t="s">
        <v>2320</v>
      </c>
      <c r="G902" s="154" t="s">
        <v>5617</v>
      </c>
      <c r="H902" s="154" t="s">
        <v>2778</v>
      </c>
      <c r="I902" s="154" t="s">
        <v>2526</v>
      </c>
      <c r="J902" s="154" t="s">
        <v>2527</v>
      </c>
      <c r="K902" s="130" t="s">
        <v>2779</v>
      </c>
      <c r="L902" s="116"/>
      <c r="M902" s="117"/>
      <c r="N902" s="117"/>
      <c r="O902" s="117"/>
      <c r="P902" s="117"/>
      <c r="Q902" s="117" t="e">
        <f>VLOOKUP(#REF!,'[1]Du lieu in bang'!$C$2:$BB$1395,20,0)</f>
        <v>#REF!</v>
      </c>
      <c r="R902" s="117" t="e">
        <f>VLOOKUP(#REF!,'[1]Du lieu in bang'!$C$2:$BB$1395,21,0)</f>
        <v>#REF!</v>
      </c>
      <c r="S902" s="130"/>
    </row>
    <row r="903" spans="1:19" s="118" customFormat="1" ht="51" x14ac:dyDescent="0.2">
      <c r="A903" s="136">
        <v>902</v>
      </c>
      <c r="B903" s="130" t="s">
        <v>2780</v>
      </c>
      <c r="C903" s="143" t="s">
        <v>2781</v>
      </c>
      <c r="D903" s="130" t="s">
        <v>1765</v>
      </c>
      <c r="E903" s="130" t="s">
        <v>1036</v>
      </c>
      <c r="F903" s="130" t="s">
        <v>2320</v>
      </c>
      <c r="G903" s="154" t="s">
        <v>5617</v>
      </c>
      <c r="H903" s="154" t="s">
        <v>2782</v>
      </c>
      <c r="I903" s="154" t="s">
        <v>415</v>
      </c>
      <c r="J903" s="154" t="s">
        <v>2784</v>
      </c>
      <c r="K903" s="130" t="s">
        <v>2783</v>
      </c>
      <c r="L903" s="116"/>
      <c r="M903" s="117"/>
      <c r="N903" s="117"/>
      <c r="O903" s="117"/>
      <c r="P903" s="117"/>
      <c r="Q903" s="117" t="e">
        <f>VLOOKUP(#REF!,'[1]Du lieu in bang'!$C$2:$BB$1395,20,0)</f>
        <v>#REF!</v>
      </c>
      <c r="R903" s="117" t="e">
        <f>VLOOKUP(#REF!,'[1]Du lieu in bang'!$C$2:$BB$1395,21,0)</f>
        <v>#REF!</v>
      </c>
      <c r="S903" s="130"/>
    </row>
    <row r="904" spans="1:19" s="118" customFormat="1" ht="38.25" x14ac:dyDescent="0.2">
      <c r="A904" s="136">
        <v>903</v>
      </c>
      <c r="B904" s="130" t="s">
        <v>2785</v>
      </c>
      <c r="C904" s="143" t="s">
        <v>2786</v>
      </c>
      <c r="D904" s="130" t="s">
        <v>1078</v>
      </c>
      <c r="E904" s="130" t="s">
        <v>1036</v>
      </c>
      <c r="F904" s="130" t="s">
        <v>2320</v>
      </c>
      <c r="G904" s="154" t="s">
        <v>5617</v>
      </c>
      <c r="H904" s="154" t="s">
        <v>2787</v>
      </c>
      <c r="I904" s="154" t="s">
        <v>2789</v>
      </c>
      <c r="J904" s="154" t="s">
        <v>2790</v>
      </c>
      <c r="K904" s="130" t="s">
        <v>2788</v>
      </c>
      <c r="L904" s="116"/>
      <c r="M904" s="117"/>
      <c r="N904" s="117"/>
      <c r="O904" s="117"/>
      <c r="P904" s="117"/>
      <c r="Q904" s="117" t="e">
        <f>VLOOKUP(#REF!,'[1]Du lieu in bang'!$C$2:$BB$1395,20,0)</f>
        <v>#REF!</v>
      </c>
      <c r="R904" s="117" t="e">
        <f>VLOOKUP(#REF!,'[1]Du lieu in bang'!$C$2:$BB$1395,21,0)</f>
        <v>#REF!</v>
      </c>
      <c r="S904" s="130"/>
    </row>
    <row r="905" spans="1:19" s="118" customFormat="1" ht="51" x14ac:dyDescent="0.2">
      <c r="A905" s="136">
        <v>904</v>
      </c>
      <c r="B905" s="130" t="s">
        <v>2795</v>
      </c>
      <c r="C905" s="143" t="s">
        <v>1471</v>
      </c>
      <c r="D905" s="130" t="s">
        <v>5705</v>
      </c>
      <c r="E905" s="130" t="s">
        <v>1048</v>
      </c>
      <c r="F905" s="130" t="s">
        <v>2320</v>
      </c>
      <c r="G905" s="154" t="s">
        <v>5617</v>
      </c>
      <c r="H905" s="154" t="s">
        <v>2796</v>
      </c>
      <c r="I905" s="154" t="s">
        <v>2713</v>
      </c>
      <c r="J905" s="154" t="s">
        <v>2166</v>
      </c>
      <c r="K905" s="130" t="s">
        <v>2797</v>
      </c>
      <c r="L905" s="116"/>
      <c r="M905" s="117"/>
      <c r="N905" s="117"/>
      <c r="O905" s="117"/>
      <c r="P905" s="117"/>
      <c r="Q905" s="117" t="e">
        <f>VLOOKUP(#REF!,'[1]Du lieu in bang'!$C$2:$BB$1395,20,0)</f>
        <v>#REF!</v>
      </c>
      <c r="R905" s="117" t="e">
        <f>VLOOKUP(#REF!,'[1]Du lieu in bang'!$C$2:$BB$1395,21,0)</f>
        <v>#REF!</v>
      </c>
      <c r="S905" s="130"/>
    </row>
    <row r="906" spans="1:19" s="118" customFormat="1" ht="51" x14ac:dyDescent="0.2">
      <c r="A906" s="136">
        <v>905</v>
      </c>
      <c r="B906" s="130" t="s">
        <v>2798</v>
      </c>
      <c r="C906" s="143" t="s">
        <v>2799</v>
      </c>
      <c r="D906" s="130" t="s">
        <v>1688</v>
      </c>
      <c r="E906" s="130" t="s">
        <v>1048</v>
      </c>
      <c r="F906" s="130" t="s">
        <v>2320</v>
      </c>
      <c r="G906" s="154" t="s">
        <v>5617</v>
      </c>
      <c r="H906" s="154" t="s">
        <v>2800</v>
      </c>
      <c r="I906" s="154" t="s">
        <v>1108</v>
      </c>
      <c r="J906" s="154" t="s">
        <v>2166</v>
      </c>
      <c r="K906" s="130" t="s">
        <v>2801</v>
      </c>
      <c r="L906" s="116"/>
      <c r="M906" s="117"/>
      <c r="N906" s="117"/>
      <c r="O906" s="117"/>
      <c r="P906" s="117"/>
      <c r="Q906" s="117" t="e">
        <f>VLOOKUP(#REF!,'[1]Du lieu in bang'!$C$2:$BB$1395,20,0)</f>
        <v>#REF!</v>
      </c>
      <c r="R906" s="117" t="e">
        <f>VLOOKUP(#REF!,'[1]Du lieu in bang'!$C$2:$BB$1395,21,0)</f>
        <v>#REF!</v>
      </c>
      <c r="S906" s="130"/>
    </row>
    <row r="907" spans="1:19" s="118" customFormat="1" ht="51" x14ac:dyDescent="0.2">
      <c r="A907" s="136">
        <v>906</v>
      </c>
      <c r="B907" s="130" t="s">
        <v>2802</v>
      </c>
      <c r="C907" s="143" t="s">
        <v>2803</v>
      </c>
      <c r="D907" s="130" t="s">
        <v>3492</v>
      </c>
      <c r="E907" s="130" t="s">
        <v>1048</v>
      </c>
      <c r="F907" s="130" t="s">
        <v>2320</v>
      </c>
      <c r="G907" s="154" t="s">
        <v>5617</v>
      </c>
      <c r="H907" s="154" t="s">
        <v>2804</v>
      </c>
      <c r="I907" s="154" t="s">
        <v>1323</v>
      </c>
      <c r="J907" s="154" t="s">
        <v>2166</v>
      </c>
      <c r="K907" s="130" t="s">
        <v>2805</v>
      </c>
      <c r="L907" s="116"/>
      <c r="M907" s="117"/>
      <c r="N907" s="117"/>
      <c r="O907" s="117"/>
      <c r="P907" s="117"/>
      <c r="Q907" s="117" t="e">
        <f>VLOOKUP(#REF!,'[1]Du lieu in bang'!$C$2:$BB$1395,20,0)</f>
        <v>#REF!</v>
      </c>
      <c r="R907" s="117" t="e">
        <f>VLOOKUP(#REF!,'[1]Du lieu in bang'!$C$2:$BB$1395,21,0)</f>
        <v>#REF!</v>
      </c>
      <c r="S907" s="130"/>
    </row>
    <row r="908" spans="1:19" s="118" customFormat="1" ht="51" x14ac:dyDescent="0.2">
      <c r="A908" s="136">
        <v>907</v>
      </c>
      <c r="B908" s="130" t="s">
        <v>2806</v>
      </c>
      <c r="C908" s="143" t="s">
        <v>2807</v>
      </c>
      <c r="D908" s="130" t="s">
        <v>1380</v>
      </c>
      <c r="E908" s="130" t="s">
        <v>827</v>
      </c>
      <c r="F908" s="130" t="s">
        <v>2320</v>
      </c>
      <c r="G908" s="154" t="s">
        <v>5617</v>
      </c>
      <c r="H908" s="154" t="s">
        <v>2808</v>
      </c>
      <c r="I908" s="154" t="s">
        <v>1804</v>
      </c>
      <c r="J908" s="154" t="s">
        <v>2166</v>
      </c>
      <c r="K908" s="130" t="s">
        <v>2809</v>
      </c>
      <c r="L908" s="116"/>
      <c r="M908" s="117"/>
      <c r="N908" s="117"/>
      <c r="O908" s="117"/>
      <c r="P908" s="117"/>
      <c r="Q908" s="117" t="e">
        <f>VLOOKUP(#REF!,'[1]Du lieu in bang'!$C$2:$BB$1395,20,0)</f>
        <v>#REF!</v>
      </c>
      <c r="R908" s="117" t="e">
        <f>VLOOKUP(#REF!,'[1]Du lieu in bang'!$C$2:$BB$1395,21,0)</f>
        <v>#REF!</v>
      </c>
      <c r="S908" s="130"/>
    </row>
    <row r="909" spans="1:19" s="118" customFormat="1" ht="89.25" x14ac:dyDescent="0.2">
      <c r="A909" s="136">
        <v>908</v>
      </c>
      <c r="B909" s="130" t="s">
        <v>2813</v>
      </c>
      <c r="C909" s="143" t="s">
        <v>2814</v>
      </c>
      <c r="D909" s="130" t="s">
        <v>5707</v>
      </c>
      <c r="E909" s="130" t="s">
        <v>827</v>
      </c>
      <c r="F909" s="130" t="s">
        <v>2320</v>
      </c>
      <c r="G909" s="154" t="s">
        <v>5617</v>
      </c>
      <c r="H909" s="154" t="s">
        <v>2815</v>
      </c>
      <c r="I909" s="154" t="s">
        <v>2038</v>
      </c>
      <c r="J909" s="154" t="s">
        <v>2328</v>
      </c>
      <c r="K909" s="130" t="s">
        <v>2816</v>
      </c>
      <c r="L909" s="116"/>
      <c r="M909" s="117"/>
      <c r="N909" s="117"/>
      <c r="O909" s="117"/>
      <c r="P909" s="117"/>
      <c r="Q909" s="117" t="e">
        <f>VLOOKUP(#REF!,'[1]Du lieu in bang'!$C$2:$BB$1395,20,0)</f>
        <v>#REF!</v>
      </c>
      <c r="R909" s="117" t="e">
        <f>VLOOKUP(#REF!,'[1]Du lieu in bang'!$C$2:$BB$1395,21,0)</f>
        <v>#REF!</v>
      </c>
      <c r="S909" s="130"/>
    </row>
    <row r="910" spans="1:19" s="118" customFormat="1" ht="51" x14ac:dyDescent="0.2">
      <c r="A910" s="136">
        <v>909</v>
      </c>
      <c r="B910" s="130" t="s">
        <v>2817</v>
      </c>
      <c r="C910" s="143" t="s">
        <v>2818</v>
      </c>
      <c r="D910" s="130" t="s">
        <v>5706</v>
      </c>
      <c r="E910" s="130" t="s">
        <v>827</v>
      </c>
      <c r="F910" s="130" t="s">
        <v>2320</v>
      </c>
      <c r="G910" s="154" t="s">
        <v>5617</v>
      </c>
      <c r="H910" s="154" t="s">
        <v>2819</v>
      </c>
      <c r="I910" s="154" t="s">
        <v>1925</v>
      </c>
      <c r="J910" s="154" t="s">
        <v>2166</v>
      </c>
      <c r="K910" s="130" t="s">
        <v>2820</v>
      </c>
      <c r="L910" s="116"/>
      <c r="M910" s="117"/>
      <c r="N910" s="117"/>
      <c r="O910" s="117"/>
      <c r="P910" s="117"/>
      <c r="Q910" s="117" t="e">
        <f>VLOOKUP(#REF!,'[1]Du lieu in bang'!$C$2:$BB$1395,20,0)</f>
        <v>#REF!</v>
      </c>
      <c r="R910" s="117" t="e">
        <f>VLOOKUP(#REF!,'[1]Du lieu in bang'!$C$2:$BB$1395,21,0)</f>
        <v>#REF!</v>
      </c>
      <c r="S910" s="130"/>
    </row>
    <row r="911" spans="1:19" s="118" customFormat="1" ht="51" x14ac:dyDescent="0.2">
      <c r="A911" s="136">
        <v>910</v>
      </c>
      <c r="B911" s="130" t="s">
        <v>2821</v>
      </c>
      <c r="C911" s="143" t="s">
        <v>2822</v>
      </c>
      <c r="D911" s="130" t="s">
        <v>1652</v>
      </c>
      <c r="E911" s="130" t="s">
        <v>827</v>
      </c>
      <c r="F911" s="130" t="s">
        <v>2320</v>
      </c>
      <c r="G911" s="154" t="s">
        <v>5617</v>
      </c>
      <c r="H911" s="154" t="s">
        <v>2823</v>
      </c>
      <c r="I911" s="154" t="s">
        <v>1936</v>
      </c>
      <c r="J911" s="154" t="s">
        <v>2166</v>
      </c>
      <c r="K911" s="130" t="s">
        <v>2824</v>
      </c>
      <c r="L911" s="116"/>
      <c r="M911" s="117"/>
      <c r="N911" s="117"/>
      <c r="O911" s="117"/>
      <c r="P911" s="117"/>
      <c r="Q911" s="117" t="e">
        <f>VLOOKUP(#REF!,'[1]Du lieu in bang'!$C$2:$BB$1395,20,0)</f>
        <v>#REF!</v>
      </c>
      <c r="R911" s="117" t="e">
        <f>VLOOKUP(#REF!,'[1]Du lieu in bang'!$C$2:$BB$1395,21,0)</f>
        <v>#REF!</v>
      </c>
      <c r="S911" s="130"/>
    </row>
    <row r="912" spans="1:19" s="118" customFormat="1" ht="51" x14ac:dyDescent="0.2">
      <c r="A912" s="136">
        <v>911</v>
      </c>
      <c r="B912" s="130" t="s">
        <v>2832</v>
      </c>
      <c r="C912" s="143" t="s">
        <v>2833</v>
      </c>
      <c r="D912" s="130" t="s">
        <v>1765</v>
      </c>
      <c r="E912" s="130" t="s">
        <v>827</v>
      </c>
      <c r="F912" s="130" t="s">
        <v>2320</v>
      </c>
      <c r="G912" s="154" t="s">
        <v>5617</v>
      </c>
      <c r="H912" s="154" t="s">
        <v>2834</v>
      </c>
      <c r="I912" s="154" t="s">
        <v>2794</v>
      </c>
      <c r="J912" s="154" t="s">
        <v>2166</v>
      </c>
      <c r="K912" s="130" t="s">
        <v>2835</v>
      </c>
      <c r="L912" s="116"/>
      <c r="M912" s="117"/>
      <c r="N912" s="117"/>
      <c r="O912" s="117"/>
      <c r="P912" s="117"/>
      <c r="Q912" s="117" t="e">
        <f>VLOOKUP(#REF!,'[1]Du lieu in bang'!$C$2:$BB$1395,20,0)</f>
        <v>#REF!</v>
      </c>
      <c r="R912" s="117" t="e">
        <f>VLOOKUP(#REF!,'[1]Du lieu in bang'!$C$2:$BB$1395,21,0)</f>
        <v>#REF!</v>
      </c>
      <c r="S912" s="130"/>
    </row>
    <row r="913" spans="1:19" s="118" customFormat="1" ht="51" x14ac:dyDescent="0.2">
      <c r="A913" s="136">
        <v>912</v>
      </c>
      <c r="B913" s="130" t="s">
        <v>2836</v>
      </c>
      <c r="C913" s="143" t="s">
        <v>1046</v>
      </c>
      <c r="D913" s="130" t="s">
        <v>1380</v>
      </c>
      <c r="E913" s="130" t="s">
        <v>1048</v>
      </c>
      <c r="F913" s="130" t="s">
        <v>2320</v>
      </c>
      <c r="G913" s="154" t="s">
        <v>5617</v>
      </c>
      <c r="H913" s="154" t="s">
        <v>2837</v>
      </c>
      <c r="I913" s="154" t="s">
        <v>2839</v>
      </c>
      <c r="J913" s="154" t="s">
        <v>2166</v>
      </c>
      <c r="K913" s="130" t="s">
        <v>2838</v>
      </c>
      <c r="L913" s="116"/>
      <c r="M913" s="117"/>
      <c r="N913" s="117"/>
      <c r="O913" s="117"/>
      <c r="P913" s="117"/>
      <c r="Q913" s="117" t="e">
        <f>VLOOKUP(#REF!,'[1]Du lieu in bang'!$C$2:$BB$1395,20,0)</f>
        <v>#REF!</v>
      </c>
      <c r="R913" s="117" t="e">
        <f>VLOOKUP(#REF!,'[1]Du lieu in bang'!$C$2:$BB$1395,21,0)</f>
        <v>#REF!</v>
      </c>
      <c r="S913" s="130"/>
    </row>
    <row r="914" spans="1:19" s="118" customFormat="1" ht="51" x14ac:dyDescent="0.2">
      <c r="A914" s="136">
        <v>913</v>
      </c>
      <c r="B914" s="130" t="s">
        <v>2840</v>
      </c>
      <c r="C914" s="143" t="s">
        <v>2841</v>
      </c>
      <c r="D914" s="130" t="s">
        <v>1652</v>
      </c>
      <c r="E914" s="130" t="s">
        <v>1048</v>
      </c>
      <c r="F914" s="130" t="s">
        <v>2320</v>
      </c>
      <c r="G914" s="154" t="s">
        <v>5617</v>
      </c>
      <c r="H914" s="154" t="s">
        <v>2842</v>
      </c>
      <c r="I914" s="154" t="s">
        <v>1968</v>
      </c>
      <c r="J914" s="154" t="s">
        <v>2166</v>
      </c>
      <c r="K914" s="130" t="s">
        <v>2843</v>
      </c>
      <c r="L914" s="116"/>
      <c r="M914" s="117"/>
      <c r="N914" s="117"/>
      <c r="O914" s="117"/>
      <c r="P914" s="117"/>
      <c r="Q914" s="117" t="e">
        <f>VLOOKUP(#REF!,'[1]Du lieu in bang'!$C$2:$BB$1395,20,0)</f>
        <v>#REF!</v>
      </c>
      <c r="R914" s="117" t="e">
        <f>VLOOKUP(#REF!,'[1]Du lieu in bang'!$C$2:$BB$1395,21,0)</f>
        <v>#REF!</v>
      </c>
      <c r="S914" s="130"/>
    </row>
    <row r="915" spans="1:19" s="118" customFormat="1" ht="51" x14ac:dyDescent="0.2">
      <c r="A915" s="136">
        <v>914</v>
      </c>
      <c r="B915" s="130" t="s">
        <v>2844</v>
      </c>
      <c r="C915" s="143" t="s">
        <v>2845</v>
      </c>
      <c r="D915" s="130" t="s">
        <v>1979</v>
      </c>
      <c r="E915" s="130" t="s">
        <v>1048</v>
      </c>
      <c r="F915" s="130" t="s">
        <v>2320</v>
      </c>
      <c r="G915" s="154" t="s">
        <v>5617</v>
      </c>
      <c r="H915" s="154" t="s">
        <v>2846</v>
      </c>
      <c r="I915" s="154" t="s">
        <v>1936</v>
      </c>
      <c r="J915" s="154" t="s">
        <v>2166</v>
      </c>
      <c r="K915" s="130" t="s">
        <v>2847</v>
      </c>
      <c r="L915" s="116"/>
      <c r="M915" s="117"/>
      <c r="N915" s="117"/>
      <c r="O915" s="117"/>
      <c r="P915" s="117"/>
      <c r="Q915" s="117" t="e">
        <f>VLOOKUP(#REF!,'[1]Du lieu in bang'!$C$2:$BB$1395,20,0)</f>
        <v>#REF!</v>
      </c>
      <c r="R915" s="117" t="e">
        <f>VLOOKUP(#REF!,'[1]Du lieu in bang'!$C$2:$BB$1395,21,0)</f>
        <v>#REF!</v>
      </c>
      <c r="S915" s="130"/>
    </row>
    <row r="916" spans="1:19" s="118" customFormat="1" ht="51" x14ac:dyDescent="0.2">
      <c r="A916" s="136">
        <v>915</v>
      </c>
      <c r="B916" s="130" t="s">
        <v>2848</v>
      </c>
      <c r="C916" s="143" t="s">
        <v>2849</v>
      </c>
      <c r="D916" s="130" t="s">
        <v>1062</v>
      </c>
      <c r="E916" s="130" t="s">
        <v>827</v>
      </c>
      <c r="F916" s="130" t="s">
        <v>2320</v>
      </c>
      <c r="G916" s="154" t="s">
        <v>5617</v>
      </c>
      <c r="H916" s="154" t="s">
        <v>2850</v>
      </c>
      <c r="I916" s="154" t="s">
        <v>590</v>
      </c>
      <c r="J916" s="154" t="s">
        <v>2166</v>
      </c>
      <c r="K916" s="130" t="s">
        <v>2851</v>
      </c>
      <c r="L916" s="116"/>
      <c r="M916" s="117"/>
      <c r="N916" s="117"/>
      <c r="O916" s="117"/>
      <c r="P916" s="117"/>
      <c r="Q916" s="117" t="e">
        <f>VLOOKUP(#REF!,'[1]Du lieu in bang'!$C$2:$BB$1395,20,0)</f>
        <v>#REF!</v>
      </c>
      <c r="R916" s="117" t="e">
        <f>VLOOKUP(#REF!,'[1]Du lieu in bang'!$C$2:$BB$1395,21,0)</f>
        <v>#REF!</v>
      </c>
      <c r="S916" s="130"/>
    </row>
    <row r="917" spans="1:19" s="118" customFormat="1" ht="51" x14ac:dyDescent="0.2">
      <c r="A917" s="136">
        <v>916</v>
      </c>
      <c r="B917" s="130" t="s">
        <v>2852</v>
      </c>
      <c r="C917" s="143" t="s">
        <v>2853</v>
      </c>
      <c r="D917" s="130" t="s">
        <v>5708</v>
      </c>
      <c r="E917" s="130" t="s">
        <v>1048</v>
      </c>
      <c r="F917" s="130" t="s">
        <v>2320</v>
      </c>
      <c r="G917" s="154" t="s">
        <v>5617</v>
      </c>
      <c r="H917" s="154" t="s">
        <v>2854</v>
      </c>
      <c r="I917" s="154" t="s">
        <v>2022</v>
      </c>
      <c r="J917" s="154" t="s">
        <v>2166</v>
      </c>
      <c r="K917" s="130" t="s">
        <v>2855</v>
      </c>
      <c r="L917" s="116"/>
      <c r="M917" s="117"/>
      <c r="N917" s="117"/>
      <c r="O917" s="117"/>
      <c r="P917" s="117"/>
      <c r="Q917" s="117" t="e">
        <f>VLOOKUP(#REF!,'[1]Du lieu in bang'!$C$2:$BB$1395,20,0)</f>
        <v>#REF!</v>
      </c>
      <c r="R917" s="117" t="e">
        <f>VLOOKUP(#REF!,'[1]Du lieu in bang'!$C$2:$BB$1395,21,0)</f>
        <v>#REF!</v>
      </c>
      <c r="S917" s="130"/>
    </row>
    <row r="918" spans="1:19" s="118" customFormat="1" ht="51" x14ac:dyDescent="0.2">
      <c r="A918" s="136">
        <v>917</v>
      </c>
      <c r="B918" s="130" t="s">
        <v>2856</v>
      </c>
      <c r="C918" s="143" t="s">
        <v>2857</v>
      </c>
      <c r="D918" s="130" t="s">
        <v>1407</v>
      </c>
      <c r="E918" s="130" t="s">
        <v>1048</v>
      </c>
      <c r="F918" s="130" t="s">
        <v>2320</v>
      </c>
      <c r="G918" s="154" t="s">
        <v>5617</v>
      </c>
      <c r="H918" s="154" t="s">
        <v>2858</v>
      </c>
      <c r="I918" s="154" t="s">
        <v>213</v>
      </c>
      <c r="J918" s="154" t="s">
        <v>2166</v>
      </c>
      <c r="K918" s="130" t="s">
        <v>2859</v>
      </c>
      <c r="L918" s="116"/>
      <c r="M918" s="117"/>
      <c r="N918" s="117"/>
      <c r="O918" s="117"/>
      <c r="P918" s="117"/>
      <c r="Q918" s="117" t="e">
        <f>VLOOKUP(#REF!,'[1]Du lieu in bang'!$C$2:$BB$1395,20,0)</f>
        <v>#REF!</v>
      </c>
      <c r="R918" s="117" t="e">
        <f>VLOOKUP(#REF!,'[1]Du lieu in bang'!$C$2:$BB$1395,21,0)</f>
        <v>#REF!</v>
      </c>
      <c r="S918" s="130"/>
    </row>
    <row r="919" spans="1:19" s="118" customFormat="1" ht="51" x14ac:dyDescent="0.2">
      <c r="A919" s="136">
        <v>918</v>
      </c>
      <c r="B919" s="130" t="s">
        <v>2860</v>
      </c>
      <c r="C919" s="143" t="s">
        <v>2861</v>
      </c>
      <c r="D919" s="130" t="s">
        <v>5706</v>
      </c>
      <c r="E919" s="130" t="s">
        <v>827</v>
      </c>
      <c r="F919" s="130" t="s">
        <v>2320</v>
      </c>
      <c r="G919" s="154" t="s">
        <v>5617</v>
      </c>
      <c r="H919" s="154" t="s">
        <v>2862</v>
      </c>
      <c r="I919" s="154" t="s">
        <v>2001</v>
      </c>
      <c r="J919" s="154" t="s">
        <v>2166</v>
      </c>
      <c r="K919" s="130" t="s">
        <v>2863</v>
      </c>
      <c r="L919" s="116"/>
      <c r="M919" s="117"/>
      <c r="N919" s="117"/>
      <c r="O919" s="117"/>
      <c r="P919" s="117"/>
      <c r="Q919" s="117" t="e">
        <f>VLOOKUP(#REF!,'[1]Du lieu in bang'!$C$2:$BB$1395,20,0)</f>
        <v>#REF!</v>
      </c>
      <c r="R919" s="117" t="e">
        <f>VLOOKUP(#REF!,'[1]Du lieu in bang'!$C$2:$BB$1395,21,0)</f>
        <v>#REF!</v>
      </c>
      <c r="S919" s="130"/>
    </row>
    <row r="920" spans="1:19" s="118" customFormat="1" ht="51" x14ac:dyDescent="0.2">
      <c r="A920" s="136">
        <v>919</v>
      </c>
      <c r="B920" s="130" t="s">
        <v>2864</v>
      </c>
      <c r="C920" s="143" t="s">
        <v>2865</v>
      </c>
      <c r="D920" s="130" t="s">
        <v>5706</v>
      </c>
      <c r="E920" s="130" t="s">
        <v>1048</v>
      </c>
      <c r="F920" s="130" t="s">
        <v>2320</v>
      </c>
      <c r="G920" s="154" t="s">
        <v>5617</v>
      </c>
      <c r="H920" s="154" t="s">
        <v>2866</v>
      </c>
      <c r="I920" s="154" t="s">
        <v>1609</v>
      </c>
      <c r="J920" s="154" t="s">
        <v>2166</v>
      </c>
      <c r="K920" s="130" t="s">
        <v>2867</v>
      </c>
      <c r="L920" s="116"/>
      <c r="M920" s="117"/>
      <c r="N920" s="117"/>
      <c r="O920" s="117"/>
      <c r="P920" s="117"/>
      <c r="Q920" s="117" t="e">
        <f>VLOOKUP(#REF!,'[1]Du lieu in bang'!$C$2:$BB$1395,20,0)</f>
        <v>#REF!</v>
      </c>
      <c r="R920" s="117" t="e">
        <f>VLOOKUP(#REF!,'[1]Du lieu in bang'!$C$2:$BB$1395,21,0)</f>
        <v>#REF!</v>
      </c>
      <c r="S920" s="130"/>
    </row>
    <row r="921" spans="1:19" s="118" customFormat="1" ht="51" x14ac:dyDescent="0.2">
      <c r="A921" s="136">
        <v>920</v>
      </c>
      <c r="B921" s="130" t="s">
        <v>2872</v>
      </c>
      <c r="C921" s="143" t="s">
        <v>2873</v>
      </c>
      <c r="D921" s="130" t="s">
        <v>3515</v>
      </c>
      <c r="E921" s="130" t="s">
        <v>827</v>
      </c>
      <c r="F921" s="130" t="s">
        <v>2320</v>
      </c>
      <c r="G921" s="154" t="s">
        <v>5617</v>
      </c>
      <c r="H921" s="154" t="s">
        <v>2874</v>
      </c>
      <c r="I921" s="154" t="s">
        <v>2114</v>
      </c>
      <c r="J921" s="154" t="s">
        <v>2166</v>
      </c>
      <c r="K921" s="130" t="s">
        <v>2875</v>
      </c>
      <c r="L921" s="116"/>
      <c r="M921" s="117"/>
      <c r="N921" s="117"/>
      <c r="O921" s="117"/>
      <c r="P921" s="117"/>
      <c r="Q921" s="117" t="e">
        <f>VLOOKUP(#REF!,'[1]Du lieu in bang'!$C$2:$BB$1395,20,0)</f>
        <v>#REF!</v>
      </c>
      <c r="R921" s="117" t="e">
        <f>VLOOKUP(#REF!,'[1]Du lieu in bang'!$C$2:$BB$1395,21,0)</f>
        <v>#REF!</v>
      </c>
      <c r="S921" s="130"/>
    </row>
    <row r="922" spans="1:19" s="118" customFormat="1" ht="51" x14ac:dyDescent="0.2">
      <c r="A922" s="136">
        <v>921</v>
      </c>
      <c r="B922" s="130" t="s">
        <v>2876</v>
      </c>
      <c r="C922" s="143" t="s">
        <v>2877</v>
      </c>
      <c r="D922" s="130" t="s">
        <v>5706</v>
      </c>
      <c r="E922" s="130" t="s">
        <v>1048</v>
      </c>
      <c r="F922" s="130" t="s">
        <v>2320</v>
      </c>
      <c r="G922" s="154" t="s">
        <v>5617</v>
      </c>
      <c r="H922" s="154" t="s">
        <v>2878</v>
      </c>
      <c r="I922" s="154" t="s">
        <v>2066</v>
      </c>
      <c r="J922" s="154" t="s">
        <v>2166</v>
      </c>
      <c r="K922" s="130" t="s">
        <v>2879</v>
      </c>
      <c r="L922" s="116"/>
      <c r="M922" s="117"/>
      <c r="N922" s="117"/>
      <c r="O922" s="117"/>
      <c r="P922" s="117"/>
      <c r="Q922" s="117" t="e">
        <f>VLOOKUP(#REF!,'[1]Du lieu in bang'!$C$2:$BB$1395,20,0)</f>
        <v>#REF!</v>
      </c>
      <c r="R922" s="117" t="e">
        <f>VLOOKUP(#REF!,'[1]Du lieu in bang'!$C$2:$BB$1395,21,0)</f>
        <v>#REF!</v>
      </c>
      <c r="S922" s="130"/>
    </row>
    <row r="923" spans="1:19" s="118" customFormat="1" ht="51" x14ac:dyDescent="0.2">
      <c r="A923" s="136">
        <v>922</v>
      </c>
      <c r="B923" s="130" t="s">
        <v>2880</v>
      </c>
      <c r="C923" s="143" t="s">
        <v>2881</v>
      </c>
      <c r="D923" s="130" t="s">
        <v>3202</v>
      </c>
      <c r="E923" s="130" t="s">
        <v>1048</v>
      </c>
      <c r="F923" s="130" t="s">
        <v>2320</v>
      </c>
      <c r="G923" s="154" t="s">
        <v>5617</v>
      </c>
      <c r="H923" s="154" t="s">
        <v>2882</v>
      </c>
      <c r="I923" s="154" t="s">
        <v>2884</v>
      </c>
      <c r="J923" s="154" t="s">
        <v>2166</v>
      </c>
      <c r="K923" s="130" t="s">
        <v>2883</v>
      </c>
      <c r="L923" s="116"/>
      <c r="M923" s="117"/>
      <c r="N923" s="117"/>
      <c r="O923" s="117"/>
      <c r="P923" s="117"/>
      <c r="Q923" s="117" t="e">
        <f>VLOOKUP(#REF!,'[1]Du lieu in bang'!$C$2:$BB$1395,20,0)</f>
        <v>#REF!</v>
      </c>
      <c r="R923" s="117" t="e">
        <f>VLOOKUP(#REF!,'[1]Du lieu in bang'!$C$2:$BB$1395,21,0)</f>
        <v>#REF!</v>
      </c>
      <c r="S923" s="130"/>
    </row>
    <row r="924" spans="1:19" s="118" customFormat="1" ht="51" x14ac:dyDescent="0.2">
      <c r="A924" s="136">
        <v>923</v>
      </c>
      <c r="B924" s="130" t="s">
        <v>2885</v>
      </c>
      <c r="C924" s="143" t="s">
        <v>2886</v>
      </c>
      <c r="D924" s="130" t="s">
        <v>1039</v>
      </c>
      <c r="E924" s="130" t="s">
        <v>827</v>
      </c>
      <c r="F924" s="130" t="s">
        <v>2320</v>
      </c>
      <c r="G924" s="154" t="s">
        <v>5617</v>
      </c>
      <c r="H924" s="154" t="s">
        <v>2887</v>
      </c>
      <c r="I924" s="154" t="s">
        <v>68</v>
      </c>
      <c r="J924" s="154" t="s">
        <v>2166</v>
      </c>
      <c r="K924" s="130" t="s">
        <v>2888</v>
      </c>
      <c r="L924" s="116"/>
      <c r="M924" s="117" t="e">
        <f>VLOOKUP(#REF!,'[1]Du lieu in bang'!$C$2:$BB$1395,20,0)</f>
        <v>#REF!</v>
      </c>
      <c r="N924" s="117" t="e">
        <f>VLOOKUP(#REF!,'[1]Du lieu in bang'!$C$2:$BB$1395,21,0)</f>
        <v>#REF!</v>
      </c>
      <c r="O924" s="117"/>
      <c r="P924" s="117"/>
      <c r="Q924" s="117" t="e">
        <f>VLOOKUP(#REF!,'[1]Du lieu in bang'!$C$2:$BB$1395,20,0)</f>
        <v>#REF!</v>
      </c>
      <c r="R924" s="117" t="e">
        <f>VLOOKUP(#REF!,'[1]Du lieu in bang'!$C$2:$BB$1395,21,0)</f>
        <v>#REF!</v>
      </c>
      <c r="S924" s="130"/>
    </row>
    <row r="925" spans="1:19" s="118" customFormat="1" ht="51" x14ac:dyDescent="0.2">
      <c r="A925" s="136">
        <v>924</v>
      </c>
      <c r="B925" s="130" t="s">
        <v>2889</v>
      </c>
      <c r="C925" s="143" t="s">
        <v>2890</v>
      </c>
      <c r="D925" s="130" t="s">
        <v>1058</v>
      </c>
      <c r="E925" s="130" t="s">
        <v>827</v>
      </c>
      <c r="F925" s="130" t="s">
        <v>2320</v>
      </c>
      <c r="G925" s="154" t="s">
        <v>5617</v>
      </c>
      <c r="H925" s="154" t="s">
        <v>2891</v>
      </c>
      <c r="I925" s="154" t="s">
        <v>1994</v>
      </c>
      <c r="J925" s="154" t="s">
        <v>2166</v>
      </c>
      <c r="K925" s="130" t="s">
        <v>2892</v>
      </c>
      <c r="L925" s="116"/>
      <c r="M925" s="117"/>
      <c r="N925" s="117"/>
      <c r="O925" s="117"/>
      <c r="P925" s="117"/>
      <c r="Q925" s="117" t="e">
        <f>VLOOKUP(#REF!,'[1]Du lieu in bang'!$C$2:$BB$1395,20,0)</f>
        <v>#REF!</v>
      </c>
      <c r="R925" s="117" t="e">
        <f>VLOOKUP(#REF!,'[1]Du lieu in bang'!$C$2:$BB$1395,21,0)</f>
        <v>#REF!</v>
      </c>
      <c r="S925" s="130"/>
    </row>
    <row r="926" spans="1:19" s="118" customFormat="1" ht="51" x14ac:dyDescent="0.2">
      <c r="A926" s="136">
        <v>925</v>
      </c>
      <c r="B926" s="130" t="s">
        <v>2893</v>
      </c>
      <c r="C926" s="143" t="s">
        <v>2894</v>
      </c>
      <c r="D926" s="130" t="s">
        <v>1039</v>
      </c>
      <c r="E926" s="130" t="s">
        <v>1048</v>
      </c>
      <c r="F926" s="130" t="s">
        <v>2320</v>
      </c>
      <c r="G926" s="154" t="s">
        <v>5617</v>
      </c>
      <c r="H926" s="154" t="s">
        <v>2895</v>
      </c>
      <c r="I926" s="154" t="s">
        <v>2001</v>
      </c>
      <c r="J926" s="154" t="s">
        <v>2166</v>
      </c>
      <c r="K926" s="130" t="s">
        <v>2896</v>
      </c>
      <c r="L926" s="116"/>
      <c r="M926" s="117"/>
      <c r="N926" s="117"/>
      <c r="O926" s="117"/>
      <c r="P926" s="117"/>
      <c r="Q926" s="117" t="e">
        <f>VLOOKUP(#REF!,'[1]Du lieu in bang'!$C$2:$BB$1395,20,0)</f>
        <v>#REF!</v>
      </c>
      <c r="R926" s="117" t="e">
        <f>VLOOKUP(#REF!,'[1]Du lieu in bang'!$C$2:$BB$1395,21,0)</f>
        <v>#REF!</v>
      </c>
      <c r="S926" s="130"/>
    </row>
    <row r="927" spans="1:19" s="118" customFormat="1" ht="51" x14ac:dyDescent="0.2">
      <c r="A927" s="136">
        <v>926</v>
      </c>
      <c r="B927" s="130" t="s">
        <v>2897</v>
      </c>
      <c r="C927" s="143" t="s">
        <v>2898</v>
      </c>
      <c r="D927" s="130" t="s">
        <v>1047</v>
      </c>
      <c r="E927" s="130" t="s">
        <v>827</v>
      </c>
      <c r="F927" s="130" t="s">
        <v>2320</v>
      </c>
      <c r="G927" s="154" t="s">
        <v>5617</v>
      </c>
      <c r="H927" s="154" t="s">
        <v>2899</v>
      </c>
      <c r="I927" s="154" t="s">
        <v>2131</v>
      </c>
      <c r="J927" s="154" t="s">
        <v>2166</v>
      </c>
      <c r="K927" s="130" t="s">
        <v>2900</v>
      </c>
      <c r="L927" s="116"/>
      <c r="M927" s="117"/>
      <c r="N927" s="117"/>
      <c r="O927" s="117"/>
      <c r="P927" s="117"/>
      <c r="Q927" s="117" t="e">
        <f>VLOOKUP(#REF!,'[1]Du lieu in bang'!$C$2:$BB$1395,20,0)</f>
        <v>#REF!</v>
      </c>
      <c r="R927" s="117" t="e">
        <f>VLOOKUP(#REF!,'[1]Du lieu in bang'!$C$2:$BB$1395,21,0)</f>
        <v>#REF!</v>
      </c>
      <c r="S927" s="130"/>
    </row>
    <row r="928" spans="1:19" s="118" customFormat="1" ht="51" x14ac:dyDescent="0.2">
      <c r="A928" s="136">
        <v>927</v>
      </c>
      <c r="B928" s="130" t="s">
        <v>2908</v>
      </c>
      <c r="C928" s="143" t="s">
        <v>2909</v>
      </c>
      <c r="D928" s="130" t="s">
        <v>5706</v>
      </c>
      <c r="E928" s="130" t="s">
        <v>827</v>
      </c>
      <c r="F928" s="130" t="s">
        <v>2320</v>
      </c>
      <c r="G928" s="154" t="s">
        <v>5617</v>
      </c>
      <c r="H928" s="154" t="s">
        <v>2910</v>
      </c>
      <c r="I928" s="154" t="s">
        <v>2010</v>
      </c>
      <c r="J928" s="154" t="s">
        <v>2201</v>
      </c>
      <c r="K928" s="130" t="s">
        <v>2911</v>
      </c>
      <c r="L928" s="116"/>
      <c r="M928" s="117"/>
      <c r="N928" s="117"/>
      <c r="O928" s="117"/>
      <c r="P928" s="117"/>
      <c r="Q928" s="117" t="e">
        <f>VLOOKUP(#REF!,'[1]Du lieu in bang'!$C$2:$BB$1395,20,0)</f>
        <v>#REF!</v>
      </c>
      <c r="R928" s="117" t="e">
        <f>VLOOKUP(#REF!,'[1]Du lieu in bang'!$C$2:$BB$1395,21,0)</f>
        <v>#REF!</v>
      </c>
      <c r="S928" s="130"/>
    </row>
    <row r="929" spans="1:19" s="118" customFormat="1" ht="51" x14ac:dyDescent="0.2">
      <c r="A929" s="136">
        <v>928</v>
      </c>
      <c r="B929" s="130" t="s">
        <v>2912</v>
      </c>
      <c r="C929" s="143" t="s">
        <v>2913</v>
      </c>
      <c r="D929" s="130" t="s">
        <v>5710</v>
      </c>
      <c r="E929" s="130" t="s">
        <v>827</v>
      </c>
      <c r="F929" s="130" t="s">
        <v>2320</v>
      </c>
      <c r="G929" s="154" t="s">
        <v>5617</v>
      </c>
      <c r="H929" s="154" t="s">
        <v>2914</v>
      </c>
      <c r="I929" s="154" t="s">
        <v>1973</v>
      </c>
      <c r="J929" s="154" t="s">
        <v>2166</v>
      </c>
      <c r="K929" s="130" t="s">
        <v>2915</v>
      </c>
      <c r="L929" s="116"/>
      <c r="M929" s="117"/>
      <c r="N929" s="117"/>
      <c r="O929" s="117"/>
      <c r="P929" s="117"/>
      <c r="Q929" s="117" t="e">
        <f>VLOOKUP(#REF!,'[1]Du lieu in bang'!$C$2:$BB$1395,20,0)</f>
        <v>#REF!</v>
      </c>
      <c r="R929" s="117" t="e">
        <f>VLOOKUP(#REF!,'[1]Du lieu in bang'!$C$2:$BB$1395,21,0)</f>
        <v>#REF!</v>
      </c>
      <c r="S929" s="130"/>
    </row>
    <row r="930" spans="1:19" s="118" customFormat="1" ht="51" x14ac:dyDescent="0.2">
      <c r="A930" s="136">
        <v>929</v>
      </c>
      <c r="B930" s="130" t="s">
        <v>2916</v>
      </c>
      <c r="C930" s="143" t="s">
        <v>2917</v>
      </c>
      <c r="D930" s="130" t="s">
        <v>5706</v>
      </c>
      <c r="E930" s="130" t="s">
        <v>1048</v>
      </c>
      <c r="F930" s="130" t="s">
        <v>2320</v>
      </c>
      <c r="G930" s="154" t="s">
        <v>5617</v>
      </c>
      <c r="H930" s="154" t="s">
        <v>2918</v>
      </c>
      <c r="I930" s="154" t="s">
        <v>43</v>
      </c>
      <c r="J930" s="154" t="s">
        <v>2166</v>
      </c>
      <c r="K930" s="130" t="s">
        <v>2919</v>
      </c>
      <c r="L930" s="116"/>
      <c r="M930" s="117"/>
      <c r="N930" s="117"/>
      <c r="O930" s="117"/>
      <c r="P930" s="117"/>
      <c r="Q930" s="117" t="e">
        <f>VLOOKUP(#REF!,'[1]Du lieu in bang'!$C$2:$BB$1395,20,0)</f>
        <v>#REF!</v>
      </c>
      <c r="R930" s="117" t="e">
        <f>VLOOKUP(#REF!,'[1]Du lieu in bang'!$C$2:$BB$1395,21,0)</f>
        <v>#REF!</v>
      </c>
      <c r="S930" s="130"/>
    </row>
    <row r="931" spans="1:19" s="118" customFormat="1" ht="51" x14ac:dyDescent="0.2">
      <c r="A931" s="136">
        <v>930</v>
      </c>
      <c r="B931" s="130" t="s">
        <v>2920</v>
      </c>
      <c r="C931" s="143" t="s">
        <v>2921</v>
      </c>
      <c r="D931" s="130" t="s">
        <v>5706</v>
      </c>
      <c r="E931" s="130" t="s">
        <v>827</v>
      </c>
      <c r="F931" s="130" t="s">
        <v>2320</v>
      </c>
      <c r="G931" s="154" t="s">
        <v>5617</v>
      </c>
      <c r="H931" s="154" t="s">
        <v>2922</v>
      </c>
      <c r="I931" s="154" t="s">
        <v>907</v>
      </c>
      <c r="J931" s="154" t="s">
        <v>2166</v>
      </c>
      <c r="K931" s="130" t="s">
        <v>2923</v>
      </c>
      <c r="L931" s="116"/>
      <c r="M931" s="117"/>
      <c r="N931" s="117"/>
      <c r="O931" s="117"/>
      <c r="P931" s="117"/>
      <c r="Q931" s="117" t="e">
        <f>VLOOKUP(#REF!,'[1]Du lieu in bang'!$C$2:$BB$1395,20,0)</f>
        <v>#REF!</v>
      </c>
      <c r="R931" s="117" t="e">
        <f>VLOOKUP(#REF!,'[1]Du lieu in bang'!$C$2:$BB$1395,21,0)</f>
        <v>#REF!</v>
      </c>
      <c r="S931" s="130"/>
    </row>
    <row r="932" spans="1:19" s="118" customFormat="1" ht="38.25" x14ac:dyDescent="0.2">
      <c r="A932" s="136">
        <v>931</v>
      </c>
      <c r="B932" s="130" t="s">
        <v>2924</v>
      </c>
      <c r="C932" s="143" t="s">
        <v>2925</v>
      </c>
      <c r="D932" s="130" t="s">
        <v>5711</v>
      </c>
      <c r="E932" s="130" t="s">
        <v>827</v>
      </c>
      <c r="F932" s="130" t="s">
        <v>2320</v>
      </c>
      <c r="G932" s="154" t="s">
        <v>5617</v>
      </c>
      <c r="H932" s="154" t="s">
        <v>2926</v>
      </c>
      <c r="I932" s="154" t="s">
        <v>2766</v>
      </c>
      <c r="J932" s="154" t="s">
        <v>2201</v>
      </c>
      <c r="K932" s="130" t="s">
        <v>2927</v>
      </c>
      <c r="L932" s="116"/>
      <c r="M932" s="117"/>
      <c r="N932" s="117"/>
      <c r="O932" s="117"/>
      <c r="P932" s="117"/>
      <c r="Q932" s="117" t="e">
        <f>VLOOKUP(#REF!,'[1]Du lieu in bang'!$C$2:$BB$1395,20,0)</f>
        <v>#REF!</v>
      </c>
      <c r="R932" s="117" t="e">
        <f>VLOOKUP(#REF!,'[1]Du lieu in bang'!$C$2:$BB$1395,21,0)</f>
        <v>#REF!</v>
      </c>
      <c r="S932" s="130"/>
    </row>
    <row r="933" spans="1:19" s="118" customFormat="1" ht="25.5" x14ac:dyDescent="0.2">
      <c r="A933" s="136">
        <v>932</v>
      </c>
      <c r="B933" s="130" t="s">
        <v>2928</v>
      </c>
      <c r="C933" s="143" t="s">
        <v>2929</v>
      </c>
      <c r="D933" s="130" t="s">
        <v>5712</v>
      </c>
      <c r="E933" s="130" t="s">
        <v>1048</v>
      </c>
      <c r="F933" s="130" t="s">
        <v>2320</v>
      </c>
      <c r="G933" s="154" t="s">
        <v>5617</v>
      </c>
      <c r="H933" s="154" t="s">
        <v>2930</v>
      </c>
      <c r="I933" s="154" t="s">
        <v>1298</v>
      </c>
      <c r="J933" s="154" t="s">
        <v>2632</v>
      </c>
      <c r="K933" s="130" t="s">
        <v>2931</v>
      </c>
      <c r="L933" s="116"/>
      <c r="M933" s="117"/>
      <c r="N933" s="117"/>
      <c r="O933" s="117"/>
      <c r="P933" s="117"/>
      <c r="Q933" s="117" t="e">
        <f>VLOOKUP(#REF!,'[1]Du lieu in bang'!$C$2:$BB$1395,20,0)</f>
        <v>#REF!</v>
      </c>
      <c r="R933" s="117" t="e">
        <f>VLOOKUP(#REF!,'[1]Du lieu in bang'!$C$2:$BB$1395,21,0)</f>
        <v>#REF!</v>
      </c>
      <c r="S933" s="130"/>
    </row>
    <row r="934" spans="1:19" s="118" customFormat="1" ht="51" x14ac:dyDescent="0.2">
      <c r="A934" s="136">
        <v>933</v>
      </c>
      <c r="B934" s="130" t="s">
        <v>2932</v>
      </c>
      <c r="C934" s="143" t="s">
        <v>2933</v>
      </c>
      <c r="D934" s="130" t="s">
        <v>3812</v>
      </c>
      <c r="E934" s="130" t="s">
        <v>827</v>
      </c>
      <c r="F934" s="130" t="s">
        <v>2320</v>
      </c>
      <c r="G934" s="154" t="s">
        <v>5617</v>
      </c>
      <c r="H934" s="154" t="s">
        <v>2934</v>
      </c>
      <c r="I934" s="154" t="s">
        <v>52</v>
      </c>
      <c r="J934" s="154" t="s">
        <v>2166</v>
      </c>
      <c r="K934" s="130" t="s">
        <v>2935</v>
      </c>
      <c r="L934" s="116"/>
      <c r="M934" s="117"/>
      <c r="N934" s="117"/>
      <c r="O934" s="117"/>
      <c r="P934" s="117"/>
      <c r="Q934" s="117" t="e">
        <f>VLOOKUP(#REF!,'[1]Du lieu in bang'!$C$2:$BB$1395,20,0)</f>
        <v>#REF!</v>
      </c>
      <c r="R934" s="117" t="e">
        <f>VLOOKUP(#REF!,'[1]Du lieu in bang'!$C$2:$BB$1395,21,0)</f>
        <v>#REF!</v>
      </c>
      <c r="S934" s="130"/>
    </row>
    <row r="935" spans="1:19" s="118" customFormat="1" ht="51" x14ac:dyDescent="0.2">
      <c r="A935" s="136">
        <v>934</v>
      </c>
      <c r="B935" s="130" t="s">
        <v>2936</v>
      </c>
      <c r="C935" s="143" t="s">
        <v>2937</v>
      </c>
      <c r="D935" s="130" t="s">
        <v>5706</v>
      </c>
      <c r="E935" s="130" t="s">
        <v>827</v>
      </c>
      <c r="F935" s="130" t="s">
        <v>2320</v>
      </c>
      <c r="G935" s="154" t="s">
        <v>5617</v>
      </c>
      <c r="H935" s="154" t="s">
        <v>2938</v>
      </c>
      <c r="I935" s="154" t="s">
        <v>2839</v>
      </c>
      <c r="J935" s="154" t="s">
        <v>2166</v>
      </c>
      <c r="K935" s="130" t="s">
        <v>2939</v>
      </c>
      <c r="L935" s="116"/>
      <c r="M935" s="117"/>
      <c r="N935" s="117"/>
      <c r="O935" s="117"/>
      <c r="P935" s="117"/>
      <c r="Q935" s="117" t="e">
        <f>VLOOKUP(#REF!,'[1]Du lieu in bang'!$C$2:$BB$1395,20,0)</f>
        <v>#REF!</v>
      </c>
      <c r="R935" s="117" t="e">
        <f>VLOOKUP(#REF!,'[1]Du lieu in bang'!$C$2:$BB$1395,21,0)</f>
        <v>#REF!</v>
      </c>
      <c r="S935" s="130"/>
    </row>
    <row r="936" spans="1:19" s="118" customFormat="1" ht="51" x14ac:dyDescent="0.2">
      <c r="A936" s="136">
        <v>935</v>
      </c>
      <c r="B936" s="130" t="s">
        <v>2940</v>
      </c>
      <c r="C936" s="143" t="s">
        <v>2941</v>
      </c>
      <c r="D936" s="130" t="s">
        <v>5706</v>
      </c>
      <c r="E936" s="130" t="s">
        <v>827</v>
      </c>
      <c r="F936" s="130" t="s">
        <v>2320</v>
      </c>
      <c r="G936" s="154" t="s">
        <v>5617</v>
      </c>
      <c r="H936" s="154" t="s">
        <v>2942</v>
      </c>
      <c r="I936" s="154" t="s">
        <v>2022</v>
      </c>
      <c r="J936" s="154" t="s">
        <v>2166</v>
      </c>
      <c r="K936" s="130" t="s">
        <v>2943</v>
      </c>
      <c r="L936" s="116"/>
      <c r="M936" s="117"/>
      <c r="N936" s="117"/>
      <c r="O936" s="117"/>
      <c r="P936" s="117"/>
      <c r="Q936" s="117" t="e">
        <f>VLOOKUP(#REF!,'[1]Du lieu in bang'!$C$2:$BB$1395,20,0)</f>
        <v>#REF!</v>
      </c>
      <c r="R936" s="117" t="e">
        <f>VLOOKUP(#REF!,'[1]Du lieu in bang'!$C$2:$BB$1395,21,0)</f>
        <v>#REF!</v>
      </c>
      <c r="S936" s="130"/>
    </row>
    <row r="937" spans="1:19" s="118" customFormat="1" ht="51" x14ac:dyDescent="0.2">
      <c r="A937" s="136">
        <v>936</v>
      </c>
      <c r="B937" s="130" t="s">
        <v>2944</v>
      </c>
      <c r="C937" s="143" t="s">
        <v>2945</v>
      </c>
      <c r="D937" s="130" t="s">
        <v>1132</v>
      </c>
      <c r="E937" s="130" t="s">
        <v>827</v>
      </c>
      <c r="F937" s="130" t="s">
        <v>2320</v>
      </c>
      <c r="G937" s="154" t="s">
        <v>5617</v>
      </c>
      <c r="H937" s="154" t="s">
        <v>2946</v>
      </c>
      <c r="I937" s="154" t="s">
        <v>1973</v>
      </c>
      <c r="J937" s="154" t="s">
        <v>2166</v>
      </c>
      <c r="K937" s="130" t="s">
        <v>2947</v>
      </c>
      <c r="L937" s="116"/>
      <c r="M937" s="117"/>
      <c r="N937" s="117"/>
      <c r="O937" s="117"/>
      <c r="P937" s="117"/>
      <c r="Q937" s="117" t="e">
        <f>VLOOKUP(#REF!,'[1]Du lieu in bang'!$C$2:$BB$1395,20,0)</f>
        <v>#REF!</v>
      </c>
      <c r="R937" s="117" t="e">
        <f>VLOOKUP(#REF!,'[1]Du lieu in bang'!$C$2:$BB$1395,21,0)</f>
        <v>#REF!</v>
      </c>
      <c r="S937" s="130"/>
    </row>
    <row r="938" spans="1:19" s="118" customFormat="1" ht="51" x14ac:dyDescent="0.2">
      <c r="A938" s="136">
        <v>937</v>
      </c>
      <c r="B938" s="130" t="s">
        <v>2948</v>
      </c>
      <c r="C938" s="143" t="s">
        <v>2949</v>
      </c>
      <c r="D938" s="130" t="s">
        <v>5706</v>
      </c>
      <c r="E938" s="130" t="s">
        <v>1048</v>
      </c>
      <c r="F938" s="130" t="s">
        <v>2320</v>
      </c>
      <c r="G938" s="154" t="s">
        <v>5617</v>
      </c>
      <c r="H938" s="154" t="s">
        <v>2950</v>
      </c>
      <c r="I938" s="154" t="s">
        <v>2952</v>
      </c>
      <c r="J938" s="154" t="s">
        <v>2166</v>
      </c>
      <c r="K938" s="130" t="s">
        <v>2951</v>
      </c>
      <c r="L938" s="116"/>
      <c r="M938" s="117"/>
      <c r="N938" s="117"/>
      <c r="O938" s="117"/>
      <c r="P938" s="117"/>
      <c r="Q938" s="117" t="e">
        <f>VLOOKUP(#REF!,'[1]Du lieu in bang'!$C$2:$BB$1395,20,0)</f>
        <v>#REF!</v>
      </c>
      <c r="R938" s="117" t="e">
        <f>VLOOKUP(#REF!,'[1]Du lieu in bang'!$C$2:$BB$1395,21,0)</f>
        <v>#REF!</v>
      </c>
      <c r="S938" s="130"/>
    </row>
    <row r="939" spans="1:19" s="118" customFormat="1" ht="51" x14ac:dyDescent="0.2">
      <c r="A939" s="136">
        <v>938</v>
      </c>
      <c r="B939" s="130" t="s">
        <v>2953</v>
      </c>
      <c r="C939" s="143" t="s">
        <v>2954</v>
      </c>
      <c r="D939" s="130" t="s">
        <v>5706</v>
      </c>
      <c r="E939" s="130" t="s">
        <v>827</v>
      </c>
      <c r="F939" s="130" t="s">
        <v>2320</v>
      </c>
      <c r="G939" s="154" t="s">
        <v>5617</v>
      </c>
      <c r="H939" s="154" t="s">
        <v>2955</v>
      </c>
      <c r="I939" s="154" t="s">
        <v>2126</v>
      </c>
      <c r="J939" s="154" t="s">
        <v>2166</v>
      </c>
      <c r="K939" s="130" t="s">
        <v>2956</v>
      </c>
      <c r="L939" s="116"/>
      <c r="M939" s="117"/>
      <c r="N939" s="117"/>
      <c r="O939" s="117"/>
      <c r="P939" s="117"/>
      <c r="Q939" s="117" t="e">
        <f>VLOOKUP(#REF!,'[1]Du lieu in bang'!$C$2:$BB$1395,20,0)</f>
        <v>#REF!</v>
      </c>
      <c r="R939" s="117" t="e">
        <f>VLOOKUP(#REF!,'[1]Du lieu in bang'!$C$2:$BB$1395,21,0)</f>
        <v>#REF!</v>
      </c>
      <c r="S939" s="130"/>
    </row>
    <row r="940" spans="1:19" s="118" customFormat="1" ht="38.25" x14ac:dyDescent="0.2">
      <c r="A940" s="136">
        <v>939</v>
      </c>
      <c r="B940" s="130" t="s">
        <v>2957</v>
      </c>
      <c r="C940" s="143" t="s">
        <v>2958</v>
      </c>
      <c r="D940" s="130" t="s">
        <v>5706</v>
      </c>
      <c r="E940" s="130" t="s">
        <v>1048</v>
      </c>
      <c r="F940" s="130" t="s">
        <v>2320</v>
      </c>
      <c r="G940" s="154" t="s">
        <v>5617</v>
      </c>
      <c r="H940" s="154" t="s">
        <v>2959</v>
      </c>
      <c r="I940" s="154" t="s">
        <v>2961</v>
      </c>
      <c r="J940" s="154" t="s">
        <v>2962</v>
      </c>
      <c r="K940" s="130" t="s">
        <v>2960</v>
      </c>
      <c r="L940" s="116"/>
      <c r="M940" s="117"/>
      <c r="N940" s="117"/>
      <c r="O940" s="117"/>
      <c r="P940" s="117"/>
      <c r="Q940" s="117" t="e">
        <f>VLOOKUP(#REF!,'[1]Du lieu in bang'!$C$2:$BB$1395,20,0)</f>
        <v>#REF!</v>
      </c>
      <c r="R940" s="117" t="e">
        <f>VLOOKUP(#REF!,'[1]Du lieu in bang'!$C$2:$BB$1395,21,0)</f>
        <v>#REF!</v>
      </c>
      <c r="S940" s="130"/>
    </row>
    <row r="941" spans="1:19" s="118" customFormat="1" ht="51" x14ac:dyDescent="0.2">
      <c r="A941" s="136">
        <v>940</v>
      </c>
      <c r="B941" s="130" t="s">
        <v>2963</v>
      </c>
      <c r="C941" s="143" t="s">
        <v>2964</v>
      </c>
      <c r="D941" s="130" t="s">
        <v>1614</v>
      </c>
      <c r="E941" s="130" t="s">
        <v>827</v>
      </c>
      <c r="F941" s="130" t="s">
        <v>2320</v>
      </c>
      <c r="G941" s="154" t="s">
        <v>5617</v>
      </c>
      <c r="H941" s="154" t="s">
        <v>2965</v>
      </c>
      <c r="I941" s="154" t="s">
        <v>2114</v>
      </c>
      <c r="J941" s="154" t="s">
        <v>2166</v>
      </c>
      <c r="K941" s="130" t="s">
        <v>2966</v>
      </c>
      <c r="L941" s="116"/>
      <c r="M941" s="117"/>
      <c r="N941" s="117"/>
      <c r="O941" s="117"/>
      <c r="P941" s="117"/>
      <c r="Q941" s="117" t="e">
        <f>VLOOKUP(#REF!,'[1]Du lieu in bang'!$C$2:$BB$1395,20,0)</f>
        <v>#REF!</v>
      </c>
      <c r="R941" s="117" t="e">
        <f>VLOOKUP(#REF!,'[1]Du lieu in bang'!$C$2:$BB$1395,21,0)</f>
        <v>#REF!</v>
      </c>
      <c r="S941" s="130"/>
    </row>
    <row r="942" spans="1:19" s="118" customFormat="1" ht="51" x14ac:dyDescent="0.2">
      <c r="A942" s="136">
        <v>941</v>
      </c>
      <c r="B942" s="130" t="s">
        <v>2967</v>
      </c>
      <c r="C942" s="143" t="s">
        <v>2968</v>
      </c>
      <c r="D942" s="130" t="s">
        <v>5706</v>
      </c>
      <c r="E942" s="130" t="s">
        <v>827</v>
      </c>
      <c r="F942" s="130" t="s">
        <v>2320</v>
      </c>
      <c r="G942" s="154" t="s">
        <v>5617</v>
      </c>
      <c r="H942" s="154" t="s">
        <v>2969</v>
      </c>
      <c r="I942" s="154" t="s">
        <v>1146</v>
      </c>
      <c r="J942" s="154" t="s">
        <v>2166</v>
      </c>
      <c r="K942" s="130" t="s">
        <v>2970</v>
      </c>
      <c r="L942" s="116"/>
      <c r="M942" s="117"/>
      <c r="N942" s="117"/>
      <c r="O942" s="117"/>
      <c r="P942" s="117"/>
      <c r="Q942" s="117" t="e">
        <f>VLOOKUP(#REF!,'[1]Du lieu in bang'!$C$2:$BB$1395,20,0)</f>
        <v>#REF!</v>
      </c>
      <c r="R942" s="117" t="e">
        <f>VLOOKUP(#REF!,'[1]Du lieu in bang'!$C$2:$BB$1395,21,0)</f>
        <v>#REF!</v>
      </c>
      <c r="S942" s="130"/>
    </row>
    <row r="943" spans="1:19" s="118" customFormat="1" ht="51" x14ac:dyDescent="0.2">
      <c r="A943" s="136">
        <v>942</v>
      </c>
      <c r="B943" s="130" t="s">
        <v>2971</v>
      </c>
      <c r="C943" s="143" t="s">
        <v>2972</v>
      </c>
      <c r="D943" s="130" t="s">
        <v>3492</v>
      </c>
      <c r="E943" s="130" t="s">
        <v>827</v>
      </c>
      <c r="F943" s="130" t="s">
        <v>2320</v>
      </c>
      <c r="G943" s="154" t="s">
        <v>5617</v>
      </c>
      <c r="H943" s="154" t="s">
        <v>2973</v>
      </c>
      <c r="I943" s="154" t="s">
        <v>2521</v>
      </c>
      <c r="J943" s="154" t="s">
        <v>2166</v>
      </c>
      <c r="K943" s="130" t="s">
        <v>2974</v>
      </c>
      <c r="L943" s="116"/>
      <c r="M943" s="117"/>
      <c r="N943" s="117"/>
      <c r="O943" s="117"/>
      <c r="P943" s="117"/>
      <c r="Q943" s="117" t="e">
        <f>VLOOKUP(#REF!,'[1]Du lieu in bang'!$C$2:$BB$1395,20,0)</f>
        <v>#REF!</v>
      </c>
      <c r="R943" s="117" t="e">
        <f>VLOOKUP(#REF!,'[1]Du lieu in bang'!$C$2:$BB$1395,21,0)</f>
        <v>#REF!</v>
      </c>
      <c r="S943" s="130"/>
    </row>
    <row r="944" spans="1:19" s="118" customFormat="1" ht="51" x14ac:dyDescent="0.2">
      <c r="A944" s="136">
        <v>943</v>
      </c>
      <c r="B944" s="130" t="s">
        <v>2975</v>
      </c>
      <c r="C944" s="143" t="s">
        <v>2976</v>
      </c>
      <c r="D944" s="130" t="s">
        <v>5706</v>
      </c>
      <c r="E944" s="130" t="s">
        <v>1048</v>
      </c>
      <c r="F944" s="130" t="s">
        <v>2320</v>
      </c>
      <c r="G944" s="154" t="s">
        <v>5617</v>
      </c>
      <c r="H944" s="154" t="s">
        <v>2977</v>
      </c>
      <c r="I944" s="154" t="s">
        <v>907</v>
      </c>
      <c r="J944" s="154" t="s">
        <v>2166</v>
      </c>
      <c r="K944" s="130" t="s">
        <v>2978</v>
      </c>
      <c r="L944" s="116"/>
      <c r="M944" s="117"/>
      <c r="N944" s="117"/>
      <c r="O944" s="117"/>
      <c r="P944" s="117"/>
      <c r="Q944" s="117" t="e">
        <f>VLOOKUP(#REF!,'[1]Du lieu in bang'!$C$2:$BB$1395,20,0)</f>
        <v>#REF!</v>
      </c>
      <c r="R944" s="117" t="e">
        <f>VLOOKUP(#REF!,'[1]Du lieu in bang'!$C$2:$BB$1395,21,0)</f>
        <v>#REF!</v>
      </c>
      <c r="S944" s="130"/>
    </row>
    <row r="945" spans="1:19" s="118" customFormat="1" ht="63.75" x14ac:dyDescent="0.2">
      <c r="A945" s="136">
        <v>944</v>
      </c>
      <c r="B945" s="130" t="s">
        <v>2979</v>
      </c>
      <c r="C945" s="143" t="s">
        <v>2980</v>
      </c>
      <c r="D945" s="130" t="s">
        <v>5713</v>
      </c>
      <c r="E945" s="130" t="s">
        <v>1048</v>
      </c>
      <c r="F945" s="130" t="s">
        <v>2320</v>
      </c>
      <c r="G945" s="154" t="s">
        <v>5617</v>
      </c>
      <c r="H945" s="154" t="s">
        <v>2981</v>
      </c>
      <c r="I945" s="154" t="s">
        <v>1945</v>
      </c>
      <c r="J945" s="154" t="s">
        <v>2341</v>
      </c>
      <c r="K945" s="130" t="s">
        <v>2982</v>
      </c>
      <c r="L945" s="116"/>
      <c r="M945" s="117"/>
      <c r="N945" s="117"/>
      <c r="O945" s="117"/>
      <c r="P945" s="117"/>
      <c r="Q945" s="117" t="e">
        <f>VLOOKUP(#REF!,'[1]Du lieu in bang'!$C$2:$BB$1395,20,0)</f>
        <v>#REF!</v>
      </c>
      <c r="R945" s="117" t="e">
        <f>VLOOKUP(#REF!,'[1]Du lieu in bang'!$C$2:$BB$1395,21,0)</f>
        <v>#REF!</v>
      </c>
      <c r="S945" s="130"/>
    </row>
    <row r="946" spans="1:19" s="118" customFormat="1" ht="51" x14ac:dyDescent="0.2">
      <c r="A946" s="136">
        <v>945</v>
      </c>
      <c r="B946" s="130" t="s">
        <v>2983</v>
      </c>
      <c r="C946" s="143" t="s">
        <v>2984</v>
      </c>
      <c r="D946" s="130" t="s">
        <v>3788</v>
      </c>
      <c r="E946" s="130" t="s">
        <v>1048</v>
      </c>
      <c r="F946" s="130" t="s">
        <v>2320</v>
      </c>
      <c r="G946" s="154" t="s">
        <v>5617</v>
      </c>
      <c r="H946" s="154" t="s">
        <v>2985</v>
      </c>
      <c r="I946" s="154" t="s">
        <v>1891</v>
      </c>
      <c r="J946" s="154" t="s">
        <v>2987</v>
      </c>
      <c r="K946" s="130" t="s">
        <v>2986</v>
      </c>
      <c r="L946" s="116"/>
      <c r="M946" s="117"/>
      <c r="N946" s="117"/>
      <c r="O946" s="117"/>
      <c r="P946" s="117"/>
      <c r="Q946" s="117" t="e">
        <f>VLOOKUP(#REF!,'[1]Du lieu in bang'!$C$2:$BB$1395,20,0)</f>
        <v>#REF!</v>
      </c>
      <c r="R946" s="117" t="e">
        <f>VLOOKUP(#REF!,'[1]Du lieu in bang'!$C$2:$BB$1395,21,0)</f>
        <v>#REF!</v>
      </c>
      <c r="S946" s="130"/>
    </row>
    <row r="947" spans="1:19" s="118" customFormat="1" ht="51" x14ac:dyDescent="0.2">
      <c r="A947" s="136">
        <v>946</v>
      </c>
      <c r="B947" s="130" t="s">
        <v>2988</v>
      </c>
      <c r="C947" s="143" t="s">
        <v>2989</v>
      </c>
      <c r="D947" s="130" t="s">
        <v>1139</v>
      </c>
      <c r="E947" s="130" t="s">
        <v>827</v>
      </c>
      <c r="F947" s="130" t="s">
        <v>2320</v>
      </c>
      <c r="G947" s="154" t="s">
        <v>5617</v>
      </c>
      <c r="H947" s="154" t="s">
        <v>2990</v>
      </c>
      <c r="I947" s="154" t="s">
        <v>1968</v>
      </c>
      <c r="J947" s="154" t="s">
        <v>2166</v>
      </c>
      <c r="K947" s="130" t="s">
        <v>2991</v>
      </c>
      <c r="L947" s="116"/>
      <c r="M947" s="117"/>
      <c r="N947" s="117"/>
      <c r="O947" s="117"/>
      <c r="P947" s="117"/>
      <c r="Q947" s="117" t="e">
        <f>VLOOKUP(#REF!,'[1]Du lieu in bang'!$C$2:$BB$1395,20,0)</f>
        <v>#REF!</v>
      </c>
      <c r="R947" s="117" t="e">
        <f>VLOOKUP(#REF!,'[1]Du lieu in bang'!$C$2:$BB$1395,21,0)</f>
        <v>#REF!</v>
      </c>
      <c r="S947" s="130"/>
    </row>
    <row r="948" spans="1:19" s="118" customFormat="1" ht="51" x14ac:dyDescent="0.2">
      <c r="A948" s="136">
        <v>947</v>
      </c>
      <c r="B948" s="130" t="s">
        <v>2992</v>
      </c>
      <c r="C948" s="143" t="s">
        <v>2993</v>
      </c>
      <c r="D948" s="130" t="s">
        <v>3454</v>
      </c>
      <c r="E948" s="130" t="s">
        <v>827</v>
      </c>
      <c r="F948" s="130" t="s">
        <v>2320</v>
      </c>
      <c r="G948" s="154" t="s">
        <v>5617</v>
      </c>
      <c r="H948" s="154" t="s">
        <v>2994</v>
      </c>
      <c r="I948" s="154" t="s">
        <v>2404</v>
      </c>
      <c r="J948" s="154" t="s">
        <v>2166</v>
      </c>
      <c r="K948" s="130" t="s">
        <v>2995</v>
      </c>
      <c r="L948" s="116"/>
      <c r="M948" s="117"/>
      <c r="N948" s="117"/>
      <c r="O948" s="117"/>
      <c r="P948" s="117"/>
      <c r="Q948" s="117" t="e">
        <f>VLOOKUP(#REF!,'[1]Du lieu in bang'!$C$2:$BB$1395,20,0)</f>
        <v>#REF!</v>
      </c>
      <c r="R948" s="117" t="e">
        <f>VLOOKUP(#REF!,'[1]Du lieu in bang'!$C$2:$BB$1395,21,0)</f>
        <v>#REF!</v>
      </c>
      <c r="S948" s="130"/>
    </row>
    <row r="949" spans="1:19" s="118" customFormat="1" ht="51" x14ac:dyDescent="0.2">
      <c r="A949" s="136">
        <v>948</v>
      </c>
      <c r="B949" s="130" t="s">
        <v>2996</v>
      </c>
      <c r="C949" s="143" t="s">
        <v>2997</v>
      </c>
      <c r="D949" s="130" t="s">
        <v>5706</v>
      </c>
      <c r="E949" s="130" t="s">
        <v>1048</v>
      </c>
      <c r="F949" s="130" t="s">
        <v>2320</v>
      </c>
      <c r="G949" s="154" t="s">
        <v>5617</v>
      </c>
      <c r="H949" s="154" t="s">
        <v>2998</v>
      </c>
      <c r="I949" s="154" t="s">
        <v>590</v>
      </c>
      <c r="J949" s="154" t="s">
        <v>2166</v>
      </c>
      <c r="K949" s="130" t="s">
        <v>2999</v>
      </c>
      <c r="L949" s="116"/>
      <c r="M949" s="117"/>
      <c r="N949" s="117"/>
      <c r="O949" s="117"/>
      <c r="P949" s="117"/>
      <c r="Q949" s="117" t="e">
        <f>VLOOKUP(#REF!,'[1]Du lieu in bang'!$C$2:$BB$1395,20,0)</f>
        <v>#REF!</v>
      </c>
      <c r="R949" s="117" t="e">
        <f>VLOOKUP(#REF!,'[1]Du lieu in bang'!$C$2:$BB$1395,21,0)</f>
        <v>#REF!</v>
      </c>
      <c r="S949" s="130"/>
    </row>
    <row r="950" spans="1:19" s="118" customFormat="1" ht="51" x14ac:dyDescent="0.2">
      <c r="A950" s="136">
        <v>949</v>
      </c>
      <c r="B950" s="130" t="s">
        <v>3000</v>
      </c>
      <c r="C950" s="143" t="s">
        <v>3001</v>
      </c>
      <c r="D950" s="130" t="s">
        <v>1047</v>
      </c>
      <c r="E950" s="130" t="s">
        <v>827</v>
      </c>
      <c r="F950" s="130" t="s">
        <v>2320</v>
      </c>
      <c r="G950" s="154" t="s">
        <v>5617</v>
      </c>
      <c r="H950" s="154" t="s">
        <v>3002</v>
      </c>
      <c r="I950" s="154" t="s">
        <v>2404</v>
      </c>
      <c r="J950" s="154" t="s">
        <v>2166</v>
      </c>
      <c r="K950" s="130" t="s">
        <v>3003</v>
      </c>
      <c r="L950" s="116"/>
      <c r="M950" s="117"/>
      <c r="N950" s="117"/>
      <c r="O950" s="117"/>
      <c r="P950" s="117"/>
      <c r="Q950" s="117" t="e">
        <f>VLOOKUP(#REF!,'[1]Du lieu in bang'!$C$2:$BB$1395,20,0)</f>
        <v>#REF!</v>
      </c>
      <c r="R950" s="117" t="e">
        <f>VLOOKUP(#REF!,'[1]Du lieu in bang'!$C$2:$BB$1395,21,0)</f>
        <v>#REF!</v>
      </c>
      <c r="S950" s="130"/>
    </row>
    <row r="951" spans="1:19" s="118" customFormat="1" ht="51" x14ac:dyDescent="0.2">
      <c r="A951" s="136">
        <v>950</v>
      </c>
      <c r="B951" s="130" t="s">
        <v>3004</v>
      </c>
      <c r="C951" s="143" t="s">
        <v>3005</v>
      </c>
      <c r="D951" s="130" t="s">
        <v>1688</v>
      </c>
      <c r="E951" s="130" t="s">
        <v>827</v>
      </c>
      <c r="F951" s="130" t="s">
        <v>2320</v>
      </c>
      <c r="G951" s="154" t="s">
        <v>5617</v>
      </c>
      <c r="H951" s="154" t="s">
        <v>3006</v>
      </c>
      <c r="I951" s="154" t="s">
        <v>1994</v>
      </c>
      <c r="J951" s="154" t="s">
        <v>2166</v>
      </c>
      <c r="K951" s="130" t="s">
        <v>3007</v>
      </c>
      <c r="L951" s="116"/>
      <c r="M951" s="117"/>
      <c r="N951" s="117"/>
      <c r="O951" s="117"/>
      <c r="P951" s="117"/>
      <c r="Q951" s="117" t="e">
        <f>VLOOKUP(#REF!,'[1]Du lieu in bang'!$C$2:$BB$1395,20,0)</f>
        <v>#REF!</v>
      </c>
      <c r="R951" s="117" t="e">
        <f>VLOOKUP(#REF!,'[1]Du lieu in bang'!$C$2:$BB$1395,21,0)</f>
        <v>#REF!</v>
      </c>
      <c r="S951" s="130"/>
    </row>
    <row r="952" spans="1:19" s="118" customFormat="1" ht="51" x14ac:dyDescent="0.2">
      <c r="A952" s="136">
        <v>951</v>
      </c>
      <c r="B952" s="130" t="s">
        <v>3008</v>
      </c>
      <c r="C952" s="143" t="s">
        <v>3009</v>
      </c>
      <c r="D952" s="130" t="s">
        <v>5714</v>
      </c>
      <c r="E952" s="130" t="s">
        <v>827</v>
      </c>
      <c r="F952" s="130" t="s">
        <v>2320</v>
      </c>
      <c r="G952" s="154" t="s">
        <v>5617</v>
      </c>
      <c r="H952" s="154" t="s">
        <v>3010</v>
      </c>
      <c r="I952" s="154" t="s">
        <v>2587</v>
      </c>
      <c r="J952" s="154" t="s">
        <v>2166</v>
      </c>
      <c r="K952" s="130" t="s">
        <v>3011</v>
      </c>
      <c r="L952" s="116"/>
      <c r="M952" s="117"/>
      <c r="N952" s="117"/>
      <c r="O952" s="117"/>
      <c r="P952" s="117"/>
      <c r="Q952" s="117" t="e">
        <f>VLOOKUP(#REF!,'[1]Du lieu in bang'!$C$2:$BB$1395,20,0)</f>
        <v>#REF!</v>
      </c>
      <c r="R952" s="117" t="e">
        <f>VLOOKUP(#REF!,'[1]Du lieu in bang'!$C$2:$BB$1395,21,0)</f>
        <v>#REF!</v>
      </c>
      <c r="S952" s="130"/>
    </row>
    <row r="953" spans="1:19" s="118" customFormat="1" ht="38.25" x14ac:dyDescent="0.2">
      <c r="A953" s="136">
        <v>952</v>
      </c>
      <c r="B953" s="130" t="s">
        <v>3012</v>
      </c>
      <c r="C953" s="143" t="s">
        <v>3013</v>
      </c>
      <c r="D953" s="130" t="s">
        <v>1058</v>
      </c>
      <c r="E953" s="130" t="s">
        <v>1048</v>
      </c>
      <c r="F953" s="130" t="s">
        <v>2320</v>
      </c>
      <c r="G953" s="154" t="s">
        <v>5617</v>
      </c>
      <c r="H953" s="154" t="s">
        <v>3014</v>
      </c>
      <c r="I953" s="154" t="s">
        <v>3016</v>
      </c>
      <c r="J953" s="154" t="s">
        <v>3017</v>
      </c>
      <c r="K953" s="130" t="s">
        <v>3015</v>
      </c>
      <c r="L953" s="116"/>
      <c r="M953" s="117"/>
      <c r="N953" s="117"/>
      <c r="O953" s="117"/>
      <c r="P953" s="117"/>
      <c r="Q953" s="117" t="e">
        <f>VLOOKUP(#REF!,'[1]Du lieu in bang'!$C$2:$BB$1395,20,0)</f>
        <v>#REF!</v>
      </c>
      <c r="R953" s="117" t="e">
        <f>VLOOKUP(#REF!,'[1]Du lieu in bang'!$C$2:$BB$1395,21,0)</f>
        <v>#REF!</v>
      </c>
      <c r="S953" s="130"/>
    </row>
    <row r="954" spans="1:19" s="118" customFormat="1" ht="51" x14ac:dyDescent="0.2">
      <c r="A954" s="136">
        <v>953</v>
      </c>
      <c r="B954" s="130" t="s">
        <v>3018</v>
      </c>
      <c r="C954" s="143" t="s">
        <v>3019</v>
      </c>
      <c r="D954" s="130" t="s">
        <v>1039</v>
      </c>
      <c r="E954" s="130" t="s">
        <v>827</v>
      </c>
      <c r="F954" s="130" t="s">
        <v>2320</v>
      </c>
      <c r="G954" s="154" t="s">
        <v>5617</v>
      </c>
      <c r="H954" s="154" t="s">
        <v>3020</v>
      </c>
      <c r="I954" s="154" t="s">
        <v>1925</v>
      </c>
      <c r="J954" s="154" t="s">
        <v>2166</v>
      </c>
      <c r="K954" s="130" t="s">
        <v>3021</v>
      </c>
      <c r="L954" s="116"/>
      <c r="M954" s="117"/>
      <c r="N954" s="117"/>
      <c r="O954" s="117"/>
      <c r="P954" s="117"/>
      <c r="Q954" s="117" t="e">
        <f>VLOOKUP(#REF!,'[1]Du lieu in bang'!$C$2:$BB$1395,20,0)</f>
        <v>#REF!</v>
      </c>
      <c r="R954" s="117" t="e">
        <f>VLOOKUP(#REF!,'[1]Du lieu in bang'!$C$2:$BB$1395,21,0)</f>
        <v>#REF!</v>
      </c>
      <c r="S954" s="130"/>
    </row>
    <row r="955" spans="1:19" s="118" customFormat="1" ht="38.25" x14ac:dyDescent="0.2">
      <c r="A955" s="136">
        <v>954</v>
      </c>
      <c r="B955" s="130" t="s">
        <v>3022</v>
      </c>
      <c r="C955" s="143" t="s">
        <v>1384</v>
      </c>
      <c r="D955" s="130" t="s">
        <v>5706</v>
      </c>
      <c r="E955" s="130" t="s">
        <v>827</v>
      </c>
      <c r="F955" s="130" t="s">
        <v>2320</v>
      </c>
      <c r="G955" s="154" t="s">
        <v>5617</v>
      </c>
      <c r="H955" s="154" t="s">
        <v>3023</v>
      </c>
      <c r="I955" s="154" t="s">
        <v>745</v>
      </c>
      <c r="J955" s="154" t="s">
        <v>2399</v>
      </c>
      <c r="K955" s="130" t="s">
        <v>3024</v>
      </c>
      <c r="L955" s="116"/>
      <c r="M955" s="117"/>
      <c r="N955" s="117"/>
      <c r="O955" s="117"/>
      <c r="P955" s="117"/>
      <c r="Q955" s="117" t="e">
        <f>VLOOKUP(#REF!,'[1]Du lieu in bang'!$C$2:$BB$1395,20,0)</f>
        <v>#REF!</v>
      </c>
      <c r="R955" s="117" t="e">
        <f>VLOOKUP(#REF!,'[1]Du lieu in bang'!$C$2:$BB$1395,21,0)</f>
        <v>#REF!</v>
      </c>
      <c r="S955" s="130"/>
    </row>
    <row r="956" spans="1:19" s="118" customFormat="1" ht="51" x14ac:dyDescent="0.2">
      <c r="A956" s="136">
        <v>955</v>
      </c>
      <c r="B956" s="130" t="s">
        <v>3025</v>
      </c>
      <c r="C956" s="143" t="s">
        <v>3026</v>
      </c>
      <c r="D956" s="130" t="s">
        <v>5706</v>
      </c>
      <c r="E956" s="130" t="s">
        <v>827</v>
      </c>
      <c r="F956" s="130" t="s">
        <v>2320</v>
      </c>
      <c r="G956" s="154" t="s">
        <v>5617</v>
      </c>
      <c r="H956" s="154" t="s">
        <v>3027</v>
      </c>
      <c r="I956" s="154" t="s">
        <v>2713</v>
      </c>
      <c r="J956" s="154" t="s">
        <v>2166</v>
      </c>
      <c r="K956" s="130" t="s">
        <v>3028</v>
      </c>
      <c r="L956" s="116"/>
      <c r="M956" s="117"/>
      <c r="N956" s="117"/>
      <c r="O956" s="117"/>
      <c r="P956" s="117"/>
      <c r="Q956" s="117" t="e">
        <f>VLOOKUP(#REF!,'[1]Du lieu in bang'!$C$2:$BB$1395,20,0)</f>
        <v>#REF!</v>
      </c>
      <c r="R956" s="117" t="e">
        <f>VLOOKUP(#REF!,'[1]Du lieu in bang'!$C$2:$BB$1395,21,0)</f>
        <v>#REF!</v>
      </c>
      <c r="S956" s="130"/>
    </row>
    <row r="957" spans="1:19" s="118" customFormat="1" ht="38.25" hidden="1" x14ac:dyDescent="0.2">
      <c r="A957" s="136">
        <v>956</v>
      </c>
      <c r="B957" s="130" t="s">
        <v>5716</v>
      </c>
      <c r="C957" s="143" t="s">
        <v>5717</v>
      </c>
      <c r="D957" s="130" t="s">
        <v>1380</v>
      </c>
      <c r="E957" s="130" t="s">
        <v>1036</v>
      </c>
      <c r="F957" s="130" t="s">
        <v>3579</v>
      </c>
      <c r="G957" s="154" t="s">
        <v>5615</v>
      </c>
      <c r="H957" s="154" t="s">
        <v>8238</v>
      </c>
      <c r="I957" s="154" t="s">
        <v>43</v>
      </c>
      <c r="J957" s="154" t="s">
        <v>10066</v>
      </c>
      <c r="K957" s="130"/>
      <c r="L957" s="116"/>
      <c r="M957" s="117"/>
      <c r="N957" s="117"/>
      <c r="O957" s="117"/>
      <c r="P957" s="117"/>
      <c r="Q957" s="117" t="e">
        <f>VLOOKUP(#REF!,'[1]Du lieu in bang'!$C$2:$BB$1395,20,0)</f>
        <v>#REF!</v>
      </c>
      <c r="R957" s="117" t="e">
        <f>VLOOKUP(#REF!,'[1]Du lieu in bang'!$C$2:$BB$1395,21,0)</f>
        <v>#REF!</v>
      </c>
      <c r="S957" s="130"/>
    </row>
    <row r="958" spans="1:19" s="118" customFormat="1" ht="38.25" hidden="1" x14ac:dyDescent="0.2">
      <c r="A958" s="136">
        <v>957</v>
      </c>
      <c r="B958" s="130" t="s">
        <v>5719</v>
      </c>
      <c r="C958" s="143" t="s">
        <v>5720</v>
      </c>
      <c r="D958" s="130" t="s">
        <v>1058</v>
      </c>
      <c r="E958" s="130" t="s">
        <v>1040</v>
      </c>
      <c r="F958" s="130" t="s">
        <v>3579</v>
      </c>
      <c r="G958" s="154" t="s">
        <v>5615</v>
      </c>
      <c r="H958" s="154" t="s">
        <v>8239</v>
      </c>
      <c r="I958" s="154" t="s">
        <v>1973</v>
      </c>
      <c r="J958" s="154" t="s">
        <v>10066</v>
      </c>
      <c r="K958" s="130"/>
      <c r="L958" s="116"/>
      <c r="M958" s="117"/>
      <c r="N958" s="117"/>
      <c r="O958" s="117"/>
      <c r="P958" s="117"/>
      <c r="Q958" s="117" t="e">
        <f>VLOOKUP(#REF!,'[1]Du lieu in bang'!$C$2:$BB$1395,20,0)</f>
        <v>#REF!</v>
      </c>
      <c r="R958" s="117" t="e">
        <f>VLOOKUP(#REF!,'[1]Du lieu in bang'!$C$2:$BB$1395,21,0)</f>
        <v>#REF!</v>
      </c>
      <c r="S958" s="130"/>
    </row>
    <row r="959" spans="1:19" s="118" customFormat="1" ht="38.25" hidden="1" x14ac:dyDescent="0.2">
      <c r="A959" s="136">
        <v>958</v>
      </c>
      <c r="B959" s="130" t="s">
        <v>5722</v>
      </c>
      <c r="C959" s="143" t="s">
        <v>5723</v>
      </c>
      <c r="D959" s="130" t="s">
        <v>1058</v>
      </c>
      <c r="E959" s="130" t="s">
        <v>1040</v>
      </c>
      <c r="F959" s="130" t="s">
        <v>3579</v>
      </c>
      <c r="G959" s="154" t="s">
        <v>5615</v>
      </c>
      <c r="H959" s="154" t="s">
        <v>8240</v>
      </c>
      <c r="I959" s="154" t="s">
        <v>2001</v>
      </c>
      <c r="J959" s="154" t="s">
        <v>10066</v>
      </c>
      <c r="K959" s="130"/>
      <c r="L959" s="116"/>
      <c r="M959" s="117"/>
      <c r="N959" s="117"/>
      <c r="O959" s="117"/>
      <c r="P959" s="117"/>
      <c r="Q959" s="117" t="e">
        <f>VLOOKUP(#REF!,'[1]Du lieu in bang'!$C$2:$BB$1395,20,0)</f>
        <v>#REF!</v>
      </c>
      <c r="R959" s="117" t="e">
        <f>VLOOKUP(#REF!,'[1]Du lieu in bang'!$C$2:$BB$1395,21,0)</f>
        <v>#REF!</v>
      </c>
      <c r="S959" s="130"/>
    </row>
    <row r="960" spans="1:19" s="118" customFormat="1" ht="51" hidden="1" x14ac:dyDescent="0.2">
      <c r="A960" s="136">
        <v>959</v>
      </c>
      <c r="B960" s="130" t="s">
        <v>5725</v>
      </c>
      <c r="C960" s="143" t="s">
        <v>5726</v>
      </c>
      <c r="D960" s="130" t="s">
        <v>1132</v>
      </c>
      <c r="E960" s="130" t="s">
        <v>1040</v>
      </c>
      <c r="F960" s="130" t="s">
        <v>3579</v>
      </c>
      <c r="G960" s="154" t="s">
        <v>5615</v>
      </c>
      <c r="H960" s="154" t="s">
        <v>8241</v>
      </c>
      <c r="I960" s="154" t="s">
        <v>2760</v>
      </c>
      <c r="J960" s="154" t="s">
        <v>10067</v>
      </c>
      <c r="K960" s="130" t="s">
        <v>9493</v>
      </c>
      <c r="L960" s="116" t="s">
        <v>8241</v>
      </c>
      <c r="M960" s="117"/>
      <c r="N960" s="117"/>
      <c r="O960" s="117"/>
      <c r="P960" s="117"/>
      <c r="Q960" s="117" t="e">
        <f>VLOOKUP(#REF!,'[1]Du lieu in bang'!$C$2:$BB$1395,20,0)</f>
        <v>#REF!</v>
      </c>
      <c r="R960" s="117" t="e">
        <f>VLOOKUP(#REF!,'[1]Du lieu in bang'!$C$2:$BB$1395,21,0)</f>
        <v>#REF!</v>
      </c>
      <c r="S960" s="130"/>
    </row>
    <row r="961" spans="1:19" s="118" customFormat="1" ht="38.25" hidden="1" x14ac:dyDescent="0.2">
      <c r="A961" s="136">
        <v>960</v>
      </c>
      <c r="B961" s="130" t="s">
        <v>5728</v>
      </c>
      <c r="C961" s="143" t="s">
        <v>2081</v>
      </c>
      <c r="D961" s="130" t="s">
        <v>1058</v>
      </c>
      <c r="E961" s="130" t="s">
        <v>1036</v>
      </c>
      <c r="F961" s="130" t="s">
        <v>3579</v>
      </c>
      <c r="G961" s="154" t="s">
        <v>5615</v>
      </c>
      <c r="H961" s="154" t="s">
        <v>8242</v>
      </c>
      <c r="I961" s="154" t="s">
        <v>1470</v>
      </c>
      <c r="J961" s="154" t="s">
        <v>10066</v>
      </c>
      <c r="K961" s="130" t="s">
        <v>9494</v>
      </c>
      <c r="L961" s="116" t="s">
        <v>8242</v>
      </c>
      <c r="M961" s="117"/>
      <c r="N961" s="117"/>
      <c r="O961" s="117"/>
      <c r="P961" s="117"/>
      <c r="Q961" s="117" t="e">
        <f>VLOOKUP(#REF!,'[1]Du lieu in bang'!$C$2:$BB$1395,20,0)</f>
        <v>#REF!</v>
      </c>
      <c r="R961" s="117" t="e">
        <f>VLOOKUP(#REF!,'[1]Du lieu in bang'!$C$2:$BB$1395,21,0)</f>
        <v>#REF!</v>
      </c>
      <c r="S961" s="130"/>
    </row>
    <row r="962" spans="1:19" s="118" customFormat="1" ht="38.25" hidden="1" x14ac:dyDescent="0.2">
      <c r="A962" s="136">
        <v>961</v>
      </c>
      <c r="B962" s="130" t="s">
        <v>5730</v>
      </c>
      <c r="C962" s="143" t="s">
        <v>2555</v>
      </c>
      <c r="D962" s="130" t="s">
        <v>1774</v>
      </c>
      <c r="E962" s="130" t="s">
        <v>1040</v>
      </c>
      <c r="F962" s="130" t="s">
        <v>3579</v>
      </c>
      <c r="G962" s="154" t="s">
        <v>5615</v>
      </c>
      <c r="H962" s="154" t="s">
        <v>8243</v>
      </c>
      <c r="I962" s="154" t="s">
        <v>1146</v>
      </c>
      <c r="J962" s="154" t="s">
        <v>10066</v>
      </c>
      <c r="K962" s="130" t="s">
        <v>9495</v>
      </c>
      <c r="L962" s="116"/>
      <c r="M962" s="117"/>
      <c r="N962" s="117"/>
      <c r="O962" s="117"/>
      <c r="P962" s="117"/>
      <c r="Q962" s="117" t="e">
        <f>VLOOKUP(#REF!,'[1]Du lieu in bang'!$C$2:$BB$1395,20,0)</f>
        <v>#REF!</v>
      </c>
      <c r="R962" s="117" t="e">
        <f>VLOOKUP(#REF!,'[1]Du lieu in bang'!$C$2:$BB$1395,21,0)</f>
        <v>#REF!</v>
      </c>
      <c r="S962" s="130"/>
    </row>
    <row r="963" spans="1:19" s="118" customFormat="1" ht="38.25" hidden="1" x14ac:dyDescent="0.2">
      <c r="A963" s="136">
        <v>962</v>
      </c>
      <c r="B963" s="130" t="s">
        <v>5732</v>
      </c>
      <c r="C963" s="143" t="s">
        <v>5733</v>
      </c>
      <c r="D963" s="130" t="s">
        <v>1062</v>
      </c>
      <c r="E963" s="130" t="s">
        <v>1036</v>
      </c>
      <c r="F963" s="130" t="s">
        <v>3579</v>
      </c>
      <c r="G963" s="154" t="s">
        <v>5615</v>
      </c>
      <c r="H963" s="154" t="s">
        <v>8244</v>
      </c>
      <c r="I963" s="154" t="s">
        <v>1146</v>
      </c>
      <c r="J963" s="154" t="s">
        <v>10066</v>
      </c>
      <c r="K963" s="130"/>
      <c r="L963" s="116"/>
      <c r="M963" s="117"/>
      <c r="N963" s="117"/>
      <c r="O963" s="117"/>
      <c r="P963" s="117"/>
      <c r="Q963" s="117" t="e">
        <f>VLOOKUP(#REF!,'[1]Du lieu in bang'!$C$2:$BB$1395,20,0)</f>
        <v>#REF!</v>
      </c>
      <c r="R963" s="117" t="e">
        <f>VLOOKUP(#REF!,'[1]Du lieu in bang'!$C$2:$BB$1395,21,0)</f>
        <v>#REF!</v>
      </c>
      <c r="S963" s="130"/>
    </row>
    <row r="964" spans="1:19" s="118" customFormat="1" ht="38.25" hidden="1" x14ac:dyDescent="0.2">
      <c r="A964" s="136">
        <v>963</v>
      </c>
      <c r="B964" s="130" t="s">
        <v>5735</v>
      </c>
      <c r="C964" s="143" t="s">
        <v>5736</v>
      </c>
      <c r="D964" s="130" t="s">
        <v>1774</v>
      </c>
      <c r="E964" s="130" t="s">
        <v>1040</v>
      </c>
      <c r="F964" s="130" t="s">
        <v>3579</v>
      </c>
      <c r="G964" s="154" t="s">
        <v>5615</v>
      </c>
      <c r="H964" s="154" t="s">
        <v>8245</v>
      </c>
      <c r="I964" s="154" t="s">
        <v>117</v>
      </c>
      <c r="J964" s="154" t="s">
        <v>10066</v>
      </c>
      <c r="K964" s="130"/>
      <c r="L964" s="116"/>
      <c r="M964" s="117"/>
      <c r="N964" s="117"/>
      <c r="O964" s="117"/>
      <c r="P964" s="117"/>
      <c r="Q964" s="117" t="e">
        <f>VLOOKUP(#REF!,'[1]Du lieu in bang'!$C$2:$BB$1395,20,0)</f>
        <v>#REF!</v>
      </c>
      <c r="R964" s="117" t="e">
        <f>VLOOKUP(#REF!,'[1]Du lieu in bang'!$C$2:$BB$1395,21,0)</f>
        <v>#REF!</v>
      </c>
      <c r="S964" s="130"/>
    </row>
    <row r="965" spans="1:19" s="118" customFormat="1" ht="38.25" hidden="1" x14ac:dyDescent="0.2">
      <c r="A965" s="136">
        <v>964</v>
      </c>
      <c r="B965" s="130" t="s">
        <v>5738</v>
      </c>
      <c r="C965" s="143" t="s">
        <v>5739</v>
      </c>
      <c r="D965" s="130" t="s">
        <v>1062</v>
      </c>
      <c r="E965" s="130" t="s">
        <v>1036</v>
      </c>
      <c r="F965" s="130" t="s">
        <v>3579</v>
      </c>
      <c r="G965" s="154" t="s">
        <v>5615</v>
      </c>
      <c r="H965" s="154" t="s">
        <v>8246</v>
      </c>
      <c r="I965" s="154" t="s">
        <v>10068</v>
      </c>
      <c r="J965" s="154" t="s">
        <v>10069</v>
      </c>
      <c r="K965" s="130"/>
      <c r="L965" s="116"/>
      <c r="M965" s="117"/>
      <c r="N965" s="117"/>
      <c r="O965" s="117"/>
      <c r="P965" s="117"/>
      <c r="Q965" s="117" t="e">
        <f>VLOOKUP(#REF!,'[1]Du lieu in bang'!$C$2:$BB$1395,20,0)</f>
        <v>#REF!</v>
      </c>
      <c r="R965" s="117" t="e">
        <f>VLOOKUP(#REF!,'[1]Du lieu in bang'!$C$2:$BB$1395,21,0)</f>
        <v>#REF!</v>
      </c>
      <c r="S965" s="130"/>
    </row>
    <row r="966" spans="1:19" s="118" customFormat="1" ht="51" hidden="1" x14ac:dyDescent="0.2">
      <c r="A966" s="136">
        <v>965</v>
      </c>
      <c r="B966" s="130" t="s">
        <v>5741</v>
      </c>
      <c r="C966" s="143" t="s">
        <v>5537</v>
      </c>
      <c r="D966" s="130" t="s">
        <v>1124</v>
      </c>
      <c r="E966" s="130" t="s">
        <v>1036</v>
      </c>
      <c r="F966" s="130" t="s">
        <v>3579</v>
      </c>
      <c r="G966" s="154" t="s">
        <v>5615</v>
      </c>
      <c r="H966" s="154" t="s">
        <v>8247</v>
      </c>
      <c r="I966" s="154" t="s">
        <v>1081</v>
      </c>
      <c r="J966" s="154" t="s">
        <v>10066</v>
      </c>
      <c r="K966" s="130"/>
      <c r="L966" s="116"/>
      <c r="M966" s="117"/>
      <c r="N966" s="117"/>
      <c r="O966" s="117"/>
      <c r="P966" s="117"/>
      <c r="Q966" s="117" t="e">
        <f>VLOOKUP(#REF!,'[1]Du lieu in bang'!$C$2:$BB$1395,20,0)</f>
        <v>#REF!</v>
      </c>
      <c r="R966" s="117" t="e">
        <f>VLOOKUP(#REF!,'[1]Du lieu in bang'!$C$2:$BB$1395,21,0)</f>
        <v>#REF!</v>
      </c>
      <c r="S966" s="130"/>
    </row>
    <row r="967" spans="1:19" s="118" customFormat="1" ht="38.25" hidden="1" x14ac:dyDescent="0.2">
      <c r="A967" s="136">
        <v>966</v>
      </c>
      <c r="B967" s="130" t="s">
        <v>5743</v>
      </c>
      <c r="C967" s="143" t="s">
        <v>5744</v>
      </c>
      <c r="D967" s="130" t="s">
        <v>1058</v>
      </c>
      <c r="E967" s="130" t="s">
        <v>1040</v>
      </c>
      <c r="F967" s="130" t="s">
        <v>3579</v>
      </c>
      <c r="G967" s="154" t="s">
        <v>5615</v>
      </c>
      <c r="H967" s="154" t="s">
        <v>8248</v>
      </c>
      <c r="I967" s="154" t="s">
        <v>921</v>
      </c>
      <c r="J967" s="154" t="s">
        <v>10066</v>
      </c>
      <c r="K967" s="130" t="s">
        <v>9496</v>
      </c>
      <c r="L967" s="116" t="s">
        <v>8248</v>
      </c>
      <c r="M967" s="117"/>
      <c r="N967" s="117"/>
      <c r="O967" s="117"/>
      <c r="P967" s="117"/>
      <c r="Q967" s="117" t="e">
        <f>VLOOKUP(#REF!,'[1]Du lieu in bang'!$C$2:$BB$1395,20,0)</f>
        <v>#REF!</v>
      </c>
      <c r="R967" s="117" t="e">
        <f>VLOOKUP(#REF!,'[1]Du lieu in bang'!$C$2:$BB$1395,21,0)</f>
        <v>#REF!</v>
      </c>
      <c r="S967" s="130"/>
    </row>
    <row r="968" spans="1:19" s="118" customFormat="1" ht="63.75" hidden="1" x14ac:dyDescent="0.2">
      <c r="A968" s="136">
        <v>967</v>
      </c>
      <c r="B968" s="130" t="s">
        <v>5746</v>
      </c>
      <c r="C968" s="143" t="s">
        <v>5747</v>
      </c>
      <c r="D968" s="130" t="s">
        <v>1132</v>
      </c>
      <c r="E968" s="130" t="s">
        <v>1036</v>
      </c>
      <c r="F968" s="130" t="s">
        <v>3579</v>
      </c>
      <c r="G968" s="154" t="s">
        <v>5615</v>
      </c>
      <c r="H968" s="154" t="s">
        <v>8249</v>
      </c>
      <c r="I968" s="154" t="s">
        <v>1491</v>
      </c>
      <c r="J968" s="154" t="s">
        <v>10066</v>
      </c>
      <c r="K968" s="130" t="s">
        <v>9497</v>
      </c>
      <c r="L968" s="116" t="s">
        <v>8249</v>
      </c>
      <c r="M968" s="117"/>
      <c r="N968" s="117"/>
      <c r="O968" s="117"/>
      <c r="P968" s="117"/>
      <c r="Q968" s="117" t="e">
        <f>VLOOKUP(#REF!,'[1]Du lieu in bang'!$C$2:$BB$1395,20,0)</f>
        <v>#REF!</v>
      </c>
      <c r="R968" s="117" t="e">
        <f>VLOOKUP(#REF!,'[1]Du lieu in bang'!$C$2:$BB$1395,21,0)</f>
        <v>#REF!</v>
      </c>
      <c r="S968" s="130"/>
    </row>
    <row r="969" spans="1:19" s="118" customFormat="1" ht="38.25" hidden="1" x14ac:dyDescent="0.2">
      <c r="A969" s="136">
        <v>968</v>
      </c>
      <c r="B969" s="130" t="s">
        <v>5749</v>
      </c>
      <c r="C969" s="143" t="s">
        <v>5750</v>
      </c>
      <c r="D969" s="130" t="s">
        <v>1606</v>
      </c>
      <c r="E969" s="130" t="s">
        <v>1036</v>
      </c>
      <c r="F969" s="130" t="s">
        <v>3579</v>
      </c>
      <c r="G969" s="154" t="s">
        <v>5615</v>
      </c>
      <c r="H969" s="154" t="s">
        <v>8250</v>
      </c>
      <c r="I969" s="154" t="s">
        <v>1609</v>
      </c>
      <c r="J969" s="154" t="s">
        <v>10066</v>
      </c>
      <c r="K969" s="130"/>
      <c r="L969" s="116"/>
      <c r="M969" s="117"/>
      <c r="N969" s="117"/>
      <c r="O969" s="117"/>
      <c r="P969" s="117"/>
      <c r="Q969" s="117" t="e">
        <f>VLOOKUP(#REF!,'[1]Du lieu in bang'!$C$2:$BB$1395,20,0)</f>
        <v>#REF!</v>
      </c>
      <c r="R969" s="117" t="e">
        <f>VLOOKUP(#REF!,'[1]Du lieu in bang'!$C$2:$BB$1395,21,0)</f>
        <v>#REF!</v>
      </c>
      <c r="S969" s="130"/>
    </row>
    <row r="970" spans="1:19" s="118" customFormat="1" ht="51" hidden="1" x14ac:dyDescent="0.2">
      <c r="A970" s="136">
        <v>969</v>
      </c>
      <c r="B970" s="130" t="s">
        <v>5752</v>
      </c>
      <c r="C970" s="143" t="s">
        <v>5753</v>
      </c>
      <c r="D970" s="130" t="s">
        <v>1765</v>
      </c>
      <c r="E970" s="130" t="s">
        <v>1040</v>
      </c>
      <c r="F970" s="130" t="s">
        <v>3579</v>
      </c>
      <c r="G970" s="154" t="s">
        <v>5615</v>
      </c>
      <c r="H970" s="154" t="s">
        <v>8251</v>
      </c>
      <c r="I970" s="154" t="s">
        <v>2760</v>
      </c>
      <c r="J970" s="154" t="s">
        <v>10067</v>
      </c>
      <c r="K970" s="130" t="s">
        <v>9498</v>
      </c>
      <c r="L970" s="116">
        <v>0</v>
      </c>
      <c r="M970" s="117"/>
      <c r="N970" s="117"/>
      <c r="O970" s="117"/>
      <c r="P970" s="117"/>
      <c r="Q970" s="117" t="e">
        <f>VLOOKUP(#REF!,'[1]Du lieu in bang'!$C$2:$BB$1395,20,0)</f>
        <v>#REF!</v>
      </c>
      <c r="R970" s="117" t="e">
        <f>VLOOKUP(#REF!,'[1]Du lieu in bang'!$C$2:$BB$1395,21,0)</f>
        <v>#REF!</v>
      </c>
      <c r="S970" s="130"/>
    </row>
    <row r="971" spans="1:19" s="118" customFormat="1" ht="38.25" hidden="1" x14ac:dyDescent="0.2">
      <c r="A971" s="136">
        <v>970</v>
      </c>
      <c r="B971" s="130" t="s">
        <v>5755</v>
      </c>
      <c r="C971" s="143" t="s">
        <v>3038</v>
      </c>
      <c r="D971" s="130" t="s">
        <v>1062</v>
      </c>
      <c r="E971" s="130" t="s">
        <v>1036</v>
      </c>
      <c r="F971" s="130" t="s">
        <v>3579</v>
      </c>
      <c r="G971" s="154" t="s">
        <v>5615</v>
      </c>
      <c r="H971" s="154" t="s">
        <v>8252</v>
      </c>
      <c r="I971" s="154" t="s">
        <v>10068</v>
      </c>
      <c r="J971" s="154" t="s">
        <v>10069</v>
      </c>
      <c r="K971" s="130"/>
      <c r="L971" s="116"/>
      <c r="M971" s="117"/>
      <c r="N971" s="117"/>
      <c r="O971" s="117"/>
      <c r="P971" s="117"/>
      <c r="Q971" s="117" t="e">
        <f>VLOOKUP(#REF!,'[1]Du lieu in bang'!$C$2:$BB$1395,20,0)</f>
        <v>#REF!</v>
      </c>
      <c r="R971" s="117" t="e">
        <f>VLOOKUP(#REF!,'[1]Du lieu in bang'!$C$2:$BB$1395,21,0)</f>
        <v>#REF!</v>
      </c>
      <c r="S971" s="130"/>
    </row>
    <row r="972" spans="1:19" s="118" customFormat="1" ht="38.25" hidden="1" x14ac:dyDescent="0.2">
      <c r="A972" s="136">
        <v>971</v>
      </c>
      <c r="B972" s="130" t="s">
        <v>3730</v>
      </c>
      <c r="C972" s="143" t="s">
        <v>2518</v>
      </c>
      <c r="D972" s="130" t="s">
        <v>1139</v>
      </c>
      <c r="E972" s="130" t="s">
        <v>1036</v>
      </c>
      <c r="F972" s="130" t="s">
        <v>3579</v>
      </c>
      <c r="G972" s="154" t="s">
        <v>5615</v>
      </c>
      <c r="H972" s="154" t="s">
        <v>8253</v>
      </c>
      <c r="I972" s="154" t="s">
        <v>921</v>
      </c>
      <c r="J972" s="154" t="s">
        <v>10066</v>
      </c>
      <c r="K972" s="130"/>
      <c r="L972" s="116"/>
      <c r="M972" s="117"/>
      <c r="N972" s="117"/>
      <c r="O972" s="117"/>
      <c r="P972" s="117"/>
      <c r="Q972" s="117" t="e">
        <f>VLOOKUP(#REF!,'[1]Du lieu in bang'!$C$2:$BB$1395,20,0)</f>
        <v>#REF!</v>
      </c>
      <c r="R972" s="117" t="e">
        <f>VLOOKUP(#REF!,'[1]Du lieu in bang'!$C$2:$BB$1395,21,0)</f>
        <v>#REF!</v>
      </c>
      <c r="S972" s="130"/>
    </row>
    <row r="973" spans="1:19" s="118" customFormat="1" ht="38.25" hidden="1" x14ac:dyDescent="0.2">
      <c r="A973" s="136">
        <v>972</v>
      </c>
      <c r="B973" s="130" t="s">
        <v>5758</v>
      </c>
      <c r="C973" s="143" t="s">
        <v>5759</v>
      </c>
      <c r="D973" s="130" t="s">
        <v>1058</v>
      </c>
      <c r="E973" s="130" t="s">
        <v>1036</v>
      </c>
      <c r="F973" s="130" t="s">
        <v>3579</v>
      </c>
      <c r="G973" s="154" t="s">
        <v>5615</v>
      </c>
      <c r="H973" s="154" t="s">
        <v>8254</v>
      </c>
      <c r="I973" s="154" t="s">
        <v>1609</v>
      </c>
      <c r="J973" s="154" t="s">
        <v>10066</v>
      </c>
      <c r="K973" s="130"/>
      <c r="L973" s="116"/>
      <c r="M973" s="117"/>
      <c r="N973" s="117"/>
      <c r="O973" s="117"/>
      <c r="P973" s="117"/>
      <c r="Q973" s="117" t="e">
        <f>VLOOKUP(#REF!,'[1]Du lieu in bang'!$C$2:$BB$1395,20,0)</f>
        <v>#REF!</v>
      </c>
      <c r="R973" s="117" t="e">
        <f>VLOOKUP(#REF!,'[1]Du lieu in bang'!$C$2:$BB$1395,21,0)</f>
        <v>#REF!</v>
      </c>
      <c r="S973" s="130"/>
    </row>
    <row r="974" spans="1:19" s="118" customFormat="1" ht="38.25" hidden="1" x14ac:dyDescent="0.2">
      <c r="A974" s="136">
        <v>973</v>
      </c>
      <c r="B974" s="130" t="s">
        <v>5125</v>
      </c>
      <c r="C974" s="143" t="s">
        <v>2008</v>
      </c>
      <c r="D974" s="130" t="s">
        <v>1132</v>
      </c>
      <c r="E974" s="130" t="s">
        <v>1036</v>
      </c>
      <c r="F974" s="130" t="s">
        <v>3579</v>
      </c>
      <c r="G974" s="154" t="s">
        <v>5615</v>
      </c>
      <c r="H974" s="154" t="s">
        <v>8255</v>
      </c>
      <c r="I974" s="154" t="s">
        <v>921</v>
      </c>
      <c r="J974" s="154" t="s">
        <v>10066</v>
      </c>
      <c r="K974" s="130" t="s">
        <v>9499</v>
      </c>
      <c r="L974" s="116" t="s">
        <v>9187</v>
      </c>
      <c r="M974" s="117"/>
      <c r="N974" s="117"/>
      <c r="O974" s="117"/>
      <c r="P974" s="117"/>
      <c r="Q974" s="117" t="e">
        <f>VLOOKUP(#REF!,'[1]Du lieu in bang'!$C$2:$BB$1395,20,0)</f>
        <v>#REF!</v>
      </c>
      <c r="R974" s="117" t="e">
        <f>VLOOKUP(#REF!,'[1]Du lieu in bang'!$C$2:$BB$1395,21,0)</f>
        <v>#REF!</v>
      </c>
      <c r="S974" s="130"/>
    </row>
    <row r="975" spans="1:19" s="118" customFormat="1" ht="38.25" hidden="1" x14ac:dyDescent="0.2">
      <c r="A975" s="136">
        <v>974</v>
      </c>
      <c r="B975" s="130" t="s">
        <v>5762</v>
      </c>
      <c r="C975" s="143" t="s">
        <v>5763</v>
      </c>
      <c r="D975" s="130" t="s">
        <v>1047</v>
      </c>
      <c r="E975" s="130" t="s">
        <v>1036</v>
      </c>
      <c r="F975" s="130" t="s">
        <v>3579</v>
      </c>
      <c r="G975" s="154" t="s">
        <v>5615</v>
      </c>
      <c r="H975" s="154" t="s">
        <v>8256</v>
      </c>
      <c r="I975" s="154" t="s">
        <v>2713</v>
      </c>
      <c r="J975" s="154" t="s">
        <v>10066</v>
      </c>
      <c r="K975" s="130"/>
      <c r="L975" s="116"/>
      <c r="M975" s="117"/>
      <c r="N975" s="117"/>
      <c r="O975" s="117"/>
      <c r="P975" s="117"/>
      <c r="Q975" s="117" t="e">
        <f>VLOOKUP(#REF!,'[1]Du lieu in bang'!$C$2:$BB$1395,20,0)</f>
        <v>#REF!</v>
      </c>
      <c r="R975" s="117" t="e">
        <f>VLOOKUP(#REF!,'[1]Du lieu in bang'!$C$2:$BB$1395,21,0)</f>
        <v>#REF!</v>
      </c>
      <c r="S975" s="130"/>
    </row>
    <row r="976" spans="1:19" s="118" customFormat="1" ht="38.25" hidden="1" x14ac:dyDescent="0.2">
      <c r="A976" s="136">
        <v>975</v>
      </c>
      <c r="B976" s="130" t="s">
        <v>5765</v>
      </c>
      <c r="C976" s="143" t="s">
        <v>5766</v>
      </c>
      <c r="D976" s="130" t="s">
        <v>1139</v>
      </c>
      <c r="E976" s="130" t="s">
        <v>1036</v>
      </c>
      <c r="F976" s="130" t="s">
        <v>3579</v>
      </c>
      <c r="G976" s="154" t="s">
        <v>5615</v>
      </c>
      <c r="H976" s="154" t="s">
        <v>8257</v>
      </c>
      <c r="I976" s="154" t="s">
        <v>4426</v>
      </c>
      <c r="J976" s="154" t="s">
        <v>10066</v>
      </c>
      <c r="K976" s="130" t="s">
        <v>9500</v>
      </c>
      <c r="L976" s="116" t="s">
        <v>8257</v>
      </c>
      <c r="M976" s="117"/>
      <c r="N976" s="117"/>
      <c r="O976" s="117"/>
      <c r="P976" s="117"/>
      <c r="Q976" s="117" t="e">
        <f>VLOOKUP(#REF!,'[1]Du lieu in bang'!$C$2:$BB$1395,20,0)</f>
        <v>#REF!</v>
      </c>
      <c r="R976" s="117" t="e">
        <f>VLOOKUP(#REF!,'[1]Du lieu in bang'!$C$2:$BB$1395,21,0)</f>
        <v>#REF!</v>
      </c>
      <c r="S976" s="130"/>
    </row>
    <row r="977" spans="1:19" s="118" customFormat="1" ht="38.25" hidden="1" x14ac:dyDescent="0.2">
      <c r="A977" s="136">
        <v>976</v>
      </c>
      <c r="B977" s="130" t="s">
        <v>5768</v>
      </c>
      <c r="C977" s="143" t="s">
        <v>5769</v>
      </c>
      <c r="D977" s="130" t="s">
        <v>1132</v>
      </c>
      <c r="E977" s="130" t="s">
        <v>1040</v>
      </c>
      <c r="F977" s="130" t="s">
        <v>3579</v>
      </c>
      <c r="G977" s="154" t="s">
        <v>5615</v>
      </c>
      <c r="H977" s="154" t="s">
        <v>8258</v>
      </c>
      <c r="I977" s="154" t="s">
        <v>921</v>
      </c>
      <c r="J977" s="154" t="s">
        <v>10066</v>
      </c>
      <c r="K977" s="130" t="s">
        <v>9501</v>
      </c>
      <c r="L977" s="116" t="s">
        <v>8258</v>
      </c>
      <c r="M977" s="117"/>
      <c r="N977" s="117"/>
      <c r="O977" s="117"/>
      <c r="P977" s="117"/>
      <c r="Q977" s="117" t="e">
        <f>VLOOKUP(#REF!,'[1]Du lieu in bang'!$C$2:$BB$1395,20,0)</f>
        <v>#REF!</v>
      </c>
      <c r="R977" s="117" t="e">
        <f>VLOOKUP(#REF!,'[1]Du lieu in bang'!$C$2:$BB$1395,21,0)</f>
        <v>#REF!</v>
      </c>
      <c r="S977" s="130"/>
    </row>
    <row r="978" spans="1:19" s="118" customFormat="1" ht="51" hidden="1" x14ac:dyDescent="0.2">
      <c r="A978" s="136">
        <v>977</v>
      </c>
      <c r="B978" s="130" t="s">
        <v>5771</v>
      </c>
      <c r="C978" s="143" t="s">
        <v>5772</v>
      </c>
      <c r="D978" s="130" t="s">
        <v>1132</v>
      </c>
      <c r="E978" s="130" t="s">
        <v>1036</v>
      </c>
      <c r="F978" s="130" t="s">
        <v>3579</v>
      </c>
      <c r="G978" s="154" t="s">
        <v>5615</v>
      </c>
      <c r="H978" s="154" t="s">
        <v>8259</v>
      </c>
      <c r="I978" s="154" t="s">
        <v>697</v>
      </c>
      <c r="J978" s="154" t="s">
        <v>10066</v>
      </c>
      <c r="K978" s="130" t="s">
        <v>9502</v>
      </c>
      <c r="L978" s="116" t="s">
        <v>8259</v>
      </c>
      <c r="M978" s="117"/>
      <c r="N978" s="117"/>
      <c r="O978" s="117"/>
      <c r="P978" s="117"/>
      <c r="Q978" s="117" t="e">
        <f>VLOOKUP(#REF!,'[1]Du lieu in bang'!$C$2:$BB$1395,20,0)</f>
        <v>#REF!</v>
      </c>
      <c r="R978" s="117" t="e">
        <f>VLOOKUP(#REF!,'[1]Du lieu in bang'!$C$2:$BB$1395,21,0)</f>
        <v>#REF!</v>
      </c>
      <c r="S978" s="130"/>
    </row>
    <row r="979" spans="1:19" s="118" customFormat="1" ht="38.25" hidden="1" x14ac:dyDescent="0.2">
      <c r="A979" s="136">
        <v>978</v>
      </c>
      <c r="B979" s="130" t="s">
        <v>5774</v>
      </c>
      <c r="C979" s="143" t="s">
        <v>5775</v>
      </c>
      <c r="D979" s="130" t="s">
        <v>1058</v>
      </c>
      <c r="E979" s="130" t="s">
        <v>1040</v>
      </c>
      <c r="F979" s="130" t="s">
        <v>3579</v>
      </c>
      <c r="G979" s="154" t="s">
        <v>5615</v>
      </c>
      <c r="H979" s="154" t="s">
        <v>8260</v>
      </c>
      <c r="I979" s="154" t="s">
        <v>1081</v>
      </c>
      <c r="J979" s="154" t="s">
        <v>10066</v>
      </c>
      <c r="K979" s="130"/>
      <c r="L979" s="116"/>
      <c r="M979" s="117"/>
      <c r="N979" s="117"/>
      <c r="O979" s="117"/>
      <c r="P979" s="117"/>
      <c r="Q979" s="117" t="e">
        <f>VLOOKUP(#REF!,'[1]Du lieu in bang'!$C$2:$BB$1395,20,0)</f>
        <v>#REF!</v>
      </c>
      <c r="R979" s="117" t="e">
        <f>VLOOKUP(#REF!,'[1]Du lieu in bang'!$C$2:$BB$1395,21,0)</f>
        <v>#REF!</v>
      </c>
      <c r="S979" s="130"/>
    </row>
    <row r="980" spans="1:19" s="118" customFormat="1" ht="38.25" hidden="1" x14ac:dyDescent="0.2">
      <c r="A980" s="136">
        <v>979</v>
      </c>
      <c r="B980" s="130" t="s">
        <v>5777</v>
      </c>
      <c r="C980" s="143" t="s">
        <v>5778</v>
      </c>
      <c r="D980" s="130" t="s">
        <v>1039</v>
      </c>
      <c r="E980" s="130" t="s">
        <v>1036</v>
      </c>
      <c r="F980" s="130" t="s">
        <v>3579</v>
      </c>
      <c r="G980" s="154" t="s">
        <v>5615</v>
      </c>
      <c r="H980" s="154" t="s">
        <v>8261</v>
      </c>
      <c r="I980" s="154" t="s">
        <v>1973</v>
      </c>
      <c r="J980" s="154" t="s">
        <v>10066</v>
      </c>
      <c r="K980" s="130"/>
      <c r="L980" s="116"/>
      <c r="M980" s="117"/>
      <c r="N980" s="117"/>
      <c r="O980" s="117"/>
      <c r="P980" s="117"/>
      <c r="Q980" s="117" t="e">
        <f>VLOOKUP(#REF!,'[1]Du lieu in bang'!$C$2:$BB$1395,20,0)</f>
        <v>#REF!</v>
      </c>
      <c r="R980" s="117" t="e">
        <f>VLOOKUP(#REF!,'[1]Du lieu in bang'!$C$2:$BB$1395,21,0)</f>
        <v>#REF!</v>
      </c>
      <c r="S980" s="130"/>
    </row>
    <row r="981" spans="1:19" s="118" customFormat="1" ht="51" hidden="1" x14ac:dyDescent="0.2">
      <c r="A981" s="136">
        <v>980</v>
      </c>
      <c r="B981" s="130" t="s">
        <v>5780</v>
      </c>
      <c r="C981" s="143" t="s">
        <v>5781</v>
      </c>
      <c r="D981" s="130" t="s">
        <v>1132</v>
      </c>
      <c r="E981" s="130" t="s">
        <v>1036</v>
      </c>
      <c r="F981" s="130" t="s">
        <v>3579</v>
      </c>
      <c r="G981" s="154" t="s">
        <v>5615</v>
      </c>
      <c r="H981" s="154" t="s">
        <v>8262</v>
      </c>
      <c r="I981" s="154" t="s">
        <v>2131</v>
      </c>
      <c r="J981" s="154" t="s">
        <v>10066</v>
      </c>
      <c r="K981" s="130" t="s">
        <v>9503</v>
      </c>
      <c r="L981" s="116" t="s">
        <v>8262</v>
      </c>
      <c r="M981" s="117"/>
      <c r="N981" s="117"/>
      <c r="O981" s="117"/>
      <c r="P981" s="117"/>
      <c r="Q981" s="117" t="e">
        <f>VLOOKUP(#REF!,'[1]Du lieu in bang'!$C$2:$BB$1395,20,0)</f>
        <v>#REF!</v>
      </c>
      <c r="R981" s="117" t="e">
        <f>VLOOKUP(#REF!,'[1]Du lieu in bang'!$C$2:$BB$1395,21,0)</f>
        <v>#REF!</v>
      </c>
      <c r="S981" s="130"/>
    </row>
    <row r="982" spans="1:19" s="118" customFormat="1" ht="51" hidden="1" x14ac:dyDescent="0.2">
      <c r="A982" s="136">
        <v>981</v>
      </c>
      <c r="B982" s="130" t="s">
        <v>5783</v>
      </c>
      <c r="C982" s="143" t="s">
        <v>5784</v>
      </c>
      <c r="D982" s="130" t="s">
        <v>1139</v>
      </c>
      <c r="E982" s="130" t="s">
        <v>1036</v>
      </c>
      <c r="F982" s="130" t="s">
        <v>3579</v>
      </c>
      <c r="G982" s="154" t="s">
        <v>5615</v>
      </c>
      <c r="H982" s="154" t="s">
        <v>8263</v>
      </c>
      <c r="I982" s="154" t="s">
        <v>1470</v>
      </c>
      <c r="J982" s="154" t="s">
        <v>10066</v>
      </c>
      <c r="K982" s="130" t="s">
        <v>9504</v>
      </c>
      <c r="L982" s="116" t="s">
        <v>8263</v>
      </c>
      <c r="M982" s="117"/>
      <c r="N982" s="117"/>
      <c r="O982" s="117"/>
      <c r="P982" s="117"/>
      <c r="Q982" s="117" t="e">
        <f>VLOOKUP(#REF!,'[1]Du lieu in bang'!$C$2:$BB$1395,20,0)</f>
        <v>#REF!</v>
      </c>
      <c r="R982" s="117" t="e">
        <f>VLOOKUP(#REF!,'[1]Du lieu in bang'!$C$2:$BB$1395,21,0)</f>
        <v>#REF!</v>
      </c>
      <c r="S982" s="130"/>
    </row>
    <row r="983" spans="1:19" s="118" customFormat="1" ht="38.25" hidden="1" x14ac:dyDescent="0.2">
      <c r="A983" s="136">
        <v>982</v>
      </c>
      <c r="B983" s="130" t="s">
        <v>5786</v>
      </c>
      <c r="C983" s="143" t="s">
        <v>5626</v>
      </c>
      <c r="D983" s="130" t="s">
        <v>1907</v>
      </c>
      <c r="E983" s="130" t="s">
        <v>1036</v>
      </c>
      <c r="F983" s="130" t="s">
        <v>3579</v>
      </c>
      <c r="G983" s="154" t="s">
        <v>5615</v>
      </c>
      <c r="H983" s="154" t="s">
        <v>8264</v>
      </c>
      <c r="I983" s="154" t="s">
        <v>1936</v>
      </c>
      <c r="J983" s="154" t="s">
        <v>10066</v>
      </c>
      <c r="K983" s="130"/>
      <c r="L983" s="116"/>
      <c r="M983" s="117"/>
      <c r="N983" s="117"/>
      <c r="O983" s="117"/>
      <c r="P983" s="117"/>
      <c r="Q983" s="117" t="e">
        <f>VLOOKUP(#REF!,'[1]Du lieu in bang'!$C$2:$BB$1395,20,0)</f>
        <v>#REF!</v>
      </c>
      <c r="R983" s="117" t="e">
        <f>VLOOKUP(#REF!,'[1]Du lieu in bang'!$C$2:$BB$1395,21,0)</f>
        <v>#REF!</v>
      </c>
      <c r="S983" s="130"/>
    </row>
    <row r="984" spans="1:19" s="118" customFormat="1" ht="38.25" hidden="1" x14ac:dyDescent="0.2">
      <c r="A984" s="136">
        <v>983</v>
      </c>
      <c r="B984" s="130" t="s">
        <v>5788</v>
      </c>
      <c r="C984" s="143" t="s">
        <v>5789</v>
      </c>
      <c r="D984" s="130" t="s">
        <v>1058</v>
      </c>
      <c r="E984" s="130" t="s">
        <v>1036</v>
      </c>
      <c r="F984" s="130" t="s">
        <v>3579</v>
      </c>
      <c r="G984" s="154" t="s">
        <v>5615</v>
      </c>
      <c r="H984" s="154" t="s">
        <v>8265</v>
      </c>
      <c r="I984" s="154" t="s">
        <v>2001</v>
      </c>
      <c r="J984" s="154" t="s">
        <v>10066</v>
      </c>
      <c r="K984" s="130"/>
      <c r="L984" s="116"/>
      <c r="M984" s="117"/>
      <c r="N984" s="117"/>
      <c r="O984" s="117"/>
      <c r="P984" s="117"/>
      <c r="Q984" s="117" t="e">
        <f>VLOOKUP(#REF!,'[1]Du lieu in bang'!$C$2:$BB$1395,20,0)</f>
        <v>#REF!</v>
      </c>
      <c r="R984" s="117" t="e">
        <f>VLOOKUP(#REF!,'[1]Du lieu in bang'!$C$2:$BB$1395,21,0)</f>
        <v>#REF!</v>
      </c>
      <c r="S984" s="130"/>
    </row>
    <row r="985" spans="1:19" s="118" customFormat="1" ht="25.5" hidden="1" x14ac:dyDescent="0.2">
      <c r="A985" s="136">
        <v>984</v>
      </c>
      <c r="B985" s="130" t="s">
        <v>5791</v>
      </c>
      <c r="C985" s="143" t="s">
        <v>5792</v>
      </c>
      <c r="D985" s="130" t="s">
        <v>1149</v>
      </c>
      <c r="E985" s="130" t="s">
        <v>1036</v>
      </c>
      <c r="F985" s="130" t="s">
        <v>3579</v>
      </c>
      <c r="G985" s="154" t="s">
        <v>5615</v>
      </c>
      <c r="H985" s="154" t="s">
        <v>8266</v>
      </c>
      <c r="I985" s="154" t="s">
        <v>2053</v>
      </c>
      <c r="J985" s="154" t="s">
        <v>2054</v>
      </c>
      <c r="K985" s="130"/>
      <c r="L985" s="116"/>
      <c r="M985" s="117"/>
      <c r="N985" s="117"/>
      <c r="O985" s="117"/>
      <c r="P985" s="117"/>
      <c r="Q985" s="117" t="e">
        <f>VLOOKUP(#REF!,'[1]Du lieu in bang'!$C$2:$BB$1395,20,0)</f>
        <v>#REF!</v>
      </c>
      <c r="R985" s="117" t="e">
        <f>VLOOKUP(#REF!,'[1]Du lieu in bang'!$C$2:$BB$1395,21,0)</f>
        <v>#REF!</v>
      </c>
      <c r="S985" s="130"/>
    </row>
    <row r="986" spans="1:19" s="118" customFormat="1" ht="38.25" hidden="1" x14ac:dyDescent="0.2">
      <c r="A986" s="136">
        <v>985</v>
      </c>
      <c r="B986" s="130" t="s">
        <v>2167</v>
      </c>
      <c r="C986" s="143" t="s">
        <v>5796</v>
      </c>
      <c r="D986" s="130" t="s">
        <v>1062</v>
      </c>
      <c r="E986" s="130" t="s">
        <v>1036</v>
      </c>
      <c r="F986" s="130" t="s">
        <v>3579</v>
      </c>
      <c r="G986" s="154" t="s">
        <v>5615</v>
      </c>
      <c r="H986" s="154" t="s">
        <v>8268</v>
      </c>
      <c r="I986" s="154" t="s">
        <v>1146</v>
      </c>
      <c r="J986" s="154" t="s">
        <v>10066</v>
      </c>
      <c r="K986" s="130"/>
      <c r="L986" s="116"/>
      <c r="M986" s="117"/>
      <c r="N986" s="117"/>
      <c r="O986" s="117"/>
      <c r="P986" s="117"/>
      <c r="Q986" s="117" t="e">
        <f>VLOOKUP(#REF!,'[1]Du lieu in bang'!$C$2:$BB$1395,20,0)</f>
        <v>#REF!</v>
      </c>
      <c r="R986" s="117" t="e">
        <f>VLOOKUP(#REF!,'[1]Du lieu in bang'!$C$2:$BB$1395,21,0)</f>
        <v>#REF!</v>
      </c>
      <c r="S986" s="130"/>
    </row>
    <row r="987" spans="1:19" s="118" customFormat="1" ht="51" hidden="1" x14ac:dyDescent="0.2">
      <c r="A987" s="136">
        <v>986</v>
      </c>
      <c r="B987" s="130" t="s">
        <v>5801</v>
      </c>
      <c r="C987" s="143" t="s">
        <v>5802</v>
      </c>
      <c r="D987" s="130" t="s">
        <v>1139</v>
      </c>
      <c r="E987" s="130" t="s">
        <v>1048</v>
      </c>
      <c r="F987" s="130" t="s">
        <v>3579</v>
      </c>
      <c r="G987" s="154" t="s">
        <v>5615</v>
      </c>
      <c r="H987" s="154" t="s">
        <v>8270</v>
      </c>
      <c r="I987" s="154" t="s">
        <v>1563</v>
      </c>
      <c r="J987" s="154" t="s">
        <v>10066</v>
      </c>
      <c r="K987" s="130" t="s">
        <v>9506</v>
      </c>
      <c r="L987" s="116" t="s">
        <v>8270</v>
      </c>
      <c r="M987" s="117"/>
      <c r="N987" s="117"/>
      <c r="O987" s="117"/>
      <c r="P987" s="117"/>
      <c r="Q987" s="117" t="e">
        <f>VLOOKUP(#REF!,'[1]Du lieu in bang'!$C$2:$BB$1395,20,0)</f>
        <v>#REF!</v>
      </c>
      <c r="R987" s="117" t="e">
        <f>VLOOKUP(#REF!,'[1]Du lieu in bang'!$C$2:$BB$1395,21,0)</f>
        <v>#REF!</v>
      </c>
      <c r="S987" s="130"/>
    </row>
    <row r="988" spans="1:19" s="118" customFormat="1" ht="38.25" hidden="1" x14ac:dyDescent="0.2">
      <c r="A988" s="136">
        <v>987</v>
      </c>
      <c r="B988" s="130" t="s">
        <v>5804</v>
      </c>
      <c r="C988" s="143" t="s">
        <v>5805</v>
      </c>
      <c r="D988" s="130" t="s">
        <v>1907</v>
      </c>
      <c r="E988" s="130" t="s">
        <v>1040</v>
      </c>
      <c r="F988" s="130" t="s">
        <v>3579</v>
      </c>
      <c r="G988" s="154" t="s">
        <v>5615</v>
      </c>
      <c r="H988" s="154" t="s">
        <v>8271</v>
      </c>
      <c r="I988" s="154" t="s">
        <v>2001</v>
      </c>
      <c r="J988" s="154" t="s">
        <v>10066</v>
      </c>
      <c r="K988" s="130"/>
      <c r="L988" s="116"/>
      <c r="M988" s="117"/>
      <c r="N988" s="117"/>
      <c r="O988" s="117"/>
      <c r="P988" s="117"/>
      <c r="Q988" s="117" t="e">
        <f>VLOOKUP(#REF!,'[1]Du lieu in bang'!$C$2:$BB$1395,20,0)</f>
        <v>#REF!</v>
      </c>
      <c r="R988" s="117" t="e">
        <f>VLOOKUP(#REF!,'[1]Du lieu in bang'!$C$2:$BB$1395,21,0)</f>
        <v>#REF!</v>
      </c>
      <c r="S988" s="130"/>
    </row>
    <row r="989" spans="1:19" s="118" customFormat="1" ht="38.25" hidden="1" x14ac:dyDescent="0.2">
      <c r="A989" s="136">
        <v>988</v>
      </c>
      <c r="B989" s="130" t="s">
        <v>5807</v>
      </c>
      <c r="C989" s="143" t="s">
        <v>5808</v>
      </c>
      <c r="D989" s="130" t="s">
        <v>1058</v>
      </c>
      <c r="E989" s="130" t="s">
        <v>1036</v>
      </c>
      <c r="F989" s="130" t="s">
        <v>3579</v>
      </c>
      <c r="G989" s="154" t="s">
        <v>5615</v>
      </c>
      <c r="H989" s="154" t="s">
        <v>8272</v>
      </c>
      <c r="I989" s="154" t="s">
        <v>1698</v>
      </c>
      <c r="J989" s="154" t="s">
        <v>10066</v>
      </c>
      <c r="K989" s="130"/>
      <c r="L989" s="116"/>
      <c r="M989" s="117"/>
      <c r="N989" s="117"/>
      <c r="O989" s="117"/>
      <c r="P989" s="117"/>
      <c r="Q989" s="117" t="e">
        <f>VLOOKUP(#REF!,'[1]Du lieu in bang'!$C$2:$BB$1395,20,0)</f>
        <v>#REF!</v>
      </c>
      <c r="R989" s="117" t="e">
        <f>VLOOKUP(#REF!,'[1]Du lieu in bang'!$C$2:$BB$1395,21,0)</f>
        <v>#REF!</v>
      </c>
      <c r="S989" s="130"/>
    </row>
    <row r="990" spans="1:19" s="118" customFormat="1" ht="38.25" hidden="1" x14ac:dyDescent="0.2">
      <c r="A990" s="136">
        <v>989</v>
      </c>
      <c r="B990" s="130" t="s">
        <v>5810</v>
      </c>
      <c r="C990" s="143" t="s">
        <v>5811</v>
      </c>
      <c r="D990" s="130" t="s">
        <v>1062</v>
      </c>
      <c r="E990" s="130" t="s">
        <v>1036</v>
      </c>
      <c r="F990" s="130" t="s">
        <v>3579</v>
      </c>
      <c r="G990" s="154" t="s">
        <v>5615</v>
      </c>
      <c r="H990" s="154" t="s">
        <v>8273</v>
      </c>
      <c r="I990" s="154" t="s">
        <v>4426</v>
      </c>
      <c r="J990" s="154" t="s">
        <v>10066</v>
      </c>
      <c r="K990" s="130"/>
      <c r="L990" s="116"/>
      <c r="M990" s="117"/>
      <c r="N990" s="117"/>
      <c r="O990" s="117"/>
      <c r="P990" s="117"/>
      <c r="Q990" s="117" t="e">
        <f>VLOOKUP(#REF!,'[1]Du lieu in bang'!$C$2:$BB$1395,20,0)</f>
        <v>#REF!</v>
      </c>
      <c r="R990" s="117" t="e">
        <f>VLOOKUP(#REF!,'[1]Du lieu in bang'!$C$2:$BB$1395,21,0)</f>
        <v>#REF!</v>
      </c>
      <c r="S990" s="130"/>
    </row>
    <row r="991" spans="1:19" s="118" customFormat="1" ht="38.25" hidden="1" x14ac:dyDescent="0.2">
      <c r="A991" s="136">
        <v>990</v>
      </c>
      <c r="B991" s="130" t="s">
        <v>5813</v>
      </c>
      <c r="C991" s="143" t="s">
        <v>5814</v>
      </c>
      <c r="D991" s="130" t="s">
        <v>1774</v>
      </c>
      <c r="E991" s="130" t="s">
        <v>1036</v>
      </c>
      <c r="F991" s="130" t="s">
        <v>3579</v>
      </c>
      <c r="G991" s="154" t="s">
        <v>5615</v>
      </c>
      <c r="H991" s="154" t="s">
        <v>8274</v>
      </c>
      <c r="I991" s="154" t="s">
        <v>10071</v>
      </c>
      <c r="J991" s="154" t="s">
        <v>10066</v>
      </c>
      <c r="K991" s="130"/>
      <c r="L991" s="116"/>
      <c r="M991" s="117"/>
      <c r="N991" s="117"/>
      <c r="O991" s="117"/>
      <c r="P991" s="117"/>
      <c r="Q991" s="117" t="e">
        <f>VLOOKUP(#REF!,'[1]Du lieu in bang'!$C$2:$BB$1395,20,0)</f>
        <v>#REF!</v>
      </c>
      <c r="R991" s="117" t="e">
        <f>VLOOKUP(#REF!,'[1]Du lieu in bang'!$C$2:$BB$1395,21,0)</f>
        <v>#REF!</v>
      </c>
      <c r="S991" s="130"/>
    </row>
    <row r="992" spans="1:19" s="118" customFormat="1" ht="38.25" hidden="1" x14ac:dyDescent="0.2">
      <c r="A992" s="136">
        <v>991</v>
      </c>
      <c r="B992" s="130" t="s">
        <v>5816</v>
      </c>
      <c r="C992" s="143" t="s">
        <v>5817</v>
      </c>
      <c r="D992" s="130" t="s">
        <v>1380</v>
      </c>
      <c r="E992" s="130" t="s">
        <v>1036</v>
      </c>
      <c r="F992" s="130" t="s">
        <v>3579</v>
      </c>
      <c r="G992" s="154" t="s">
        <v>5615</v>
      </c>
      <c r="H992" s="154" t="s">
        <v>8275</v>
      </c>
      <c r="I992" s="154" t="s">
        <v>52</v>
      </c>
      <c r="J992" s="154" t="s">
        <v>10066</v>
      </c>
      <c r="K992" s="130"/>
      <c r="L992" s="116"/>
      <c r="M992" s="117"/>
      <c r="N992" s="117"/>
      <c r="O992" s="117"/>
      <c r="P992" s="117"/>
      <c r="Q992" s="117" t="e">
        <f>VLOOKUP(#REF!,'[1]Du lieu in bang'!$C$2:$BB$1395,20,0)</f>
        <v>#REF!</v>
      </c>
      <c r="R992" s="117" t="e">
        <f>VLOOKUP(#REF!,'[1]Du lieu in bang'!$C$2:$BB$1395,21,0)</f>
        <v>#REF!</v>
      </c>
      <c r="S992" s="130"/>
    </row>
    <row r="993" spans="1:19" s="118" customFormat="1" ht="51" hidden="1" x14ac:dyDescent="0.2">
      <c r="A993" s="136">
        <v>992</v>
      </c>
      <c r="B993" s="130" t="s">
        <v>5819</v>
      </c>
      <c r="C993" s="143" t="s">
        <v>3042</v>
      </c>
      <c r="D993" s="130" t="s">
        <v>1132</v>
      </c>
      <c r="E993" s="130" t="s">
        <v>1036</v>
      </c>
      <c r="F993" s="130" t="s">
        <v>3579</v>
      </c>
      <c r="G993" s="154" t="s">
        <v>5615</v>
      </c>
      <c r="H993" s="154" t="s">
        <v>8276</v>
      </c>
      <c r="I993" s="154" t="s">
        <v>1495</v>
      </c>
      <c r="J993" s="154" t="s">
        <v>10066</v>
      </c>
      <c r="K993" s="130" t="s">
        <v>9507</v>
      </c>
      <c r="L993" s="116" t="s">
        <v>8276</v>
      </c>
      <c r="M993" s="117"/>
      <c r="N993" s="117"/>
      <c r="O993" s="117"/>
      <c r="P993" s="117"/>
      <c r="Q993" s="117" t="e">
        <f>VLOOKUP(#REF!,'[1]Du lieu in bang'!$C$2:$BB$1395,20,0)</f>
        <v>#REF!</v>
      </c>
      <c r="R993" s="117" t="e">
        <f>VLOOKUP(#REF!,'[1]Du lieu in bang'!$C$2:$BB$1395,21,0)</f>
        <v>#REF!</v>
      </c>
      <c r="S993" s="130"/>
    </row>
    <row r="994" spans="1:19" s="118" customFormat="1" ht="38.25" hidden="1" x14ac:dyDescent="0.2">
      <c r="A994" s="136">
        <v>993</v>
      </c>
      <c r="B994" s="130" t="s">
        <v>5821</v>
      </c>
      <c r="C994" s="143" t="s">
        <v>5822</v>
      </c>
      <c r="D994" s="130" t="s">
        <v>1132</v>
      </c>
      <c r="E994" s="130" t="s">
        <v>1036</v>
      </c>
      <c r="F994" s="130" t="s">
        <v>3579</v>
      </c>
      <c r="G994" s="154" t="s">
        <v>5615</v>
      </c>
      <c r="H994" s="154" t="s">
        <v>8277</v>
      </c>
      <c r="I994" s="154" t="s">
        <v>4400</v>
      </c>
      <c r="J994" s="154" t="s">
        <v>10072</v>
      </c>
      <c r="K994" s="130" t="s">
        <v>9508</v>
      </c>
      <c r="L994" s="116" t="s">
        <v>9240</v>
      </c>
      <c r="M994" s="117"/>
      <c r="N994" s="117"/>
      <c r="O994" s="117"/>
      <c r="P994" s="117"/>
      <c r="Q994" s="117" t="e">
        <f>VLOOKUP(#REF!,'[1]Du lieu in bang'!$C$2:$BB$1395,20,0)</f>
        <v>#REF!</v>
      </c>
      <c r="R994" s="117" t="e">
        <f>VLOOKUP(#REF!,'[1]Du lieu in bang'!$C$2:$BB$1395,21,0)</f>
        <v>#REF!</v>
      </c>
      <c r="S994" s="130"/>
    </row>
    <row r="995" spans="1:19" s="118" customFormat="1" ht="51" hidden="1" x14ac:dyDescent="0.2">
      <c r="A995" s="136">
        <v>994</v>
      </c>
      <c r="B995" s="130" t="s">
        <v>5824</v>
      </c>
      <c r="C995" s="143" t="s">
        <v>5825</v>
      </c>
      <c r="D995" s="130" t="s">
        <v>1139</v>
      </c>
      <c r="E995" s="130" t="s">
        <v>1036</v>
      </c>
      <c r="F995" s="130" t="s">
        <v>3579</v>
      </c>
      <c r="G995" s="154" t="s">
        <v>5615</v>
      </c>
      <c r="H995" s="154" t="s">
        <v>8278</v>
      </c>
      <c r="I995" s="154" t="s">
        <v>1968</v>
      </c>
      <c r="J995" s="154" t="s">
        <v>10066</v>
      </c>
      <c r="K995" s="130" t="s">
        <v>9509</v>
      </c>
      <c r="L995" s="116" t="s">
        <v>8278</v>
      </c>
      <c r="M995" s="117"/>
      <c r="N995" s="117"/>
      <c r="O995" s="117"/>
      <c r="P995" s="117"/>
      <c r="Q995" s="117" t="e">
        <f>VLOOKUP(#REF!,'[1]Du lieu in bang'!$C$2:$BB$1395,20,0)</f>
        <v>#REF!</v>
      </c>
      <c r="R995" s="117" t="e">
        <f>VLOOKUP(#REF!,'[1]Du lieu in bang'!$C$2:$BB$1395,21,0)</f>
        <v>#REF!</v>
      </c>
      <c r="S995" s="130"/>
    </row>
    <row r="996" spans="1:19" s="118" customFormat="1" ht="38.25" hidden="1" x14ac:dyDescent="0.2">
      <c r="A996" s="136">
        <v>995</v>
      </c>
      <c r="B996" s="130" t="s">
        <v>5827</v>
      </c>
      <c r="C996" s="143" t="s">
        <v>5828</v>
      </c>
      <c r="D996" s="130" t="s">
        <v>1139</v>
      </c>
      <c r="E996" s="130" t="s">
        <v>1036</v>
      </c>
      <c r="F996" s="130" t="s">
        <v>3579</v>
      </c>
      <c r="G996" s="154" t="s">
        <v>5615</v>
      </c>
      <c r="H996" s="154" t="s">
        <v>8279</v>
      </c>
      <c r="I996" s="154" t="s">
        <v>2713</v>
      </c>
      <c r="J996" s="154" t="s">
        <v>10066</v>
      </c>
      <c r="K996" s="130" t="s">
        <v>9510</v>
      </c>
      <c r="L996" s="116" t="s">
        <v>8279</v>
      </c>
      <c r="M996" s="117"/>
      <c r="N996" s="117"/>
      <c r="O996" s="117"/>
      <c r="P996" s="117"/>
      <c r="Q996" s="117" t="e">
        <f>VLOOKUP(#REF!,'[1]Du lieu in bang'!$C$2:$BB$1395,20,0)</f>
        <v>#REF!</v>
      </c>
      <c r="R996" s="117" t="e">
        <f>VLOOKUP(#REF!,'[1]Du lieu in bang'!$C$2:$BB$1395,21,0)</f>
        <v>#REF!</v>
      </c>
      <c r="S996" s="130"/>
    </row>
    <row r="997" spans="1:19" s="118" customFormat="1" ht="63.75" hidden="1" x14ac:dyDescent="0.2">
      <c r="A997" s="136">
        <v>996</v>
      </c>
      <c r="B997" s="130" t="s">
        <v>5833</v>
      </c>
      <c r="C997" s="143" t="s">
        <v>5834</v>
      </c>
      <c r="D997" s="130" t="s">
        <v>1774</v>
      </c>
      <c r="E997" s="130" t="s">
        <v>1040</v>
      </c>
      <c r="F997" s="130" t="s">
        <v>3579</v>
      </c>
      <c r="G997" s="154" t="s">
        <v>5615</v>
      </c>
      <c r="H997" s="154" t="s">
        <v>8281</v>
      </c>
      <c r="I997" s="154" t="s">
        <v>1146</v>
      </c>
      <c r="J997" s="154" t="s">
        <v>4359</v>
      </c>
      <c r="K997" s="130" t="s">
        <v>9512</v>
      </c>
      <c r="L997" s="116" t="s">
        <v>8281</v>
      </c>
      <c r="M997" s="117"/>
      <c r="N997" s="117"/>
      <c r="O997" s="117"/>
      <c r="P997" s="117"/>
      <c r="Q997" s="117" t="e">
        <f>VLOOKUP(#REF!,'[1]Du lieu in bang'!$C$2:$BB$1395,20,0)</f>
        <v>#REF!</v>
      </c>
      <c r="R997" s="117" t="e">
        <f>VLOOKUP(#REF!,'[1]Du lieu in bang'!$C$2:$BB$1395,21,0)</f>
        <v>#REF!</v>
      </c>
      <c r="S997" s="130"/>
    </row>
    <row r="998" spans="1:19" s="118" customFormat="1" ht="38.25" hidden="1" x14ac:dyDescent="0.2">
      <c r="A998" s="136">
        <v>997</v>
      </c>
      <c r="B998" s="130" t="s">
        <v>5836</v>
      </c>
      <c r="C998" s="143" t="s">
        <v>5560</v>
      </c>
      <c r="D998" s="130" t="s">
        <v>1765</v>
      </c>
      <c r="E998" s="130" t="s">
        <v>1040</v>
      </c>
      <c r="F998" s="130" t="s">
        <v>3579</v>
      </c>
      <c r="G998" s="154" t="s">
        <v>5615</v>
      </c>
      <c r="H998" s="154" t="s">
        <v>8282</v>
      </c>
      <c r="I998" s="154" t="s">
        <v>907</v>
      </c>
      <c r="J998" s="154" t="s">
        <v>10066</v>
      </c>
      <c r="K998" s="130"/>
      <c r="L998" s="116"/>
      <c r="M998" s="117"/>
      <c r="N998" s="117"/>
      <c r="O998" s="117"/>
      <c r="P998" s="117"/>
      <c r="Q998" s="117" t="e">
        <f>VLOOKUP(#REF!,'[1]Du lieu in bang'!$C$2:$BB$1395,20,0)</f>
        <v>#REF!</v>
      </c>
      <c r="R998" s="117" t="e">
        <f>VLOOKUP(#REF!,'[1]Du lieu in bang'!$C$2:$BB$1395,21,0)</f>
        <v>#REF!</v>
      </c>
      <c r="S998" s="130"/>
    </row>
    <row r="999" spans="1:19" s="118" customFormat="1" ht="51" hidden="1" x14ac:dyDescent="0.2">
      <c r="A999" s="136">
        <v>998</v>
      </c>
      <c r="B999" s="130" t="s">
        <v>5838</v>
      </c>
      <c r="C999" s="143" t="s">
        <v>5839</v>
      </c>
      <c r="D999" s="130" t="s">
        <v>1774</v>
      </c>
      <c r="E999" s="130" t="s">
        <v>1040</v>
      </c>
      <c r="F999" s="130" t="s">
        <v>3579</v>
      </c>
      <c r="G999" s="154" t="s">
        <v>5615</v>
      </c>
      <c r="H999" s="154" t="s">
        <v>8283</v>
      </c>
      <c r="I999" s="154" t="s">
        <v>2760</v>
      </c>
      <c r="J999" s="154" t="s">
        <v>10067</v>
      </c>
      <c r="K999" s="130"/>
      <c r="L999" s="116"/>
      <c r="M999" s="117"/>
      <c r="N999" s="117"/>
      <c r="O999" s="117"/>
      <c r="P999" s="117"/>
      <c r="Q999" s="117" t="e">
        <f>VLOOKUP(#REF!,'[1]Du lieu in bang'!$C$2:$BB$1395,20,0)</f>
        <v>#REF!</v>
      </c>
      <c r="R999" s="117" t="e">
        <f>VLOOKUP(#REF!,'[1]Du lieu in bang'!$C$2:$BB$1395,21,0)</f>
        <v>#REF!</v>
      </c>
      <c r="S999" s="130"/>
    </row>
    <row r="1000" spans="1:19" s="118" customFormat="1" ht="51" hidden="1" x14ac:dyDescent="0.2">
      <c r="A1000" s="136">
        <v>999</v>
      </c>
      <c r="B1000" s="130" t="s">
        <v>5841</v>
      </c>
      <c r="C1000" s="143" t="s">
        <v>5842</v>
      </c>
      <c r="D1000" s="130" t="s">
        <v>1132</v>
      </c>
      <c r="E1000" s="130" t="s">
        <v>1040</v>
      </c>
      <c r="F1000" s="130" t="s">
        <v>3579</v>
      </c>
      <c r="G1000" s="154" t="s">
        <v>5615</v>
      </c>
      <c r="H1000" s="154" t="s">
        <v>8284</v>
      </c>
      <c r="I1000" s="154" t="s">
        <v>2760</v>
      </c>
      <c r="J1000" s="154" t="s">
        <v>10067</v>
      </c>
      <c r="K1000" s="130" t="s">
        <v>9513</v>
      </c>
      <c r="L1000" s="116" t="s">
        <v>9242</v>
      </c>
      <c r="M1000" s="117"/>
      <c r="N1000" s="117"/>
      <c r="O1000" s="117"/>
      <c r="P1000" s="117"/>
      <c r="Q1000" s="117" t="e">
        <f>VLOOKUP(#REF!,'[1]Du lieu in bang'!$C$2:$BB$1395,20,0)</f>
        <v>#REF!</v>
      </c>
      <c r="R1000" s="117" t="e">
        <f>VLOOKUP(#REF!,'[1]Du lieu in bang'!$C$2:$BB$1395,21,0)</f>
        <v>#REF!</v>
      </c>
      <c r="S1000" s="130"/>
    </row>
    <row r="1001" spans="1:19" s="118" customFormat="1" ht="51" hidden="1" x14ac:dyDescent="0.2">
      <c r="A1001" s="136">
        <v>1000</v>
      </c>
      <c r="B1001" s="130" t="s">
        <v>5844</v>
      </c>
      <c r="C1001" s="143" t="s">
        <v>5845</v>
      </c>
      <c r="D1001" s="130" t="s">
        <v>1132</v>
      </c>
      <c r="E1001" s="130" t="s">
        <v>1040</v>
      </c>
      <c r="F1001" s="130" t="s">
        <v>3579</v>
      </c>
      <c r="G1001" s="154" t="s">
        <v>5615</v>
      </c>
      <c r="H1001" s="154" t="s">
        <v>8285</v>
      </c>
      <c r="I1001" s="154" t="s">
        <v>697</v>
      </c>
      <c r="J1001" s="154" t="s">
        <v>10066</v>
      </c>
      <c r="K1001" s="130" t="s">
        <v>9514</v>
      </c>
      <c r="L1001" s="116" t="s">
        <v>9243</v>
      </c>
      <c r="M1001" s="117"/>
      <c r="N1001" s="117"/>
      <c r="O1001" s="117"/>
      <c r="P1001" s="117"/>
      <c r="Q1001" s="117" t="e">
        <f>VLOOKUP(#REF!,'[1]Du lieu in bang'!$C$2:$BB$1395,20,0)</f>
        <v>#REF!</v>
      </c>
      <c r="R1001" s="117" t="e">
        <f>VLOOKUP(#REF!,'[1]Du lieu in bang'!$C$2:$BB$1395,21,0)</f>
        <v>#REF!</v>
      </c>
      <c r="S1001" s="130"/>
    </row>
    <row r="1002" spans="1:19" s="118" customFormat="1" ht="38.25" hidden="1" x14ac:dyDescent="0.2">
      <c r="A1002" s="136">
        <v>1001</v>
      </c>
      <c r="B1002" s="130" t="s">
        <v>5847</v>
      </c>
      <c r="C1002" s="143" t="s">
        <v>5848</v>
      </c>
      <c r="D1002" s="130" t="s">
        <v>1407</v>
      </c>
      <c r="E1002" s="130" t="s">
        <v>1040</v>
      </c>
      <c r="F1002" s="130" t="s">
        <v>3579</v>
      </c>
      <c r="G1002" s="154" t="s">
        <v>5615</v>
      </c>
      <c r="H1002" s="154" t="s">
        <v>8286</v>
      </c>
      <c r="I1002" s="154" t="s">
        <v>2713</v>
      </c>
      <c r="J1002" s="154" t="s">
        <v>10066</v>
      </c>
      <c r="K1002" s="130"/>
      <c r="L1002" s="116"/>
      <c r="M1002" s="117"/>
      <c r="N1002" s="117"/>
      <c r="O1002" s="117"/>
      <c r="P1002" s="117"/>
      <c r="Q1002" s="117" t="e">
        <f>VLOOKUP(#REF!,'[1]Du lieu in bang'!$C$2:$BB$1395,20,0)</f>
        <v>#REF!</v>
      </c>
      <c r="R1002" s="117" t="e">
        <f>VLOOKUP(#REF!,'[1]Du lieu in bang'!$C$2:$BB$1395,21,0)</f>
        <v>#REF!</v>
      </c>
      <c r="S1002" s="130"/>
    </row>
    <row r="1003" spans="1:19" s="118" customFormat="1" ht="63.75" hidden="1" x14ac:dyDescent="0.2">
      <c r="A1003" s="136">
        <v>1002</v>
      </c>
      <c r="B1003" s="130" t="s">
        <v>5850</v>
      </c>
      <c r="C1003" s="143" t="s">
        <v>5851</v>
      </c>
      <c r="D1003" s="130" t="s">
        <v>1132</v>
      </c>
      <c r="E1003" s="130" t="s">
        <v>1040</v>
      </c>
      <c r="F1003" s="130" t="s">
        <v>3579</v>
      </c>
      <c r="G1003" s="154" t="s">
        <v>5615</v>
      </c>
      <c r="H1003" s="154" t="s">
        <v>8287</v>
      </c>
      <c r="I1003" s="154" t="s">
        <v>2126</v>
      </c>
      <c r="J1003" s="154" t="s">
        <v>10066</v>
      </c>
      <c r="K1003" s="130" t="s">
        <v>9515</v>
      </c>
      <c r="L1003" s="116" t="s">
        <v>9244</v>
      </c>
      <c r="M1003" s="117"/>
      <c r="N1003" s="117"/>
      <c r="O1003" s="117"/>
      <c r="P1003" s="117"/>
      <c r="Q1003" s="117" t="e">
        <f>VLOOKUP(#REF!,'[1]Du lieu in bang'!$C$2:$BB$1395,20,0)</f>
        <v>#REF!</v>
      </c>
      <c r="R1003" s="117" t="e">
        <f>VLOOKUP(#REF!,'[1]Du lieu in bang'!$C$2:$BB$1395,21,0)</f>
        <v>#REF!</v>
      </c>
      <c r="S1003" s="130"/>
    </row>
    <row r="1004" spans="1:19" s="118" customFormat="1" ht="63.75" hidden="1" x14ac:dyDescent="0.2">
      <c r="A1004" s="136">
        <v>1003</v>
      </c>
      <c r="B1004" s="130" t="s">
        <v>5853</v>
      </c>
      <c r="C1004" s="143" t="s">
        <v>5854</v>
      </c>
      <c r="D1004" s="130" t="s">
        <v>1132</v>
      </c>
      <c r="E1004" s="130" t="s">
        <v>1040</v>
      </c>
      <c r="F1004" s="130" t="s">
        <v>3579</v>
      </c>
      <c r="G1004" s="154" t="s">
        <v>5615</v>
      </c>
      <c r="H1004" s="154" t="s">
        <v>8288</v>
      </c>
      <c r="I1004" s="154" t="s">
        <v>2404</v>
      </c>
      <c r="J1004" s="154" t="s">
        <v>10066</v>
      </c>
      <c r="K1004" s="130" t="s">
        <v>9516</v>
      </c>
      <c r="L1004" s="116" t="s">
        <v>8288</v>
      </c>
      <c r="M1004" s="117"/>
      <c r="N1004" s="117"/>
      <c r="O1004" s="117"/>
      <c r="P1004" s="117"/>
      <c r="Q1004" s="117" t="e">
        <f>VLOOKUP(#REF!,'[1]Du lieu in bang'!$C$2:$BB$1395,20,0)</f>
        <v>#REF!</v>
      </c>
      <c r="R1004" s="117" t="e">
        <f>VLOOKUP(#REF!,'[1]Du lieu in bang'!$C$2:$BB$1395,21,0)</f>
        <v>#REF!</v>
      </c>
      <c r="S1004" s="130"/>
    </row>
    <row r="1005" spans="1:19" s="118" customFormat="1" ht="51" hidden="1" x14ac:dyDescent="0.2">
      <c r="A1005" s="136">
        <v>1004</v>
      </c>
      <c r="B1005" s="130" t="s">
        <v>5856</v>
      </c>
      <c r="C1005" s="143" t="s">
        <v>5857</v>
      </c>
      <c r="D1005" s="130" t="s">
        <v>1058</v>
      </c>
      <c r="E1005" s="130" t="s">
        <v>1040</v>
      </c>
      <c r="F1005" s="130" t="s">
        <v>3579</v>
      </c>
      <c r="G1005" s="154" t="s">
        <v>5615</v>
      </c>
      <c r="H1005" s="154" t="s">
        <v>8289</v>
      </c>
      <c r="I1005" s="154" t="s">
        <v>1146</v>
      </c>
      <c r="J1005" s="154" t="s">
        <v>10066</v>
      </c>
      <c r="K1005" s="130" t="s">
        <v>9517</v>
      </c>
      <c r="L1005" s="116" t="s">
        <v>8289</v>
      </c>
      <c r="M1005" s="117"/>
      <c r="N1005" s="117"/>
      <c r="O1005" s="117"/>
      <c r="P1005" s="117"/>
      <c r="Q1005" s="117" t="e">
        <f>VLOOKUP(#REF!,'[1]Du lieu in bang'!$C$2:$BB$1395,20,0)</f>
        <v>#REF!</v>
      </c>
      <c r="R1005" s="117" t="e">
        <f>VLOOKUP(#REF!,'[1]Du lieu in bang'!$C$2:$BB$1395,21,0)</f>
        <v>#REF!</v>
      </c>
      <c r="S1005" s="130"/>
    </row>
    <row r="1006" spans="1:19" s="118" customFormat="1" ht="25.5" hidden="1" x14ac:dyDescent="0.2">
      <c r="A1006" s="136">
        <v>1005</v>
      </c>
      <c r="B1006" s="130" t="s">
        <v>5862</v>
      </c>
      <c r="C1006" s="143" t="s">
        <v>5863</v>
      </c>
      <c r="D1006" s="130" t="s">
        <v>1132</v>
      </c>
      <c r="E1006" s="130" t="s">
        <v>1040</v>
      </c>
      <c r="F1006" s="130" t="s">
        <v>3579</v>
      </c>
      <c r="G1006" s="154" t="s">
        <v>5615</v>
      </c>
      <c r="H1006" s="154" t="s">
        <v>8291</v>
      </c>
      <c r="I1006" s="154" t="s">
        <v>2261</v>
      </c>
      <c r="J1006" s="154" t="s">
        <v>10072</v>
      </c>
      <c r="K1006" s="130"/>
      <c r="L1006" s="116"/>
      <c r="M1006" s="117"/>
      <c r="N1006" s="117"/>
      <c r="O1006" s="117"/>
      <c r="P1006" s="117"/>
      <c r="Q1006" s="117" t="e">
        <f>VLOOKUP(#REF!,'[1]Du lieu in bang'!$C$2:$BB$1395,20,0)</f>
        <v>#REF!</v>
      </c>
      <c r="R1006" s="117" t="e">
        <f>VLOOKUP(#REF!,'[1]Du lieu in bang'!$C$2:$BB$1395,21,0)</f>
        <v>#REF!</v>
      </c>
      <c r="S1006" s="130"/>
    </row>
    <row r="1007" spans="1:19" s="118" customFormat="1" ht="51" hidden="1" x14ac:dyDescent="0.2">
      <c r="A1007" s="136">
        <v>1006</v>
      </c>
      <c r="B1007" s="130" t="s">
        <v>5865</v>
      </c>
      <c r="C1007" s="143" t="s">
        <v>5866</v>
      </c>
      <c r="D1007" s="130" t="s">
        <v>1765</v>
      </c>
      <c r="E1007" s="130" t="s">
        <v>1036</v>
      </c>
      <c r="F1007" s="130" t="s">
        <v>3579</v>
      </c>
      <c r="G1007" s="154" t="s">
        <v>5615</v>
      </c>
      <c r="H1007" s="154" t="s">
        <v>8292</v>
      </c>
      <c r="I1007" s="154" t="s">
        <v>1491</v>
      </c>
      <c r="J1007" s="154" t="s">
        <v>10066</v>
      </c>
      <c r="K1007" s="130" t="s">
        <v>9519</v>
      </c>
      <c r="L1007" s="116" t="s">
        <v>9245</v>
      </c>
      <c r="M1007" s="117"/>
      <c r="N1007" s="117"/>
      <c r="O1007" s="117"/>
      <c r="P1007" s="117"/>
      <c r="Q1007" s="117" t="e">
        <f>VLOOKUP(#REF!,'[1]Du lieu in bang'!$C$2:$BB$1395,20,0)</f>
        <v>#REF!</v>
      </c>
      <c r="R1007" s="117" t="e">
        <f>VLOOKUP(#REF!,'[1]Du lieu in bang'!$C$2:$BB$1395,21,0)</f>
        <v>#REF!</v>
      </c>
      <c r="S1007" s="130"/>
    </row>
    <row r="1008" spans="1:19" s="118" customFormat="1" ht="38.25" hidden="1" x14ac:dyDescent="0.2">
      <c r="A1008" s="136">
        <v>1007</v>
      </c>
      <c r="B1008" s="130" t="s">
        <v>5868</v>
      </c>
      <c r="C1008" s="143" t="s">
        <v>5869</v>
      </c>
      <c r="D1008" s="130" t="s">
        <v>1124</v>
      </c>
      <c r="E1008" s="130" t="s">
        <v>1036</v>
      </c>
      <c r="F1008" s="130" t="s">
        <v>3579</v>
      </c>
      <c r="G1008" s="154" t="s">
        <v>5615</v>
      </c>
      <c r="H1008" s="154" t="s">
        <v>8293</v>
      </c>
      <c r="I1008" s="154" t="s">
        <v>1698</v>
      </c>
      <c r="J1008" s="154" t="s">
        <v>10066</v>
      </c>
      <c r="K1008" s="130"/>
      <c r="L1008" s="116"/>
      <c r="M1008" s="117"/>
      <c r="N1008" s="117"/>
      <c r="O1008" s="117"/>
      <c r="P1008" s="117"/>
      <c r="Q1008" s="117" t="e">
        <f>VLOOKUP(#REF!,'[1]Du lieu in bang'!$C$2:$BB$1395,20,0)</f>
        <v>#REF!</v>
      </c>
      <c r="R1008" s="117" t="e">
        <f>VLOOKUP(#REF!,'[1]Du lieu in bang'!$C$2:$BB$1395,21,0)</f>
        <v>#REF!</v>
      </c>
      <c r="S1008" s="130"/>
    </row>
    <row r="1009" spans="1:19" s="118" customFormat="1" ht="38.25" hidden="1" x14ac:dyDescent="0.2">
      <c r="A1009" s="136">
        <v>1008</v>
      </c>
      <c r="B1009" s="130" t="s">
        <v>5871</v>
      </c>
      <c r="C1009" s="143" t="s">
        <v>5872</v>
      </c>
      <c r="D1009" s="130" t="s">
        <v>1058</v>
      </c>
      <c r="E1009" s="130" t="s">
        <v>1040</v>
      </c>
      <c r="F1009" s="130" t="s">
        <v>3579</v>
      </c>
      <c r="G1009" s="154" t="s">
        <v>5615</v>
      </c>
      <c r="H1009" s="154" t="s">
        <v>8294</v>
      </c>
      <c r="I1009" s="154" t="s">
        <v>1668</v>
      </c>
      <c r="J1009" s="154" t="s">
        <v>10066</v>
      </c>
      <c r="K1009" s="130"/>
      <c r="L1009" s="116"/>
      <c r="M1009" s="117"/>
      <c r="N1009" s="117"/>
      <c r="O1009" s="117"/>
      <c r="P1009" s="117"/>
      <c r="Q1009" s="117" t="e">
        <f>VLOOKUP(#REF!,'[1]Du lieu in bang'!$C$2:$BB$1395,20,0)</f>
        <v>#REF!</v>
      </c>
      <c r="R1009" s="117" t="e">
        <f>VLOOKUP(#REF!,'[1]Du lieu in bang'!$C$2:$BB$1395,21,0)</f>
        <v>#REF!</v>
      </c>
      <c r="S1009" s="130"/>
    </row>
    <row r="1010" spans="1:19" s="118" customFormat="1" ht="63.75" hidden="1" x14ac:dyDescent="0.2">
      <c r="A1010" s="136">
        <v>1009</v>
      </c>
      <c r="B1010" s="130" t="s">
        <v>5874</v>
      </c>
      <c r="C1010" s="143" t="s">
        <v>5875</v>
      </c>
      <c r="D1010" s="130" t="s">
        <v>1774</v>
      </c>
      <c r="E1010" s="130" t="s">
        <v>1040</v>
      </c>
      <c r="F1010" s="130" t="s">
        <v>3579</v>
      </c>
      <c r="G1010" s="154" t="s">
        <v>5615</v>
      </c>
      <c r="H1010" s="154" t="s">
        <v>8295</v>
      </c>
      <c r="I1010" s="154" t="s">
        <v>213</v>
      </c>
      <c r="J1010" s="154" t="s">
        <v>10066</v>
      </c>
      <c r="K1010" s="130" t="s">
        <v>9520</v>
      </c>
      <c r="L1010" s="116" t="s">
        <v>9246</v>
      </c>
      <c r="M1010" s="117"/>
      <c r="N1010" s="117"/>
      <c r="O1010" s="117"/>
      <c r="P1010" s="117"/>
      <c r="Q1010" s="117" t="e">
        <f>VLOOKUP(#REF!,'[1]Du lieu in bang'!$C$2:$BB$1395,20,0)</f>
        <v>#REF!</v>
      </c>
      <c r="R1010" s="117" t="e">
        <f>VLOOKUP(#REF!,'[1]Du lieu in bang'!$C$2:$BB$1395,21,0)</f>
        <v>#REF!</v>
      </c>
      <c r="S1010" s="130"/>
    </row>
    <row r="1011" spans="1:19" s="118" customFormat="1" ht="38.25" hidden="1" x14ac:dyDescent="0.2">
      <c r="A1011" s="136">
        <v>1010</v>
      </c>
      <c r="B1011" s="130" t="s">
        <v>5342</v>
      </c>
      <c r="C1011" s="143" t="s">
        <v>5877</v>
      </c>
      <c r="D1011" s="130" t="s">
        <v>1039</v>
      </c>
      <c r="E1011" s="130" t="s">
        <v>1040</v>
      </c>
      <c r="F1011" s="130" t="s">
        <v>3579</v>
      </c>
      <c r="G1011" s="154" t="s">
        <v>5615</v>
      </c>
      <c r="H1011" s="154" t="s">
        <v>8296</v>
      </c>
      <c r="I1011" s="154" t="s">
        <v>1668</v>
      </c>
      <c r="J1011" s="154" t="s">
        <v>10066</v>
      </c>
      <c r="K1011" s="130"/>
      <c r="L1011" s="116"/>
      <c r="M1011" s="117"/>
      <c r="N1011" s="117"/>
      <c r="O1011" s="117"/>
      <c r="P1011" s="117"/>
      <c r="Q1011" s="117" t="e">
        <f>VLOOKUP(#REF!,'[1]Du lieu in bang'!$C$2:$BB$1395,20,0)</f>
        <v>#REF!</v>
      </c>
      <c r="R1011" s="117" t="e">
        <f>VLOOKUP(#REF!,'[1]Du lieu in bang'!$C$2:$BB$1395,21,0)</f>
        <v>#REF!</v>
      </c>
      <c r="S1011" s="130"/>
    </row>
    <row r="1012" spans="1:19" s="118" customFormat="1" ht="76.5" hidden="1" x14ac:dyDescent="0.2">
      <c r="A1012" s="136">
        <v>1011</v>
      </c>
      <c r="B1012" s="130" t="s">
        <v>5879</v>
      </c>
      <c r="C1012" s="143" t="s">
        <v>5880</v>
      </c>
      <c r="D1012" s="130" t="s">
        <v>1132</v>
      </c>
      <c r="E1012" s="130" t="s">
        <v>1040</v>
      </c>
      <c r="F1012" s="130" t="s">
        <v>3579</v>
      </c>
      <c r="G1012" s="154" t="s">
        <v>5615</v>
      </c>
      <c r="H1012" s="154" t="s">
        <v>8297</v>
      </c>
      <c r="I1012" s="154" t="s">
        <v>1973</v>
      </c>
      <c r="J1012" s="154" t="s">
        <v>10066</v>
      </c>
      <c r="K1012" s="130" t="s">
        <v>9521</v>
      </c>
      <c r="L1012" s="116" t="s">
        <v>8297</v>
      </c>
      <c r="M1012" s="117"/>
      <c r="N1012" s="117"/>
      <c r="O1012" s="117"/>
      <c r="P1012" s="117"/>
      <c r="Q1012" s="117" t="e">
        <f>VLOOKUP(#REF!,'[1]Du lieu in bang'!$C$2:$BB$1395,20,0)</f>
        <v>#REF!</v>
      </c>
      <c r="R1012" s="117" t="e">
        <f>VLOOKUP(#REF!,'[1]Du lieu in bang'!$C$2:$BB$1395,21,0)</f>
        <v>#REF!</v>
      </c>
      <c r="S1012" s="130"/>
    </row>
    <row r="1013" spans="1:19" s="118" customFormat="1" ht="38.25" hidden="1" x14ac:dyDescent="0.2">
      <c r="A1013" s="136">
        <v>1012</v>
      </c>
      <c r="B1013" s="130" t="s">
        <v>5882</v>
      </c>
      <c r="C1013" s="143" t="s">
        <v>5883</v>
      </c>
      <c r="D1013" s="130" t="s">
        <v>1062</v>
      </c>
      <c r="E1013" s="130" t="s">
        <v>1036</v>
      </c>
      <c r="F1013" s="130" t="s">
        <v>3579</v>
      </c>
      <c r="G1013" s="154" t="s">
        <v>5615</v>
      </c>
      <c r="H1013" s="154" t="s">
        <v>8298</v>
      </c>
      <c r="I1013" s="154" t="s">
        <v>1968</v>
      </c>
      <c r="J1013" s="154" t="s">
        <v>10066</v>
      </c>
      <c r="K1013" s="130"/>
      <c r="L1013" s="116"/>
      <c r="M1013" s="117"/>
      <c r="N1013" s="117"/>
      <c r="O1013" s="117"/>
      <c r="P1013" s="117"/>
      <c r="Q1013" s="117" t="e">
        <f>VLOOKUP(#REF!,'[1]Du lieu in bang'!$C$2:$BB$1395,20,0)</f>
        <v>#REF!</v>
      </c>
      <c r="R1013" s="117" t="e">
        <f>VLOOKUP(#REF!,'[1]Du lieu in bang'!$C$2:$BB$1395,21,0)</f>
        <v>#REF!</v>
      </c>
      <c r="S1013" s="130"/>
    </row>
    <row r="1014" spans="1:19" s="118" customFormat="1" ht="38.25" hidden="1" x14ac:dyDescent="0.2">
      <c r="A1014" s="136">
        <v>1013</v>
      </c>
      <c r="B1014" s="130" t="s">
        <v>5885</v>
      </c>
      <c r="C1014" s="143" t="s">
        <v>5886</v>
      </c>
      <c r="D1014" s="130" t="s">
        <v>1058</v>
      </c>
      <c r="E1014" s="130" t="s">
        <v>1040</v>
      </c>
      <c r="F1014" s="130" t="s">
        <v>3579</v>
      </c>
      <c r="G1014" s="154" t="s">
        <v>5615</v>
      </c>
      <c r="H1014" s="154" t="s">
        <v>8299</v>
      </c>
      <c r="I1014" s="154" t="s">
        <v>921</v>
      </c>
      <c r="J1014" s="154" t="s">
        <v>10066</v>
      </c>
      <c r="K1014" s="130"/>
      <c r="L1014" s="116"/>
      <c r="M1014" s="117"/>
      <c r="N1014" s="117"/>
      <c r="O1014" s="117"/>
      <c r="P1014" s="117"/>
      <c r="Q1014" s="117" t="e">
        <f>VLOOKUP(#REF!,'[1]Du lieu in bang'!$C$2:$BB$1395,20,0)</f>
        <v>#REF!</v>
      </c>
      <c r="R1014" s="117" t="e">
        <f>VLOOKUP(#REF!,'[1]Du lieu in bang'!$C$2:$BB$1395,21,0)</f>
        <v>#REF!</v>
      </c>
      <c r="S1014" s="130"/>
    </row>
    <row r="1015" spans="1:19" s="118" customFormat="1" ht="89.25" hidden="1" x14ac:dyDescent="0.2">
      <c r="A1015" s="136">
        <v>1014</v>
      </c>
      <c r="B1015" s="130" t="s">
        <v>5888</v>
      </c>
      <c r="C1015" s="143" t="s">
        <v>5889</v>
      </c>
      <c r="D1015" s="130" t="s">
        <v>1774</v>
      </c>
      <c r="E1015" s="130" t="s">
        <v>1040</v>
      </c>
      <c r="F1015" s="130" t="s">
        <v>3579</v>
      </c>
      <c r="G1015" s="154" t="s">
        <v>5615</v>
      </c>
      <c r="H1015" s="154" t="s">
        <v>8300</v>
      </c>
      <c r="I1015" s="154" t="s">
        <v>213</v>
      </c>
      <c r="J1015" s="154" t="s">
        <v>10066</v>
      </c>
      <c r="K1015" s="130" t="s">
        <v>9522</v>
      </c>
      <c r="L1015" s="116" t="s">
        <v>9188</v>
      </c>
      <c r="M1015" s="117"/>
      <c r="N1015" s="117"/>
      <c r="O1015" s="117"/>
      <c r="P1015" s="117"/>
      <c r="Q1015" s="117" t="e">
        <f>VLOOKUP(#REF!,'[1]Du lieu in bang'!$C$2:$BB$1395,20,0)</f>
        <v>#REF!</v>
      </c>
      <c r="R1015" s="117" t="e">
        <f>VLOOKUP(#REF!,'[1]Du lieu in bang'!$C$2:$BB$1395,21,0)</f>
        <v>#REF!</v>
      </c>
      <c r="S1015" s="130"/>
    </row>
    <row r="1016" spans="1:19" s="118" customFormat="1" ht="51" hidden="1" x14ac:dyDescent="0.2">
      <c r="A1016" s="136">
        <v>1015</v>
      </c>
      <c r="B1016" s="130" t="s">
        <v>5891</v>
      </c>
      <c r="C1016" s="143" t="s">
        <v>5892</v>
      </c>
      <c r="D1016" s="130" t="s">
        <v>1058</v>
      </c>
      <c r="E1016" s="130" t="s">
        <v>1040</v>
      </c>
      <c r="F1016" s="130" t="s">
        <v>3579</v>
      </c>
      <c r="G1016" s="154" t="s">
        <v>5615</v>
      </c>
      <c r="H1016" s="154" t="s">
        <v>8301</v>
      </c>
      <c r="I1016" s="154" t="s">
        <v>52</v>
      </c>
      <c r="J1016" s="154" t="s">
        <v>10066</v>
      </c>
      <c r="K1016" s="130" t="s">
        <v>9523</v>
      </c>
      <c r="L1016" s="116" t="s">
        <v>9247</v>
      </c>
      <c r="M1016" s="117"/>
      <c r="N1016" s="117"/>
      <c r="O1016" s="117"/>
      <c r="P1016" s="117"/>
      <c r="Q1016" s="117" t="e">
        <f>VLOOKUP(#REF!,'[1]Du lieu in bang'!$C$2:$BB$1395,20,0)</f>
        <v>#REF!</v>
      </c>
      <c r="R1016" s="117" t="e">
        <f>VLOOKUP(#REF!,'[1]Du lieu in bang'!$C$2:$BB$1395,21,0)</f>
        <v>#REF!</v>
      </c>
      <c r="S1016" s="130"/>
    </row>
    <row r="1017" spans="1:19" s="118" customFormat="1" ht="38.25" hidden="1" x14ac:dyDescent="0.2">
      <c r="A1017" s="136">
        <v>1016</v>
      </c>
      <c r="B1017" s="130" t="s">
        <v>5894</v>
      </c>
      <c r="C1017" s="143" t="s">
        <v>3053</v>
      </c>
      <c r="D1017" s="130" t="s">
        <v>5669</v>
      </c>
      <c r="E1017" s="130" t="s">
        <v>1040</v>
      </c>
      <c r="F1017" s="130" t="s">
        <v>3579</v>
      </c>
      <c r="G1017" s="154" t="s">
        <v>5615</v>
      </c>
      <c r="H1017" s="154" t="s">
        <v>8302</v>
      </c>
      <c r="I1017" s="154" t="s">
        <v>1609</v>
      </c>
      <c r="J1017" s="154" t="s">
        <v>10066</v>
      </c>
      <c r="K1017" s="130"/>
      <c r="L1017" s="116"/>
      <c r="M1017" s="117"/>
      <c r="N1017" s="117"/>
      <c r="O1017" s="117"/>
      <c r="P1017" s="117"/>
      <c r="Q1017" s="117" t="e">
        <f>VLOOKUP(#REF!,'[1]Du lieu in bang'!$C$2:$BB$1395,20,0)</f>
        <v>#REF!</v>
      </c>
      <c r="R1017" s="117" t="e">
        <f>VLOOKUP(#REF!,'[1]Du lieu in bang'!$C$2:$BB$1395,21,0)</f>
        <v>#REF!</v>
      </c>
      <c r="S1017" s="130"/>
    </row>
    <row r="1018" spans="1:19" s="118" customFormat="1" ht="51" hidden="1" x14ac:dyDescent="0.2">
      <c r="A1018" s="136">
        <v>1017</v>
      </c>
      <c r="B1018" s="130" t="s">
        <v>5896</v>
      </c>
      <c r="C1018" s="143" t="s">
        <v>5897</v>
      </c>
      <c r="D1018" s="130" t="s">
        <v>1132</v>
      </c>
      <c r="E1018" s="130" t="s">
        <v>1040</v>
      </c>
      <c r="F1018" s="130" t="s">
        <v>3579</v>
      </c>
      <c r="G1018" s="154" t="s">
        <v>5615</v>
      </c>
      <c r="H1018" s="154" t="s">
        <v>8303</v>
      </c>
      <c r="I1018" s="154" t="s">
        <v>1668</v>
      </c>
      <c r="J1018" s="154" t="s">
        <v>10066</v>
      </c>
      <c r="K1018" s="130" t="s">
        <v>9524</v>
      </c>
      <c r="L1018" s="116" t="s">
        <v>9248</v>
      </c>
      <c r="M1018" s="117"/>
      <c r="N1018" s="117"/>
      <c r="O1018" s="117"/>
      <c r="P1018" s="117"/>
      <c r="Q1018" s="117" t="e">
        <f>VLOOKUP(#REF!,'[1]Du lieu in bang'!$C$2:$BB$1395,20,0)</f>
        <v>#REF!</v>
      </c>
      <c r="R1018" s="117" t="e">
        <f>VLOOKUP(#REF!,'[1]Du lieu in bang'!$C$2:$BB$1395,21,0)</f>
        <v>#REF!</v>
      </c>
      <c r="S1018" s="130"/>
    </row>
    <row r="1019" spans="1:19" s="118" customFormat="1" ht="38.25" hidden="1" x14ac:dyDescent="0.2">
      <c r="A1019" s="136">
        <v>1018</v>
      </c>
      <c r="B1019" s="130" t="s">
        <v>5899</v>
      </c>
      <c r="C1019" s="143" t="s">
        <v>5900</v>
      </c>
      <c r="D1019" s="130" t="s">
        <v>1039</v>
      </c>
      <c r="E1019" s="130" t="s">
        <v>1040</v>
      </c>
      <c r="F1019" s="130" t="s">
        <v>3579</v>
      </c>
      <c r="G1019" s="154" t="s">
        <v>5615</v>
      </c>
      <c r="H1019" s="154" t="s">
        <v>8304</v>
      </c>
      <c r="I1019" s="154" t="s">
        <v>1668</v>
      </c>
      <c r="J1019" s="154" t="s">
        <v>10066</v>
      </c>
      <c r="K1019" s="130"/>
      <c r="L1019" s="116"/>
      <c r="M1019" s="117"/>
      <c r="N1019" s="117"/>
      <c r="O1019" s="117"/>
      <c r="P1019" s="117"/>
      <c r="Q1019" s="117" t="e">
        <f>VLOOKUP(#REF!,'[1]Du lieu in bang'!$C$2:$BB$1395,20,0)</f>
        <v>#REF!</v>
      </c>
      <c r="R1019" s="117" t="e">
        <f>VLOOKUP(#REF!,'[1]Du lieu in bang'!$C$2:$BB$1395,21,0)</f>
        <v>#REF!</v>
      </c>
      <c r="S1019" s="130"/>
    </row>
    <row r="1020" spans="1:19" s="118" customFormat="1" ht="51" hidden="1" x14ac:dyDescent="0.2">
      <c r="A1020" s="136">
        <v>1019</v>
      </c>
      <c r="B1020" s="130" t="s">
        <v>5902</v>
      </c>
      <c r="C1020" s="143" t="s">
        <v>5903</v>
      </c>
      <c r="D1020" s="130" t="s">
        <v>1132</v>
      </c>
      <c r="E1020" s="130" t="s">
        <v>1036</v>
      </c>
      <c r="F1020" s="130" t="s">
        <v>3579</v>
      </c>
      <c r="G1020" s="154" t="s">
        <v>5615</v>
      </c>
      <c r="H1020" s="154" t="s">
        <v>8305</v>
      </c>
      <c r="I1020" s="154" t="s">
        <v>10073</v>
      </c>
      <c r="J1020" s="154" t="s">
        <v>10066</v>
      </c>
      <c r="K1020" s="130" t="s">
        <v>9525</v>
      </c>
      <c r="L1020" s="116" t="s">
        <v>8305</v>
      </c>
      <c r="M1020" s="117"/>
      <c r="N1020" s="117"/>
      <c r="O1020" s="117"/>
      <c r="P1020" s="117"/>
      <c r="Q1020" s="117" t="e">
        <f>VLOOKUP(#REF!,'[1]Du lieu in bang'!$C$2:$BB$1395,20,0)</f>
        <v>#REF!</v>
      </c>
      <c r="R1020" s="117" t="e">
        <f>VLOOKUP(#REF!,'[1]Du lieu in bang'!$C$2:$BB$1395,21,0)</f>
        <v>#REF!</v>
      </c>
      <c r="S1020" s="130"/>
    </row>
    <row r="1021" spans="1:19" s="118" customFormat="1" ht="38.25" hidden="1" x14ac:dyDescent="0.2">
      <c r="A1021" s="136">
        <v>1020</v>
      </c>
      <c r="B1021" s="130" t="s">
        <v>5905</v>
      </c>
      <c r="C1021" s="143" t="s">
        <v>5906</v>
      </c>
      <c r="D1021" s="130" t="s">
        <v>1774</v>
      </c>
      <c r="E1021" s="130" t="s">
        <v>1036</v>
      </c>
      <c r="F1021" s="130" t="s">
        <v>3579</v>
      </c>
      <c r="G1021" s="154" t="s">
        <v>5615</v>
      </c>
      <c r="H1021" s="154" t="s">
        <v>8306</v>
      </c>
      <c r="I1021" s="154" t="s">
        <v>4426</v>
      </c>
      <c r="J1021" s="154" t="s">
        <v>10066</v>
      </c>
      <c r="K1021" s="130"/>
      <c r="L1021" s="116"/>
      <c r="M1021" s="117"/>
      <c r="N1021" s="117"/>
      <c r="O1021" s="117"/>
      <c r="P1021" s="117"/>
      <c r="Q1021" s="117" t="e">
        <f>VLOOKUP(#REF!,'[1]Du lieu in bang'!$C$2:$BB$1395,20,0)</f>
        <v>#REF!</v>
      </c>
      <c r="R1021" s="117" t="e">
        <f>VLOOKUP(#REF!,'[1]Du lieu in bang'!$C$2:$BB$1395,21,0)</f>
        <v>#REF!</v>
      </c>
      <c r="S1021" s="130"/>
    </row>
    <row r="1022" spans="1:19" s="118" customFormat="1" ht="38.25" hidden="1" x14ac:dyDescent="0.2">
      <c r="A1022" s="136">
        <v>1021</v>
      </c>
      <c r="B1022" s="130" t="s">
        <v>5908</v>
      </c>
      <c r="C1022" s="143" t="s">
        <v>5909</v>
      </c>
      <c r="D1022" s="130" t="s">
        <v>1062</v>
      </c>
      <c r="E1022" s="130" t="s">
        <v>1036</v>
      </c>
      <c r="F1022" s="130" t="s">
        <v>3579</v>
      </c>
      <c r="G1022" s="154" t="s">
        <v>5615</v>
      </c>
      <c r="H1022" s="154" t="s">
        <v>8307</v>
      </c>
      <c r="I1022" s="154" t="s">
        <v>2063</v>
      </c>
      <c r="J1022" s="154" t="s">
        <v>10066</v>
      </c>
      <c r="K1022" s="130" t="s">
        <v>9526</v>
      </c>
      <c r="L1022" s="116"/>
      <c r="M1022" s="117"/>
      <c r="N1022" s="117"/>
      <c r="O1022" s="117"/>
      <c r="P1022" s="117"/>
      <c r="Q1022" s="117" t="e">
        <f>VLOOKUP(#REF!,'[1]Du lieu in bang'!$C$2:$BB$1395,20,0)</f>
        <v>#REF!</v>
      </c>
      <c r="R1022" s="117" t="e">
        <f>VLOOKUP(#REF!,'[1]Du lieu in bang'!$C$2:$BB$1395,21,0)</f>
        <v>#REF!</v>
      </c>
      <c r="S1022" s="130"/>
    </row>
    <row r="1023" spans="1:19" s="118" customFormat="1" ht="89.25" hidden="1" x14ac:dyDescent="0.2">
      <c r="A1023" s="136">
        <v>1022</v>
      </c>
      <c r="B1023" s="130" t="s">
        <v>5911</v>
      </c>
      <c r="C1023" s="143" t="s">
        <v>5912</v>
      </c>
      <c r="D1023" s="130" t="s">
        <v>1139</v>
      </c>
      <c r="E1023" s="130" t="s">
        <v>1048</v>
      </c>
      <c r="F1023" s="130" t="s">
        <v>3579</v>
      </c>
      <c r="G1023" s="154" t="s">
        <v>5615</v>
      </c>
      <c r="H1023" s="154" t="s">
        <v>8308</v>
      </c>
      <c r="I1023" s="154" t="s">
        <v>1470</v>
      </c>
      <c r="J1023" s="154" t="s">
        <v>10066</v>
      </c>
      <c r="K1023" s="130" t="s">
        <v>9527</v>
      </c>
      <c r="L1023" s="116" t="s">
        <v>9249</v>
      </c>
      <c r="M1023" s="117"/>
      <c r="N1023" s="117"/>
      <c r="O1023" s="117"/>
      <c r="P1023" s="117"/>
      <c r="Q1023" s="117" t="e">
        <f>VLOOKUP(#REF!,'[1]Du lieu in bang'!$C$2:$BB$1395,20,0)</f>
        <v>#REF!</v>
      </c>
      <c r="R1023" s="117" t="e">
        <f>VLOOKUP(#REF!,'[1]Du lieu in bang'!$C$2:$BB$1395,21,0)</f>
        <v>#REF!</v>
      </c>
      <c r="S1023" s="130"/>
    </row>
    <row r="1024" spans="1:19" s="118" customFormat="1" ht="38.25" hidden="1" x14ac:dyDescent="0.2">
      <c r="A1024" s="136">
        <v>1023</v>
      </c>
      <c r="B1024" s="130" t="s">
        <v>5914</v>
      </c>
      <c r="C1024" s="143" t="s">
        <v>5915</v>
      </c>
      <c r="D1024" s="130" t="s">
        <v>1774</v>
      </c>
      <c r="E1024" s="130" t="s">
        <v>1036</v>
      </c>
      <c r="F1024" s="130" t="s">
        <v>3579</v>
      </c>
      <c r="G1024" s="154" t="s">
        <v>5615</v>
      </c>
      <c r="H1024" s="154" t="s">
        <v>8309</v>
      </c>
      <c r="I1024" s="154" t="s">
        <v>907</v>
      </c>
      <c r="J1024" s="154" t="s">
        <v>10066</v>
      </c>
      <c r="K1024" s="130"/>
      <c r="L1024" s="116"/>
      <c r="M1024" s="117"/>
      <c r="N1024" s="117"/>
      <c r="O1024" s="117"/>
      <c r="P1024" s="117"/>
      <c r="Q1024" s="117" t="e">
        <f>VLOOKUP(#REF!,'[1]Du lieu in bang'!$C$2:$BB$1395,20,0)</f>
        <v>#REF!</v>
      </c>
      <c r="R1024" s="117" t="e">
        <f>VLOOKUP(#REF!,'[1]Du lieu in bang'!$C$2:$BB$1395,21,0)</f>
        <v>#REF!</v>
      </c>
      <c r="S1024" s="130"/>
    </row>
    <row r="1025" spans="1:19" s="118" customFormat="1" ht="38.25" hidden="1" x14ac:dyDescent="0.2">
      <c r="A1025" s="136">
        <v>1024</v>
      </c>
      <c r="B1025" s="130" t="s">
        <v>5917</v>
      </c>
      <c r="C1025" s="143" t="s">
        <v>5918</v>
      </c>
      <c r="D1025" s="130" t="s">
        <v>1062</v>
      </c>
      <c r="E1025" s="130" t="s">
        <v>1036</v>
      </c>
      <c r="F1025" s="130" t="s">
        <v>3579</v>
      </c>
      <c r="G1025" s="154" t="s">
        <v>5615</v>
      </c>
      <c r="H1025" s="154" t="s">
        <v>8310</v>
      </c>
      <c r="I1025" s="154" t="s">
        <v>43</v>
      </c>
      <c r="J1025" s="154" t="s">
        <v>10066</v>
      </c>
      <c r="K1025" s="130"/>
      <c r="L1025" s="116"/>
      <c r="M1025" s="117"/>
      <c r="N1025" s="117"/>
      <c r="O1025" s="117"/>
      <c r="P1025" s="117"/>
      <c r="Q1025" s="117" t="e">
        <f>VLOOKUP(#REF!,'[1]Du lieu in bang'!$C$2:$BB$1395,20,0)</f>
        <v>#REF!</v>
      </c>
      <c r="R1025" s="117" t="e">
        <f>VLOOKUP(#REF!,'[1]Du lieu in bang'!$C$2:$BB$1395,21,0)</f>
        <v>#REF!</v>
      </c>
      <c r="S1025" s="130"/>
    </row>
    <row r="1026" spans="1:19" s="118" customFormat="1" ht="38.25" hidden="1" x14ac:dyDescent="0.2">
      <c r="A1026" s="136">
        <v>1025</v>
      </c>
      <c r="B1026" s="130" t="s">
        <v>5920</v>
      </c>
      <c r="C1026" s="143" t="s">
        <v>5921</v>
      </c>
      <c r="D1026" s="130" t="s">
        <v>1765</v>
      </c>
      <c r="E1026" s="130" t="s">
        <v>1036</v>
      </c>
      <c r="F1026" s="130" t="s">
        <v>3579</v>
      </c>
      <c r="G1026" s="154" t="s">
        <v>5615</v>
      </c>
      <c r="H1026" s="154" t="s">
        <v>8311</v>
      </c>
      <c r="I1026" s="154" t="s">
        <v>2246</v>
      </c>
      <c r="J1026" s="154" t="s">
        <v>10066</v>
      </c>
      <c r="K1026" s="130" t="s">
        <v>9528</v>
      </c>
      <c r="L1026" s="116" t="s">
        <v>9189</v>
      </c>
      <c r="M1026" s="117"/>
      <c r="N1026" s="117"/>
      <c r="O1026" s="117"/>
      <c r="P1026" s="117"/>
      <c r="Q1026" s="117" t="e">
        <f>VLOOKUP(#REF!,'[1]Du lieu in bang'!$C$2:$BB$1395,20,0)</f>
        <v>#REF!</v>
      </c>
      <c r="R1026" s="117" t="e">
        <f>VLOOKUP(#REF!,'[1]Du lieu in bang'!$C$2:$BB$1395,21,0)</f>
        <v>#REF!</v>
      </c>
      <c r="S1026" s="130"/>
    </row>
    <row r="1027" spans="1:19" s="118" customFormat="1" ht="38.25" hidden="1" x14ac:dyDescent="0.2">
      <c r="A1027" s="136">
        <v>1026</v>
      </c>
      <c r="B1027" s="130" t="s">
        <v>5923</v>
      </c>
      <c r="C1027" s="143" t="s">
        <v>5924</v>
      </c>
      <c r="D1027" s="130" t="s">
        <v>1062</v>
      </c>
      <c r="E1027" s="130" t="s">
        <v>1036</v>
      </c>
      <c r="F1027" s="130" t="s">
        <v>3579</v>
      </c>
      <c r="G1027" s="154" t="s">
        <v>5615</v>
      </c>
      <c r="H1027" s="154" t="s">
        <v>8312</v>
      </c>
      <c r="I1027" s="154" t="s">
        <v>2063</v>
      </c>
      <c r="J1027" s="154" t="s">
        <v>10066</v>
      </c>
      <c r="K1027" s="130"/>
      <c r="L1027" s="116"/>
      <c r="M1027" s="117"/>
      <c r="N1027" s="117"/>
      <c r="O1027" s="117"/>
      <c r="P1027" s="117"/>
      <c r="Q1027" s="117" t="e">
        <f>VLOOKUP(#REF!,'[1]Du lieu in bang'!$C$2:$BB$1395,20,0)</f>
        <v>#REF!</v>
      </c>
      <c r="R1027" s="117" t="e">
        <f>VLOOKUP(#REF!,'[1]Du lieu in bang'!$C$2:$BB$1395,21,0)</f>
        <v>#REF!</v>
      </c>
      <c r="S1027" s="130"/>
    </row>
    <row r="1028" spans="1:19" s="118" customFormat="1" ht="38.25" hidden="1" x14ac:dyDescent="0.2">
      <c r="A1028" s="136">
        <v>1027</v>
      </c>
      <c r="B1028" s="130" t="s">
        <v>5926</v>
      </c>
      <c r="C1028" s="143" t="s">
        <v>5927</v>
      </c>
      <c r="D1028" s="130" t="s">
        <v>1174</v>
      </c>
      <c r="E1028" s="130" t="s">
        <v>1036</v>
      </c>
      <c r="F1028" s="130" t="s">
        <v>3579</v>
      </c>
      <c r="G1028" s="154" t="s">
        <v>5615</v>
      </c>
      <c r="H1028" s="154" t="s">
        <v>8313</v>
      </c>
      <c r="I1028" s="154" t="s">
        <v>4723</v>
      </c>
      <c r="J1028" s="154" t="s">
        <v>10070</v>
      </c>
      <c r="K1028" s="130" t="s">
        <v>9529</v>
      </c>
      <c r="L1028" s="116" t="s">
        <v>9190</v>
      </c>
      <c r="M1028" s="117"/>
      <c r="N1028" s="117"/>
      <c r="O1028" s="117"/>
      <c r="P1028" s="117"/>
      <c r="Q1028" s="117" t="e">
        <f>VLOOKUP(#REF!,'[1]Du lieu in bang'!$C$2:$BB$1395,20,0)</f>
        <v>#REF!</v>
      </c>
      <c r="R1028" s="117" t="e">
        <f>VLOOKUP(#REF!,'[1]Du lieu in bang'!$C$2:$BB$1395,21,0)</f>
        <v>#REF!</v>
      </c>
      <c r="S1028" s="130"/>
    </row>
    <row r="1029" spans="1:19" s="118" customFormat="1" ht="63.75" hidden="1" x14ac:dyDescent="0.2">
      <c r="A1029" s="136">
        <v>1028</v>
      </c>
      <c r="B1029" s="130" t="s">
        <v>5929</v>
      </c>
      <c r="C1029" s="143" t="s">
        <v>5930</v>
      </c>
      <c r="D1029" s="130" t="s">
        <v>1132</v>
      </c>
      <c r="E1029" s="130" t="s">
        <v>1036</v>
      </c>
      <c r="F1029" s="130" t="s">
        <v>3579</v>
      </c>
      <c r="G1029" s="154" t="s">
        <v>5615</v>
      </c>
      <c r="H1029" s="154" t="s">
        <v>8314</v>
      </c>
      <c r="I1029" s="154" t="s">
        <v>2713</v>
      </c>
      <c r="J1029" s="154" t="s">
        <v>10066</v>
      </c>
      <c r="K1029" s="130" t="s">
        <v>9530</v>
      </c>
      <c r="L1029" s="116" t="s">
        <v>9250</v>
      </c>
      <c r="M1029" s="117"/>
      <c r="N1029" s="117"/>
      <c r="O1029" s="117"/>
      <c r="P1029" s="117"/>
      <c r="Q1029" s="117" t="e">
        <f>VLOOKUP(#REF!,'[1]Du lieu in bang'!$C$2:$BB$1395,20,0)</f>
        <v>#REF!</v>
      </c>
      <c r="R1029" s="117" t="e">
        <f>VLOOKUP(#REF!,'[1]Du lieu in bang'!$C$2:$BB$1395,21,0)</f>
        <v>#REF!</v>
      </c>
      <c r="S1029" s="130"/>
    </row>
    <row r="1030" spans="1:19" s="118" customFormat="1" ht="38.25" hidden="1" x14ac:dyDescent="0.2">
      <c r="A1030" s="136">
        <v>1029</v>
      </c>
      <c r="B1030" s="130" t="s">
        <v>5932</v>
      </c>
      <c r="C1030" s="143" t="s">
        <v>5933</v>
      </c>
      <c r="D1030" s="130" t="s">
        <v>1174</v>
      </c>
      <c r="E1030" s="130" t="s">
        <v>1040</v>
      </c>
      <c r="F1030" s="130" t="s">
        <v>3579</v>
      </c>
      <c r="G1030" s="154" t="s">
        <v>5615</v>
      </c>
      <c r="H1030" s="154" t="s">
        <v>8315</v>
      </c>
      <c r="I1030" s="154" t="s">
        <v>10073</v>
      </c>
      <c r="J1030" s="154" t="s">
        <v>10066</v>
      </c>
      <c r="K1030" s="130"/>
      <c r="L1030" s="116"/>
      <c r="M1030" s="117"/>
      <c r="N1030" s="117"/>
      <c r="O1030" s="117"/>
      <c r="P1030" s="117"/>
      <c r="Q1030" s="117" t="e">
        <f>VLOOKUP(#REF!,'[1]Du lieu in bang'!$C$2:$BB$1395,20,0)</f>
        <v>#REF!</v>
      </c>
      <c r="R1030" s="117" t="e">
        <f>VLOOKUP(#REF!,'[1]Du lieu in bang'!$C$2:$BB$1395,21,0)</f>
        <v>#REF!</v>
      </c>
      <c r="S1030" s="130"/>
    </row>
    <row r="1031" spans="1:19" s="118" customFormat="1" ht="38.25" hidden="1" x14ac:dyDescent="0.2">
      <c r="A1031" s="136">
        <v>1030</v>
      </c>
      <c r="B1031" s="130" t="s">
        <v>5935</v>
      </c>
      <c r="C1031" s="143" t="s">
        <v>3554</v>
      </c>
      <c r="D1031" s="130" t="s">
        <v>1907</v>
      </c>
      <c r="E1031" s="130" t="s">
        <v>1040</v>
      </c>
      <c r="F1031" s="130" t="s">
        <v>3579</v>
      </c>
      <c r="G1031" s="154" t="s">
        <v>5615</v>
      </c>
      <c r="H1031" s="154" t="s">
        <v>8316</v>
      </c>
      <c r="I1031" s="154" t="s">
        <v>2404</v>
      </c>
      <c r="J1031" s="154" t="s">
        <v>10066</v>
      </c>
      <c r="K1031" s="130" t="s">
        <v>9531</v>
      </c>
      <c r="L1031" s="116" t="s">
        <v>9191</v>
      </c>
      <c r="M1031" s="117"/>
      <c r="N1031" s="117"/>
      <c r="O1031" s="117"/>
      <c r="P1031" s="117"/>
      <c r="Q1031" s="117" t="e">
        <f>VLOOKUP(#REF!,'[1]Du lieu in bang'!$C$2:$BB$1395,20,0)</f>
        <v>#REF!</v>
      </c>
      <c r="R1031" s="117" t="e">
        <f>VLOOKUP(#REF!,'[1]Du lieu in bang'!$C$2:$BB$1395,21,0)</f>
        <v>#REF!</v>
      </c>
      <c r="S1031" s="130"/>
    </row>
    <row r="1032" spans="1:19" s="118" customFormat="1" ht="38.25" hidden="1" x14ac:dyDescent="0.2">
      <c r="A1032" s="136">
        <v>1031</v>
      </c>
      <c r="B1032" s="130" t="s">
        <v>5937</v>
      </c>
      <c r="C1032" s="143" t="s">
        <v>5938</v>
      </c>
      <c r="D1032" s="130" t="s">
        <v>1765</v>
      </c>
      <c r="E1032" s="130" t="s">
        <v>1040</v>
      </c>
      <c r="F1032" s="130" t="s">
        <v>3579</v>
      </c>
      <c r="G1032" s="154" t="s">
        <v>5615</v>
      </c>
      <c r="H1032" s="154" t="s">
        <v>8317</v>
      </c>
      <c r="I1032" s="154" t="s">
        <v>907</v>
      </c>
      <c r="J1032" s="154" t="s">
        <v>10066</v>
      </c>
      <c r="K1032" s="130"/>
      <c r="L1032" s="116"/>
      <c r="M1032" s="117"/>
      <c r="N1032" s="117"/>
      <c r="O1032" s="117"/>
      <c r="P1032" s="117"/>
      <c r="Q1032" s="117" t="e">
        <f>VLOOKUP(#REF!,'[1]Du lieu in bang'!$C$2:$BB$1395,20,0)</f>
        <v>#REF!</v>
      </c>
      <c r="R1032" s="117" t="e">
        <f>VLOOKUP(#REF!,'[1]Du lieu in bang'!$C$2:$BB$1395,21,0)</f>
        <v>#REF!</v>
      </c>
      <c r="S1032" s="130"/>
    </row>
    <row r="1033" spans="1:19" s="118" customFormat="1" ht="63.75" hidden="1" x14ac:dyDescent="0.2">
      <c r="A1033" s="136">
        <v>1032</v>
      </c>
      <c r="B1033" s="130" t="s">
        <v>5940</v>
      </c>
      <c r="C1033" s="143" t="s">
        <v>5941</v>
      </c>
      <c r="D1033" s="130" t="s">
        <v>1139</v>
      </c>
      <c r="E1033" s="130" t="s">
        <v>1048</v>
      </c>
      <c r="F1033" s="130" t="s">
        <v>3579</v>
      </c>
      <c r="G1033" s="154" t="s">
        <v>5615</v>
      </c>
      <c r="H1033" s="154" t="s">
        <v>8318</v>
      </c>
      <c r="I1033" s="154" t="s">
        <v>1563</v>
      </c>
      <c r="J1033" s="154" t="s">
        <v>10066</v>
      </c>
      <c r="K1033" s="130" t="s">
        <v>9532</v>
      </c>
      <c r="L1033" s="116" t="s">
        <v>8318</v>
      </c>
      <c r="M1033" s="117"/>
      <c r="N1033" s="117"/>
      <c r="O1033" s="117"/>
      <c r="P1033" s="117"/>
      <c r="Q1033" s="117" t="e">
        <f>VLOOKUP(#REF!,'[1]Du lieu in bang'!$C$2:$BB$1395,20,0)</f>
        <v>#REF!</v>
      </c>
      <c r="R1033" s="117" t="e">
        <f>VLOOKUP(#REF!,'[1]Du lieu in bang'!$C$2:$BB$1395,21,0)</f>
        <v>#REF!</v>
      </c>
      <c r="S1033" s="130"/>
    </row>
    <row r="1034" spans="1:19" s="118" customFormat="1" ht="51" hidden="1" x14ac:dyDescent="0.2">
      <c r="A1034" s="136">
        <v>1033</v>
      </c>
      <c r="B1034" s="130" t="s">
        <v>5943</v>
      </c>
      <c r="C1034" s="143" t="s">
        <v>3190</v>
      </c>
      <c r="D1034" s="130" t="s">
        <v>1606</v>
      </c>
      <c r="E1034" s="130" t="s">
        <v>1040</v>
      </c>
      <c r="F1034" s="130" t="s">
        <v>3579</v>
      </c>
      <c r="G1034" s="154" t="s">
        <v>5615</v>
      </c>
      <c r="H1034" s="154" t="s">
        <v>8319</v>
      </c>
      <c r="I1034" s="154" t="s">
        <v>879</v>
      </c>
      <c r="J1034" s="154" t="s">
        <v>10074</v>
      </c>
      <c r="K1034" s="130"/>
      <c r="L1034" s="116"/>
      <c r="M1034" s="117"/>
      <c r="N1034" s="117"/>
      <c r="O1034" s="117"/>
      <c r="P1034" s="117"/>
      <c r="Q1034" s="117" t="e">
        <f>VLOOKUP(#REF!,'[1]Du lieu in bang'!$C$2:$BB$1395,20,0)</f>
        <v>#REF!</v>
      </c>
      <c r="R1034" s="117" t="e">
        <f>VLOOKUP(#REF!,'[1]Du lieu in bang'!$C$2:$BB$1395,21,0)</f>
        <v>#REF!</v>
      </c>
      <c r="S1034" s="130"/>
    </row>
    <row r="1035" spans="1:19" s="118" customFormat="1" ht="38.25" hidden="1" x14ac:dyDescent="0.2">
      <c r="A1035" s="136">
        <v>1034</v>
      </c>
      <c r="B1035" s="130" t="s">
        <v>5945</v>
      </c>
      <c r="C1035" s="143" t="s">
        <v>5946</v>
      </c>
      <c r="D1035" s="130" t="s">
        <v>1132</v>
      </c>
      <c r="E1035" s="130" t="s">
        <v>1040</v>
      </c>
      <c r="F1035" s="130" t="s">
        <v>3579</v>
      </c>
      <c r="G1035" s="154" t="s">
        <v>5615</v>
      </c>
      <c r="H1035" s="154" t="s">
        <v>8320</v>
      </c>
      <c r="I1035" s="154" t="s">
        <v>1563</v>
      </c>
      <c r="J1035" s="154" t="s">
        <v>10066</v>
      </c>
      <c r="K1035" s="130" t="s">
        <v>9533</v>
      </c>
      <c r="L1035" s="116" t="s">
        <v>8320</v>
      </c>
      <c r="M1035" s="117"/>
      <c r="N1035" s="117"/>
      <c r="O1035" s="117"/>
      <c r="P1035" s="117"/>
      <c r="Q1035" s="117" t="e">
        <f>VLOOKUP(#REF!,'[1]Du lieu in bang'!$C$2:$BB$1395,20,0)</f>
        <v>#REF!</v>
      </c>
      <c r="R1035" s="117" t="e">
        <f>VLOOKUP(#REF!,'[1]Du lieu in bang'!$C$2:$BB$1395,21,0)</f>
        <v>#REF!</v>
      </c>
      <c r="S1035" s="130"/>
    </row>
    <row r="1036" spans="1:19" s="118" customFormat="1" ht="38.25" hidden="1" x14ac:dyDescent="0.2">
      <c r="A1036" s="136">
        <v>1035</v>
      </c>
      <c r="B1036" s="130" t="s">
        <v>5950</v>
      </c>
      <c r="C1036" s="143" t="s">
        <v>5951</v>
      </c>
      <c r="D1036" s="130" t="s">
        <v>1774</v>
      </c>
      <c r="E1036" s="130" t="s">
        <v>1040</v>
      </c>
      <c r="F1036" s="130" t="s">
        <v>3579</v>
      </c>
      <c r="G1036" s="154" t="s">
        <v>5615</v>
      </c>
      <c r="H1036" s="154" t="s">
        <v>8322</v>
      </c>
      <c r="I1036" s="154" t="s">
        <v>907</v>
      </c>
      <c r="J1036" s="154" t="s">
        <v>10066</v>
      </c>
      <c r="K1036" s="130"/>
      <c r="L1036" s="116"/>
      <c r="M1036" s="117"/>
      <c r="N1036" s="117"/>
      <c r="O1036" s="117"/>
      <c r="P1036" s="117"/>
      <c r="Q1036" s="117" t="e">
        <f>VLOOKUP(#REF!,'[1]Du lieu in bang'!$C$2:$BB$1395,20,0)</f>
        <v>#REF!</v>
      </c>
      <c r="R1036" s="117" t="e">
        <f>VLOOKUP(#REF!,'[1]Du lieu in bang'!$C$2:$BB$1395,21,0)</f>
        <v>#REF!</v>
      </c>
      <c r="S1036" s="130"/>
    </row>
    <row r="1037" spans="1:19" s="118" customFormat="1" ht="63.75" hidden="1" x14ac:dyDescent="0.2">
      <c r="A1037" s="136">
        <v>1036</v>
      </c>
      <c r="B1037" s="130" t="s">
        <v>5953</v>
      </c>
      <c r="C1037" s="143" t="s">
        <v>5954</v>
      </c>
      <c r="D1037" s="130" t="s">
        <v>1132</v>
      </c>
      <c r="E1037" s="130" t="s">
        <v>1040</v>
      </c>
      <c r="F1037" s="130" t="s">
        <v>3579</v>
      </c>
      <c r="G1037" s="154" t="s">
        <v>5615</v>
      </c>
      <c r="H1037" s="154" t="s">
        <v>8323</v>
      </c>
      <c r="I1037" s="154" t="s">
        <v>1968</v>
      </c>
      <c r="J1037" s="154" t="s">
        <v>10066</v>
      </c>
      <c r="K1037" s="130" t="s">
        <v>9535</v>
      </c>
      <c r="L1037" s="116" t="s">
        <v>9252</v>
      </c>
      <c r="M1037" s="117"/>
      <c r="N1037" s="117"/>
      <c r="O1037" s="117"/>
      <c r="P1037" s="117"/>
      <c r="Q1037" s="117" t="e">
        <f>VLOOKUP(#REF!,'[1]Du lieu in bang'!$C$2:$BB$1395,20,0)</f>
        <v>#REF!</v>
      </c>
      <c r="R1037" s="117" t="e">
        <f>VLOOKUP(#REF!,'[1]Du lieu in bang'!$C$2:$BB$1395,21,0)</f>
        <v>#REF!</v>
      </c>
      <c r="S1037" s="130"/>
    </row>
    <row r="1038" spans="1:19" s="118" customFormat="1" ht="51" hidden="1" x14ac:dyDescent="0.2">
      <c r="A1038" s="136">
        <v>1037</v>
      </c>
      <c r="B1038" s="130" t="s">
        <v>3658</v>
      </c>
      <c r="C1038" s="143" t="s">
        <v>5958</v>
      </c>
      <c r="D1038" s="130" t="s">
        <v>1139</v>
      </c>
      <c r="E1038" s="130" t="s">
        <v>1036</v>
      </c>
      <c r="F1038" s="130" t="s">
        <v>3579</v>
      </c>
      <c r="G1038" s="154" t="s">
        <v>5615</v>
      </c>
      <c r="H1038" s="154" t="s">
        <v>8325</v>
      </c>
      <c r="I1038" s="154" t="s">
        <v>1470</v>
      </c>
      <c r="J1038" s="154" t="s">
        <v>10066</v>
      </c>
      <c r="K1038" s="130" t="s">
        <v>9536</v>
      </c>
      <c r="L1038" s="116" t="s">
        <v>8325</v>
      </c>
      <c r="M1038" s="117"/>
      <c r="N1038" s="117"/>
      <c r="O1038" s="117"/>
      <c r="P1038" s="117"/>
      <c r="Q1038" s="117" t="e">
        <f>VLOOKUP(#REF!,'[1]Du lieu in bang'!$C$2:$BB$1395,20,0)</f>
        <v>#REF!</v>
      </c>
      <c r="R1038" s="117" t="e">
        <f>VLOOKUP(#REF!,'[1]Du lieu in bang'!$C$2:$BB$1395,21,0)</f>
        <v>#REF!</v>
      </c>
      <c r="S1038" s="130"/>
    </row>
    <row r="1039" spans="1:19" s="118" customFormat="1" ht="38.25" hidden="1" x14ac:dyDescent="0.2">
      <c r="A1039" s="136">
        <v>1038</v>
      </c>
      <c r="B1039" s="130" t="s">
        <v>5960</v>
      </c>
      <c r="C1039" s="143" t="s">
        <v>2219</v>
      </c>
      <c r="D1039" s="130" t="s">
        <v>1124</v>
      </c>
      <c r="E1039" s="130" t="s">
        <v>1036</v>
      </c>
      <c r="F1039" s="130" t="s">
        <v>3579</v>
      </c>
      <c r="G1039" s="154" t="s">
        <v>5615</v>
      </c>
      <c r="H1039" s="154" t="s">
        <v>8326</v>
      </c>
      <c r="I1039" s="154" t="s">
        <v>4376</v>
      </c>
      <c r="J1039" s="154" t="s">
        <v>10066</v>
      </c>
      <c r="K1039" s="130"/>
      <c r="L1039" s="116"/>
      <c r="M1039" s="117"/>
      <c r="N1039" s="117"/>
      <c r="O1039" s="117"/>
      <c r="P1039" s="117"/>
      <c r="Q1039" s="117" t="e">
        <f>VLOOKUP(#REF!,'[1]Du lieu in bang'!$C$2:$BB$1395,20,0)</f>
        <v>#REF!</v>
      </c>
      <c r="R1039" s="117" t="e">
        <f>VLOOKUP(#REF!,'[1]Du lieu in bang'!$C$2:$BB$1395,21,0)</f>
        <v>#REF!</v>
      </c>
      <c r="S1039" s="130"/>
    </row>
    <row r="1040" spans="1:19" s="118" customFormat="1" ht="38.25" hidden="1" x14ac:dyDescent="0.2">
      <c r="A1040" s="136">
        <v>1039</v>
      </c>
      <c r="B1040" s="130" t="s">
        <v>3192</v>
      </c>
      <c r="C1040" s="143" t="s">
        <v>5962</v>
      </c>
      <c r="D1040" s="130" t="s">
        <v>1606</v>
      </c>
      <c r="E1040" s="130" t="s">
        <v>1040</v>
      </c>
      <c r="F1040" s="130" t="s">
        <v>3579</v>
      </c>
      <c r="G1040" s="154" t="s">
        <v>5615</v>
      </c>
      <c r="H1040" s="154" t="s">
        <v>8327</v>
      </c>
      <c r="I1040" s="154" t="s">
        <v>68</v>
      </c>
      <c r="J1040" s="154" t="s">
        <v>10066</v>
      </c>
      <c r="K1040" s="130"/>
      <c r="L1040" s="116"/>
      <c r="M1040" s="117" t="e">
        <f>VLOOKUP(#REF!,'[1]Du lieu in bang'!$G$1:$AB$5000,16,0)</f>
        <v>#REF!</v>
      </c>
      <c r="N1040" s="117" t="e">
        <f>VLOOKUP(#REF!,'[1]Du lieu in bang'!$G$1:$AB$5000,16,0)</f>
        <v>#REF!</v>
      </c>
      <c r="O1040" s="117"/>
      <c r="P1040" s="117"/>
      <c r="Q1040" s="117" t="e">
        <f>VLOOKUP(#REF!,'[1]Du lieu in bang'!$C$2:$BB$1395,20,0)</f>
        <v>#REF!</v>
      </c>
      <c r="R1040" s="117" t="e">
        <f>VLOOKUP(#REF!,'[1]Du lieu in bang'!$C$2:$BB$1395,21,0)</f>
        <v>#REF!</v>
      </c>
      <c r="S1040" s="130"/>
    </row>
    <row r="1041" spans="1:19" s="118" customFormat="1" ht="38.25" hidden="1" x14ac:dyDescent="0.2">
      <c r="A1041" s="136">
        <v>1040</v>
      </c>
      <c r="B1041" s="130" t="s">
        <v>5964</v>
      </c>
      <c r="C1041" s="143" t="s">
        <v>3523</v>
      </c>
      <c r="D1041" s="130" t="s">
        <v>1132</v>
      </c>
      <c r="E1041" s="130" t="s">
        <v>1040</v>
      </c>
      <c r="F1041" s="130" t="s">
        <v>3579</v>
      </c>
      <c r="G1041" s="154" t="s">
        <v>5615</v>
      </c>
      <c r="H1041" s="154" t="s">
        <v>8328</v>
      </c>
      <c r="I1041" s="154" t="s">
        <v>2713</v>
      </c>
      <c r="J1041" s="154" t="s">
        <v>10066</v>
      </c>
      <c r="K1041" s="130" t="s">
        <v>9537</v>
      </c>
      <c r="L1041" s="116" t="s">
        <v>8328</v>
      </c>
      <c r="M1041" s="117"/>
      <c r="N1041" s="117"/>
      <c r="O1041" s="117"/>
      <c r="P1041" s="117"/>
      <c r="Q1041" s="117" t="e">
        <f>VLOOKUP(#REF!,'[1]Du lieu in bang'!$C$2:$BB$1395,20,0)</f>
        <v>#REF!</v>
      </c>
      <c r="R1041" s="117" t="e">
        <f>VLOOKUP(#REF!,'[1]Du lieu in bang'!$C$2:$BB$1395,21,0)</f>
        <v>#REF!</v>
      </c>
      <c r="S1041" s="130"/>
    </row>
    <row r="1042" spans="1:19" s="118" customFormat="1" ht="38.25" hidden="1" x14ac:dyDescent="0.2">
      <c r="A1042" s="136">
        <v>1041</v>
      </c>
      <c r="B1042" s="130" t="s">
        <v>5966</v>
      </c>
      <c r="C1042" s="143" t="s">
        <v>5967</v>
      </c>
      <c r="D1042" s="130" t="s">
        <v>1058</v>
      </c>
      <c r="E1042" s="130" t="s">
        <v>1040</v>
      </c>
      <c r="F1042" s="130" t="s">
        <v>3579</v>
      </c>
      <c r="G1042" s="154" t="s">
        <v>5615</v>
      </c>
      <c r="H1042" s="154" t="s">
        <v>8329</v>
      </c>
      <c r="I1042" s="154" t="s">
        <v>52</v>
      </c>
      <c r="J1042" s="154" t="s">
        <v>10066</v>
      </c>
      <c r="K1042" s="130" t="s">
        <v>9538</v>
      </c>
      <c r="L1042" s="116"/>
      <c r="M1042" s="117"/>
      <c r="N1042" s="117"/>
      <c r="O1042" s="117"/>
      <c r="P1042" s="117"/>
      <c r="Q1042" s="117" t="e">
        <f>VLOOKUP(#REF!,'[1]Du lieu in bang'!$C$2:$BB$1395,20,0)</f>
        <v>#REF!</v>
      </c>
      <c r="R1042" s="117" t="e">
        <f>VLOOKUP(#REF!,'[1]Du lieu in bang'!$C$2:$BB$1395,21,0)</f>
        <v>#REF!</v>
      </c>
      <c r="S1042" s="130"/>
    </row>
    <row r="1043" spans="1:19" s="118" customFormat="1" ht="51" hidden="1" x14ac:dyDescent="0.2">
      <c r="A1043" s="136">
        <v>1042</v>
      </c>
      <c r="B1043" s="130" t="s">
        <v>5969</v>
      </c>
      <c r="C1043" s="143" t="s">
        <v>3374</v>
      </c>
      <c r="D1043" s="130" t="s">
        <v>1132</v>
      </c>
      <c r="E1043" s="130" t="s">
        <v>1040</v>
      </c>
      <c r="F1043" s="130" t="s">
        <v>3579</v>
      </c>
      <c r="G1043" s="154" t="s">
        <v>5615</v>
      </c>
      <c r="H1043" s="154" t="s">
        <v>8330</v>
      </c>
      <c r="I1043" s="154" t="s">
        <v>1668</v>
      </c>
      <c r="J1043" s="154" t="s">
        <v>10066</v>
      </c>
      <c r="K1043" s="130" t="s">
        <v>9539</v>
      </c>
      <c r="L1043" s="116" t="s">
        <v>9253</v>
      </c>
      <c r="M1043" s="117"/>
      <c r="N1043" s="117"/>
      <c r="O1043" s="117"/>
      <c r="P1043" s="117"/>
      <c r="Q1043" s="117" t="e">
        <f>VLOOKUP(#REF!,'[1]Du lieu in bang'!$C$2:$BB$1395,20,0)</f>
        <v>#REF!</v>
      </c>
      <c r="R1043" s="117" t="e">
        <f>VLOOKUP(#REF!,'[1]Du lieu in bang'!$C$2:$BB$1395,21,0)</f>
        <v>#REF!</v>
      </c>
      <c r="S1043" s="130"/>
    </row>
    <row r="1044" spans="1:19" s="118" customFormat="1" ht="76.5" hidden="1" x14ac:dyDescent="0.2">
      <c r="A1044" s="136">
        <v>1043</v>
      </c>
      <c r="B1044" s="130" t="s">
        <v>5971</v>
      </c>
      <c r="C1044" s="143" t="s">
        <v>5528</v>
      </c>
      <c r="D1044" s="130" t="s">
        <v>1132</v>
      </c>
      <c r="E1044" s="130" t="s">
        <v>1040</v>
      </c>
      <c r="F1044" s="130" t="s">
        <v>3579</v>
      </c>
      <c r="G1044" s="154" t="s">
        <v>5615</v>
      </c>
      <c r="H1044" s="154" t="s">
        <v>8331</v>
      </c>
      <c r="I1044" s="154" t="s">
        <v>2131</v>
      </c>
      <c r="J1044" s="154" t="s">
        <v>10066</v>
      </c>
      <c r="K1044" s="130" t="s">
        <v>9540</v>
      </c>
      <c r="L1044" s="116" t="s">
        <v>8331</v>
      </c>
      <c r="M1044" s="117"/>
      <c r="N1044" s="117"/>
      <c r="O1044" s="117"/>
      <c r="P1044" s="117"/>
      <c r="Q1044" s="117" t="e">
        <f>VLOOKUP(#REF!,'[1]Du lieu in bang'!$C$2:$BB$1395,20,0)</f>
        <v>#REF!</v>
      </c>
      <c r="R1044" s="117" t="e">
        <f>VLOOKUP(#REF!,'[1]Du lieu in bang'!$C$2:$BB$1395,21,0)</f>
        <v>#REF!</v>
      </c>
      <c r="S1044" s="130"/>
    </row>
    <row r="1045" spans="1:19" s="118" customFormat="1" ht="38.25" hidden="1" x14ac:dyDescent="0.2">
      <c r="A1045" s="136">
        <v>1044</v>
      </c>
      <c r="B1045" s="130" t="s">
        <v>5973</v>
      </c>
      <c r="C1045" s="143" t="s">
        <v>5974</v>
      </c>
      <c r="D1045" s="130" t="s">
        <v>1062</v>
      </c>
      <c r="E1045" s="130" t="s">
        <v>1040</v>
      </c>
      <c r="F1045" s="130" t="s">
        <v>3579</v>
      </c>
      <c r="G1045" s="154" t="s">
        <v>5615</v>
      </c>
      <c r="H1045" s="154" t="s">
        <v>8332</v>
      </c>
      <c r="I1045" s="154" t="s">
        <v>2126</v>
      </c>
      <c r="J1045" s="154" t="s">
        <v>10066</v>
      </c>
      <c r="K1045" s="130"/>
      <c r="L1045" s="116"/>
      <c r="M1045" s="117"/>
      <c r="N1045" s="117"/>
      <c r="O1045" s="117"/>
      <c r="P1045" s="117"/>
      <c r="Q1045" s="117" t="e">
        <f>VLOOKUP(#REF!,'[1]Du lieu in bang'!$C$2:$BB$1395,20,0)</f>
        <v>#REF!</v>
      </c>
      <c r="R1045" s="117" t="e">
        <f>VLOOKUP(#REF!,'[1]Du lieu in bang'!$C$2:$BB$1395,21,0)</f>
        <v>#REF!</v>
      </c>
      <c r="S1045" s="130"/>
    </row>
    <row r="1046" spans="1:19" s="118" customFormat="1" ht="51" hidden="1" x14ac:dyDescent="0.2">
      <c r="A1046" s="136">
        <v>1045</v>
      </c>
      <c r="B1046" s="130" t="s">
        <v>5976</v>
      </c>
      <c r="C1046" s="143" t="s">
        <v>3338</v>
      </c>
      <c r="D1046" s="130" t="s">
        <v>1062</v>
      </c>
      <c r="E1046" s="130" t="s">
        <v>1040</v>
      </c>
      <c r="F1046" s="130" t="s">
        <v>3579</v>
      </c>
      <c r="G1046" s="154" t="s">
        <v>5615</v>
      </c>
      <c r="H1046" s="154" t="s">
        <v>8333</v>
      </c>
      <c r="I1046" s="154" t="s">
        <v>2063</v>
      </c>
      <c r="J1046" s="154" t="s">
        <v>10066</v>
      </c>
      <c r="K1046" s="130"/>
      <c r="L1046" s="116"/>
      <c r="M1046" s="117"/>
      <c r="N1046" s="117"/>
      <c r="O1046" s="117"/>
      <c r="P1046" s="117"/>
      <c r="Q1046" s="117" t="e">
        <f>VLOOKUP(#REF!,'[1]Du lieu in bang'!$C$2:$BB$1395,20,0)</f>
        <v>#REF!</v>
      </c>
      <c r="R1046" s="117" t="e">
        <f>VLOOKUP(#REF!,'[1]Du lieu in bang'!$C$2:$BB$1395,21,0)</f>
        <v>#REF!</v>
      </c>
      <c r="S1046" s="130"/>
    </row>
    <row r="1047" spans="1:19" s="118" customFormat="1" ht="38.25" hidden="1" x14ac:dyDescent="0.2">
      <c r="A1047" s="136">
        <v>1046</v>
      </c>
      <c r="B1047" s="130" t="s">
        <v>5978</v>
      </c>
      <c r="C1047" s="143" t="s">
        <v>5979</v>
      </c>
      <c r="D1047" s="130" t="s">
        <v>1774</v>
      </c>
      <c r="E1047" s="130" t="s">
        <v>1040</v>
      </c>
      <c r="F1047" s="130" t="s">
        <v>3579</v>
      </c>
      <c r="G1047" s="154" t="s">
        <v>5615</v>
      </c>
      <c r="H1047" s="154" t="s">
        <v>8334</v>
      </c>
      <c r="I1047" s="154" t="s">
        <v>1973</v>
      </c>
      <c r="J1047" s="154" t="s">
        <v>10066</v>
      </c>
      <c r="K1047" s="130" t="s">
        <v>9541</v>
      </c>
      <c r="L1047" s="116">
        <v>0</v>
      </c>
      <c r="M1047" s="117"/>
      <c r="N1047" s="117"/>
      <c r="O1047" s="117"/>
      <c r="P1047" s="117"/>
      <c r="Q1047" s="117" t="e">
        <f>VLOOKUP(#REF!,'[1]Du lieu in bang'!$C$2:$BB$1395,20,0)</f>
        <v>#REF!</v>
      </c>
      <c r="R1047" s="117" t="e">
        <f>VLOOKUP(#REF!,'[1]Du lieu in bang'!$C$2:$BB$1395,21,0)</f>
        <v>#REF!</v>
      </c>
      <c r="S1047" s="130"/>
    </row>
    <row r="1048" spans="1:19" s="118" customFormat="1" ht="63.75" hidden="1" x14ac:dyDescent="0.2">
      <c r="A1048" s="136">
        <v>1047</v>
      </c>
      <c r="B1048" s="130" t="s">
        <v>5981</v>
      </c>
      <c r="C1048" s="143" t="s">
        <v>5982</v>
      </c>
      <c r="D1048" s="130" t="s">
        <v>1688</v>
      </c>
      <c r="E1048" s="130" t="s">
        <v>1040</v>
      </c>
      <c r="F1048" s="130" t="s">
        <v>3579</v>
      </c>
      <c r="G1048" s="154" t="s">
        <v>5615</v>
      </c>
      <c r="H1048" s="154" t="s">
        <v>8335</v>
      </c>
      <c r="I1048" s="154" t="s">
        <v>10073</v>
      </c>
      <c r="J1048" s="154" t="s">
        <v>10066</v>
      </c>
      <c r="K1048" s="130" t="s">
        <v>9542</v>
      </c>
      <c r="L1048" s="116" t="s">
        <v>9254</v>
      </c>
      <c r="M1048" s="117"/>
      <c r="N1048" s="117"/>
      <c r="O1048" s="117"/>
      <c r="P1048" s="117"/>
      <c r="Q1048" s="117" t="e">
        <f>VLOOKUP(#REF!,'[1]Du lieu in bang'!$C$2:$BB$1395,20,0)</f>
        <v>#REF!</v>
      </c>
      <c r="R1048" s="117" t="e">
        <f>VLOOKUP(#REF!,'[1]Du lieu in bang'!$C$2:$BB$1395,21,0)</f>
        <v>#REF!</v>
      </c>
      <c r="S1048" s="130"/>
    </row>
    <row r="1049" spans="1:19" s="118" customFormat="1" ht="25.5" hidden="1" x14ac:dyDescent="0.2">
      <c r="A1049" s="136">
        <v>1048</v>
      </c>
      <c r="B1049" s="130" t="s">
        <v>5984</v>
      </c>
      <c r="C1049" s="143" t="s">
        <v>1560</v>
      </c>
      <c r="D1049" s="130" t="s">
        <v>1058</v>
      </c>
      <c r="E1049" s="130" t="s">
        <v>1036</v>
      </c>
      <c r="F1049" s="130" t="s">
        <v>3579</v>
      </c>
      <c r="G1049" s="154" t="s">
        <v>5615</v>
      </c>
      <c r="H1049" s="154" t="s">
        <v>8336</v>
      </c>
      <c r="I1049" s="154" t="s">
        <v>2536</v>
      </c>
      <c r="J1049" s="154" t="s">
        <v>10076</v>
      </c>
      <c r="K1049" s="130"/>
      <c r="L1049" s="116"/>
      <c r="M1049" s="117"/>
      <c r="N1049" s="117"/>
      <c r="O1049" s="117"/>
      <c r="P1049" s="117"/>
      <c r="Q1049" s="117" t="e">
        <f>VLOOKUP(#REF!,'[1]Du lieu in bang'!$C$2:$BB$1395,20,0)</f>
        <v>#REF!</v>
      </c>
      <c r="R1049" s="117" t="e">
        <f>VLOOKUP(#REF!,'[1]Du lieu in bang'!$C$2:$BB$1395,21,0)</f>
        <v>#REF!</v>
      </c>
      <c r="S1049" s="130"/>
    </row>
    <row r="1050" spans="1:19" s="118" customFormat="1" ht="38.25" hidden="1" x14ac:dyDescent="0.2">
      <c r="A1050" s="136">
        <v>1049</v>
      </c>
      <c r="B1050" s="130" t="s">
        <v>5986</v>
      </c>
      <c r="C1050" s="143" t="s">
        <v>5987</v>
      </c>
      <c r="D1050" s="130" t="s">
        <v>1058</v>
      </c>
      <c r="E1050" s="130" t="s">
        <v>1040</v>
      </c>
      <c r="F1050" s="130" t="s">
        <v>3579</v>
      </c>
      <c r="G1050" s="154" t="s">
        <v>5615</v>
      </c>
      <c r="H1050" s="154" t="s">
        <v>8337</v>
      </c>
      <c r="I1050" s="154" t="s">
        <v>1968</v>
      </c>
      <c r="J1050" s="154" t="s">
        <v>10066</v>
      </c>
      <c r="K1050" s="130"/>
      <c r="L1050" s="116"/>
      <c r="M1050" s="117"/>
      <c r="N1050" s="117"/>
      <c r="O1050" s="117"/>
      <c r="P1050" s="117"/>
      <c r="Q1050" s="117" t="e">
        <f>VLOOKUP(#REF!,'[1]Du lieu in bang'!$C$2:$BB$1395,20,0)</f>
        <v>#REF!</v>
      </c>
      <c r="R1050" s="117" t="e">
        <f>VLOOKUP(#REF!,'[1]Du lieu in bang'!$C$2:$BB$1395,21,0)</f>
        <v>#REF!</v>
      </c>
      <c r="S1050" s="130"/>
    </row>
    <row r="1051" spans="1:19" s="118" customFormat="1" ht="38.25" hidden="1" x14ac:dyDescent="0.2">
      <c r="A1051" s="136">
        <v>1050</v>
      </c>
      <c r="B1051" s="130" t="s">
        <v>5989</v>
      </c>
      <c r="C1051" s="143" t="s">
        <v>5990</v>
      </c>
      <c r="D1051" s="130" t="s">
        <v>1606</v>
      </c>
      <c r="E1051" s="130" t="s">
        <v>1036</v>
      </c>
      <c r="F1051" s="130" t="s">
        <v>3579</v>
      </c>
      <c r="G1051" s="154" t="s">
        <v>5615</v>
      </c>
      <c r="H1051" s="154" t="s">
        <v>8338</v>
      </c>
      <c r="I1051" s="154" t="s">
        <v>2126</v>
      </c>
      <c r="J1051" s="154" t="s">
        <v>10066</v>
      </c>
      <c r="K1051" s="130"/>
      <c r="L1051" s="116"/>
      <c r="M1051" s="117"/>
      <c r="N1051" s="117"/>
      <c r="O1051" s="117"/>
      <c r="P1051" s="117"/>
      <c r="Q1051" s="117" t="e">
        <f>VLOOKUP(#REF!,'[1]Du lieu in bang'!$C$2:$BB$1395,20,0)</f>
        <v>#REF!</v>
      </c>
      <c r="R1051" s="117" t="e">
        <f>VLOOKUP(#REF!,'[1]Du lieu in bang'!$C$2:$BB$1395,21,0)</f>
        <v>#REF!</v>
      </c>
      <c r="S1051" s="130"/>
    </row>
    <row r="1052" spans="1:19" s="118" customFormat="1" ht="63.75" hidden="1" x14ac:dyDescent="0.2">
      <c r="A1052" s="136">
        <v>1051</v>
      </c>
      <c r="B1052" s="130" t="s">
        <v>5992</v>
      </c>
      <c r="C1052" s="143" t="s">
        <v>5993</v>
      </c>
      <c r="D1052" s="130" t="s">
        <v>1132</v>
      </c>
      <c r="E1052" s="130" t="s">
        <v>1036</v>
      </c>
      <c r="F1052" s="130" t="s">
        <v>3579</v>
      </c>
      <c r="G1052" s="154" t="s">
        <v>5615</v>
      </c>
      <c r="H1052" s="154" t="s">
        <v>8339</v>
      </c>
      <c r="I1052" s="154" t="s">
        <v>921</v>
      </c>
      <c r="J1052" s="154" t="s">
        <v>10066</v>
      </c>
      <c r="K1052" s="130" t="s">
        <v>9543</v>
      </c>
      <c r="L1052" s="116" t="s">
        <v>8339</v>
      </c>
      <c r="M1052" s="117"/>
      <c r="N1052" s="117"/>
      <c r="O1052" s="117"/>
      <c r="P1052" s="117"/>
      <c r="Q1052" s="117" t="e">
        <f>VLOOKUP(#REF!,'[1]Du lieu in bang'!$C$2:$BB$1395,20,0)</f>
        <v>#REF!</v>
      </c>
      <c r="R1052" s="117" t="e">
        <f>VLOOKUP(#REF!,'[1]Du lieu in bang'!$C$2:$BB$1395,21,0)</f>
        <v>#REF!</v>
      </c>
      <c r="S1052" s="130"/>
    </row>
    <row r="1053" spans="1:19" s="118" customFormat="1" ht="51" hidden="1" x14ac:dyDescent="0.2">
      <c r="A1053" s="136">
        <v>1052</v>
      </c>
      <c r="B1053" s="130" t="s">
        <v>5995</v>
      </c>
      <c r="C1053" s="143" t="s">
        <v>5996</v>
      </c>
      <c r="D1053" s="130" t="s">
        <v>1139</v>
      </c>
      <c r="E1053" s="130" t="s">
        <v>1036</v>
      </c>
      <c r="F1053" s="130" t="s">
        <v>3579</v>
      </c>
      <c r="G1053" s="154" t="s">
        <v>5615</v>
      </c>
      <c r="H1053" s="154" t="s">
        <v>8340</v>
      </c>
      <c r="I1053" s="154" t="s">
        <v>2713</v>
      </c>
      <c r="J1053" s="154" t="s">
        <v>10066</v>
      </c>
      <c r="K1053" s="130" t="s">
        <v>9544</v>
      </c>
      <c r="L1053" s="116" t="s">
        <v>8340</v>
      </c>
      <c r="M1053" s="117"/>
      <c r="N1053" s="117"/>
      <c r="O1053" s="117"/>
      <c r="P1053" s="117"/>
      <c r="Q1053" s="117" t="e">
        <f>VLOOKUP(#REF!,'[1]Du lieu in bang'!$C$2:$BB$1395,20,0)</f>
        <v>#REF!</v>
      </c>
      <c r="R1053" s="117" t="e">
        <f>VLOOKUP(#REF!,'[1]Du lieu in bang'!$C$2:$BB$1395,21,0)</f>
        <v>#REF!</v>
      </c>
      <c r="S1053" s="130"/>
    </row>
    <row r="1054" spans="1:19" s="118" customFormat="1" ht="51" hidden="1" x14ac:dyDescent="0.2">
      <c r="A1054" s="136">
        <v>1053</v>
      </c>
      <c r="B1054" s="130" t="s">
        <v>5998</v>
      </c>
      <c r="C1054" s="143" t="s">
        <v>5638</v>
      </c>
      <c r="D1054" s="130" t="s">
        <v>1688</v>
      </c>
      <c r="E1054" s="130" t="s">
        <v>1040</v>
      </c>
      <c r="F1054" s="130" t="s">
        <v>3579</v>
      </c>
      <c r="G1054" s="154" t="s">
        <v>5615</v>
      </c>
      <c r="H1054" s="154" t="s">
        <v>8341</v>
      </c>
      <c r="I1054" s="154" t="s">
        <v>2713</v>
      </c>
      <c r="J1054" s="154" t="s">
        <v>10066</v>
      </c>
      <c r="K1054" s="130" t="s">
        <v>9545</v>
      </c>
      <c r="L1054" s="116" t="s">
        <v>8341</v>
      </c>
      <c r="M1054" s="117"/>
      <c r="N1054" s="117"/>
      <c r="O1054" s="117"/>
      <c r="P1054" s="117"/>
      <c r="Q1054" s="117" t="e">
        <f>VLOOKUP(#REF!,'[1]Du lieu in bang'!$C$2:$BB$1395,20,0)</f>
        <v>#REF!</v>
      </c>
      <c r="R1054" s="117" t="e">
        <f>VLOOKUP(#REF!,'[1]Du lieu in bang'!$C$2:$BB$1395,21,0)</f>
        <v>#REF!</v>
      </c>
      <c r="S1054" s="130"/>
    </row>
    <row r="1055" spans="1:19" s="118" customFormat="1" ht="38.25" hidden="1" x14ac:dyDescent="0.2">
      <c r="A1055" s="136">
        <v>1054</v>
      </c>
      <c r="B1055" s="130" t="s">
        <v>6000</v>
      </c>
      <c r="C1055" s="143" t="s">
        <v>6001</v>
      </c>
      <c r="D1055" s="130" t="s">
        <v>1765</v>
      </c>
      <c r="E1055" s="130" t="s">
        <v>1040</v>
      </c>
      <c r="F1055" s="130" t="s">
        <v>3579</v>
      </c>
      <c r="G1055" s="154" t="s">
        <v>5615</v>
      </c>
      <c r="H1055" s="154" t="s">
        <v>8342</v>
      </c>
      <c r="I1055" s="154" t="s">
        <v>2114</v>
      </c>
      <c r="J1055" s="154" t="s">
        <v>10066</v>
      </c>
      <c r="K1055" s="130"/>
      <c r="L1055" s="116"/>
      <c r="M1055" s="117"/>
      <c r="N1055" s="117"/>
      <c r="O1055" s="117"/>
      <c r="P1055" s="117"/>
      <c r="Q1055" s="117" t="e">
        <f>VLOOKUP(#REF!,'[1]Du lieu in bang'!$C$2:$BB$1395,20,0)</f>
        <v>#REF!</v>
      </c>
      <c r="R1055" s="117" t="e">
        <f>VLOOKUP(#REF!,'[1]Du lieu in bang'!$C$2:$BB$1395,21,0)</f>
        <v>#REF!</v>
      </c>
      <c r="S1055" s="130"/>
    </row>
    <row r="1056" spans="1:19" s="118" customFormat="1" ht="38.25" hidden="1" x14ac:dyDescent="0.2">
      <c r="A1056" s="136">
        <v>1055</v>
      </c>
      <c r="B1056" s="130" t="s">
        <v>6006</v>
      </c>
      <c r="C1056" s="143" t="s">
        <v>6007</v>
      </c>
      <c r="D1056" s="130" t="s">
        <v>1149</v>
      </c>
      <c r="E1056" s="130" t="s">
        <v>1040</v>
      </c>
      <c r="F1056" s="130" t="s">
        <v>3579</v>
      </c>
      <c r="G1056" s="154" t="s">
        <v>5615</v>
      </c>
      <c r="H1056" s="154" t="s">
        <v>8344</v>
      </c>
      <c r="I1056" s="154" t="s">
        <v>2114</v>
      </c>
      <c r="J1056" s="154" t="s">
        <v>10066</v>
      </c>
      <c r="K1056" s="130" t="s">
        <v>9546</v>
      </c>
      <c r="L1056" s="116">
        <v>0</v>
      </c>
      <c r="M1056" s="117"/>
      <c r="N1056" s="117"/>
      <c r="O1056" s="117"/>
      <c r="P1056" s="117"/>
      <c r="Q1056" s="117" t="e">
        <f>VLOOKUP(#REF!,'[1]Du lieu in bang'!$C$2:$BB$1395,20,0)</f>
        <v>#REF!</v>
      </c>
      <c r="R1056" s="117" t="e">
        <f>VLOOKUP(#REF!,'[1]Du lieu in bang'!$C$2:$BB$1395,21,0)</f>
        <v>#REF!</v>
      </c>
      <c r="S1056" s="130"/>
    </row>
    <row r="1057" spans="1:19" s="118" customFormat="1" ht="63.75" hidden="1" x14ac:dyDescent="0.2">
      <c r="A1057" s="136">
        <v>1056</v>
      </c>
      <c r="B1057" s="130" t="s">
        <v>6009</v>
      </c>
      <c r="C1057" s="143" t="s">
        <v>6010</v>
      </c>
      <c r="D1057" s="130" t="s">
        <v>1132</v>
      </c>
      <c r="E1057" s="130" t="s">
        <v>1036</v>
      </c>
      <c r="F1057" s="130" t="s">
        <v>3579</v>
      </c>
      <c r="G1057" s="154" t="s">
        <v>5615</v>
      </c>
      <c r="H1057" s="154" t="s">
        <v>8345</v>
      </c>
      <c r="I1057" s="154" t="s">
        <v>2760</v>
      </c>
      <c r="J1057" s="154" t="s">
        <v>10067</v>
      </c>
      <c r="K1057" s="130" t="s">
        <v>9547</v>
      </c>
      <c r="L1057" s="116" t="s">
        <v>8345</v>
      </c>
      <c r="M1057" s="117"/>
      <c r="N1057" s="117"/>
      <c r="O1057" s="117"/>
      <c r="P1057" s="117"/>
      <c r="Q1057" s="117" t="e">
        <f>VLOOKUP(#REF!,'[1]Du lieu in bang'!$C$2:$BB$1395,20,0)</f>
        <v>#REF!</v>
      </c>
      <c r="R1057" s="117" t="e">
        <f>VLOOKUP(#REF!,'[1]Du lieu in bang'!$C$2:$BB$1395,21,0)</f>
        <v>#REF!</v>
      </c>
      <c r="S1057" s="130"/>
    </row>
    <row r="1058" spans="1:19" s="118" customFormat="1" ht="38.25" hidden="1" x14ac:dyDescent="0.2">
      <c r="A1058" s="136">
        <v>1057</v>
      </c>
      <c r="B1058" s="130" t="s">
        <v>6012</v>
      </c>
      <c r="C1058" s="143" t="s">
        <v>6013</v>
      </c>
      <c r="D1058" s="130" t="s">
        <v>1774</v>
      </c>
      <c r="E1058" s="130" t="s">
        <v>1036</v>
      </c>
      <c r="F1058" s="130" t="s">
        <v>3579</v>
      </c>
      <c r="G1058" s="154" t="s">
        <v>5615</v>
      </c>
      <c r="H1058" s="154" t="s">
        <v>8346</v>
      </c>
      <c r="I1058" s="154" t="s">
        <v>2131</v>
      </c>
      <c r="J1058" s="154" t="s">
        <v>10066</v>
      </c>
      <c r="K1058" s="130" t="s">
        <v>9548</v>
      </c>
      <c r="L1058" s="116" t="s">
        <v>9255</v>
      </c>
      <c r="M1058" s="117"/>
      <c r="N1058" s="117"/>
      <c r="O1058" s="117"/>
      <c r="P1058" s="117"/>
      <c r="Q1058" s="117" t="e">
        <f>VLOOKUP(#REF!,'[1]Du lieu in bang'!$C$2:$BB$1395,20,0)</f>
        <v>#REF!</v>
      </c>
      <c r="R1058" s="117" t="e">
        <f>VLOOKUP(#REF!,'[1]Du lieu in bang'!$C$2:$BB$1395,21,0)</f>
        <v>#REF!</v>
      </c>
      <c r="S1058" s="130"/>
    </row>
    <row r="1059" spans="1:19" s="118" customFormat="1" ht="38.25" hidden="1" x14ac:dyDescent="0.2">
      <c r="A1059" s="136">
        <v>1058</v>
      </c>
      <c r="B1059" s="130" t="s">
        <v>6015</v>
      </c>
      <c r="C1059" s="143" t="s">
        <v>1520</v>
      </c>
      <c r="D1059" s="130" t="s">
        <v>1907</v>
      </c>
      <c r="E1059" s="130" t="s">
        <v>1040</v>
      </c>
      <c r="F1059" s="130" t="s">
        <v>3579</v>
      </c>
      <c r="G1059" s="154" t="s">
        <v>5615</v>
      </c>
      <c r="H1059" s="154" t="s">
        <v>8347</v>
      </c>
      <c r="I1059" s="154" t="s">
        <v>1563</v>
      </c>
      <c r="J1059" s="154" t="s">
        <v>10066</v>
      </c>
      <c r="K1059" s="130"/>
      <c r="L1059" s="116"/>
      <c r="M1059" s="117"/>
      <c r="N1059" s="117"/>
      <c r="O1059" s="117"/>
      <c r="P1059" s="117"/>
      <c r="Q1059" s="117" t="e">
        <f>VLOOKUP(#REF!,'[1]Du lieu in bang'!$C$2:$BB$1395,20,0)</f>
        <v>#REF!</v>
      </c>
      <c r="R1059" s="117" t="e">
        <f>VLOOKUP(#REF!,'[1]Du lieu in bang'!$C$2:$BB$1395,21,0)</f>
        <v>#REF!</v>
      </c>
      <c r="S1059" s="130"/>
    </row>
    <row r="1060" spans="1:19" s="118" customFormat="1" ht="38.25" hidden="1" x14ac:dyDescent="0.2">
      <c r="A1060" s="136">
        <v>1059</v>
      </c>
      <c r="B1060" s="130" t="s">
        <v>6017</v>
      </c>
      <c r="C1060" s="143" t="s">
        <v>6018</v>
      </c>
      <c r="D1060" s="130" t="s">
        <v>1058</v>
      </c>
      <c r="E1060" s="130" t="s">
        <v>1040</v>
      </c>
      <c r="F1060" s="130" t="s">
        <v>3579</v>
      </c>
      <c r="G1060" s="154" t="s">
        <v>5615</v>
      </c>
      <c r="H1060" s="154" t="s">
        <v>8348</v>
      </c>
      <c r="I1060" s="154" t="s">
        <v>1563</v>
      </c>
      <c r="J1060" s="154" t="s">
        <v>10066</v>
      </c>
      <c r="K1060" s="130"/>
      <c r="L1060" s="116"/>
      <c r="M1060" s="117"/>
      <c r="N1060" s="117"/>
      <c r="O1060" s="117"/>
      <c r="P1060" s="117"/>
      <c r="Q1060" s="117" t="e">
        <f>VLOOKUP(#REF!,'[1]Du lieu in bang'!$C$2:$BB$1395,20,0)</f>
        <v>#REF!</v>
      </c>
      <c r="R1060" s="117" t="e">
        <f>VLOOKUP(#REF!,'[1]Du lieu in bang'!$C$2:$BB$1395,21,0)</f>
        <v>#REF!</v>
      </c>
      <c r="S1060" s="130"/>
    </row>
    <row r="1061" spans="1:19" s="118" customFormat="1" ht="38.25" hidden="1" x14ac:dyDescent="0.2">
      <c r="A1061" s="136">
        <v>1060</v>
      </c>
      <c r="B1061" s="130" t="s">
        <v>6020</v>
      </c>
      <c r="C1061" s="143" t="s">
        <v>6021</v>
      </c>
      <c r="D1061" s="130" t="s">
        <v>1606</v>
      </c>
      <c r="E1061" s="130" t="s">
        <v>1040</v>
      </c>
      <c r="F1061" s="130" t="s">
        <v>3579</v>
      </c>
      <c r="G1061" s="154" t="s">
        <v>5615</v>
      </c>
      <c r="H1061" s="154" t="s">
        <v>8349</v>
      </c>
      <c r="I1061" s="154" t="s">
        <v>1563</v>
      </c>
      <c r="J1061" s="154" t="s">
        <v>10066</v>
      </c>
      <c r="K1061" s="130"/>
      <c r="L1061" s="116"/>
      <c r="M1061" s="117"/>
      <c r="N1061" s="117"/>
      <c r="O1061" s="117"/>
      <c r="P1061" s="117"/>
      <c r="Q1061" s="117" t="e">
        <f>VLOOKUP(#REF!,'[1]Du lieu in bang'!$C$2:$BB$1395,20,0)</f>
        <v>#REF!</v>
      </c>
      <c r="R1061" s="117" t="e">
        <f>VLOOKUP(#REF!,'[1]Du lieu in bang'!$C$2:$BB$1395,21,0)</f>
        <v>#REF!</v>
      </c>
      <c r="S1061" s="130"/>
    </row>
    <row r="1062" spans="1:19" s="118" customFormat="1" ht="63.75" hidden="1" x14ac:dyDescent="0.2">
      <c r="A1062" s="136">
        <v>1061</v>
      </c>
      <c r="B1062" s="130" t="s">
        <v>6023</v>
      </c>
      <c r="C1062" s="143" t="s">
        <v>6024</v>
      </c>
      <c r="D1062" s="130" t="s">
        <v>1774</v>
      </c>
      <c r="E1062" s="130" t="s">
        <v>1040</v>
      </c>
      <c r="F1062" s="130" t="s">
        <v>3579</v>
      </c>
      <c r="G1062" s="154" t="s">
        <v>5615</v>
      </c>
      <c r="H1062" s="154" t="s">
        <v>8350</v>
      </c>
      <c r="I1062" s="154" t="s">
        <v>697</v>
      </c>
      <c r="J1062" s="154" t="s">
        <v>10066</v>
      </c>
      <c r="K1062" s="130" t="s">
        <v>9549</v>
      </c>
      <c r="L1062" s="116" t="s">
        <v>9192</v>
      </c>
      <c r="M1062" s="117"/>
      <c r="N1062" s="117"/>
      <c r="O1062" s="117"/>
      <c r="P1062" s="117"/>
      <c r="Q1062" s="117" t="e">
        <f>VLOOKUP(#REF!,'[1]Du lieu in bang'!$C$2:$BB$1395,20,0)</f>
        <v>#REF!</v>
      </c>
      <c r="R1062" s="117" t="e">
        <f>VLOOKUP(#REF!,'[1]Du lieu in bang'!$C$2:$BB$1395,21,0)</f>
        <v>#REF!</v>
      </c>
      <c r="S1062" s="130"/>
    </row>
    <row r="1063" spans="1:19" s="118" customFormat="1" ht="38.25" hidden="1" x14ac:dyDescent="0.2">
      <c r="A1063" s="136">
        <v>1062</v>
      </c>
      <c r="B1063" s="130" t="s">
        <v>6026</v>
      </c>
      <c r="C1063" s="143" t="s">
        <v>6027</v>
      </c>
      <c r="D1063" s="130" t="s">
        <v>1380</v>
      </c>
      <c r="E1063" s="130" t="s">
        <v>1040</v>
      </c>
      <c r="F1063" s="130" t="s">
        <v>3579</v>
      </c>
      <c r="G1063" s="154" t="s">
        <v>5615</v>
      </c>
      <c r="H1063" s="154" t="s">
        <v>8351</v>
      </c>
      <c r="I1063" s="154" t="s">
        <v>10073</v>
      </c>
      <c r="J1063" s="154" t="s">
        <v>10066</v>
      </c>
      <c r="K1063" s="130" t="s">
        <v>9550</v>
      </c>
      <c r="L1063" s="116">
        <v>0</v>
      </c>
      <c r="M1063" s="117"/>
      <c r="N1063" s="117"/>
      <c r="O1063" s="117"/>
      <c r="P1063" s="117"/>
      <c r="Q1063" s="117" t="e">
        <f>VLOOKUP(#REF!,'[1]Du lieu in bang'!$C$2:$BB$1395,20,0)</f>
        <v>#REF!</v>
      </c>
      <c r="R1063" s="117" t="e">
        <f>VLOOKUP(#REF!,'[1]Du lieu in bang'!$C$2:$BB$1395,21,0)</f>
        <v>#REF!</v>
      </c>
      <c r="S1063" s="130"/>
    </row>
    <row r="1064" spans="1:19" s="118" customFormat="1" ht="76.5" hidden="1" x14ac:dyDescent="0.2">
      <c r="A1064" s="136">
        <v>1063</v>
      </c>
      <c r="B1064" s="130" t="s">
        <v>6029</v>
      </c>
      <c r="C1064" s="143" t="s">
        <v>6030</v>
      </c>
      <c r="D1064" s="130" t="s">
        <v>1132</v>
      </c>
      <c r="E1064" s="130" t="s">
        <v>1040</v>
      </c>
      <c r="F1064" s="130" t="s">
        <v>3579</v>
      </c>
      <c r="G1064" s="154" t="s">
        <v>5615</v>
      </c>
      <c r="H1064" s="154" t="s">
        <v>8352</v>
      </c>
      <c r="I1064" s="154" t="s">
        <v>921</v>
      </c>
      <c r="J1064" s="154" t="s">
        <v>10066</v>
      </c>
      <c r="K1064" s="130" t="s">
        <v>9551</v>
      </c>
      <c r="L1064" s="116" t="s">
        <v>9256</v>
      </c>
      <c r="M1064" s="117"/>
      <c r="N1064" s="117"/>
      <c r="O1064" s="117"/>
      <c r="P1064" s="117"/>
      <c r="Q1064" s="117" t="e">
        <f>VLOOKUP(#REF!,'[1]Du lieu in bang'!$C$2:$BB$1395,20,0)</f>
        <v>#REF!</v>
      </c>
      <c r="R1064" s="117" t="e">
        <f>VLOOKUP(#REF!,'[1]Du lieu in bang'!$C$2:$BB$1395,21,0)</f>
        <v>#REF!</v>
      </c>
      <c r="S1064" s="130"/>
    </row>
    <row r="1065" spans="1:19" s="118" customFormat="1" ht="51" hidden="1" x14ac:dyDescent="0.2">
      <c r="A1065" s="136">
        <v>1064</v>
      </c>
      <c r="B1065" s="130" t="s">
        <v>6032</v>
      </c>
      <c r="C1065" s="143" t="s">
        <v>6033</v>
      </c>
      <c r="D1065" s="130" t="s">
        <v>1380</v>
      </c>
      <c r="E1065" s="130" t="s">
        <v>1040</v>
      </c>
      <c r="F1065" s="130" t="s">
        <v>3579</v>
      </c>
      <c r="G1065" s="154" t="s">
        <v>5615</v>
      </c>
      <c r="H1065" s="154" t="s">
        <v>8353</v>
      </c>
      <c r="I1065" s="154" t="s">
        <v>43</v>
      </c>
      <c r="J1065" s="154" t="s">
        <v>10066</v>
      </c>
      <c r="K1065" s="130"/>
      <c r="L1065" s="116"/>
      <c r="M1065" s="117"/>
      <c r="N1065" s="117"/>
      <c r="O1065" s="117"/>
      <c r="P1065" s="117"/>
      <c r="Q1065" s="117" t="e">
        <f>VLOOKUP(#REF!,'[1]Du lieu in bang'!$C$2:$BB$1395,20,0)</f>
        <v>#REF!</v>
      </c>
      <c r="R1065" s="117" t="e">
        <f>VLOOKUP(#REF!,'[1]Du lieu in bang'!$C$2:$BB$1395,21,0)</f>
        <v>#REF!</v>
      </c>
      <c r="S1065" s="130"/>
    </row>
    <row r="1066" spans="1:19" s="118" customFormat="1" ht="38.25" hidden="1" x14ac:dyDescent="0.2">
      <c r="A1066" s="136">
        <v>1065</v>
      </c>
      <c r="B1066" s="130" t="s">
        <v>4230</v>
      </c>
      <c r="C1066" s="143" t="s">
        <v>6035</v>
      </c>
      <c r="D1066" s="130" t="s">
        <v>1047</v>
      </c>
      <c r="E1066" s="130" t="s">
        <v>1040</v>
      </c>
      <c r="F1066" s="130" t="s">
        <v>3579</v>
      </c>
      <c r="G1066" s="154" t="s">
        <v>5615</v>
      </c>
      <c r="H1066" s="154" t="s">
        <v>8354</v>
      </c>
      <c r="I1066" s="154" t="s">
        <v>2404</v>
      </c>
      <c r="J1066" s="154" t="s">
        <v>10066</v>
      </c>
      <c r="K1066" s="130"/>
      <c r="L1066" s="116"/>
      <c r="M1066" s="117"/>
      <c r="N1066" s="117"/>
      <c r="O1066" s="117"/>
      <c r="P1066" s="117"/>
      <c r="Q1066" s="117" t="e">
        <f>VLOOKUP(#REF!,'[1]Du lieu in bang'!$C$2:$BB$1395,20,0)</f>
        <v>#REF!</v>
      </c>
      <c r="R1066" s="117" t="e">
        <f>VLOOKUP(#REF!,'[1]Du lieu in bang'!$C$2:$BB$1395,21,0)</f>
        <v>#REF!</v>
      </c>
      <c r="S1066" s="130"/>
    </row>
    <row r="1067" spans="1:19" s="118" customFormat="1" ht="38.25" hidden="1" x14ac:dyDescent="0.2">
      <c r="A1067" s="136">
        <v>1066</v>
      </c>
      <c r="B1067" s="130" t="s">
        <v>6037</v>
      </c>
      <c r="C1067" s="143" t="s">
        <v>6038</v>
      </c>
      <c r="D1067" s="130" t="s">
        <v>1058</v>
      </c>
      <c r="E1067" s="130" t="s">
        <v>1040</v>
      </c>
      <c r="F1067" s="130" t="s">
        <v>3579</v>
      </c>
      <c r="G1067" s="154" t="s">
        <v>5615</v>
      </c>
      <c r="H1067" s="154" t="s">
        <v>8355</v>
      </c>
      <c r="I1067" s="154" t="s">
        <v>10073</v>
      </c>
      <c r="J1067" s="154" t="s">
        <v>10066</v>
      </c>
      <c r="K1067" s="130"/>
      <c r="L1067" s="116"/>
      <c r="M1067" s="117"/>
      <c r="N1067" s="117"/>
      <c r="O1067" s="117"/>
      <c r="P1067" s="117"/>
      <c r="Q1067" s="117" t="e">
        <f>VLOOKUP(#REF!,'[1]Du lieu in bang'!$C$2:$BB$1395,20,0)</f>
        <v>#REF!</v>
      </c>
      <c r="R1067" s="117" t="e">
        <f>VLOOKUP(#REF!,'[1]Du lieu in bang'!$C$2:$BB$1395,21,0)</f>
        <v>#REF!</v>
      </c>
      <c r="S1067" s="130"/>
    </row>
    <row r="1068" spans="1:19" s="118" customFormat="1" ht="51" hidden="1" x14ac:dyDescent="0.2">
      <c r="A1068" s="136">
        <v>1067</v>
      </c>
      <c r="B1068" s="130" t="s">
        <v>6040</v>
      </c>
      <c r="C1068" s="143" t="s">
        <v>6041</v>
      </c>
      <c r="D1068" s="130" t="s">
        <v>1132</v>
      </c>
      <c r="E1068" s="130" t="s">
        <v>1040</v>
      </c>
      <c r="F1068" s="130" t="s">
        <v>3579</v>
      </c>
      <c r="G1068" s="154" t="s">
        <v>5615</v>
      </c>
      <c r="H1068" s="154" t="s">
        <v>8356</v>
      </c>
      <c r="I1068" s="154" t="s">
        <v>2713</v>
      </c>
      <c r="J1068" s="154" t="s">
        <v>10066</v>
      </c>
      <c r="K1068" s="130" t="s">
        <v>9552</v>
      </c>
      <c r="L1068" s="116" t="s">
        <v>8356</v>
      </c>
      <c r="M1068" s="117"/>
      <c r="N1068" s="117"/>
      <c r="O1068" s="117"/>
      <c r="P1068" s="117"/>
      <c r="Q1068" s="117" t="e">
        <f>VLOOKUP(#REF!,'[1]Du lieu in bang'!$C$2:$BB$1395,20,0)</f>
        <v>#REF!</v>
      </c>
      <c r="R1068" s="117" t="e">
        <f>VLOOKUP(#REF!,'[1]Du lieu in bang'!$C$2:$BB$1395,21,0)</f>
        <v>#REF!</v>
      </c>
      <c r="S1068" s="130"/>
    </row>
    <row r="1069" spans="1:19" s="118" customFormat="1" ht="38.25" hidden="1" x14ac:dyDescent="0.2">
      <c r="A1069" s="136">
        <v>1068</v>
      </c>
      <c r="B1069" s="130" t="s">
        <v>6043</v>
      </c>
      <c r="C1069" s="143" t="s">
        <v>3386</v>
      </c>
      <c r="D1069" s="130" t="s">
        <v>1407</v>
      </c>
      <c r="E1069" s="130" t="s">
        <v>1036</v>
      </c>
      <c r="F1069" s="130" t="s">
        <v>3579</v>
      </c>
      <c r="G1069" s="154" t="s">
        <v>5615</v>
      </c>
      <c r="H1069" s="154" t="s">
        <v>8357</v>
      </c>
      <c r="I1069" s="154" t="s">
        <v>2587</v>
      </c>
      <c r="J1069" s="154" t="s">
        <v>10066</v>
      </c>
      <c r="K1069" s="130" t="s">
        <v>9553</v>
      </c>
      <c r="L1069" s="116">
        <v>0</v>
      </c>
      <c r="M1069" s="117"/>
      <c r="N1069" s="117"/>
      <c r="O1069" s="117"/>
      <c r="P1069" s="117"/>
      <c r="Q1069" s="117" t="e">
        <f>VLOOKUP(#REF!,'[1]Du lieu in bang'!$C$2:$BB$1395,20,0)</f>
        <v>#REF!</v>
      </c>
      <c r="R1069" s="117" t="e">
        <f>VLOOKUP(#REF!,'[1]Du lieu in bang'!$C$2:$BB$1395,21,0)</f>
        <v>#REF!</v>
      </c>
      <c r="S1069" s="130"/>
    </row>
    <row r="1070" spans="1:19" s="118" customFormat="1" ht="38.25" hidden="1" x14ac:dyDescent="0.2">
      <c r="A1070" s="136">
        <v>1069</v>
      </c>
      <c r="B1070" s="130" t="s">
        <v>6045</v>
      </c>
      <c r="C1070" s="143" t="s">
        <v>4077</v>
      </c>
      <c r="D1070" s="130" t="s">
        <v>1062</v>
      </c>
      <c r="E1070" s="130" t="s">
        <v>1036</v>
      </c>
      <c r="F1070" s="130" t="s">
        <v>3579</v>
      </c>
      <c r="G1070" s="154" t="s">
        <v>5615</v>
      </c>
      <c r="H1070" s="154" t="s">
        <v>8358</v>
      </c>
      <c r="I1070" s="154" t="s">
        <v>4426</v>
      </c>
      <c r="J1070" s="154" t="s">
        <v>10066</v>
      </c>
      <c r="K1070" s="130"/>
      <c r="L1070" s="116"/>
      <c r="M1070" s="117"/>
      <c r="N1070" s="117"/>
      <c r="O1070" s="117"/>
      <c r="P1070" s="117"/>
      <c r="Q1070" s="117" t="e">
        <f>VLOOKUP(#REF!,'[1]Du lieu in bang'!$C$2:$BB$1395,20,0)</f>
        <v>#REF!</v>
      </c>
      <c r="R1070" s="117" t="e">
        <f>VLOOKUP(#REF!,'[1]Du lieu in bang'!$C$2:$BB$1395,21,0)</f>
        <v>#REF!</v>
      </c>
      <c r="S1070" s="130"/>
    </row>
    <row r="1071" spans="1:19" s="118" customFormat="1" ht="38.25" hidden="1" x14ac:dyDescent="0.2">
      <c r="A1071" s="136">
        <v>1070</v>
      </c>
      <c r="B1071" s="130" t="s">
        <v>6047</v>
      </c>
      <c r="C1071" s="143" t="s">
        <v>6048</v>
      </c>
      <c r="D1071" s="130" t="s">
        <v>1774</v>
      </c>
      <c r="E1071" s="130" t="s">
        <v>1040</v>
      </c>
      <c r="F1071" s="130" t="s">
        <v>3579</v>
      </c>
      <c r="G1071" s="154" t="s">
        <v>5615</v>
      </c>
      <c r="H1071" s="154" t="s">
        <v>8359</v>
      </c>
      <c r="I1071" s="154" t="s">
        <v>1146</v>
      </c>
      <c r="J1071" s="154" t="s">
        <v>10066</v>
      </c>
      <c r="K1071" s="130" t="s">
        <v>9554</v>
      </c>
      <c r="L1071" s="116">
        <v>0</v>
      </c>
      <c r="M1071" s="117"/>
      <c r="N1071" s="117"/>
      <c r="O1071" s="117"/>
      <c r="P1071" s="117"/>
      <c r="Q1071" s="117" t="e">
        <f>VLOOKUP(#REF!,'[1]Du lieu in bang'!$C$2:$BB$1395,20,0)</f>
        <v>#REF!</v>
      </c>
      <c r="R1071" s="117" t="e">
        <f>VLOOKUP(#REF!,'[1]Du lieu in bang'!$C$2:$BB$1395,21,0)</f>
        <v>#REF!</v>
      </c>
      <c r="S1071" s="130"/>
    </row>
    <row r="1072" spans="1:19" s="118" customFormat="1" ht="63.75" hidden="1" x14ac:dyDescent="0.2">
      <c r="A1072" s="136">
        <v>1071</v>
      </c>
      <c r="B1072" s="130" t="s">
        <v>6050</v>
      </c>
      <c r="C1072" s="143" t="s">
        <v>6051</v>
      </c>
      <c r="D1072" s="130" t="s">
        <v>1132</v>
      </c>
      <c r="E1072" s="130" t="s">
        <v>1036</v>
      </c>
      <c r="F1072" s="130" t="s">
        <v>3579</v>
      </c>
      <c r="G1072" s="154" t="s">
        <v>5615</v>
      </c>
      <c r="H1072" s="154" t="s">
        <v>8360</v>
      </c>
      <c r="I1072" s="154" t="s">
        <v>1491</v>
      </c>
      <c r="J1072" s="154" t="s">
        <v>10066</v>
      </c>
      <c r="K1072" s="130" t="s">
        <v>9555</v>
      </c>
      <c r="L1072" s="116" t="s">
        <v>9257</v>
      </c>
      <c r="M1072" s="117"/>
      <c r="N1072" s="117"/>
      <c r="O1072" s="117"/>
      <c r="P1072" s="117"/>
      <c r="Q1072" s="117" t="e">
        <f>VLOOKUP(#REF!,'[1]Du lieu in bang'!$C$2:$BB$1395,20,0)</f>
        <v>#REF!</v>
      </c>
      <c r="R1072" s="117" t="e">
        <f>VLOOKUP(#REF!,'[1]Du lieu in bang'!$C$2:$BB$1395,21,0)</f>
        <v>#REF!</v>
      </c>
      <c r="S1072" s="130"/>
    </row>
    <row r="1073" spans="1:19" s="118" customFormat="1" ht="38.25" hidden="1" x14ac:dyDescent="0.2">
      <c r="A1073" s="136">
        <v>1072</v>
      </c>
      <c r="B1073" s="130" t="s">
        <v>2901</v>
      </c>
      <c r="C1073" s="143" t="s">
        <v>6053</v>
      </c>
      <c r="D1073" s="130" t="s">
        <v>1058</v>
      </c>
      <c r="E1073" s="130" t="s">
        <v>1036</v>
      </c>
      <c r="F1073" s="130" t="s">
        <v>3579</v>
      </c>
      <c r="G1073" s="154" t="s">
        <v>5615</v>
      </c>
      <c r="H1073" s="154" t="s">
        <v>8361</v>
      </c>
      <c r="I1073" s="154" t="s">
        <v>1936</v>
      </c>
      <c r="J1073" s="154" t="s">
        <v>10066</v>
      </c>
      <c r="K1073" s="130"/>
      <c r="L1073" s="116"/>
      <c r="M1073" s="117"/>
      <c r="N1073" s="117"/>
      <c r="O1073" s="117"/>
      <c r="P1073" s="117"/>
      <c r="Q1073" s="117" t="e">
        <f>VLOOKUP(#REF!,'[1]Du lieu in bang'!$C$2:$BB$1395,20,0)</f>
        <v>#REF!</v>
      </c>
      <c r="R1073" s="117" t="e">
        <f>VLOOKUP(#REF!,'[1]Du lieu in bang'!$C$2:$BB$1395,21,0)</f>
        <v>#REF!</v>
      </c>
      <c r="S1073" s="130"/>
    </row>
    <row r="1074" spans="1:19" s="118" customFormat="1" ht="38.25" hidden="1" x14ac:dyDescent="0.2">
      <c r="A1074" s="136">
        <v>1073</v>
      </c>
      <c r="B1074" s="130" t="s">
        <v>6055</v>
      </c>
      <c r="C1074" s="143" t="s">
        <v>6056</v>
      </c>
      <c r="D1074" s="130" t="s">
        <v>1907</v>
      </c>
      <c r="E1074" s="130" t="s">
        <v>1040</v>
      </c>
      <c r="F1074" s="130" t="s">
        <v>3579</v>
      </c>
      <c r="G1074" s="154" t="s">
        <v>5615</v>
      </c>
      <c r="H1074" s="154" t="s">
        <v>8362</v>
      </c>
      <c r="I1074" s="154" t="s">
        <v>1973</v>
      </c>
      <c r="J1074" s="154" t="s">
        <v>10066</v>
      </c>
      <c r="K1074" s="130" t="s">
        <v>9556</v>
      </c>
      <c r="L1074" s="116" t="s">
        <v>8362</v>
      </c>
      <c r="M1074" s="117"/>
      <c r="N1074" s="117"/>
      <c r="O1074" s="117"/>
      <c r="P1074" s="117"/>
      <c r="Q1074" s="117" t="e">
        <f>VLOOKUP(#REF!,'[1]Du lieu in bang'!$C$2:$BB$1395,20,0)</f>
        <v>#REF!</v>
      </c>
      <c r="R1074" s="117" t="e">
        <f>VLOOKUP(#REF!,'[1]Du lieu in bang'!$C$2:$BB$1395,21,0)</f>
        <v>#REF!</v>
      </c>
      <c r="S1074" s="130"/>
    </row>
    <row r="1075" spans="1:19" s="118" customFormat="1" ht="51" hidden="1" x14ac:dyDescent="0.2">
      <c r="A1075" s="136">
        <v>1074</v>
      </c>
      <c r="B1075" s="130" t="s">
        <v>6058</v>
      </c>
      <c r="C1075" s="143" t="s">
        <v>6059</v>
      </c>
      <c r="D1075" s="130" t="s">
        <v>1132</v>
      </c>
      <c r="E1075" s="130" t="s">
        <v>1040</v>
      </c>
      <c r="F1075" s="130" t="s">
        <v>3579</v>
      </c>
      <c r="G1075" s="154" t="s">
        <v>5615</v>
      </c>
      <c r="H1075" s="154" t="s">
        <v>8363</v>
      </c>
      <c r="I1075" s="154" t="s">
        <v>4400</v>
      </c>
      <c r="J1075" s="154" t="s">
        <v>10072</v>
      </c>
      <c r="K1075" s="130" t="s">
        <v>9557</v>
      </c>
      <c r="L1075" s="116" t="s">
        <v>8363</v>
      </c>
      <c r="M1075" s="117"/>
      <c r="N1075" s="117"/>
      <c r="O1075" s="117"/>
      <c r="P1075" s="117"/>
      <c r="Q1075" s="117" t="e">
        <f>VLOOKUP(#REF!,'[1]Du lieu in bang'!$C$2:$BB$1395,20,0)</f>
        <v>#REF!</v>
      </c>
      <c r="R1075" s="117" t="e">
        <f>VLOOKUP(#REF!,'[1]Du lieu in bang'!$C$2:$BB$1395,21,0)</f>
        <v>#REF!</v>
      </c>
      <c r="S1075" s="130"/>
    </row>
    <row r="1076" spans="1:19" s="118" customFormat="1" ht="38.25" hidden="1" x14ac:dyDescent="0.2">
      <c r="A1076" s="136">
        <v>1075</v>
      </c>
      <c r="B1076" s="130" t="s">
        <v>6061</v>
      </c>
      <c r="C1076" s="143" t="s">
        <v>6051</v>
      </c>
      <c r="D1076" s="130" t="s">
        <v>1047</v>
      </c>
      <c r="E1076" s="130" t="s">
        <v>1040</v>
      </c>
      <c r="F1076" s="130" t="s">
        <v>3579</v>
      </c>
      <c r="G1076" s="154" t="s">
        <v>5615</v>
      </c>
      <c r="H1076" s="154" t="s">
        <v>8364</v>
      </c>
      <c r="I1076" s="154" t="s">
        <v>2126</v>
      </c>
      <c r="J1076" s="154" t="s">
        <v>10066</v>
      </c>
      <c r="K1076" s="130" t="s">
        <v>9558</v>
      </c>
      <c r="L1076" s="116">
        <v>0</v>
      </c>
      <c r="M1076" s="117"/>
      <c r="N1076" s="117"/>
      <c r="O1076" s="117"/>
      <c r="P1076" s="117"/>
      <c r="Q1076" s="117" t="e">
        <f>VLOOKUP(#REF!,'[1]Du lieu in bang'!$C$2:$BB$1395,20,0)</f>
        <v>#REF!</v>
      </c>
      <c r="R1076" s="117" t="e">
        <f>VLOOKUP(#REF!,'[1]Du lieu in bang'!$C$2:$BB$1395,21,0)</f>
        <v>#REF!</v>
      </c>
      <c r="S1076" s="130"/>
    </row>
    <row r="1077" spans="1:19" s="118" customFormat="1" ht="63.75" hidden="1" x14ac:dyDescent="0.2">
      <c r="A1077" s="136">
        <v>1076</v>
      </c>
      <c r="B1077" s="130" t="s">
        <v>6063</v>
      </c>
      <c r="C1077" s="143" t="s">
        <v>6064</v>
      </c>
      <c r="D1077" s="130" t="s">
        <v>1688</v>
      </c>
      <c r="E1077" s="130" t="s">
        <v>1040</v>
      </c>
      <c r="F1077" s="130" t="s">
        <v>3579</v>
      </c>
      <c r="G1077" s="154" t="s">
        <v>5615</v>
      </c>
      <c r="H1077" s="154" t="s">
        <v>8365</v>
      </c>
      <c r="I1077" s="154" t="s">
        <v>2760</v>
      </c>
      <c r="J1077" s="154" t="s">
        <v>10067</v>
      </c>
      <c r="K1077" s="130"/>
      <c r="L1077" s="116"/>
      <c r="M1077" s="117"/>
      <c r="N1077" s="117"/>
      <c r="O1077" s="117"/>
      <c r="P1077" s="117"/>
      <c r="Q1077" s="117" t="e">
        <f>VLOOKUP(#REF!,'[1]Du lieu in bang'!$C$2:$BB$1395,20,0)</f>
        <v>#REF!</v>
      </c>
      <c r="R1077" s="117" t="e">
        <f>VLOOKUP(#REF!,'[1]Du lieu in bang'!$C$2:$BB$1395,21,0)</f>
        <v>#REF!</v>
      </c>
      <c r="S1077" s="130"/>
    </row>
    <row r="1078" spans="1:19" s="118" customFormat="1" ht="38.25" hidden="1" x14ac:dyDescent="0.2">
      <c r="A1078" s="136">
        <v>1077</v>
      </c>
      <c r="B1078" s="130" t="s">
        <v>6066</v>
      </c>
      <c r="C1078" s="143" t="s">
        <v>6067</v>
      </c>
      <c r="D1078" s="130" t="s">
        <v>1380</v>
      </c>
      <c r="E1078" s="130" t="s">
        <v>1040</v>
      </c>
      <c r="F1078" s="130" t="s">
        <v>3579</v>
      </c>
      <c r="G1078" s="154" t="s">
        <v>5615</v>
      </c>
      <c r="H1078" s="154" t="s">
        <v>8366</v>
      </c>
      <c r="I1078" s="154" t="s">
        <v>2587</v>
      </c>
      <c r="J1078" s="154" t="s">
        <v>10066</v>
      </c>
      <c r="K1078" s="130" t="s">
        <v>9559</v>
      </c>
      <c r="L1078" s="116" t="s">
        <v>9258</v>
      </c>
      <c r="M1078" s="117"/>
      <c r="N1078" s="117"/>
      <c r="O1078" s="117"/>
      <c r="P1078" s="117"/>
      <c r="Q1078" s="117" t="e">
        <f>VLOOKUP(#REF!,'[1]Du lieu in bang'!$C$2:$BB$1395,20,0)</f>
        <v>#REF!</v>
      </c>
      <c r="R1078" s="117" t="e">
        <f>VLOOKUP(#REF!,'[1]Du lieu in bang'!$C$2:$BB$1395,21,0)</f>
        <v>#REF!</v>
      </c>
      <c r="S1078" s="130"/>
    </row>
    <row r="1079" spans="1:19" s="118" customFormat="1" ht="38.25" hidden="1" x14ac:dyDescent="0.2">
      <c r="A1079" s="136">
        <v>1078</v>
      </c>
      <c r="B1079" s="130" t="s">
        <v>6069</v>
      </c>
      <c r="C1079" s="143" t="s">
        <v>2358</v>
      </c>
      <c r="D1079" s="130" t="s">
        <v>1404</v>
      </c>
      <c r="E1079" s="130" t="s">
        <v>1040</v>
      </c>
      <c r="F1079" s="130" t="s">
        <v>3579</v>
      </c>
      <c r="G1079" s="154" t="s">
        <v>5615</v>
      </c>
      <c r="H1079" s="154" t="s">
        <v>8367</v>
      </c>
      <c r="I1079" s="154" t="s">
        <v>2126</v>
      </c>
      <c r="J1079" s="154" t="s">
        <v>10066</v>
      </c>
      <c r="K1079" s="130"/>
      <c r="L1079" s="116"/>
      <c r="M1079" s="117"/>
      <c r="N1079" s="117"/>
      <c r="O1079" s="117"/>
      <c r="P1079" s="117"/>
      <c r="Q1079" s="117" t="e">
        <f>VLOOKUP(#REF!,'[1]Du lieu in bang'!$C$2:$BB$1395,20,0)</f>
        <v>#REF!</v>
      </c>
      <c r="R1079" s="117" t="e">
        <f>VLOOKUP(#REF!,'[1]Du lieu in bang'!$C$2:$BB$1395,21,0)</f>
        <v>#REF!</v>
      </c>
      <c r="S1079" s="130"/>
    </row>
    <row r="1080" spans="1:19" s="118" customFormat="1" ht="38.25" hidden="1" x14ac:dyDescent="0.2">
      <c r="A1080" s="136">
        <v>1079</v>
      </c>
      <c r="B1080" s="130" t="s">
        <v>6071</v>
      </c>
      <c r="C1080" s="143" t="s">
        <v>6072</v>
      </c>
      <c r="D1080" s="130" t="s">
        <v>1765</v>
      </c>
      <c r="E1080" s="130" t="s">
        <v>1036</v>
      </c>
      <c r="F1080" s="130" t="s">
        <v>3579</v>
      </c>
      <c r="G1080" s="154" t="s">
        <v>5615</v>
      </c>
      <c r="H1080" s="154" t="s">
        <v>8368</v>
      </c>
      <c r="I1080" s="154" t="s">
        <v>2246</v>
      </c>
      <c r="J1080" s="154" t="s">
        <v>10066</v>
      </c>
      <c r="K1080" s="130" t="s">
        <v>9560</v>
      </c>
      <c r="L1080" s="116">
        <v>0</v>
      </c>
      <c r="M1080" s="117"/>
      <c r="N1080" s="117"/>
      <c r="O1080" s="117"/>
      <c r="P1080" s="117"/>
      <c r="Q1080" s="117" t="e">
        <f>VLOOKUP(#REF!,'[1]Du lieu in bang'!$C$2:$BB$1395,20,0)</f>
        <v>#REF!</v>
      </c>
      <c r="R1080" s="117" t="e">
        <f>VLOOKUP(#REF!,'[1]Du lieu in bang'!$C$2:$BB$1395,21,0)</f>
        <v>#REF!</v>
      </c>
      <c r="S1080" s="130"/>
    </row>
    <row r="1081" spans="1:19" s="118" customFormat="1" ht="38.25" hidden="1" x14ac:dyDescent="0.2">
      <c r="A1081" s="136">
        <v>1080</v>
      </c>
      <c r="B1081" s="130" t="s">
        <v>6074</v>
      </c>
      <c r="C1081" s="143" t="s">
        <v>6075</v>
      </c>
      <c r="D1081" s="130" t="s">
        <v>1062</v>
      </c>
      <c r="E1081" s="130" t="s">
        <v>1036</v>
      </c>
      <c r="F1081" s="130" t="s">
        <v>3579</v>
      </c>
      <c r="G1081" s="154" t="s">
        <v>5615</v>
      </c>
      <c r="H1081" s="154" t="s">
        <v>8369</v>
      </c>
      <c r="I1081" s="154" t="s">
        <v>52</v>
      </c>
      <c r="J1081" s="154" t="s">
        <v>10066</v>
      </c>
      <c r="K1081" s="130"/>
      <c r="L1081" s="116"/>
      <c r="M1081" s="117"/>
      <c r="N1081" s="117"/>
      <c r="O1081" s="117"/>
      <c r="P1081" s="117"/>
      <c r="Q1081" s="117" t="e">
        <f>VLOOKUP(#REF!,'[1]Du lieu in bang'!$C$2:$BB$1395,20,0)</f>
        <v>#REF!</v>
      </c>
      <c r="R1081" s="117" t="e">
        <f>VLOOKUP(#REF!,'[1]Du lieu in bang'!$C$2:$BB$1395,21,0)</f>
        <v>#REF!</v>
      </c>
      <c r="S1081" s="130"/>
    </row>
    <row r="1082" spans="1:19" s="118" customFormat="1" ht="38.25" hidden="1" x14ac:dyDescent="0.2">
      <c r="A1082" s="136">
        <v>1081</v>
      </c>
      <c r="B1082" s="130" t="s">
        <v>6077</v>
      </c>
      <c r="C1082" s="143" t="s">
        <v>6078</v>
      </c>
      <c r="D1082" s="130" t="s">
        <v>1062</v>
      </c>
      <c r="E1082" s="130" t="s">
        <v>1036</v>
      </c>
      <c r="F1082" s="130" t="s">
        <v>3579</v>
      </c>
      <c r="G1082" s="154" t="s">
        <v>5615</v>
      </c>
      <c r="H1082" s="154" t="s">
        <v>8370</v>
      </c>
      <c r="I1082" s="154" t="s">
        <v>43</v>
      </c>
      <c r="J1082" s="154" t="s">
        <v>10066</v>
      </c>
      <c r="K1082" s="130"/>
      <c r="L1082" s="116"/>
      <c r="M1082" s="117"/>
      <c r="N1082" s="117"/>
      <c r="O1082" s="117"/>
      <c r="P1082" s="117"/>
      <c r="Q1082" s="117" t="e">
        <f>VLOOKUP(#REF!,'[1]Du lieu in bang'!$C$2:$BB$1395,20,0)</f>
        <v>#REF!</v>
      </c>
      <c r="R1082" s="117" t="e">
        <f>VLOOKUP(#REF!,'[1]Du lieu in bang'!$C$2:$BB$1395,21,0)</f>
        <v>#REF!</v>
      </c>
      <c r="S1082" s="130"/>
    </row>
    <row r="1083" spans="1:19" s="118" customFormat="1" ht="38.25" hidden="1" x14ac:dyDescent="0.2">
      <c r="A1083" s="136">
        <v>1082</v>
      </c>
      <c r="B1083" s="130" t="s">
        <v>6080</v>
      </c>
      <c r="C1083" s="143" t="s">
        <v>3563</v>
      </c>
      <c r="D1083" s="130" t="s">
        <v>1047</v>
      </c>
      <c r="E1083" s="130" t="s">
        <v>1040</v>
      </c>
      <c r="F1083" s="130" t="s">
        <v>3579</v>
      </c>
      <c r="G1083" s="154" t="s">
        <v>5615</v>
      </c>
      <c r="H1083" s="154" t="s">
        <v>8371</v>
      </c>
      <c r="I1083" s="154" t="s">
        <v>4376</v>
      </c>
      <c r="J1083" s="154" t="s">
        <v>10066</v>
      </c>
      <c r="K1083" s="130" t="s">
        <v>9561</v>
      </c>
      <c r="L1083" s="116" t="s">
        <v>9259</v>
      </c>
      <c r="M1083" s="117"/>
      <c r="N1083" s="117"/>
      <c r="O1083" s="117"/>
      <c r="P1083" s="117"/>
      <c r="Q1083" s="117" t="e">
        <f>VLOOKUP(#REF!,'[1]Du lieu in bang'!$C$2:$BB$1395,20,0)</f>
        <v>#REF!</v>
      </c>
      <c r="R1083" s="117" t="e">
        <f>VLOOKUP(#REF!,'[1]Du lieu in bang'!$C$2:$BB$1395,21,0)</f>
        <v>#REF!</v>
      </c>
      <c r="S1083" s="130"/>
    </row>
    <row r="1084" spans="1:19" s="118" customFormat="1" ht="51" hidden="1" x14ac:dyDescent="0.2">
      <c r="A1084" s="136">
        <v>1083</v>
      </c>
      <c r="B1084" s="130" t="s">
        <v>6082</v>
      </c>
      <c r="C1084" s="143" t="s">
        <v>6083</v>
      </c>
      <c r="D1084" s="130" t="s">
        <v>1132</v>
      </c>
      <c r="E1084" s="130" t="s">
        <v>1036</v>
      </c>
      <c r="F1084" s="130" t="s">
        <v>3579</v>
      </c>
      <c r="G1084" s="154" t="s">
        <v>5615</v>
      </c>
      <c r="H1084" s="154" t="s">
        <v>8372</v>
      </c>
      <c r="I1084" s="154" t="s">
        <v>1491</v>
      </c>
      <c r="J1084" s="154" t="s">
        <v>10066</v>
      </c>
      <c r="K1084" s="130" t="s">
        <v>9562</v>
      </c>
      <c r="L1084" s="116" t="s">
        <v>9260</v>
      </c>
      <c r="M1084" s="117"/>
      <c r="N1084" s="117"/>
      <c r="O1084" s="117"/>
      <c r="P1084" s="117"/>
      <c r="Q1084" s="117" t="e">
        <f>VLOOKUP(#REF!,'[1]Du lieu in bang'!$C$2:$BB$1395,20,0)</f>
        <v>#REF!</v>
      </c>
      <c r="R1084" s="117" t="e">
        <f>VLOOKUP(#REF!,'[1]Du lieu in bang'!$C$2:$BB$1395,21,0)</f>
        <v>#REF!</v>
      </c>
      <c r="S1084" s="130"/>
    </row>
    <row r="1085" spans="1:19" s="118" customFormat="1" ht="38.25" hidden="1" x14ac:dyDescent="0.2">
      <c r="A1085" s="136">
        <v>1084</v>
      </c>
      <c r="B1085" s="130" t="s">
        <v>834</v>
      </c>
      <c r="C1085" s="143" t="s">
        <v>5651</v>
      </c>
      <c r="D1085" s="130" t="s">
        <v>1606</v>
      </c>
      <c r="E1085" s="130" t="s">
        <v>1040</v>
      </c>
      <c r="F1085" s="130" t="s">
        <v>3579</v>
      </c>
      <c r="G1085" s="154" t="s">
        <v>5615</v>
      </c>
      <c r="H1085" s="154" t="s">
        <v>8373</v>
      </c>
      <c r="I1085" s="154" t="s">
        <v>921</v>
      </c>
      <c r="J1085" s="154" t="s">
        <v>10066</v>
      </c>
      <c r="K1085" s="130"/>
      <c r="L1085" s="116"/>
      <c r="M1085" s="117"/>
      <c r="N1085" s="117"/>
      <c r="O1085" s="117"/>
      <c r="P1085" s="117"/>
      <c r="Q1085" s="117" t="e">
        <f>VLOOKUP(#REF!,'[1]Du lieu in bang'!$C$2:$BB$1395,20,0)</f>
        <v>#REF!</v>
      </c>
      <c r="R1085" s="117" t="e">
        <f>VLOOKUP(#REF!,'[1]Du lieu in bang'!$C$2:$BB$1395,21,0)</f>
        <v>#REF!</v>
      </c>
      <c r="S1085" s="130"/>
    </row>
    <row r="1086" spans="1:19" s="118" customFormat="1" ht="51" hidden="1" x14ac:dyDescent="0.2">
      <c r="A1086" s="136">
        <v>1085</v>
      </c>
      <c r="B1086" s="130" t="s">
        <v>6086</v>
      </c>
      <c r="C1086" s="143" t="s">
        <v>5794</v>
      </c>
      <c r="D1086" s="130" t="s">
        <v>1774</v>
      </c>
      <c r="E1086" s="130" t="s">
        <v>1036</v>
      </c>
      <c r="F1086" s="130" t="s">
        <v>3579</v>
      </c>
      <c r="G1086" s="154" t="s">
        <v>5615</v>
      </c>
      <c r="H1086" s="154" t="s">
        <v>8374</v>
      </c>
      <c r="I1086" s="154" t="s">
        <v>2131</v>
      </c>
      <c r="J1086" s="154" t="s">
        <v>10066</v>
      </c>
      <c r="K1086" s="130" t="s">
        <v>9563</v>
      </c>
      <c r="L1086" s="116" t="s">
        <v>9261</v>
      </c>
      <c r="M1086" s="117"/>
      <c r="N1086" s="117"/>
      <c r="O1086" s="117"/>
      <c r="P1086" s="117"/>
      <c r="Q1086" s="117" t="e">
        <f>VLOOKUP(#REF!,'[1]Du lieu in bang'!$C$2:$BB$1395,20,0)</f>
        <v>#REF!</v>
      </c>
      <c r="R1086" s="117" t="e">
        <f>VLOOKUP(#REF!,'[1]Du lieu in bang'!$C$2:$BB$1395,21,0)</f>
        <v>#REF!</v>
      </c>
      <c r="S1086" s="130"/>
    </row>
    <row r="1087" spans="1:19" s="118" customFormat="1" ht="38.25" hidden="1" x14ac:dyDescent="0.2">
      <c r="A1087" s="136">
        <v>1086</v>
      </c>
      <c r="B1087" s="130" t="s">
        <v>6088</v>
      </c>
      <c r="C1087" s="143" t="s">
        <v>6089</v>
      </c>
      <c r="D1087" s="130" t="s">
        <v>1047</v>
      </c>
      <c r="E1087" s="130" t="s">
        <v>1040</v>
      </c>
      <c r="F1087" s="130" t="s">
        <v>3579</v>
      </c>
      <c r="G1087" s="154" t="s">
        <v>5615</v>
      </c>
      <c r="H1087" s="154" t="s">
        <v>8375</v>
      </c>
      <c r="I1087" s="154" t="s">
        <v>1563</v>
      </c>
      <c r="J1087" s="154" t="s">
        <v>10066</v>
      </c>
      <c r="K1087" s="130"/>
      <c r="L1087" s="116"/>
      <c r="M1087" s="117"/>
      <c r="N1087" s="117"/>
      <c r="O1087" s="117"/>
      <c r="P1087" s="117"/>
      <c r="Q1087" s="117" t="e">
        <f>VLOOKUP(#REF!,'[1]Du lieu in bang'!$C$2:$BB$1395,20,0)</f>
        <v>#REF!</v>
      </c>
      <c r="R1087" s="117" t="e">
        <f>VLOOKUP(#REF!,'[1]Du lieu in bang'!$C$2:$BB$1395,21,0)</f>
        <v>#REF!</v>
      </c>
      <c r="S1087" s="130"/>
    </row>
    <row r="1088" spans="1:19" s="118" customFormat="1" ht="51" hidden="1" x14ac:dyDescent="0.2">
      <c r="A1088" s="136">
        <v>1087</v>
      </c>
      <c r="B1088" s="130" t="s">
        <v>6091</v>
      </c>
      <c r="C1088" s="143" t="s">
        <v>6092</v>
      </c>
      <c r="D1088" s="130" t="s">
        <v>1132</v>
      </c>
      <c r="E1088" s="130" t="s">
        <v>1036</v>
      </c>
      <c r="F1088" s="130" t="s">
        <v>3579</v>
      </c>
      <c r="G1088" s="154" t="s">
        <v>5615</v>
      </c>
      <c r="H1088" s="154" t="s">
        <v>8376</v>
      </c>
      <c r="I1088" s="154" t="s">
        <v>1968</v>
      </c>
      <c r="J1088" s="154" t="s">
        <v>10066</v>
      </c>
      <c r="K1088" s="130" t="s">
        <v>9564</v>
      </c>
      <c r="L1088" s="116" t="s">
        <v>9262</v>
      </c>
      <c r="M1088" s="117"/>
      <c r="N1088" s="117"/>
      <c r="O1088" s="117"/>
      <c r="P1088" s="117"/>
      <c r="Q1088" s="117" t="e">
        <f>VLOOKUP(#REF!,'[1]Du lieu in bang'!$C$2:$BB$1395,20,0)</f>
        <v>#REF!</v>
      </c>
      <c r="R1088" s="117" t="e">
        <f>VLOOKUP(#REF!,'[1]Du lieu in bang'!$C$2:$BB$1395,21,0)</f>
        <v>#REF!</v>
      </c>
      <c r="S1088" s="130"/>
    </row>
    <row r="1089" spans="1:19" s="118" customFormat="1" ht="38.25" hidden="1" x14ac:dyDescent="0.2">
      <c r="A1089" s="136">
        <v>1088</v>
      </c>
      <c r="B1089" s="130" t="s">
        <v>6094</v>
      </c>
      <c r="C1089" s="143" t="s">
        <v>6095</v>
      </c>
      <c r="D1089" s="130" t="s">
        <v>1039</v>
      </c>
      <c r="E1089" s="130" t="s">
        <v>1036</v>
      </c>
      <c r="F1089" s="130" t="s">
        <v>3579</v>
      </c>
      <c r="G1089" s="154" t="s">
        <v>5615</v>
      </c>
      <c r="H1089" s="154" t="s">
        <v>8377</v>
      </c>
      <c r="I1089" s="154" t="s">
        <v>2587</v>
      </c>
      <c r="J1089" s="154" t="s">
        <v>10066</v>
      </c>
      <c r="K1089" s="130" t="s">
        <v>9565</v>
      </c>
      <c r="L1089" s="116"/>
      <c r="M1089" s="117"/>
      <c r="N1089" s="117"/>
      <c r="O1089" s="117"/>
      <c r="P1089" s="117"/>
      <c r="Q1089" s="117" t="e">
        <f>VLOOKUP(#REF!,'[1]Du lieu in bang'!$C$2:$BB$1395,20,0)</f>
        <v>#REF!</v>
      </c>
      <c r="R1089" s="117" t="e">
        <f>VLOOKUP(#REF!,'[1]Du lieu in bang'!$C$2:$BB$1395,21,0)</f>
        <v>#REF!</v>
      </c>
      <c r="S1089" s="130"/>
    </row>
    <row r="1090" spans="1:19" s="118" customFormat="1" ht="38.25" hidden="1" x14ac:dyDescent="0.2">
      <c r="A1090" s="136">
        <v>1089</v>
      </c>
      <c r="B1090" s="130" t="s">
        <v>6097</v>
      </c>
      <c r="C1090" s="143" t="s">
        <v>6098</v>
      </c>
      <c r="D1090" s="130" t="s">
        <v>1058</v>
      </c>
      <c r="E1090" s="130" t="s">
        <v>1036</v>
      </c>
      <c r="F1090" s="130" t="s">
        <v>3579</v>
      </c>
      <c r="G1090" s="154" t="s">
        <v>5615</v>
      </c>
      <c r="H1090" s="154" t="s">
        <v>8378</v>
      </c>
      <c r="I1090" s="154" t="s">
        <v>1491</v>
      </c>
      <c r="J1090" s="154" t="s">
        <v>10066</v>
      </c>
      <c r="K1090" s="130"/>
      <c r="L1090" s="116"/>
      <c r="M1090" s="117"/>
      <c r="N1090" s="117"/>
      <c r="O1090" s="117"/>
      <c r="P1090" s="117"/>
      <c r="Q1090" s="117" t="e">
        <f>VLOOKUP(#REF!,'[1]Du lieu in bang'!$C$2:$BB$1395,20,0)</f>
        <v>#REF!</v>
      </c>
      <c r="R1090" s="117" t="e">
        <f>VLOOKUP(#REF!,'[1]Du lieu in bang'!$C$2:$BB$1395,21,0)</f>
        <v>#REF!</v>
      </c>
      <c r="S1090" s="130"/>
    </row>
    <row r="1091" spans="1:19" s="118" customFormat="1" ht="38.25" hidden="1" x14ac:dyDescent="0.2">
      <c r="A1091" s="136">
        <v>1090</v>
      </c>
      <c r="B1091" s="130" t="s">
        <v>6100</v>
      </c>
      <c r="C1091" s="143" t="s">
        <v>6101</v>
      </c>
      <c r="D1091" s="130" t="s">
        <v>1058</v>
      </c>
      <c r="E1091" s="130" t="s">
        <v>1036</v>
      </c>
      <c r="F1091" s="130" t="s">
        <v>3579</v>
      </c>
      <c r="G1091" s="154" t="s">
        <v>5615</v>
      </c>
      <c r="H1091" s="154" t="s">
        <v>8379</v>
      </c>
      <c r="I1091" s="154" t="s">
        <v>2587</v>
      </c>
      <c r="J1091" s="154" t="s">
        <v>10066</v>
      </c>
      <c r="K1091" s="130"/>
      <c r="L1091" s="116"/>
      <c r="M1091" s="117"/>
      <c r="N1091" s="117"/>
      <c r="O1091" s="117"/>
      <c r="P1091" s="117"/>
      <c r="Q1091" s="117" t="e">
        <f>VLOOKUP(#REF!,'[1]Du lieu in bang'!$C$2:$BB$1395,20,0)</f>
        <v>#REF!</v>
      </c>
      <c r="R1091" s="117" t="e">
        <f>VLOOKUP(#REF!,'[1]Du lieu in bang'!$C$2:$BB$1395,21,0)</f>
        <v>#REF!</v>
      </c>
      <c r="S1091" s="130"/>
    </row>
    <row r="1092" spans="1:19" s="118" customFormat="1" ht="38.25" hidden="1" x14ac:dyDescent="0.2">
      <c r="A1092" s="136">
        <v>1091</v>
      </c>
      <c r="B1092" s="130" t="s">
        <v>6103</v>
      </c>
      <c r="C1092" s="143" t="s">
        <v>6104</v>
      </c>
      <c r="D1092" s="130" t="s">
        <v>1606</v>
      </c>
      <c r="E1092" s="130" t="s">
        <v>1040</v>
      </c>
      <c r="F1092" s="130" t="s">
        <v>3579</v>
      </c>
      <c r="G1092" s="154" t="s">
        <v>5615</v>
      </c>
      <c r="H1092" s="154" t="s">
        <v>8380</v>
      </c>
      <c r="I1092" s="154" t="s">
        <v>4723</v>
      </c>
      <c r="J1092" s="154" t="s">
        <v>10070</v>
      </c>
      <c r="K1092" s="130"/>
      <c r="L1092" s="116"/>
      <c r="M1092" s="117"/>
      <c r="N1092" s="117"/>
      <c r="O1092" s="117"/>
      <c r="P1092" s="117"/>
      <c r="Q1092" s="117" t="e">
        <f>VLOOKUP(#REF!,'[1]Du lieu in bang'!$C$2:$BB$1395,20,0)</f>
        <v>#REF!</v>
      </c>
      <c r="R1092" s="117" t="e">
        <f>VLOOKUP(#REF!,'[1]Du lieu in bang'!$C$2:$BB$1395,21,0)</f>
        <v>#REF!</v>
      </c>
      <c r="S1092" s="130"/>
    </row>
    <row r="1093" spans="1:19" s="118" customFormat="1" ht="51" hidden="1" x14ac:dyDescent="0.2">
      <c r="A1093" s="136">
        <v>1092</v>
      </c>
      <c r="B1093" s="130" t="s">
        <v>6106</v>
      </c>
      <c r="C1093" s="143" t="s">
        <v>6107</v>
      </c>
      <c r="D1093" s="130" t="s">
        <v>1132</v>
      </c>
      <c r="E1093" s="130" t="s">
        <v>1036</v>
      </c>
      <c r="F1093" s="130" t="s">
        <v>3579</v>
      </c>
      <c r="G1093" s="154" t="s">
        <v>5615</v>
      </c>
      <c r="H1093" s="154" t="s">
        <v>8381</v>
      </c>
      <c r="I1093" s="154" t="s">
        <v>1968</v>
      </c>
      <c r="J1093" s="154" t="s">
        <v>10066</v>
      </c>
      <c r="K1093" s="130" t="s">
        <v>9566</v>
      </c>
      <c r="L1093" s="116" t="s">
        <v>8381</v>
      </c>
      <c r="M1093" s="117"/>
      <c r="N1093" s="117"/>
      <c r="O1093" s="117"/>
      <c r="P1093" s="117"/>
      <c r="Q1093" s="117" t="e">
        <f>VLOOKUP(#REF!,'[1]Du lieu in bang'!$C$2:$BB$1395,20,0)</f>
        <v>#REF!</v>
      </c>
      <c r="R1093" s="117" t="e">
        <f>VLOOKUP(#REF!,'[1]Du lieu in bang'!$C$2:$BB$1395,21,0)</f>
        <v>#REF!</v>
      </c>
      <c r="S1093" s="130"/>
    </row>
    <row r="1094" spans="1:19" s="118" customFormat="1" ht="38.25" hidden="1" x14ac:dyDescent="0.2">
      <c r="A1094" s="136">
        <v>1093</v>
      </c>
      <c r="B1094" s="130" t="s">
        <v>6109</v>
      </c>
      <c r="C1094" s="143" t="s">
        <v>6110</v>
      </c>
      <c r="D1094" s="130" t="s">
        <v>5669</v>
      </c>
      <c r="E1094" s="130" t="s">
        <v>1036</v>
      </c>
      <c r="F1094" s="130" t="s">
        <v>3579</v>
      </c>
      <c r="G1094" s="154" t="s">
        <v>5615</v>
      </c>
      <c r="H1094" s="154" t="s">
        <v>8382</v>
      </c>
      <c r="I1094" s="154" t="s">
        <v>1146</v>
      </c>
      <c r="J1094" s="154" t="s">
        <v>10066</v>
      </c>
      <c r="K1094" s="130" t="s">
        <v>9567</v>
      </c>
      <c r="L1094" s="116"/>
      <c r="M1094" s="117"/>
      <c r="N1094" s="117"/>
      <c r="O1094" s="117"/>
      <c r="P1094" s="117"/>
      <c r="Q1094" s="117" t="e">
        <f>VLOOKUP(#REF!,'[1]Du lieu in bang'!$C$2:$BB$1395,20,0)</f>
        <v>#REF!</v>
      </c>
      <c r="R1094" s="117" t="e">
        <f>VLOOKUP(#REF!,'[1]Du lieu in bang'!$C$2:$BB$1395,21,0)</f>
        <v>#REF!</v>
      </c>
      <c r="S1094" s="130"/>
    </row>
    <row r="1095" spans="1:19" s="118" customFormat="1" ht="51" hidden="1" x14ac:dyDescent="0.2">
      <c r="A1095" s="136">
        <v>1094</v>
      </c>
      <c r="B1095" s="130" t="s">
        <v>6112</v>
      </c>
      <c r="C1095" s="143" t="s">
        <v>6113</v>
      </c>
      <c r="D1095" s="130" t="s">
        <v>1058</v>
      </c>
      <c r="E1095" s="130" t="s">
        <v>1040</v>
      </c>
      <c r="F1095" s="130" t="s">
        <v>3579</v>
      </c>
      <c r="G1095" s="154" t="s">
        <v>5615</v>
      </c>
      <c r="H1095" s="154" t="s">
        <v>8383</v>
      </c>
      <c r="I1095" s="154" t="s">
        <v>4800</v>
      </c>
      <c r="J1095" s="154" t="s">
        <v>10077</v>
      </c>
      <c r="K1095" s="130" t="s">
        <v>9568</v>
      </c>
      <c r="L1095" s="116" t="s">
        <v>9263</v>
      </c>
      <c r="M1095" s="117"/>
      <c r="N1095" s="117"/>
      <c r="O1095" s="117"/>
      <c r="P1095" s="117"/>
      <c r="Q1095" s="117" t="e">
        <f>VLOOKUP(#REF!,'[1]Du lieu in bang'!$C$2:$BB$1395,20,0)</f>
        <v>#REF!</v>
      </c>
      <c r="R1095" s="117" t="e">
        <f>VLOOKUP(#REF!,'[1]Du lieu in bang'!$C$2:$BB$1395,21,0)</f>
        <v>#REF!</v>
      </c>
      <c r="S1095" s="130"/>
    </row>
    <row r="1096" spans="1:19" s="118" customFormat="1" ht="38.25" hidden="1" x14ac:dyDescent="0.2">
      <c r="A1096" s="136">
        <v>1095</v>
      </c>
      <c r="B1096" s="130" t="s">
        <v>6115</v>
      </c>
      <c r="C1096" s="143" t="s">
        <v>6116</v>
      </c>
      <c r="D1096" s="130" t="s">
        <v>1062</v>
      </c>
      <c r="E1096" s="130" t="s">
        <v>1036</v>
      </c>
      <c r="F1096" s="130" t="s">
        <v>3579</v>
      </c>
      <c r="G1096" s="154" t="s">
        <v>5615</v>
      </c>
      <c r="H1096" s="154" t="s">
        <v>8384</v>
      </c>
      <c r="I1096" s="154" t="s">
        <v>52</v>
      </c>
      <c r="J1096" s="154" t="s">
        <v>10066</v>
      </c>
      <c r="K1096" s="130"/>
      <c r="L1096" s="116"/>
      <c r="M1096" s="117"/>
      <c r="N1096" s="117"/>
      <c r="O1096" s="117"/>
      <c r="P1096" s="117"/>
      <c r="Q1096" s="117" t="e">
        <f>VLOOKUP(#REF!,'[1]Du lieu in bang'!$C$2:$BB$1395,20,0)</f>
        <v>#REF!</v>
      </c>
      <c r="R1096" s="117" t="e">
        <f>VLOOKUP(#REF!,'[1]Du lieu in bang'!$C$2:$BB$1395,21,0)</f>
        <v>#REF!</v>
      </c>
      <c r="S1096" s="130"/>
    </row>
    <row r="1097" spans="1:19" s="118" customFormat="1" ht="63.75" hidden="1" x14ac:dyDescent="0.2">
      <c r="A1097" s="136">
        <v>1096</v>
      </c>
      <c r="B1097" s="130" t="s">
        <v>6118</v>
      </c>
      <c r="C1097" s="143" t="s">
        <v>6119</v>
      </c>
      <c r="D1097" s="130" t="s">
        <v>1132</v>
      </c>
      <c r="E1097" s="130" t="s">
        <v>1036</v>
      </c>
      <c r="F1097" s="130" t="s">
        <v>3579</v>
      </c>
      <c r="G1097" s="154" t="s">
        <v>5615</v>
      </c>
      <c r="H1097" s="154" t="s">
        <v>8385</v>
      </c>
      <c r="I1097" s="154" t="s">
        <v>10073</v>
      </c>
      <c r="J1097" s="154" t="s">
        <v>10066</v>
      </c>
      <c r="K1097" s="130" t="s">
        <v>9569</v>
      </c>
      <c r="L1097" s="116" t="s">
        <v>9264</v>
      </c>
      <c r="M1097" s="117"/>
      <c r="N1097" s="117"/>
      <c r="O1097" s="117"/>
      <c r="P1097" s="117"/>
      <c r="Q1097" s="117" t="e">
        <f>VLOOKUP(#REF!,'[1]Du lieu in bang'!$C$2:$BB$1395,20,0)</f>
        <v>#REF!</v>
      </c>
      <c r="R1097" s="117" t="e">
        <f>VLOOKUP(#REF!,'[1]Du lieu in bang'!$C$2:$BB$1395,21,0)</f>
        <v>#REF!</v>
      </c>
      <c r="S1097" s="130"/>
    </row>
    <row r="1098" spans="1:19" s="118" customFormat="1" ht="38.25" hidden="1" x14ac:dyDescent="0.2">
      <c r="A1098" s="136">
        <v>1097</v>
      </c>
      <c r="B1098" s="130" t="s">
        <v>6121</v>
      </c>
      <c r="C1098" s="143" t="s">
        <v>6122</v>
      </c>
      <c r="D1098" s="130" t="s">
        <v>1058</v>
      </c>
      <c r="E1098" s="130" t="s">
        <v>1036</v>
      </c>
      <c r="F1098" s="130" t="s">
        <v>3579</v>
      </c>
      <c r="G1098" s="154" t="s">
        <v>5615</v>
      </c>
      <c r="H1098" s="154" t="s">
        <v>8386</v>
      </c>
      <c r="I1098" s="154" t="s">
        <v>1323</v>
      </c>
      <c r="J1098" s="154" t="s">
        <v>10066</v>
      </c>
      <c r="K1098" s="130"/>
      <c r="L1098" s="116"/>
      <c r="M1098" s="117"/>
      <c r="N1098" s="117"/>
      <c r="O1098" s="117"/>
      <c r="P1098" s="117"/>
      <c r="Q1098" s="117" t="e">
        <f>VLOOKUP(#REF!,'[1]Du lieu in bang'!$C$2:$BB$1395,20,0)</f>
        <v>#REF!</v>
      </c>
      <c r="R1098" s="117" t="e">
        <f>VLOOKUP(#REF!,'[1]Du lieu in bang'!$C$2:$BB$1395,21,0)</f>
        <v>#REF!</v>
      </c>
      <c r="S1098" s="130"/>
    </row>
    <row r="1099" spans="1:19" s="118" customFormat="1" ht="38.25" hidden="1" x14ac:dyDescent="0.2">
      <c r="A1099" s="136">
        <v>1098</v>
      </c>
      <c r="B1099" s="130" t="s">
        <v>6124</v>
      </c>
      <c r="C1099" s="143" t="s">
        <v>6125</v>
      </c>
      <c r="D1099" s="130" t="s">
        <v>1062</v>
      </c>
      <c r="E1099" s="130" t="s">
        <v>1036</v>
      </c>
      <c r="F1099" s="130" t="s">
        <v>3579</v>
      </c>
      <c r="G1099" s="154" t="s">
        <v>5615</v>
      </c>
      <c r="H1099" s="154" t="s">
        <v>8387</v>
      </c>
      <c r="I1099" s="154" t="s">
        <v>2126</v>
      </c>
      <c r="J1099" s="154" t="s">
        <v>10066</v>
      </c>
      <c r="K1099" s="130"/>
      <c r="L1099" s="116"/>
      <c r="M1099" s="117"/>
      <c r="N1099" s="117"/>
      <c r="O1099" s="117"/>
      <c r="P1099" s="117"/>
      <c r="Q1099" s="117" t="e">
        <f>VLOOKUP(#REF!,'[1]Du lieu in bang'!$C$2:$BB$1395,20,0)</f>
        <v>#REF!</v>
      </c>
      <c r="R1099" s="117" t="e">
        <f>VLOOKUP(#REF!,'[1]Du lieu in bang'!$C$2:$BB$1395,21,0)</f>
        <v>#REF!</v>
      </c>
      <c r="S1099" s="130"/>
    </row>
    <row r="1100" spans="1:19" s="118" customFormat="1" ht="38.25" hidden="1" x14ac:dyDescent="0.2">
      <c r="A1100" s="136">
        <v>1099</v>
      </c>
      <c r="B1100" s="130" t="s">
        <v>6127</v>
      </c>
      <c r="C1100" s="143" t="s">
        <v>6128</v>
      </c>
      <c r="D1100" s="130" t="s">
        <v>1407</v>
      </c>
      <c r="E1100" s="130" t="s">
        <v>1036</v>
      </c>
      <c r="F1100" s="130" t="s">
        <v>3579</v>
      </c>
      <c r="G1100" s="154" t="s">
        <v>5615</v>
      </c>
      <c r="H1100" s="154" t="s">
        <v>8388</v>
      </c>
      <c r="I1100" s="154" t="s">
        <v>2713</v>
      </c>
      <c r="J1100" s="154" t="s">
        <v>10066</v>
      </c>
      <c r="K1100" s="130"/>
      <c r="L1100" s="116"/>
      <c r="M1100" s="117"/>
      <c r="N1100" s="117"/>
      <c r="O1100" s="117"/>
      <c r="P1100" s="117"/>
      <c r="Q1100" s="117" t="e">
        <f>VLOOKUP(#REF!,'[1]Du lieu in bang'!$C$2:$BB$1395,20,0)</f>
        <v>#REF!</v>
      </c>
      <c r="R1100" s="117" t="e">
        <f>VLOOKUP(#REF!,'[1]Du lieu in bang'!$C$2:$BB$1395,21,0)</f>
        <v>#REF!</v>
      </c>
      <c r="S1100" s="130"/>
    </row>
    <row r="1101" spans="1:19" s="118" customFormat="1" ht="38.25" hidden="1" x14ac:dyDescent="0.2">
      <c r="A1101" s="136">
        <v>1100</v>
      </c>
      <c r="B1101" s="130" t="s">
        <v>6130</v>
      </c>
      <c r="C1101" s="143" t="s">
        <v>6131</v>
      </c>
      <c r="D1101" s="130" t="s">
        <v>1058</v>
      </c>
      <c r="E1101" s="130" t="s">
        <v>1048</v>
      </c>
      <c r="F1101" s="130" t="s">
        <v>3579</v>
      </c>
      <c r="G1101" s="154" t="s">
        <v>5615</v>
      </c>
      <c r="H1101" s="154" t="s">
        <v>8389</v>
      </c>
      <c r="I1101" s="154" t="s">
        <v>2126</v>
      </c>
      <c r="J1101" s="154" t="s">
        <v>10066</v>
      </c>
      <c r="K1101" s="130" t="s">
        <v>9570</v>
      </c>
      <c r="L1101" s="116" t="s">
        <v>8389</v>
      </c>
      <c r="M1101" s="117"/>
      <c r="N1101" s="117"/>
      <c r="O1101" s="117"/>
      <c r="P1101" s="117"/>
      <c r="Q1101" s="117" t="e">
        <f>VLOOKUP(#REF!,'[1]Du lieu in bang'!$C$2:$BB$1395,20,0)</f>
        <v>#REF!</v>
      </c>
      <c r="R1101" s="117" t="e">
        <f>VLOOKUP(#REF!,'[1]Du lieu in bang'!$C$2:$BB$1395,21,0)</f>
        <v>#REF!</v>
      </c>
      <c r="S1101" s="130"/>
    </row>
    <row r="1102" spans="1:19" s="118" customFormat="1" ht="51" hidden="1" x14ac:dyDescent="0.2">
      <c r="A1102" s="136">
        <v>1101</v>
      </c>
      <c r="B1102" s="130" t="s">
        <v>6133</v>
      </c>
      <c r="C1102" s="143" t="s">
        <v>6134</v>
      </c>
      <c r="D1102" s="130" t="s">
        <v>1774</v>
      </c>
      <c r="E1102" s="130" t="s">
        <v>1040</v>
      </c>
      <c r="F1102" s="130" t="s">
        <v>3579</v>
      </c>
      <c r="G1102" s="154" t="s">
        <v>5615</v>
      </c>
      <c r="H1102" s="154" t="s">
        <v>8390</v>
      </c>
      <c r="I1102" s="154" t="s">
        <v>1973</v>
      </c>
      <c r="J1102" s="154" t="s">
        <v>10066</v>
      </c>
      <c r="K1102" s="130" t="s">
        <v>9571</v>
      </c>
      <c r="L1102" s="116" t="s">
        <v>9193</v>
      </c>
      <c r="M1102" s="117"/>
      <c r="N1102" s="117"/>
      <c r="O1102" s="117"/>
      <c r="P1102" s="117"/>
      <c r="Q1102" s="117" t="e">
        <f>VLOOKUP(#REF!,'[1]Du lieu in bang'!$C$2:$BB$1395,20,0)</f>
        <v>#REF!</v>
      </c>
      <c r="R1102" s="117" t="e">
        <f>VLOOKUP(#REF!,'[1]Du lieu in bang'!$C$2:$BB$1395,21,0)</f>
        <v>#REF!</v>
      </c>
      <c r="S1102" s="130"/>
    </row>
    <row r="1103" spans="1:19" s="118" customFormat="1" ht="38.25" hidden="1" x14ac:dyDescent="0.2">
      <c r="A1103" s="136">
        <v>1102</v>
      </c>
      <c r="B1103" s="130" t="s">
        <v>6136</v>
      </c>
      <c r="C1103" s="143" t="s">
        <v>4084</v>
      </c>
      <c r="D1103" s="130" t="s">
        <v>1058</v>
      </c>
      <c r="E1103" s="130" t="s">
        <v>1036</v>
      </c>
      <c r="F1103" s="130" t="s">
        <v>3579</v>
      </c>
      <c r="G1103" s="154" t="s">
        <v>5615</v>
      </c>
      <c r="H1103" s="154" t="s">
        <v>8391</v>
      </c>
      <c r="I1103" s="154" t="s">
        <v>2587</v>
      </c>
      <c r="J1103" s="154" t="s">
        <v>10066</v>
      </c>
      <c r="K1103" s="130" t="s">
        <v>9572</v>
      </c>
      <c r="L1103" s="116">
        <v>0</v>
      </c>
      <c r="M1103" s="117"/>
      <c r="N1103" s="117"/>
      <c r="O1103" s="117"/>
      <c r="P1103" s="117"/>
      <c r="Q1103" s="117" t="e">
        <f>VLOOKUP(#REF!,'[1]Du lieu in bang'!$C$2:$BB$1395,20,0)</f>
        <v>#REF!</v>
      </c>
      <c r="R1103" s="117" t="e">
        <f>VLOOKUP(#REF!,'[1]Du lieu in bang'!$C$2:$BB$1395,21,0)</f>
        <v>#REF!</v>
      </c>
      <c r="S1103" s="130"/>
    </row>
    <row r="1104" spans="1:19" s="118" customFormat="1" ht="38.25" hidden="1" x14ac:dyDescent="0.2">
      <c r="A1104" s="136">
        <v>1103</v>
      </c>
      <c r="B1104" s="130" t="s">
        <v>6138</v>
      </c>
      <c r="C1104" s="143" t="s">
        <v>6139</v>
      </c>
      <c r="D1104" s="130" t="s">
        <v>2069</v>
      </c>
      <c r="E1104" s="130" t="s">
        <v>1040</v>
      </c>
      <c r="F1104" s="130" t="s">
        <v>3579</v>
      </c>
      <c r="G1104" s="154" t="s">
        <v>5615</v>
      </c>
      <c r="H1104" s="154" t="s">
        <v>8392</v>
      </c>
      <c r="I1104" s="154" t="s">
        <v>4400</v>
      </c>
      <c r="J1104" s="154" t="s">
        <v>10072</v>
      </c>
      <c r="K1104" s="130" t="s">
        <v>9573</v>
      </c>
      <c r="L1104" s="116" t="s">
        <v>9265</v>
      </c>
      <c r="M1104" s="117"/>
      <c r="N1104" s="117"/>
      <c r="O1104" s="117"/>
      <c r="P1104" s="117"/>
      <c r="Q1104" s="117" t="e">
        <f>VLOOKUP(#REF!,'[1]Du lieu in bang'!$C$2:$BB$1395,20,0)</f>
        <v>#REF!</v>
      </c>
      <c r="R1104" s="117" t="e">
        <f>VLOOKUP(#REF!,'[1]Du lieu in bang'!$C$2:$BB$1395,21,0)</f>
        <v>#REF!</v>
      </c>
      <c r="S1104" s="130"/>
    </row>
    <row r="1105" spans="1:19" s="118" customFormat="1" ht="51" hidden="1" x14ac:dyDescent="0.2">
      <c r="A1105" s="136">
        <v>1104</v>
      </c>
      <c r="B1105" s="130" t="s">
        <v>6141</v>
      </c>
      <c r="C1105" s="143" t="s">
        <v>6142</v>
      </c>
      <c r="D1105" s="130" t="s">
        <v>1606</v>
      </c>
      <c r="E1105" s="130" t="s">
        <v>1040</v>
      </c>
      <c r="F1105" s="130" t="s">
        <v>3579</v>
      </c>
      <c r="G1105" s="154" t="s">
        <v>5615</v>
      </c>
      <c r="H1105" s="154" t="s">
        <v>8393</v>
      </c>
      <c r="I1105" s="154" t="s">
        <v>1968</v>
      </c>
      <c r="J1105" s="154" t="s">
        <v>10066</v>
      </c>
      <c r="K1105" s="130"/>
      <c r="L1105" s="116"/>
      <c r="M1105" s="117"/>
      <c r="N1105" s="117"/>
      <c r="O1105" s="117"/>
      <c r="P1105" s="117"/>
      <c r="Q1105" s="117" t="e">
        <f>VLOOKUP(#REF!,'[1]Du lieu in bang'!$C$2:$BB$1395,20,0)</f>
        <v>#REF!</v>
      </c>
      <c r="R1105" s="117" t="e">
        <f>VLOOKUP(#REF!,'[1]Du lieu in bang'!$C$2:$BB$1395,21,0)</f>
        <v>#REF!</v>
      </c>
      <c r="S1105" s="130"/>
    </row>
    <row r="1106" spans="1:19" s="118" customFormat="1" ht="38.25" hidden="1" x14ac:dyDescent="0.2">
      <c r="A1106" s="136">
        <v>1105</v>
      </c>
      <c r="B1106" s="130" t="s">
        <v>6144</v>
      </c>
      <c r="C1106" s="143" t="s">
        <v>6145</v>
      </c>
      <c r="D1106" s="130" t="s">
        <v>1058</v>
      </c>
      <c r="E1106" s="130" t="s">
        <v>1036</v>
      </c>
      <c r="F1106" s="130" t="s">
        <v>3579</v>
      </c>
      <c r="G1106" s="154" t="s">
        <v>5615</v>
      </c>
      <c r="H1106" s="154" t="s">
        <v>8394</v>
      </c>
      <c r="I1106" s="154" t="s">
        <v>10071</v>
      </c>
      <c r="J1106" s="154" t="s">
        <v>10066</v>
      </c>
      <c r="K1106" s="130" t="s">
        <v>9574</v>
      </c>
      <c r="L1106" s="116"/>
      <c r="M1106" s="117"/>
      <c r="N1106" s="117"/>
      <c r="O1106" s="117"/>
      <c r="P1106" s="117"/>
      <c r="Q1106" s="117" t="e">
        <f>VLOOKUP(#REF!,'[1]Du lieu in bang'!$C$2:$BB$1395,20,0)</f>
        <v>#REF!</v>
      </c>
      <c r="R1106" s="117" t="e">
        <f>VLOOKUP(#REF!,'[1]Du lieu in bang'!$C$2:$BB$1395,21,0)</f>
        <v>#REF!</v>
      </c>
      <c r="S1106" s="130"/>
    </row>
    <row r="1107" spans="1:19" s="118" customFormat="1" ht="38.25" hidden="1" x14ac:dyDescent="0.2">
      <c r="A1107" s="136">
        <v>1106</v>
      </c>
      <c r="B1107" s="130" t="s">
        <v>6147</v>
      </c>
      <c r="C1107" s="143" t="s">
        <v>3671</v>
      </c>
      <c r="D1107" s="130" t="s">
        <v>1132</v>
      </c>
      <c r="E1107" s="130" t="s">
        <v>1036</v>
      </c>
      <c r="F1107" s="130" t="s">
        <v>3579</v>
      </c>
      <c r="G1107" s="154" t="s">
        <v>5615</v>
      </c>
      <c r="H1107" s="154" t="s">
        <v>8395</v>
      </c>
      <c r="I1107" s="154" t="s">
        <v>1146</v>
      </c>
      <c r="J1107" s="154" t="s">
        <v>10066</v>
      </c>
      <c r="K1107" s="130"/>
      <c r="L1107" s="116"/>
      <c r="M1107" s="117"/>
      <c r="N1107" s="117"/>
      <c r="O1107" s="117"/>
      <c r="P1107" s="117"/>
      <c r="Q1107" s="117" t="e">
        <f>VLOOKUP(#REF!,'[1]Du lieu in bang'!$C$2:$BB$1395,20,0)</f>
        <v>#REF!</v>
      </c>
      <c r="R1107" s="117" t="e">
        <f>VLOOKUP(#REF!,'[1]Du lieu in bang'!$C$2:$BB$1395,21,0)</f>
        <v>#REF!</v>
      </c>
      <c r="S1107" s="130"/>
    </row>
    <row r="1108" spans="1:19" s="118" customFormat="1" ht="38.25" hidden="1" x14ac:dyDescent="0.2">
      <c r="A1108" s="136">
        <v>1107</v>
      </c>
      <c r="B1108" s="130" t="s">
        <v>6149</v>
      </c>
      <c r="C1108" s="143" t="s">
        <v>6150</v>
      </c>
      <c r="D1108" s="130" t="s">
        <v>1062</v>
      </c>
      <c r="E1108" s="130" t="s">
        <v>1036</v>
      </c>
      <c r="F1108" s="130" t="s">
        <v>3579</v>
      </c>
      <c r="G1108" s="154" t="s">
        <v>5615</v>
      </c>
      <c r="H1108" s="154" t="s">
        <v>8396</v>
      </c>
      <c r="I1108" s="154" t="s">
        <v>10068</v>
      </c>
      <c r="J1108" s="154" t="s">
        <v>10069</v>
      </c>
      <c r="K1108" s="130"/>
      <c r="L1108" s="116"/>
      <c r="M1108" s="117"/>
      <c r="N1108" s="117"/>
      <c r="O1108" s="117"/>
      <c r="P1108" s="117"/>
      <c r="Q1108" s="117" t="e">
        <f>VLOOKUP(#REF!,'[1]Du lieu in bang'!$C$2:$BB$1395,20,0)</f>
        <v>#REF!</v>
      </c>
      <c r="R1108" s="117" t="e">
        <f>VLOOKUP(#REF!,'[1]Du lieu in bang'!$C$2:$BB$1395,21,0)</f>
        <v>#REF!</v>
      </c>
      <c r="S1108" s="130"/>
    </row>
    <row r="1109" spans="1:19" s="118" customFormat="1" ht="38.25" hidden="1" x14ac:dyDescent="0.2">
      <c r="A1109" s="136">
        <v>1108</v>
      </c>
      <c r="B1109" s="130" t="s">
        <v>6152</v>
      </c>
      <c r="C1109" s="143" t="s">
        <v>6153</v>
      </c>
      <c r="D1109" s="130" t="s">
        <v>1774</v>
      </c>
      <c r="E1109" s="130" t="s">
        <v>1040</v>
      </c>
      <c r="F1109" s="130" t="s">
        <v>3579</v>
      </c>
      <c r="G1109" s="154" t="s">
        <v>5615</v>
      </c>
      <c r="H1109" s="154" t="s">
        <v>8397</v>
      </c>
      <c r="I1109" s="154" t="s">
        <v>1973</v>
      </c>
      <c r="J1109" s="154" t="s">
        <v>10066</v>
      </c>
      <c r="K1109" s="130" t="s">
        <v>9575</v>
      </c>
      <c r="L1109" s="116">
        <v>0</v>
      </c>
      <c r="M1109" s="117"/>
      <c r="N1109" s="117"/>
      <c r="O1109" s="117"/>
      <c r="P1109" s="117"/>
      <c r="Q1109" s="117" t="e">
        <f>VLOOKUP(#REF!,'[1]Du lieu in bang'!$C$2:$BB$1395,20,0)</f>
        <v>#REF!</v>
      </c>
      <c r="R1109" s="117" t="e">
        <f>VLOOKUP(#REF!,'[1]Du lieu in bang'!$C$2:$BB$1395,21,0)</f>
        <v>#REF!</v>
      </c>
      <c r="S1109" s="130"/>
    </row>
    <row r="1110" spans="1:19" s="118" customFormat="1" ht="51" hidden="1" x14ac:dyDescent="0.2">
      <c r="A1110" s="136">
        <v>1109</v>
      </c>
      <c r="B1110" s="130" t="s">
        <v>6155</v>
      </c>
      <c r="C1110" s="143" t="s">
        <v>6156</v>
      </c>
      <c r="D1110" s="130" t="s">
        <v>1132</v>
      </c>
      <c r="E1110" s="130" t="s">
        <v>1040</v>
      </c>
      <c r="F1110" s="130" t="s">
        <v>3579</v>
      </c>
      <c r="G1110" s="154" t="s">
        <v>5615</v>
      </c>
      <c r="H1110" s="154" t="s">
        <v>8398</v>
      </c>
      <c r="I1110" s="154" t="s">
        <v>2126</v>
      </c>
      <c r="J1110" s="154" t="s">
        <v>10066</v>
      </c>
      <c r="K1110" s="130" t="s">
        <v>9576</v>
      </c>
      <c r="L1110" s="116" t="s">
        <v>9266</v>
      </c>
      <c r="M1110" s="117"/>
      <c r="N1110" s="117"/>
      <c r="O1110" s="117"/>
      <c r="P1110" s="117"/>
      <c r="Q1110" s="117" t="e">
        <f>VLOOKUP(#REF!,'[1]Du lieu in bang'!$C$2:$BB$1395,20,0)</f>
        <v>#REF!</v>
      </c>
      <c r="R1110" s="117" t="e">
        <f>VLOOKUP(#REF!,'[1]Du lieu in bang'!$C$2:$BB$1395,21,0)</f>
        <v>#REF!</v>
      </c>
      <c r="S1110" s="130"/>
    </row>
    <row r="1111" spans="1:19" s="118" customFormat="1" ht="38.25" hidden="1" x14ac:dyDescent="0.2">
      <c r="A1111" s="136">
        <v>1110</v>
      </c>
      <c r="B1111" s="130" t="s">
        <v>4150</v>
      </c>
      <c r="C1111" s="143" t="s">
        <v>6158</v>
      </c>
      <c r="D1111" s="130" t="s">
        <v>1132</v>
      </c>
      <c r="E1111" s="130" t="s">
        <v>1040</v>
      </c>
      <c r="F1111" s="130" t="s">
        <v>3579</v>
      </c>
      <c r="G1111" s="154" t="s">
        <v>5615</v>
      </c>
      <c r="H1111" s="154" t="s">
        <v>8399</v>
      </c>
      <c r="I1111" s="154" t="s">
        <v>1668</v>
      </c>
      <c r="J1111" s="154" t="s">
        <v>10066</v>
      </c>
      <c r="K1111" s="130" t="s">
        <v>9577</v>
      </c>
      <c r="L1111" s="116" t="s">
        <v>9267</v>
      </c>
      <c r="M1111" s="117"/>
      <c r="N1111" s="117"/>
      <c r="O1111" s="117"/>
      <c r="P1111" s="117"/>
      <c r="Q1111" s="117" t="e">
        <f>VLOOKUP(#REF!,'[1]Du lieu in bang'!$C$2:$BB$1395,20,0)</f>
        <v>#REF!</v>
      </c>
      <c r="R1111" s="117" t="e">
        <f>VLOOKUP(#REF!,'[1]Du lieu in bang'!$C$2:$BB$1395,21,0)</f>
        <v>#REF!</v>
      </c>
      <c r="S1111" s="130"/>
    </row>
    <row r="1112" spans="1:19" s="118" customFormat="1" ht="51" hidden="1" x14ac:dyDescent="0.2">
      <c r="A1112" s="136">
        <v>1111</v>
      </c>
      <c r="B1112" s="130" t="s">
        <v>6160</v>
      </c>
      <c r="C1112" s="143" t="s">
        <v>6161</v>
      </c>
      <c r="D1112" s="130" t="s">
        <v>5704</v>
      </c>
      <c r="E1112" s="130" t="s">
        <v>1040</v>
      </c>
      <c r="F1112" s="130" t="s">
        <v>3579</v>
      </c>
      <c r="G1112" s="154" t="s">
        <v>5615</v>
      </c>
      <c r="H1112" s="154" t="s">
        <v>8400</v>
      </c>
      <c r="I1112" s="154" t="s">
        <v>117</v>
      </c>
      <c r="J1112" s="154" t="s">
        <v>10066</v>
      </c>
      <c r="K1112" s="130"/>
      <c r="L1112" s="116"/>
      <c r="M1112" s="117"/>
      <c r="N1112" s="117"/>
      <c r="O1112" s="117"/>
      <c r="P1112" s="117"/>
      <c r="Q1112" s="117" t="e">
        <f>VLOOKUP(#REF!,'[1]Du lieu in bang'!$C$2:$BB$1395,20,0)</f>
        <v>#REF!</v>
      </c>
      <c r="R1112" s="117" t="e">
        <f>VLOOKUP(#REF!,'[1]Du lieu in bang'!$C$2:$BB$1395,21,0)</f>
        <v>#REF!</v>
      </c>
      <c r="S1112" s="130"/>
    </row>
    <row r="1113" spans="1:19" s="118" customFormat="1" ht="38.25" hidden="1" x14ac:dyDescent="0.2">
      <c r="A1113" s="136">
        <v>1112</v>
      </c>
      <c r="B1113" s="130" t="s">
        <v>6163</v>
      </c>
      <c r="C1113" s="143" t="s">
        <v>6164</v>
      </c>
      <c r="D1113" s="130" t="s">
        <v>1765</v>
      </c>
      <c r="E1113" s="130" t="s">
        <v>1036</v>
      </c>
      <c r="F1113" s="130" t="s">
        <v>3579</v>
      </c>
      <c r="G1113" s="154" t="s">
        <v>5615</v>
      </c>
      <c r="H1113" s="154" t="s">
        <v>8401</v>
      </c>
      <c r="I1113" s="154" t="s">
        <v>4426</v>
      </c>
      <c r="J1113" s="154" t="s">
        <v>10066</v>
      </c>
      <c r="K1113" s="130"/>
      <c r="L1113" s="116"/>
      <c r="M1113" s="117"/>
      <c r="N1113" s="117"/>
      <c r="O1113" s="117"/>
      <c r="P1113" s="117"/>
      <c r="Q1113" s="117" t="e">
        <f>VLOOKUP(#REF!,'[1]Du lieu in bang'!$C$2:$BB$1395,20,0)</f>
        <v>#REF!</v>
      </c>
      <c r="R1113" s="117" t="e">
        <f>VLOOKUP(#REF!,'[1]Du lieu in bang'!$C$2:$BB$1395,21,0)</f>
        <v>#REF!</v>
      </c>
      <c r="S1113" s="130"/>
    </row>
    <row r="1114" spans="1:19" s="118" customFormat="1" ht="51" hidden="1" x14ac:dyDescent="0.2">
      <c r="A1114" s="136">
        <v>1113</v>
      </c>
      <c r="B1114" s="130" t="s">
        <v>6166</v>
      </c>
      <c r="C1114" s="143" t="s">
        <v>6167</v>
      </c>
      <c r="D1114" s="130" t="s">
        <v>1132</v>
      </c>
      <c r="E1114" s="130" t="s">
        <v>1036</v>
      </c>
      <c r="F1114" s="130" t="s">
        <v>3579</v>
      </c>
      <c r="G1114" s="154" t="s">
        <v>5615</v>
      </c>
      <c r="H1114" s="154" t="s">
        <v>8402</v>
      </c>
      <c r="I1114" s="154" t="s">
        <v>2760</v>
      </c>
      <c r="J1114" s="154" t="s">
        <v>10067</v>
      </c>
      <c r="K1114" s="130" t="s">
        <v>9578</v>
      </c>
      <c r="L1114" s="116" t="s">
        <v>9268</v>
      </c>
      <c r="M1114" s="117"/>
      <c r="N1114" s="117"/>
      <c r="O1114" s="117"/>
      <c r="P1114" s="117"/>
      <c r="Q1114" s="117" t="e">
        <f>VLOOKUP(#REF!,'[1]Du lieu in bang'!$C$2:$BB$1395,20,0)</f>
        <v>#REF!</v>
      </c>
      <c r="R1114" s="117" t="e">
        <f>VLOOKUP(#REF!,'[1]Du lieu in bang'!$C$2:$BB$1395,21,0)</f>
        <v>#REF!</v>
      </c>
      <c r="S1114" s="130"/>
    </row>
    <row r="1115" spans="1:19" s="118" customFormat="1" ht="38.25" hidden="1" x14ac:dyDescent="0.2">
      <c r="A1115" s="136">
        <v>1114</v>
      </c>
      <c r="B1115" s="130" t="s">
        <v>6169</v>
      </c>
      <c r="C1115" s="143" t="s">
        <v>3053</v>
      </c>
      <c r="D1115" s="130" t="s">
        <v>1062</v>
      </c>
      <c r="E1115" s="130" t="s">
        <v>1036</v>
      </c>
      <c r="F1115" s="130" t="s">
        <v>3579</v>
      </c>
      <c r="G1115" s="154" t="s">
        <v>5615</v>
      </c>
      <c r="H1115" s="154" t="s">
        <v>8403</v>
      </c>
      <c r="I1115" s="154" t="s">
        <v>1495</v>
      </c>
      <c r="J1115" s="154" t="s">
        <v>10066</v>
      </c>
      <c r="K1115" s="130"/>
      <c r="L1115" s="116"/>
      <c r="M1115" s="117"/>
      <c r="N1115" s="117"/>
      <c r="O1115" s="117"/>
      <c r="P1115" s="117"/>
      <c r="Q1115" s="117" t="e">
        <f>VLOOKUP(#REF!,'[1]Du lieu in bang'!$C$2:$BB$1395,20,0)</f>
        <v>#REF!</v>
      </c>
      <c r="R1115" s="117" t="e">
        <f>VLOOKUP(#REF!,'[1]Du lieu in bang'!$C$2:$BB$1395,21,0)</f>
        <v>#REF!</v>
      </c>
      <c r="S1115" s="130"/>
    </row>
    <row r="1116" spans="1:19" s="118" customFormat="1" ht="38.25" hidden="1" x14ac:dyDescent="0.2">
      <c r="A1116" s="136">
        <v>1115</v>
      </c>
      <c r="B1116" s="130" t="s">
        <v>6171</v>
      </c>
      <c r="C1116" s="143" t="s">
        <v>6172</v>
      </c>
      <c r="D1116" s="130" t="s">
        <v>1047</v>
      </c>
      <c r="E1116" s="130" t="s">
        <v>1036</v>
      </c>
      <c r="F1116" s="130" t="s">
        <v>3579</v>
      </c>
      <c r="G1116" s="154" t="s">
        <v>5615</v>
      </c>
      <c r="H1116" s="154" t="s">
        <v>8404</v>
      </c>
      <c r="I1116" s="154" t="s">
        <v>10071</v>
      </c>
      <c r="J1116" s="154" t="s">
        <v>10066</v>
      </c>
      <c r="K1116" s="130"/>
      <c r="L1116" s="116"/>
      <c r="M1116" s="117"/>
      <c r="N1116" s="117"/>
      <c r="O1116" s="117"/>
      <c r="P1116" s="117"/>
      <c r="Q1116" s="117" t="e">
        <f>VLOOKUP(#REF!,'[1]Du lieu in bang'!$C$2:$BB$1395,20,0)</f>
        <v>#REF!</v>
      </c>
      <c r="R1116" s="117" t="e">
        <f>VLOOKUP(#REF!,'[1]Du lieu in bang'!$C$2:$BB$1395,21,0)</f>
        <v>#REF!</v>
      </c>
      <c r="S1116" s="130"/>
    </row>
    <row r="1117" spans="1:19" s="118" customFormat="1" ht="38.25" hidden="1" x14ac:dyDescent="0.2">
      <c r="A1117" s="136">
        <v>1116</v>
      </c>
      <c r="B1117" s="130" t="s">
        <v>6174</v>
      </c>
      <c r="C1117" s="143" t="s">
        <v>6175</v>
      </c>
      <c r="D1117" s="130" t="s">
        <v>1380</v>
      </c>
      <c r="E1117" s="130" t="s">
        <v>1036</v>
      </c>
      <c r="F1117" s="130" t="s">
        <v>3579</v>
      </c>
      <c r="G1117" s="154" t="s">
        <v>5615</v>
      </c>
      <c r="H1117" s="154" t="s">
        <v>8405</v>
      </c>
      <c r="I1117" s="154" t="s">
        <v>213</v>
      </c>
      <c r="J1117" s="154" t="s">
        <v>10066</v>
      </c>
      <c r="K1117" s="130"/>
      <c r="L1117" s="116"/>
      <c r="M1117" s="117"/>
      <c r="N1117" s="117"/>
      <c r="O1117" s="117"/>
      <c r="P1117" s="117"/>
      <c r="Q1117" s="117" t="e">
        <f>VLOOKUP(#REF!,'[1]Du lieu in bang'!$C$2:$BB$1395,20,0)</f>
        <v>#REF!</v>
      </c>
      <c r="R1117" s="117" t="e">
        <f>VLOOKUP(#REF!,'[1]Du lieu in bang'!$C$2:$BB$1395,21,0)</f>
        <v>#REF!</v>
      </c>
      <c r="S1117" s="130"/>
    </row>
    <row r="1118" spans="1:19" s="118" customFormat="1" ht="63.75" hidden="1" x14ac:dyDescent="0.2">
      <c r="A1118" s="136">
        <v>1117</v>
      </c>
      <c r="B1118" s="130" t="s">
        <v>6177</v>
      </c>
      <c r="C1118" s="143" t="s">
        <v>6178</v>
      </c>
      <c r="D1118" s="130" t="s">
        <v>1907</v>
      </c>
      <c r="E1118" s="130" t="s">
        <v>1040</v>
      </c>
      <c r="F1118" s="130" t="s">
        <v>3579</v>
      </c>
      <c r="G1118" s="154" t="s">
        <v>5615</v>
      </c>
      <c r="H1118" s="154" t="s">
        <v>8406</v>
      </c>
      <c r="I1118" s="154" t="s">
        <v>1973</v>
      </c>
      <c r="J1118" s="154" t="s">
        <v>10066</v>
      </c>
      <c r="K1118" s="130" t="s">
        <v>9579</v>
      </c>
      <c r="L1118" s="116" t="s">
        <v>8406</v>
      </c>
      <c r="M1118" s="117"/>
      <c r="N1118" s="117"/>
      <c r="O1118" s="117"/>
      <c r="P1118" s="117"/>
      <c r="Q1118" s="117" t="e">
        <f>VLOOKUP(#REF!,'[1]Du lieu in bang'!$C$2:$BB$1395,20,0)</f>
        <v>#REF!</v>
      </c>
      <c r="R1118" s="117" t="e">
        <f>VLOOKUP(#REF!,'[1]Du lieu in bang'!$C$2:$BB$1395,21,0)</f>
        <v>#REF!</v>
      </c>
      <c r="S1118" s="130"/>
    </row>
    <row r="1119" spans="1:19" s="118" customFormat="1" ht="38.25" hidden="1" x14ac:dyDescent="0.2">
      <c r="A1119" s="136">
        <v>1118</v>
      </c>
      <c r="B1119" s="130" t="s">
        <v>6180</v>
      </c>
      <c r="C1119" s="143" t="s">
        <v>6181</v>
      </c>
      <c r="D1119" s="130" t="s">
        <v>1062</v>
      </c>
      <c r="E1119" s="130" t="s">
        <v>1036</v>
      </c>
      <c r="F1119" s="130" t="s">
        <v>3579</v>
      </c>
      <c r="G1119" s="154" t="s">
        <v>5615</v>
      </c>
      <c r="H1119" s="154" t="s">
        <v>8407</v>
      </c>
      <c r="I1119" s="154" t="s">
        <v>10068</v>
      </c>
      <c r="J1119" s="154" t="s">
        <v>10069</v>
      </c>
      <c r="K1119" s="130"/>
      <c r="L1119" s="116"/>
      <c r="M1119" s="117"/>
      <c r="N1119" s="117"/>
      <c r="O1119" s="117"/>
      <c r="P1119" s="117"/>
      <c r="Q1119" s="117" t="e">
        <f>VLOOKUP(#REF!,'[1]Du lieu in bang'!$C$2:$BB$1395,20,0)</f>
        <v>#REF!</v>
      </c>
      <c r="R1119" s="117" t="e">
        <f>VLOOKUP(#REF!,'[1]Du lieu in bang'!$C$2:$BB$1395,21,0)</f>
        <v>#REF!</v>
      </c>
      <c r="S1119" s="130"/>
    </row>
    <row r="1120" spans="1:19" s="118" customFormat="1" ht="38.25" hidden="1" x14ac:dyDescent="0.2">
      <c r="A1120" s="136">
        <v>1119</v>
      </c>
      <c r="B1120" s="130" t="s">
        <v>6183</v>
      </c>
      <c r="C1120" s="143" t="s">
        <v>2853</v>
      </c>
      <c r="D1120" s="130" t="s">
        <v>1774</v>
      </c>
      <c r="E1120" s="130" t="s">
        <v>1040</v>
      </c>
      <c r="F1120" s="130" t="s">
        <v>3579</v>
      </c>
      <c r="G1120" s="154" t="s">
        <v>5615</v>
      </c>
      <c r="H1120" s="154" t="s">
        <v>8408</v>
      </c>
      <c r="I1120" s="154" t="s">
        <v>10071</v>
      </c>
      <c r="J1120" s="154" t="s">
        <v>10066</v>
      </c>
      <c r="K1120" s="130" t="s">
        <v>9580</v>
      </c>
      <c r="L1120" s="116"/>
      <c r="M1120" s="117"/>
      <c r="N1120" s="117"/>
      <c r="O1120" s="117"/>
      <c r="P1120" s="117"/>
      <c r="Q1120" s="117" t="e">
        <f>VLOOKUP(#REF!,'[1]Du lieu in bang'!$C$2:$BB$1395,20,0)</f>
        <v>#REF!</v>
      </c>
      <c r="R1120" s="117" t="e">
        <f>VLOOKUP(#REF!,'[1]Du lieu in bang'!$C$2:$BB$1395,21,0)</f>
        <v>#REF!</v>
      </c>
      <c r="S1120" s="130"/>
    </row>
    <row r="1121" spans="1:19" s="118" customFormat="1" ht="38.25" hidden="1" x14ac:dyDescent="0.2">
      <c r="A1121" s="136">
        <v>1120</v>
      </c>
      <c r="B1121" s="130" t="s">
        <v>6185</v>
      </c>
      <c r="C1121" s="143" t="s">
        <v>6059</v>
      </c>
      <c r="D1121" s="130" t="s">
        <v>3454</v>
      </c>
      <c r="E1121" s="130" t="s">
        <v>1036</v>
      </c>
      <c r="F1121" s="130" t="s">
        <v>3579</v>
      </c>
      <c r="G1121" s="154" t="s">
        <v>5615</v>
      </c>
      <c r="H1121" s="154" t="s">
        <v>8409</v>
      </c>
      <c r="I1121" s="154" t="s">
        <v>921</v>
      </c>
      <c r="J1121" s="154" t="s">
        <v>10066</v>
      </c>
      <c r="K1121" s="130"/>
      <c r="L1121" s="116"/>
      <c r="M1121" s="117"/>
      <c r="N1121" s="117"/>
      <c r="O1121" s="117"/>
      <c r="P1121" s="117"/>
      <c r="Q1121" s="117" t="e">
        <f>VLOOKUP(#REF!,'[1]Du lieu in bang'!$C$2:$BB$1395,20,0)</f>
        <v>#REF!</v>
      </c>
      <c r="R1121" s="117" t="e">
        <f>VLOOKUP(#REF!,'[1]Du lieu in bang'!$C$2:$BB$1395,21,0)</f>
        <v>#REF!</v>
      </c>
      <c r="S1121" s="130"/>
    </row>
    <row r="1122" spans="1:19" s="118" customFormat="1" ht="51" hidden="1" x14ac:dyDescent="0.2">
      <c r="A1122" s="136">
        <v>1121</v>
      </c>
      <c r="B1122" s="130" t="s">
        <v>6187</v>
      </c>
      <c r="C1122" s="143" t="s">
        <v>1854</v>
      </c>
      <c r="D1122" s="130" t="s">
        <v>1047</v>
      </c>
      <c r="E1122" s="130" t="s">
        <v>1036</v>
      </c>
      <c r="F1122" s="130" t="s">
        <v>3579</v>
      </c>
      <c r="G1122" s="154" t="s">
        <v>5615</v>
      </c>
      <c r="H1122" s="154" t="s">
        <v>8410</v>
      </c>
      <c r="I1122" s="154" t="s">
        <v>2114</v>
      </c>
      <c r="J1122" s="154" t="s">
        <v>10066</v>
      </c>
      <c r="K1122" s="130"/>
      <c r="L1122" s="116"/>
      <c r="M1122" s="117"/>
      <c r="N1122" s="117"/>
      <c r="O1122" s="117"/>
      <c r="P1122" s="117"/>
      <c r="Q1122" s="117" t="e">
        <f>VLOOKUP(#REF!,'[1]Du lieu in bang'!$C$2:$BB$1395,20,0)</f>
        <v>#REF!</v>
      </c>
      <c r="R1122" s="117" t="e">
        <f>VLOOKUP(#REF!,'[1]Du lieu in bang'!$C$2:$BB$1395,21,0)</f>
        <v>#REF!</v>
      </c>
      <c r="S1122" s="130"/>
    </row>
    <row r="1123" spans="1:19" s="118" customFormat="1" ht="76.5" hidden="1" x14ac:dyDescent="0.2">
      <c r="A1123" s="136">
        <v>1122</v>
      </c>
      <c r="B1123" s="130" t="s">
        <v>6189</v>
      </c>
      <c r="C1123" s="143" t="s">
        <v>6190</v>
      </c>
      <c r="D1123" s="130" t="s">
        <v>1132</v>
      </c>
      <c r="E1123" s="130" t="s">
        <v>1036</v>
      </c>
      <c r="F1123" s="130" t="s">
        <v>3579</v>
      </c>
      <c r="G1123" s="154" t="s">
        <v>5615</v>
      </c>
      <c r="H1123" s="154" t="s">
        <v>8411</v>
      </c>
      <c r="I1123" s="154" t="s">
        <v>1668</v>
      </c>
      <c r="J1123" s="154" t="s">
        <v>10066</v>
      </c>
      <c r="K1123" s="130" t="s">
        <v>9581</v>
      </c>
      <c r="L1123" s="116" t="s">
        <v>9269</v>
      </c>
      <c r="M1123" s="117"/>
      <c r="N1123" s="117"/>
      <c r="O1123" s="117"/>
      <c r="P1123" s="117"/>
      <c r="Q1123" s="117" t="e">
        <f>VLOOKUP(#REF!,'[1]Du lieu in bang'!$C$2:$BB$1395,20,0)</f>
        <v>#REF!</v>
      </c>
      <c r="R1123" s="117" t="e">
        <f>VLOOKUP(#REF!,'[1]Du lieu in bang'!$C$2:$BB$1395,21,0)</f>
        <v>#REF!</v>
      </c>
      <c r="S1123" s="130"/>
    </row>
    <row r="1124" spans="1:19" s="118" customFormat="1" ht="51" hidden="1" x14ac:dyDescent="0.2">
      <c r="A1124" s="136">
        <v>1123</v>
      </c>
      <c r="B1124" s="130" t="s">
        <v>6192</v>
      </c>
      <c r="C1124" s="143" t="s">
        <v>6193</v>
      </c>
      <c r="D1124" s="130" t="s">
        <v>1058</v>
      </c>
      <c r="E1124" s="130" t="s">
        <v>1040</v>
      </c>
      <c r="F1124" s="130" t="s">
        <v>3579</v>
      </c>
      <c r="G1124" s="154" t="s">
        <v>5615</v>
      </c>
      <c r="H1124" s="154" t="s">
        <v>8412</v>
      </c>
      <c r="I1124" s="154" t="s">
        <v>1968</v>
      </c>
      <c r="J1124" s="154" t="s">
        <v>10066</v>
      </c>
      <c r="K1124" s="130"/>
      <c r="L1124" s="116"/>
      <c r="M1124" s="117"/>
      <c r="N1124" s="117"/>
      <c r="O1124" s="117"/>
      <c r="P1124" s="117"/>
      <c r="Q1124" s="117" t="e">
        <f>VLOOKUP(#REF!,'[1]Du lieu in bang'!$C$2:$BB$1395,20,0)</f>
        <v>#REF!</v>
      </c>
      <c r="R1124" s="117" t="e">
        <f>VLOOKUP(#REF!,'[1]Du lieu in bang'!$C$2:$BB$1395,21,0)</f>
        <v>#REF!</v>
      </c>
      <c r="S1124" s="130"/>
    </row>
    <row r="1125" spans="1:19" s="118" customFormat="1" ht="25.5" hidden="1" x14ac:dyDescent="0.2">
      <c r="A1125" s="136">
        <v>1124</v>
      </c>
      <c r="B1125" s="130" t="s">
        <v>6195</v>
      </c>
      <c r="C1125" s="143" t="s">
        <v>6196</v>
      </c>
      <c r="D1125" s="130" t="s">
        <v>1606</v>
      </c>
      <c r="E1125" s="130" t="s">
        <v>1036</v>
      </c>
      <c r="F1125" s="130" t="s">
        <v>3579</v>
      </c>
      <c r="G1125" s="154" t="s">
        <v>5615</v>
      </c>
      <c r="H1125" s="154" t="s">
        <v>8413</v>
      </c>
      <c r="I1125" s="154" t="s">
        <v>2536</v>
      </c>
      <c r="J1125" s="154" t="s">
        <v>10076</v>
      </c>
      <c r="K1125" s="130"/>
      <c r="L1125" s="116"/>
      <c r="M1125" s="117"/>
      <c r="N1125" s="117"/>
      <c r="O1125" s="117"/>
      <c r="P1125" s="117"/>
      <c r="Q1125" s="117" t="e">
        <f>VLOOKUP(#REF!,'[1]Du lieu in bang'!$C$2:$BB$1395,20,0)</f>
        <v>#REF!</v>
      </c>
      <c r="R1125" s="117" t="e">
        <f>VLOOKUP(#REF!,'[1]Du lieu in bang'!$C$2:$BB$1395,21,0)</f>
        <v>#REF!</v>
      </c>
      <c r="S1125" s="130"/>
    </row>
    <row r="1126" spans="1:19" s="118" customFormat="1" ht="51" hidden="1" x14ac:dyDescent="0.2">
      <c r="A1126" s="136">
        <v>1125</v>
      </c>
      <c r="B1126" s="130" t="s">
        <v>6198</v>
      </c>
      <c r="C1126" s="143" t="s">
        <v>5814</v>
      </c>
      <c r="D1126" s="130" t="s">
        <v>1139</v>
      </c>
      <c r="E1126" s="130" t="s">
        <v>1048</v>
      </c>
      <c r="F1126" s="130" t="s">
        <v>3579</v>
      </c>
      <c r="G1126" s="154" t="s">
        <v>5615</v>
      </c>
      <c r="H1126" s="154" t="s">
        <v>8414</v>
      </c>
      <c r="I1126" s="154" t="s">
        <v>4426</v>
      </c>
      <c r="J1126" s="154" t="s">
        <v>10066</v>
      </c>
      <c r="K1126" s="130" t="s">
        <v>9582</v>
      </c>
      <c r="L1126" s="116" t="s">
        <v>8414</v>
      </c>
      <c r="M1126" s="117"/>
      <c r="N1126" s="117"/>
      <c r="O1126" s="117"/>
      <c r="P1126" s="117"/>
      <c r="Q1126" s="117" t="e">
        <f>VLOOKUP(#REF!,'[1]Du lieu in bang'!$C$2:$BB$1395,20,0)</f>
        <v>#REF!</v>
      </c>
      <c r="R1126" s="117" t="e">
        <f>VLOOKUP(#REF!,'[1]Du lieu in bang'!$C$2:$BB$1395,21,0)</f>
        <v>#REF!</v>
      </c>
      <c r="S1126" s="130"/>
    </row>
    <row r="1127" spans="1:19" s="118" customFormat="1" ht="63.75" hidden="1" x14ac:dyDescent="0.2">
      <c r="A1127" s="136">
        <v>1126</v>
      </c>
      <c r="B1127" s="130" t="s">
        <v>6201</v>
      </c>
      <c r="C1127" s="143" t="s">
        <v>6202</v>
      </c>
      <c r="D1127" s="130" t="s">
        <v>1124</v>
      </c>
      <c r="E1127" s="130" t="s">
        <v>1040</v>
      </c>
      <c r="F1127" s="130" t="s">
        <v>3579</v>
      </c>
      <c r="G1127" s="154" t="s">
        <v>5615</v>
      </c>
      <c r="H1127" s="154" t="s">
        <v>8416</v>
      </c>
      <c r="I1127" s="154" t="s">
        <v>2114</v>
      </c>
      <c r="J1127" s="154" t="s">
        <v>10066</v>
      </c>
      <c r="K1127" s="130"/>
      <c r="L1127" s="116"/>
      <c r="M1127" s="117"/>
      <c r="N1127" s="117"/>
      <c r="O1127" s="117"/>
      <c r="P1127" s="117"/>
      <c r="Q1127" s="117" t="e">
        <f>VLOOKUP(#REF!,'[1]Du lieu in bang'!$C$2:$BB$1395,20,0)</f>
        <v>#REF!</v>
      </c>
      <c r="R1127" s="117" t="e">
        <f>VLOOKUP(#REF!,'[1]Du lieu in bang'!$C$2:$BB$1395,21,0)</f>
        <v>#REF!</v>
      </c>
      <c r="S1127" s="130"/>
    </row>
    <row r="1128" spans="1:19" s="118" customFormat="1" ht="38.25" hidden="1" x14ac:dyDescent="0.2">
      <c r="A1128" s="136">
        <v>1127</v>
      </c>
      <c r="B1128" s="130" t="s">
        <v>6204</v>
      </c>
      <c r="C1128" s="143" t="s">
        <v>6205</v>
      </c>
      <c r="D1128" s="130" t="s">
        <v>1139</v>
      </c>
      <c r="E1128" s="130" t="s">
        <v>1048</v>
      </c>
      <c r="F1128" s="130" t="s">
        <v>3579</v>
      </c>
      <c r="G1128" s="154" t="s">
        <v>5615</v>
      </c>
      <c r="H1128" s="154" t="s">
        <v>8417</v>
      </c>
      <c r="I1128" s="154" t="s">
        <v>2131</v>
      </c>
      <c r="J1128" s="154" t="s">
        <v>10066</v>
      </c>
      <c r="K1128" s="130" t="s">
        <v>9583</v>
      </c>
      <c r="L1128" s="116" t="s">
        <v>8417</v>
      </c>
      <c r="M1128" s="117"/>
      <c r="N1128" s="117"/>
      <c r="O1128" s="117"/>
      <c r="P1128" s="117"/>
      <c r="Q1128" s="117" t="e">
        <f>VLOOKUP(#REF!,'[1]Du lieu in bang'!$C$2:$BB$1395,20,0)</f>
        <v>#REF!</v>
      </c>
      <c r="R1128" s="117" t="e">
        <f>VLOOKUP(#REF!,'[1]Du lieu in bang'!$C$2:$BB$1395,21,0)</f>
        <v>#REF!</v>
      </c>
      <c r="S1128" s="130"/>
    </row>
    <row r="1129" spans="1:19" s="118" customFormat="1" ht="38.25" hidden="1" x14ac:dyDescent="0.2">
      <c r="A1129" s="136">
        <v>1128</v>
      </c>
      <c r="B1129" s="130" t="s">
        <v>4114</v>
      </c>
      <c r="C1129" s="143" t="s">
        <v>1837</v>
      </c>
      <c r="D1129" s="130" t="s">
        <v>1058</v>
      </c>
      <c r="E1129" s="130" t="s">
        <v>1048</v>
      </c>
      <c r="F1129" s="130" t="s">
        <v>3579</v>
      </c>
      <c r="G1129" s="154" t="s">
        <v>5615</v>
      </c>
      <c r="H1129" s="154" t="s">
        <v>8418</v>
      </c>
      <c r="I1129" s="154" t="s">
        <v>2713</v>
      </c>
      <c r="J1129" s="154" t="s">
        <v>10066</v>
      </c>
      <c r="K1129" s="130" t="s">
        <v>9584</v>
      </c>
      <c r="L1129" s="116" t="s">
        <v>8418</v>
      </c>
      <c r="M1129" s="117"/>
      <c r="N1129" s="117"/>
      <c r="O1129" s="117"/>
      <c r="P1129" s="117"/>
      <c r="Q1129" s="117" t="e">
        <f>VLOOKUP(#REF!,'[1]Du lieu in bang'!$C$2:$BB$1395,20,0)</f>
        <v>#REF!</v>
      </c>
      <c r="R1129" s="117" t="e">
        <f>VLOOKUP(#REF!,'[1]Du lieu in bang'!$C$2:$BB$1395,21,0)</f>
        <v>#REF!</v>
      </c>
      <c r="S1129" s="130"/>
    </row>
    <row r="1130" spans="1:19" s="118" customFormat="1" ht="51" hidden="1" x14ac:dyDescent="0.2">
      <c r="A1130" s="136">
        <v>1129</v>
      </c>
      <c r="B1130" s="130" t="s">
        <v>6208</v>
      </c>
      <c r="C1130" s="143" t="s">
        <v>5933</v>
      </c>
      <c r="D1130" s="130" t="s">
        <v>1380</v>
      </c>
      <c r="E1130" s="130" t="s">
        <v>1040</v>
      </c>
      <c r="F1130" s="130" t="s">
        <v>3579</v>
      </c>
      <c r="G1130" s="154" t="s">
        <v>5615</v>
      </c>
      <c r="H1130" s="154" t="s">
        <v>8366</v>
      </c>
      <c r="I1130" s="154" t="s">
        <v>2587</v>
      </c>
      <c r="J1130" s="154" t="s">
        <v>10066</v>
      </c>
      <c r="K1130" s="130" t="s">
        <v>9585</v>
      </c>
      <c r="L1130" s="116" t="s">
        <v>9194</v>
      </c>
      <c r="M1130" s="117"/>
      <c r="N1130" s="117"/>
      <c r="O1130" s="117"/>
      <c r="P1130" s="117"/>
      <c r="Q1130" s="117" t="e">
        <f>VLOOKUP(#REF!,'[1]Du lieu in bang'!$C$2:$BB$1395,20,0)</f>
        <v>#REF!</v>
      </c>
      <c r="R1130" s="117" t="e">
        <f>VLOOKUP(#REF!,'[1]Du lieu in bang'!$C$2:$BB$1395,21,0)</f>
        <v>#REF!</v>
      </c>
      <c r="S1130" s="130"/>
    </row>
    <row r="1131" spans="1:19" s="118" customFormat="1" ht="38.25" hidden="1" x14ac:dyDescent="0.2">
      <c r="A1131" s="136">
        <v>1130</v>
      </c>
      <c r="B1131" s="130" t="s">
        <v>6210</v>
      </c>
      <c r="C1131" s="143" t="s">
        <v>6211</v>
      </c>
      <c r="D1131" s="130" t="s">
        <v>1058</v>
      </c>
      <c r="E1131" s="130" t="s">
        <v>1036</v>
      </c>
      <c r="F1131" s="130" t="s">
        <v>3579</v>
      </c>
      <c r="G1131" s="154" t="s">
        <v>5615</v>
      </c>
      <c r="H1131" s="154" t="s">
        <v>8419</v>
      </c>
      <c r="I1131" s="154" t="s">
        <v>2001</v>
      </c>
      <c r="J1131" s="154" t="s">
        <v>10066</v>
      </c>
      <c r="K1131" s="130"/>
      <c r="L1131" s="116"/>
      <c r="M1131" s="117"/>
      <c r="N1131" s="117"/>
      <c r="O1131" s="117"/>
      <c r="P1131" s="117"/>
      <c r="Q1131" s="117" t="e">
        <f>VLOOKUP(#REF!,'[1]Du lieu in bang'!$C$2:$BB$1395,20,0)</f>
        <v>#REF!</v>
      </c>
      <c r="R1131" s="117" t="e">
        <f>VLOOKUP(#REF!,'[1]Du lieu in bang'!$C$2:$BB$1395,21,0)</f>
        <v>#REF!</v>
      </c>
      <c r="S1131" s="130"/>
    </row>
    <row r="1132" spans="1:19" s="118" customFormat="1" ht="38.25" hidden="1" x14ac:dyDescent="0.2">
      <c r="A1132" s="136">
        <v>1131</v>
      </c>
      <c r="B1132" s="130" t="s">
        <v>6213</v>
      </c>
      <c r="C1132" s="143" t="s">
        <v>6214</v>
      </c>
      <c r="D1132" s="130" t="s">
        <v>1062</v>
      </c>
      <c r="E1132" s="130" t="s">
        <v>1036</v>
      </c>
      <c r="F1132" s="130" t="s">
        <v>3579</v>
      </c>
      <c r="G1132" s="154" t="s">
        <v>5615</v>
      </c>
      <c r="H1132" s="154" t="s">
        <v>8420</v>
      </c>
      <c r="I1132" s="154" t="s">
        <v>2404</v>
      </c>
      <c r="J1132" s="154" t="s">
        <v>10066</v>
      </c>
      <c r="K1132" s="130"/>
      <c r="L1132" s="116"/>
      <c r="M1132" s="117"/>
      <c r="N1132" s="117"/>
      <c r="O1132" s="117"/>
      <c r="P1132" s="117"/>
      <c r="Q1132" s="117" t="e">
        <f>VLOOKUP(#REF!,'[1]Du lieu in bang'!$C$2:$BB$1395,20,0)</f>
        <v>#REF!</v>
      </c>
      <c r="R1132" s="117" t="e">
        <f>VLOOKUP(#REF!,'[1]Du lieu in bang'!$C$2:$BB$1395,21,0)</f>
        <v>#REF!</v>
      </c>
      <c r="S1132" s="130"/>
    </row>
    <row r="1133" spans="1:19" s="118" customFormat="1" ht="51" hidden="1" x14ac:dyDescent="0.2">
      <c r="A1133" s="136">
        <v>1132</v>
      </c>
      <c r="B1133" s="130" t="s">
        <v>6216</v>
      </c>
      <c r="C1133" s="143" t="s">
        <v>6217</v>
      </c>
      <c r="D1133" s="130" t="s">
        <v>1139</v>
      </c>
      <c r="E1133" s="130" t="s">
        <v>1048</v>
      </c>
      <c r="F1133" s="130" t="s">
        <v>3579</v>
      </c>
      <c r="G1133" s="154" t="s">
        <v>5615</v>
      </c>
      <c r="H1133" s="154" t="s">
        <v>8421</v>
      </c>
      <c r="I1133" s="154" t="s">
        <v>1563</v>
      </c>
      <c r="J1133" s="154" t="s">
        <v>10066</v>
      </c>
      <c r="K1133" s="130" t="s">
        <v>9586</v>
      </c>
      <c r="L1133" s="116" t="s">
        <v>8421</v>
      </c>
      <c r="M1133" s="117"/>
      <c r="N1133" s="117"/>
      <c r="O1133" s="117"/>
      <c r="P1133" s="117"/>
      <c r="Q1133" s="117" t="e">
        <f>VLOOKUP(#REF!,'[1]Du lieu in bang'!$C$2:$BB$1395,20,0)</f>
        <v>#REF!</v>
      </c>
      <c r="R1133" s="117" t="e">
        <f>VLOOKUP(#REF!,'[1]Du lieu in bang'!$C$2:$BB$1395,21,0)</f>
        <v>#REF!</v>
      </c>
      <c r="S1133" s="130"/>
    </row>
    <row r="1134" spans="1:19" s="118" customFormat="1" ht="38.25" hidden="1" x14ac:dyDescent="0.2">
      <c r="A1134" s="136">
        <v>1133</v>
      </c>
      <c r="B1134" s="130" t="s">
        <v>6219</v>
      </c>
      <c r="C1134" s="143" t="s">
        <v>6220</v>
      </c>
      <c r="D1134" s="130" t="s">
        <v>1058</v>
      </c>
      <c r="E1134" s="130" t="s">
        <v>1036</v>
      </c>
      <c r="F1134" s="130" t="s">
        <v>3579</v>
      </c>
      <c r="G1134" s="154" t="s">
        <v>5615</v>
      </c>
      <c r="H1134" s="154" t="s">
        <v>8422</v>
      </c>
      <c r="I1134" s="154" t="s">
        <v>1609</v>
      </c>
      <c r="J1134" s="154" t="s">
        <v>10066</v>
      </c>
      <c r="K1134" s="130"/>
      <c r="L1134" s="116"/>
      <c r="M1134" s="117"/>
      <c r="N1134" s="117"/>
      <c r="O1134" s="117"/>
      <c r="P1134" s="117"/>
      <c r="Q1134" s="117" t="e">
        <f>VLOOKUP(#REF!,'[1]Du lieu in bang'!$C$2:$BB$1395,20,0)</f>
        <v>#REF!</v>
      </c>
      <c r="R1134" s="117" t="e">
        <f>VLOOKUP(#REF!,'[1]Du lieu in bang'!$C$2:$BB$1395,21,0)</f>
        <v>#REF!</v>
      </c>
      <c r="S1134" s="130"/>
    </row>
    <row r="1135" spans="1:19" s="118" customFormat="1" ht="51" hidden="1" x14ac:dyDescent="0.2">
      <c r="A1135" s="136">
        <v>1134</v>
      </c>
      <c r="B1135" s="130" t="s">
        <v>6222</v>
      </c>
      <c r="C1135" s="143" t="s">
        <v>6223</v>
      </c>
      <c r="D1135" s="130" t="s">
        <v>1132</v>
      </c>
      <c r="E1135" s="130" t="s">
        <v>1036</v>
      </c>
      <c r="F1135" s="130" t="s">
        <v>3579</v>
      </c>
      <c r="G1135" s="154" t="s">
        <v>5615</v>
      </c>
      <c r="H1135" s="154" t="s">
        <v>8423</v>
      </c>
      <c r="I1135" s="154" t="s">
        <v>1470</v>
      </c>
      <c r="J1135" s="154" t="s">
        <v>10066</v>
      </c>
      <c r="K1135" s="130" t="s">
        <v>9587</v>
      </c>
      <c r="L1135" s="116" t="s">
        <v>8423</v>
      </c>
      <c r="M1135" s="117"/>
      <c r="N1135" s="117"/>
      <c r="O1135" s="117"/>
      <c r="P1135" s="117"/>
      <c r="Q1135" s="117" t="e">
        <f>VLOOKUP(#REF!,'[1]Du lieu in bang'!$C$2:$BB$1395,20,0)</f>
        <v>#REF!</v>
      </c>
      <c r="R1135" s="117" t="e">
        <f>VLOOKUP(#REF!,'[1]Du lieu in bang'!$C$2:$BB$1395,21,0)</f>
        <v>#REF!</v>
      </c>
      <c r="S1135" s="130"/>
    </row>
    <row r="1136" spans="1:19" s="118" customFormat="1" ht="38.25" hidden="1" x14ac:dyDescent="0.2">
      <c r="A1136" s="136">
        <v>1135</v>
      </c>
      <c r="B1136" s="130" t="s">
        <v>6225</v>
      </c>
      <c r="C1136" s="143" t="s">
        <v>6226</v>
      </c>
      <c r="D1136" s="130" t="s">
        <v>1765</v>
      </c>
      <c r="E1136" s="130" t="s">
        <v>1036</v>
      </c>
      <c r="F1136" s="130" t="s">
        <v>3579</v>
      </c>
      <c r="G1136" s="154" t="s">
        <v>5615</v>
      </c>
      <c r="H1136" s="154" t="s">
        <v>8424</v>
      </c>
      <c r="I1136" s="154" t="s">
        <v>2713</v>
      </c>
      <c r="J1136" s="154" t="s">
        <v>10066</v>
      </c>
      <c r="K1136" s="130"/>
      <c r="L1136" s="116"/>
      <c r="M1136" s="117"/>
      <c r="N1136" s="117"/>
      <c r="O1136" s="117"/>
      <c r="P1136" s="117"/>
      <c r="Q1136" s="117" t="e">
        <f>VLOOKUP(#REF!,'[1]Du lieu in bang'!$C$2:$BB$1395,20,0)</f>
        <v>#REF!</v>
      </c>
      <c r="R1136" s="117" t="e">
        <f>VLOOKUP(#REF!,'[1]Du lieu in bang'!$C$2:$BB$1395,21,0)</f>
        <v>#REF!</v>
      </c>
      <c r="S1136" s="130"/>
    </row>
    <row r="1137" spans="1:19" s="118" customFormat="1" ht="51" hidden="1" x14ac:dyDescent="0.2">
      <c r="A1137" s="136">
        <v>1136</v>
      </c>
      <c r="B1137" s="130" t="s">
        <v>4261</v>
      </c>
      <c r="C1137" s="143" t="s">
        <v>6230</v>
      </c>
      <c r="D1137" s="130" t="s">
        <v>1407</v>
      </c>
      <c r="E1137" s="130" t="s">
        <v>1036</v>
      </c>
      <c r="F1137" s="130" t="s">
        <v>3579</v>
      </c>
      <c r="G1137" s="154" t="s">
        <v>5615</v>
      </c>
      <c r="H1137" s="154" t="s">
        <v>8426</v>
      </c>
      <c r="I1137" s="154" t="s">
        <v>1968</v>
      </c>
      <c r="J1137" s="154" t="s">
        <v>10066</v>
      </c>
      <c r="K1137" s="130" t="s">
        <v>9588</v>
      </c>
      <c r="L1137" s="116" t="s">
        <v>9270</v>
      </c>
      <c r="M1137" s="117"/>
      <c r="N1137" s="117"/>
      <c r="O1137" s="117"/>
      <c r="P1137" s="117"/>
      <c r="Q1137" s="117" t="e">
        <f>VLOOKUP(#REF!,'[1]Du lieu in bang'!$C$2:$BB$1395,20,0)</f>
        <v>#REF!</v>
      </c>
      <c r="R1137" s="117" t="e">
        <f>VLOOKUP(#REF!,'[1]Du lieu in bang'!$C$2:$BB$1395,21,0)</f>
        <v>#REF!</v>
      </c>
      <c r="S1137" s="130"/>
    </row>
    <row r="1138" spans="1:19" s="118" customFormat="1" ht="38.25" hidden="1" x14ac:dyDescent="0.2">
      <c r="A1138" s="136">
        <v>1137</v>
      </c>
      <c r="B1138" s="130" t="s">
        <v>6232</v>
      </c>
      <c r="C1138" s="143" t="s">
        <v>6233</v>
      </c>
      <c r="D1138" s="130" t="s">
        <v>1765</v>
      </c>
      <c r="E1138" s="130" t="s">
        <v>1036</v>
      </c>
      <c r="F1138" s="130" t="s">
        <v>3579</v>
      </c>
      <c r="G1138" s="154" t="s">
        <v>5615</v>
      </c>
      <c r="H1138" s="154" t="s">
        <v>8427</v>
      </c>
      <c r="I1138" s="154" t="s">
        <v>1925</v>
      </c>
      <c r="J1138" s="154" t="s">
        <v>10066</v>
      </c>
      <c r="K1138" s="130"/>
      <c r="L1138" s="116"/>
      <c r="M1138" s="117"/>
      <c r="N1138" s="117"/>
      <c r="O1138" s="117"/>
      <c r="P1138" s="117"/>
      <c r="Q1138" s="117" t="e">
        <f>VLOOKUP(#REF!,'[1]Du lieu in bang'!$C$2:$BB$1395,20,0)</f>
        <v>#REF!</v>
      </c>
      <c r="R1138" s="117" t="e">
        <f>VLOOKUP(#REF!,'[1]Du lieu in bang'!$C$2:$BB$1395,21,0)</f>
        <v>#REF!</v>
      </c>
      <c r="S1138" s="130"/>
    </row>
    <row r="1139" spans="1:19" s="118" customFormat="1" ht="38.25" hidden="1" x14ac:dyDescent="0.2">
      <c r="A1139" s="136">
        <v>1138</v>
      </c>
      <c r="B1139" s="130" t="s">
        <v>6235</v>
      </c>
      <c r="C1139" s="143" t="s">
        <v>6236</v>
      </c>
      <c r="D1139" s="130" t="s">
        <v>1058</v>
      </c>
      <c r="E1139" s="130" t="s">
        <v>1036</v>
      </c>
      <c r="F1139" s="130" t="s">
        <v>3579</v>
      </c>
      <c r="G1139" s="154" t="s">
        <v>5615</v>
      </c>
      <c r="H1139" s="154" t="s">
        <v>8428</v>
      </c>
      <c r="I1139" s="154" t="s">
        <v>1491</v>
      </c>
      <c r="J1139" s="154" t="s">
        <v>10066</v>
      </c>
      <c r="K1139" s="130" t="s">
        <v>9589</v>
      </c>
      <c r="L1139" s="116" t="s">
        <v>9195</v>
      </c>
      <c r="M1139" s="117"/>
      <c r="N1139" s="117"/>
      <c r="O1139" s="117"/>
      <c r="P1139" s="117"/>
      <c r="Q1139" s="117" t="e">
        <f>VLOOKUP(#REF!,'[1]Du lieu in bang'!$C$2:$BB$1395,20,0)</f>
        <v>#REF!</v>
      </c>
      <c r="R1139" s="117" t="e">
        <f>VLOOKUP(#REF!,'[1]Du lieu in bang'!$C$2:$BB$1395,21,0)</f>
        <v>#REF!</v>
      </c>
      <c r="S1139" s="130"/>
    </row>
    <row r="1140" spans="1:19" s="118" customFormat="1" ht="38.25" hidden="1" x14ac:dyDescent="0.2">
      <c r="A1140" s="136">
        <v>1139</v>
      </c>
      <c r="B1140" s="130" t="s">
        <v>6238</v>
      </c>
      <c r="C1140" s="143" t="s">
        <v>6239</v>
      </c>
      <c r="D1140" s="130" t="s">
        <v>1688</v>
      </c>
      <c r="E1140" s="130" t="s">
        <v>1040</v>
      </c>
      <c r="F1140" s="130" t="s">
        <v>3579</v>
      </c>
      <c r="G1140" s="154" t="s">
        <v>5615</v>
      </c>
      <c r="H1140" s="154" t="s">
        <v>8429</v>
      </c>
      <c r="I1140" s="154" t="s">
        <v>117</v>
      </c>
      <c r="J1140" s="154" t="s">
        <v>10066</v>
      </c>
      <c r="K1140" s="130"/>
      <c r="L1140" s="116"/>
      <c r="M1140" s="117"/>
      <c r="N1140" s="117"/>
      <c r="O1140" s="117"/>
      <c r="P1140" s="117"/>
      <c r="Q1140" s="117" t="e">
        <f>VLOOKUP(#REF!,'[1]Du lieu in bang'!$C$2:$BB$1395,20,0)</f>
        <v>#REF!</v>
      </c>
      <c r="R1140" s="117" t="e">
        <f>VLOOKUP(#REF!,'[1]Du lieu in bang'!$C$2:$BB$1395,21,0)</f>
        <v>#REF!</v>
      </c>
      <c r="S1140" s="130"/>
    </row>
    <row r="1141" spans="1:19" s="118" customFormat="1" ht="38.25" hidden="1" x14ac:dyDescent="0.2">
      <c r="A1141" s="136">
        <v>1140</v>
      </c>
      <c r="B1141" s="130" t="s">
        <v>6241</v>
      </c>
      <c r="C1141" s="143" t="s">
        <v>6242</v>
      </c>
      <c r="D1141" s="130" t="s">
        <v>1058</v>
      </c>
      <c r="E1141" s="130" t="s">
        <v>1036</v>
      </c>
      <c r="F1141" s="130" t="s">
        <v>3579</v>
      </c>
      <c r="G1141" s="154" t="s">
        <v>5615</v>
      </c>
      <c r="H1141" s="154" t="s">
        <v>8430</v>
      </c>
      <c r="I1141" s="154" t="s">
        <v>907</v>
      </c>
      <c r="J1141" s="154" t="s">
        <v>10066</v>
      </c>
      <c r="K1141" s="130"/>
      <c r="L1141" s="116"/>
      <c r="M1141" s="117"/>
      <c r="N1141" s="117"/>
      <c r="O1141" s="117"/>
      <c r="P1141" s="117"/>
      <c r="Q1141" s="117" t="e">
        <f>VLOOKUP(#REF!,'[1]Du lieu in bang'!$C$2:$BB$1395,20,0)</f>
        <v>#REF!</v>
      </c>
      <c r="R1141" s="117" t="e">
        <f>VLOOKUP(#REF!,'[1]Du lieu in bang'!$C$2:$BB$1395,21,0)</f>
        <v>#REF!</v>
      </c>
      <c r="S1141" s="130"/>
    </row>
    <row r="1142" spans="1:19" s="118" customFormat="1" ht="51" hidden="1" x14ac:dyDescent="0.2">
      <c r="A1142" s="136">
        <v>1141</v>
      </c>
      <c r="B1142" s="130" t="s">
        <v>6244</v>
      </c>
      <c r="C1142" s="143" t="s">
        <v>5967</v>
      </c>
      <c r="D1142" s="130" t="s">
        <v>1407</v>
      </c>
      <c r="E1142" s="130" t="s">
        <v>1040</v>
      </c>
      <c r="F1142" s="130" t="s">
        <v>3579</v>
      </c>
      <c r="G1142" s="154" t="s">
        <v>5615</v>
      </c>
      <c r="H1142" s="154" t="s">
        <v>8431</v>
      </c>
      <c r="I1142" s="154" t="s">
        <v>10071</v>
      </c>
      <c r="J1142" s="154" t="s">
        <v>10066</v>
      </c>
      <c r="K1142" s="130"/>
      <c r="L1142" s="116"/>
      <c r="M1142" s="117"/>
      <c r="N1142" s="117"/>
      <c r="O1142" s="117"/>
      <c r="P1142" s="117"/>
      <c r="Q1142" s="117" t="e">
        <f>VLOOKUP(#REF!,'[1]Du lieu in bang'!$C$2:$BB$1395,20,0)</f>
        <v>#REF!</v>
      </c>
      <c r="R1142" s="117" t="e">
        <f>VLOOKUP(#REF!,'[1]Du lieu in bang'!$C$2:$BB$1395,21,0)</f>
        <v>#REF!</v>
      </c>
      <c r="S1142" s="130"/>
    </row>
    <row r="1143" spans="1:19" s="118" customFormat="1" ht="38.25" hidden="1" x14ac:dyDescent="0.2">
      <c r="A1143" s="136">
        <v>1142</v>
      </c>
      <c r="B1143" s="130" t="s">
        <v>6246</v>
      </c>
      <c r="C1143" s="143" t="s">
        <v>6247</v>
      </c>
      <c r="D1143" s="130" t="s">
        <v>1039</v>
      </c>
      <c r="E1143" s="130" t="s">
        <v>1040</v>
      </c>
      <c r="F1143" s="130" t="s">
        <v>3579</v>
      </c>
      <c r="G1143" s="154" t="s">
        <v>5615</v>
      </c>
      <c r="H1143" s="154" t="s">
        <v>8432</v>
      </c>
      <c r="I1143" s="154" t="s">
        <v>10071</v>
      </c>
      <c r="J1143" s="154" t="s">
        <v>10066</v>
      </c>
      <c r="K1143" s="130"/>
      <c r="L1143" s="116"/>
      <c r="M1143" s="117"/>
      <c r="N1143" s="117"/>
      <c r="O1143" s="117"/>
      <c r="P1143" s="117"/>
      <c r="Q1143" s="117" t="e">
        <f>VLOOKUP(#REF!,'[1]Du lieu in bang'!$C$2:$BB$1395,20,0)</f>
        <v>#REF!</v>
      </c>
      <c r="R1143" s="117" t="e">
        <f>VLOOKUP(#REF!,'[1]Du lieu in bang'!$C$2:$BB$1395,21,0)</f>
        <v>#REF!</v>
      </c>
      <c r="S1143" s="130"/>
    </row>
    <row r="1144" spans="1:19" s="118" customFormat="1" ht="76.5" hidden="1" x14ac:dyDescent="0.2">
      <c r="A1144" s="136">
        <v>1143</v>
      </c>
      <c r="B1144" s="130" t="s">
        <v>6249</v>
      </c>
      <c r="C1144" s="143" t="s">
        <v>5525</v>
      </c>
      <c r="D1144" s="130" t="s">
        <v>1774</v>
      </c>
      <c r="E1144" s="130" t="s">
        <v>1036</v>
      </c>
      <c r="F1144" s="130" t="s">
        <v>3579</v>
      </c>
      <c r="G1144" s="154" t="s">
        <v>5615</v>
      </c>
      <c r="H1144" s="154" t="s">
        <v>8433</v>
      </c>
      <c r="I1144" s="154" t="s">
        <v>10071</v>
      </c>
      <c r="J1144" s="154" t="s">
        <v>10066</v>
      </c>
      <c r="K1144" s="130"/>
      <c r="L1144" s="116"/>
      <c r="M1144" s="117"/>
      <c r="N1144" s="117"/>
      <c r="O1144" s="117"/>
      <c r="P1144" s="117"/>
      <c r="Q1144" s="117" t="e">
        <f>VLOOKUP(#REF!,'[1]Du lieu in bang'!$C$2:$BB$1395,20,0)</f>
        <v>#REF!</v>
      </c>
      <c r="R1144" s="117" t="e">
        <f>VLOOKUP(#REF!,'[1]Du lieu in bang'!$C$2:$BB$1395,21,0)</f>
        <v>#REF!</v>
      </c>
      <c r="S1144" s="130"/>
    </row>
    <row r="1145" spans="1:19" s="118" customFormat="1" ht="38.25" hidden="1" x14ac:dyDescent="0.2">
      <c r="A1145" s="136">
        <v>1144</v>
      </c>
      <c r="B1145" s="130" t="s">
        <v>6251</v>
      </c>
      <c r="C1145" s="143" t="s">
        <v>6252</v>
      </c>
      <c r="D1145" s="130" t="s">
        <v>1774</v>
      </c>
      <c r="E1145" s="130" t="s">
        <v>1036</v>
      </c>
      <c r="F1145" s="130" t="s">
        <v>3579</v>
      </c>
      <c r="G1145" s="154" t="s">
        <v>5615</v>
      </c>
      <c r="H1145" s="154" t="s">
        <v>8434</v>
      </c>
      <c r="I1145" s="154" t="s">
        <v>2404</v>
      </c>
      <c r="J1145" s="154" t="s">
        <v>10066</v>
      </c>
      <c r="K1145" s="130"/>
      <c r="L1145" s="116"/>
      <c r="M1145" s="117"/>
      <c r="N1145" s="117"/>
      <c r="O1145" s="117"/>
      <c r="P1145" s="117"/>
      <c r="Q1145" s="117" t="e">
        <f>VLOOKUP(#REF!,'[1]Du lieu in bang'!$C$2:$BB$1395,20,0)</f>
        <v>#REF!</v>
      </c>
      <c r="R1145" s="117" t="e">
        <f>VLOOKUP(#REF!,'[1]Du lieu in bang'!$C$2:$BB$1395,21,0)</f>
        <v>#REF!</v>
      </c>
      <c r="S1145" s="130"/>
    </row>
    <row r="1146" spans="1:19" s="118" customFormat="1" ht="63.75" hidden="1" x14ac:dyDescent="0.2">
      <c r="A1146" s="136">
        <v>1145</v>
      </c>
      <c r="B1146" s="130" t="s">
        <v>6254</v>
      </c>
      <c r="C1146" s="143" t="s">
        <v>6255</v>
      </c>
      <c r="D1146" s="130" t="s">
        <v>1139</v>
      </c>
      <c r="E1146" s="130" t="s">
        <v>1036</v>
      </c>
      <c r="F1146" s="130" t="s">
        <v>3579</v>
      </c>
      <c r="G1146" s="154" t="s">
        <v>5615</v>
      </c>
      <c r="H1146" s="154" t="s">
        <v>8435</v>
      </c>
      <c r="I1146" s="154" t="s">
        <v>1470</v>
      </c>
      <c r="J1146" s="154" t="s">
        <v>10066</v>
      </c>
      <c r="K1146" s="130" t="s">
        <v>9590</v>
      </c>
      <c r="L1146" s="116" t="s">
        <v>8435</v>
      </c>
      <c r="M1146" s="117"/>
      <c r="N1146" s="117"/>
      <c r="O1146" s="117"/>
      <c r="P1146" s="117"/>
      <c r="Q1146" s="117" t="e">
        <f>VLOOKUP(#REF!,'[1]Du lieu in bang'!$C$2:$BB$1395,20,0)</f>
        <v>#REF!</v>
      </c>
      <c r="R1146" s="117" t="e">
        <f>VLOOKUP(#REF!,'[1]Du lieu in bang'!$C$2:$BB$1395,21,0)</f>
        <v>#REF!</v>
      </c>
      <c r="S1146" s="130"/>
    </row>
    <row r="1147" spans="1:19" s="118" customFormat="1" ht="38.25" hidden="1" x14ac:dyDescent="0.2">
      <c r="A1147" s="136">
        <v>1146</v>
      </c>
      <c r="B1147" s="130" t="s">
        <v>6257</v>
      </c>
      <c r="C1147" s="143" t="s">
        <v>6258</v>
      </c>
      <c r="D1147" s="130" t="s">
        <v>1411</v>
      </c>
      <c r="E1147" s="130" t="s">
        <v>1036</v>
      </c>
      <c r="F1147" s="130" t="s">
        <v>3579</v>
      </c>
      <c r="G1147" s="154" t="s">
        <v>5616</v>
      </c>
      <c r="H1147" s="154" t="s">
        <v>8436</v>
      </c>
      <c r="I1147" s="154" t="s">
        <v>697</v>
      </c>
      <c r="J1147" s="154" t="s">
        <v>10066</v>
      </c>
      <c r="K1147" s="130" t="s">
        <v>9591</v>
      </c>
      <c r="L1147" s="116">
        <v>0</v>
      </c>
      <c r="M1147" s="117"/>
      <c r="N1147" s="117"/>
      <c r="O1147" s="117"/>
      <c r="P1147" s="117"/>
      <c r="Q1147" s="117" t="e">
        <f>VLOOKUP(#REF!,'[1]Du lieu in bang'!$C$2:$BB$1395,20,0)</f>
        <v>#REF!</v>
      </c>
      <c r="R1147" s="117" t="e">
        <f>VLOOKUP(#REF!,'[1]Du lieu in bang'!$C$2:$BB$1395,21,0)</f>
        <v>#REF!</v>
      </c>
      <c r="S1147" s="130"/>
    </row>
    <row r="1148" spans="1:19" s="118" customFormat="1" ht="51" hidden="1" x14ac:dyDescent="0.2">
      <c r="A1148" s="136">
        <v>1147</v>
      </c>
      <c r="B1148" s="130" t="s">
        <v>6260</v>
      </c>
      <c r="C1148" s="143" t="s">
        <v>6261</v>
      </c>
      <c r="D1148" s="130" t="s">
        <v>1083</v>
      </c>
      <c r="E1148" s="130" t="s">
        <v>1040</v>
      </c>
      <c r="F1148" s="130" t="s">
        <v>3579</v>
      </c>
      <c r="G1148" s="154" t="s">
        <v>5616</v>
      </c>
      <c r="H1148" s="154" t="s">
        <v>8437</v>
      </c>
      <c r="I1148" s="154" t="s">
        <v>1491</v>
      </c>
      <c r="J1148" s="154" t="s">
        <v>10066</v>
      </c>
      <c r="K1148" s="130" t="s">
        <v>9592</v>
      </c>
      <c r="L1148" s="116" t="s">
        <v>9196</v>
      </c>
      <c r="M1148" s="117"/>
      <c r="N1148" s="117"/>
      <c r="O1148" s="117"/>
      <c r="P1148" s="117"/>
      <c r="Q1148" s="117" t="e">
        <f>VLOOKUP(#REF!,'[1]Du lieu in bang'!$C$2:$BB$1395,20,0)</f>
        <v>#REF!</v>
      </c>
      <c r="R1148" s="117" t="e">
        <f>VLOOKUP(#REF!,'[1]Du lieu in bang'!$C$2:$BB$1395,21,0)</f>
        <v>#REF!</v>
      </c>
      <c r="S1148" s="130"/>
    </row>
    <row r="1149" spans="1:19" s="118" customFormat="1" ht="89.25" hidden="1" x14ac:dyDescent="0.2">
      <c r="A1149" s="136">
        <v>1148</v>
      </c>
      <c r="B1149" s="130" t="s">
        <v>6263</v>
      </c>
      <c r="C1149" s="143" t="s">
        <v>6264</v>
      </c>
      <c r="D1149" s="130" t="s">
        <v>6265</v>
      </c>
      <c r="E1149" s="130" t="s">
        <v>1040</v>
      </c>
      <c r="F1149" s="130" t="s">
        <v>3579</v>
      </c>
      <c r="G1149" s="154" t="s">
        <v>5615</v>
      </c>
      <c r="H1149" s="154" t="s">
        <v>8438</v>
      </c>
      <c r="I1149" s="154" t="s">
        <v>10071</v>
      </c>
      <c r="J1149" s="154" t="s">
        <v>10066</v>
      </c>
      <c r="K1149" s="130" t="s">
        <v>9593</v>
      </c>
      <c r="L1149" s="116" t="s">
        <v>9271</v>
      </c>
      <c r="M1149" s="117"/>
      <c r="N1149" s="117"/>
      <c r="O1149" s="117"/>
      <c r="P1149" s="117"/>
      <c r="Q1149" s="117" t="e">
        <f>VLOOKUP(#REF!,'[1]Du lieu in bang'!$C$2:$BB$1395,20,0)</f>
        <v>#REF!</v>
      </c>
      <c r="R1149" s="117" t="e">
        <f>VLOOKUP(#REF!,'[1]Du lieu in bang'!$C$2:$BB$1395,21,0)</f>
        <v>#REF!</v>
      </c>
      <c r="S1149" s="130"/>
    </row>
    <row r="1150" spans="1:19" s="118" customFormat="1" ht="38.25" hidden="1" x14ac:dyDescent="0.2">
      <c r="A1150" s="136">
        <v>1149</v>
      </c>
      <c r="B1150" s="130" t="s">
        <v>6267</v>
      </c>
      <c r="C1150" s="143" t="s">
        <v>6268</v>
      </c>
      <c r="D1150" s="130" t="s">
        <v>1411</v>
      </c>
      <c r="E1150" s="130" t="s">
        <v>1036</v>
      </c>
      <c r="F1150" s="130" t="s">
        <v>3579</v>
      </c>
      <c r="G1150" s="154" t="s">
        <v>5616</v>
      </c>
      <c r="H1150" s="154" t="s">
        <v>8439</v>
      </c>
      <c r="I1150" s="154" t="s">
        <v>697</v>
      </c>
      <c r="J1150" s="154" t="s">
        <v>10066</v>
      </c>
      <c r="K1150" s="130" t="s">
        <v>9594</v>
      </c>
      <c r="L1150" s="116">
        <v>0</v>
      </c>
      <c r="M1150" s="117"/>
      <c r="N1150" s="117"/>
      <c r="O1150" s="117"/>
      <c r="P1150" s="117"/>
      <c r="Q1150" s="117" t="e">
        <f>VLOOKUP(#REF!,'[1]Du lieu in bang'!$C$2:$BB$1395,20,0)</f>
        <v>#REF!</v>
      </c>
      <c r="R1150" s="117" t="e">
        <f>VLOOKUP(#REF!,'[1]Du lieu in bang'!$C$2:$BB$1395,21,0)</f>
        <v>#REF!</v>
      </c>
      <c r="S1150" s="130"/>
    </row>
    <row r="1151" spans="1:19" s="118" customFormat="1" ht="38.25" hidden="1" x14ac:dyDescent="0.2">
      <c r="A1151" s="136">
        <v>1150</v>
      </c>
      <c r="B1151" s="130" t="s">
        <v>6270</v>
      </c>
      <c r="C1151" s="143" t="s">
        <v>6271</v>
      </c>
      <c r="D1151" s="130" t="s">
        <v>1614</v>
      </c>
      <c r="E1151" s="130" t="s">
        <v>827</v>
      </c>
      <c r="F1151" s="130" t="s">
        <v>3579</v>
      </c>
      <c r="G1151" s="154" t="s">
        <v>5615</v>
      </c>
      <c r="H1151" s="154" t="s">
        <v>8440</v>
      </c>
      <c r="I1151" s="154" t="s">
        <v>213</v>
      </c>
      <c r="J1151" s="154" t="s">
        <v>10066</v>
      </c>
      <c r="K1151" s="130"/>
      <c r="L1151" s="116"/>
      <c r="M1151" s="117"/>
      <c r="N1151" s="117"/>
      <c r="O1151" s="117"/>
      <c r="P1151" s="117"/>
      <c r="Q1151" s="117" t="e">
        <f>VLOOKUP(#REF!,'[1]Du lieu in bang'!$C$2:$BB$1395,20,0)</f>
        <v>#REF!</v>
      </c>
      <c r="R1151" s="117" t="e">
        <f>VLOOKUP(#REF!,'[1]Du lieu in bang'!$C$2:$BB$1395,21,0)</f>
        <v>#REF!</v>
      </c>
      <c r="S1151" s="130"/>
    </row>
    <row r="1152" spans="1:19" s="118" customFormat="1" ht="38.25" hidden="1" x14ac:dyDescent="0.2">
      <c r="A1152" s="136">
        <v>1151</v>
      </c>
      <c r="B1152" s="130" t="s">
        <v>6275</v>
      </c>
      <c r="C1152" s="143" t="s">
        <v>6276</v>
      </c>
      <c r="D1152" s="130" t="s">
        <v>1688</v>
      </c>
      <c r="E1152" s="130" t="s">
        <v>827</v>
      </c>
      <c r="F1152" s="130" t="s">
        <v>3579</v>
      </c>
      <c r="G1152" s="154" t="s">
        <v>5615</v>
      </c>
      <c r="H1152" s="154" t="s">
        <v>8442</v>
      </c>
      <c r="I1152" s="154" t="s">
        <v>1698</v>
      </c>
      <c r="J1152" s="154" t="s">
        <v>10066</v>
      </c>
      <c r="K1152" s="130"/>
      <c r="L1152" s="116"/>
      <c r="M1152" s="117"/>
      <c r="N1152" s="117"/>
      <c r="O1152" s="117"/>
      <c r="P1152" s="117"/>
      <c r="Q1152" s="117" t="e">
        <f>VLOOKUP(#REF!,'[1]Du lieu in bang'!$C$2:$BB$1395,20,0)</f>
        <v>#REF!</v>
      </c>
      <c r="R1152" s="117" t="e">
        <f>VLOOKUP(#REF!,'[1]Du lieu in bang'!$C$2:$BB$1395,21,0)</f>
        <v>#REF!</v>
      </c>
      <c r="S1152" s="130"/>
    </row>
    <row r="1153" spans="1:19" s="118" customFormat="1" ht="38.25" hidden="1" x14ac:dyDescent="0.2">
      <c r="A1153" s="136">
        <v>1152</v>
      </c>
      <c r="B1153" s="130" t="s">
        <v>6278</v>
      </c>
      <c r="C1153" s="143" t="s">
        <v>6279</v>
      </c>
      <c r="D1153" s="130" t="s">
        <v>1132</v>
      </c>
      <c r="E1153" s="130" t="s">
        <v>827</v>
      </c>
      <c r="F1153" s="130" t="s">
        <v>3579</v>
      </c>
      <c r="G1153" s="154" t="s">
        <v>5615</v>
      </c>
      <c r="H1153" s="154" t="s">
        <v>8443</v>
      </c>
      <c r="I1153" s="154" t="s">
        <v>2713</v>
      </c>
      <c r="J1153" s="154" t="s">
        <v>10066</v>
      </c>
      <c r="K1153" s="130"/>
      <c r="L1153" s="116"/>
      <c r="M1153" s="117"/>
      <c r="N1153" s="117"/>
      <c r="O1153" s="117"/>
      <c r="P1153" s="117"/>
      <c r="Q1153" s="117" t="e">
        <f>VLOOKUP(#REF!,'[1]Du lieu in bang'!$C$2:$BB$1395,20,0)</f>
        <v>#REF!</v>
      </c>
      <c r="R1153" s="117" t="e">
        <f>VLOOKUP(#REF!,'[1]Du lieu in bang'!$C$2:$BB$1395,21,0)</f>
        <v>#REF!</v>
      </c>
      <c r="S1153" s="130"/>
    </row>
    <row r="1154" spans="1:19" s="118" customFormat="1" ht="38.25" hidden="1" x14ac:dyDescent="0.2">
      <c r="A1154" s="136">
        <v>1153</v>
      </c>
      <c r="B1154" s="130" t="s">
        <v>6281</v>
      </c>
      <c r="C1154" s="143" t="s">
        <v>6282</v>
      </c>
      <c r="D1154" s="130" t="s">
        <v>1174</v>
      </c>
      <c r="E1154" s="130" t="s">
        <v>827</v>
      </c>
      <c r="F1154" s="130" t="s">
        <v>3579</v>
      </c>
      <c r="G1154" s="154" t="s">
        <v>5615</v>
      </c>
      <c r="H1154" s="154" t="s">
        <v>8444</v>
      </c>
      <c r="I1154" s="154" t="s">
        <v>1323</v>
      </c>
      <c r="J1154" s="154" t="s">
        <v>10066</v>
      </c>
      <c r="K1154" s="130"/>
      <c r="L1154" s="116"/>
      <c r="M1154" s="117"/>
      <c r="N1154" s="117"/>
      <c r="O1154" s="117"/>
      <c r="P1154" s="117"/>
      <c r="Q1154" s="117" t="e">
        <f>VLOOKUP(#REF!,'[1]Du lieu in bang'!$C$2:$BB$1395,20,0)</f>
        <v>#REF!</v>
      </c>
      <c r="R1154" s="117" t="e">
        <f>VLOOKUP(#REF!,'[1]Du lieu in bang'!$C$2:$BB$1395,21,0)</f>
        <v>#REF!</v>
      </c>
      <c r="S1154" s="130"/>
    </row>
    <row r="1155" spans="1:19" s="118" customFormat="1" ht="38.25" hidden="1" x14ac:dyDescent="0.2">
      <c r="A1155" s="136">
        <v>1154</v>
      </c>
      <c r="B1155" s="130" t="s">
        <v>6284</v>
      </c>
      <c r="C1155" s="143" t="s">
        <v>6285</v>
      </c>
      <c r="D1155" s="130" t="s">
        <v>1380</v>
      </c>
      <c r="E1155" s="130" t="s">
        <v>827</v>
      </c>
      <c r="F1155" s="130" t="s">
        <v>3579</v>
      </c>
      <c r="G1155" s="154" t="s">
        <v>5615</v>
      </c>
      <c r="H1155" s="154" t="s">
        <v>8445</v>
      </c>
      <c r="I1155" s="154" t="s">
        <v>1668</v>
      </c>
      <c r="J1155" s="154" t="s">
        <v>10066</v>
      </c>
      <c r="K1155" s="130"/>
      <c r="L1155" s="116"/>
      <c r="M1155" s="117"/>
      <c r="N1155" s="117"/>
      <c r="O1155" s="117"/>
      <c r="P1155" s="117"/>
      <c r="Q1155" s="117" t="e">
        <f>VLOOKUP(#REF!,'[1]Du lieu in bang'!$C$2:$BB$1395,20,0)</f>
        <v>#REF!</v>
      </c>
      <c r="R1155" s="117" t="e">
        <f>VLOOKUP(#REF!,'[1]Du lieu in bang'!$C$2:$BB$1395,21,0)</f>
        <v>#REF!</v>
      </c>
      <c r="S1155" s="130"/>
    </row>
    <row r="1156" spans="1:19" s="118" customFormat="1" ht="63.75" hidden="1" x14ac:dyDescent="0.2">
      <c r="A1156" s="136">
        <v>1155</v>
      </c>
      <c r="B1156" s="130" t="s">
        <v>6287</v>
      </c>
      <c r="C1156" s="143" t="s">
        <v>3593</v>
      </c>
      <c r="D1156" s="130" t="s">
        <v>1047</v>
      </c>
      <c r="E1156" s="130" t="s">
        <v>1048</v>
      </c>
      <c r="F1156" s="130" t="s">
        <v>3579</v>
      </c>
      <c r="G1156" s="154" t="s">
        <v>5615</v>
      </c>
      <c r="H1156" s="154" t="s">
        <v>8446</v>
      </c>
      <c r="I1156" s="154" t="s">
        <v>1609</v>
      </c>
      <c r="J1156" s="154" t="s">
        <v>10066</v>
      </c>
      <c r="K1156" s="130" t="s">
        <v>9596</v>
      </c>
      <c r="L1156" s="116" t="s">
        <v>9197</v>
      </c>
      <c r="M1156" s="117"/>
      <c r="N1156" s="117"/>
      <c r="O1156" s="117"/>
      <c r="P1156" s="117"/>
      <c r="Q1156" s="117" t="e">
        <f>VLOOKUP(#REF!,'[1]Du lieu in bang'!$C$2:$BB$1395,20,0)</f>
        <v>#REF!</v>
      </c>
      <c r="R1156" s="117" t="e">
        <f>VLOOKUP(#REF!,'[1]Du lieu in bang'!$C$2:$BB$1395,21,0)</f>
        <v>#REF!</v>
      </c>
      <c r="S1156" s="130"/>
    </row>
    <row r="1157" spans="1:19" s="118" customFormat="1" ht="51" hidden="1" x14ac:dyDescent="0.2">
      <c r="A1157" s="136">
        <v>1156</v>
      </c>
      <c r="B1157" s="130" t="s">
        <v>6289</v>
      </c>
      <c r="C1157" s="143" t="s">
        <v>3489</v>
      </c>
      <c r="D1157" s="130" t="s">
        <v>1132</v>
      </c>
      <c r="E1157" s="130" t="s">
        <v>827</v>
      </c>
      <c r="F1157" s="130" t="s">
        <v>3579</v>
      </c>
      <c r="G1157" s="154" t="s">
        <v>5615</v>
      </c>
      <c r="H1157" s="154" t="s">
        <v>8447</v>
      </c>
      <c r="I1157" s="154" t="s">
        <v>2760</v>
      </c>
      <c r="J1157" s="154" t="s">
        <v>10067</v>
      </c>
      <c r="K1157" s="130"/>
      <c r="L1157" s="116"/>
      <c r="M1157" s="117"/>
      <c r="N1157" s="117"/>
      <c r="O1157" s="117"/>
      <c r="P1157" s="117"/>
      <c r="Q1157" s="117" t="e">
        <f>VLOOKUP(#REF!,'[1]Du lieu in bang'!$C$2:$BB$1395,20,0)</f>
        <v>#REF!</v>
      </c>
      <c r="R1157" s="117" t="e">
        <f>VLOOKUP(#REF!,'[1]Du lieu in bang'!$C$2:$BB$1395,21,0)</f>
        <v>#REF!</v>
      </c>
      <c r="S1157" s="130"/>
    </row>
    <row r="1158" spans="1:19" s="118" customFormat="1" ht="51" hidden="1" x14ac:dyDescent="0.2">
      <c r="A1158" s="136">
        <v>1157</v>
      </c>
      <c r="B1158" s="130" t="s">
        <v>5480</v>
      </c>
      <c r="C1158" s="143" t="s">
        <v>6291</v>
      </c>
      <c r="D1158" s="130" t="s">
        <v>1058</v>
      </c>
      <c r="E1158" s="130" t="s">
        <v>1048</v>
      </c>
      <c r="F1158" s="130" t="s">
        <v>3579</v>
      </c>
      <c r="G1158" s="154" t="s">
        <v>5615</v>
      </c>
      <c r="H1158" s="154" t="s">
        <v>8448</v>
      </c>
      <c r="I1158" s="154" t="s">
        <v>1609</v>
      </c>
      <c r="J1158" s="154" t="s">
        <v>10066</v>
      </c>
      <c r="K1158" s="130" t="s">
        <v>9597</v>
      </c>
      <c r="L1158" s="116">
        <v>0</v>
      </c>
      <c r="M1158" s="117"/>
      <c r="N1158" s="117"/>
      <c r="O1158" s="117"/>
      <c r="P1158" s="117"/>
      <c r="Q1158" s="117" t="e">
        <f>VLOOKUP(#REF!,'[1]Du lieu in bang'!$C$2:$BB$1395,20,0)</f>
        <v>#REF!</v>
      </c>
      <c r="R1158" s="117" t="e">
        <f>VLOOKUP(#REF!,'[1]Du lieu in bang'!$C$2:$BB$1395,21,0)</f>
        <v>#REF!</v>
      </c>
      <c r="S1158" s="130"/>
    </row>
    <row r="1159" spans="1:19" s="118" customFormat="1" ht="51" hidden="1" x14ac:dyDescent="0.2">
      <c r="A1159" s="136">
        <v>1158</v>
      </c>
      <c r="B1159" s="130" t="s">
        <v>6293</v>
      </c>
      <c r="C1159" s="143" t="s">
        <v>2032</v>
      </c>
      <c r="D1159" s="130" t="s">
        <v>1132</v>
      </c>
      <c r="E1159" s="130" t="s">
        <v>827</v>
      </c>
      <c r="F1159" s="130" t="s">
        <v>3579</v>
      </c>
      <c r="G1159" s="154" t="s">
        <v>5615</v>
      </c>
      <c r="H1159" s="154" t="s">
        <v>8449</v>
      </c>
      <c r="I1159" s="154" t="s">
        <v>10073</v>
      </c>
      <c r="J1159" s="154" t="s">
        <v>10066</v>
      </c>
      <c r="K1159" s="130"/>
      <c r="L1159" s="116"/>
      <c r="M1159" s="117"/>
      <c r="N1159" s="117"/>
      <c r="O1159" s="117"/>
      <c r="P1159" s="117"/>
      <c r="Q1159" s="117" t="e">
        <f>VLOOKUP(#REF!,'[1]Du lieu in bang'!$C$2:$BB$1395,20,0)</f>
        <v>#REF!</v>
      </c>
      <c r="R1159" s="117" t="e">
        <f>VLOOKUP(#REF!,'[1]Du lieu in bang'!$C$2:$BB$1395,21,0)</f>
        <v>#REF!</v>
      </c>
      <c r="S1159" s="130"/>
    </row>
    <row r="1160" spans="1:19" s="118" customFormat="1" ht="38.25" hidden="1" x14ac:dyDescent="0.2">
      <c r="A1160" s="136">
        <v>1159</v>
      </c>
      <c r="B1160" s="130" t="s">
        <v>6295</v>
      </c>
      <c r="C1160" s="143" t="s">
        <v>1167</v>
      </c>
      <c r="D1160" s="130" t="s">
        <v>1380</v>
      </c>
      <c r="E1160" s="130" t="s">
        <v>1048</v>
      </c>
      <c r="F1160" s="130" t="s">
        <v>3579</v>
      </c>
      <c r="G1160" s="154" t="s">
        <v>5615</v>
      </c>
      <c r="H1160" s="154" t="s">
        <v>8450</v>
      </c>
      <c r="I1160" s="154" t="s">
        <v>1668</v>
      </c>
      <c r="J1160" s="154" t="s">
        <v>10066</v>
      </c>
      <c r="K1160" s="130"/>
      <c r="L1160" s="116"/>
      <c r="M1160" s="117"/>
      <c r="N1160" s="117"/>
      <c r="O1160" s="117"/>
      <c r="P1160" s="117"/>
      <c r="Q1160" s="117" t="e">
        <f>VLOOKUP(#REF!,'[1]Du lieu in bang'!$C$2:$BB$1395,20,0)</f>
        <v>#REF!</v>
      </c>
      <c r="R1160" s="117" t="e">
        <f>VLOOKUP(#REF!,'[1]Du lieu in bang'!$C$2:$BB$1395,21,0)</f>
        <v>#REF!</v>
      </c>
      <c r="S1160" s="130"/>
    </row>
    <row r="1161" spans="1:19" s="118" customFormat="1" ht="63.75" hidden="1" x14ac:dyDescent="0.2">
      <c r="A1161" s="136">
        <v>1160</v>
      </c>
      <c r="B1161" s="130" t="s">
        <v>6300</v>
      </c>
      <c r="C1161" s="143" t="s">
        <v>5655</v>
      </c>
      <c r="D1161" s="130" t="s">
        <v>1688</v>
      </c>
      <c r="E1161" s="130" t="s">
        <v>1048</v>
      </c>
      <c r="F1161" s="130" t="s">
        <v>3579</v>
      </c>
      <c r="G1161" s="154" t="s">
        <v>5615</v>
      </c>
      <c r="H1161" s="154" t="s">
        <v>8452</v>
      </c>
      <c r="I1161" s="154" t="s">
        <v>2760</v>
      </c>
      <c r="J1161" s="154" t="s">
        <v>10067</v>
      </c>
      <c r="K1161" s="130" t="s">
        <v>9599</v>
      </c>
      <c r="L1161" s="116" t="s">
        <v>9274</v>
      </c>
      <c r="M1161" s="117"/>
      <c r="N1161" s="117"/>
      <c r="O1161" s="117"/>
      <c r="P1161" s="117"/>
      <c r="Q1161" s="117" t="e">
        <f>VLOOKUP(#REF!,'[1]Du lieu in bang'!$C$2:$BB$1395,20,0)</f>
        <v>#REF!</v>
      </c>
      <c r="R1161" s="117" t="e">
        <f>VLOOKUP(#REF!,'[1]Du lieu in bang'!$C$2:$BB$1395,21,0)</f>
        <v>#REF!</v>
      </c>
      <c r="S1161" s="130"/>
    </row>
    <row r="1162" spans="1:19" s="118" customFormat="1" ht="38.25" hidden="1" x14ac:dyDescent="0.2">
      <c r="A1162" s="136">
        <v>1161</v>
      </c>
      <c r="B1162" s="130" t="s">
        <v>6302</v>
      </c>
      <c r="C1162" s="143" t="s">
        <v>6303</v>
      </c>
      <c r="D1162" s="130" t="s">
        <v>1149</v>
      </c>
      <c r="E1162" s="130" t="s">
        <v>1048</v>
      </c>
      <c r="F1162" s="130" t="s">
        <v>3579</v>
      </c>
      <c r="G1162" s="154" t="s">
        <v>5616</v>
      </c>
      <c r="H1162" s="154" t="s">
        <v>8453</v>
      </c>
      <c r="I1162" s="154" t="s">
        <v>2126</v>
      </c>
      <c r="J1162" s="154" t="s">
        <v>10075</v>
      </c>
      <c r="K1162" s="130"/>
      <c r="L1162" s="116"/>
      <c r="M1162" s="117"/>
      <c r="N1162" s="117"/>
      <c r="O1162" s="117"/>
      <c r="P1162" s="117"/>
      <c r="Q1162" s="117" t="e">
        <f>VLOOKUP(#REF!,'[1]Du lieu in bang'!$C$2:$BB$1395,20,0)</f>
        <v>#REF!</v>
      </c>
      <c r="R1162" s="117" t="e">
        <f>VLOOKUP(#REF!,'[1]Du lieu in bang'!$C$2:$BB$1395,21,0)</f>
        <v>#REF!</v>
      </c>
      <c r="S1162" s="130"/>
    </row>
    <row r="1163" spans="1:19" s="118" customFormat="1" ht="38.25" hidden="1" x14ac:dyDescent="0.2">
      <c r="A1163" s="136">
        <v>1162</v>
      </c>
      <c r="B1163" s="130" t="s">
        <v>6305</v>
      </c>
      <c r="C1163" s="143" t="s">
        <v>3546</v>
      </c>
      <c r="D1163" s="130" t="s">
        <v>3070</v>
      </c>
      <c r="E1163" s="130" t="s">
        <v>1040</v>
      </c>
      <c r="F1163" s="130" t="s">
        <v>3579</v>
      </c>
      <c r="G1163" s="154" t="s">
        <v>5616</v>
      </c>
      <c r="H1163" s="154" t="s">
        <v>8454</v>
      </c>
      <c r="I1163" s="154" t="s">
        <v>4723</v>
      </c>
      <c r="J1163" s="154" t="s">
        <v>10078</v>
      </c>
      <c r="K1163" s="130"/>
      <c r="L1163" s="116"/>
      <c r="M1163" s="117"/>
      <c r="N1163" s="117"/>
      <c r="O1163" s="117"/>
      <c r="P1163" s="117"/>
      <c r="Q1163" s="117" t="e">
        <f>VLOOKUP(#REF!,'[1]Du lieu in bang'!$C$2:$BB$1395,20,0)</f>
        <v>#REF!</v>
      </c>
      <c r="R1163" s="117" t="e">
        <f>VLOOKUP(#REF!,'[1]Du lieu in bang'!$C$2:$BB$1395,21,0)</f>
        <v>#REF!</v>
      </c>
      <c r="S1163" s="130"/>
    </row>
    <row r="1164" spans="1:19" s="118" customFormat="1" ht="76.5" hidden="1" x14ac:dyDescent="0.2">
      <c r="A1164" s="136">
        <v>1163</v>
      </c>
      <c r="B1164" s="130" t="s">
        <v>6307</v>
      </c>
      <c r="C1164" s="143" t="s">
        <v>3710</v>
      </c>
      <c r="D1164" s="130" t="s">
        <v>1774</v>
      </c>
      <c r="E1164" s="130" t="s">
        <v>1040</v>
      </c>
      <c r="F1164" s="130" t="s">
        <v>3579</v>
      </c>
      <c r="G1164" s="154" t="s">
        <v>5616</v>
      </c>
      <c r="H1164" s="154" t="s">
        <v>8455</v>
      </c>
      <c r="I1164" s="154" t="s">
        <v>1657</v>
      </c>
      <c r="J1164" s="154" t="s">
        <v>10075</v>
      </c>
      <c r="K1164" s="130" t="s">
        <v>9600</v>
      </c>
      <c r="L1164" s="116" t="s">
        <v>8455</v>
      </c>
      <c r="M1164" s="117"/>
      <c r="N1164" s="117"/>
      <c r="O1164" s="117"/>
      <c r="P1164" s="117"/>
      <c r="Q1164" s="117" t="e">
        <f>VLOOKUP(#REF!,'[1]Du lieu in bang'!$C$2:$BB$1395,20,0)</f>
        <v>#REF!</v>
      </c>
      <c r="R1164" s="117" t="e">
        <f>VLOOKUP(#REF!,'[1]Du lieu in bang'!$C$2:$BB$1395,21,0)</f>
        <v>#REF!</v>
      </c>
      <c r="S1164" s="130"/>
    </row>
    <row r="1165" spans="1:19" s="118" customFormat="1" ht="38.25" hidden="1" x14ac:dyDescent="0.2">
      <c r="A1165" s="136">
        <v>1164</v>
      </c>
      <c r="B1165" s="130" t="s">
        <v>6309</v>
      </c>
      <c r="C1165" s="143" t="s">
        <v>5596</v>
      </c>
      <c r="D1165" s="130" t="s">
        <v>1058</v>
      </c>
      <c r="E1165" s="130" t="s">
        <v>1040</v>
      </c>
      <c r="F1165" s="130" t="s">
        <v>3579</v>
      </c>
      <c r="G1165" s="154" t="s">
        <v>5616</v>
      </c>
      <c r="H1165" s="154" t="s">
        <v>8456</v>
      </c>
      <c r="I1165" s="154" t="s">
        <v>1563</v>
      </c>
      <c r="J1165" s="154" t="s">
        <v>10075</v>
      </c>
      <c r="K1165" s="130"/>
      <c r="L1165" s="116"/>
      <c r="M1165" s="117"/>
      <c r="N1165" s="117"/>
      <c r="O1165" s="117"/>
      <c r="P1165" s="117"/>
      <c r="Q1165" s="117" t="e">
        <f>VLOOKUP(#REF!,'[1]Du lieu in bang'!$C$2:$BB$1395,20,0)</f>
        <v>#REF!</v>
      </c>
      <c r="R1165" s="117" t="e">
        <f>VLOOKUP(#REF!,'[1]Du lieu in bang'!$C$2:$BB$1395,21,0)</f>
        <v>#REF!</v>
      </c>
      <c r="S1165" s="130"/>
    </row>
    <row r="1166" spans="1:19" s="118" customFormat="1" ht="38.25" hidden="1" x14ac:dyDescent="0.2">
      <c r="A1166" s="136">
        <v>1165</v>
      </c>
      <c r="B1166" s="130" t="s">
        <v>6311</v>
      </c>
      <c r="C1166" s="143" t="s">
        <v>2081</v>
      </c>
      <c r="D1166" s="130" t="s">
        <v>6312</v>
      </c>
      <c r="E1166" s="130" t="s">
        <v>1040</v>
      </c>
      <c r="F1166" s="130" t="s">
        <v>3579</v>
      </c>
      <c r="G1166" s="154" t="s">
        <v>5616</v>
      </c>
      <c r="H1166" s="154" t="s">
        <v>8457</v>
      </c>
      <c r="I1166" s="154" t="s">
        <v>4426</v>
      </c>
      <c r="J1166" s="154" t="s">
        <v>10075</v>
      </c>
      <c r="K1166" s="130"/>
      <c r="L1166" s="116"/>
      <c r="M1166" s="117"/>
      <c r="N1166" s="117"/>
      <c r="O1166" s="117"/>
      <c r="P1166" s="117"/>
      <c r="Q1166" s="117" t="e">
        <f>VLOOKUP(#REF!,'[1]Du lieu in bang'!$C$2:$BB$1395,20,0)</f>
        <v>#REF!</v>
      </c>
      <c r="R1166" s="117" t="e">
        <f>VLOOKUP(#REF!,'[1]Du lieu in bang'!$C$2:$BB$1395,21,0)</f>
        <v>#REF!</v>
      </c>
      <c r="S1166" s="130"/>
    </row>
    <row r="1167" spans="1:19" s="118" customFormat="1" ht="38.25" hidden="1" x14ac:dyDescent="0.2">
      <c r="A1167" s="136">
        <v>1166</v>
      </c>
      <c r="B1167" s="130" t="s">
        <v>6314</v>
      </c>
      <c r="C1167" s="143" t="s">
        <v>6315</v>
      </c>
      <c r="D1167" s="130" t="s">
        <v>1058</v>
      </c>
      <c r="E1167" s="130" t="s">
        <v>1040</v>
      </c>
      <c r="F1167" s="130" t="s">
        <v>3579</v>
      </c>
      <c r="G1167" s="154" t="s">
        <v>5616</v>
      </c>
      <c r="H1167" s="154" t="s">
        <v>8458</v>
      </c>
      <c r="I1167" s="154" t="s">
        <v>1657</v>
      </c>
      <c r="J1167" s="154" t="s">
        <v>10075</v>
      </c>
      <c r="K1167" s="130"/>
      <c r="L1167" s="116"/>
      <c r="M1167" s="117"/>
      <c r="N1167" s="117"/>
      <c r="O1167" s="117"/>
      <c r="P1167" s="117"/>
      <c r="Q1167" s="117" t="e">
        <f>VLOOKUP(#REF!,'[1]Du lieu in bang'!$C$2:$BB$1395,20,0)</f>
        <v>#REF!</v>
      </c>
      <c r="R1167" s="117" t="e">
        <f>VLOOKUP(#REF!,'[1]Du lieu in bang'!$C$2:$BB$1395,21,0)</f>
        <v>#REF!</v>
      </c>
      <c r="S1167" s="130"/>
    </row>
    <row r="1168" spans="1:19" s="118" customFormat="1" ht="51" hidden="1" x14ac:dyDescent="0.2">
      <c r="A1168" s="136">
        <v>1167</v>
      </c>
      <c r="B1168" s="130" t="s">
        <v>6317</v>
      </c>
      <c r="C1168" s="143" t="s">
        <v>6318</v>
      </c>
      <c r="D1168" s="130" t="s">
        <v>1132</v>
      </c>
      <c r="E1168" s="130" t="s">
        <v>827</v>
      </c>
      <c r="F1168" s="130" t="s">
        <v>3579</v>
      </c>
      <c r="G1168" s="154" t="s">
        <v>5616</v>
      </c>
      <c r="H1168" s="154" t="s">
        <v>8459</v>
      </c>
      <c r="I1168" s="154" t="s">
        <v>10073</v>
      </c>
      <c r="J1168" s="154" t="s">
        <v>10075</v>
      </c>
      <c r="K1168" s="130"/>
      <c r="L1168" s="116"/>
      <c r="M1168" s="117"/>
      <c r="N1168" s="117"/>
      <c r="O1168" s="117"/>
      <c r="P1168" s="117"/>
      <c r="Q1168" s="117" t="e">
        <f>VLOOKUP(#REF!,'[1]Du lieu in bang'!$C$2:$BB$1395,20,0)</f>
        <v>#REF!</v>
      </c>
      <c r="R1168" s="117" t="e">
        <f>VLOOKUP(#REF!,'[1]Du lieu in bang'!$C$2:$BB$1395,21,0)</f>
        <v>#REF!</v>
      </c>
      <c r="S1168" s="130"/>
    </row>
    <row r="1169" spans="1:19" s="118" customFormat="1" ht="38.25" hidden="1" x14ac:dyDescent="0.2">
      <c r="A1169" s="136">
        <v>1168</v>
      </c>
      <c r="B1169" s="130" t="s">
        <v>6320</v>
      </c>
      <c r="C1169" s="143" t="s">
        <v>6321</v>
      </c>
      <c r="D1169" s="130" t="s">
        <v>6322</v>
      </c>
      <c r="E1169" s="130" t="s">
        <v>1040</v>
      </c>
      <c r="F1169" s="130" t="s">
        <v>3579</v>
      </c>
      <c r="G1169" s="154" t="s">
        <v>5616</v>
      </c>
      <c r="H1169" s="154" t="s">
        <v>8460</v>
      </c>
      <c r="I1169" s="154" t="s">
        <v>4426</v>
      </c>
      <c r="J1169" s="154" t="s">
        <v>10075</v>
      </c>
      <c r="K1169" s="130"/>
      <c r="L1169" s="116"/>
      <c r="M1169" s="117"/>
      <c r="N1169" s="117"/>
      <c r="O1169" s="117"/>
      <c r="P1169" s="117"/>
      <c r="Q1169" s="117" t="e">
        <f>VLOOKUP(#REF!,'[1]Du lieu in bang'!$C$2:$BB$1395,20,0)</f>
        <v>#REF!</v>
      </c>
      <c r="R1169" s="117" t="e">
        <f>VLOOKUP(#REF!,'[1]Du lieu in bang'!$C$2:$BB$1395,21,0)</f>
        <v>#REF!</v>
      </c>
      <c r="S1169" s="130"/>
    </row>
    <row r="1170" spans="1:19" s="118" customFormat="1" ht="63.75" hidden="1" x14ac:dyDescent="0.2">
      <c r="A1170" s="136">
        <v>1169</v>
      </c>
      <c r="B1170" s="130" t="s">
        <v>6324</v>
      </c>
      <c r="C1170" s="143" t="s">
        <v>6325</v>
      </c>
      <c r="D1170" s="130" t="s">
        <v>1132</v>
      </c>
      <c r="E1170" s="130" t="s">
        <v>827</v>
      </c>
      <c r="F1170" s="130" t="s">
        <v>3579</v>
      </c>
      <c r="G1170" s="154" t="s">
        <v>5616</v>
      </c>
      <c r="H1170" s="154" t="s">
        <v>8461</v>
      </c>
      <c r="I1170" s="154" t="s">
        <v>4456</v>
      </c>
      <c r="J1170" s="154" t="s">
        <v>10075</v>
      </c>
      <c r="K1170" s="130" t="s">
        <v>9601</v>
      </c>
      <c r="L1170" s="116" t="s">
        <v>9275</v>
      </c>
      <c r="M1170" s="117"/>
      <c r="N1170" s="117"/>
      <c r="O1170" s="117"/>
      <c r="P1170" s="117"/>
      <c r="Q1170" s="117" t="e">
        <f>VLOOKUP(#REF!,'[1]Du lieu in bang'!$C$2:$BB$1395,20,0)</f>
        <v>#REF!</v>
      </c>
      <c r="R1170" s="117" t="e">
        <f>VLOOKUP(#REF!,'[1]Du lieu in bang'!$C$2:$BB$1395,21,0)</f>
        <v>#REF!</v>
      </c>
      <c r="S1170" s="130"/>
    </row>
    <row r="1171" spans="1:19" s="118" customFormat="1" ht="38.25" hidden="1" x14ac:dyDescent="0.2">
      <c r="A1171" s="136">
        <v>1170</v>
      </c>
      <c r="B1171" s="130" t="s">
        <v>6327</v>
      </c>
      <c r="C1171" s="143" t="s">
        <v>1854</v>
      </c>
      <c r="D1171" s="130" t="s">
        <v>1774</v>
      </c>
      <c r="E1171" s="130" t="s">
        <v>827</v>
      </c>
      <c r="F1171" s="130" t="s">
        <v>3579</v>
      </c>
      <c r="G1171" s="154" t="s">
        <v>5616</v>
      </c>
      <c r="H1171" s="154" t="s">
        <v>8462</v>
      </c>
      <c r="I1171" s="154" t="s">
        <v>4400</v>
      </c>
      <c r="J1171" s="154" t="s">
        <v>10079</v>
      </c>
      <c r="K1171" s="130"/>
      <c r="L1171" s="116"/>
      <c r="M1171" s="117"/>
      <c r="N1171" s="117"/>
      <c r="O1171" s="117"/>
      <c r="P1171" s="117"/>
      <c r="Q1171" s="117" t="e">
        <f>VLOOKUP(#REF!,'[1]Du lieu in bang'!$C$2:$BB$1395,20,0)</f>
        <v>#REF!</v>
      </c>
      <c r="R1171" s="117" t="e">
        <f>VLOOKUP(#REF!,'[1]Du lieu in bang'!$C$2:$BB$1395,21,0)</f>
        <v>#REF!</v>
      </c>
      <c r="S1171" s="130"/>
    </row>
    <row r="1172" spans="1:19" s="118" customFormat="1" ht="38.25" hidden="1" x14ac:dyDescent="0.2">
      <c r="A1172" s="136">
        <v>1171</v>
      </c>
      <c r="B1172" s="130" t="s">
        <v>6329</v>
      </c>
      <c r="C1172" s="143" t="s">
        <v>6330</v>
      </c>
      <c r="D1172" s="130" t="s">
        <v>1132</v>
      </c>
      <c r="E1172" s="130" t="s">
        <v>827</v>
      </c>
      <c r="F1172" s="130" t="s">
        <v>3579</v>
      </c>
      <c r="G1172" s="154" t="s">
        <v>5616</v>
      </c>
      <c r="H1172" s="154" t="s">
        <v>8463</v>
      </c>
      <c r="I1172" s="154" t="s">
        <v>4723</v>
      </c>
      <c r="J1172" s="154" t="s">
        <v>10078</v>
      </c>
      <c r="K1172" s="130"/>
      <c r="L1172" s="116"/>
      <c r="M1172" s="117"/>
      <c r="N1172" s="117"/>
      <c r="O1172" s="117"/>
      <c r="P1172" s="117"/>
      <c r="Q1172" s="117" t="e">
        <f>VLOOKUP(#REF!,'[1]Du lieu in bang'!$C$2:$BB$1395,20,0)</f>
        <v>#REF!</v>
      </c>
      <c r="R1172" s="117" t="e">
        <f>VLOOKUP(#REF!,'[1]Du lieu in bang'!$C$2:$BB$1395,21,0)</f>
        <v>#REF!</v>
      </c>
      <c r="S1172" s="130"/>
    </row>
    <row r="1173" spans="1:19" s="118" customFormat="1" ht="51" hidden="1" x14ac:dyDescent="0.2">
      <c r="A1173" s="136">
        <v>1172</v>
      </c>
      <c r="B1173" s="130" t="s">
        <v>6332</v>
      </c>
      <c r="C1173" s="143" t="s">
        <v>3114</v>
      </c>
      <c r="D1173" s="130" t="s">
        <v>1139</v>
      </c>
      <c r="E1173" s="130" t="s">
        <v>827</v>
      </c>
      <c r="F1173" s="130" t="s">
        <v>3579</v>
      </c>
      <c r="G1173" s="154" t="s">
        <v>5616</v>
      </c>
      <c r="H1173" s="154" t="s">
        <v>8464</v>
      </c>
      <c r="I1173" s="154" t="s">
        <v>2952</v>
      </c>
      <c r="J1173" s="154" t="s">
        <v>10075</v>
      </c>
      <c r="K1173" s="130"/>
      <c r="L1173" s="116"/>
      <c r="M1173" s="117"/>
      <c r="N1173" s="117"/>
      <c r="O1173" s="117"/>
      <c r="P1173" s="117"/>
      <c r="Q1173" s="117" t="e">
        <f>VLOOKUP(#REF!,'[1]Du lieu in bang'!$C$2:$BB$1395,20,0)</f>
        <v>#REF!</v>
      </c>
      <c r="R1173" s="117" t="e">
        <f>VLOOKUP(#REF!,'[1]Du lieu in bang'!$C$2:$BB$1395,21,0)</f>
        <v>#REF!</v>
      </c>
      <c r="S1173" s="130"/>
    </row>
    <row r="1174" spans="1:19" s="118" customFormat="1" ht="38.25" hidden="1" x14ac:dyDescent="0.2">
      <c r="A1174" s="136">
        <v>1173</v>
      </c>
      <c r="B1174" s="130" t="s">
        <v>6334</v>
      </c>
      <c r="C1174" s="143" t="s">
        <v>6335</v>
      </c>
      <c r="D1174" s="130" t="s">
        <v>1765</v>
      </c>
      <c r="E1174" s="130" t="s">
        <v>827</v>
      </c>
      <c r="F1174" s="130" t="s">
        <v>3579</v>
      </c>
      <c r="G1174" s="154" t="s">
        <v>5616</v>
      </c>
      <c r="H1174" s="154" t="s">
        <v>8465</v>
      </c>
      <c r="I1174" s="154" t="s">
        <v>4400</v>
      </c>
      <c r="J1174" s="154" t="s">
        <v>10075</v>
      </c>
      <c r="K1174" s="130" t="s">
        <v>9602</v>
      </c>
      <c r="L1174" s="116">
        <v>0</v>
      </c>
      <c r="M1174" s="117"/>
      <c r="N1174" s="117"/>
      <c r="O1174" s="117"/>
      <c r="P1174" s="117"/>
      <c r="Q1174" s="117" t="e">
        <f>VLOOKUP(#REF!,'[1]Du lieu in bang'!$C$2:$BB$1395,20,0)</f>
        <v>#REF!</v>
      </c>
      <c r="R1174" s="117" t="e">
        <f>VLOOKUP(#REF!,'[1]Du lieu in bang'!$C$2:$BB$1395,21,0)</f>
        <v>#REF!</v>
      </c>
      <c r="S1174" s="130"/>
    </row>
    <row r="1175" spans="1:19" s="118" customFormat="1" ht="38.25" hidden="1" x14ac:dyDescent="0.2">
      <c r="A1175" s="136">
        <v>1174</v>
      </c>
      <c r="B1175" s="130" t="s">
        <v>6340</v>
      </c>
      <c r="C1175" s="143" t="s">
        <v>6341</v>
      </c>
      <c r="D1175" s="130" t="s">
        <v>6312</v>
      </c>
      <c r="E1175" s="130" t="s">
        <v>827</v>
      </c>
      <c r="F1175" s="130" t="s">
        <v>3579</v>
      </c>
      <c r="G1175" s="154" t="s">
        <v>5616</v>
      </c>
      <c r="H1175" s="154" t="s">
        <v>8467</v>
      </c>
      <c r="I1175" s="154" t="s">
        <v>879</v>
      </c>
      <c r="J1175" s="154" t="s">
        <v>10075</v>
      </c>
      <c r="K1175" s="130"/>
      <c r="L1175" s="116"/>
      <c r="M1175" s="117"/>
      <c r="N1175" s="117"/>
      <c r="O1175" s="117"/>
      <c r="P1175" s="117"/>
      <c r="Q1175" s="117" t="e">
        <f>VLOOKUP(#REF!,'[1]Du lieu in bang'!$C$2:$BB$1395,20,0)</f>
        <v>#REF!</v>
      </c>
      <c r="R1175" s="117" t="e">
        <f>VLOOKUP(#REF!,'[1]Du lieu in bang'!$C$2:$BB$1395,21,0)</f>
        <v>#REF!</v>
      </c>
      <c r="S1175" s="130"/>
    </row>
    <row r="1176" spans="1:19" s="118" customFormat="1" ht="38.25" hidden="1" x14ac:dyDescent="0.2">
      <c r="A1176" s="136">
        <v>1175</v>
      </c>
      <c r="B1176" s="130" t="s">
        <v>6343</v>
      </c>
      <c r="C1176" s="143" t="s">
        <v>6344</v>
      </c>
      <c r="D1176" s="130" t="s">
        <v>1058</v>
      </c>
      <c r="E1176" s="130" t="s">
        <v>827</v>
      </c>
      <c r="F1176" s="130" t="s">
        <v>3579</v>
      </c>
      <c r="G1176" s="154" t="s">
        <v>5616</v>
      </c>
      <c r="H1176" s="154" t="s">
        <v>8468</v>
      </c>
      <c r="I1176" s="154" t="s">
        <v>1609</v>
      </c>
      <c r="J1176" s="154" t="s">
        <v>10075</v>
      </c>
      <c r="K1176" s="130"/>
      <c r="L1176" s="116"/>
      <c r="M1176" s="117"/>
      <c r="N1176" s="117"/>
      <c r="O1176" s="117"/>
      <c r="P1176" s="117"/>
      <c r="Q1176" s="117" t="e">
        <f>VLOOKUP(#REF!,'[1]Du lieu in bang'!$C$2:$BB$1395,20,0)</f>
        <v>#REF!</v>
      </c>
      <c r="R1176" s="117" t="e">
        <f>VLOOKUP(#REF!,'[1]Du lieu in bang'!$C$2:$BB$1395,21,0)</f>
        <v>#REF!</v>
      </c>
      <c r="S1176" s="130"/>
    </row>
    <row r="1177" spans="1:19" s="118" customFormat="1" ht="38.25" hidden="1" x14ac:dyDescent="0.2">
      <c r="A1177" s="136">
        <v>1176</v>
      </c>
      <c r="B1177" s="130" t="s">
        <v>6346</v>
      </c>
      <c r="C1177" s="143" t="s">
        <v>6347</v>
      </c>
      <c r="D1177" s="130" t="s">
        <v>1058</v>
      </c>
      <c r="E1177" s="130" t="s">
        <v>1048</v>
      </c>
      <c r="F1177" s="130" t="s">
        <v>3579</v>
      </c>
      <c r="G1177" s="154" t="s">
        <v>5616</v>
      </c>
      <c r="H1177" s="154" t="s">
        <v>8469</v>
      </c>
      <c r="I1177" s="154" t="s">
        <v>10073</v>
      </c>
      <c r="J1177" s="154" t="s">
        <v>10075</v>
      </c>
      <c r="K1177" s="130"/>
      <c r="L1177" s="116"/>
      <c r="M1177" s="117"/>
      <c r="N1177" s="117"/>
      <c r="O1177" s="117"/>
      <c r="P1177" s="117"/>
      <c r="Q1177" s="117" t="e">
        <f>VLOOKUP(#REF!,'[1]Du lieu in bang'!$C$2:$BB$1395,20,0)</f>
        <v>#REF!</v>
      </c>
      <c r="R1177" s="117" t="e">
        <f>VLOOKUP(#REF!,'[1]Du lieu in bang'!$C$2:$BB$1395,21,0)</f>
        <v>#REF!</v>
      </c>
      <c r="S1177" s="130"/>
    </row>
    <row r="1178" spans="1:19" s="118" customFormat="1" ht="38.25" hidden="1" x14ac:dyDescent="0.2">
      <c r="A1178" s="136">
        <v>1177</v>
      </c>
      <c r="B1178" s="130" t="s">
        <v>6349</v>
      </c>
      <c r="C1178" s="143" t="s">
        <v>6350</v>
      </c>
      <c r="D1178" s="130" t="s">
        <v>1047</v>
      </c>
      <c r="E1178" s="130" t="s">
        <v>827</v>
      </c>
      <c r="F1178" s="130" t="s">
        <v>3579</v>
      </c>
      <c r="G1178" s="154" t="s">
        <v>5616</v>
      </c>
      <c r="H1178" s="154" t="s">
        <v>8470</v>
      </c>
      <c r="I1178" s="154" t="s">
        <v>10073</v>
      </c>
      <c r="J1178" s="154" t="s">
        <v>10075</v>
      </c>
      <c r="K1178" s="130" t="s">
        <v>9603</v>
      </c>
      <c r="L1178" s="116">
        <v>0</v>
      </c>
      <c r="M1178" s="117"/>
      <c r="N1178" s="117"/>
      <c r="O1178" s="117"/>
      <c r="P1178" s="117"/>
      <c r="Q1178" s="117" t="e">
        <f>VLOOKUP(#REF!,'[1]Du lieu in bang'!$C$2:$BB$1395,20,0)</f>
        <v>#REF!</v>
      </c>
      <c r="R1178" s="117" t="e">
        <f>VLOOKUP(#REF!,'[1]Du lieu in bang'!$C$2:$BB$1395,21,0)</f>
        <v>#REF!</v>
      </c>
      <c r="S1178" s="130"/>
    </row>
    <row r="1179" spans="1:19" s="118" customFormat="1" ht="38.25" hidden="1" x14ac:dyDescent="0.2">
      <c r="A1179" s="136">
        <v>1178</v>
      </c>
      <c r="B1179" s="130" t="s">
        <v>6352</v>
      </c>
      <c r="C1179" s="143" t="s">
        <v>6353</v>
      </c>
      <c r="D1179" s="130" t="s">
        <v>1380</v>
      </c>
      <c r="E1179" s="130" t="s">
        <v>1048</v>
      </c>
      <c r="F1179" s="130" t="s">
        <v>3579</v>
      </c>
      <c r="G1179" s="154" t="s">
        <v>5616</v>
      </c>
      <c r="H1179" s="154" t="s">
        <v>8471</v>
      </c>
      <c r="I1179" s="154" t="s">
        <v>1891</v>
      </c>
      <c r="J1179" s="154" t="s">
        <v>10080</v>
      </c>
      <c r="K1179" s="130"/>
      <c r="L1179" s="116"/>
      <c r="M1179" s="117"/>
      <c r="N1179" s="117"/>
      <c r="O1179" s="117"/>
      <c r="P1179" s="117"/>
      <c r="Q1179" s="117" t="e">
        <f>VLOOKUP(#REF!,'[1]Du lieu in bang'!$C$2:$BB$1395,20,0)</f>
        <v>#REF!</v>
      </c>
      <c r="R1179" s="117" t="e">
        <f>VLOOKUP(#REF!,'[1]Du lieu in bang'!$C$2:$BB$1395,21,0)</f>
        <v>#REF!</v>
      </c>
      <c r="S1179" s="130"/>
    </row>
    <row r="1180" spans="1:19" s="118" customFormat="1" ht="38.25" hidden="1" x14ac:dyDescent="0.2">
      <c r="A1180" s="136">
        <v>1179</v>
      </c>
      <c r="B1180" s="130" t="s">
        <v>6357</v>
      </c>
      <c r="C1180" s="143" t="s">
        <v>6358</v>
      </c>
      <c r="D1180" s="130" t="s">
        <v>6312</v>
      </c>
      <c r="E1180" s="130" t="s">
        <v>1040</v>
      </c>
      <c r="F1180" s="130" t="s">
        <v>3579</v>
      </c>
      <c r="G1180" s="154" t="s">
        <v>5616</v>
      </c>
      <c r="H1180" s="154" t="s">
        <v>8473</v>
      </c>
      <c r="I1180" s="154" t="s">
        <v>697</v>
      </c>
      <c r="J1180" s="154" t="s">
        <v>10075</v>
      </c>
      <c r="K1180" s="130"/>
      <c r="L1180" s="116"/>
      <c r="M1180" s="117"/>
      <c r="N1180" s="117"/>
      <c r="O1180" s="117"/>
      <c r="P1180" s="117"/>
      <c r="Q1180" s="117" t="e">
        <f>VLOOKUP(#REF!,'[1]Du lieu in bang'!$C$2:$BB$1395,20,0)</f>
        <v>#REF!</v>
      </c>
      <c r="R1180" s="117" t="e">
        <f>VLOOKUP(#REF!,'[1]Du lieu in bang'!$C$2:$BB$1395,21,0)</f>
        <v>#REF!</v>
      </c>
      <c r="S1180" s="130"/>
    </row>
    <row r="1181" spans="1:19" s="118" customFormat="1" ht="51" hidden="1" x14ac:dyDescent="0.2">
      <c r="A1181" s="136">
        <v>1180</v>
      </c>
      <c r="B1181" s="130" t="s">
        <v>4277</v>
      </c>
      <c r="C1181" s="143" t="s">
        <v>6360</v>
      </c>
      <c r="D1181" s="130" t="s">
        <v>1043</v>
      </c>
      <c r="E1181" s="130" t="s">
        <v>1040</v>
      </c>
      <c r="F1181" s="130" t="s">
        <v>3579</v>
      </c>
      <c r="G1181" s="154" t="s">
        <v>5616</v>
      </c>
      <c r="H1181" s="154" t="s">
        <v>8474</v>
      </c>
      <c r="I1181" s="154" t="s">
        <v>4456</v>
      </c>
      <c r="J1181" s="154" t="s">
        <v>10075</v>
      </c>
      <c r="K1181" s="130"/>
      <c r="L1181" s="116"/>
      <c r="M1181" s="117"/>
      <c r="N1181" s="117"/>
      <c r="O1181" s="117"/>
      <c r="P1181" s="117"/>
      <c r="Q1181" s="117" t="e">
        <f>VLOOKUP(#REF!,'[1]Du lieu in bang'!$C$2:$BB$1395,20,0)</f>
        <v>#REF!</v>
      </c>
      <c r="R1181" s="117" t="e">
        <f>VLOOKUP(#REF!,'[1]Du lieu in bang'!$C$2:$BB$1395,21,0)</f>
        <v>#REF!</v>
      </c>
      <c r="S1181" s="130"/>
    </row>
    <row r="1182" spans="1:19" s="118" customFormat="1" ht="38.25" hidden="1" x14ac:dyDescent="0.2">
      <c r="A1182" s="136">
        <v>1181</v>
      </c>
      <c r="B1182" s="130" t="s">
        <v>6362</v>
      </c>
      <c r="C1182" s="143" t="s">
        <v>6363</v>
      </c>
      <c r="D1182" s="130" t="s">
        <v>1058</v>
      </c>
      <c r="E1182" s="130" t="s">
        <v>827</v>
      </c>
      <c r="F1182" s="130" t="s">
        <v>3579</v>
      </c>
      <c r="G1182" s="154" t="s">
        <v>5616</v>
      </c>
      <c r="H1182" s="154" t="s">
        <v>8475</v>
      </c>
      <c r="I1182" s="154" t="s">
        <v>697</v>
      </c>
      <c r="J1182" s="154" t="s">
        <v>10075</v>
      </c>
      <c r="K1182" s="130"/>
      <c r="L1182" s="116"/>
      <c r="M1182" s="117"/>
      <c r="N1182" s="117"/>
      <c r="O1182" s="117"/>
      <c r="P1182" s="117"/>
      <c r="Q1182" s="117" t="e">
        <f>VLOOKUP(#REF!,'[1]Du lieu in bang'!$C$2:$BB$1395,20,0)</f>
        <v>#REF!</v>
      </c>
      <c r="R1182" s="117" t="e">
        <f>VLOOKUP(#REF!,'[1]Du lieu in bang'!$C$2:$BB$1395,21,0)</f>
        <v>#REF!</v>
      </c>
      <c r="S1182" s="130"/>
    </row>
    <row r="1183" spans="1:19" s="118" customFormat="1" ht="38.25" hidden="1" x14ac:dyDescent="0.2">
      <c r="A1183" s="136">
        <v>1182</v>
      </c>
      <c r="B1183" s="130" t="s">
        <v>6365</v>
      </c>
      <c r="C1183" s="143" t="s">
        <v>6366</v>
      </c>
      <c r="D1183" s="130" t="s">
        <v>1174</v>
      </c>
      <c r="E1183" s="130" t="s">
        <v>1048</v>
      </c>
      <c r="F1183" s="130" t="s">
        <v>3579</v>
      </c>
      <c r="G1183" s="154" t="s">
        <v>5616</v>
      </c>
      <c r="H1183" s="154" t="s">
        <v>8476</v>
      </c>
      <c r="I1183" s="154" t="s">
        <v>4456</v>
      </c>
      <c r="J1183" s="154" t="s">
        <v>10075</v>
      </c>
      <c r="K1183" s="130"/>
      <c r="L1183" s="116"/>
      <c r="M1183" s="117"/>
      <c r="N1183" s="117"/>
      <c r="O1183" s="117"/>
      <c r="P1183" s="117"/>
      <c r="Q1183" s="117" t="e">
        <f>VLOOKUP(#REF!,'[1]Du lieu in bang'!$C$2:$BB$1395,20,0)</f>
        <v>#REF!</v>
      </c>
      <c r="R1183" s="117" t="e">
        <f>VLOOKUP(#REF!,'[1]Du lieu in bang'!$C$2:$BB$1395,21,0)</f>
        <v>#REF!</v>
      </c>
      <c r="S1183" s="130"/>
    </row>
    <row r="1184" spans="1:19" s="118" customFormat="1" ht="38.25" hidden="1" x14ac:dyDescent="0.2">
      <c r="A1184" s="136">
        <v>1183</v>
      </c>
      <c r="B1184" s="130" t="s">
        <v>6368</v>
      </c>
      <c r="C1184" s="143" t="s">
        <v>2392</v>
      </c>
      <c r="D1184" s="130" t="s">
        <v>3070</v>
      </c>
      <c r="E1184" s="130" t="s">
        <v>827</v>
      </c>
      <c r="F1184" s="130" t="s">
        <v>3579</v>
      </c>
      <c r="G1184" s="154" t="s">
        <v>5616</v>
      </c>
      <c r="H1184" s="154" t="s">
        <v>8477</v>
      </c>
      <c r="I1184" s="154" t="s">
        <v>4426</v>
      </c>
      <c r="J1184" s="154" t="s">
        <v>10075</v>
      </c>
      <c r="K1184" s="130"/>
      <c r="L1184" s="116"/>
      <c r="M1184" s="117"/>
      <c r="N1184" s="117"/>
      <c r="O1184" s="117"/>
      <c r="P1184" s="117"/>
      <c r="Q1184" s="117" t="e">
        <f>VLOOKUP(#REF!,'[1]Du lieu in bang'!$C$2:$BB$1395,20,0)</f>
        <v>#REF!</v>
      </c>
      <c r="R1184" s="117" t="e">
        <f>VLOOKUP(#REF!,'[1]Du lieu in bang'!$C$2:$BB$1395,21,0)</f>
        <v>#REF!</v>
      </c>
      <c r="S1184" s="130"/>
    </row>
    <row r="1185" spans="1:19" s="118" customFormat="1" ht="38.25" hidden="1" x14ac:dyDescent="0.2">
      <c r="A1185" s="136">
        <v>1184</v>
      </c>
      <c r="B1185" s="130" t="s">
        <v>6370</v>
      </c>
      <c r="C1185" s="143" t="s">
        <v>3692</v>
      </c>
      <c r="D1185" s="130" t="s">
        <v>1149</v>
      </c>
      <c r="E1185" s="130" t="s">
        <v>1048</v>
      </c>
      <c r="F1185" s="130" t="s">
        <v>3579</v>
      </c>
      <c r="G1185" s="154" t="s">
        <v>5616</v>
      </c>
      <c r="H1185" s="154" t="s">
        <v>8478</v>
      </c>
      <c r="I1185" s="154" t="s">
        <v>1609</v>
      </c>
      <c r="J1185" s="154" t="s">
        <v>10075</v>
      </c>
      <c r="K1185" s="130"/>
      <c r="L1185" s="116"/>
      <c r="M1185" s="117"/>
      <c r="N1185" s="117"/>
      <c r="O1185" s="117"/>
      <c r="P1185" s="117"/>
      <c r="Q1185" s="117" t="e">
        <f>VLOOKUP(#REF!,'[1]Du lieu in bang'!$C$2:$BB$1395,20,0)</f>
        <v>#REF!</v>
      </c>
      <c r="R1185" s="117" t="e">
        <f>VLOOKUP(#REF!,'[1]Du lieu in bang'!$C$2:$BB$1395,21,0)</f>
        <v>#REF!</v>
      </c>
      <c r="S1185" s="130"/>
    </row>
    <row r="1186" spans="1:19" s="118" customFormat="1" ht="38.25" hidden="1" x14ac:dyDescent="0.2">
      <c r="A1186" s="136">
        <v>1185</v>
      </c>
      <c r="B1186" s="130" t="s">
        <v>6372</v>
      </c>
      <c r="C1186" s="143" t="s">
        <v>1813</v>
      </c>
      <c r="D1186" s="130" t="s">
        <v>6312</v>
      </c>
      <c r="E1186" s="130" t="s">
        <v>827</v>
      </c>
      <c r="F1186" s="130" t="s">
        <v>3579</v>
      </c>
      <c r="G1186" s="154" t="s">
        <v>5616</v>
      </c>
      <c r="H1186" s="154" t="s">
        <v>8479</v>
      </c>
      <c r="I1186" s="154" t="s">
        <v>1609</v>
      </c>
      <c r="J1186" s="154" t="s">
        <v>10075</v>
      </c>
      <c r="K1186" s="130"/>
      <c r="L1186" s="116"/>
      <c r="M1186" s="117"/>
      <c r="N1186" s="117"/>
      <c r="O1186" s="117"/>
      <c r="P1186" s="117"/>
      <c r="Q1186" s="117" t="e">
        <f>VLOOKUP(#REF!,'[1]Du lieu in bang'!$C$2:$BB$1395,20,0)</f>
        <v>#REF!</v>
      </c>
      <c r="R1186" s="117" t="e">
        <f>VLOOKUP(#REF!,'[1]Du lieu in bang'!$C$2:$BB$1395,21,0)</f>
        <v>#REF!</v>
      </c>
      <c r="S1186" s="130"/>
    </row>
    <row r="1187" spans="1:19" s="118" customFormat="1" ht="51" hidden="1" x14ac:dyDescent="0.2">
      <c r="A1187" s="136">
        <v>1186</v>
      </c>
      <c r="B1187" s="130" t="s">
        <v>5446</v>
      </c>
      <c r="C1187" s="143" t="s">
        <v>6374</v>
      </c>
      <c r="D1187" s="130" t="s">
        <v>1043</v>
      </c>
      <c r="E1187" s="130" t="s">
        <v>1040</v>
      </c>
      <c r="F1187" s="130" t="s">
        <v>3579</v>
      </c>
      <c r="G1187" s="154" t="s">
        <v>5616</v>
      </c>
      <c r="H1187" s="154" t="s">
        <v>8480</v>
      </c>
      <c r="I1187" s="154" t="s">
        <v>52</v>
      </c>
      <c r="J1187" s="154" t="s">
        <v>10075</v>
      </c>
      <c r="K1187" s="130" t="s">
        <v>9605</v>
      </c>
      <c r="L1187" s="116" t="s">
        <v>9277</v>
      </c>
      <c r="M1187" s="117"/>
      <c r="N1187" s="117"/>
      <c r="O1187" s="117"/>
      <c r="P1187" s="117"/>
      <c r="Q1187" s="117" t="e">
        <f>VLOOKUP(#REF!,'[1]Du lieu in bang'!$C$2:$BB$1395,20,0)</f>
        <v>#REF!</v>
      </c>
      <c r="R1187" s="117" t="e">
        <f>VLOOKUP(#REF!,'[1]Du lieu in bang'!$C$2:$BB$1395,21,0)</f>
        <v>#REF!</v>
      </c>
      <c r="S1187" s="130"/>
    </row>
    <row r="1188" spans="1:19" s="118" customFormat="1" ht="89.25" hidden="1" x14ac:dyDescent="0.2">
      <c r="A1188" s="136">
        <v>1187</v>
      </c>
      <c r="B1188" s="130" t="s">
        <v>3906</v>
      </c>
      <c r="C1188" s="143" t="s">
        <v>6376</v>
      </c>
      <c r="D1188" s="130" t="s">
        <v>1043</v>
      </c>
      <c r="E1188" s="130" t="s">
        <v>1040</v>
      </c>
      <c r="F1188" s="130" t="s">
        <v>3579</v>
      </c>
      <c r="G1188" s="154" t="s">
        <v>5616</v>
      </c>
      <c r="H1188" s="154" t="s">
        <v>8481</v>
      </c>
      <c r="I1188" s="154" t="s">
        <v>2952</v>
      </c>
      <c r="J1188" s="154" t="s">
        <v>10075</v>
      </c>
      <c r="K1188" s="130" t="s">
        <v>9606</v>
      </c>
      <c r="L1188" s="116" t="s">
        <v>9278</v>
      </c>
      <c r="M1188" s="117"/>
      <c r="N1188" s="117"/>
      <c r="O1188" s="117"/>
      <c r="P1188" s="117"/>
      <c r="Q1188" s="117" t="e">
        <f>VLOOKUP(#REF!,'[1]Du lieu in bang'!$C$2:$BB$1395,20,0)</f>
        <v>#REF!</v>
      </c>
      <c r="R1188" s="117" t="e">
        <f>VLOOKUP(#REF!,'[1]Du lieu in bang'!$C$2:$BB$1395,21,0)</f>
        <v>#REF!</v>
      </c>
      <c r="S1188" s="130"/>
    </row>
    <row r="1189" spans="1:19" s="118" customFormat="1" ht="63.75" hidden="1" x14ac:dyDescent="0.2">
      <c r="A1189" s="136">
        <v>1188</v>
      </c>
      <c r="B1189" s="130" t="s">
        <v>6378</v>
      </c>
      <c r="C1189" s="143" t="s">
        <v>6379</v>
      </c>
      <c r="D1189" s="130" t="s">
        <v>1058</v>
      </c>
      <c r="E1189" s="130" t="s">
        <v>827</v>
      </c>
      <c r="F1189" s="130" t="s">
        <v>3579</v>
      </c>
      <c r="G1189" s="154" t="s">
        <v>5616</v>
      </c>
      <c r="H1189" s="154" t="s">
        <v>8482</v>
      </c>
      <c r="I1189" s="154" t="s">
        <v>2713</v>
      </c>
      <c r="J1189" s="154" t="s">
        <v>10075</v>
      </c>
      <c r="K1189" s="130" t="s">
        <v>9607</v>
      </c>
      <c r="L1189" s="116" t="s">
        <v>8482</v>
      </c>
      <c r="M1189" s="117"/>
      <c r="N1189" s="117"/>
      <c r="O1189" s="117"/>
      <c r="P1189" s="117"/>
      <c r="Q1189" s="117" t="e">
        <f>VLOOKUP(#REF!,'[1]Du lieu in bang'!$C$2:$BB$1395,20,0)</f>
        <v>#REF!</v>
      </c>
      <c r="R1189" s="117" t="e">
        <f>VLOOKUP(#REF!,'[1]Du lieu in bang'!$C$2:$BB$1395,21,0)</f>
        <v>#REF!</v>
      </c>
      <c r="S1189" s="130"/>
    </row>
    <row r="1190" spans="1:19" s="118" customFormat="1" ht="38.25" hidden="1" x14ac:dyDescent="0.2">
      <c r="A1190" s="136">
        <v>1189</v>
      </c>
      <c r="B1190" s="130" t="s">
        <v>6381</v>
      </c>
      <c r="C1190" s="143" t="s">
        <v>6382</v>
      </c>
      <c r="D1190" s="130" t="s">
        <v>1132</v>
      </c>
      <c r="E1190" s="130" t="s">
        <v>827</v>
      </c>
      <c r="F1190" s="130" t="s">
        <v>3579</v>
      </c>
      <c r="G1190" s="154" t="s">
        <v>5616</v>
      </c>
      <c r="H1190" s="154" t="s">
        <v>8483</v>
      </c>
      <c r="I1190" s="154" t="s">
        <v>1968</v>
      </c>
      <c r="J1190" s="154" t="s">
        <v>10075</v>
      </c>
      <c r="K1190" s="130"/>
      <c r="L1190" s="116"/>
      <c r="M1190" s="117"/>
      <c r="N1190" s="117"/>
      <c r="O1190" s="117"/>
      <c r="P1190" s="117"/>
      <c r="Q1190" s="117" t="e">
        <f>VLOOKUP(#REF!,'[1]Du lieu in bang'!$C$2:$BB$1395,20,0)</f>
        <v>#REF!</v>
      </c>
      <c r="R1190" s="117" t="e">
        <f>VLOOKUP(#REF!,'[1]Du lieu in bang'!$C$2:$BB$1395,21,0)</f>
        <v>#REF!</v>
      </c>
      <c r="S1190" s="130"/>
    </row>
    <row r="1191" spans="1:19" s="118" customFormat="1" ht="51" hidden="1" x14ac:dyDescent="0.2">
      <c r="A1191" s="136">
        <v>1190</v>
      </c>
      <c r="B1191" s="130" t="s">
        <v>6384</v>
      </c>
      <c r="C1191" s="143" t="s">
        <v>6385</v>
      </c>
      <c r="D1191" s="130" t="s">
        <v>1043</v>
      </c>
      <c r="E1191" s="130" t="s">
        <v>1040</v>
      </c>
      <c r="F1191" s="130" t="s">
        <v>3579</v>
      </c>
      <c r="G1191" s="154" t="s">
        <v>5616</v>
      </c>
      <c r="H1191" s="154" t="s">
        <v>8484</v>
      </c>
      <c r="I1191" s="154" t="s">
        <v>10073</v>
      </c>
      <c r="J1191" s="154" t="s">
        <v>10075</v>
      </c>
      <c r="K1191" s="130" t="s">
        <v>9608</v>
      </c>
      <c r="L1191" s="116" t="s">
        <v>9198</v>
      </c>
      <c r="M1191" s="117"/>
      <c r="N1191" s="117"/>
      <c r="O1191" s="117"/>
      <c r="P1191" s="117"/>
      <c r="Q1191" s="117" t="e">
        <f>VLOOKUP(#REF!,'[1]Du lieu in bang'!$C$2:$BB$1395,20,0)</f>
        <v>#REF!</v>
      </c>
      <c r="R1191" s="117" t="e">
        <f>VLOOKUP(#REF!,'[1]Du lieu in bang'!$C$2:$BB$1395,21,0)</f>
        <v>#REF!</v>
      </c>
      <c r="S1191" s="130"/>
    </row>
    <row r="1192" spans="1:19" s="118" customFormat="1" ht="38.25" hidden="1" x14ac:dyDescent="0.2">
      <c r="A1192" s="136">
        <v>1191</v>
      </c>
      <c r="B1192" s="130" t="s">
        <v>6387</v>
      </c>
      <c r="C1192" s="143" t="s">
        <v>6388</v>
      </c>
      <c r="D1192" s="130" t="s">
        <v>1149</v>
      </c>
      <c r="E1192" s="130" t="s">
        <v>1040</v>
      </c>
      <c r="F1192" s="130" t="s">
        <v>3579</v>
      </c>
      <c r="G1192" s="154" t="s">
        <v>5616</v>
      </c>
      <c r="H1192" s="154" t="s">
        <v>8485</v>
      </c>
      <c r="I1192" s="154" t="s">
        <v>52</v>
      </c>
      <c r="J1192" s="154" t="s">
        <v>10075</v>
      </c>
      <c r="K1192" s="130"/>
      <c r="L1192" s="116"/>
      <c r="M1192" s="117"/>
      <c r="N1192" s="117"/>
      <c r="O1192" s="117"/>
      <c r="P1192" s="117"/>
      <c r="Q1192" s="117" t="e">
        <f>VLOOKUP(#REF!,'[1]Du lieu in bang'!$C$2:$BB$1395,20,0)</f>
        <v>#REF!</v>
      </c>
      <c r="R1192" s="117" t="e">
        <f>VLOOKUP(#REF!,'[1]Du lieu in bang'!$C$2:$BB$1395,21,0)</f>
        <v>#REF!</v>
      </c>
      <c r="S1192" s="130"/>
    </row>
    <row r="1193" spans="1:19" s="118" customFormat="1" ht="38.25" hidden="1" x14ac:dyDescent="0.2">
      <c r="A1193" s="136">
        <v>1192</v>
      </c>
      <c r="B1193" s="130" t="s">
        <v>6390</v>
      </c>
      <c r="C1193" s="143" t="s">
        <v>6391</v>
      </c>
      <c r="D1193" s="130" t="s">
        <v>1047</v>
      </c>
      <c r="E1193" s="130" t="s">
        <v>1048</v>
      </c>
      <c r="F1193" s="130" t="s">
        <v>3579</v>
      </c>
      <c r="G1193" s="154" t="s">
        <v>5616</v>
      </c>
      <c r="H1193" s="154" t="s">
        <v>8486</v>
      </c>
      <c r="I1193" s="154" t="s">
        <v>4426</v>
      </c>
      <c r="J1193" s="154" t="s">
        <v>10075</v>
      </c>
      <c r="K1193" s="130"/>
      <c r="L1193" s="116"/>
      <c r="M1193" s="117"/>
      <c r="N1193" s="117"/>
      <c r="O1193" s="117"/>
      <c r="P1193" s="117"/>
      <c r="Q1193" s="117" t="e">
        <f>VLOOKUP(#REF!,'[1]Du lieu in bang'!$C$2:$BB$1395,20,0)</f>
        <v>#REF!</v>
      </c>
      <c r="R1193" s="117" t="e">
        <f>VLOOKUP(#REF!,'[1]Du lieu in bang'!$C$2:$BB$1395,21,0)</f>
        <v>#REF!</v>
      </c>
      <c r="S1193" s="130"/>
    </row>
    <row r="1194" spans="1:19" s="118" customFormat="1" ht="38.25" hidden="1" x14ac:dyDescent="0.2">
      <c r="A1194" s="136">
        <v>1193</v>
      </c>
      <c r="B1194" s="130" t="s">
        <v>6393</v>
      </c>
      <c r="C1194" s="143" t="s">
        <v>6394</v>
      </c>
      <c r="D1194" s="130" t="s">
        <v>1058</v>
      </c>
      <c r="E1194" s="130" t="s">
        <v>827</v>
      </c>
      <c r="F1194" s="130" t="s">
        <v>3579</v>
      </c>
      <c r="G1194" s="154" t="s">
        <v>5616</v>
      </c>
      <c r="H1194" s="154" t="s">
        <v>8487</v>
      </c>
      <c r="I1194" s="154" t="s">
        <v>4723</v>
      </c>
      <c r="J1194" s="154" t="s">
        <v>10082</v>
      </c>
      <c r="K1194" s="130"/>
      <c r="L1194" s="116"/>
      <c r="M1194" s="117"/>
      <c r="N1194" s="117"/>
      <c r="O1194" s="117"/>
      <c r="P1194" s="117"/>
      <c r="Q1194" s="117" t="e">
        <f>VLOOKUP(#REF!,'[1]Du lieu in bang'!$C$2:$BB$1395,20,0)</f>
        <v>#REF!</v>
      </c>
      <c r="R1194" s="117" t="e">
        <f>VLOOKUP(#REF!,'[1]Du lieu in bang'!$C$2:$BB$1395,21,0)</f>
        <v>#REF!</v>
      </c>
      <c r="S1194" s="130"/>
    </row>
    <row r="1195" spans="1:19" s="118" customFormat="1" ht="38.25" hidden="1" x14ac:dyDescent="0.2">
      <c r="A1195" s="136">
        <v>1194</v>
      </c>
      <c r="B1195" s="130" t="s">
        <v>6396</v>
      </c>
      <c r="C1195" s="143" t="s">
        <v>6397</v>
      </c>
      <c r="D1195" s="130" t="s">
        <v>1423</v>
      </c>
      <c r="E1195" s="130" t="s">
        <v>1040</v>
      </c>
      <c r="F1195" s="130" t="s">
        <v>3579</v>
      </c>
      <c r="G1195" s="154" t="s">
        <v>5616</v>
      </c>
      <c r="H1195" s="154" t="s">
        <v>8488</v>
      </c>
      <c r="I1195" s="154" t="s">
        <v>213</v>
      </c>
      <c r="J1195" s="154" t="s">
        <v>10075</v>
      </c>
      <c r="K1195" s="130"/>
      <c r="L1195" s="116"/>
      <c r="M1195" s="117"/>
      <c r="N1195" s="117"/>
      <c r="O1195" s="117"/>
      <c r="P1195" s="117"/>
      <c r="Q1195" s="117" t="e">
        <f>VLOOKUP(#REF!,'[1]Du lieu in bang'!$C$2:$BB$1395,20,0)</f>
        <v>#REF!</v>
      </c>
      <c r="R1195" s="117" t="e">
        <f>VLOOKUP(#REF!,'[1]Du lieu in bang'!$C$2:$BB$1395,21,0)</f>
        <v>#REF!</v>
      </c>
      <c r="S1195" s="130"/>
    </row>
    <row r="1196" spans="1:19" s="118" customFormat="1" ht="25.5" hidden="1" x14ac:dyDescent="0.2">
      <c r="A1196" s="136">
        <v>1195</v>
      </c>
      <c r="B1196" s="130" t="s">
        <v>6399</v>
      </c>
      <c r="C1196" s="143" t="s">
        <v>6400</v>
      </c>
      <c r="D1196" s="130" t="s">
        <v>1649</v>
      </c>
      <c r="E1196" s="130" t="s">
        <v>1040</v>
      </c>
      <c r="F1196" s="130" t="s">
        <v>3579</v>
      </c>
      <c r="G1196" s="154" t="s">
        <v>5616</v>
      </c>
      <c r="H1196" s="154" t="s">
        <v>8489</v>
      </c>
      <c r="I1196" s="154" t="s">
        <v>10083</v>
      </c>
      <c r="J1196" s="154" t="s">
        <v>10084</v>
      </c>
      <c r="K1196" s="130"/>
      <c r="L1196" s="116"/>
      <c r="M1196" s="117"/>
      <c r="N1196" s="117"/>
      <c r="O1196" s="117"/>
      <c r="P1196" s="117"/>
      <c r="Q1196" s="117" t="e">
        <f>VLOOKUP(#REF!,'[1]Du lieu in bang'!$C$2:$BB$1395,20,0)</f>
        <v>#REF!</v>
      </c>
      <c r="R1196" s="117" t="e">
        <f>VLOOKUP(#REF!,'[1]Du lieu in bang'!$C$2:$BB$1395,21,0)</f>
        <v>#REF!</v>
      </c>
      <c r="S1196" s="130"/>
    </row>
    <row r="1197" spans="1:19" s="118" customFormat="1" ht="38.25" hidden="1" x14ac:dyDescent="0.2">
      <c r="A1197" s="136">
        <v>1196</v>
      </c>
      <c r="B1197" s="130" t="s">
        <v>6402</v>
      </c>
      <c r="C1197" s="143" t="s">
        <v>6403</v>
      </c>
      <c r="D1197" s="130" t="s">
        <v>1058</v>
      </c>
      <c r="E1197" s="130" t="s">
        <v>827</v>
      </c>
      <c r="F1197" s="130" t="s">
        <v>3579</v>
      </c>
      <c r="G1197" s="154" t="s">
        <v>5616</v>
      </c>
      <c r="H1197" s="154" t="s">
        <v>8490</v>
      </c>
      <c r="I1197" s="154" t="s">
        <v>4400</v>
      </c>
      <c r="J1197" s="154" t="s">
        <v>10079</v>
      </c>
      <c r="K1197" s="130" t="s">
        <v>9609</v>
      </c>
      <c r="L1197" s="116" t="s">
        <v>8490</v>
      </c>
      <c r="M1197" s="117"/>
      <c r="N1197" s="117"/>
      <c r="O1197" s="117"/>
      <c r="P1197" s="117"/>
      <c r="Q1197" s="117" t="e">
        <f>VLOOKUP(#REF!,'[1]Du lieu in bang'!$C$2:$BB$1395,20,0)</f>
        <v>#REF!</v>
      </c>
      <c r="R1197" s="117" t="e">
        <f>VLOOKUP(#REF!,'[1]Du lieu in bang'!$C$2:$BB$1395,21,0)</f>
        <v>#REF!</v>
      </c>
      <c r="S1197" s="130"/>
    </row>
    <row r="1198" spans="1:19" s="118" customFormat="1" ht="38.25" hidden="1" x14ac:dyDescent="0.2">
      <c r="A1198" s="136">
        <v>1197</v>
      </c>
      <c r="B1198" s="130" t="s">
        <v>6405</v>
      </c>
      <c r="C1198" s="143" t="s">
        <v>5652</v>
      </c>
      <c r="D1198" s="130" t="s">
        <v>1907</v>
      </c>
      <c r="E1198" s="130" t="s">
        <v>827</v>
      </c>
      <c r="F1198" s="130" t="s">
        <v>3579</v>
      </c>
      <c r="G1198" s="154" t="s">
        <v>5616</v>
      </c>
      <c r="H1198" s="154" t="s">
        <v>8491</v>
      </c>
      <c r="I1198" s="154" t="s">
        <v>2404</v>
      </c>
      <c r="J1198" s="154" t="s">
        <v>10075</v>
      </c>
      <c r="K1198" s="130"/>
      <c r="L1198" s="116"/>
      <c r="M1198" s="117"/>
      <c r="N1198" s="117"/>
      <c r="O1198" s="117"/>
      <c r="P1198" s="117"/>
      <c r="Q1198" s="117" t="e">
        <f>VLOOKUP(#REF!,'[1]Du lieu in bang'!$C$2:$BB$1395,20,0)</f>
        <v>#REF!</v>
      </c>
      <c r="R1198" s="117" t="e">
        <f>VLOOKUP(#REF!,'[1]Du lieu in bang'!$C$2:$BB$1395,21,0)</f>
        <v>#REF!</v>
      </c>
      <c r="S1198" s="130"/>
    </row>
    <row r="1199" spans="1:19" s="118" customFormat="1" ht="38.25" hidden="1" x14ac:dyDescent="0.2">
      <c r="A1199" s="136">
        <v>1198</v>
      </c>
      <c r="B1199" s="130" t="s">
        <v>6407</v>
      </c>
      <c r="C1199" s="143" t="s">
        <v>6408</v>
      </c>
      <c r="D1199" s="130" t="s">
        <v>1765</v>
      </c>
      <c r="E1199" s="130" t="s">
        <v>827</v>
      </c>
      <c r="F1199" s="130" t="s">
        <v>3579</v>
      </c>
      <c r="G1199" s="154" t="s">
        <v>5616</v>
      </c>
      <c r="H1199" s="154" t="s">
        <v>8492</v>
      </c>
      <c r="I1199" s="154" t="s">
        <v>2131</v>
      </c>
      <c r="J1199" s="154" t="s">
        <v>10075</v>
      </c>
      <c r="K1199" s="130" t="s">
        <v>9610</v>
      </c>
      <c r="L1199" s="116">
        <v>0</v>
      </c>
      <c r="M1199" s="117"/>
      <c r="N1199" s="117"/>
      <c r="O1199" s="117"/>
      <c r="P1199" s="117"/>
      <c r="Q1199" s="117" t="e">
        <f>VLOOKUP(#REF!,'[1]Du lieu in bang'!$C$2:$BB$1395,20,0)</f>
        <v>#REF!</v>
      </c>
      <c r="R1199" s="117" t="e">
        <f>VLOOKUP(#REF!,'[1]Du lieu in bang'!$C$2:$BB$1395,21,0)</f>
        <v>#REF!</v>
      </c>
      <c r="S1199" s="130"/>
    </row>
    <row r="1200" spans="1:19" s="118" customFormat="1" ht="38.25" hidden="1" x14ac:dyDescent="0.2">
      <c r="A1200" s="136">
        <v>1199</v>
      </c>
      <c r="B1200" s="130" t="s">
        <v>3416</v>
      </c>
      <c r="C1200" s="143" t="s">
        <v>1885</v>
      </c>
      <c r="D1200" s="130" t="s">
        <v>1700</v>
      </c>
      <c r="E1200" s="130" t="s">
        <v>827</v>
      </c>
      <c r="F1200" s="130" t="s">
        <v>3579</v>
      </c>
      <c r="G1200" s="154" t="s">
        <v>5616</v>
      </c>
      <c r="H1200" s="154" t="s">
        <v>8493</v>
      </c>
      <c r="I1200" s="154" t="s">
        <v>10083</v>
      </c>
      <c r="J1200" s="154" t="s">
        <v>10084</v>
      </c>
      <c r="K1200" s="130"/>
      <c r="L1200" s="116"/>
      <c r="M1200" s="117"/>
      <c r="N1200" s="117"/>
      <c r="O1200" s="117"/>
      <c r="P1200" s="117"/>
      <c r="Q1200" s="117" t="e">
        <f>VLOOKUP(#REF!,'[1]Du lieu in bang'!$C$2:$BB$1395,20,0)</f>
        <v>#REF!</v>
      </c>
      <c r="R1200" s="117" t="e">
        <f>VLOOKUP(#REF!,'[1]Du lieu in bang'!$C$2:$BB$1395,21,0)</f>
        <v>#REF!</v>
      </c>
      <c r="S1200" s="130"/>
    </row>
    <row r="1201" spans="1:19" s="118" customFormat="1" ht="38.25" hidden="1" x14ac:dyDescent="0.2">
      <c r="A1201" s="136">
        <v>1200</v>
      </c>
      <c r="B1201" s="130" t="s">
        <v>6411</v>
      </c>
      <c r="C1201" s="143" t="s">
        <v>1406</v>
      </c>
      <c r="D1201" s="130" t="s">
        <v>1058</v>
      </c>
      <c r="E1201" s="130" t="s">
        <v>827</v>
      </c>
      <c r="F1201" s="130" t="s">
        <v>3579</v>
      </c>
      <c r="G1201" s="154" t="s">
        <v>5616</v>
      </c>
      <c r="H1201" s="154" t="s">
        <v>8494</v>
      </c>
      <c r="I1201" s="154" t="s">
        <v>52</v>
      </c>
      <c r="J1201" s="154" t="s">
        <v>10075</v>
      </c>
      <c r="K1201" s="130"/>
      <c r="L1201" s="116"/>
      <c r="M1201" s="117"/>
      <c r="N1201" s="117"/>
      <c r="O1201" s="117"/>
      <c r="P1201" s="117"/>
      <c r="Q1201" s="117" t="e">
        <f>VLOOKUP(#REF!,'[1]Du lieu in bang'!$C$2:$BB$1395,20,0)</f>
        <v>#REF!</v>
      </c>
      <c r="R1201" s="117" t="e">
        <f>VLOOKUP(#REF!,'[1]Du lieu in bang'!$C$2:$BB$1395,21,0)</f>
        <v>#REF!</v>
      </c>
      <c r="S1201" s="130"/>
    </row>
    <row r="1202" spans="1:19" s="118" customFormat="1" ht="63.75" hidden="1" x14ac:dyDescent="0.2">
      <c r="A1202" s="136">
        <v>1201</v>
      </c>
      <c r="B1202" s="130" t="s">
        <v>6413</v>
      </c>
      <c r="C1202" s="143" t="s">
        <v>6414</v>
      </c>
      <c r="D1202" s="130" t="s">
        <v>1713</v>
      </c>
      <c r="E1202" s="130" t="s">
        <v>827</v>
      </c>
      <c r="F1202" s="130" t="s">
        <v>3579</v>
      </c>
      <c r="G1202" s="154" t="s">
        <v>5616</v>
      </c>
      <c r="H1202" s="154" t="s">
        <v>8495</v>
      </c>
      <c r="I1202" s="154" t="s">
        <v>907</v>
      </c>
      <c r="J1202" s="154" t="s">
        <v>10075</v>
      </c>
      <c r="K1202" s="130"/>
      <c r="L1202" s="116"/>
      <c r="M1202" s="117"/>
      <c r="N1202" s="117"/>
      <c r="O1202" s="117"/>
      <c r="P1202" s="117"/>
      <c r="Q1202" s="117" t="e">
        <f>VLOOKUP(#REF!,'[1]Du lieu in bang'!$C$2:$BB$1395,20,0)</f>
        <v>#REF!</v>
      </c>
      <c r="R1202" s="117" t="e">
        <f>VLOOKUP(#REF!,'[1]Du lieu in bang'!$C$2:$BB$1395,21,0)</f>
        <v>#REF!</v>
      </c>
      <c r="S1202" s="130"/>
    </row>
    <row r="1203" spans="1:19" s="118" customFormat="1" ht="25.5" hidden="1" x14ac:dyDescent="0.2">
      <c r="A1203" s="136">
        <v>1202</v>
      </c>
      <c r="B1203" s="130" t="s">
        <v>6416</v>
      </c>
      <c r="C1203" s="143" t="s">
        <v>6417</v>
      </c>
      <c r="D1203" s="130" t="s">
        <v>1058</v>
      </c>
      <c r="E1203" s="130" t="s">
        <v>827</v>
      </c>
      <c r="F1203" s="130" t="s">
        <v>3579</v>
      </c>
      <c r="G1203" s="154" t="s">
        <v>5616</v>
      </c>
      <c r="H1203" s="154" t="s">
        <v>8496</v>
      </c>
      <c r="I1203" s="154" t="s">
        <v>4771</v>
      </c>
      <c r="J1203" s="154" t="s">
        <v>10085</v>
      </c>
      <c r="K1203" s="130"/>
      <c r="L1203" s="116"/>
      <c r="M1203" s="117"/>
      <c r="N1203" s="117"/>
      <c r="O1203" s="117"/>
      <c r="P1203" s="117"/>
      <c r="Q1203" s="117" t="e">
        <f>VLOOKUP(#REF!,'[1]Du lieu in bang'!$C$2:$BB$1395,20,0)</f>
        <v>#REF!</v>
      </c>
      <c r="R1203" s="117" t="e">
        <f>VLOOKUP(#REF!,'[1]Du lieu in bang'!$C$2:$BB$1395,21,0)</f>
        <v>#REF!</v>
      </c>
      <c r="S1203" s="130"/>
    </row>
    <row r="1204" spans="1:19" s="118" customFormat="1" ht="38.25" hidden="1" x14ac:dyDescent="0.2">
      <c r="A1204" s="136">
        <v>1203</v>
      </c>
      <c r="B1204" s="130" t="s">
        <v>6419</v>
      </c>
      <c r="C1204" s="143" t="s">
        <v>2954</v>
      </c>
      <c r="D1204" s="130" t="s">
        <v>1407</v>
      </c>
      <c r="E1204" s="130" t="s">
        <v>1048</v>
      </c>
      <c r="F1204" s="130" t="s">
        <v>3579</v>
      </c>
      <c r="G1204" s="154" t="s">
        <v>5616</v>
      </c>
      <c r="H1204" s="154" t="s">
        <v>8497</v>
      </c>
      <c r="I1204" s="154" t="s">
        <v>1698</v>
      </c>
      <c r="J1204" s="154" t="s">
        <v>10075</v>
      </c>
      <c r="K1204" s="130"/>
      <c r="L1204" s="116"/>
      <c r="M1204" s="117"/>
      <c r="N1204" s="117"/>
      <c r="O1204" s="117"/>
      <c r="P1204" s="117"/>
      <c r="Q1204" s="117" t="e">
        <f>VLOOKUP(#REF!,'[1]Du lieu in bang'!$C$2:$BB$1395,20,0)</f>
        <v>#REF!</v>
      </c>
      <c r="R1204" s="117" t="e">
        <f>VLOOKUP(#REF!,'[1]Du lieu in bang'!$C$2:$BB$1395,21,0)</f>
        <v>#REF!</v>
      </c>
      <c r="S1204" s="130"/>
    </row>
    <row r="1205" spans="1:19" s="118" customFormat="1" ht="38.25" hidden="1" x14ac:dyDescent="0.2">
      <c r="A1205" s="136">
        <v>1204</v>
      </c>
      <c r="B1205" s="130" t="s">
        <v>6421</v>
      </c>
      <c r="C1205" s="143" t="s">
        <v>5889</v>
      </c>
      <c r="D1205" s="130" t="s">
        <v>1652</v>
      </c>
      <c r="E1205" s="130" t="s">
        <v>827</v>
      </c>
      <c r="F1205" s="130" t="s">
        <v>3579</v>
      </c>
      <c r="G1205" s="154" t="s">
        <v>5616</v>
      </c>
      <c r="H1205" s="154" t="s">
        <v>8498</v>
      </c>
      <c r="I1205" s="154" t="s">
        <v>4771</v>
      </c>
      <c r="J1205" s="154" t="s">
        <v>10085</v>
      </c>
      <c r="K1205" s="130"/>
      <c r="L1205" s="116"/>
      <c r="M1205" s="117"/>
      <c r="N1205" s="117"/>
      <c r="O1205" s="117"/>
      <c r="P1205" s="117"/>
      <c r="Q1205" s="117" t="e">
        <f>VLOOKUP(#REF!,'[1]Du lieu in bang'!$C$2:$BB$1395,20,0)</f>
        <v>#REF!</v>
      </c>
      <c r="R1205" s="117" t="e">
        <f>VLOOKUP(#REF!,'[1]Du lieu in bang'!$C$2:$BB$1395,21,0)</f>
        <v>#REF!</v>
      </c>
      <c r="S1205" s="130"/>
    </row>
    <row r="1206" spans="1:19" s="118" customFormat="1" ht="63.75" hidden="1" x14ac:dyDescent="0.2">
      <c r="A1206" s="136">
        <v>1205</v>
      </c>
      <c r="B1206" s="130" t="s">
        <v>6423</v>
      </c>
      <c r="C1206" s="143" t="s">
        <v>6424</v>
      </c>
      <c r="D1206" s="130" t="s">
        <v>1043</v>
      </c>
      <c r="E1206" s="130" t="s">
        <v>827</v>
      </c>
      <c r="F1206" s="130" t="s">
        <v>3579</v>
      </c>
      <c r="G1206" s="154" t="s">
        <v>5616</v>
      </c>
      <c r="H1206" s="154" t="s">
        <v>8499</v>
      </c>
      <c r="I1206" s="154" t="s">
        <v>2713</v>
      </c>
      <c r="J1206" s="154" t="s">
        <v>10075</v>
      </c>
      <c r="K1206" s="130" t="s">
        <v>9611</v>
      </c>
      <c r="L1206" s="116" t="s">
        <v>9279</v>
      </c>
      <c r="M1206" s="117"/>
      <c r="N1206" s="117"/>
      <c r="O1206" s="117"/>
      <c r="P1206" s="117"/>
      <c r="Q1206" s="117" t="e">
        <f>VLOOKUP(#REF!,'[1]Du lieu in bang'!$C$2:$BB$1395,20,0)</f>
        <v>#REF!</v>
      </c>
      <c r="R1206" s="117" t="e">
        <f>VLOOKUP(#REF!,'[1]Du lieu in bang'!$C$2:$BB$1395,21,0)</f>
        <v>#REF!</v>
      </c>
      <c r="S1206" s="130"/>
    </row>
    <row r="1207" spans="1:19" s="118" customFormat="1" ht="38.25" hidden="1" x14ac:dyDescent="0.2">
      <c r="A1207" s="136">
        <v>1206</v>
      </c>
      <c r="B1207" s="130" t="s">
        <v>6426</v>
      </c>
      <c r="C1207" s="143" t="s">
        <v>6427</v>
      </c>
      <c r="D1207" s="130" t="s">
        <v>1774</v>
      </c>
      <c r="E1207" s="130" t="s">
        <v>827</v>
      </c>
      <c r="F1207" s="130" t="s">
        <v>3579</v>
      </c>
      <c r="G1207" s="154" t="s">
        <v>5616</v>
      </c>
      <c r="H1207" s="154" t="s">
        <v>8500</v>
      </c>
      <c r="I1207" s="154" t="s">
        <v>2261</v>
      </c>
      <c r="J1207" s="154" t="s">
        <v>10075</v>
      </c>
      <c r="K1207" s="130"/>
      <c r="L1207" s="116"/>
      <c r="M1207" s="117"/>
      <c r="N1207" s="117"/>
      <c r="O1207" s="117"/>
      <c r="P1207" s="117"/>
      <c r="Q1207" s="117" t="e">
        <f>VLOOKUP(#REF!,'[1]Du lieu in bang'!$C$2:$BB$1395,20,0)</f>
        <v>#REF!</v>
      </c>
      <c r="R1207" s="117" t="e">
        <f>VLOOKUP(#REF!,'[1]Du lieu in bang'!$C$2:$BB$1395,21,0)</f>
        <v>#REF!</v>
      </c>
      <c r="S1207" s="130"/>
    </row>
    <row r="1208" spans="1:19" s="118" customFormat="1" ht="38.25" hidden="1" x14ac:dyDescent="0.2">
      <c r="A1208" s="136">
        <v>1207</v>
      </c>
      <c r="B1208" s="130" t="s">
        <v>6429</v>
      </c>
      <c r="C1208" s="143" t="s">
        <v>3879</v>
      </c>
      <c r="D1208" s="130" t="s">
        <v>1999</v>
      </c>
      <c r="E1208" s="130" t="s">
        <v>1040</v>
      </c>
      <c r="F1208" s="130" t="s">
        <v>3579</v>
      </c>
      <c r="G1208" s="154" t="s">
        <v>5616</v>
      </c>
      <c r="H1208" s="154" t="s">
        <v>8501</v>
      </c>
      <c r="I1208" s="154" t="s">
        <v>531</v>
      </c>
      <c r="J1208" s="154" t="s">
        <v>10075</v>
      </c>
      <c r="K1208" s="130" t="s">
        <v>9612</v>
      </c>
      <c r="L1208" s="116">
        <v>0</v>
      </c>
      <c r="M1208" s="117"/>
      <c r="N1208" s="117"/>
      <c r="O1208" s="117"/>
      <c r="P1208" s="117"/>
      <c r="Q1208" s="117" t="e">
        <f>VLOOKUP(#REF!,'[1]Du lieu in bang'!$C$2:$BB$1395,20,0)</f>
        <v>#REF!</v>
      </c>
      <c r="R1208" s="117" t="e">
        <f>VLOOKUP(#REF!,'[1]Du lieu in bang'!$C$2:$BB$1395,21,0)</f>
        <v>#REF!</v>
      </c>
      <c r="S1208" s="130"/>
    </row>
    <row r="1209" spans="1:19" s="118" customFormat="1" ht="38.25" hidden="1" x14ac:dyDescent="0.2">
      <c r="A1209" s="136">
        <v>1208</v>
      </c>
      <c r="B1209" s="130" t="s">
        <v>6431</v>
      </c>
      <c r="C1209" s="143" t="s">
        <v>6432</v>
      </c>
      <c r="D1209" s="130" t="s">
        <v>1124</v>
      </c>
      <c r="E1209" s="130" t="s">
        <v>827</v>
      </c>
      <c r="F1209" s="130" t="s">
        <v>3579</v>
      </c>
      <c r="G1209" s="154" t="s">
        <v>5616</v>
      </c>
      <c r="H1209" s="154" t="s">
        <v>8502</v>
      </c>
      <c r="I1209" s="154" t="s">
        <v>2001</v>
      </c>
      <c r="J1209" s="154" t="s">
        <v>10075</v>
      </c>
      <c r="K1209" s="130"/>
      <c r="L1209" s="116"/>
      <c r="M1209" s="117"/>
      <c r="N1209" s="117"/>
      <c r="O1209" s="117"/>
      <c r="P1209" s="117"/>
      <c r="Q1209" s="117" t="e">
        <f>VLOOKUP(#REF!,'[1]Du lieu in bang'!$C$2:$BB$1395,20,0)</f>
        <v>#REF!</v>
      </c>
      <c r="R1209" s="117" t="e">
        <f>VLOOKUP(#REF!,'[1]Du lieu in bang'!$C$2:$BB$1395,21,0)</f>
        <v>#REF!</v>
      </c>
      <c r="S1209" s="130"/>
    </row>
    <row r="1210" spans="1:19" s="118" customFormat="1" ht="63.75" hidden="1" x14ac:dyDescent="0.2">
      <c r="A1210" s="136">
        <v>1209</v>
      </c>
      <c r="B1210" s="130" t="s">
        <v>6436</v>
      </c>
      <c r="C1210" s="143" t="s">
        <v>1103</v>
      </c>
      <c r="D1210" s="130" t="s">
        <v>1058</v>
      </c>
      <c r="E1210" s="130" t="s">
        <v>827</v>
      </c>
      <c r="F1210" s="130" t="s">
        <v>3579</v>
      </c>
      <c r="G1210" s="154" t="s">
        <v>5616</v>
      </c>
      <c r="H1210" s="154" t="s">
        <v>8504</v>
      </c>
      <c r="I1210" s="154" t="s">
        <v>2158</v>
      </c>
      <c r="J1210" s="154" t="s">
        <v>10075</v>
      </c>
      <c r="K1210" s="130" t="s">
        <v>9613</v>
      </c>
      <c r="L1210" s="116" t="s">
        <v>8504</v>
      </c>
      <c r="M1210" s="117"/>
      <c r="N1210" s="117"/>
      <c r="O1210" s="117"/>
      <c r="P1210" s="117"/>
      <c r="Q1210" s="117" t="e">
        <f>VLOOKUP(#REF!,'[1]Du lieu in bang'!$C$2:$BB$1395,20,0)</f>
        <v>#REF!</v>
      </c>
      <c r="R1210" s="117" t="e">
        <f>VLOOKUP(#REF!,'[1]Du lieu in bang'!$C$2:$BB$1395,21,0)</f>
        <v>#REF!</v>
      </c>
      <c r="S1210" s="130"/>
    </row>
    <row r="1211" spans="1:19" s="118" customFormat="1" ht="38.25" hidden="1" x14ac:dyDescent="0.2">
      <c r="A1211" s="136">
        <v>1210</v>
      </c>
      <c r="B1211" s="130" t="s">
        <v>728</v>
      </c>
      <c r="C1211" s="143" t="s">
        <v>6438</v>
      </c>
      <c r="D1211" s="130" t="s">
        <v>1039</v>
      </c>
      <c r="E1211" s="130" t="s">
        <v>1040</v>
      </c>
      <c r="F1211" s="130" t="s">
        <v>3579</v>
      </c>
      <c r="G1211" s="154" t="s">
        <v>5616</v>
      </c>
      <c r="H1211" s="154" t="s">
        <v>8441</v>
      </c>
      <c r="I1211" s="154" t="s">
        <v>2158</v>
      </c>
      <c r="J1211" s="154" t="s">
        <v>10075</v>
      </c>
      <c r="K1211" s="130"/>
      <c r="L1211" s="116"/>
      <c r="M1211" s="117"/>
      <c r="N1211" s="117"/>
      <c r="O1211" s="117"/>
      <c r="P1211" s="117"/>
      <c r="Q1211" s="117" t="e">
        <f>VLOOKUP(#REF!,'[1]Du lieu in bang'!$C$2:$BB$1395,20,0)</f>
        <v>#REF!</v>
      </c>
      <c r="R1211" s="117" t="e">
        <f>VLOOKUP(#REF!,'[1]Du lieu in bang'!$C$2:$BB$1395,21,0)</f>
        <v>#REF!</v>
      </c>
      <c r="S1211" s="130"/>
    </row>
    <row r="1212" spans="1:19" s="118" customFormat="1" ht="38.25" hidden="1" x14ac:dyDescent="0.2">
      <c r="A1212" s="136">
        <v>1211</v>
      </c>
      <c r="B1212" s="130" t="s">
        <v>6440</v>
      </c>
      <c r="C1212" s="143" t="s">
        <v>6441</v>
      </c>
      <c r="D1212" s="130" t="s">
        <v>1713</v>
      </c>
      <c r="E1212" s="130" t="s">
        <v>1040</v>
      </c>
      <c r="F1212" s="130" t="s">
        <v>3579</v>
      </c>
      <c r="G1212" s="154" t="s">
        <v>5616</v>
      </c>
      <c r="H1212" s="154" t="s">
        <v>8505</v>
      </c>
      <c r="I1212" s="154" t="s">
        <v>1323</v>
      </c>
      <c r="J1212" s="154" t="s">
        <v>10086</v>
      </c>
      <c r="K1212" s="130"/>
      <c r="L1212" s="116"/>
      <c r="M1212" s="117"/>
      <c r="N1212" s="117"/>
      <c r="O1212" s="117"/>
      <c r="P1212" s="117"/>
      <c r="Q1212" s="117" t="e">
        <f>VLOOKUP(#REF!,'[1]Du lieu in bang'!$C$2:$BB$1395,20,0)</f>
        <v>#REF!</v>
      </c>
      <c r="R1212" s="117" t="e">
        <f>VLOOKUP(#REF!,'[1]Du lieu in bang'!$C$2:$BB$1395,21,0)</f>
        <v>#REF!</v>
      </c>
      <c r="S1212" s="130"/>
    </row>
    <row r="1213" spans="1:19" s="118" customFormat="1" ht="38.25" hidden="1" x14ac:dyDescent="0.2">
      <c r="A1213" s="136">
        <v>1212</v>
      </c>
      <c r="B1213" s="130" t="s">
        <v>6443</v>
      </c>
      <c r="C1213" s="143" t="s">
        <v>6444</v>
      </c>
      <c r="D1213" s="130" t="s">
        <v>1741</v>
      </c>
      <c r="E1213" s="130" t="s">
        <v>1040</v>
      </c>
      <c r="F1213" s="130" t="s">
        <v>3579</v>
      </c>
      <c r="G1213" s="154" t="s">
        <v>5616</v>
      </c>
      <c r="H1213" s="154" t="s">
        <v>8506</v>
      </c>
      <c r="I1213" s="154" t="s">
        <v>2371</v>
      </c>
      <c r="J1213" s="154" t="s">
        <v>10086</v>
      </c>
      <c r="K1213" s="130"/>
      <c r="L1213" s="116"/>
      <c r="M1213" s="117"/>
      <c r="N1213" s="117"/>
      <c r="O1213" s="117"/>
      <c r="P1213" s="117"/>
      <c r="Q1213" s="117" t="e">
        <f>VLOOKUP(#REF!,'[1]Du lieu in bang'!$C$2:$BB$1395,20,0)</f>
        <v>#REF!</v>
      </c>
      <c r="R1213" s="117" t="e">
        <f>VLOOKUP(#REF!,'[1]Du lieu in bang'!$C$2:$BB$1395,21,0)</f>
        <v>#REF!</v>
      </c>
      <c r="S1213" s="130"/>
    </row>
    <row r="1214" spans="1:19" s="118" customFormat="1" ht="51" hidden="1" x14ac:dyDescent="0.2">
      <c r="A1214" s="136">
        <v>1213</v>
      </c>
      <c r="B1214" s="130" t="s">
        <v>6446</v>
      </c>
      <c r="C1214" s="143" t="s">
        <v>6447</v>
      </c>
      <c r="D1214" s="130" t="s">
        <v>1078</v>
      </c>
      <c r="E1214" s="130" t="s">
        <v>827</v>
      </c>
      <c r="F1214" s="130" t="s">
        <v>3579</v>
      </c>
      <c r="G1214" s="154" t="s">
        <v>5616</v>
      </c>
      <c r="H1214" s="154" t="s">
        <v>8507</v>
      </c>
      <c r="I1214" s="154" t="s">
        <v>2371</v>
      </c>
      <c r="J1214" s="154" t="s">
        <v>10086</v>
      </c>
      <c r="K1214" s="130" t="s">
        <v>9614</v>
      </c>
      <c r="L1214" s="116" t="s">
        <v>9280</v>
      </c>
      <c r="M1214" s="117"/>
      <c r="N1214" s="117"/>
      <c r="O1214" s="117"/>
      <c r="P1214" s="117"/>
      <c r="Q1214" s="117" t="e">
        <f>VLOOKUP(#REF!,'[1]Du lieu in bang'!$C$2:$BB$1395,20,0)</f>
        <v>#REF!</v>
      </c>
      <c r="R1214" s="117" t="e">
        <f>VLOOKUP(#REF!,'[1]Du lieu in bang'!$C$2:$BB$1395,21,0)</f>
        <v>#REF!</v>
      </c>
      <c r="S1214" s="130"/>
    </row>
    <row r="1215" spans="1:19" s="118" customFormat="1" ht="38.25" hidden="1" x14ac:dyDescent="0.2">
      <c r="A1215" s="136">
        <v>1214</v>
      </c>
      <c r="B1215" s="130" t="s">
        <v>6449</v>
      </c>
      <c r="C1215" s="143" t="s">
        <v>6450</v>
      </c>
      <c r="D1215" s="130" t="s">
        <v>1652</v>
      </c>
      <c r="E1215" s="130" t="s">
        <v>1040</v>
      </c>
      <c r="F1215" s="130" t="s">
        <v>3579</v>
      </c>
      <c r="G1215" s="154" t="s">
        <v>5616</v>
      </c>
      <c r="H1215" s="154" t="s">
        <v>8508</v>
      </c>
      <c r="I1215" s="154" t="s">
        <v>2371</v>
      </c>
      <c r="J1215" s="154" t="s">
        <v>10086</v>
      </c>
      <c r="K1215" s="130" t="s">
        <v>9615</v>
      </c>
      <c r="L1215" s="116" t="s">
        <v>8508</v>
      </c>
      <c r="M1215" s="117"/>
      <c r="N1215" s="117"/>
      <c r="O1215" s="117"/>
      <c r="P1215" s="117"/>
      <c r="Q1215" s="117" t="e">
        <f>VLOOKUP(#REF!,'[1]Du lieu in bang'!$C$2:$BB$1395,20,0)</f>
        <v>#REF!</v>
      </c>
      <c r="R1215" s="117" t="e">
        <f>VLOOKUP(#REF!,'[1]Du lieu in bang'!$C$2:$BB$1395,21,0)</f>
        <v>#REF!</v>
      </c>
      <c r="S1215" s="130"/>
    </row>
    <row r="1216" spans="1:19" s="118" customFormat="1" ht="38.25" hidden="1" x14ac:dyDescent="0.2">
      <c r="A1216" s="136">
        <v>1215</v>
      </c>
      <c r="B1216" s="130" t="s">
        <v>6452</v>
      </c>
      <c r="C1216" s="143" t="s">
        <v>6453</v>
      </c>
      <c r="D1216" s="130" t="s">
        <v>1132</v>
      </c>
      <c r="E1216" s="130" t="s">
        <v>827</v>
      </c>
      <c r="F1216" s="130" t="s">
        <v>3579</v>
      </c>
      <c r="G1216" s="154" t="s">
        <v>5616</v>
      </c>
      <c r="H1216" s="154" t="s">
        <v>8509</v>
      </c>
      <c r="I1216" s="154" t="s">
        <v>2661</v>
      </c>
      <c r="J1216" s="154" t="s">
        <v>10086</v>
      </c>
      <c r="K1216" s="130"/>
      <c r="L1216" s="116"/>
      <c r="M1216" s="117"/>
      <c r="N1216" s="117"/>
      <c r="O1216" s="117"/>
      <c r="P1216" s="117"/>
      <c r="Q1216" s="117" t="e">
        <f>VLOOKUP(#REF!,'[1]Du lieu in bang'!$C$2:$BB$1395,20,0)</f>
        <v>#REF!</v>
      </c>
      <c r="R1216" s="117" t="e">
        <f>VLOOKUP(#REF!,'[1]Du lieu in bang'!$C$2:$BB$1395,21,0)</f>
        <v>#REF!</v>
      </c>
      <c r="S1216" s="130"/>
    </row>
    <row r="1217" spans="1:19" s="118" customFormat="1" ht="25.5" hidden="1" x14ac:dyDescent="0.2">
      <c r="A1217" s="136">
        <v>1216</v>
      </c>
      <c r="B1217" s="130" t="s">
        <v>6455</v>
      </c>
      <c r="C1217" s="143" t="s">
        <v>6456</v>
      </c>
      <c r="D1217" s="130" t="s">
        <v>1713</v>
      </c>
      <c r="E1217" s="130" t="s">
        <v>1040</v>
      </c>
      <c r="F1217" s="130" t="s">
        <v>3579</v>
      </c>
      <c r="G1217" s="154" t="s">
        <v>5616</v>
      </c>
      <c r="H1217" s="154" t="s">
        <v>8510</v>
      </c>
      <c r="I1217" s="154" t="s">
        <v>2053</v>
      </c>
      <c r="J1217" s="154" t="s">
        <v>2054</v>
      </c>
      <c r="K1217" s="130"/>
      <c r="L1217" s="116"/>
      <c r="M1217" s="117"/>
      <c r="N1217" s="117"/>
      <c r="O1217" s="117"/>
      <c r="P1217" s="117"/>
      <c r="Q1217" s="117" t="e">
        <f>VLOOKUP(#REF!,'[1]Du lieu in bang'!$C$2:$BB$1395,20,0)</f>
        <v>#REF!</v>
      </c>
      <c r="R1217" s="117" t="e">
        <f>VLOOKUP(#REF!,'[1]Du lieu in bang'!$C$2:$BB$1395,21,0)</f>
        <v>#REF!</v>
      </c>
      <c r="S1217" s="130"/>
    </row>
    <row r="1218" spans="1:19" s="118" customFormat="1" ht="38.25" hidden="1" x14ac:dyDescent="0.2">
      <c r="A1218" s="136">
        <v>1217</v>
      </c>
      <c r="B1218" s="130" t="s">
        <v>6458</v>
      </c>
      <c r="C1218" s="143" t="s">
        <v>6459</v>
      </c>
      <c r="D1218" s="130" t="s">
        <v>3812</v>
      </c>
      <c r="E1218" s="130" t="s">
        <v>1048</v>
      </c>
      <c r="F1218" s="130" t="s">
        <v>3579</v>
      </c>
      <c r="G1218" s="154" t="s">
        <v>5616</v>
      </c>
      <c r="H1218" s="154" t="s">
        <v>8511</v>
      </c>
      <c r="I1218" s="154" t="s">
        <v>2131</v>
      </c>
      <c r="J1218" s="154" t="s">
        <v>10086</v>
      </c>
      <c r="K1218" s="130"/>
      <c r="L1218" s="116"/>
      <c r="M1218" s="117"/>
      <c r="N1218" s="117"/>
      <c r="O1218" s="117"/>
      <c r="P1218" s="117"/>
      <c r="Q1218" s="117" t="e">
        <f>VLOOKUP(#REF!,'[1]Du lieu in bang'!$C$2:$BB$1395,20,0)</f>
        <v>#REF!</v>
      </c>
      <c r="R1218" s="117" t="e">
        <f>VLOOKUP(#REF!,'[1]Du lieu in bang'!$C$2:$BB$1395,21,0)</f>
        <v>#REF!</v>
      </c>
      <c r="S1218" s="130"/>
    </row>
    <row r="1219" spans="1:19" s="118" customFormat="1" ht="38.25" hidden="1" x14ac:dyDescent="0.2">
      <c r="A1219" s="136">
        <v>1218</v>
      </c>
      <c r="B1219" s="130" t="s">
        <v>6461</v>
      </c>
      <c r="C1219" s="143" t="s">
        <v>1897</v>
      </c>
      <c r="D1219" s="130" t="s">
        <v>1058</v>
      </c>
      <c r="E1219" s="130" t="s">
        <v>827</v>
      </c>
      <c r="F1219" s="130" t="s">
        <v>3579</v>
      </c>
      <c r="G1219" s="154" t="s">
        <v>5616</v>
      </c>
      <c r="H1219" s="154" t="s">
        <v>8512</v>
      </c>
      <c r="I1219" s="154" t="s">
        <v>531</v>
      </c>
      <c r="J1219" s="154" t="s">
        <v>10086</v>
      </c>
      <c r="K1219" s="130"/>
      <c r="L1219" s="116"/>
      <c r="M1219" s="117"/>
      <c r="N1219" s="117"/>
      <c r="O1219" s="117"/>
      <c r="P1219" s="117"/>
      <c r="Q1219" s="117" t="e">
        <f>VLOOKUP(#REF!,'[1]Du lieu in bang'!$C$2:$BB$1395,20,0)</f>
        <v>#REF!</v>
      </c>
      <c r="R1219" s="117" t="e">
        <f>VLOOKUP(#REF!,'[1]Du lieu in bang'!$C$2:$BB$1395,21,0)</f>
        <v>#REF!</v>
      </c>
      <c r="S1219" s="130"/>
    </row>
    <row r="1220" spans="1:19" s="118" customFormat="1" ht="38.25" hidden="1" x14ac:dyDescent="0.2">
      <c r="A1220" s="136">
        <v>1219</v>
      </c>
      <c r="B1220" s="130" t="s">
        <v>6463</v>
      </c>
      <c r="C1220" s="143" t="s">
        <v>5556</v>
      </c>
      <c r="D1220" s="130" t="s">
        <v>1062</v>
      </c>
      <c r="E1220" s="130" t="s">
        <v>827</v>
      </c>
      <c r="F1220" s="130" t="s">
        <v>3579</v>
      </c>
      <c r="G1220" s="154" t="s">
        <v>5616</v>
      </c>
      <c r="H1220" s="154" t="s">
        <v>8513</v>
      </c>
      <c r="I1220" s="154" t="s">
        <v>4771</v>
      </c>
      <c r="J1220" s="154" t="s">
        <v>10085</v>
      </c>
      <c r="K1220" s="130"/>
      <c r="L1220" s="116"/>
      <c r="M1220" s="117"/>
      <c r="N1220" s="117"/>
      <c r="O1220" s="117"/>
      <c r="P1220" s="117"/>
      <c r="Q1220" s="117" t="e">
        <f>VLOOKUP(#REF!,'[1]Du lieu in bang'!$C$2:$BB$1395,20,0)</f>
        <v>#REF!</v>
      </c>
      <c r="R1220" s="117" t="e">
        <f>VLOOKUP(#REF!,'[1]Du lieu in bang'!$C$2:$BB$1395,21,0)</f>
        <v>#REF!</v>
      </c>
      <c r="S1220" s="130"/>
    </row>
    <row r="1221" spans="1:19" s="118" customFormat="1" ht="51" hidden="1" x14ac:dyDescent="0.2">
      <c r="A1221" s="136">
        <v>1220</v>
      </c>
      <c r="B1221" s="130" t="s">
        <v>6465</v>
      </c>
      <c r="C1221" s="143" t="s">
        <v>6466</v>
      </c>
      <c r="D1221" s="130" t="s">
        <v>1058</v>
      </c>
      <c r="E1221" s="130" t="s">
        <v>1040</v>
      </c>
      <c r="F1221" s="130" t="s">
        <v>3579</v>
      </c>
      <c r="G1221" s="154" t="s">
        <v>5616</v>
      </c>
      <c r="H1221" s="154" t="s">
        <v>8514</v>
      </c>
      <c r="I1221" s="154" t="s">
        <v>4574</v>
      </c>
      <c r="J1221" s="154" t="s">
        <v>10085</v>
      </c>
      <c r="K1221" s="130" t="s">
        <v>9616</v>
      </c>
      <c r="L1221" s="116" t="s">
        <v>8514</v>
      </c>
      <c r="M1221" s="117"/>
      <c r="N1221" s="117"/>
      <c r="O1221" s="117"/>
      <c r="P1221" s="117"/>
      <c r="Q1221" s="117" t="e">
        <f>VLOOKUP(#REF!,'[1]Du lieu in bang'!$C$2:$BB$1395,20,0)</f>
        <v>#REF!</v>
      </c>
      <c r="R1221" s="117" t="e">
        <f>VLOOKUP(#REF!,'[1]Du lieu in bang'!$C$2:$BB$1395,21,0)</f>
        <v>#REF!</v>
      </c>
      <c r="S1221" s="130"/>
    </row>
    <row r="1222" spans="1:19" s="118" customFormat="1" ht="38.25" hidden="1" x14ac:dyDescent="0.2">
      <c r="A1222" s="136">
        <v>1221</v>
      </c>
      <c r="B1222" s="130" t="s">
        <v>3643</v>
      </c>
      <c r="C1222" s="143" t="s">
        <v>6468</v>
      </c>
      <c r="D1222" s="130" t="s">
        <v>1058</v>
      </c>
      <c r="E1222" s="130" t="s">
        <v>827</v>
      </c>
      <c r="F1222" s="130" t="s">
        <v>3579</v>
      </c>
      <c r="G1222" s="154" t="s">
        <v>5616</v>
      </c>
      <c r="H1222" s="154" t="s">
        <v>8515</v>
      </c>
      <c r="I1222" s="154" t="s">
        <v>697</v>
      </c>
      <c r="J1222" s="154" t="s">
        <v>10086</v>
      </c>
      <c r="K1222" s="130"/>
      <c r="L1222" s="116"/>
      <c r="M1222" s="117"/>
      <c r="N1222" s="117"/>
      <c r="O1222" s="117"/>
      <c r="P1222" s="117"/>
      <c r="Q1222" s="117" t="e">
        <f>VLOOKUP(#REF!,'[1]Du lieu in bang'!$C$2:$BB$1395,20,0)</f>
        <v>#REF!</v>
      </c>
      <c r="R1222" s="117" t="e">
        <f>VLOOKUP(#REF!,'[1]Du lieu in bang'!$C$2:$BB$1395,21,0)</f>
        <v>#REF!</v>
      </c>
      <c r="S1222" s="130"/>
    </row>
    <row r="1223" spans="1:19" s="118" customFormat="1" ht="51" hidden="1" x14ac:dyDescent="0.2">
      <c r="A1223" s="136">
        <v>1222</v>
      </c>
      <c r="B1223" s="130" t="s">
        <v>6472</v>
      </c>
      <c r="C1223" s="143" t="s">
        <v>3453</v>
      </c>
      <c r="D1223" s="130" t="s">
        <v>1058</v>
      </c>
      <c r="E1223" s="130" t="s">
        <v>1048</v>
      </c>
      <c r="F1223" s="130" t="s">
        <v>3579</v>
      </c>
      <c r="G1223" s="154" t="s">
        <v>5616</v>
      </c>
      <c r="H1223" s="154" t="s">
        <v>8517</v>
      </c>
      <c r="I1223" s="154" t="s">
        <v>4527</v>
      </c>
      <c r="J1223" s="154" t="s">
        <v>10086</v>
      </c>
      <c r="K1223" s="130"/>
      <c r="L1223" s="116"/>
      <c r="M1223" s="117"/>
      <c r="N1223" s="117"/>
      <c r="O1223" s="117"/>
      <c r="P1223" s="117"/>
      <c r="Q1223" s="117" t="e">
        <f>VLOOKUP(#REF!,'[1]Du lieu in bang'!$C$2:$BB$1395,20,0)</f>
        <v>#REF!</v>
      </c>
      <c r="R1223" s="117" t="e">
        <f>VLOOKUP(#REF!,'[1]Du lieu in bang'!$C$2:$BB$1395,21,0)</f>
        <v>#REF!</v>
      </c>
      <c r="S1223" s="130"/>
    </row>
    <row r="1224" spans="1:19" s="118" customFormat="1" ht="38.25" hidden="1" x14ac:dyDescent="0.2">
      <c r="A1224" s="136">
        <v>1223</v>
      </c>
      <c r="B1224" s="130" t="s">
        <v>4125</v>
      </c>
      <c r="C1224" s="143" t="s">
        <v>5723</v>
      </c>
      <c r="D1224" s="130" t="s">
        <v>1139</v>
      </c>
      <c r="E1224" s="130" t="s">
        <v>1048</v>
      </c>
      <c r="F1224" s="130" t="s">
        <v>3579</v>
      </c>
      <c r="G1224" s="154" t="s">
        <v>5616</v>
      </c>
      <c r="H1224" s="154" t="s">
        <v>8518</v>
      </c>
      <c r="I1224" s="154" t="s">
        <v>4527</v>
      </c>
      <c r="J1224" s="154" t="s">
        <v>10086</v>
      </c>
      <c r="K1224" s="130"/>
      <c r="L1224" s="116"/>
      <c r="M1224" s="117"/>
      <c r="N1224" s="117"/>
      <c r="O1224" s="117"/>
      <c r="P1224" s="117"/>
      <c r="Q1224" s="117" t="e">
        <f>VLOOKUP(#REF!,'[1]Du lieu in bang'!$C$2:$BB$1395,20,0)</f>
        <v>#REF!</v>
      </c>
      <c r="R1224" s="117" t="e">
        <f>VLOOKUP(#REF!,'[1]Du lieu in bang'!$C$2:$BB$1395,21,0)</f>
        <v>#REF!</v>
      </c>
      <c r="S1224" s="130"/>
    </row>
    <row r="1225" spans="1:19" s="118" customFormat="1" ht="38.25" hidden="1" x14ac:dyDescent="0.2">
      <c r="A1225" s="136">
        <v>1224</v>
      </c>
      <c r="B1225" s="130" t="s">
        <v>3375</v>
      </c>
      <c r="C1225" s="143" t="s">
        <v>6475</v>
      </c>
      <c r="D1225" s="130" t="s">
        <v>1058</v>
      </c>
      <c r="E1225" s="130" t="s">
        <v>827</v>
      </c>
      <c r="F1225" s="130" t="s">
        <v>3579</v>
      </c>
      <c r="G1225" s="154" t="s">
        <v>5616</v>
      </c>
      <c r="H1225" s="154" t="s">
        <v>8519</v>
      </c>
      <c r="I1225" s="154" t="s">
        <v>117</v>
      </c>
      <c r="J1225" s="154" t="s">
        <v>10086</v>
      </c>
      <c r="K1225" s="130"/>
      <c r="L1225" s="116"/>
      <c r="M1225" s="117"/>
      <c r="N1225" s="117"/>
      <c r="O1225" s="117"/>
      <c r="P1225" s="117"/>
      <c r="Q1225" s="117" t="e">
        <f>VLOOKUP(#REF!,'[1]Du lieu in bang'!$C$2:$BB$1395,20,0)</f>
        <v>#REF!</v>
      </c>
      <c r="R1225" s="117" t="e">
        <f>VLOOKUP(#REF!,'[1]Du lieu in bang'!$C$2:$BB$1395,21,0)</f>
        <v>#REF!</v>
      </c>
      <c r="S1225" s="130"/>
    </row>
    <row r="1226" spans="1:19" s="118" customFormat="1" ht="38.25" hidden="1" x14ac:dyDescent="0.2">
      <c r="A1226" s="136">
        <v>1225</v>
      </c>
      <c r="B1226" s="130" t="s">
        <v>5364</v>
      </c>
      <c r="C1226" s="143" t="s">
        <v>6477</v>
      </c>
      <c r="D1226" s="130" t="s">
        <v>1688</v>
      </c>
      <c r="E1226" s="130" t="s">
        <v>1040</v>
      </c>
      <c r="F1226" s="130" t="s">
        <v>3579</v>
      </c>
      <c r="G1226" s="154" t="s">
        <v>5616</v>
      </c>
      <c r="H1226" s="154" t="s">
        <v>8520</v>
      </c>
      <c r="I1226" s="154" t="s">
        <v>213</v>
      </c>
      <c r="J1226" s="154" t="s">
        <v>10086</v>
      </c>
      <c r="K1226" s="130"/>
      <c r="L1226" s="116"/>
      <c r="M1226" s="117"/>
      <c r="N1226" s="117"/>
      <c r="O1226" s="117"/>
      <c r="P1226" s="117"/>
      <c r="Q1226" s="117" t="e">
        <f>VLOOKUP(#REF!,'[1]Du lieu in bang'!$C$2:$BB$1395,20,0)</f>
        <v>#REF!</v>
      </c>
      <c r="R1226" s="117" t="e">
        <f>VLOOKUP(#REF!,'[1]Du lieu in bang'!$C$2:$BB$1395,21,0)</f>
        <v>#REF!</v>
      </c>
      <c r="S1226" s="130"/>
    </row>
    <row r="1227" spans="1:19" s="118" customFormat="1" ht="38.25" hidden="1" x14ac:dyDescent="0.2">
      <c r="A1227" s="136">
        <v>1226</v>
      </c>
      <c r="B1227" s="130" t="s">
        <v>6479</v>
      </c>
      <c r="C1227" s="143" t="s">
        <v>6480</v>
      </c>
      <c r="D1227" s="130" t="s">
        <v>1039</v>
      </c>
      <c r="E1227" s="130" t="s">
        <v>1040</v>
      </c>
      <c r="F1227" s="130" t="s">
        <v>3579</v>
      </c>
      <c r="G1227" s="154" t="s">
        <v>5616</v>
      </c>
      <c r="H1227" s="154" t="s">
        <v>8521</v>
      </c>
      <c r="I1227" s="154" t="s">
        <v>43</v>
      </c>
      <c r="J1227" s="154" t="s">
        <v>10086</v>
      </c>
      <c r="K1227" s="130"/>
      <c r="L1227" s="116"/>
      <c r="M1227" s="117"/>
      <c r="N1227" s="117"/>
      <c r="O1227" s="117"/>
      <c r="P1227" s="117"/>
      <c r="Q1227" s="117" t="e">
        <f>VLOOKUP(#REF!,'[1]Du lieu in bang'!$C$2:$BB$1395,20,0)</f>
        <v>#REF!</v>
      </c>
      <c r="R1227" s="117" t="e">
        <f>VLOOKUP(#REF!,'[1]Du lieu in bang'!$C$2:$BB$1395,21,0)</f>
        <v>#REF!</v>
      </c>
      <c r="S1227" s="130"/>
    </row>
    <row r="1228" spans="1:19" s="118" customFormat="1" ht="51" hidden="1" x14ac:dyDescent="0.2">
      <c r="A1228" s="136">
        <v>1227</v>
      </c>
      <c r="B1228" s="130" t="s">
        <v>3746</v>
      </c>
      <c r="C1228" s="143" t="s">
        <v>6482</v>
      </c>
      <c r="D1228" s="130" t="s">
        <v>1058</v>
      </c>
      <c r="E1228" s="130" t="s">
        <v>827</v>
      </c>
      <c r="F1228" s="130" t="s">
        <v>3579</v>
      </c>
      <c r="G1228" s="154" t="s">
        <v>5616</v>
      </c>
      <c r="H1228" s="154" t="s">
        <v>8522</v>
      </c>
      <c r="I1228" s="154" t="s">
        <v>4527</v>
      </c>
      <c r="J1228" s="154" t="s">
        <v>10086</v>
      </c>
      <c r="K1228" s="130" t="s">
        <v>9617</v>
      </c>
      <c r="L1228" s="116" t="s">
        <v>9281</v>
      </c>
      <c r="M1228" s="117"/>
      <c r="N1228" s="117"/>
      <c r="O1228" s="117"/>
      <c r="P1228" s="117"/>
      <c r="Q1228" s="117" t="e">
        <f>VLOOKUP(#REF!,'[1]Du lieu in bang'!$C$2:$BB$1395,20,0)</f>
        <v>#REF!</v>
      </c>
      <c r="R1228" s="117" t="e">
        <f>VLOOKUP(#REF!,'[1]Du lieu in bang'!$C$2:$BB$1395,21,0)</f>
        <v>#REF!</v>
      </c>
      <c r="S1228" s="130"/>
    </row>
    <row r="1229" spans="1:19" s="118" customFormat="1" ht="25.5" hidden="1" x14ac:dyDescent="0.2">
      <c r="A1229" s="136">
        <v>1228</v>
      </c>
      <c r="B1229" s="130" t="s">
        <v>6484</v>
      </c>
      <c r="C1229" s="143" t="s">
        <v>6485</v>
      </c>
      <c r="D1229" s="130" t="s">
        <v>1124</v>
      </c>
      <c r="E1229" s="130" t="s">
        <v>6486</v>
      </c>
      <c r="F1229" s="130" t="s">
        <v>3579</v>
      </c>
      <c r="G1229" s="154" t="s">
        <v>5616</v>
      </c>
      <c r="H1229" s="154" t="s">
        <v>8523</v>
      </c>
      <c r="I1229" s="154" t="s">
        <v>2038</v>
      </c>
      <c r="J1229" s="154" t="s">
        <v>10087</v>
      </c>
      <c r="K1229" s="130"/>
      <c r="L1229" s="116"/>
      <c r="M1229" s="117"/>
      <c r="N1229" s="117"/>
      <c r="O1229" s="117"/>
      <c r="P1229" s="117"/>
      <c r="Q1229" s="117" t="e">
        <f>VLOOKUP(#REF!,'[1]Du lieu in bang'!$C$2:$BB$1395,20,0)</f>
        <v>#REF!</v>
      </c>
      <c r="R1229" s="117" t="e">
        <f>VLOOKUP(#REF!,'[1]Du lieu in bang'!$C$2:$BB$1395,21,0)</f>
        <v>#REF!</v>
      </c>
      <c r="S1229" s="130"/>
    </row>
    <row r="1230" spans="1:19" s="118" customFormat="1" ht="38.25" hidden="1" x14ac:dyDescent="0.2">
      <c r="A1230" s="136">
        <v>1229</v>
      </c>
      <c r="B1230" s="130" t="s">
        <v>6490</v>
      </c>
      <c r="C1230" s="143" t="s">
        <v>1317</v>
      </c>
      <c r="D1230" s="130" t="s">
        <v>1058</v>
      </c>
      <c r="E1230" s="130" t="s">
        <v>1040</v>
      </c>
      <c r="F1230" s="130" t="s">
        <v>3579</v>
      </c>
      <c r="G1230" s="154" t="s">
        <v>5616</v>
      </c>
      <c r="H1230" s="154" t="s">
        <v>8525</v>
      </c>
      <c r="I1230" s="154" t="s">
        <v>4527</v>
      </c>
      <c r="J1230" s="154" t="s">
        <v>10086</v>
      </c>
      <c r="K1230" s="130"/>
      <c r="L1230" s="116"/>
      <c r="M1230" s="117"/>
      <c r="N1230" s="117"/>
      <c r="O1230" s="117"/>
      <c r="P1230" s="117"/>
      <c r="Q1230" s="117" t="e">
        <f>VLOOKUP(#REF!,'[1]Du lieu in bang'!$C$2:$BB$1395,20,0)</f>
        <v>#REF!</v>
      </c>
      <c r="R1230" s="117" t="e">
        <f>VLOOKUP(#REF!,'[1]Du lieu in bang'!$C$2:$BB$1395,21,0)</f>
        <v>#REF!</v>
      </c>
      <c r="S1230" s="130"/>
    </row>
    <row r="1231" spans="1:19" s="118" customFormat="1" ht="38.25" hidden="1" x14ac:dyDescent="0.2">
      <c r="A1231" s="136">
        <v>1230</v>
      </c>
      <c r="B1231" s="130" t="s">
        <v>6492</v>
      </c>
      <c r="C1231" s="143" t="s">
        <v>6493</v>
      </c>
      <c r="D1231" s="130" t="s">
        <v>1652</v>
      </c>
      <c r="E1231" s="130" t="s">
        <v>1040</v>
      </c>
      <c r="F1231" s="130" t="s">
        <v>3579</v>
      </c>
      <c r="G1231" s="154" t="s">
        <v>5616</v>
      </c>
      <c r="H1231" s="154" t="s">
        <v>8526</v>
      </c>
      <c r="I1231" s="154" t="s">
        <v>2587</v>
      </c>
      <c r="J1231" s="154" t="s">
        <v>10086</v>
      </c>
      <c r="K1231" s="130"/>
      <c r="L1231" s="116"/>
      <c r="M1231" s="117"/>
      <c r="N1231" s="117"/>
      <c r="O1231" s="117"/>
      <c r="P1231" s="117"/>
      <c r="Q1231" s="117" t="e">
        <f>VLOOKUP(#REF!,'[1]Du lieu in bang'!$C$2:$BB$1395,20,0)</f>
        <v>#REF!</v>
      </c>
      <c r="R1231" s="117" t="e">
        <f>VLOOKUP(#REF!,'[1]Du lieu in bang'!$C$2:$BB$1395,21,0)</f>
        <v>#REF!</v>
      </c>
      <c r="S1231" s="130"/>
    </row>
    <row r="1232" spans="1:19" s="118" customFormat="1" ht="38.25" hidden="1" x14ac:dyDescent="0.2">
      <c r="A1232" s="136">
        <v>1231</v>
      </c>
      <c r="B1232" s="130" t="s">
        <v>6495</v>
      </c>
      <c r="C1232" s="143" t="s">
        <v>6496</v>
      </c>
      <c r="D1232" s="130" t="s">
        <v>1062</v>
      </c>
      <c r="E1232" s="130" t="s">
        <v>827</v>
      </c>
      <c r="F1232" s="130" t="s">
        <v>3579</v>
      </c>
      <c r="G1232" s="154" t="s">
        <v>5616</v>
      </c>
      <c r="H1232" s="154" t="s">
        <v>8527</v>
      </c>
      <c r="I1232" s="154" t="s">
        <v>2404</v>
      </c>
      <c r="J1232" s="154" t="s">
        <v>10086</v>
      </c>
      <c r="K1232" s="130"/>
      <c r="L1232" s="116"/>
      <c r="M1232" s="117"/>
      <c r="N1232" s="117"/>
      <c r="O1232" s="117"/>
      <c r="P1232" s="117"/>
      <c r="Q1232" s="117" t="e">
        <f>VLOOKUP(#REF!,'[1]Du lieu in bang'!$C$2:$BB$1395,20,0)</f>
        <v>#REF!</v>
      </c>
      <c r="R1232" s="117" t="e">
        <f>VLOOKUP(#REF!,'[1]Du lieu in bang'!$C$2:$BB$1395,21,0)</f>
        <v>#REF!</v>
      </c>
      <c r="S1232" s="130"/>
    </row>
    <row r="1233" spans="1:19" s="118" customFormat="1" ht="38.25" hidden="1" x14ac:dyDescent="0.2">
      <c r="A1233" s="136">
        <v>1232</v>
      </c>
      <c r="B1233" s="130" t="s">
        <v>6498</v>
      </c>
      <c r="C1233" s="143" t="s">
        <v>6499</v>
      </c>
      <c r="D1233" s="130" t="s">
        <v>6500</v>
      </c>
      <c r="E1233" s="130" t="s">
        <v>6501</v>
      </c>
      <c r="F1233" s="130" t="s">
        <v>3579</v>
      </c>
      <c r="G1233" s="154" t="s">
        <v>5616</v>
      </c>
      <c r="H1233" s="154" t="s">
        <v>8528</v>
      </c>
      <c r="I1233" s="154" t="s">
        <v>2131</v>
      </c>
      <c r="J1233" s="154" t="s">
        <v>10086</v>
      </c>
      <c r="K1233" s="130"/>
      <c r="L1233" s="116"/>
      <c r="M1233" s="117"/>
      <c r="N1233" s="117"/>
      <c r="O1233" s="117"/>
      <c r="P1233" s="117"/>
      <c r="Q1233" s="117" t="e">
        <f>VLOOKUP(#REF!,'[1]Du lieu in bang'!$C$2:$BB$1395,20,0)</f>
        <v>#REF!</v>
      </c>
      <c r="R1233" s="117" t="e">
        <f>VLOOKUP(#REF!,'[1]Du lieu in bang'!$C$2:$BB$1395,21,0)</f>
        <v>#REF!</v>
      </c>
      <c r="S1233" s="130"/>
    </row>
    <row r="1234" spans="1:19" s="118" customFormat="1" ht="38.25" hidden="1" x14ac:dyDescent="0.2">
      <c r="A1234" s="136">
        <v>1233</v>
      </c>
      <c r="B1234" s="130" t="s">
        <v>6503</v>
      </c>
      <c r="C1234" s="143" t="s">
        <v>3615</v>
      </c>
      <c r="D1234" s="130" t="s">
        <v>1774</v>
      </c>
      <c r="E1234" s="130" t="s">
        <v>1048</v>
      </c>
      <c r="F1234" s="130" t="s">
        <v>3579</v>
      </c>
      <c r="G1234" s="154" t="s">
        <v>5616</v>
      </c>
      <c r="H1234" s="154" t="s">
        <v>8529</v>
      </c>
      <c r="I1234" s="154" t="s">
        <v>2053</v>
      </c>
      <c r="J1234" s="154" t="s">
        <v>2054</v>
      </c>
      <c r="K1234" s="130" t="s">
        <v>9618</v>
      </c>
      <c r="L1234" s="116" t="s">
        <v>9282</v>
      </c>
      <c r="M1234" s="117"/>
      <c r="N1234" s="117"/>
      <c r="O1234" s="117"/>
      <c r="P1234" s="117"/>
      <c r="Q1234" s="117" t="e">
        <f>VLOOKUP(#REF!,'[1]Du lieu in bang'!$C$2:$BB$1395,20,0)</f>
        <v>#REF!</v>
      </c>
      <c r="R1234" s="117" t="e">
        <f>VLOOKUP(#REF!,'[1]Du lieu in bang'!$C$2:$BB$1395,21,0)</f>
        <v>#REF!</v>
      </c>
      <c r="S1234" s="130"/>
    </row>
    <row r="1235" spans="1:19" s="118" customFormat="1" ht="51" hidden="1" x14ac:dyDescent="0.2">
      <c r="A1235" s="136">
        <v>1234</v>
      </c>
      <c r="B1235" s="130" t="s">
        <v>6505</v>
      </c>
      <c r="C1235" s="143" t="s">
        <v>6506</v>
      </c>
      <c r="D1235" s="130" t="s">
        <v>1047</v>
      </c>
      <c r="E1235" s="130" t="s">
        <v>1040</v>
      </c>
      <c r="F1235" s="130" t="s">
        <v>3579</v>
      </c>
      <c r="G1235" s="154" t="s">
        <v>5616</v>
      </c>
      <c r="H1235" s="154" t="s">
        <v>8530</v>
      </c>
      <c r="I1235" s="154" t="s">
        <v>1609</v>
      </c>
      <c r="J1235" s="154" t="s">
        <v>10086</v>
      </c>
      <c r="K1235" s="130" t="s">
        <v>9619</v>
      </c>
      <c r="L1235" s="116" t="s">
        <v>9283</v>
      </c>
      <c r="M1235" s="117"/>
      <c r="N1235" s="117"/>
      <c r="O1235" s="117"/>
      <c r="P1235" s="117"/>
      <c r="Q1235" s="117" t="e">
        <f>VLOOKUP(#REF!,'[1]Du lieu in bang'!$C$2:$BB$1395,20,0)</f>
        <v>#REF!</v>
      </c>
      <c r="R1235" s="117" t="e">
        <f>VLOOKUP(#REF!,'[1]Du lieu in bang'!$C$2:$BB$1395,21,0)</f>
        <v>#REF!</v>
      </c>
      <c r="S1235" s="130"/>
    </row>
    <row r="1236" spans="1:19" s="118" customFormat="1" ht="38.25" hidden="1" x14ac:dyDescent="0.2">
      <c r="A1236" s="136">
        <v>1235</v>
      </c>
      <c r="B1236" s="130" t="s">
        <v>6510</v>
      </c>
      <c r="C1236" s="143" t="s">
        <v>5538</v>
      </c>
      <c r="D1236" s="130" t="s">
        <v>1713</v>
      </c>
      <c r="E1236" s="130" t="s">
        <v>827</v>
      </c>
      <c r="F1236" s="130" t="s">
        <v>3579</v>
      </c>
      <c r="G1236" s="154" t="s">
        <v>5616</v>
      </c>
      <c r="H1236" s="154" t="s">
        <v>8532</v>
      </c>
      <c r="I1236" s="154" t="s">
        <v>43</v>
      </c>
      <c r="J1236" s="154" t="s">
        <v>10086</v>
      </c>
      <c r="K1236" s="130"/>
      <c r="L1236" s="116"/>
      <c r="M1236" s="117"/>
      <c r="N1236" s="117"/>
      <c r="O1236" s="117"/>
      <c r="P1236" s="117"/>
      <c r="Q1236" s="117" t="e">
        <f>VLOOKUP(#REF!,'[1]Du lieu in bang'!$C$2:$BB$1395,20,0)</f>
        <v>#REF!</v>
      </c>
      <c r="R1236" s="117" t="e">
        <f>VLOOKUP(#REF!,'[1]Du lieu in bang'!$C$2:$BB$1395,21,0)</f>
        <v>#REF!</v>
      </c>
      <c r="S1236" s="130"/>
    </row>
    <row r="1237" spans="1:19" s="118" customFormat="1" ht="76.5" hidden="1" x14ac:dyDescent="0.2">
      <c r="A1237" s="136">
        <v>1236</v>
      </c>
      <c r="B1237" s="130" t="s">
        <v>6512</v>
      </c>
      <c r="C1237" s="143" t="s">
        <v>6513</v>
      </c>
      <c r="D1237" s="130" t="s">
        <v>3070</v>
      </c>
      <c r="E1237" s="130" t="s">
        <v>1040</v>
      </c>
      <c r="F1237" s="130" t="s">
        <v>3579</v>
      </c>
      <c r="G1237" s="154" t="s">
        <v>5616</v>
      </c>
      <c r="H1237" s="154" t="s">
        <v>8533</v>
      </c>
      <c r="I1237" s="154" t="s">
        <v>4527</v>
      </c>
      <c r="J1237" s="154" t="s">
        <v>10086</v>
      </c>
      <c r="K1237" s="130" t="s">
        <v>9621</v>
      </c>
      <c r="L1237" s="116" t="s">
        <v>9284</v>
      </c>
      <c r="M1237" s="117"/>
      <c r="N1237" s="117"/>
      <c r="O1237" s="117"/>
      <c r="P1237" s="117"/>
      <c r="Q1237" s="117" t="e">
        <f>VLOOKUP(#REF!,'[1]Du lieu in bang'!$C$2:$BB$1395,20,0)</f>
        <v>#REF!</v>
      </c>
      <c r="R1237" s="117" t="e">
        <f>VLOOKUP(#REF!,'[1]Du lieu in bang'!$C$2:$BB$1395,21,0)</f>
        <v>#REF!</v>
      </c>
      <c r="S1237" s="130"/>
    </row>
    <row r="1238" spans="1:19" s="118" customFormat="1" ht="38.25" hidden="1" x14ac:dyDescent="0.2">
      <c r="A1238" s="136">
        <v>1237</v>
      </c>
      <c r="B1238" s="130" t="s">
        <v>6516</v>
      </c>
      <c r="C1238" s="143" t="s">
        <v>6517</v>
      </c>
      <c r="D1238" s="130" t="s">
        <v>1149</v>
      </c>
      <c r="E1238" s="130" t="s">
        <v>827</v>
      </c>
      <c r="F1238" s="130" t="s">
        <v>3579</v>
      </c>
      <c r="G1238" s="154" t="s">
        <v>5616</v>
      </c>
      <c r="H1238" s="154" t="s">
        <v>8535</v>
      </c>
      <c r="I1238" s="154" t="s">
        <v>2063</v>
      </c>
      <c r="J1238" s="154" t="s">
        <v>10075</v>
      </c>
      <c r="K1238" s="130"/>
      <c r="L1238" s="116"/>
      <c r="M1238" s="117"/>
      <c r="N1238" s="117"/>
      <c r="O1238" s="117"/>
      <c r="P1238" s="117"/>
      <c r="Q1238" s="117" t="e">
        <f>VLOOKUP(#REF!,'[1]Du lieu in bang'!$C$2:$BB$1395,20,0)</f>
        <v>#REF!</v>
      </c>
      <c r="R1238" s="117" t="e">
        <f>VLOOKUP(#REF!,'[1]Du lieu in bang'!$C$2:$BB$1395,21,0)</f>
        <v>#REF!</v>
      </c>
      <c r="S1238" s="130"/>
    </row>
    <row r="1239" spans="1:19" s="118" customFormat="1" ht="38.25" hidden="1" x14ac:dyDescent="0.2">
      <c r="A1239" s="136">
        <v>1238</v>
      </c>
      <c r="B1239" s="130" t="s">
        <v>2502</v>
      </c>
      <c r="C1239" s="143" t="s">
        <v>6519</v>
      </c>
      <c r="D1239" s="130" t="s">
        <v>1058</v>
      </c>
      <c r="E1239" s="130" t="s">
        <v>1040</v>
      </c>
      <c r="F1239" s="130" t="s">
        <v>3579</v>
      </c>
      <c r="G1239" s="154" t="s">
        <v>5616</v>
      </c>
      <c r="H1239" s="154" t="s">
        <v>8536</v>
      </c>
      <c r="I1239" s="154" t="s">
        <v>1609</v>
      </c>
      <c r="J1239" s="154" t="s">
        <v>10086</v>
      </c>
      <c r="K1239" s="130"/>
      <c r="L1239" s="116"/>
      <c r="M1239" s="117"/>
      <c r="N1239" s="117"/>
      <c r="O1239" s="117"/>
      <c r="P1239" s="117"/>
      <c r="Q1239" s="117" t="e">
        <f>VLOOKUP(#REF!,'[1]Du lieu in bang'!$C$2:$BB$1395,20,0)</f>
        <v>#REF!</v>
      </c>
      <c r="R1239" s="117" t="e">
        <f>VLOOKUP(#REF!,'[1]Du lieu in bang'!$C$2:$BB$1395,21,0)</f>
        <v>#REF!</v>
      </c>
      <c r="S1239" s="130"/>
    </row>
    <row r="1240" spans="1:19" s="118" customFormat="1" ht="38.25" hidden="1" x14ac:dyDescent="0.2">
      <c r="A1240" s="136">
        <v>1239</v>
      </c>
      <c r="B1240" s="130" t="s">
        <v>6521</v>
      </c>
      <c r="C1240" s="143" t="s">
        <v>6522</v>
      </c>
      <c r="D1240" s="130" t="s">
        <v>2142</v>
      </c>
      <c r="E1240" s="130" t="s">
        <v>827</v>
      </c>
      <c r="F1240" s="130" t="s">
        <v>3579</v>
      </c>
      <c r="G1240" s="154" t="s">
        <v>5616</v>
      </c>
      <c r="H1240" s="154" t="s">
        <v>8537</v>
      </c>
      <c r="I1240" s="154" t="s">
        <v>4574</v>
      </c>
      <c r="J1240" s="154" t="s">
        <v>10086</v>
      </c>
      <c r="K1240" s="130"/>
      <c r="L1240" s="116"/>
      <c r="M1240" s="117"/>
      <c r="N1240" s="117"/>
      <c r="O1240" s="117"/>
      <c r="P1240" s="117"/>
      <c r="Q1240" s="117" t="e">
        <f>VLOOKUP(#REF!,'[1]Du lieu in bang'!$C$2:$BB$1395,20,0)</f>
        <v>#REF!</v>
      </c>
      <c r="R1240" s="117" t="e">
        <f>VLOOKUP(#REF!,'[1]Du lieu in bang'!$C$2:$BB$1395,21,0)</f>
        <v>#REF!</v>
      </c>
      <c r="S1240" s="130"/>
    </row>
    <row r="1241" spans="1:19" s="118" customFormat="1" ht="51" hidden="1" x14ac:dyDescent="0.2">
      <c r="A1241" s="136">
        <v>1240</v>
      </c>
      <c r="B1241" s="130" t="s">
        <v>6524</v>
      </c>
      <c r="C1241" s="143" t="s">
        <v>6525</v>
      </c>
      <c r="D1241" s="130" t="s">
        <v>3070</v>
      </c>
      <c r="E1241" s="130" t="s">
        <v>1040</v>
      </c>
      <c r="F1241" s="130" t="s">
        <v>3579</v>
      </c>
      <c r="G1241" s="154" t="s">
        <v>5616</v>
      </c>
      <c r="H1241" s="154" t="s">
        <v>8538</v>
      </c>
      <c r="I1241" s="154" t="s">
        <v>117</v>
      </c>
      <c r="J1241" s="154" t="s">
        <v>10075</v>
      </c>
      <c r="K1241" s="130" t="s">
        <v>9623</v>
      </c>
      <c r="L1241" s="116" t="s">
        <v>9286</v>
      </c>
      <c r="M1241" s="117"/>
      <c r="N1241" s="117"/>
      <c r="O1241" s="117"/>
      <c r="P1241" s="117"/>
      <c r="Q1241" s="117" t="e">
        <f>VLOOKUP(#REF!,'[1]Du lieu in bang'!$C$2:$BB$1395,20,0)</f>
        <v>#REF!</v>
      </c>
      <c r="R1241" s="117" t="e">
        <f>VLOOKUP(#REF!,'[1]Du lieu in bang'!$C$2:$BB$1395,21,0)</f>
        <v>#REF!</v>
      </c>
      <c r="S1241" s="130"/>
    </row>
    <row r="1242" spans="1:19" s="118" customFormat="1" ht="38.25" hidden="1" x14ac:dyDescent="0.2">
      <c r="A1242" s="136">
        <v>1241</v>
      </c>
      <c r="B1242" s="130" t="s">
        <v>6527</v>
      </c>
      <c r="C1242" s="143" t="s">
        <v>6528</v>
      </c>
      <c r="D1242" s="130" t="s">
        <v>1058</v>
      </c>
      <c r="E1242" s="130" t="s">
        <v>827</v>
      </c>
      <c r="F1242" s="130" t="s">
        <v>3579</v>
      </c>
      <c r="G1242" s="154" t="s">
        <v>5616</v>
      </c>
      <c r="H1242" s="154" t="s">
        <v>8539</v>
      </c>
      <c r="I1242" s="154" t="s">
        <v>117</v>
      </c>
      <c r="J1242" s="154" t="s">
        <v>10086</v>
      </c>
      <c r="K1242" s="130"/>
      <c r="L1242" s="116"/>
      <c r="M1242" s="117"/>
      <c r="N1242" s="117"/>
      <c r="O1242" s="117"/>
      <c r="P1242" s="117"/>
      <c r="Q1242" s="117" t="e">
        <f>VLOOKUP(#REF!,'[1]Du lieu in bang'!$C$2:$BB$1395,20,0)</f>
        <v>#REF!</v>
      </c>
      <c r="R1242" s="117" t="e">
        <f>VLOOKUP(#REF!,'[1]Du lieu in bang'!$C$2:$BB$1395,21,0)</f>
        <v>#REF!</v>
      </c>
      <c r="S1242" s="130"/>
    </row>
    <row r="1243" spans="1:19" s="118" customFormat="1" ht="38.25" hidden="1" x14ac:dyDescent="0.2">
      <c r="A1243" s="136">
        <v>1242</v>
      </c>
      <c r="B1243" s="130" t="s">
        <v>6530</v>
      </c>
      <c r="C1243" s="143" t="s">
        <v>6531</v>
      </c>
      <c r="D1243" s="130" t="s">
        <v>1062</v>
      </c>
      <c r="E1243" s="130" t="s">
        <v>827</v>
      </c>
      <c r="F1243" s="130" t="s">
        <v>3579</v>
      </c>
      <c r="G1243" s="154" t="s">
        <v>5616</v>
      </c>
      <c r="H1243" s="154" t="s">
        <v>8540</v>
      </c>
      <c r="I1243" s="154" t="s">
        <v>10073</v>
      </c>
      <c r="J1243" s="154" t="s">
        <v>10086</v>
      </c>
      <c r="K1243" s="130"/>
      <c r="L1243" s="116"/>
      <c r="M1243" s="117"/>
      <c r="N1243" s="117"/>
      <c r="O1243" s="117"/>
      <c r="P1243" s="117"/>
      <c r="Q1243" s="117" t="e">
        <f>VLOOKUP(#REF!,'[1]Du lieu in bang'!$C$2:$BB$1395,20,0)</f>
        <v>#REF!</v>
      </c>
      <c r="R1243" s="117" t="e">
        <f>VLOOKUP(#REF!,'[1]Du lieu in bang'!$C$2:$BB$1395,21,0)</f>
        <v>#REF!</v>
      </c>
      <c r="S1243" s="130"/>
    </row>
    <row r="1244" spans="1:19" s="118" customFormat="1" ht="38.25" hidden="1" x14ac:dyDescent="0.2">
      <c r="A1244" s="136">
        <v>1243</v>
      </c>
      <c r="B1244" s="130" t="s">
        <v>6533</v>
      </c>
      <c r="C1244" s="143" t="s">
        <v>6534</v>
      </c>
      <c r="D1244" s="130" t="s">
        <v>1058</v>
      </c>
      <c r="E1244" s="130" t="s">
        <v>1040</v>
      </c>
      <c r="F1244" s="130" t="s">
        <v>3579</v>
      </c>
      <c r="G1244" s="154" t="s">
        <v>5616</v>
      </c>
      <c r="H1244" s="154" t="s">
        <v>8541</v>
      </c>
      <c r="I1244" s="154" t="s">
        <v>2063</v>
      </c>
      <c r="J1244" s="154" t="s">
        <v>10086</v>
      </c>
      <c r="K1244" s="130"/>
      <c r="L1244" s="116"/>
      <c r="M1244" s="117"/>
      <c r="N1244" s="117"/>
      <c r="O1244" s="117"/>
      <c r="P1244" s="117"/>
      <c r="Q1244" s="117" t="e">
        <f>VLOOKUP(#REF!,'[1]Du lieu in bang'!$C$2:$BB$1395,20,0)</f>
        <v>#REF!</v>
      </c>
      <c r="R1244" s="117" t="e">
        <f>VLOOKUP(#REF!,'[1]Du lieu in bang'!$C$2:$BB$1395,21,0)</f>
        <v>#REF!</v>
      </c>
      <c r="S1244" s="130"/>
    </row>
    <row r="1245" spans="1:19" s="118" customFormat="1" ht="38.25" hidden="1" x14ac:dyDescent="0.2">
      <c r="A1245" s="136">
        <v>1244</v>
      </c>
      <c r="B1245" s="130" t="s">
        <v>6536</v>
      </c>
      <c r="C1245" s="143" t="s">
        <v>6537</v>
      </c>
      <c r="D1245" s="130" t="s">
        <v>1058</v>
      </c>
      <c r="E1245" s="130" t="s">
        <v>827</v>
      </c>
      <c r="F1245" s="130" t="s">
        <v>3579</v>
      </c>
      <c r="G1245" s="154" t="s">
        <v>5616</v>
      </c>
      <c r="H1245" s="154" t="s">
        <v>8542</v>
      </c>
      <c r="I1245" s="154" t="s">
        <v>2131</v>
      </c>
      <c r="J1245" s="154" t="s">
        <v>10086</v>
      </c>
      <c r="K1245" s="130"/>
      <c r="L1245" s="116"/>
      <c r="M1245" s="117"/>
      <c r="N1245" s="117"/>
      <c r="O1245" s="117"/>
      <c r="P1245" s="117"/>
      <c r="Q1245" s="117" t="e">
        <f>VLOOKUP(#REF!,'[1]Du lieu in bang'!$C$2:$BB$1395,20,0)</f>
        <v>#REF!</v>
      </c>
      <c r="R1245" s="117" t="e">
        <f>VLOOKUP(#REF!,'[1]Du lieu in bang'!$C$2:$BB$1395,21,0)</f>
        <v>#REF!</v>
      </c>
      <c r="S1245" s="130"/>
    </row>
    <row r="1246" spans="1:19" s="118" customFormat="1" ht="63.75" hidden="1" x14ac:dyDescent="0.2">
      <c r="A1246" s="136">
        <v>1245</v>
      </c>
      <c r="B1246" s="130" t="s">
        <v>6539</v>
      </c>
      <c r="C1246" s="143" t="s">
        <v>6540</v>
      </c>
      <c r="D1246" s="130" t="s">
        <v>1700</v>
      </c>
      <c r="E1246" s="130" t="s">
        <v>827</v>
      </c>
      <c r="F1246" s="130" t="s">
        <v>3579</v>
      </c>
      <c r="G1246" s="154" t="s">
        <v>5616</v>
      </c>
      <c r="H1246" s="154" t="s">
        <v>8543</v>
      </c>
      <c r="I1246" s="154" t="s">
        <v>2760</v>
      </c>
      <c r="J1246" s="154" t="s">
        <v>10086</v>
      </c>
      <c r="K1246" s="130" t="s">
        <v>9624</v>
      </c>
      <c r="L1246" s="116" t="s">
        <v>8543</v>
      </c>
      <c r="M1246" s="117"/>
      <c r="N1246" s="117"/>
      <c r="O1246" s="117"/>
      <c r="P1246" s="117"/>
      <c r="Q1246" s="117" t="e">
        <f>VLOOKUP(#REF!,'[1]Du lieu in bang'!$C$2:$BB$1395,20,0)</f>
        <v>#REF!</v>
      </c>
      <c r="R1246" s="117" t="e">
        <f>VLOOKUP(#REF!,'[1]Du lieu in bang'!$C$2:$BB$1395,21,0)</f>
        <v>#REF!</v>
      </c>
      <c r="S1246" s="130"/>
    </row>
    <row r="1247" spans="1:19" s="118" customFormat="1" ht="38.25" hidden="1" x14ac:dyDescent="0.2">
      <c r="A1247" s="136">
        <v>1246</v>
      </c>
      <c r="B1247" s="130" t="s">
        <v>6542</v>
      </c>
      <c r="C1247" s="143" t="s">
        <v>3559</v>
      </c>
      <c r="D1247" s="130" t="s">
        <v>1774</v>
      </c>
      <c r="E1247" s="130" t="s">
        <v>1040</v>
      </c>
      <c r="F1247" s="130" t="s">
        <v>3579</v>
      </c>
      <c r="G1247" s="154" t="s">
        <v>5616</v>
      </c>
      <c r="H1247" s="154" t="s">
        <v>8544</v>
      </c>
      <c r="I1247" s="154" t="s">
        <v>4400</v>
      </c>
      <c r="J1247" s="154" t="s">
        <v>10072</v>
      </c>
      <c r="K1247" s="130" t="s">
        <v>9625</v>
      </c>
      <c r="L1247" s="116" t="s">
        <v>9199</v>
      </c>
      <c r="M1247" s="117"/>
      <c r="N1247" s="117"/>
      <c r="O1247" s="117"/>
      <c r="P1247" s="117"/>
      <c r="Q1247" s="117" t="e">
        <f>VLOOKUP(#REF!,'[1]Du lieu in bang'!$C$2:$BB$1395,20,0)</f>
        <v>#REF!</v>
      </c>
      <c r="R1247" s="117" t="e">
        <f>VLOOKUP(#REF!,'[1]Du lieu in bang'!$C$2:$BB$1395,21,0)</f>
        <v>#REF!</v>
      </c>
      <c r="S1247" s="130"/>
    </row>
    <row r="1248" spans="1:19" s="118" customFormat="1" ht="51" hidden="1" x14ac:dyDescent="0.2">
      <c r="A1248" s="136">
        <v>1247</v>
      </c>
      <c r="B1248" s="130" t="s">
        <v>6546</v>
      </c>
      <c r="C1248" s="143" t="s">
        <v>2741</v>
      </c>
      <c r="D1248" s="130" t="s">
        <v>5669</v>
      </c>
      <c r="E1248" s="130" t="s">
        <v>1040</v>
      </c>
      <c r="F1248" s="130" t="s">
        <v>3579</v>
      </c>
      <c r="G1248" s="154" t="s">
        <v>5616</v>
      </c>
      <c r="H1248" s="154" t="s">
        <v>8546</v>
      </c>
      <c r="I1248" s="154" t="s">
        <v>1668</v>
      </c>
      <c r="J1248" s="154" t="s">
        <v>10088</v>
      </c>
      <c r="K1248" s="130"/>
      <c r="L1248" s="116"/>
      <c r="M1248" s="117"/>
      <c r="N1248" s="117"/>
      <c r="O1248" s="117"/>
      <c r="P1248" s="117"/>
      <c r="Q1248" s="117" t="e">
        <f>VLOOKUP(#REF!,'[1]Du lieu in bang'!$C$2:$BB$1395,20,0)</f>
        <v>#REF!</v>
      </c>
      <c r="R1248" s="117" t="e">
        <f>VLOOKUP(#REF!,'[1]Du lieu in bang'!$C$2:$BB$1395,21,0)</f>
        <v>#REF!</v>
      </c>
      <c r="S1248" s="130"/>
    </row>
    <row r="1249" spans="1:19" s="118" customFormat="1" ht="38.25" hidden="1" x14ac:dyDescent="0.2">
      <c r="A1249" s="136">
        <v>1248</v>
      </c>
      <c r="B1249" s="130" t="s">
        <v>6548</v>
      </c>
      <c r="C1249" s="143" t="s">
        <v>6549</v>
      </c>
      <c r="D1249" s="130" t="s">
        <v>1139</v>
      </c>
      <c r="E1249" s="130" t="s">
        <v>1040</v>
      </c>
      <c r="F1249" s="130" t="s">
        <v>3579</v>
      </c>
      <c r="G1249" s="154" t="s">
        <v>5616</v>
      </c>
      <c r="H1249" s="154" t="s">
        <v>8547</v>
      </c>
      <c r="I1249" s="154" t="s">
        <v>1968</v>
      </c>
      <c r="J1249" s="154" t="s">
        <v>10075</v>
      </c>
      <c r="K1249" s="130"/>
      <c r="L1249" s="116"/>
      <c r="M1249" s="117"/>
      <c r="N1249" s="117"/>
      <c r="O1249" s="117"/>
      <c r="P1249" s="117"/>
      <c r="Q1249" s="117" t="e">
        <f>VLOOKUP(#REF!,'[1]Du lieu in bang'!$C$2:$BB$1395,20,0)</f>
        <v>#REF!</v>
      </c>
      <c r="R1249" s="117" t="e">
        <f>VLOOKUP(#REF!,'[1]Du lieu in bang'!$C$2:$BB$1395,21,0)</f>
        <v>#REF!</v>
      </c>
      <c r="S1249" s="130"/>
    </row>
    <row r="1250" spans="1:19" s="118" customFormat="1" ht="38.25" hidden="1" x14ac:dyDescent="0.2">
      <c r="A1250" s="136">
        <v>1249</v>
      </c>
      <c r="B1250" s="130" t="s">
        <v>6554</v>
      </c>
      <c r="C1250" s="143" t="s">
        <v>6555</v>
      </c>
      <c r="D1250" s="130" t="s">
        <v>1047</v>
      </c>
      <c r="E1250" s="130" t="s">
        <v>827</v>
      </c>
      <c r="F1250" s="130" t="s">
        <v>3579</v>
      </c>
      <c r="G1250" s="154" t="s">
        <v>5616</v>
      </c>
      <c r="H1250" s="154" t="s">
        <v>8549</v>
      </c>
      <c r="I1250" s="154" t="s">
        <v>2246</v>
      </c>
      <c r="J1250" s="154" t="s">
        <v>10075</v>
      </c>
      <c r="K1250" s="130"/>
      <c r="L1250" s="116"/>
      <c r="M1250" s="117"/>
      <c r="N1250" s="117"/>
      <c r="O1250" s="117"/>
      <c r="P1250" s="117"/>
      <c r="Q1250" s="117" t="e">
        <f>VLOOKUP(#REF!,'[1]Du lieu in bang'!$C$2:$BB$1395,20,0)</f>
        <v>#REF!</v>
      </c>
      <c r="R1250" s="117" t="e">
        <f>VLOOKUP(#REF!,'[1]Du lieu in bang'!$C$2:$BB$1395,21,0)</f>
        <v>#REF!</v>
      </c>
      <c r="S1250" s="130"/>
    </row>
    <row r="1251" spans="1:19" s="118" customFormat="1" ht="38.25" hidden="1" x14ac:dyDescent="0.2">
      <c r="A1251" s="136">
        <v>1250</v>
      </c>
      <c r="B1251" s="130" t="s">
        <v>6557</v>
      </c>
      <c r="C1251" s="143" t="s">
        <v>6558</v>
      </c>
      <c r="D1251" s="130" t="s">
        <v>1058</v>
      </c>
      <c r="E1251" s="130" t="s">
        <v>1048</v>
      </c>
      <c r="F1251" s="130" t="s">
        <v>3579</v>
      </c>
      <c r="G1251" s="154" t="s">
        <v>5616</v>
      </c>
      <c r="H1251" s="154" t="s">
        <v>8550</v>
      </c>
      <c r="I1251" s="154" t="s">
        <v>2246</v>
      </c>
      <c r="J1251" s="154" t="s">
        <v>10075</v>
      </c>
      <c r="K1251" s="130"/>
      <c r="L1251" s="116"/>
      <c r="M1251" s="117"/>
      <c r="N1251" s="117"/>
      <c r="O1251" s="117"/>
      <c r="P1251" s="117"/>
      <c r="Q1251" s="117" t="e">
        <f>VLOOKUP(#REF!,'[1]Du lieu in bang'!$C$2:$BB$1395,20,0)</f>
        <v>#REF!</v>
      </c>
      <c r="R1251" s="117" t="e">
        <f>VLOOKUP(#REF!,'[1]Du lieu in bang'!$C$2:$BB$1395,21,0)</f>
        <v>#REF!</v>
      </c>
      <c r="S1251" s="130"/>
    </row>
    <row r="1252" spans="1:19" s="118" customFormat="1" ht="63.75" hidden="1" x14ac:dyDescent="0.2">
      <c r="A1252" s="136">
        <v>1251</v>
      </c>
      <c r="B1252" s="130" t="s">
        <v>6560</v>
      </c>
      <c r="C1252" s="143" t="s">
        <v>6561</v>
      </c>
      <c r="D1252" s="130" t="s">
        <v>1907</v>
      </c>
      <c r="E1252" s="130" t="s">
        <v>1048</v>
      </c>
      <c r="F1252" s="130" t="s">
        <v>3579</v>
      </c>
      <c r="G1252" s="154" t="s">
        <v>5616</v>
      </c>
      <c r="H1252" s="154" t="s">
        <v>8551</v>
      </c>
      <c r="I1252" s="154" t="s">
        <v>1925</v>
      </c>
      <c r="J1252" s="154" t="s">
        <v>10075</v>
      </c>
      <c r="K1252" s="130" t="s">
        <v>9626</v>
      </c>
      <c r="L1252" s="116" t="s">
        <v>9287</v>
      </c>
      <c r="M1252" s="117"/>
      <c r="N1252" s="117"/>
      <c r="O1252" s="117"/>
      <c r="P1252" s="117"/>
      <c r="Q1252" s="117" t="e">
        <f>VLOOKUP(#REF!,'[1]Du lieu in bang'!$C$2:$BB$1395,20,0)</f>
        <v>#REF!</v>
      </c>
      <c r="R1252" s="117" t="e">
        <f>VLOOKUP(#REF!,'[1]Du lieu in bang'!$C$2:$BB$1395,21,0)</f>
        <v>#REF!</v>
      </c>
      <c r="S1252" s="130"/>
    </row>
    <row r="1253" spans="1:19" s="118" customFormat="1" ht="51" hidden="1" x14ac:dyDescent="0.2">
      <c r="A1253" s="136">
        <v>1252</v>
      </c>
      <c r="B1253" s="130" t="s">
        <v>6563</v>
      </c>
      <c r="C1253" s="143" t="s">
        <v>6564</v>
      </c>
      <c r="D1253" s="130" t="s">
        <v>1149</v>
      </c>
      <c r="E1253" s="130" t="s">
        <v>827</v>
      </c>
      <c r="F1253" s="130" t="s">
        <v>3579</v>
      </c>
      <c r="G1253" s="154" t="s">
        <v>5616</v>
      </c>
      <c r="H1253" s="154" t="s">
        <v>8552</v>
      </c>
      <c r="I1253" s="154" t="s">
        <v>2760</v>
      </c>
      <c r="J1253" s="154" t="s">
        <v>10075</v>
      </c>
      <c r="K1253" s="130" t="s">
        <v>9627</v>
      </c>
      <c r="L1253" s="116" t="s">
        <v>9288</v>
      </c>
      <c r="M1253" s="117"/>
      <c r="N1253" s="117"/>
      <c r="O1253" s="117"/>
      <c r="P1253" s="117"/>
      <c r="Q1253" s="117" t="e">
        <f>VLOOKUP(#REF!,'[1]Du lieu in bang'!$C$2:$BB$1395,20,0)</f>
        <v>#REF!</v>
      </c>
      <c r="R1253" s="117" t="e">
        <f>VLOOKUP(#REF!,'[1]Du lieu in bang'!$C$2:$BB$1395,21,0)</f>
        <v>#REF!</v>
      </c>
      <c r="S1253" s="130"/>
    </row>
    <row r="1254" spans="1:19" s="118" customFormat="1" ht="38.25" hidden="1" x14ac:dyDescent="0.2">
      <c r="A1254" s="136">
        <v>1253</v>
      </c>
      <c r="B1254" s="130" t="s">
        <v>6566</v>
      </c>
      <c r="C1254" s="143" t="s">
        <v>6567</v>
      </c>
      <c r="D1254" s="130" t="s">
        <v>1047</v>
      </c>
      <c r="E1254" s="130" t="s">
        <v>827</v>
      </c>
      <c r="F1254" s="130" t="s">
        <v>3579</v>
      </c>
      <c r="G1254" s="154" t="s">
        <v>5616</v>
      </c>
      <c r="H1254" s="154" t="s">
        <v>8553</v>
      </c>
      <c r="I1254" s="154" t="s">
        <v>4790</v>
      </c>
      <c r="J1254" s="154" t="s">
        <v>10089</v>
      </c>
      <c r="K1254" s="130"/>
      <c r="L1254" s="116"/>
      <c r="M1254" s="117"/>
      <c r="N1254" s="117"/>
      <c r="O1254" s="117"/>
      <c r="P1254" s="117"/>
      <c r="Q1254" s="117" t="e">
        <f>VLOOKUP(#REF!,'[1]Du lieu in bang'!$C$2:$BB$1395,20,0)</f>
        <v>#REF!</v>
      </c>
      <c r="R1254" s="117" t="e">
        <f>VLOOKUP(#REF!,'[1]Du lieu in bang'!$C$2:$BB$1395,21,0)</f>
        <v>#REF!</v>
      </c>
      <c r="S1254" s="130"/>
    </row>
    <row r="1255" spans="1:19" s="118" customFormat="1" ht="38.25" hidden="1" x14ac:dyDescent="0.2">
      <c r="A1255" s="136">
        <v>1254</v>
      </c>
      <c r="B1255" s="130" t="s">
        <v>6569</v>
      </c>
      <c r="C1255" s="143" t="s">
        <v>6570</v>
      </c>
      <c r="D1255" s="130" t="s">
        <v>1713</v>
      </c>
      <c r="E1255" s="130" t="s">
        <v>827</v>
      </c>
      <c r="F1255" s="130" t="s">
        <v>3579</v>
      </c>
      <c r="G1255" s="154" t="s">
        <v>5616</v>
      </c>
      <c r="H1255" s="154" t="s">
        <v>8554</v>
      </c>
      <c r="I1255" s="154" t="s">
        <v>4790</v>
      </c>
      <c r="J1255" s="154" t="s">
        <v>10089</v>
      </c>
      <c r="K1255" s="130"/>
      <c r="L1255" s="116"/>
      <c r="M1255" s="117"/>
      <c r="N1255" s="117"/>
      <c r="O1255" s="117"/>
      <c r="P1255" s="117"/>
      <c r="Q1255" s="117" t="e">
        <f>VLOOKUP(#REF!,'[1]Du lieu in bang'!$C$2:$BB$1395,20,0)</f>
        <v>#REF!</v>
      </c>
      <c r="R1255" s="117" t="e">
        <f>VLOOKUP(#REF!,'[1]Du lieu in bang'!$C$2:$BB$1395,21,0)</f>
        <v>#REF!</v>
      </c>
      <c r="S1255" s="130"/>
    </row>
    <row r="1256" spans="1:19" s="118" customFormat="1" ht="38.25" hidden="1" x14ac:dyDescent="0.2">
      <c r="A1256" s="136">
        <v>1255</v>
      </c>
      <c r="B1256" s="130" t="s">
        <v>6572</v>
      </c>
      <c r="C1256" s="143" t="s">
        <v>6573</v>
      </c>
      <c r="D1256" s="130" t="s">
        <v>1058</v>
      </c>
      <c r="E1256" s="130" t="s">
        <v>827</v>
      </c>
      <c r="F1256" s="130" t="s">
        <v>3579</v>
      </c>
      <c r="G1256" s="154" t="s">
        <v>5616</v>
      </c>
      <c r="H1256" s="154" t="s">
        <v>8555</v>
      </c>
      <c r="I1256" s="154" t="s">
        <v>2131</v>
      </c>
      <c r="J1256" s="154" t="s">
        <v>10075</v>
      </c>
      <c r="K1256" s="130"/>
      <c r="L1256" s="116"/>
      <c r="M1256" s="117"/>
      <c r="N1256" s="117"/>
      <c r="O1256" s="117"/>
      <c r="P1256" s="117"/>
      <c r="Q1256" s="117" t="e">
        <f>VLOOKUP(#REF!,'[1]Du lieu in bang'!$C$2:$BB$1395,20,0)</f>
        <v>#REF!</v>
      </c>
      <c r="R1256" s="117" t="e">
        <f>VLOOKUP(#REF!,'[1]Du lieu in bang'!$C$2:$BB$1395,21,0)</f>
        <v>#REF!</v>
      </c>
      <c r="S1256" s="130"/>
    </row>
    <row r="1257" spans="1:19" s="118" customFormat="1" ht="51" hidden="1" x14ac:dyDescent="0.2">
      <c r="A1257" s="136">
        <v>1256</v>
      </c>
      <c r="B1257" s="130" t="s">
        <v>6575</v>
      </c>
      <c r="C1257" s="143" t="s">
        <v>6576</v>
      </c>
      <c r="D1257" s="130" t="s">
        <v>1774</v>
      </c>
      <c r="E1257" s="130" t="s">
        <v>827</v>
      </c>
      <c r="F1257" s="130" t="s">
        <v>3579</v>
      </c>
      <c r="G1257" s="154" t="s">
        <v>5616</v>
      </c>
      <c r="H1257" s="154" t="s">
        <v>8556</v>
      </c>
      <c r="I1257" s="154" t="s">
        <v>10073</v>
      </c>
      <c r="J1257" s="154" t="s">
        <v>10075</v>
      </c>
      <c r="K1257" s="130" t="s">
        <v>9628</v>
      </c>
      <c r="L1257" s="116" t="s">
        <v>9289</v>
      </c>
      <c r="M1257" s="117"/>
      <c r="N1257" s="117"/>
      <c r="O1257" s="117"/>
      <c r="P1257" s="117"/>
      <c r="Q1257" s="117" t="e">
        <f>VLOOKUP(#REF!,'[1]Du lieu in bang'!$C$2:$BB$1395,20,0)</f>
        <v>#REF!</v>
      </c>
      <c r="R1257" s="117" t="e">
        <f>VLOOKUP(#REF!,'[1]Du lieu in bang'!$C$2:$BB$1395,21,0)</f>
        <v>#REF!</v>
      </c>
      <c r="S1257" s="130"/>
    </row>
    <row r="1258" spans="1:19" s="118" customFormat="1" ht="76.5" hidden="1" x14ac:dyDescent="0.2">
      <c r="A1258" s="136">
        <v>1257</v>
      </c>
      <c r="B1258" s="130" t="s">
        <v>6578</v>
      </c>
      <c r="C1258" s="143" t="s">
        <v>6579</v>
      </c>
      <c r="D1258" s="130" t="s">
        <v>1062</v>
      </c>
      <c r="E1258" s="130" t="s">
        <v>827</v>
      </c>
      <c r="F1258" s="130" t="s">
        <v>3579</v>
      </c>
      <c r="G1258" s="154" t="s">
        <v>5616</v>
      </c>
      <c r="H1258" s="154" t="s">
        <v>8557</v>
      </c>
      <c r="I1258" s="154" t="s">
        <v>2261</v>
      </c>
      <c r="J1258" s="154" t="s">
        <v>10075</v>
      </c>
      <c r="K1258" s="130" t="s">
        <v>9629</v>
      </c>
      <c r="L1258" s="116" t="s">
        <v>8557</v>
      </c>
      <c r="M1258" s="117"/>
      <c r="N1258" s="117"/>
      <c r="O1258" s="117"/>
      <c r="P1258" s="117"/>
      <c r="Q1258" s="117" t="e">
        <f>VLOOKUP(#REF!,'[1]Du lieu in bang'!$C$2:$BB$1395,20,0)</f>
        <v>#REF!</v>
      </c>
      <c r="R1258" s="117" t="e">
        <f>VLOOKUP(#REF!,'[1]Du lieu in bang'!$C$2:$BB$1395,21,0)</f>
        <v>#REF!</v>
      </c>
      <c r="S1258" s="130"/>
    </row>
    <row r="1259" spans="1:19" s="118" customFormat="1" ht="38.25" hidden="1" x14ac:dyDescent="0.2">
      <c r="A1259" s="136">
        <v>1258</v>
      </c>
      <c r="B1259" s="130" t="s">
        <v>6581</v>
      </c>
      <c r="C1259" s="143" t="s">
        <v>6582</v>
      </c>
      <c r="D1259" s="130" t="s">
        <v>1058</v>
      </c>
      <c r="E1259" s="130" t="s">
        <v>1040</v>
      </c>
      <c r="F1259" s="130" t="s">
        <v>3579</v>
      </c>
      <c r="G1259" s="154" t="s">
        <v>5616</v>
      </c>
      <c r="H1259" s="154" t="s">
        <v>8558</v>
      </c>
      <c r="I1259" s="154" t="s">
        <v>1925</v>
      </c>
      <c r="J1259" s="154" t="s">
        <v>10075</v>
      </c>
      <c r="K1259" s="130"/>
      <c r="L1259" s="116"/>
      <c r="M1259" s="117"/>
      <c r="N1259" s="117"/>
      <c r="O1259" s="117"/>
      <c r="P1259" s="117"/>
      <c r="Q1259" s="117" t="e">
        <f>VLOOKUP(#REF!,'[1]Du lieu in bang'!$C$2:$BB$1395,20,0)</f>
        <v>#REF!</v>
      </c>
      <c r="R1259" s="117" t="e">
        <f>VLOOKUP(#REF!,'[1]Du lieu in bang'!$C$2:$BB$1395,21,0)</f>
        <v>#REF!</v>
      </c>
      <c r="S1259" s="130"/>
    </row>
    <row r="1260" spans="1:19" s="118" customFormat="1" ht="38.25" hidden="1" x14ac:dyDescent="0.2">
      <c r="A1260" s="136">
        <v>1259</v>
      </c>
      <c r="B1260" s="130" t="s">
        <v>6584</v>
      </c>
      <c r="C1260" s="143" t="s">
        <v>4060</v>
      </c>
      <c r="D1260" s="130" t="s">
        <v>1174</v>
      </c>
      <c r="E1260" s="130" t="s">
        <v>827</v>
      </c>
      <c r="F1260" s="130" t="s">
        <v>3579</v>
      </c>
      <c r="G1260" s="154" t="s">
        <v>5616</v>
      </c>
      <c r="H1260" s="154" t="s">
        <v>8559</v>
      </c>
      <c r="I1260" s="154" t="s">
        <v>213</v>
      </c>
      <c r="J1260" s="154" t="s">
        <v>10075</v>
      </c>
      <c r="K1260" s="130"/>
      <c r="L1260" s="116"/>
      <c r="M1260" s="117"/>
      <c r="N1260" s="117"/>
      <c r="O1260" s="117"/>
      <c r="P1260" s="117"/>
      <c r="Q1260" s="117" t="e">
        <f>VLOOKUP(#REF!,'[1]Du lieu in bang'!$C$2:$BB$1395,20,0)</f>
        <v>#REF!</v>
      </c>
      <c r="R1260" s="117" t="e">
        <f>VLOOKUP(#REF!,'[1]Du lieu in bang'!$C$2:$BB$1395,21,0)</f>
        <v>#REF!</v>
      </c>
      <c r="S1260" s="130"/>
    </row>
    <row r="1261" spans="1:19" s="118" customFormat="1" ht="38.25" hidden="1" x14ac:dyDescent="0.2">
      <c r="A1261" s="136">
        <v>1260</v>
      </c>
      <c r="B1261" s="130" t="s">
        <v>6586</v>
      </c>
      <c r="C1261" s="143" t="s">
        <v>6587</v>
      </c>
      <c r="D1261" s="130" t="s">
        <v>1397</v>
      </c>
      <c r="E1261" s="130" t="s">
        <v>827</v>
      </c>
      <c r="F1261" s="130" t="s">
        <v>3579</v>
      </c>
      <c r="G1261" s="154" t="s">
        <v>5616</v>
      </c>
      <c r="H1261" s="154" t="s">
        <v>8560</v>
      </c>
      <c r="I1261" s="154" t="s">
        <v>4790</v>
      </c>
      <c r="J1261" s="154" t="s">
        <v>2682</v>
      </c>
      <c r="K1261" s="130" t="s">
        <v>9630</v>
      </c>
      <c r="L1261" s="116">
        <v>0</v>
      </c>
      <c r="M1261" s="117"/>
      <c r="N1261" s="117"/>
      <c r="O1261" s="117"/>
      <c r="P1261" s="117"/>
      <c r="Q1261" s="117" t="e">
        <f>VLOOKUP(#REF!,'[1]Du lieu in bang'!$C$2:$BB$1395,20,0)</f>
        <v>#REF!</v>
      </c>
      <c r="R1261" s="117" t="e">
        <f>VLOOKUP(#REF!,'[1]Du lieu in bang'!$C$2:$BB$1395,21,0)</f>
        <v>#REF!</v>
      </c>
      <c r="S1261" s="130"/>
    </row>
    <row r="1262" spans="1:19" s="118" customFormat="1" ht="38.25" hidden="1" x14ac:dyDescent="0.2">
      <c r="A1262" s="136">
        <v>1261</v>
      </c>
      <c r="B1262" s="130" t="s">
        <v>6592</v>
      </c>
      <c r="C1262" s="143" t="s">
        <v>6021</v>
      </c>
      <c r="D1262" s="130" t="s">
        <v>1058</v>
      </c>
      <c r="E1262" s="130" t="s">
        <v>1048</v>
      </c>
      <c r="F1262" s="130" t="s">
        <v>3579</v>
      </c>
      <c r="G1262" s="154" t="s">
        <v>5616</v>
      </c>
      <c r="H1262" s="154" t="s">
        <v>8562</v>
      </c>
      <c r="I1262" s="154" t="s">
        <v>1973</v>
      </c>
      <c r="J1262" s="154" t="s">
        <v>10075</v>
      </c>
      <c r="K1262" s="130"/>
      <c r="L1262" s="116"/>
      <c r="M1262" s="117"/>
      <c r="N1262" s="117"/>
      <c r="O1262" s="117"/>
      <c r="P1262" s="117"/>
      <c r="Q1262" s="117" t="e">
        <f>VLOOKUP(#REF!,'[1]Du lieu in bang'!$C$2:$BB$1395,20,0)</f>
        <v>#REF!</v>
      </c>
      <c r="R1262" s="117" t="e">
        <f>VLOOKUP(#REF!,'[1]Du lieu in bang'!$C$2:$BB$1395,21,0)</f>
        <v>#REF!</v>
      </c>
      <c r="S1262" s="130"/>
    </row>
    <row r="1263" spans="1:19" s="118" customFormat="1" ht="38.25" hidden="1" x14ac:dyDescent="0.2">
      <c r="A1263" s="136">
        <v>1262</v>
      </c>
      <c r="B1263" s="130" t="s">
        <v>6594</v>
      </c>
      <c r="C1263" s="143" t="s">
        <v>3583</v>
      </c>
      <c r="D1263" s="130" t="s">
        <v>6595</v>
      </c>
      <c r="E1263" s="130" t="s">
        <v>1040</v>
      </c>
      <c r="F1263" s="130" t="s">
        <v>3579</v>
      </c>
      <c r="G1263" s="154" t="s">
        <v>5616</v>
      </c>
      <c r="H1263" s="154" t="s">
        <v>8563</v>
      </c>
      <c r="I1263" s="154" t="s">
        <v>4723</v>
      </c>
      <c r="J1263" s="154" t="s">
        <v>10078</v>
      </c>
      <c r="K1263" s="130"/>
      <c r="L1263" s="116"/>
      <c r="M1263" s="117"/>
      <c r="N1263" s="117"/>
      <c r="O1263" s="117"/>
      <c r="P1263" s="117"/>
      <c r="Q1263" s="117" t="e">
        <f>VLOOKUP(#REF!,'[1]Du lieu in bang'!$C$2:$BB$1395,20,0)</f>
        <v>#REF!</v>
      </c>
      <c r="R1263" s="117" t="e">
        <f>VLOOKUP(#REF!,'[1]Du lieu in bang'!$C$2:$BB$1395,21,0)</f>
        <v>#REF!</v>
      </c>
      <c r="S1263" s="130"/>
    </row>
    <row r="1264" spans="1:19" s="118" customFormat="1" ht="38.25" hidden="1" x14ac:dyDescent="0.2">
      <c r="A1264" s="136">
        <v>1263</v>
      </c>
      <c r="B1264" s="130" t="s">
        <v>4329</v>
      </c>
      <c r="C1264" s="143" t="s">
        <v>6597</v>
      </c>
      <c r="D1264" s="130" t="s">
        <v>1652</v>
      </c>
      <c r="E1264" s="130" t="s">
        <v>1040</v>
      </c>
      <c r="F1264" s="130" t="s">
        <v>3579</v>
      </c>
      <c r="G1264" s="154" t="s">
        <v>5616</v>
      </c>
      <c r="H1264" s="154" t="s">
        <v>8564</v>
      </c>
      <c r="I1264" s="154" t="s">
        <v>4784</v>
      </c>
      <c r="J1264" s="154" t="s">
        <v>10072</v>
      </c>
      <c r="K1264" s="130"/>
      <c r="L1264" s="116"/>
      <c r="M1264" s="117"/>
      <c r="N1264" s="117"/>
      <c r="O1264" s="117"/>
      <c r="P1264" s="117"/>
      <c r="Q1264" s="117" t="e">
        <f>VLOOKUP(#REF!,'[1]Du lieu in bang'!$C$2:$BB$1395,20,0)</f>
        <v>#REF!</v>
      </c>
      <c r="R1264" s="117" t="e">
        <f>VLOOKUP(#REF!,'[1]Du lieu in bang'!$C$2:$BB$1395,21,0)</f>
        <v>#REF!</v>
      </c>
      <c r="S1264" s="130"/>
    </row>
    <row r="1265" spans="1:19" s="118" customFormat="1" ht="38.25" hidden="1" x14ac:dyDescent="0.2">
      <c r="A1265" s="136">
        <v>1264</v>
      </c>
      <c r="B1265" s="130" t="s">
        <v>6599</v>
      </c>
      <c r="C1265" s="143" t="s">
        <v>6600</v>
      </c>
      <c r="D1265" s="130" t="s">
        <v>1043</v>
      </c>
      <c r="E1265" s="130" t="s">
        <v>827</v>
      </c>
      <c r="F1265" s="130" t="s">
        <v>3579</v>
      </c>
      <c r="G1265" s="154" t="s">
        <v>5616</v>
      </c>
      <c r="H1265" s="154" t="s">
        <v>8565</v>
      </c>
      <c r="I1265" s="154" t="s">
        <v>2404</v>
      </c>
      <c r="J1265" s="154" t="s">
        <v>10075</v>
      </c>
      <c r="K1265" s="130"/>
      <c r="L1265" s="116"/>
      <c r="M1265" s="117"/>
      <c r="N1265" s="117"/>
      <c r="O1265" s="117"/>
      <c r="P1265" s="117"/>
      <c r="Q1265" s="117" t="e">
        <f>VLOOKUP(#REF!,'[1]Du lieu in bang'!$C$2:$BB$1395,20,0)</f>
        <v>#REF!</v>
      </c>
      <c r="R1265" s="117" t="e">
        <f>VLOOKUP(#REF!,'[1]Du lieu in bang'!$C$2:$BB$1395,21,0)</f>
        <v>#REF!</v>
      </c>
      <c r="S1265" s="130"/>
    </row>
    <row r="1266" spans="1:19" s="118" customFormat="1" ht="51" hidden="1" x14ac:dyDescent="0.2">
      <c r="A1266" s="136">
        <v>1265</v>
      </c>
      <c r="B1266" s="130" t="s">
        <v>6602</v>
      </c>
      <c r="C1266" s="143" t="s">
        <v>6603</v>
      </c>
      <c r="D1266" s="130" t="s">
        <v>1700</v>
      </c>
      <c r="E1266" s="130" t="s">
        <v>827</v>
      </c>
      <c r="F1266" s="130" t="s">
        <v>3579</v>
      </c>
      <c r="G1266" s="154" t="s">
        <v>5616</v>
      </c>
      <c r="H1266" s="154" t="s">
        <v>8566</v>
      </c>
      <c r="I1266" s="154" t="s">
        <v>4800</v>
      </c>
      <c r="J1266" s="154" t="s">
        <v>10090</v>
      </c>
      <c r="K1266" s="130" t="s">
        <v>9631</v>
      </c>
      <c r="L1266" s="116">
        <v>0</v>
      </c>
      <c r="M1266" s="117"/>
      <c r="N1266" s="117"/>
      <c r="O1266" s="117"/>
      <c r="P1266" s="117"/>
      <c r="Q1266" s="117" t="e">
        <f>VLOOKUP(#REF!,'[1]Du lieu in bang'!$C$2:$BB$1395,20,0)</f>
        <v>#REF!</v>
      </c>
      <c r="R1266" s="117" t="e">
        <f>VLOOKUP(#REF!,'[1]Du lieu in bang'!$C$2:$BB$1395,21,0)</f>
        <v>#REF!</v>
      </c>
      <c r="S1266" s="130"/>
    </row>
    <row r="1267" spans="1:19" s="118" customFormat="1" ht="38.25" hidden="1" x14ac:dyDescent="0.2">
      <c r="A1267" s="136">
        <v>1266</v>
      </c>
      <c r="B1267" s="130" t="s">
        <v>6605</v>
      </c>
      <c r="C1267" s="143" t="s">
        <v>6606</v>
      </c>
      <c r="D1267" s="130" t="s">
        <v>1078</v>
      </c>
      <c r="E1267" s="130" t="s">
        <v>827</v>
      </c>
      <c r="F1267" s="130" t="s">
        <v>3579</v>
      </c>
      <c r="G1267" s="154" t="s">
        <v>5616</v>
      </c>
      <c r="H1267" s="154" t="s">
        <v>8567</v>
      </c>
      <c r="I1267" s="154" t="s">
        <v>1495</v>
      </c>
      <c r="J1267" s="154" t="s">
        <v>10075</v>
      </c>
      <c r="K1267" s="130"/>
      <c r="L1267" s="116"/>
      <c r="M1267" s="117"/>
      <c r="N1267" s="117"/>
      <c r="O1267" s="117"/>
      <c r="P1267" s="117"/>
      <c r="Q1267" s="117" t="e">
        <f>VLOOKUP(#REF!,'[1]Du lieu in bang'!$C$2:$BB$1395,20,0)</f>
        <v>#REF!</v>
      </c>
      <c r="R1267" s="117" t="e">
        <f>VLOOKUP(#REF!,'[1]Du lieu in bang'!$C$2:$BB$1395,21,0)</f>
        <v>#REF!</v>
      </c>
      <c r="S1267" s="130"/>
    </row>
    <row r="1268" spans="1:19" s="118" customFormat="1" ht="102" hidden="1" x14ac:dyDescent="0.2">
      <c r="A1268" s="136">
        <v>1267</v>
      </c>
      <c r="B1268" s="130" t="s">
        <v>6608</v>
      </c>
      <c r="C1268" s="143" t="s">
        <v>1359</v>
      </c>
      <c r="D1268" s="130" t="s">
        <v>1174</v>
      </c>
      <c r="E1268" s="130" t="s">
        <v>827</v>
      </c>
      <c r="F1268" s="130" t="s">
        <v>3579</v>
      </c>
      <c r="G1268" s="154" t="s">
        <v>5616</v>
      </c>
      <c r="H1268" s="154" t="s">
        <v>8568</v>
      </c>
      <c r="I1268" s="154" t="s">
        <v>117</v>
      </c>
      <c r="J1268" s="154" t="s">
        <v>10075</v>
      </c>
      <c r="K1268" s="130" t="s">
        <v>9632</v>
      </c>
      <c r="L1268" s="116" t="s">
        <v>9290</v>
      </c>
      <c r="M1268" s="117"/>
      <c r="N1268" s="117"/>
      <c r="O1268" s="117"/>
      <c r="P1268" s="117"/>
      <c r="Q1268" s="117" t="e">
        <f>VLOOKUP(#REF!,'[1]Du lieu in bang'!$C$2:$BB$1395,20,0)</f>
        <v>#REF!</v>
      </c>
      <c r="R1268" s="117" t="e">
        <f>VLOOKUP(#REF!,'[1]Du lieu in bang'!$C$2:$BB$1395,21,0)</f>
        <v>#REF!</v>
      </c>
      <c r="S1268" s="130"/>
    </row>
    <row r="1269" spans="1:19" s="118" customFormat="1" ht="51" hidden="1" x14ac:dyDescent="0.2">
      <c r="A1269" s="136">
        <v>1268</v>
      </c>
      <c r="B1269" s="130" t="s">
        <v>5242</v>
      </c>
      <c r="C1269" s="143" t="s">
        <v>6610</v>
      </c>
      <c r="D1269" s="130" t="s">
        <v>1614</v>
      </c>
      <c r="E1269" s="130" t="s">
        <v>827</v>
      </c>
      <c r="F1269" s="130" t="s">
        <v>3579</v>
      </c>
      <c r="G1269" s="154" t="s">
        <v>5616</v>
      </c>
      <c r="H1269" s="154" t="s">
        <v>8569</v>
      </c>
      <c r="I1269" s="154" t="s">
        <v>4800</v>
      </c>
      <c r="J1269" s="154" t="s">
        <v>10090</v>
      </c>
      <c r="K1269" s="130" t="s">
        <v>9633</v>
      </c>
      <c r="L1269" s="116" t="s">
        <v>9291</v>
      </c>
      <c r="M1269" s="117"/>
      <c r="N1269" s="117"/>
      <c r="O1269" s="117"/>
      <c r="P1269" s="117"/>
      <c r="Q1269" s="117" t="e">
        <f>VLOOKUP(#REF!,'[1]Du lieu in bang'!$C$2:$BB$1395,20,0)</f>
        <v>#REF!</v>
      </c>
      <c r="R1269" s="117" t="e">
        <f>VLOOKUP(#REF!,'[1]Du lieu in bang'!$C$2:$BB$1395,21,0)</f>
        <v>#REF!</v>
      </c>
      <c r="S1269" s="130"/>
    </row>
    <row r="1270" spans="1:19" s="118" customFormat="1" ht="51" hidden="1" x14ac:dyDescent="0.2">
      <c r="A1270" s="136">
        <v>1269</v>
      </c>
      <c r="B1270" s="130" t="s">
        <v>6612</v>
      </c>
      <c r="C1270" s="143" t="s">
        <v>3673</v>
      </c>
      <c r="D1270" s="130" t="s">
        <v>1078</v>
      </c>
      <c r="E1270" s="130" t="s">
        <v>1040</v>
      </c>
      <c r="F1270" s="130" t="s">
        <v>3579</v>
      </c>
      <c r="G1270" s="154" t="s">
        <v>5616</v>
      </c>
      <c r="H1270" s="154" t="s">
        <v>8570</v>
      </c>
      <c r="I1270" s="154" t="s">
        <v>4800</v>
      </c>
      <c r="J1270" s="154" t="s">
        <v>10090</v>
      </c>
      <c r="K1270" s="130" t="s">
        <v>9634</v>
      </c>
      <c r="L1270" s="116" t="s">
        <v>8570</v>
      </c>
      <c r="M1270" s="117"/>
      <c r="N1270" s="117"/>
      <c r="O1270" s="117"/>
      <c r="P1270" s="117"/>
      <c r="Q1270" s="117" t="e">
        <f>VLOOKUP(#REF!,'[1]Du lieu in bang'!$C$2:$BB$1395,20,0)</f>
        <v>#REF!</v>
      </c>
      <c r="R1270" s="117" t="e">
        <f>VLOOKUP(#REF!,'[1]Du lieu in bang'!$C$2:$BB$1395,21,0)</f>
        <v>#REF!</v>
      </c>
      <c r="S1270" s="130"/>
    </row>
    <row r="1271" spans="1:19" s="118" customFormat="1" ht="38.25" hidden="1" x14ac:dyDescent="0.2">
      <c r="A1271" s="136">
        <v>1270</v>
      </c>
      <c r="B1271" s="130" t="s">
        <v>6614</v>
      </c>
      <c r="C1271" s="143" t="s">
        <v>6615</v>
      </c>
      <c r="D1271" s="130" t="s">
        <v>1411</v>
      </c>
      <c r="E1271" s="130" t="s">
        <v>1040</v>
      </c>
      <c r="F1271" s="130" t="s">
        <v>3579</v>
      </c>
      <c r="G1271" s="154" t="s">
        <v>5616</v>
      </c>
      <c r="H1271" s="154" t="s">
        <v>8571</v>
      </c>
      <c r="I1271" s="154" t="s">
        <v>1936</v>
      </c>
      <c r="J1271" s="154" t="s">
        <v>10075</v>
      </c>
      <c r="K1271" s="130"/>
      <c r="L1271" s="116"/>
      <c r="M1271" s="117"/>
      <c r="N1271" s="117"/>
      <c r="O1271" s="117"/>
      <c r="P1271" s="117"/>
      <c r="Q1271" s="117" t="e">
        <f>VLOOKUP(#REF!,'[1]Du lieu in bang'!$C$2:$BB$1395,20,0)</f>
        <v>#REF!</v>
      </c>
      <c r="R1271" s="117" t="e">
        <f>VLOOKUP(#REF!,'[1]Du lieu in bang'!$C$2:$BB$1395,21,0)</f>
        <v>#REF!</v>
      </c>
      <c r="S1271" s="130"/>
    </row>
    <row r="1272" spans="1:19" s="118" customFormat="1" ht="38.25" hidden="1" x14ac:dyDescent="0.2">
      <c r="A1272" s="136">
        <v>1271</v>
      </c>
      <c r="B1272" s="130" t="s">
        <v>6617</v>
      </c>
      <c r="C1272" s="143" t="s">
        <v>6618</v>
      </c>
      <c r="D1272" s="130" t="s">
        <v>1423</v>
      </c>
      <c r="E1272" s="130" t="s">
        <v>827</v>
      </c>
      <c r="F1272" s="130" t="s">
        <v>3579</v>
      </c>
      <c r="G1272" s="154" t="s">
        <v>5616</v>
      </c>
      <c r="H1272" s="154" t="s">
        <v>8572</v>
      </c>
      <c r="I1272" s="154" t="s">
        <v>1936</v>
      </c>
      <c r="J1272" s="154" t="s">
        <v>10075</v>
      </c>
      <c r="K1272" s="130"/>
      <c r="L1272" s="116"/>
      <c r="M1272" s="117"/>
      <c r="N1272" s="117"/>
      <c r="O1272" s="117"/>
      <c r="P1272" s="117"/>
      <c r="Q1272" s="117" t="e">
        <f>VLOOKUP(#REF!,'[1]Du lieu in bang'!$C$2:$BB$1395,20,0)</f>
        <v>#REF!</v>
      </c>
      <c r="R1272" s="117" t="e">
        <f>VLOOKUP(#REF!,'[1]Du lieu in bang'!$C$2:$BB$1395,21,0)</f>
        <v>#REF!</v>
      </c>
      <c r="S1272" s="130"/>
    </row>
    <row r="1273" spans="1:19" s="118" customFormat="1" ht="38.25" hidden="1" x14ac:dyDescent="0.2">
      <c r="A1273" s="136">
        <v>1272</v>
      </c>
      <c r="B1273" s="130" t="s">
        <v>6620</v>
      </c>
      <c r="C1273" s="143" t="s">
        <v>6621</v>
      </c>
      <c r="D1273" s="130" t="s">
        <v>1058</v>
      </c>
      <c r="E1273" s="130" t="s">
        <v>827</v>
      </c>
      <c r="F1273" s="130" t="s">
        <v>3579</v>
      </c>
      <c r="G1273" s="154" t="s">
        <v>5616</v>
      </c>
      <c r="H1273" s="154" t="s">
        <v>8573</v>
      </c>
      <c r="I1273" s="154" t="s">
        <v>1146</v>
      </c>
      <c r="J1273" s="154" t="s">
        <v>10075</v>
      </c>
      <c r="K1273" s="130"/>
      <c r="L1273" s="116"/>
      <c r="M1273" s="117"/>
      <c r="N1273" s="117"/>
      <c r="O1273" s="117"/>
      <c r="P1273" s="117"/>
      <c r="Q1273" s="117" t="e">
        <f>VLOOKUP(#REF!,'[1]Du lieu in bang'!$C$2:$BB$1395,20,0)</f>
        <v>#REF!</v>
      </c>
      <c r="R1273" s="117" t="e">
        <f>VLOOKUP(#REF!,'[1]Du lieu in bang'!$C$2:$BB$1395,21,0)</f>
        <v>#REF!</v>
      </c>
      <c r="S1273" s="130"/>
    </row>
    <row r="1274" spans="1:19" s="118" customFormat="1" ht="38.25" hidden="1" x14ac:dyDescent="0.2">
      <c r="A1274" s="136">
        <v>1273</v>
      </c>
      <c r="B1274" s="130" t="s">
        <v>6623</v>
      </c>
      <c r="C1274" s="143" t="s">
        <v>4101</v>
      </c>
      <c r="D1274" s="130" t="s">
        <v>3070</v>
      </c>
      <c r="E1274" s="130" t="s">
        <v>1040</v>
      </c>
      <c r="F1274" s="130" t="s">
        <v>3579</v>
      </c>
      <c r="G1274" s="154" t="s">
        <v>5616</v>
      </c>
      <c r="H1274" s="154" t="s">
        <v>8574</v>
      </c>
      <c r="I1274" s="154" t="s">
        <v>1470</v>
      </c>
      <c r="J1274" s="154" t="s">
        <v>10075</v>
      </c>
      <c r="K1274" s="130"/>
      <c r="L1274" s="116"/>
      <c r="M1274" s="117"/>
      <c r="N1274" s="117"/>
      <c r="O1274" s="117"/>
      <c r="P1274" s="117"/>
      <c r="Q1274" s="117" t="e">
        <f>VLOOKUP(#REF!,'[1]Du lieu in bang'!$C$2:$BB$1395,20,0)</f>
        <v>#REF!</v>
      </c>
      <c r="R1274" s="117" t="e">
        <f>VLOOKUP(#REF!,'[1]Du lieu in bang'!$C$2:$BB$1395,21,0)</f>
        <v>#REF!</v>
      </c>
      <c r="S1274" s="130"/>
    </row>
    <row r="1275" spans="1:19" s="118" customFormat="1" ht="51" hidden="1" x14ac:dyDescent="0.2">
      <c r="A1275" s="136">
        <v>1274</v>
      </c>
      <c r="B1275" s="130" t="s">
        <v>6625</v>
      </c>
      <c r="C1275" s="143" t="s">
        <v>6626</v>
      </c>
      <c r="D1275" s="130" t="s">
        <v>1058</v>
      </c>
      <c r="E1275" s="130" t="s">
        <v>827</v>
      </c>
      <c r="F1275" s="130" t="s">
        <v>3579</v>
      </c>
      <c r="G1275" s="154" t="s">
        <v>5616</v>
      </c>
      <c r="H1275" s="154" t="s">
        <v>8575</v>
      </c>
      <c r="I1275" s="154" t="s">
        <v>2952</v>
      </c>
      <c r="J1275" s="154" t="s">
        <v>10075</v>
      </c>
      <c r="K1275" s="130" t="s">
        <v>9635</v>
      </c>
      <c r="L1275" s="116" t="s">
        <v>9292</v>
      </c>
      <c r="M1275" s="117"/>
      <c r="N1275" s="117"/>
      <c r="O1275" s="117"/>
      <c r="P1275" s="117"/>
      <c r="Q1275" s="117" t="e">
        <f>VLOOKUP(#REF!,'[1]Du lieu in bang'!$C$2:$BB$1395,20,0)</f>
        <v>#REF!</v>
      </c>
      <c r="R1275" s="117" t="e">
        <f>VLOOKUP(#REF!,'[1]Du lieu in bang'!$C$2:$BB$1395,21,0)</f>
        <v>#REF!</v>
      </c>
      <c r="S1275" s="130"/>
    </row>
    <row r="1276" spans="1:19" s="118" customFormat="1" ht="25.5" hidden="1" x14ac:dyDescent="0.2">
      <c r="A1276" s="136">
        <v>1275</v>
      </c>
      <c r="B1276" s="130" t="s">
        <v>6628</v>
      </c>
      <c r="C1276" s="143" t="s">
        <v>4113</v>
      </c>
      <c r="D1276" s="130" t="s">
        <v>1124</v>
      </c>
      <c r="E1276" s="130" t="s">
        <v>1040</v>
      </c>
      <c r="F1276" s="130" t="s">
        <v>3579</v>
      </c>
      <c r="G1276" s="154" t="s">
        <v>5616</v>
      </c>
      <c r="H1276" s="154" t="s">
        <v>8576</v>
      </c>
      <c r="I1276" s="154" t="s">
        <v>2521</v>
      </c>
      <c r="J1276" s="154" t="s">
        <v>10091</v>
      </c>
      <c r="K1276" s="130" t="s">
        <v>9636</v>
      </c>
      <c r="L1276" s="116">
        <v>0</v>
      </c>
      <c r="M1276" s="117"/>
      <c r="N1276" s="117"/>
      <c r="O1276" s="117"/>
      <c r="P1276" s="117"/>
      <c r="Q1276" s="117" t="e">
        <f>VLOOKUP(#REF!,'[1]Du lieu in bang'!$C$2:$BB$1395,20,0)</f>
        <v>#REF!</v>
      </c>
      <c r="R1276" s="117" t="e">
        <f>VLOOKUP(#REF!,'[1]Du lieu in bang'!$C$2:$BB$1395,21,0)</f>
        <v>#REF!</v>
      </c>
      <c r="S1276" s="130"/>
    </row>
    <row r="1277" spans="1:19" s="118" customFormat="1" ht="51" hidden="1" x14ac:dyDescent="0.2">
      <c r="A1277" s="136">
        <v>1276</v>
      </c>
      <c r="B1277" s="130" t="s">
        <v>6630</v>
      </c>
      <c r="C1277" s="143" t="s">
        <v>6631</v>
      </c>
      <c r="D1277" s="130" t="s">
        <v>1765</v>
      </c>
      <c r="E1277" s="130" t="s">
        <v>827</v>
      </c>
      <c r="F1277" s="130" t="s">
        <v>3579</v>
      </c>
      <c r="G1277" s="154" t="s">
        <v>5616</v>
      </c>
      <c r="H1277" s="154" t="s">
        <v>8577</v>
      </c>
      <c r="I1277" s="154" t="s">
        <v>2246</v>
      </c>
      <c r="J1277" s="154" t="s">
        <v>10075</v>
      </c>
      <c r="K1277" s="130" t="s">
        <v>9637</v>
      </c>
      <c r="L1277" s="116" t="s">
        <v>9293</v>
      </c>
      <c r="M1277" s="117"/>
      <c r="N1277" s="117"/>
      <c r="O1277" s="117"/>
      <c r="P1277" s="117"/>
      <c r="Q1277" s="117" t="e">
        <f>VLOOKUP(#REF!,'[1]Du lieu in bang'!$C$2:$BB$1395,20,0)</f>
        <v>#REF!</v>
      </c>
      <c r="R1277" s="117" t="e">
        <f>VLOOKUP(#REF!,'[1]Du lieu in bang'!$C$2:$BB$1395,21,0)</f>
        <v>#REF!</v>
      </c>
      <c r="S1277" s="130"/>
    </row>
    <row r="1278" spans="1:19" s="118" customFormat="1" ht="51" hidden="1" x14ac:dyDescent="0.2">
      <c r="A1278" s="136">
        <v>1277</v>
      </c>
      <c r="B1278" s="130" t="s">
        <v>6633</v>
      </c>
      <c r="C1278" s="143" t="s">
        <v>6634</v>
      </c>
      <c r="D1278" s="130" t="s">
        <v>1423</v>
      </c>
      <c r="E1278" s="130" t="s">
        <v>1040</v>
      </c>
      <c r="F1278" s="130" t="s">
        <v>3579</v>
      </c>
      <c r="G1278" s="154" t="s">
        <v>5616</v>
      </c>
      <c r="H1278" s="154" t="s">
        <v>8578</v>
      </c>
      <c r="I1278" s="154" t="s">
        <v>1323</v>
      </c>
      <c r="J1278" s="154" t="s">
        <v>10075</v>
      </c>
      <c r="K1278" s="130" t="s">
        <v>9638</v>
      </c>
      <c r="L1278" s="116" t="s">
        <v>8578</v>
      </c>
      <c r="M1278" s="117"/>
      <c r="N1278" s="117"/>
      <c r="O1278" s="117"/>
      <c r="P1278" s="117"/>
      <c r="Q1278" s="117" t="e">
        <f>VLOOKUP(#REF!,'[1]Du lieu in bang'!$C$2:$BB$1395,20,0)</f>
        <v>#REF!</v>
      </c>
      <c r="R1278" s="117" t="e">
        <f>VLOOKUP(#REF!,'[1]Du lieu in bang'!$C$2:$BB$1395,21,0)</f>
        <v>#REF!</v>
      </c>
      <c r="S1278" s="130"/>
    </row>
    <row r="1279" spans="1:19" s="118" customFormat="1" ht="38.25" hidden="1" x14ac:dyDescent="0.2">
      <c r="A1279" s="136">
        <v>1278</v>
      </c>
      <c r="B1279" s="130" t="s">
        <v>6636</v>
      </c>
      <c r="C1279" s="143" t="s">
        <v>6637</v>
      </c>
      <c r="D1279" s="130" t="s">
        <v>1062</v>
      </c>
      <c r="E1279" s="130" t="s">
        <v>1048</v>
      </c>
      <c r="F1279" s="130" t="s">
        <v>3579</v>
      </c>
      <c r="G1279" s="154" t="s">
        <v>5616</v>
      </c>
      <c r="H1279" s="154" t="s">
        <v>8579</v>
      </c>
      <c r="I1279" s="154" t="s">
        <v>2246</v>
      </c>
      <c r="J1279" s="154" t="s">
        <v>10075</v>
      </c>
      <c r="K1279" s="130" t="s">
        <v>9639</v>
      </c>
      <c r="L1279" s="116" t="s">
        <v>9294</v>
      </c>
      <c r="M1279" s="117"/>
      <c r="N1279" s="117"/>
      <c r="O1279" s="117"/>
      <c r="P1279" s="117"/>
      <c r="Q1279" s="117" t="e">
        <f>VLOOKUP(#REF!,'[1]Du lieu in bang'!$C$2:$BB$1395,20,0)</f>
        <v>#REF!</v>
      </c>
      <c r="R1279" s="117" t="e">
        <f>VLOOKUP(#REF!,'[1]Du lieu in bang'!$C$2:$BB$1395,21,0)</f>
        <v>#REF!</v>
      </c>
      <c r="S1279" s="130"/>
    </row>
    <row r="1280" spans="1:19" s="118" customFormat="1" ht="38.25" hidden="1" x14ac:dyDescent="0.2">
      <c r="A1280" s="136">
        <v>1279</v>
      </c>
      <c r="B1280" s="130" t="s">
        <v>6639</v>
      </c>
      <c r="C1280" s="143" t="s">
        <v>6640</v>
      </c>
      <c r="D1280" s="130" t="s">
        <v>1058</v>
      </c>
      <c r="E1280" s="130" t="s">
        <v>827</v>
      </c>
      <c r="F1280" s="130" t="s">
        <v>3579</v>
      </c>
      <c r="G1280" s="154" t="s">
        <v>5616</v>
      </c>
      <c r="H1280" s="154" t="s">
        <v>8580</v>
      </c>
      <c r="I1280" s="154" t="s">
        <v>1609</v>
      </c>
      <c r="J1280" s="154" t="s">
        <v>10075</v>
      </c>
      <c r="K1280" s="130" t="s">
        <v>9640</v>
      </c>
      <c r="L1280" s="116" t="s">
        <v>9295</v>
      </c>
      <c r="M1280" s="117"/>
      <c r="N1280" s="117"/>
      <c r="O1280" s="117"/>
      <c r="P1280" s="117"/>
      <c r="Q1280" s="117" t="e">
        <f>VLOOKUP(#REF!,'[1]Du lieu in bang'!$C$2:$BB$1395,20,0)</f>
        <v>#REF!</v>
      </c>
      <c r="R1280" s="117" t="e">
        <f>VLOOKUP(#REF!,'[1]Du lieu in bang'!$C$2:$BB$1395,21,0)</f>
        <v>#REF!</v>
      </c>
      <c r="S1280" s="130"/>
    </row>
    <row r="1281" spans="1:19" s="118" customFormat="1" ht="38.25" hidden="1" x14ac:dyDescent="0.2">
      <c r="A1281" s="136">
        <v>1280</v>
      </c>
      <c r="B1281" s="130" t="s">
        <v>6642</v>
      </c>
      <c r="C1281" s="143" t="s">
        <v>6643</v>
      </c>
      <c r="D1281" s="130" t="s">
        <v>1058</v>
      </c>
      <c r="E1281" s="130" t="s">
        <v>827</v>
      </c>
      <c r="F1281" s="130" t="s">
        <v>3579</v>
      </c>
      <c r="G1281" s="154" t="s">
        <v>5616</v>
      </c>
      <c r="H1281" s="154" t="s">
        <v>8581</v>
      </c>
      <c r="I1281" s="154" t="s">
        <v>1323</v>
      </c>
      <c r="J1281" s="154" t="s">
        <v>10075</v>
      </c>
      <c r="K1281" s="130"/>
      <c r="L1281" s="116"/>
      <c r="M1281" s="117"/>
      <c r="N1281" s="117"/>
      <c r="O1281" s="117"/>
      <c r="P1281" s="117"/>
      <c r="Q1281" s="117" t="e">
        <f>VLOOKUP(#REF!,'[1]Du lieu in bang'!$C$2:$BB$1395,20,0)</f>
        <v>#REF!</v>
      </c>
      <c r="R1281" s="117" t="e">
        <f>VLOOKUP(#REF!,'[1]Du lieu in bang'!$C$2:$BB$1395,21,0)</f>
        <v>#REF!</v>
      </c>
      <c r="S1281" s="130"/>
    </row>
    <row r="1282" spans="1:19" s="118" customFormat="1" ht="38.25" hidden="1" x14ac:dyDescent="0.2">
      <c r="A1282" s="136">
        <v>1281</v>
      </c>
      <c r="B1282" s="130" t="s">
        <v>6645</v>
      </c>
      <c r="C1282" s="143" t="s">
        <v>6646</v>
      </c>
      <c r="D1282" s="130" t="s">
        <v>1039</v>
      </c>
      <c r="E1282" s="130" t="s">
        <v>827</v>
      </c>
      <c r="F1282" s="130" t="s">
        <v>3579</v>
      </c>
      <c r="G1282" s="154" t="s">
        <v>5616</v>
      </c>
      <c r="H1282" s="154" t="s">
        <v>8582</v>
      </c>
      <c r="I1282" s="154" t="s">
        <v>1495</v>
      </c>
      <c r="J1282" s="154" t="s">
        <v>10075</v>
      </c>
      <c r="K1282" s="130" t="s">
        <v>9641</v>
      </c>
      <c r="L1282" s="116">
        <v>0</v>
      </c>
      <c r="M1282" s="117"/>
      <c r="N1282" s="117"/>
      <c r="O1282" s="117"/>
      <c r="P1282" s="117"/>
      <c r="Q1282" s="117" t="e">
        <f>VLOOKUP(#REF!,'[1]Du lieu in bang'!$C$2:$BB$1395,20,0)</f>
        <v>#REF!</v>
      </c>
      <c r="R1282" s="117" t="e">
        <f>VLOOKUP(#REF!,'[1]Du lieu in bang'!$C$2:$BB$1395,21,0)</f>
        <v>#REF!</v>
      </c>
      <c r="S1282" s="130"/>
    </row>
    <row r="1283" spans="1:19" s="118" customFormat="1" ht="38.25" hidden="1" x14ac:dyDescent="0.2">
      <c r="A1283" s="136">
        <v>1282</v>
      </c>
      <c r="B1283" s="130" t="s">
        <v>6648</v>
      </c>
      <c r="C1283" s="143" t="s">
        <v>6649</v>
      </c>
      <c r="D1283" s="130" t="s">
        <v>1083</v>
      </c>
      <c r="E1283" s="130" t="s">
        <v>1040</v>
      </c>
      <c r="F1283" s="130" t="s">
        <v>3579</v>
      </c>
      <c r="G1283" s="154" t="s">
        <v>5616</v>
      </c>
      <c r="H1283" s="154" t="s">
        <v>8583</v>
      </c>
      <c r="I1283" s="154" t="s">
        <v>2760</v>
      </c>
      <c r="J1283" s="154" t="s">
        <v>10075</v>
      </c>
      <c r="K1283" s="130"/>
      <c r="L1283" s="116"/>
      <c r="M1283" s="117"/>
      <c r="N1283" s="117"/>
      <c r="O1283" s="117"/>
      <c r="P1283" s="117"/>
      <c r="Q1283" s="117" t="e">
        <f>VLOOKUP(#REF!,'[1]Du lieu in bang'!$C$2:$BB$1395,20,0)</f>
        <v>#REF!</v>
      </c>
      <c r="R1283" s="117" t="e">
        <f>VLOOKUP(#REF!,'[1]Du lieu in bang'!$C$2:$BB$1395,21,0)</f>
        <v>#REF!</v>
      </c>
      <c r="S1283" s="130"/>
    </row>
    <row r="1284" spans="1:19" s="118" customFormat="1" ht="38.25" hidden="1" x14ac:dyDescent="0.2">
      <c r="A1284" s="136">
        <v>1283</v>
      </c>
      <c r="B1284" s="130" t="s">
        <v>6651</v>
      </c>
      <c r="C1284" s="143" t="s">
        <v>6652</v>
      </c>
      <c r="D1284" s="130" t="s">
        <v>1713</v>
      </c>
      <c r="E1284" s="130" t="s">
        <v>1040</v>
      </c>
      <c r="F1284" s="130" t="s">
        <v>3579</v>
      </c>
      <c r="G1284" s="154" t="s">
        <v>5616</v>
      </c>
      <c r="H1284" s="154" t="s">
        <v>8584</v>
      </c>
      <c r="I1284" s="154" t="s">
        <v>697</v>
      </c>
      <c r="J1284" s="154" t="s">
        <v>10075</v>
      </c>
      <c r="K1284" s="130"/>
      <c r="L1284" s="116"/>
      <c r="M1284" s="117"/>
      <c r="N1284" s="117"/>
      <c r="O1284" s="117"/>
      <c r="P1284" s="117"/>
      <c r="Q1284" s="117" t="e">
        <f>VLOOKUP(#REF!,'[1]Du lieu in bang'!$C$2:$BB$1395,20,0)</f>
        <v>#REF!</v>
      </c>
      <c r="R1284" s="117" t="e">
        <f>VLOOKUP(#REF!,'[1]Du lieu in bang'!$C$2:$BB$1395,21,0)</f>
        <v>#REF!</v>
      </c>
      <c r="S1284" s="130"/>
    </row>
    <row r="1285" spans="1:19" s="118" customFormat="1" ht="51" hidden="1" x14ac:dyDescent="0.2">
      <c r="A1285" s="136">
        <v>1284</v>
      </c>
      <c r="B1285" s="130" t="s">
        <v>6654</v>
      </c>
      <c r="C1285" s="143" t="s">
        <v>4110</v>
      </c>
      <c r="D1285" s="130" t="s">
        <v>1062</v>
      </c>
      <c r="E1285" s="130" t="s">
        <v>827</v>
      </c>
      <c r="F1285" s="130" t="s">
        <v>3579</v>
      </c>
      <c r="G1285" s="154" t="s">
        <v>5616</v>
      </c>
      <c r="H1285" s="154" t="s">
        <v>8585</v>
      </c>
      <c r="I1285" s="154" t="s">
        <v>4784</v>
      </c>
      <c r="J1285" s="154" t="s">
        <v>10072</v>
      </c>
      <c r="K1285" s="130"/>
      <c r="L1285" s="116"/>
      <c r="M1285" s="117"/>
      <c r="N1285" s="117"/>
      <c r="O1285" s="117"/>
      <c r="P1285" s="117"/>
      <c r="Q1285" s="117" t="e">
        <f>VLOOKUP(#REF!,'[1]Du lieu in bang'!$C$2:$BB$1395,20,0)</f>
        <v>#REF!</v>
      </c>
      <c r="R1285" s="117" t="e">
        <f>VLOOKUP(#REF!,'[1]Du lieu in bang'!$C$2:$BB$1395,21,0)</f>
        <v>#REF!</v>
      </c>
      <c r="S1285" s="130"/>
    </row>
    <row r="1286" spans="1:19" s="118" customFormat="1" ht="38.25" hidden="1" x14ac:dyDescent="0.2">
      <c r="A1286" s="136">
        <v>1285</v>
      </c>
      <c r="B1286" s="130" t="s">
        <v>6656</v>
      </c>
      <c r="C1286" s="143" t="s">
        <v>6657</v>
      </c>
      <c r="D1286" s="130" t="s">
        <v>1039</v>
      </c>
      <c r="E1286" s="130" t="s">
        <v>827</v>
      </c>
      <c r="F1286" s="130" t="s">
        <v>3579</v>
      </c>
      <c r="G1286" s="154" t="s">
        <v>5616</v>
      </c>
      <c r="H1286" s="154" t="s">
        <v>8586</v>
      </c>
      <c r="I1286" s="154" t="s">
        <v>1804</v>
      </c>
      <c r="J1286" s="154" t="s">
        <v>10075</v>
      </c>
      <c r="K1286" s="130" t="s">
        <v>9642</v>
      </c>
      <c r="L1286" s="116">
        <v>0</v>
      </c>
      <c r="M1286" s="117"/>
      <c r="N1286" s="117"/>
      <c r="O1286" s="117"/>
      <c r="P1286" s="117"/>
      <c r="Q1286" s="117" t="e">
        <f>VLOOKUP(#REF!,'[1]Du lieu in bang'!$C$2:$BB$1395,20,0)</f>
        <v>#REF!</v>
      </c>
      <c r="R1286" s="117" t="e">
        <f>VLOOKUP(#REF!,'[1]Du lieu in bang'!$C$2:$BB$1395,21,0)</f>
        <v>#REF!</v>
      </c>
      <c r="S1286" s="130"/>
    </row>
    <row r="1287" spans="1:19" s="118" customFormat="1" ht="38.25" hidden="1" x14ac:dyDescent="0.2">
      <c r="A1287" s="136">
        <v>1286</v>
      </c>
      <c r="B1287" s="130" t="s">
        <v>6659</v>
      </c>
      <c r="C1287" s="143" t="s">
        <v>6660</v>
      </c>
      <c r="D1287" s="130" t="s">
        <v>1407</v>
      </c>
      <c r="E1287" s="130" t="s">
        <v>827</v>
      </c>
      <c r="F1287" s="130" t="s">
        <v>3579</v>
      </c>
      <c r="G1287" s="154" t="s">
        <v>5616</v>
      </c>
      <c r="H1287" s="154" t="s">
        <v>8587</v>
      </c>
      <c r="I1287" s="154" t="s">
        <v>1804</v>
      </c>
      <c r="J1287" s="154" t="s">
        <v>10075</v>
      </c>
      <c r="K1287" s="130" t="s">
        <v>9643</v>
      </c>
      <c r="L1287" s="116">
        <v>0</v>
      </c>
      <c r="M1287" s="117"/>
      <c r="N1287" s="117"/>
      <c r="O1287" s="117"/>
      <c r="P1287" s="117"/>
      <c r="Q1287" s="117" t="e">
        <f>VLOOKUP(#REF!,'[1]Du lieu in bang'!$C$2:$BB$1395,20,0)</f>
        <v>#REF!</v>
      </c>
      <c r="R1287" s="117" t="e">
        <f>VLOOKUP(#REF!,'[1]Du lieu in bang'!$C$2:$BB$1395,21,0)</f>
        <v>#REF!</v>
      </c>
      <c r="S1287" s="130"/>
    </row>
    <row r="1288" spans="1:19" s="118" customFormat="1" ht="38.25" hidden="1" x14ac:dyDescent="0.2">
      <c r="A1288" s="136">
        <v>1287</v>
      </c>
      <c r="B1288" s="130" t="s">
        <v>6662</v>
      </c>
      <c r="C1288" s="143" t="s">
        <v>2081</v>
      </c>
      <c r="D1288" s="130" t="s">
        <v>1649</v>
      </c>
      <c r="E1288" s="130" t="s">
        <v>1048</v>
      </c>
      <c r="F1288" s="130" t="s">
        <v>3579</v>
      </c>
      <c r="G1288" s="154" t="s">
        <v>5616</v>
      </c>
      <c r="H1288" s="154" t="s">
        <v>8588</v>
      </c>
      <c r="I1288" s="154" t="s">
        <v>2952</v>
      </c>
      <c r="J1288" s="154" t="s">
        <v>10075</v>
      </c>
      <c r="K1288" s="130"/>
      <c r="L1288" s="116"/>
      <c r="M1288" s="117"/>
      <c r="N1288" s="117"/>
      <c r="O1288" s="117"/>
      <c r="P1288" s="117"/>
      <c r="Q1288" s="117" t="e">
        <f>VLOOKUP(#REF!,'[1]Du lieu in bang'!$C$2:$BB$1395,20,0)</f>
        <v>#REF!</v>
      </c>
      <c r="R1288" s="117" t="e">
        <f>VLOOKUP(#REF!,'[1]Du lieu in bang'!$C$2:$BB$1395,21,0)</f>
        <v>#REF!</v>
      </c>
      <c r="S1288" s="130"/>
    </row>
    <row r="1289" spans="1:19" s="118" customFormat="1" ht="38.25" hidden="1" x14ac:dyDescent="0.2">
      <c r="A1289" s="136">
        <v>1288</v>
      </c>
      <c r="B1289" s="130" t="s">
        <v>6664</v>
      </c>
      <c r="C1289" s="143" t="s">
        <v>6665</v>
      </c>
      <c r="D1289" s="130" t="s">
        <v>1078</v>
      </c>
      <c r="E1289" s="130" t="s">
        <v>827</v>
      </c>
      <c r="F1289" s="130" t="s">
        <v>3579</v>
      </c>
      <c r="G1289" s="154" t="s">
        <v>5616</v>
      </c>
      <c r="H1289" s="154" t="s">
        <v>8589</v>
      </c>
      <c r="I1289" s="154" t="s">
        <v>1609</v>
      </c>
      <c r="J1289" s="154" t="s">
        <v>10075</v>
      </c>
      <c r="K1289" s="130" t="s">
        <v>9644</v>
      </c>
      <c r="L1289" s="116" t="s">
        <v>9200</v>
      </c>
      <c r="M1289" s="117"/>
      <c r="N1289" s="117"/>
      <c r="O1289" s="117"/>
      <c r="P1289" s="117"/>
      <c r="Q1289" s="117" t="e">
        <f>VLOOKUP(#REF!,'[1]Du lieu in bang'!$C$2:$BB$1395,20,0)</f>
        <v>#REF!</v>
      </c>
      <c r="R1289" s="117" t="e">
        <f>VLOOKUP(#REF!,'[1]Du lieu in bang'!$C$2:$BB$1395,21,0)</f>
        <v>#REF!</v>
      </c>
      <c r="S1289" s="130"/>
    </row>
    <row r="1290" spans="1:19" s="118" customFormat="1" ht="38.25" hidden="1" x14ac:dyDescent="0.2">
      <c r="A1290" s="136">
        <v>1289</v>
      </c>
      <c r="B1290" s="130" t="s">
        <v>5288</v>
      </c>
      <c r="C1290" s="143" t="s">
        <v>2401</v>
      </c>
      <c r="D1290" s="130" t="s">
        <v>1132</v>
      </c>
      <c r="E1290" s="130" t="s">
        <v>827</v>
      </c>
      <c r="F1290" s="130" t="s">
        <v>3579</v>
      </c>
      <c r="G1290" s="154" t="s">
        <v>5616</v>
      </c>
      <c r="H1290" s="154" t="s">
        <v>8590</v>
      </c>
      <c r="I1290" s="154" t="s">
        <v>1936</v>
      </c>
      <c r="J1290" s="154" t="s">
        <v>10075</v>
      </c>
      <c r="K1290" s="130" t="s">
        <v>9645</v>
      </c>
      <c r="L1290" s="116" t="s">
        <v>9296</v>
      </c>
      <c r="M1290" s="117"/>
      <c r="N1290" s="117"/>
      <c r="O1290" s="117"/>
      <c r="P1290" s="117"/>
      <c r="Q1290" s="117" t="e">
        <f>VLOOKUP(#REF!,'[1]Du lieu in bang'!$C$2:$BB$1395,20,0)</f>
        <v>#REF!</v>
      </c>
      <c r="R1290" s="117" t="e">
        <f>VLOOKUP(#REF!,'[1]Du lieu in bang'!$C$2:$BB$1395,21,0)</f>
        <v>#REF!</v>
      </c>
      <c r="S1290" s="130"/>
    </row>
    <row r="1291" spans="1:19" s="118" customFormat="1" ht="63.75" hidden="1" x14ac:dyDescent="0.2">
      <c r="A1291" s="136">
        <v>1290</v>
      </c>
      <c r="B1291" s="130" t="s">
        <v>6668</v>
      </c>
      <c r="C1291" s="143" t="s">
        <v>6669</v>
      </c>
      <c r="D1291" s="130" t="s">
        <v>1058</v>
      </c>
      <c r="E1291" s="130" t="s">
        <v>1040</v>
      </c>
      <c r="F1291" s="130" t="s">
        <v>3579</v>
      </c>
      <c r="G1291" s="154" t="s">
        <v>5616</v>
      </c>
      <c r="H1291" s="154" t="s">
        <v>8591</v>
      </c>
      <c r="I1291" s="154" t="s">
        <v>2131</v>
      </c>
      <c r="J1291" s="154" t="s">
        <v>10075</v>
      </c>
      <c r="K1291" s="130" t="s">
        <v>9646</v>
      </c>
      <c r="L1291" s="116" t="s">
        <v>9201</v>
      </c>
      <c r="M1291" s="117"/>
      <c r="N1291" s="117"/>
      <c r="O1291" s="117"/>
      <c r="P1291" s="117"/>
      <c r="Q1291" s="117" t="e">
        <f>VLOOKUP(#REF!,'[1]Du lieu in bang'!$C$2:$BB$1395,20,0)</f>
        <v>#REF!</v>
      </c>
      <c r="R1291" s="117" t="e">
        <f>VLOOKUP(#REF!,'[1]Du lieu in bang'!$C$2:$BB$1395,21,0)</f>
        <v>#REF!</v>
      </c>
      <c r="S1291" s="130"/>
    </row>
    <row r="1292" spans="1:19" s="118" customFormat="1" ht="38.25" hidden="1" x14ac:dyDescent="0.2">
      <c r="A1292" s="136">
        <v>1291</v>
      </c>
      <c r="B1292" s="130" t="s">
        <v>6671</v>
      </c>
      <c r="C1292" s="143" t="s">
        <v>6672</v>
      </c>
      <c r="D1292" s="130" t="s">
        <v>1039</v>
      </c>
      <c r="E1292" s="130" t="s">
        <v>1040</v>
      </c>
      <c r="F1292" s="130" t="s">
        <v>3579</v>
      </c>
      <c r="G1292" s="154" t="s">
        <v>5616</v>
      </c>
      <c r="H1292" s="154" t="s">
        <v>8592</v>
      </c>
      <c r="I1292" s="154" t="s">
        <v>1804</v>
      </c>
      <c r="J1292" s="154" t="s">
        <v>10075</v>
      </c>
      <c r="K1292" s="130"/>
      <c r="L1292" s="116"/>
      <c r="M1292" s="117"/>
      <c r="N1292" s="117"/>
      <c r="O1292" s="117"/>
      <c r="P1292" s="117"/>
      <c r="Q1292" s="117" t="e">
        <f>VLOOKUP(#REF!,'[1]Du lieu in bang'!$C$2:$BB$1395,20,0)</f>
        <v>#REF!</v>
      </c>
      <c r="R1292" s="117" t="e">
        <f>VLOOKUP(#REF!,'[1]Du lieu in bang'!$C$2:$BB$1395,21,0)</f>
        <v>#REF!</v>
      </c>
      <c r="S1292" s="130"/>
    </row>
    <row r="1293" spans="1:19" s="118" customFormat="1" ht="38.25" hidden="1" x14ac:dyDescent="0.2">
      <c r="A1293" s="136">
        <v>1292</v>
      </c>
      <c r="B1293" s="130" t="s">
        <v>6674</v>
      </c>
      <c r="C1293" s="143" t="s">
        <v>6675</v>
      </c>
      <c r="D1293" s="130" t="s">
        <v>1039</v>
      </c>
      <c r="E1293" s="130" t="s">
        <v>827</v>
      </c>
      <c r="F1293" s="130" t="s">
        <v>3579</v>
      </c>
      <c r="G1293" s="154" t="s">
        <v>5616</v>
      </c>
      <c r="H1293" s="154" t="s">
        <v>8593</v>
      </c>
      <c r="I1293" s="154" t="s">
        <v>1804</v>
      </c>
      <c r="J1293" s="154" t="s">
        <v>10075</v>
      </c>
      <c r="K1293" s="130" t="s">
        <v>9647</v>
      </c>
      <c r="L1293" s="116">
        <v>0</v>
      </c>
      <c r="M1293" s="117"/>
      <c r="N1293" s="117"/>
      <c r="O1293" s="117"/>
      <c r="P1293" s="117"/>
      <c r="Q1293" s="117" t="e">
        <f>VLOOKUP(#REF!,'[1]Du lieu in bang'!$C$2:$BB$1395,20,0)</f>
        <v>#REF!</v>
      </c>
      <c r="R1293" s="117" t="e">
        <f>VLOOKUP(#REF!,'[1]Du lieu in bang'!$C$2:$BB$1395,21,0)</f>
        <v>#REF!</v>
      </c>
      <c r="S1293" s="130"/>
    </row>
    <row r="1294" spans="1:19" s="118" customFormat="1" ht="38.25" hidden="1" x14ac:dyDescent="0.2">
      <c r="A1294" s="136">
        <v>1293</v>
      </c>
      <c r="B1294" s="130" t="s">
        <v>6677</v>
      </c>
      <c r="C1294" s="143" t="s">
        <v>1350</v>
      </c>
      <c r="D1294" s="130" t="s">
        <v>1047</v>
      </c>
      <c r="E1294" s="130" t="s">
        <v>1040</v>
      </c>
      <c r="F1294" s="130" t="s">
        <v>3579</v>
      </c>
      <c r="G1294" s="154" t="s">
        <v>5616</v>
      </c>
      <c r="H1294" s="154" t="s">
        <v>8594</v>
      </c>
      <c r="I1294" s="154" t="s">
        <v>1146</v>
      </c>
      <c r="J1294" s="154" t="s">
        <v>10075</v>
      </c>
      <c r="K1294" s="130" t="s">
        <v>9648</v>
      </c>
      <c r="L1294" s="116">
        <v>0</v>
      </c>
      <c r="M1294" s="117"/>
      <c r="N1294" s="117"/>
      <c r="O1294" s="117"/>
      <c r="P1294" s="117"/>
      <c r="Q1294" s="117" t="e">
        <f>VLOOKUP(#REF!,'[1]Du lieu in bang'!$C$2:$BB$1395,20,0)</f>
        <v>#REF!</v>
      </c>
      <c r="R1294" s="117" t="e">
        <f>VLOOKUP(#REF!,'[1]Du lieu in bang'!$C$2:$BB$1395,21,0)</f>
        <v>#REF!</v>
      </c>
      <c r="S1294" s="130"/>
    </row>
    <row r="1295" spans="1:19" s="118" customFormat="1" ht="38.25" hidden="1" x14ac:dyDescent="0.2">
      <c r="A1295" s="136">
        <v>1294</v>
      </c>
      <c r="B1295" s="130" t="s">
        <v>6679</v>
      </c>
      <c r="C1295" s="143" t="s">
        <v>6680</v>
      </c>
      <c r="D1295" s="130" t="s">
        <v>1124</v>
      </c>
      <c r="E1295" s="130" t="s">
        <v>1048</v>
      </c>
      <c r="F1295" s="130" t="s">
        <v>3579</v>
      </c>
      <c r="G1295" s="154" t="s">
        <v>5615</v>
      </c>
      <c r="H1295" s="154" t="s">
        <v>8595</v>
      </c>
      <c r="I1295" s="154" t="s">
        <v>1609</v>
      </c>
      <c r="J1295" s="154" t="s">
        <v>10075</v>
      </c>
      <c r="K1295" s="130"/>
      <c r="L1295" s="116"/>
      <c r="M1295" s="117"/>
      <c r="N1295" s="117"/>
      <c r="O1295" s="117"/>
      <c r="P1295" s="117"/>
      <c r="Q1295" s="117" t="e">
        <f>VLOOKUP(#REF!,'[1]Du lieu in bang'!$C$2:$BB$1395,20,0)</f>
        <v>#REF!</v>
      </c>
      <c r="R1295" s="117" t="e">
        <f>VLOOKUP(#REF!,'[1]Du lieu in bang'!$C$2:$BB$1395,21,0)</f>
        <v>#REF!</v>
      </c>
      <c r="S1295" s="130"/>
    </row>
    <row r="1296" spans="1:19" s="118" customFormat="1" ht="38.25" hidden="1" x14ac:dyDescent="0.2">
      <c r="A1296" s="136">
        <v>1295</v>
      </c>
      <c r="B1296" s="130" t="s">
        <v>6682</v>
      </c>
      <c r="C1296" s="143" t="s">
        <v>6683</v>
      </c>
      <c r="D1296" s="130" t="s">
        <v>1132</v>
      </c>
      <c r="E1296" s="130" t="s">
        <v>1040</v>
      </c>
      <c r="F1296" s="130" t="s">
        <v>3579</v>
      </c>
      <c r="G1296" s="154" t="s">
        <v>5616</v>
      </c>
      <c r="H1296" s="154" t="s">
        <v>8596</v>
      </c>
      <c r="I1296" s="154" t="s">
        <v>2713</v>
      </c>
      <c r="J1296" s="154" t="s">
        <v>10075</v>
      </c>
      <c r="K1296" s="130" t="s">
        <v>9649</v>
      </c>
      <c r="L1296" s="116">
        <v>0</v>
      </c>
      <c r="M1296" s="117"/>
      <c r="N1296" s="117"/>
      <c r="O1296" s="117"/>
      <c r="P1296" s="117"/>
      <c r="Q1296" s="117" t="e">
        <f>VLOOKUP(#REF!,'[1]Du lieu in bang'!$C$2:$BB$1395,20,0)</f>
        <v>#REF!</v>
      </c>
      <c r="R1296" s="117" t="e">
        <f>VLOOKUP(#REF!,'[1]Du lieu in bang'!$C$2:$BB$1395,21,0)</f>
        <v>#REF!</v>
      </c>
      <c r="S1296" s="130"/>
    </row>
    <row r="1297" spans="1:19" s="118" customFormat="1" ht="38.25" hidden="1" x14ac:dyDescent="0.2">
      <c r="A1297" s="136">
        <v>1296</v>
      </c>
      <c r="B1297" s="130" t="s">
        <v>6685</v>
      </c>
      <c r="C1297" s="143" t="s">
        <v>6686</v>
      </c>
      <c r="D1297" s="130" t="s">
        <v>1132</v>
      </c>
      <c r="E1297" s="130" t="s">
        <v>1040</v>
      </c>
      <c r="F1297" s="130" t="s">
        <v>3579</v>
      </c>
      <c r="G1297" s="154" t="s">
        <v>5616</v>
      </c>
      <c r="H1297" s="154" t="s">
        <v>8597</v>
      </c>
      <c r="I1297" s="154" t="s">
        <v>1146</v>
      </c>
      <c r="J1297" s="154" t="s">
        <v>10088</v>
      </c>
      <c r="K1297" s="130" t="s">
        <v>9650</v>
      </c>
      <c r="L1297" s="116">
        <v>0</v>
      </c>
      <c r="M1297" s="117"/>
      <c r="N1297" s="117"/>
      <c r="O1297" s="117"/>
      <c r="P1297" s="117"/>
      <c r="Q1297" s="117" t="e">
        <f>VLOOKUP(#REF!,'[1]Du lieu in bang'!$C$2:$BB$1395,20,0)</f>
        <v>#REF!</v>
      </c>
      <c r="R1297" s="117" t="e">
        <f>VLOOKUP(#REF!,'[1]Du lieu in bang'!$C$2:$BB$1395,21,0)</f>
        <v>#REF!</v>
      </c>
      <c r="S1297" s="130"/>
    </row>
    <row r="1298" spans="1:19" s="118" customFormat="1" ht="38.25" hidden="1" x14ac:dyDescent="0.2">
      <c r="A1298" s="136">
        <v>1297</v>
      </c>
      <c r="B1298" s="130" t="s">
        <v>6688</v>
      </c>
      <c r="C1298" s="143" t="s">
        <v>6689</v>
      </c>
      <c r="D1298" s="130" t="s">
        <v>1132</v>
      </c>
      <c r="E1298" s="130" t="s">
        <v>827</v>
      </c>
      <c r="F1298" s="130" t="s">
        <v>3579</v>
      </c>
      <c r="G1298" s="154" t="s">
        <v>5616</v>
      </c>
      <c r="H1298" s="154" t="s">
        <v>8598</v>
      </c>
      <c r="I1298" s="154" t="s">
        <v>1968</v>
      </c>
      <c r="J1298" s="154" t="s">
        <v>10075</v>
      </c>
      <c r="K1298" s="130" t="s">
        <v>9651</v>
      </c>
      <c r="L1298" s="116">
        <v>0</v>
      </c>
      <c r="M1298" s="117"/>
      <c r="N1298" s="117"/>
      <c r="O1298" s="117"/>
      <c r="P1298" s="117"/>
      <c r="Q1298" s="117" t="e">
        <f>VLOOKUP(#REF!,'[1]Du lieu in bang'!$C$2:$BB$1395,20,0)</f>
        <v>#REF!</v>
      </c>
      <c r="R1298" s="117" t="e">
        <f>VLOOKUP(#REF!,'[1]Du lieu in bang'!$C$2:$BB$1395,21,0)</f>
        <v>#REF!</v>
      </c>
      <c r="S1298" s="130"/>
    </row>
    <row r="1299" spans="1:19" s="118" customFormat="1" ht="38.25" hidden="1" x14ac:dyDescent="0.2">
      <c r="A1299" s="136">
        <v>1298</v>
      </c>
      <c r="B1299" s="130" t="s">
        <v>6691</v>
      </c>
      <c r="C1299" s="143" t="s">
        <v>6692</v>
      </c>
      <c r="D1299" s="130" t="s">
        <v>1132</v>
      </c>
      <c r="E1299" s="130" t="s">
        <v>827</v>
      </c>
      <c r="F1299" s="130" t="s">
        <v>3579</v>
      </c>
      <c r="G1299" s="154" t="s">
        <v>5616</v>
      </c>
      <c r="H1299" s="154" t="s">
        <v>8599</v>
      </c>
      <c r="I1299" s="154" t="s">
        <v>1563</v>
      </c>
      <c r="J1299" s="154" t="s">
        <v>10075</v>
      </c>
      <c r="K1299" s="130" t="s">
        <v>9652</v>
      </c>
      <c r="L1299" s="116">
        <v>0</v>
      </c>
      <c r="M1299" s="117"/>
      <c r="N1299" s="117"/>
      <c r="O1299" s="117"/>
      <c r="P1299" s="117"/>
      <c r="Q1299" s="117" t="e">
        <f>VLOOKUP(#REF!,'[1]Du lieu in bang'!$C$2:$BB$1395,20,0)</f>
        <v>#REF!</v>
      </c>
      <c r="R1299" s="117" t="e">
        <f>VLOOKUP(#REF!,'[1]Du lieu in bang'!$C$2:$BB$1395,21,0)</f>
        <v>#REF!</v>
      </c>
      <c r="S1299" s="130"/>
    </row>
    <row r="1300" spans="1:19" s="118" customFormat="1" ht="38.25" hidden="1" x14ac:dyDescent="0.2">
      <c r="A1300" s="136">
        <v>1299</v>
      </c>
      <c r="B1300" s="130" t="s">
        <v>2810</v>
      </c>
      <c r="C1300" s="143" t="s">
        <v>6694</v>
      </c>
      <c r="D1300" s="130" t="s">
        <v>1132</v>
      </c>
      <c r="E1300" s="130" t="s">
        <v>827</v>
      </c>
      <c r="F1300" s="130" t="s">
        <v>3579</v>
      </c>
      <c r="G1300" s="154" t="s">
        <v>5616</v>
      </c>
      <c r="H1300" s="154" t="s">
        <v>8600</v>
      </c>
      <c r="I1300" s="154" t="s">
        <v>1146</v>
      </c>
      <c r="J1300" s="154" t="s">
        <v>10075</v>
      </c>
      <c r="K1300" s="130" t="s">
        <v>9653</v>
      </c>
      <c r="L1300" s="116">
        <v>0</v>
      </c>
      <c r="M1300" s="117"/>
      <c r="N1300" s="117"/>
      <c r="O1300" s="117"/>
      <c r="P1300" s="117"/>
      <c r="Q1300" s="117" t="e">
        <f>VLOOKUP(#REF!,'[1]Du lieu in bang'!$C$2:$BB$1395,20,0)</f>
        <v>#REF!</v>
      </c>
      <c r="R1300" s="117" t="e">
        <f>VLOOKUP(#REF!,'[1]Du lieu in bang'!$C$2:$BB$1395,21,0)</f>
        <v>#REF!</v>
      </c>
      <c r="S1300" s="130"/>
    </row>
    <row r="1301" spans="1:19" s="118" customFormat="1" ht="38.25" hidden="1" x14ac:dyDescent="0.2">
      <c r="A1301" s="136">
        <v>1300</v>
      </c>
      <c r="B1301" s="130" t="s">
        <v>6696</v>
      </c>
      <c r="C1301" s="143" t="s">
        <v>5658</v>
      </c>
      <c r="D1301" s="130" t="s">
        <v>1132</v>
      </c>
      <c r="E1301" s="130" t="s">
        <v>827</v>
      </c>
      <c r="F1301" s="130" t="s">
        <v>3579</v>
      </c>
      <c r="G1301" s="154" t="s">
        <v>5616</v>
      </c>
      <c r="H1301" s="154" t="s">
        <v>8601</v>
      </c>
      <c r="I1301" s="154" t="s">
        <v>2661</v>
      </c>
      <c r="J1301" s="154" t="s">
        <v>10075</v>
      </c>
      <c r="K1301" s="130" t="s">
        <v>9654</v>
      </c>
      <c r="L1301" s="116">
        <v>0</v>
      </c>
      <c r="M1301" s="117"/>
      <c r="N1301" s="117"/>
      <c r="O1301" s="117"/>
      <c r="P1301" s="117"/>
      <c r="Q1301" s="117" t="e">
        <f>VLOOKUP(#REF!,'[1]Du lieu in bang'!$C$2:$BB$1395,20,0)</f>
        <v>#REF!</v>
      </c>
      <c r="R1301" s="117" t="e">
        <f>VLOOKUP(#REF!,'[1]Du lieu in bang'!$C$2:$BB$1395,21,0)</f>
        <v>#REF!</v>
      </c>
      <c r="S1301" s="130"/>
    </row>
    <row r="1302" spans="1:19" s="118" customFormat="1" ht="38.25" hidden="1" x14ac:dyDescent="0.2">
      <c r="A1302" s="136">
        <v>1301</v>
      </c>
      <c r="B1302" s="130" t="s">
        <v>6698</v>
      </c>
      <c r="C1302" s="143" t="s">
        <v>6699</v>
      </c>
      <c r="D1302" s="130" t="s">
        <v>1132</v>
      </c>
      <c r="E1302" s="130" t="s">
        <v>827</v>
      </c>
      <c r="F1302" s="130" t="s">
        <v>3579</v>
      </c>
      <c r="G1302" s="154" t="s">
        <v>5616</v>
      </c>
      <c r="H1302" s="154" t="s">
        <v>8602</v>
      </c>
      <c r="I1302" s="154" t="s">
        <v>1563</v>
      </c>
      <c r="J1302" s="154" t="s">
        <v>10075</v>
      </c>
      <c r="K1302" s="130" t="s">
        <v>9655</v>
      </c>
      <c r="L1302" s="116">
        <v>0</v>
      </c>
      <c r="M1302" s="117"/>
      <c r="N1302" s="117"/>
      <c r="O1302" s="117"/>
      <c r="P1302" s="117"/>
      <c r="Q1302" s="117" t="e">
        <f>VLOOKUP(#REF!,'[1]Du lieu in bang'!$C$2:$BB$1395,20,0)</f>
        <v>#REF!</v>
      </c>
      <c r="R1302" s="117" t="e">
        <f>VLOOKUP(#REF!,'[1]Du lieu in bang'!$C$2:$BB$1395,21,0)</f>
        <v>#REF!</v>
      </c>
      <c r="S1302" s="130"/>
    </row>
    <row r="1303" spans="1:19" s="118" customFormat="1" ht="38.25" hidden="1" x14ac:dyDescent="0.2">
      <c r="A1303" s="136">
        <v>1302</v>
      </c>
      <c r="B1303" s="130" t="s">
        <v>6701</v>
      </c>
      <c r="C1303" s="143" t="s">
        <v>6702</v>
      </c>
      <c r="D1303" s="130" t="s">
        <v>1132</v>
      </c>
      <c r="E1303" s="130" t="s">
        <v>1040</v>
      </c>
      <c r="F1303" s="130" t="s">
        <v>3579</v>
      </c>
      <c r="G1303" s="154" t="s">
        <v>5616</v>
      </c>
      <c r="H1303" s="154" t="s">
        <v>8603</v>
      </c>
      <c r="I1303" s="154" t="s">
        <v>1668</v>
      </c>
      <c r="J1303" s="154" t="s">
        <v>10075</v>
      </c>
      <c r="K1303" s="130" t="s">
        <v>9656</v>
      </c>
      <c r="L1303" s="116">
        <v>0</v>
      </c>
      <c r="M1303" s="117"/>
      <c r="N1303" s="117"/>
      <c r="O1303" s="117"/>
      <c r="P1303" s="117"/>
      <c r="Q1303" s="117" t="e">
        <f>VLOOKUP(#REF!,'[1]Du lieu in bang'!$C$2:$BB$1395,20,0)</f>
        <v>#REF!</v>
      </c>
      <c r="R1303" s="117" t="e">
        <f>VLOOKUP(#REF!,'[1]Du lieu in bang'!$C$2:$BB$1395,21,0)</f>
        <v>#REF!</v>
      </c>
      <c r="S1303" s="130"/>
    </row>
    <row r="1304" spans="1:19" s="118" customFormat="1" ht="38.25" hidden="1" x14ac:dyDescent="0.2">
      <c r="A1304" s="136">
        <v>1303</v>
      </c>
      <c r="B1304" s="130" t="s">
        <v>6704</v>
      </c>
      <c r="C1304" s="143" t="s">
        <v>6705</v>
      </c>
      <c r="D1304" s="130" t="s">
        <v>1132</v>
      </c>
      <c r="E1304" s="130" t="s">
        <v>827</v>
      </c>
      <c r="F1304" s="130" t="s">
        <v>3579</v>
      </c>
      <c r="G1304" s="154" t="s">
        <v>5616</v>
      </c>
      <c r="H1304" s="154" t="s">
        <v>8604</v>
      </c>
      <c r="I1304" s="154" t="s">
        <v>2261</v>
      </c>
      <c r="J1304" s="154" t="s">
        <v>10075</v>
      </c>
      <c r="K1304" s="130" t="s">
        <v>9657</v>
      </c>
      <c r="L1304" s="116">
        <v>0</v>
      </c>
      <c r="M1304" s="117"/>
      <c r="N1304" s="117"/>
      <c r="O1304" s="117"/>
      <c r="P1304" s="117"/>
      <c r="Q1304" s="117" t="e">
        <f>VLOOKUP(#REF!,'[1]Du lieu in bang'!$C$2:$BB$1395,20,0)</f>
        <v>#REF!</v>
      </c>
      <c r="R1304" s="117" t="e">
        <f>VLOOKUP(#REF!,'[1]Du lieu in bang'!$C$2:$BB$1395,21,0)</f>
        <v>#REF!</v>
      </c>
      <c r="S1304" s="130"/>
    </row>
    <row r="1305" spans="1:19" s="118" customFormat="1" ht="38.25" hidden="1" x14ac:dyDescent="0.2">
      <c r="A1305" s="136">
        <v>1304</v>
      </c>
      <c r="B1305" s="130" t="s">
        <v>6707</v>
      </c>
      <c r="C1305" s="143" t="s">
        <v>6626</v>
      </c>
      <c r="D1305" s="130" t="s">
        <v>1058</v>
      </c>
      <c r="E1305" s="130" t="s">
        <v>1040</v>
      </c>
      <c r="F1305" s="130" t="s">
        <v>3579</v>
      </c>
      <c r="G1305" s="154" t="s">
        <v>5616</v>
      </c>
      <c r="H1305" s="154" t="s">
        <v>8605</v>
      </c>
      <c r="I1305" s="154" t="s">
        <v>2952</v>
      </c>
      <c r="J1305" s="154" t="s">
        <v>10075</v>
      </c>
      <c r="K1305" s="130" t="s">
        <v>9658</v>
      </c>
      <c r="L1305" s="116">
        <v>0</v>
      </c>
      <c r="M1305" s="117"/>
      <c r="N1305" s="117"/>
      <c r="O1305" s="117"/>
      <c r="P1305" s="117"/>
      <c r="Q1305" s="117" t="e">
        <f>VLOOKUP(#REF!,'[1]Du lieu in bang'!$C$2:$BB$1395,20,0)</f>
        <v>#REF!</v>
      </c>
      <c r="R1305" s="117" t="e">
        <f>VLOOKUP(#REF!,'[1]Du lieu in bang'!$C$2:$BB$1395,21,0)</f>
        <v>#REF!</v>
      </c>
      <c r="S1305" s="130"/>
    </row>
    <row r="1306" spans="1:19" s="118" customFormat="1" ht="38.25" hidden="1" x14ac:dyDescent="0.2">
      <c r="A1306" s="136">
        <v>1305</v>
      </c>
      <c r="B1306" s="130" t="s">
        <v>6711</v>
      </c>
      <c r="C1306" s="143" t="s">
        <v>4067</v>
      </c>
      <c r="D1306" s="130" t="s">
        <v>1132</v>
      </c>
      <c r="E1306" s="130" t="s">
        <v>1040</v>
      </c>
      <c r="F1306" s="130" t="s">
        <v>3579</v>
      </c>
      <c r="G1306" s="154" t="s">
        <v>5616</v>
      </c>
      <c r="H1306" s="154" t="s">
        <v>8606</v>
      </c>
      <c r="I1306" s="154" t="s">
        <v>2261</v>
      </c>
      <c r="J1306" s="154" t="s">
        <v>10075</v>
      </c>
      <c r="K1306" s="130" t="s">
        <v>9660</v>
      </c>
      <c r="L1306" s="116">
        <v>0</v>
      </c>
      <c r="M1306" s="117"/>
      <c r="N1306" s="117"/>
      <c r="O1306" s="117"/>
      <c r="P1306" s="117"/>
      <c r="Q1306" s="117" t="e">
        <f>VLOOKUP(#REF!,'[1]Du lieu in bang'!$C$2:$BB$1395,20,0)</f>
        <v>#REF!</v>
      </c>
      <c r="R1306" s="117" t="e">
        <f>VLOOKUP(#REF!,'[1]Du lieu in bang'!$C$2:$BB$1395,21,0)</f>
        <v>#REF!</v>
      </c>
      <c r="S1306" s="130"/>
    </row>
    <row r="1307" spans="1:19" s="118" customFormat="1" ht="51" hidden="1" x14ac:dyDescent="0.2">
      <c r="A1307" s="136">
        <v>1306</v>
      </c>
      <c r="B1307" s="130" t="s">
        <v>6713</v>
      </c>
      <c r="C1307" s="143" t="s">
        <v>5842</v>
      </c>
      <c r="D1307" s="130" t="s">
        <v>1132</v>
      </c>
      <c r="E1307" s="130" t="s">
        <v>1040</v>
      </c>
      <c r="F1307" s="130" t="s">
        <v>3579</v>
      </c>
      <c r="G1307" s="154" t="s">
        <v>5616</v>
      </c>
      <c r="H1307" s="154" t="s">
        <v>8607</v>
      </c>
      <c r="I1307" s="154" t="s">
        <v>2661</v>
      </c>
      <c r="J1307" s="154" t="s">
        <v>10075</v>
      </c>
      <c r="K1307" s="130"/>
      <c r="L1307" s="116"/>
      <c r="M1307" s="117"/>
      <c r="N1307" s="117"/>
      <c r="O1307" s="117"/>
      <c r="P1307" s="117"/>
      <c r="Q1307" s="117" t="e">
        <f>VLOOKUP(#REF!,'[1]Du lieu in bang'!$C$2:$BB$1395,20,0)</f>
        <v>#REF!</v>
      </c>
      <c r="R1307" s="117" t="e">
        <f>VLOOKUP(#REF!,'[1]Du lieu in bang'!$C$2:$BB$1395,21,0)</f>
        <v>#REF!</v>
      </c>
      <c r="S1307" s="130"/>
    </row>
    <row r="1308" spans="1:19" s="118" customFormat="1" ht="38.25" hidden="1" x14ac:dyDescent="0.2">
      <c r="A1308" s="136">
        <v>1307</v>
      </c>
      <c r="B1308" s="130" t="s">
        <v>6715</v>
      </c>
      <c r="C1308" s="143" t="s">
        <v>6716</v>
      </c>
      <c r="D1308" s="130" t="s">
        <v>1132</v>
      </c>
      <c r="E1308" s="130" t="s">
        <v>1040</v>
      </c>
      <c r="F1308" s="130" t="s">
        <v>3579</v>
      </c>
      <c r="G1308" s="154" t="s">
        <v>5616</v>
      </c>
      <c r="H1308" s="154" t="s">
        <v>8608</v>
      </c>
      <c r="I1308" s="154" t="s">
        <v>1470</v>
      </c>
      <c r="J1308" s="154" t="s">
        <v>10075</v>
      </c>
      <c r="K1308" s="130" t="s">
        <v>9661</v>
      </c>
      <c r="L1308" s="116">
        <v>0</v>
      </c>
      <c r="M1308" s="117"/>
      <c r="N1308" s="117"/>
      <c r="O1308" s="117"/>
      <c r="P1308" s="117"/>
      <c r="Q1308" s="117" t="e">
        <f>VLOOKUP(#REF!,'[1]Du lieu in bang'!$C$2:$BB$1395,20,0)</f>
        <v>#REF!</v>
      </c>
      <c r="R1308" s="117" t="e">
        <f>VLOOKUP(#REF!,'[1]Du lieu in bang'!$C$2:$BB$1395,21,0)</f>
        <v>#REF!</v>
      </c>
      <c r="S1308" s="130"/>
    </row>
    <row r="1309" spans="1:19" s="118" customFormat="1" ht="38.25" hidden="1" x14ac:dyDescent="0.2">
      <c r="A1309" s="136">
        <v>1308</v>
      </c>
      <c r="B1309" s="130" t="s">
        <v>6718</v>
      </c>
      <c r="C1309" s="143" t="s">
        <v>6719</v>
      </c>
      <c r="D1309" s="130" t="s">
        <v>1174</v>
      </c>
      <c r="E1309" s="130" t="s">
        <v>1040</v>
      </c>
      <c r="F1309" s="130" t="s">
        <v>3579</v>
      </c>
      <c r="G1309" s="154" t="s">
        <v>5616</v>
      </c>
      <c r="H1309" s="154" t="s">
        <v>8609</v>
      </c>
      <c r="I1309" s="154" t="s">
        <v>1146</v>
      </c>
      <c r="J1309" s="154" t="s">
        <v>10075</v>
      </c>
      <c r="K1309" s="130" t="s">
        <v>9662</v>
      </c>
      <c r="L1309" s="116">
        <v>0</v>
      </c>
      <c r="M1309" s="117"/>
      <c r="N1309" s="117"/>
      <c r="O1309" s="117"/>
      <c r="P1309" s="117"/>
      <c r="Q1309" s="117" t="e">
        <f>VLOOKUP(#REF!,'[1]Du lieu in bang'!$C$2:$BB$1395,20,0)</f>
        <v>#REF!</v>
      </c>
      <c r="R1309" s="117" t="e">
        <f>VLOOKUP(#REF!,'[1]Du lieu in bang'!$C$2:$BB$1395,21,0)</f>
        <v>#REF!</v>
      </c>
      <c r="S1309" s="130"/>
    </row>
    <row r="1310" spans="1:19" s="118" customFormat="1" ht="38.25" hidden="1" x14ac:dyDescent="0.2">
      <c r="A1310" s="136">
        <v>1309</v>
      </c>
      <c r="B1310" s="130" t="s">
        <v>2610</v>
      </c>
      <c r="C1310" s="143" t="s">
        <v>6721</v>
      </c>
      <c r="D1310" s="130" t="s">
        <v>1132</v>
      </c>
      <c r="E1310" s="130" t="s">
        <v>1048</v>
      </c>
      <c r="F1310" s="130" t="s">
        <v>3579</v>
      </c>
      <c r="G1310" s="154" t="s">
        <v>5616</v>
      </c>
      <c r="H1310" s="154" t="s">
        <v>8610</v>
      </c>
      <c r="I1310" s="154" t="s">
        <v>2536</v>
      </c>
      <c r="J1310" s="154" t="s">
        <v>10081</v>
      </c>
      <c r="K1310" s="130" t="s">
        <v>9663</v>
      </c>
      <c r="L1310" s="116">
        <v>0</v>
      </c>
      <c r="M1310" s="117"/>
      <c r="N1310" s="117"/>
      <c r="O1310" s="117"/>
      <c r="P1310" s="117"/>
      <c r="Q1310" s="117" t="e">
        <f>VLOOKUP(#REF!,'[1]Du lieu in bang'!$C$2:$BB$1395,20,0)</f>
        <v>#REF!</v>
      </c>
      <c r="R1310" s="117" t="e">
        <f>VLOOKUP(#REF!,'[1]Du lieu in bang'!$C$2:$BB$1395,21,0)</f>
        <v>#REF!</v>
      </c>
      <c r="S1310" s="130"/>
    </row>
    <row r="1311" spans="1:19" s="118" customFormat="1" ht="51" hidden="1" x14ac:dyDescent="0.2">
      <c r="A1311" s="136">
        <v>1310</v>
      </c>
      <c r="B1311" s="130" t="s">
        <v>6723</v>
      </c>
      <c r="C1311" s="143" t="s">
        <v>6724</v>
      </c>
      <c r="D1311" s="130" t="s">
        <v>1139</v>
      </c>
      <c r="E1311" s="130" t="s">
        <v>827</v>
      </c>
      <c r="F1311" s="130" t="s">
        <v>3579</v>
      </c>
      <c r="G1311" s="154" t="s">
        <v>5616</v>
      </c>
      <c r="H1311" s="154" t="s">
        <v>8611</v>
      </c>
      <c r="I1311" s="154" t="s">
        <v>2126</v>
      </c>
      <c r="J1311" s="154" t="s">
        <v>10075</v>
      </c>
      <c r="K1311" s="130" t="s">
        <v>9664</v>
      </c>
      <c r="L1311" s="116">
        <v>0</v>
      </c>
      <c r="M1311" s="117"/>
      <c r="N1311" s="117"/>
      <c r="O1311" s="117"/>
      <c r="P1311" s="117"/>
      <c r="Q1311" s="117" t="e">
        <f>VLOOKUP(#REF!,'[1]Du lieu in bang'!$C$2:$BB$1395,20,0)</f>
        <v>#REF!</v>
      </c>
      <c r="R1311" s="117" t="e">
        <f>VLOOKUP(#REF!,'[1]Du lieu in bang'!$C$2:$BB$1395,21,0)</f>
        <v>#REF!</v>
      </c>
      <c r="S1311" s="130"/>
    </row>
    <row r="1312" spans="1:19" s="118" customFormat="1" ht="38.25" hidden="1" x14ac:dyDescent="0.2">
      <c r="A1312" s="136">
        <v>1311</v>
      </c>
      <c r="B1312" s="130" t="s">
        <v>6726</v>
      </c>
      <c r="C1312" s="143" t="s">
        <v>2263</v>
      </c>
      <c r="D1312" s="130" t="s">
        <v>1132</v>
      </c>
      <c r="E1312" s="130" t="s">
        <v>827</v>
      </c>
      <c r="F1312" s="130" t="s">
        <v>3579</v>
      </c>
      <c r="G1312" s="154" t="s">
        <v>5616</v>
      </c>
      <c r="H1312" s="154" t="s">
        <v>8612</v>
      </c>
      <c r="I1312" s="154" t="s">
        <v>2661</v>
      </c>
      <c r="J1312" s="154" t="s">
        <v>10075</v>
      </c>
      <c r="K1312" s="130"/>
      <c r="L1312" s="116"/>
      <c r="M1312" s="117"/>
      <c r="N1312" s="117"/>
      <c r="O1312" s="117"/>
      <c r="P1312" s="117"/>
      <c r="Q1312" s="117" t="e">
        <f>VLOOKUP(#REF!,'[1]Du lieu in bang'!$C$2:$BB$1395,20,0)</f>
        <v>#REF!</v>
      </c>
      <c r="R1312" s="117" t="e">
        <f>VLOOKUP(#REF!,'[1]Du lieu in bang'!$C$2:$BB$1395,21,0)</f>
        <v>#REF!</v>
      </c>
      <c r="S1312" s="130"/>
    </row>
    <row r="1313" spans="1:19" s="118" customFormat="1" ht="38.25" hidden="1" x14ac:dyDescent="0.2">
      <c r="A1313" s="136">
        <v>1312</v>
      </c>
      <c r="B1313" s="130" t="s">
        <v>6728</v>
      </c>
      <c r="C1313" s="143" t="s">
        <v>6729</v>
      </c>
      <c r="D1313" s="130" t="s">
        <v>1132</v>
      </c>
      <c r="E1313" s="130" t="s">
        <v>1040</v>
      </c>
      <c r="F1313" s="130" t="s">
        <v>3579</v>
      </c>
      <c r="G1313" s="154" t="s">
        <v>5616</v>
      </c>
      <c r="H1313" s="154" t="s">
        <v>8613</v>
      </c>
      <c r="I1313" s="154" t="s">
        <v>921</v>
      </c>
      <c r="J1313" s="154" t="s">
        <v>10075</v>
      </c>
      <c r="K1313" s="130" t="s">
        <v>9665</v>
      </c>
      <c r="L1313" s="116">
        <v>0</v>
      </c>
      <c r="M1313" s="117"/>
      <c r="N1313" s="117"/>
      <c r="O1313" s="117"/>
      <c r="P1313" s="117"/>
      <c r="Q1313" s="117" t="e">
        <f>VLOOKUP(#REF!,'[1]Du lieu in bang'!$C$2:$BB$1395,20,0)</f>
        <v>#REF!</v>
      </c>
      <c r="R1313" s="117" t="e">
        <f>VLOOKUP(#REF!,'[1]Du lieu in bang'!$C$2:$BB$1395,21,0)</f>
        <v>#REF!</v>
      </c>
      <c r="S1313" s="130"/>
    </row>
    <row r="1314" spans="1:19" s="118" customFormat="1" ht="38.25" hidden="1" x14ac:dyDescent="0.2">
      <c r="A1314" s="136">
        <v>1313</v>
      </c>
      <c r="B1314" s="130" t="s">
        <v>6731</v>
      </c>
      <c r="C1314" s="143" t="s">
        <v>6732</v>
      </c>
      <c r="D1314" s="130" t="s">
        <v>1132</v>
      </c>
      <c r="E1314" s="130" t="s">
        <v>827</v>
      </c>
      <c r="F1314" s="130" t="s">
        <v>3579</v>
      </c>
      <c r="G1314" s="154" t="s">
        <v>5616</v>
      </c>
      <c r="H1314" s="154" t="s">
        <v>8614</v>
      </c>
      <c r="I1314" s="154" t="s">
        <v>2126</v>
      </c>
      <c r="J1314" s="154" t="s">
        <v>10075</v>
      </c>
      <c r="K1314" s="130" t="s">
        <v>9666</v>
      </c>
      <c r="L1314" s="116">
        <v>0</v>
      </c>
      <c r="M1314" s="117"/>
      <c r="N1314" s="117"/>
      <c r="O1314" s="117"/>
      <c r="P1314" s="117"/>
      <c r="Q1314" s="117" t="e">
        <f>VLOOKUP(#REF!,'[1]Du lieu in bang'!$C$2:$BB$1395,20,0)</f>
        <v>#REF!</v>
      </c>
      <c r="R1314" s="117" t="e">
        <f>VLOOKUP(#REF!,'[1]Du lieu in bang'!$C$2:$BB$1395,21,0)</f>
        <v>#REF!</v>
      </c>
      <c r="S1314" s="130"/>
    </row>
    <row r="1315" spans="1:19" s="118" customFormat="1" ht="38.25" hidden="1" x14ac:dyDescent="0.2">
      <c r="A1315" s="136">
        <v>1314</v>
      </c>
      <c r="B1315" s="130" t="s">
        <v>6734</v>
      </c>
      <c r="C1315" s="143" t="s">
        <v>6735</v>
      </c>
      <c r="D1315" s="130" t="s">
        <v>1132</v>
      </c>
      <c r="E1315" s="130" t="s">
        <v>827</v>
      </c>
      <c r="F1315" s="130" t="s">
        <v>3579</v>
      </c>
      <c r="G1315" s="154" t="s">
        <v>5616</v>
      </c>
      <c r="H1315" s="154" t="s">
        <v>8615</v>
      </c>
      <c r="I1315" s="154" t="s">
        <v>2261</v>
      </c>
      <c r="J1315" s="154" t="s">
        <v>10075</v>
      </c>
      <c r="K1315" s="130" t="s">
        <v>9667</v>
      </c>
      <c r="L1315" s="116">
        <v>0</v>
      </c>
      <c r="M1315" s="117"/>
      <c r="N1315" s="117"/>
      <c r="O1315" s="117"/>
      <c r="P1315" s="117"/>
      <c r="Q1315" s="117" t="e">
        <f>VLOOKUP(#REF!,'[1]Du lieu in bang'!$C$2:$BB$1395,20,0)</f>
        <v>#REF!</v>
      </c>
      <c r="R1315" s="117" t="e">
        <f>VLOOKUP(#REF!,'[1]Du lieu in bang'!$C$2:$BB$1395,21,0)</f>
        <v>#REF!</v>
      </c>
      <c r="S1315" s="130"/>
    </row>
    <row r="1316" spans="1:19" s="118" customFormat="1" ht="38.25" hidden="1" x14ac:dyDescent="0.2">
      <c r="A1316" s="136">
        <v>1315</v>
      </c>
      <c r="B1316" s="130" t="s">
        <v>6737</v>
      </c>
      <c r="C1316" s="143" t="s">
        <v>6738</v>
      </c>
      <c r="D1316" s="130" t="s">
        <v>1132</v>
      </c>
      <c r="E1316" s="130" t="s">
        <v>1040</v>
      </c>
      <c r="F1316" s="130" t="s">
        <v>3579</v>
      </c>
      <c r="G1316" s="154" t="s">
        <v>5616</v>
      </c>
      <c r="H1316" s="154" t="s">
        <v>8616</v>
      </c>
      <c r="I1316" s="154" t="s">
        <v>2952</v>
      </c>
      <c r="J1316" s="154" t="s">
        <v>10075</v>
      </c>
      <c r="K1316" s="130" t="s">
        <v>9668</v>
      </c>
      <c r="L1316" s="116">
        <v>0</v>
      </c>
      <c r="M1316" s="117"/>
      <c r="N1316" s="117"/>
      <c r="O1316" s="117"/>
      <c r="P1316" s="117"/>
      <c r="Q1316" s="117" t="e">
        <f>VLOOKUP(#REF!,'[1]Du lieu in bang'!$C$2:$BB$1395,20,0)</f>
        <v>#REF!</v>
      </c>
      <c r="R1316" s="117" t="e">
        <f>VLOOKUP(#REF!,'[1]Du lieu in bang'!$C$2:$BB$1395,21,0)</f>
        <v>#REF!</v>
      </c>
      <c r="S1316" s="130"/>
    </row>
    <row r="1317" spans="1:19" s="118" customFormat="1" ht="38.25" hidden="1" x14ac:dyDescent="0.2">
      <c r="A1317" s="136">
        <v>1316</v>
      </c>
      <c r="B1317" s="130" t="s">
        <v>6740</v>
      </c>
      <c r="C1317" s="143" t="s">
        <v>6741</v>
      </c>
      <c r="D1317" s="130" t="s">
        <v>1132</v>
      </c>
      <c r="E1317" s="130" t="s">
        <v>827</v>
      </c>
      <c r="F1317" s="130" t="s">
        <v>3579</v>
      </c>
      <c r="G1317" s="154" t="s">
        <v>5616</v>
      </c>
      <c r="H1317" s="154" t="s">
        <v>8617</v>
      </c>
      <c r="I1317" s="154" t="s">
        <v>1470</v>
      </c>
      <c r="J1317" s="154" t="s">
        <v>10075</v>
      </c>
      <c r="K1317" s="130" t="s">
        <v>9669</v>
      </c>
      <c r="L1317" s="116">
        <v>0</v>
      </c>
      <c r="M1317" s="117"/>
      <c r="N1317" s="117"/>
      <c r="O1317" s="117"/>
      <c r="P1317" s="117"/>
      <c r="Q1317" s="117" t="e">
        <f>VLOOKUP(#REF!,'[1]Du lieu in bang'!$C$2:$BB$1395,20,0)</f>
        <v>#REF!</v>
      </c>
      <c r="R1317" s="117" t="e">
        <f>VLOOKUP(#REF!,'[1]Du lieu in bang'!$C$2:$BB$1395,21,0)</f>
        <v>#REF!</v>
      </c>
      <c r="S1317" s="130"/>
    </row>
    <row r="1318" spans="1:19" s="118" customFormat="1" ht="38.25" hidden="1" x14ac:dyDescent="0.2">
      <c r="A1318" s="136">
        <v>1317</v>
      </c>
      <c r="B1318" s="130" t="s">
        <v>6743</v>
      </c>
      <c r="C1318" s="143" t="s">
        <v>6744</v>
      </c>
      <c r="D1318" s="130" t="s">
        <v>1132</v>
      </c>
      <c r="E1318" s="130" t="s">
        <v>827</v>
      </c>
      <c r="F1318" s="130" t="s">
        <v>3579</v>
      </c>
      <c r="G1318" s="154" t="s">
        <v>5616</v>
      </c>
      <c r="H1318" s="154" t="s">
        <v>8618</v>
      </c>
      <c r="I1318" s="154" t="s">
        <v>2713</v>
      </c>
      <c r="J1318" s="154" t="s">
        <v>10075</v>
      </c>
      <c r="K1318" s="130" t="s">
        <v>9670</v>
      </c>
      <c r="L1318" s="116">
        <v>0</v>
      </c>
      <c r="M1318" s="117"/>
      <c r="N1318" s="117"/>
      <c r="O1318" s="117"/>
      <c r="P1318" s="117"/>
      <c r="Q1318" s="117" t="e">
        <f>VLOOKUP(#REF!,'[1]Du lieu in bang'!$C$2:$BB$1395,20,0)</f>
        <v>#REF!</v>
      </c>
      <c r="R1318" s="117" t="e">
        <f>VLOOKUP(#REF!,'[1]Du lieu in bang'!$C$2:$BB$1395,21,0)</f>
        <v>#REF!</v>
      </c>
      <c r="S1318" s="130"/>
    </row>
    <row r="1319" spans="1:19" s="118" customFormat="1" ht="38.25" hidden="1" x14ac:dyDescent="0.2">
      <c r="A1319" s="136">
        <v>1318</v>
      </c>
      <c r="B1319" s="130" t="s">
        <v>6746</v>
      </c>
      <c r="C1319" s="143" t="s">
        <v>6747</v>
      </c>
      <c r="D1319" s="130" t="s">
        <v>1132</v>
      </c>
      <c r="E1319" s="130" t="s">
        <v>827</v>
      </c>
      <c r="F1319" s="130" t="s">
        <v>3579</v>
      </c>
      <c r="G1319" s="154" t="s">
        <v>5616</v>
      </c>
      <c r="H1319" s="154" t="s">
        <v>8619</v>
      </c>
      <c r="I1319" s="154" t="s">
        <v>2952</v>
      </c>
      <c r="J1319" s="154" t="s">
        <v>10075</v>
      </c>
      <c r="K1319" s="130" t="s">
        <v>9671</v>
      </c>
      <c r="L1319" s="116">
        <v>0</v>
      </c>
      <c r="M1319" s="117"/>
      <c r="N1319" s="117"/>
      <c r="O1319" s="117"/>
      <c r="P1319" s="117"/>
      <c r="Q1319" s="117" t="e">
        <f>VLOOKUP(#REF!,'[1]Du lieu in bang'!$C$2:$BB$1395,20,0)</f>
        <v>#REF!</v>
      </c>
      <c r="R1319" s="117" t="e">
        <f>VLOOKUP(#REF!,'[1]Du lieu in bang'!$C$2:$BB$1395,21,0)</f>
        <v>#REF!</v>
      </c>
      <c r="S1319" s="130"/>
    </row>
    <row r="1320" spans="1:19" s="118" customFormat="1" ht="38.25" hidden="1" x14ac:dyDescent="0.2">
      <c r="A1320" s="136">
        <v>1319</v>
      </c>
      <c r="B1320" s="130" t="s">
        <v>6749</v>
      </c>
      <c r="C1320" s="143" t="s">
        <v>6750</v>
      </c>
      <c r="D1320" s="130" t="s">
        <v>1132</v>
      </c>
      <c r="E1320" s="130" t="s">
        <v>1040</v>
      </c>
      <c r="F1320" s="130" t="s">
        <v>3579</v>
      </c>
      <c r="G1320" s="154" t="s">
        <v>5616</v>
      </c>
      <c r="H1320" s="154" t="s">
        <v>8620</v>
      </c>
      <c r="I1320" s="154" t="s">
        <v>1470</v>
      </c>
      <c r="J1320" s="154" t="s">
        <v>10075</v>
      </c>
      <c r="K1320" s="130" t="s">
        <v>9672</v>
      </c>
      <c r="L1320" s="116">
        <v>0</v>
      </c>
      <c r="M1320" s="117"/>
      <c r="N1320" s="117"/>
      <c r="O1320" s="117"/>
      <c r="P1320" s="117"/>
      <c r="Q1320" s="117" t="e">
        <f>VLOOKUP(#REF!,'[1]Du lieu in bang'!$C$2:$BB$1395,20,0)</f>
        <v>#REF!</v>
      </c>
      <c r="R1320" s="117" t="e">
        <f>VLOOKUP(#REF!,'[1]Du lieu in bang'!$C$2:$BB$1395,21,0)</f>
        <v>#REF!</v>
      </c>
      <c r="S1320" s="130"/>
    </row>
    <row r="1321" spans="1:19" s="118" customFormat="1" ht="38.25" hidden="1" x14ac:dyDescent="0.2">
      <c r="A1321" s="136">
        <v>1320</v>
      </c>
      <c r="B1321" s="130" t="s">
        <v>6752</v>
      </c>
      <c r="C1321" s="143" t="s">
        <v>5541</v>
      </c>
      <c r="D1321" s="130" t="s">
        <v>1132</v>
      </c>
      <c r="E1321" s="130" t="s">
        <v>1040</v>
      </c>
      <c r="F1321" s="130" t="s">
        <v>3579</v>
      </c>
      <c r="G1321" s="154" t="s">
        <v>5616</v>
      </c>
      <c r="H1321" s="154" t="s">
        <v>8621</v>
      </c>
      <c r="I1321" s="154" t="s">
        <v>2261</v>
      </c>
      <c r="J1321" s="154" t="s">
        <v>10075</v>
      </c>
      <c r="K1321" s="130" t="s">
        <v>9673</v>
      </c>
      <c r="L1321" s="116">
        <v>0</v>
      </c>
      <c r="M1321" s="117"/>
      <c r="N1321" s="117"/>
      <c r="O1321" s="117"/>
      <c r="P1321" s="117"/>
      <c r="Q1321" s="117" t="e">
        <f>VLOOKUP(#REF!,'[1]Du lieu in bang'!$C$2:$BB$1395,20,0)</f>
        <v>#REF!</v>
      </c>
      <c r="R1321" s="117" t="e">
        <f>VLOOKUP(#REF!,'[1]Du lieu in bang'!$C$2:$BB$1395,21,0)</f>
        <v>#REF!</v>
      </c>
      <c r="S1321" s="130"/>
    </row>
    <row r="1322" spans="1:19" s="118" customFormat="1" ht="38.25" hidden="1" x14ac:dyDescent="0.2">
      <c r="A1322" s="136">
        <v>1321</v>
      </c>
      <c r="B1322" s="130" t="s">
        <v>6003</v>
      </c>
      <c r="C1322" s="143" t="s">
        <v>6754</v>
      </c>
      <c r="D1322" s="130" t="s">
        <v>1132</v>
      </c>
      <c r="E1322" s="130" t="s">
        <v>1040</v>
      </c>
      <c r="F1322" s="130" t="s">
        <v>3579</v>
      </c>
      <c r="G1322" s="154" t="s">
        <v>5616</v>
      </c>
      <c r="H1322" s="154" t="s">
        <v>8622</v>
      </c>
      <c r="I1322" s="154" t="s">
        <v>921</v>
      </c>
      <c r="J1322" s="154" t="s">
        <v>10075</v>
      </c>
      <c r="K1322" s="130"/>
      <c r="L1322" s="116"/>
      <c r="M1322" s="117"/>
      <c r="N1322" s="117"/>
      <c r="O1322" s="117"/>
      <c r="P1322" s="117"/>
      <c r="Q1322" s="117" t="e">
        <f>VLOOKUP(#REF!,'[1]Du lieu in bang'!$C$2:$BB$1395,20,0)</f>
        <v>#REF!</v>
      </c>
      <c r="R1322" s="117" t="e">
        <f>VLOOKUP(#REF!,'[1]Du lieu in bang'!$C$2:$BB$1395,21,0)</f>
        <v>#REF!</v>
      </c>
      <c r="S1322" s="130"/>
    </row>
    <row r="1323" spans="1:19" s="118" customFormat="1" ht="51" hidden="1" x14ac:dyDescent="0.2">
      <c r="A1323" s="136">
        <v>1322</v>
      </c>
      <c r="B1323" s="130" t="s">
        <v>6756</v>
      </c>
      <c r="C1323" s="143" t="s">
        <v>6757</v>
      </c>
      <c r="D1323" s="130" t="s">
        <v>1132</v>
      </c>
      <c r="E1323" s="130" t="s">
        <v>1040</v>
      </c>
      <c r="F1323" s="130" t="s">
        <v>3579</v>
      </c>
      <c r="G1323" s="154" t="s">
        <v>5616</v>
      </c>
      <c r="H1323" s="154" t="s">
        <v>8623</v>
      </c>
      <c r="I1323" s="154" t="s">
        <v>2536</v>
      </c>
      <c r="J1323" s="154" t="s">
        <v>10081</v>
      </c>
      <c r="K1323" s="130" t="s">
        <v>9674</v>
      </c>
      <c r="L1323" s="116">
        <v>0</v>
      </c>
      <c r="M1323" s="117"/>
      <c r="N1323" s="117"/>
      <c r="O1323" s="117"/>
      <c r="P1323" s="117"/>
      <c r="Q1323" s="117" t="e">
        <f>VLOOKUP(#REF!,'[1]Du lieu in bang'!$C$2:$BB$1395,20,0)</f>
        <v>#REF!</v>
      </c>
      <c r="R1323" s="117" t="e">
        <f>VLOOKUP(#REF!,'[1]Du lieu in bang'!$C$2:$BB$1395,21,0)</f>
        <v>#REF!</v>
      </c>
      <c r="S1323" s="130"/>
    </row>
    <row r="1324" spans="1:19" s="118" customFormat="1" ht="38.25" hidden="1" x14ac:dyDescent="0.2">
      <c r="A1324" s="136">
        <v>1323</v>
      </c>
      <c r="B1324" s="130" t="s">
        <v>6759</v>
      </c>
      <c r="C1324" s="143" t="s">
        <v>6760</v>
      </c>
      <c r="D1324" s="130" t="s">
        <v>1132</v>
      </c>
      <c r="E1324" s="130" t="s">
        <v>1040</v>
      </c>
      <c r="F1324" s="130" t="s">
        <v>3579</v>
      </c>
      <c r="G1324" s="154" t="s">
        <v>5616</v>
      </c>
      <c r="H1324" s="154" t="s">
        <v>8624</v>
      </c>
      <c r="I1324" s="154" t="s">
        <v>921</v>
      </c>
      <c r="J1324" s="154" t="s">
        <v>10075</v>
      </c>
      <c r="K1324" s="130" t="s">
        <v>9675</v>
      </c>
      <c r="L1324" s="116">
        <v>0</v>
      </c>
      <c r="M1324" s="117"/>
      <c r="N1324" s="117"/>
      <c r="O1324" s="117"/>
      <c r="P1324" s="117"/>
      <c r="Q1324" s="117" t="e">
        <f>VLOOKUP(#REF!,'[1]Du lieu in bang'!$C$2:$BB$1395,20,0)</f>
        <v>#REF!</v>
      </c>
      <c r="R1324" s="117" t="e">
        <f>VLOOKUP(#REF!,'[1]Du lieu in bang'!$C$2:$BB$1395,21,0)</f>
        <v>#REF!</v>
      </c>
      <c r="S1324" s="130"/>
    </row>
    <row r="1325" spans="1:19" s="118" customFormat="1" ht="38.25" hidden="1" x14ac:dyDescent="0.2">
      <c r="A1325" s="136">
        <v>1324</v>
      </c>
      <c r="B1325" s="130" t="s">
        <v>6762</v>
      </c>
      <c r="C1325" s="143" t="s">
        <v>6164</v>
      </c>
      <c r="D1325" s="130" t="s">
        <v>1132</v>
      </c>
      <c r="E1325" s="130" t="s">
        <v>1040</v>
      </c>
      <c r="F1325" s="130" t="s">
        <v>3579</v>
      </c>
      <c r="G1325" s="154" t="s">
        <v>5616</v>
      </c>
      <c r="H1325" s="154" t="s">
        <v>8625</v>
      </c>
      <c r="I1325" s="154" t="s">
        <v>1968</v>
      </c>
      <c r="J1325" s="154" t="s">
        <v>10075</v>
      </c>
      <c r="K1325" s="130" t="s">
        <v>9676</v>
      </c>
      <c r="L1325" s="116">
        <v>0</v>
      </c>
      <c r="M1325" s="117"/>
      <c r="N1325" s="117"/>
      <c r="O1325" s="117"/>
      <c r="P1325" s="117"/>
      <c r="Q1325" s="117" t="e">
        <f>VLOOKUP(#REF!,'[1]Du lieu in bang'!$C$2:$BB$1395,20,0)</f>
        <v>#REF!</v>
      </c>
      <c r="R1325" s="117" t="e">
        <f>VLOOKUP(#REF!,'[1]Du lieu in bang'!$C$2:$BB$1395,21,0)</f>
        <v>#REF!</v>
      </c>
      <c r="S1325" s="130"/>
    </row>
    <row r="1326" spans="1:19" s="118" customFormat="1" ht="38.25" hidden="1" x14ac:dyDescent="0.2">
      <c r="A1326" s="136">
        <v>1325</v>
      </c>
      <c r="B1326" s="130" t="s">
        <v>6764</v>
      </c>
      <c r="C1326" s="143" t="s">
        <v>6765</v>
      </c>
      <c r="D1326" s="130" t="s">
        <v>1132</v>
      </c>
      <c r="E1326" s="130" t="s">
        <v>1040</v>
      </c>
      <c r="F1326" s="130" t="s">
        <v>3579</v>
      </c>
      <c r="G1326" s="154" t="s">
        <v>5616</v>
      </c>
      <c r="H1326" s="154" t="s">
        <v>8626</v>
      </c>
      <c r="I1326" s="154" t="s">
        <v>2760</v>
      </c>
      <c r="J1326" s="154" t="s">
        <v>10075</v>
      </c>
      <c r="K1326" s="130" t="s">
        <v>9677</v>
      </c>
      <c r="L1326" s="116">
        <v>0</v>
      </c>
      <c r="M1326" s="117"/>
      <c r="N1326" s="117"/>
      <c r="O1326" s="117"/>
      <c r="P1326" s="117"/>
      <c r="Q1326" s="117" t="e">
        <f>VLOOKUP(#REF!,'[1]Du lieu in bang'!$C$2:$BB$1395,20,0)</f>
        <v>#REF!</v>
      </c>
      <c r="R1326" s="117" t="e">
        <f>VLOOKUP(#REF!,'[1]Du lieu in bang'!$C$2:$BB$1395,21,0)</f>
        <v>#REF!</v>
      </c>
      <c r="S1326" s="130"/>
    </row>
    <row r="1327" spans="1:19" s="118" customFormat="1" ht="38.25" hidden="1" x14ac:dyDescent="0.2">
      <c r="A1327" s="136">
        <v>1326</v>
      </c>
      <c r="B1327" s="130" t="s">
        <v>6767</v>
      </c>
      <c r="C1327" s="143" t="s">
        <v>6768</v>
      </c>
      <c r="D1327" s="130" t="s">
        <v>1713</v>
      </c>
      <c r="E1327" s="130" t="s">
        <v>1040</v>
      </c>
      <c r="F1327" s="130" t="s">
        <v>3579</v>
      </c>
      <c r="G1327" s="154" t="s">
        <v>5616</v>
      </c>
      <c r="H1327" s="154" t="s">
        <v>8627</v>
      </c>
      <c r="I1327" s="154" t="s">
        <v>1968</v>
      </c>
      <c r="J1327" s="154" t="s">
        <v>10075</v>
      </c>
      <c r="K1327" s="130" t="s">
        <v>9678</v>
      </c>
      <c r="L1327" s="116">
        <v>0</v>
      </c>
      <c r="M1327" s="117"/>
      <c r="N1327" s="117"/>
      <c r="O1327" s="117"/>
      <c r="P1327" s="117"/>
      <c r="Q1327" s="117" t="e">
        <f>VLOOKUP(#REF!,'[1]Du lieu in bang'!$C$2:$BB$1395,20,0)</f>
        <v>#REF!</v>
      </c>
      <c r="R1327" s="117" t="e">
        <f>VLOOKUP(#REF!,'[1]Du lieu in bang'!$C$2:$BB$1395,21,0)</f>
        <v>#REF!</v>
      </c>
      <c r="S1327" s="130"/>
    </row>
    <row r="1328" spans="1:19" s="118" customFormat="1" ht="38.25" hidden="1" x14ac:dyDescent="0.2">
      <c r="A1328" s="136">
        <v>1327</v>
      </c>
      <c r="B1328" s="130" t="s">
        <v>5450</v>
      </c>
      <c r="C1328" s="143" t="s">
        <v>5599</v>
      </c>
      <c r="D1328" s="130" t="s">
        <v>1139</v>
      </c>
      <c r="E1328" s="130" t="s">
        <v>1040</v>
      </c>
      <c r="F1328" s="130" t="s">
        <v>3579</v>
      </c>
      <c r="G1328" s="154" t="s">
        <v>5616</v>
      </c>
      <c r="H1328" s="154" t="s">
        <v>8628</v>
      </c>
      <c r="I1328" s="154" t="s">
        <v>1146</v>
      </c>
      <c r="J1328" s="154" t="s">
        <v>10075</v>
      </c>
      <c r="K1328" s="130" t="s">
        <v>9679</v>
      </c>
      <c r="L1328" s="116">
        <v>0</v>
      </c>
      <c r="M1328" s="117"/>
      <c r="N1328" s="117"/>
      <c r="O1328" s="117"/>
      <c r="P1328" s="117"/>
      <c r="Q1328" s="117" t="e">
        <f>VLOOKUP(#REF!,'[1]Du lieu in bang'!$C$2:$BB$1395,20,0)</f>
        <v>#REF!</v>
      </c>
      <c r="R1328" s="117" t="e">
        <f>VLOOKUP(#REF!,'[1]Du lieu in bang'!$C$2:$BB$1395,21,0)</f>
        <v>#REF!</v>
      </c>
      <c r="S1328" s="130"/>
    </row>
    <row r="1329" spans="1:19" s="118" customFormat="1" ht="51" hidden="1" x14ac:dyDescent="0.2">
      <c r="A1329" s="136">
        <v>1328</v>
      </c>
      <c r="B1329" s="130" t="s">
        <v>6771</v>
      </c>
      <c r="C1329" s="143" t="s">
        <v>6772</v>
      </c>
      <c r="D1329" s="130" t="s">
        <v>1132</v>
      </c>
      <c r="E1329" s="130" t="s">
        <v>1040</v>
      </c>
      <c r="F1329" s="130" t="s">
        <v>3579</v>
      </c>
      <c r="G1329" s="154" t="s">
        <v>5616</v>
      </c>
      <c r="H1329" s="154" t="s">
        <v>8629</v>
      </c>
      <c r="I1329" s="154" t="s">
        <v>2952</v>
      </c>
      <c r="J1329" s="154" t="s">
        <v>10075</v>
      </c>
      <c r="K1329" s="130" t="s">
        <v>9680</v>
      </c>
      <c r="L1329" s="116">
        <v>0</v>
      </c>
      <c r="M1329" s="117"/>
      <c r="N1329" s="117"/>
      <c r="O1329" s="117"/>
      <c r="P1329" s="117"/>
      <c r="Q1329" s="117" t="e">
        <f>VLOOKUP(#REF!,'[1]Du lieu in bang'!$C$2:$BB$1395,20,0)</f>
        <v>#REF!</v>
      </c>
      <c r="R1329" s="117" t="e">
        <f>VLOOKUP(#REF!,'[1]Du lieu in bang'!$C$2:$BB$1395,21,0)</f>
        <v>#REF!</v>
      </c>
      <c r="S1329" s="130"/>
    </row>
    <row r="1330" spans="1:19" s="118" customFormat="1" ht="38.25" hidden="1" x14ac:dyDescent="0.2">
      <c r="A1330" s="136">
        <v>1329</v>
      </c>
      <c r="B1330" s="130" t="s">
        <v>6774</v>
      </c>
      <c r="C1330" s="143" t="s">
        <v>6775</v>
      </c>
      <c r="D1330" s="130" t="s">
        <v>1058</v>
      </c>
      <c r="E1330" s="130" t="s">
        <v>1040</v>
      </c>
      <c r="F1330" s="130" t="s">
        <v>3579</v>
      </c>
      <c r="G1330" s="154" t="s">
        <v>5616</v>
      </c>
      <c r="H1330" s="154" t="s">
        <v>8630</v>
      </c>
      <c r="I1330" s="154" t="s">
        <v>2760</v>
      </c>
      <c r="J1330" s="154" t="s">
        <v>10075</v>
      </c>
      <c r="K1330" s="130" t="s">
        <v>9681</v>
      </c>
      <c r="L1330" s="116">
        <v>0</v>
      </c>
      <c r="M1330" s="117"/>
      <c r="N1330" s="117"/>
      <c r="O1330" s="117"/>
      <c r="P1330" s="117"/>
      <c r="Q1330" s="117" t="e">
        <f>VLOOKUP(#REF!,'[1]Du lieu in bang'!$C$2:$BB$1395,20,0)</f>
        <v>#REF!</v>
      </c>
      <c r="R1330" s="117" t="e">
        <f>VLOOKUP(#REF!,'[1]Du lieu in bang'!$C$2:$BB$1395,21,0)</f>
        <v>#REF!</v>
      </c>
      <c r="S1330" s="130"/>
    </row>
    <row r="1331" spans="1:19" s="118" customFormat="1" ht="38.25" hidden="1" x14ac:dyDescent="0.2">
      <c r="A1331" s="136">
        <v>1330</v>
      </c>
      <c r="B1331" s="130" t="s">
        <v>6777</v>
      </c>
      <c r="C1331" s="143" t="s">
        <v>6778</v>
      </c>
      <c r="D1331" s="130" t="s">
        <v>1132</v>
      </c>
      <c r="E1331" s="130" t="s">
        <v>827</v>
      </c>
      <c r="F1331" s="130" t="s">
        <v>3579</v>
      </c>
      <c r="G1331" s="154" t="s">
        <v>5616</v>
      </c>
      <c r="H1331" s="154" t="s">
        <v>8631</v>
      </c>
      <c r="I1331" s="154" t="s">
        <v>1470</v>
      </c>
      <c r="J1331" s="154" t="s">
        <v>10075</v>
      </c>
      <c r="K1331" s="130" t="s">
        <v>9682</v>
      </c>
      <c r="L1331" s="116">
        <v>0</v>
      </c>
      <c r="M1331" s="117"/>
      <c r="N1331" s="117"/>
      <c r="O1331" s="117"/>
      <c r="P1331" s="117"/>
      <c r="Q1331" s="117" t="e">
        <f>VLOOKUP(#REF!,'[1]Du lieu in bang'!$C$2:$BB$1395,20,0)</f>
        <v>#REF!</v>
      </c>
      <c r="R1331" s="117" t="e">
        <f>VLOOKUP(#REF!,'[1]Du lieu in bang'!$C$2:$BB$1395,21,0)</f>
        <v>#REF!</v>
      </c>
      <c r="S1331" s="130"/>
    </row>
    <row r="1332" spans="1:19" s="118" customFormat="1" ht="38.25" hidden="1" x14ac:dyDescent="0.2">
      <c r="A1332" s="136">
        <v>1331</v>
      </c>
      <c r="B1332" s="130" t="s">
        <v>6780</v>
      </c>
      <c r="C1332" s="143" t="s">
        <v>2580</v>
      </c>
      <c r="D1332" s="130" t="s">
        <v>1132</v>
      </c>
      <c r="E1332" s="130" t="s">
        <v>1040</v>
      </c>
      <c r="F1332" s="130" t="s">
        <v>3579</v>
      </c>
      <c r="G1332" s="154" t="s">
        <v>5616</v>
      </c>
      <c r="H1332" s="154" t="s">
        <v>8632</v>
      </c>
      <c r="I1332" s="154" t="s">
        <v>1968</v>
      </c>
      <c r="J1332" s="154" t="s">
        <v>10075</v>
      </c>
      <c r="K1332" s="130" t="s">
        <v>9683</v>
      </c>
      <c r="L1332" s="116">
        <v>0</v>
      </c>
      <c r="M1332" s="117"/>
      <c r="N1332" s="117"/>
      <c r="O1332" s="117"/>
      <c r="P1332" s="117"/>
      <c r="Q1332" s="117" t="e">
        <f>VLOOKUP(#REF!,'[1]Du lieu in bang'!$C$2:$BB$1395,20,0)</f>
        <v>#REF!</v>
      </c>
      <c r="R1332" s="117" t="e">
        <f>VLOOKUP(#REF!,'[1]Du lieu in bang'!$C$2:$BB$1395,21,0)</f>
        <v>#REF!</v>
      </c>
      <c r="S1332" s="130"/>
    </row>
    <row r="1333" spans="1:19" s="118" customFormat="1" ht="38.25" hidden="1" x14ac:dyDescent="0.2">
      <c r="A1333" s="136">
        <v>1332</v>
      </c>
      <c r="B1333" s="130" t="s">
        <v>6782</v>
      </c>
      <c r="C1333" s="143" t="s">
        <v>6783</v>
      </c>
      <c r="D1333" s="130" t="s">
        <v>1132</v>
      </c>
      <c r="E1333" s="130" t="s">
        <v>1040</v>
      </c>
      <c r="F1333" s="130" t="s">
        <v>3579</v>
      </c>
      <c r="G1333" s="154" t="s">
        <v>5616</v>
      </c>
      <c r="H1333" s="154" t="s">
        <v>8633</v>
      </c>
      <c r="I1333" s="154" t="s">
        <v>1668</v>
      </c>
      <c r="J1333" s="154" t="s">
        <v>10075</v>
      </c>
      <c r="K1333" s="130" t="s">
        <v>9684</v>
      </c>
      <c r="L1333" s="116">
        <v>0</v>
      </c>
      <c r="M1333" s="117"/>
      <c r="N1333" s="117"/>
      <c r="O1333" s="117"/>
      <c r="P1333" s="117"/>
      <c r="Q1333" s="117" t="e">
        <f>VLOOKUP(#REF!,'[1]Du lieu in bang'!$C$2:$BB$1395,20,0)</f>
        <v>#REF!</v>
      </c>
      <c r="R1333" s="117" t="e">
        <f>VLOOKUP(#REF!,'[1]Du lieu in bang'!$C$2:$BB$1395,21,0)</f>
        <v>#REF!</v>
      </c>
      <c r="S1333" s="130"/>
    </row>
    <row r="1334" spans="1:19" s="118" customFormat="1" ht="51" hidden="1" x14ac:dyDescent="0.2">
      <c r="A1334" s="136">
        <v>1333</v>
      </c>
      <c r="B1334" s="130" t="s">
        <v>6785</v>
      </c>
      <c r="C1334" s="143" t="s">
        <v>6786</v>
      </c>
      <c r="D1334" s="130" t="s">
        <v>1132</v>
      </c>
      <c r="E1334" s="130" t="s">
        <v>827</v>
      </c>
      <c r="F1334" s="130" t="s">
        <v>3579</v>
      </c>
      <c r="G1334" s="154" t="s">
        <v>5616</v>
      </c>
      <c r="H1334" s="154" t="s">
        <v>8634</v>
      </c>
      <c r="I1334" s="154" t="s">
        <v>2952</v>
      </c>
      <c r="J1334" s="154" t="s">
        <v>10075</v>
      </c>
      <c r="K1334" s="130" t="s">
        <v>9685</v>
      </c>
      <c r="L1334" s="116" t="s">
        <v>9297</v>
      </c>
      <c r="M1334" s="117"/>
      <c r="N1334" s="117"/>
      <c r="O1334" s="117"/>
      <c r="P1334" s="117"/>
      <c r="Q1334" s="117" t="e">
        <f>VLOOKUP(#REF!,'[1]Du lieu in bang'!$C$2:$BB$1395,20,0)</f>
        <v>#REF!</v>
      </c>
      <c r="R1334" s="117" t="e">
        <f>VLOOKUP(#REF!,'[1]Du lieu in bang'!$C$2:$BB$1395,21,0)</f>
        <v>#REF!</v>
      </c>
      <c r="S1334" s="130"/>
    </row>
    <row r="1335" spans="1:19" s="118" customFormat="1" ht="38.25" hidden="1" x14ac:dyDescent="0.2">
      <c r="A1335" s="136">
        <v>1334</v>
      </c>
      <c r="B1335" s="130" t="s">
        <v>6788</v>
      </c>
      <c r="C1335" s="143" t="s">
        <v>6789</v>
      </c>
      <c r="D1335" s="130" t="s">
        <v>1132</v>
      </c>
      <c r="E1335" s="130" t="s">
        <v>1040</v>
      </c>
      <c r="F1335" s="130" t="s">
        <v>3579</v>
      </c>
      <c r="G1335" s="154" t="s">
        <v>5616</v>
      </c>
      <c r="H1335" s="154" t="s">
        <v>8635</v>
      </c>
      <c r="I1335" s="154" t="s">
        <v>2760</v>
      </c>
      <c r="J1335" s="154" t="s">
        <v>10075</v>
      </c>
      <c r="K1335" s="130" t="s">
        <v>9686</v>
      </c>
      <c r="L1335" s="116">
        <v>0</v>
      </c>
      <c r="M1335" s="117"/>
      <c r="N1335" s="117"/>
      <c r="O1335" s="117"/>
      <c r="P1335" s="117"/>
      <c r="Q1335" s="117" t="e">
        <f>VLOOKUP(#REF!,'[1]Du lieu in bang'!$C$2:$BB$1395,20,0)</f>
        <v>#REF!</v>
      </c>
      <c r="R1335" s="117" t="e">
        <f>VLOOKUP(#REF!,'[1]Du lieu in bang'!$C$2:$BB$1395,21,0)</f>
        <v>#REF!</v>
      </c>
      <c r="S1335" s="130"/>
    </row>
    <row r="1336" spans="1:19" s="118" customFormat="1" ht="38.25" hidden="1" x14ac:dyDescent="0.2">
      <c r="A1336" s="136">
        <v>1335</v>
      </c>
      <c r="B1336" s="130" t="s">
        <v>6791</v>
      </c>
      <c r="C1336" s="143" t="s">
        <v>2647</v>
      </c>
      <c r="D1336" s="130" t="s">
        <v>1132</v>
      </c>
      <c r="E1336" s="130" t="s">
        <v>827</v>
      </c>
      <c r="F1336" s="130" t="s">
        <v>3579</v>
      </c>
      <c r="G1336" s="154" t="s">
        <v>5616</v>
      </c>
      <c r="H1336" s="154" t="s">
        <v>8636</v>
      </c>
      <c r="I1336" s="154" t="s">
        <v>1668</v>
      </c>
      <c r="J1336" s="154" t="s">
        <v>10075</v>
      </c>
      <c r="K1336" s="130" t="s">
        <v>9687</v>
      </c>
      <c r="L1336" s="116">
        <v>0</v>
      </c>
      <c r="M1336" s="117"/>
      <c r="N1336" s="117"/>
      <c r="O1336" s="117"/>
      <c r="P1336" s="117"/>
      <c r="Q1336" s="117" t="e">
        <f>VLOOKUP(#REF!,'[1]Du lieu in bang'!$C$2:$BB$1395,20,0)</f>
        <v>#REF!</v>
      </c>
      <c r="R1336" s="117" t="e">
        <f>VLOOKUP(#REF!,'[1]Du lieu in bang'!$C$2:$BB$1395,21,0)</f>
        <v>#REF!</v>
      </c>
      <c r="S1336" s="130"/>
    </row>
    <row r="1337" spans="1:19" s="118" customFormat="1" ht="51" hidden="1" x14ac:dyDescent="0.2">
      <c r="A1337" s="136">
        <v>1336</v>
      </c>
      <c r="B1337" s="130" t="s">
        <v>6793</v>
      </c>
      <c r="C1337" s="143" t="s">
        <v>6794</v>
      </c>
      <c r="D1337" s="130" t="s">
        <v>1132</v>
      </c>
      <c r="E1337" s="130" t="s">
        <v>827</v>
      </c>
      <c r="F1337" s="130" t="s">
        <v>3579</v>
      </c>
      <c r="G1337" s="154" t="s">
        <v>5616</v>
      </c>
      <c r="H1337" s="154" t="s">
        <v>8637</v>
      </c>
      <c r="I1337" s="154" t="s">
        <v>2261</v>
      </c>
      <c r="J1337" s="154" t="s">
        <v>10075</v>
      </c>
      <c r="K1337" s="130" t="s">
        <v>9688</v>
      </c>
      <c r="L1337" s="116">
        <v>0</v>
      </c>
      <c r="M1337" s="117"/>
      <c r="N1337" s="117"/>
      <c r="O1337" s="117"/>
      <c r="P1337" s="117"/>
      <c r="Q1337" s="117" t="e">
        <f>VLOOKUP(#REF!,'[1]Du lieu in bang'!$C$2:$BB$1395,20,0)</f>
        <v>#REF!</v>
      </c>
      <c r="R1337" s="117" t="e">
        <f>VLOOKUP(#REF!,'[1]Du lieu in bang'!$C$2:$BB$1395,21,0)</f>
        <v>#REF!</v>
      </c>
      <c r="S1337" s="130"/>
    </row>
    <row r="1338" spans="1:19" s="118" customFormat="1" ht="38.25" hidden="1" x14ac:dyDescent="0.2">
      <c r="A1338" s="136">
        <v>1337</v>
      </c>
      <c r="B1338" s="130" t="s">
        <v>6796</v>
      </c>
      <c r="C1338" s="143" t="s">
        <v>6797</v>
      </c>
      <c r="D1338" s="130" t="s">
        <v>1132</v>
      </c>
      <c r="E1338" s="130" t="s">
        <v>1040</v>
      </c>
      <c r="F1338" s="130" t="s">
        <v>3579</v>
      </c>
      <c r="G1338" s="154" t="s">
        <v>5616</v>
      </c>
      <c r="H1338" s="154" t="s">
        <v>8638</v>
      </c>
      <c r="I1338" s="154" t="s">
        <v>2713</v>
      </c>
      <c r="J1338" s="154" t="s">
        <v>10075</v>
      </c>
      <c r="K1338" s="130" t="s">
        <v>9689</v>
      </c>
      <c r="L1338" s="116">
        <v>0</v>
      </c>
      <c r="M1338" s="117"/>
      <c r="N1338" s="117"/>
      <c r="O1338" s="117"/>
      <c r="P1338" s="117"/>
      <c r="Q1338" s="117" t="e">
        <f>VLOOKUP(#REF!,'[1]Du lieu in bang'!$C$2:$BB$1395,20,0)</f>
        <v>#REF!</v>
      </c>
      <c r="R1338" s="117" t="e">
        <f>VLOOKUP(#REF!,'[1]Du lieu in bang'!$C$2:$BB$1395,21,0)</f>
        <v>#REF!</v>
      </c>
      <c r="S1338" s="130"/>
    </row>
    <row r="1339" spans="1:19" s="118" customFormat="1" ht="38.25" hidden="1" x14ac:dyDescent="0.2">
      <c r="A1339" s="136">
        <v>1338</v>
      </c>
      <c r="B1339" s="130" t="s">
        <v>6799</v>
      </c>
      <c r="C1339" s="143" t="s">
        <v>6800</v>
      </c>
      <c r="D1339" s="130" t="s">
        <v>1132</v>
      </c>
      <c r="E1339" s="130" t="s">
        <v>1040</v>
      </c>
      <c r="F1339" s="130" t="s">
        <v>3579</v>
      </c>
      <c r="G1339" s="154" t="s">
        <v>5616</v>
      </c>
      <c r="H1339" s="154" t="s">
        <v>8639</v>
      </c>
      <c r="I1339" s="154" t="s">
        <v>1668</v>
      </c>
      <c r="J1339" s="154" t="s">
        <v>10075</v>
      </c>
      <c r="K1339" s="130" t="s">
        <v>9690</v>
      </c>
      <c r="L1339" s="116">
        <v>0</v>
      </c>
      <c r="M1339" s="117"/>
      <c r="N1339" s="117"/>
      <c r="O1339" s="117"/>
      <c r="P1339" s="117"/>
      <c r="Q1339" s="117" t="e">
        <f>VLOOKUP(#REF!,'[1]Du lieu in bang'!$C$2:$BB$1395,20,0)</f>
        <v>#REF!</v>
      </c>
      <c r="R1339" s="117" t="e">
        <f>VLOOKUP(#REF!,'[1]Du lieu in bang'!$C$2:$BB$1395,21,0)</f>
        <v>#REF!</v>
      </c>
      <c r="S1339" s="130"/>
    </row>
    <row r="1340" spans="1:19" s="118" customFormat="1" ht="38.25" hidden="1" x14ac:dyDescent="0.2">
      <c r="A1340" s="136">
        <v>1339</v>
      </c>
      <c r="B1340" s="130" t="s">
        <v>6802</v>
      </c>
      <c r="C1340" s="143" t="s">
        <v>6803</v>
      </c>
      <c r="D1340" s="130" t="s">
        <v>1132</v>
      </c>
      <c r="E1340" s="130" t="s">
        <v>1040</v>
      </c>
      <c r="F1340" s="130" t="s">
        <v>3579</v>
      </c>
      <c r="G1340" s="154" t="s">
        <v>5616</v>
      </c>
      <c r="H1340" s="154" t="s">
        <v>8640</v>
      </c>
      <c r="I1340" s="154" t="s">
        <v>1146</v>
      </c>
      <c r="J1340" s="154" t="s">
        <v>10075</v>
      </c>
      <c r="K1340" s="130" t="s">
        <v>9691</v>
      </c>
      <c r="L1340" s="116">
        <v>0</v>
      </c>
      <c r="M1340" s="117"/>
      <c r="N1340" s="117"/>
      <c r="O1340" s="117"/>
      <c r="P1340" s="117"/>
      <c r="Q1340" s="117" t="e">
        <f>VLOOKUP(#REF!,'[1]Du lieu in bang'!$C$2:$BB$1395,20,0)</f>
        <v>#REF!</v>
      </c>
      <c r="R1340" s="117" t="e">
        <f>VLOOKUP(#REF!,'[1]Du lieu in bang'!$C$2:$BB$1395,21,0)</f>
        <v>#REF!</v>
      </c>
      <c r="S1340" s="130"/>
    </row>
    <row r="1341" spans="1:19" s="118" customFormat="1" ht="38.25" hidden="1" x14ac:dyDescent="0.2">
      <c r="A1341" s="136">
        <v>1340</v>
      </c>
      <c r="B1341" s="130" t="s">
        <v>6805</v>
      </c>
      <c r="C1341" s="143" t="s">
        <v>6806</v>
      </c>
      <c r="D1341" s="130" t="s">
        <v>1132</v>
      </c>
      <c r="E1341" s="130" t="s">
        <v>1040</v>
      </c>
      <c r="F1341" s="130" t="s">
        <v>3579</v>
      </c>
      <c r="G1341" s="154" t="s">
        <v>5616</v>
      </c>
      <c r="H1341" s="154" t="s">
        <v>8641</v>
      </c>
      <c r="I1341" s="154" t="s">
        <v>921</v>
      </c>
      <c r="J1341" s="154" t="s">
        <v>10075</v>
      </c>
      <c r="K1341" s="130" t="s">
        <v>9692</v>
      </c>
      <c r="L1341" s="116">
        <v>0</v>
      </c>
      <c r="M1341" s="117"/>
      <c r="N1341" s="117"/>
      <c r="O1341" s="117"/>
      <c r="P1341" s="117"/>
      <c r="Q1341" s="117" t="e">
        <f>VLOOKUP(#REF!,'[1]Du lieu in bang'!$C$2:$BB$1395,20,0)</f>
        <v>#REF!</v>
      </c>
      <c r="R1341" s="117" t="e">
        <f>VLOOKUP(#REF!,'[1]Du lieu in bang'!$C$2:$BB$1395,21,0)</f>
        <v>#REF!</v>
      </c>
      <c r="S1341" s="130"/>
    </row>
    <row r="1342" spans="1:19" s="118" customFormat="1" ht="38.25" hidden="1" x14ac:dyDescent="0.2">
      <c r="A1342" s="136">
        <v>1341</v>
      </c>
      <c r="B1342" s="130" t="s">
        <v>6808</v>
      </c>
      <c r="C1342" s="143" t="s">
        <v>6809</v>
      </c>
      <c r="D1342" s="130" t="s">
        <v>1132</v>
      </c>
      <c r="E1342" s="130" t="s">
        <v>827</v>
      </c>
      <c r="F1342" s="130" t="s">
        <v>3579</v>
      </c>
      <c r="G1342" s="154" t="s">
        <v>5616</v>
      </c>
      <c r="H1342" s="154" t="s">
        <v>8642</v>
      </c>
      <c r="I1342" s="154" t="s">
        <v>2661</v>
      </c>
      <c r="J1342" s="154" t="s">
        <v>10075</v>
      </c>
      <c r="K1342" s="130" t="s">
        <v>9693</v>
      </c>
      <c r="L1342" s="116">
        <v>0</v>
      </c>
      <c r="M1342" s="117"/>
      <c r="N1342" s="117"/>
      <c r="O1342" s="117"/>
      <c r="P1342" s="117"/>
      <c r="Q1342" s="117" t="e">
        <f>VLOOKUP(#REF!,'[1]Du lieu in bang'!$C$2:$BB$1395,20,0)</f>
        <v>#REF!</v>
      </c>
      <c r="R1342" s="117" t="e">
        <f>VLOOKUP(#REF!,'[1]Du lieu in bang'!$C$2:$BB$1395,21,0)</f>
        <v>#REF!</v>
      </c>
      <c r="S1342" s="130"/>
    </row>
    <row r="1343" spans="1:19" s="118" customFormat="1" ht="38.25" hidden="1" x14ac:dyDescent="0.2">
      <c r="A1343" s="136">
        <v>1342</v>
      </c>
      <c r="B1343" s="130" t="s">
        <v>6811</v>
      </c>
      <c r="C1343" s="143" t="s">
        <v>6812</v>
      </c>
      <c r="D1343" s="130" t="s">
        <v>1713</v>
      </c>
      <c r="E1343" s="130" t="s">
        <v>1036</v>
      </c>
      <c r="F1343" s="130" t="s">
        <v>3579</v>
      </c>
      <c r="G1343" s="154" t="s">
        <v>5616</v>
      </c>
      <c r="H1343" s="154" t="s">
        <v>8643</v>
      </c>
      <c r="I1343" s="154" t="s">
        <v>2713</v>
      </c>
      <c r="J1343" s="154" t="s">
        <v>10075</v>
      </c>
      <c r="K1343" s="130" t="s">
        <v>9694</v>
      </c>
      <c r="L1343" s="116">
        <v>0</v>
      </c>
      <c r="M1343" s="117"/>
      <c r="N1343" s="117"/>
      <c r="O1343" s="117"/>
      <c r="P1343" s="117"/>
      <c r="Q1343" s="117" t="e">
        <f>VLOOKUP(#REF!,'[1]Du lieu in bang'!$C$2:$BB$1395,20,0)</f>
        <v>#REF!</v>
      </c>
      <c r="R1343" s="117" t="e">
        <f>VLOOKUP(#REF!,'[1]Du lieu in bang'!$C$2:$BB$1395,21,0)</f>
        <v>#REF!</v>
      </c>
      <c r="S1343" s="130"/>
    </row>
    <row r="1344" spans="1:19" s="118" customFormat="1" ht="38.25" hidden="1" x14ac:dyDescent="0.2">
      <c r="A1344" s="136">
        <v>1343</v>
      </c>
      <c r="B1344" s="130" t="s">
        <v>6814</v>
      </c>
      <c r="C1344" s="143" t="s">
        <v>6815</v>
      </c>
      <c r="D1344" s="130" t="s">
        <v>1132</v>
      </c>
      <c r="E1344" s="130" t="s">
        <v>827</v>
      </c>
      <c r="F1344" s="130" t="s">
        <v>3579</v>
      </c>
      <c r="G1344" s="154" t="s">
        <v>5616</v>
      </c>
      <c r="H1344" s="154" t="s">
        <v>8644</v>
      </c>
      <c r="I1344" s="154" t="s">
        <v>2661</v>
      </c>
      <c r="J1344" s="154" t="s">
        <v>10075</v>
      </c>
      <c r="K1344" s="130" t="s">
        <v>9695</v>
      </c>
      <c r="L1344" s="116">
        <v>0</v>
      </c>
      <c r="M1344" s="117"/>
      <c r="N1344" s="117"/>
      <c r="O1344" s="117"/>
      <c r="P1344" s="117"/>
      <c r="Q1344" s="117" t="e">
        <f>VLOOKUP(#REF!,'[1]Du lieu in bang'!$C$2:$BB$1395,20,0)</f>
        <v>#REF!</v>
      </c>
      <c r="R1344" s="117" t="e">
        <f>VLOOKUP(#REF!,'[1]Du lieu in bang'!$C$2:$BB$1395,21,0)</f>
        <v>#REF!</v>
      </c>
      <c r="S1344" s="130"/>
    </row>
    <row r="1345" spans="1:19" s="118" customFormat="1" ht="38.25" hidden="1" x14ac:dyDescent="0.2">
      <c r="A1345" s="136">
        <v>1344</v>
      </c>
      <c r="B1345" s="130" t="s">
        <v>6817</v>
      </c>
      <c r="C1345" s="143" t="s">
        <v>6818</v>
      </c>
      <c r="D1345" s="130" t="s">
        <v>1132</v>
      </c>
      <c r="E1345" s="130" t="s">
        <v>1040</v>
      </c>
      <c r="F1345" s="130" t="s">
        <v>3579</v>
      </c>
      <c r="G1345" s="154" t="s">
        <v>5616</v>
      </c>
      <c r="H1345" s="154" t="s">
        <v>8645</v>
      </c>
      <c r="I1345" s="154" t="s">
        <v>1563</v>
      </c>
      <c r="J1345" s="154" t="s">
        <v>10075</v>
      </c>
      <c r="K1345" s="130" t="s">
        <v>9696</v>
      </c>
      <c r="L1345" s="116">
        <v>0</v>
      </c>
      <c r="M1345" s="117"/>
      <c r="N1345" s="117"/>
      <c r="O1345" s="117"/>
      <c r="P1345" s="117"/>
      <c r="Q1345" s="117" t="e">
        <f>VLOOKUP(#REF!,'[1]Du lieu in bang'!$C$2:$BB$1395,20,0)</f>
        <v>#REF!</v>
      </c>
      <c r="R1345" s="117" t="e">
        <f>VLOOKUP(#REF!,'[1]Du lieu in bang'!$C$2:$BB$1395,21,0)</f>
        <v>#REF!</v>
      </c>
      <c r="S1345" s="130"/>
    </row>
    <row r="1346" spans="1:19" s="118" customFormat="1" ht="38.25" hidden="1" x14ac:dyDescent="0.2">
      <c r="A1346" s="136">
        <v>1345</v>
      </c>
      <c r="B1346" s="130" t="s">
        <v>6820</v>
      </c>
      <c r="C1346" s="143" t="s">
        <v>6821</v>
      </c>
      <c r="D1346" s="130" t="s">
        <v>1132</v>
      </c>
      <c r="E1346" s="130" t="s">
        <v>827</v>
      </c>
      <c r="F1346" s="130" t="s">
        <v>3579</v>
      </c>
      <c r="G1346" s="154" t="s">
        <v>5616</v>
      </c>
      <c r="H1346" s="154" t="s">
        <v>8646</v>
      </c>
      <c r="I1346" s="154" t="s">
        <v>2404</v>
      </c>
      <c r="J1346" s="154" t="s">
        <v>10075</v>
      </c>
      <c r="K1346" s="130" t="s">
        <v>9697</v>
      </c>
      <c r="L1346" s="116">
        <v>0</v>
      </c>
      <c r="M1346" s="117"/>
      <c r="N1346" s="117"/>
      <c r="O1346" s="117"/>
      <c r="P1346" s="117"/>
      <c r="Q1346" s="117" t="e">
        <f>VLOOKUP(#REF!,'[1]Du lieu in bang'!$C$2:$BB$1395,20,0)</f>
        <v>#REF!</v>
      </c>
      <c r="R1346" s="117" t="e">
        <f>VLOOKUP(#REF!,'[1]Du lieu in bang'!$C$2:$BB$1395,21,0)</f>
        <v>#REF!</v>
      </c>
      <c r="S1346" s="130"/>
    </row>
    <row r="1347" spans="1:19" s="118" customFormat="1" ht="38.25" hidden="1" x14ac:dyDescent="0.2">
      <c r="A1347" s="136">
        <v>1346</v>
      </c>
      <c r="B1347" s="130" t="s">
        <v>6823</v>
      </c>
      <c r="C1347" s="143" t="s">
        <v>6824</v>
      </c>
      <c r="D1347" s="130" t="s">
        <v>1132</v>
      </c>
      <c r="E1347" s="130" t="s">
        <v>827</v>
      </c>
      <c r="F1347" s="130" t="s">
        <v>3579</v>
      </c>
      <c r="G1347" s="154" t="s">
        <v>5616</v>
      </c>
      <c r="H1347" s="154" t="s">
        <v>8647</v>
      </c>
      <c r="I1347" s="154" t="s">
        <v>2713</v>
      </c>
      <c r="J1347" s="154" t="s">
        <v>10075</v>
      </c>
      <c r="K1347" s="130" t="s">
        <v>9698</v>
      </c>
      <c r="L1347" s="116">
        <v>0</v>
      </c>
      <c r="M1347" s="117"/>
      <c r="N1347" s="117"/>
      <c r="O1347" s="117"/>
      <c r="P1347" s="117"/>
      <c r="Q1347" s="117" t="e">
        <f>VLOOKUP(#REF!,'[1]Du lieu in bang'!$C$2:$BB$1395,20,0)</f>
        <v>#REF!</v>
      </c>
      <c r="R1347" s="117" t="e">
        <f>VLOOKUP(#REF!,'[1]Du lieu in bang'!$C$2:$BB$1395,21,0)</f>
        <v>#REF!</v>
      </c>
      <c r="S1347" s="130"/>
    </row>
    <row r="1348" spans="1:19" s="118" customFormat="1" ht="38.25" hidden="1" x14ac:dyDescent="0.2">
      <c r="A1348" s="136">
        <v>1347</v>
      </c>
      <c r="B1348" s="130" t="s">
        <v>2564</v>
      </c>
      <c r="C1348" s="143" t="s">
        <v>6826</v>
      </c>
      <c r="D1348" s="130" t="s">
        <v>1132</v>
      </c>
      <c r="E1348" s="130" t="s">
        <v>1040</v>
      </c>
      <c r="F1348" s="130" t="s">
        <v>3579</v>
      </c>
      <c r="G1348" s="154" t="s">
        <v>5616</v>
      </c>
      <c r="H1348" s="154" t="s">
        <v>8648</v>
      </c>
      <c r="I1348" s="154" t="s">
        <v>1563</v>
      </c>
      <c r="J1348" s="154" t="s">
        <v>10075</v>
      </c>
      <c r="K1348" s="130" t="s">
        <v>9699</v>
      </c>
      <c r="L1348" s="116">
        <v>0</v>
      </c>
      <c r="M1348" s="117"/>
      <c r="N1348" s="117"/>
      <c r="O1348" s="117"/>
      <c r="P1348" s="117"/>
      <c r="Q1348" s="117" t="e">
        <f>VLOOKUP(#REF!,'[1]Du lieu in bang'!$C$2:$BB$1395,20,0)</f>
        <v>#REF!</v>
      </c>
      <c r="R1348" s="117" t="e">
        <f>VLOOKUP(#REF!,'[1]Du lieu in bang'!$C$2:$BB$1395,21,0)</f>
        <v>#REF!</v>
      </c>
      <c r="S1348" s="130"/>
    </row>
    <row r="1349" spans="1:19" s="118" customFormat="1" ht="51" hidden="1" x14ac:dyDescent="0.2">
      <c r="A1349" s="136">
        <v>1348</v>
      </c>
      <c r="B1349" s="130" t="s">
        <v>6828</v>
      </c>
      <c r="C1349" s="143" t="s">
        <v>6829</v>
      </c>
      <c r="D1349" s="130" t="s">
        <v>1649</v>
      </c>
      <c r="E1349" s="130" t="s">
        <v>1040</v>
      </c>
      <c r="F1349" s="130" t="s">
        <v>3579</v>
      </c>
      <c r="G1349" s="154" t="s">
        <v>5616</v>
      </c>
      <c r="H1349" s="154" t="s">
        <v>8649</v>
      </c>
      <c r="I1349" s="154" t="s">
        <v>2261</v>
      </c>
      <c r="J1349" s="154" t="s">
        <v>10075</v>
      </c>
      <c r="K1349" s="130" t="s">
        <v>9700</v>
      </c>
      <c r="L1349" s="116" t="s">
        <v>8649</v>
      </c>
      <c r="M1349" s="117"/>
      <c r="N1349" s="117"/>
      <c r="O1349" s="117"/>
      <c r="P1349" s="117"/>
      <c r="Q1349" s="117" t="e">
        <f>VLOOKUP(#REF!,'[1]Du lieu in bang'!$C$2:$BB$1395,20,0)</f>
        <v>#REF!</v>
      </c>
      <c r="R1349" s="117" t="e">
        <f>VLOOKUP(#REF!,'[1]Du lieu in bang'!$C$2:$BB$1395,21,0)</f>
        <v>#REF!</v>
      </c>
      <c r="S1349" s="130"/>
    </row>
    <row r="1350" spans="1:19" s="118" customFormat="1" ht="38.25" hidden="1" x14ac:dyDescent="0.2">
      <c r="A1350" s="136">
        <v>1349</v>
      </c>
      <c r="B1350" s="130" t="s">
        <v>6831</v>
      </c>
      <c r="C1350" s="143" t="s">
        <v>6832</v>
      </c>
      <c r="D1350" s="130" t="s">
        <v>1649</v>
      </c>
      <c r="E1350" s="130" t="s">
        <v>1040</v>
      </c>
      <c r="F1350" s="130" t="s">
        <v>3579</v>
      </c>
      <c r="G1350" s="154" t="s">
        <v>5616</v>
      </c>
      <c r="H1350" s="154" t="s">
        <v>8650</v>
      </c>
      <c r="I1350" s="154" t="s">
        <v>1563</v>
      </c>
      <c r="J1350" s="154" t="s">
        <v>10075</v>
      </c>
      <c r="K1350" s="130" t="s">
        <v>9701</v>
      </c>
      <c r="L1350" s="116" t="s">
        <v>9202</v>
      </c>
      <c r="M1350" s="117"/>
      <c r="N1350" s="117"/>
      <c r="O1350" s="117"/>
      <c r="P1350" s="117"/>
      <c r="Q1350" s="117" t="e">
        <f>VLOOKUP(#REF!,'[1]Du lieu in bang'!$C$2:$BB$1395,20,0)</f>
        <v>#REF!</v>
      </c>
      <c r="R1350" s="117" t="e">
        <f>VLOOKUP(#REF!,'[1]Du lieu in bang'!$C$2:$BB$1395,21,0)</f>
        <v>#REF!</v>
      </c>
      <c r="S1350" s="130"/>
    </row>
    <row r="1351" spans="1:19" s="118" customFormat="1" ht="38.25" hidden="1" x14ac:dyDescent="0.2">
      <c r="A1351" s="136">
        <v>1350</v>
      </c>
      <c r="B1351" s="130" t="s">
        <v>6834</v>
      </c>
      <c r="C1351" s="143" t="s">
        <v>6835</v>
      </c>
      <c r="D1351" s="130" t="s">
        <v>1149</v>
      </c>
      <c r="E1351" s="130" t="s">
        <v>827</v>
      </c>
      <c r="F1351" s="130" t="s">
        <v>3579</v>
      </c>
      <c r="G1351" s="154" t="s">
        <v>5616</v>
      </c>
      <c r="H1351" s="154" t="s">
        <v>8651</v>
      </c>
      <c r="I1351" s="154" t="s">
        <v>1563</v>
      </c>
      <c r="J1351" s="154" t="s">
        <v>10075</v>
      </c>
      <c r="K1351" s="130" t="s">
        <v>9702</v>
      </c>
      <c r="L1351" s="116" t="s">
        <v>8651</v>
      </c>
      <c r="M1351" s="117"/>
      <c r="N1351" s="117"/>
      <c r="O1351" s="117"/>
      <c r="P1351" s="117"/>
      <c r="Q1351" s="117" t="e">
        <f>VLOOKUP(#REF!,'[1]Du lieu in bang'!$C$2:$BB$1395,20,0)</f>
        <v>#REF!</v>
      </c>
      <c r="R1351" s="117" t="e">
        <f>VLOOKUP(#REF!,'[1]Du lieu in bang'!$C$2:$BB$1395,21,0)</f>
        <v>#REF!</v>
      </c>
      <c r="S1351" s="130"/>
    </row>
    <row r="1352" spans="1:19" s="118" customFormat="1" ht="63.75" hidden="1" x14ac:dyDescent="0.2">
      <c r="A1352" s="136">
        <v>1351</v>
      </c>
      <c r="B1352" s="130" t="s">
        <v>6837</v>
      </c>
      <c r="C1352" s="143" t="s">
        <v>6838</v>
      </c>
      <c r="D1352" s="130" t="s">
        <v>1649</v>
      </c>
      <c r="E1352" s="130" t="s">
        <v>827</v>
      </c>
      <c r="F1352" s="130" t="s">
        <v>3579</v>
      </c>
      <c r="G1352" s="154" t="s">
        <v>5616</v>
      </c>
      <c r="H1352" s="154" t="s">
        <v>8652</v>
      </c>
      <c r="I1352" s="154" t="s">
        <v>2641</v>
      </c>
      <c r="J1352" s="154" t="s">
        <v>10079</v>
      </c>
      <c r="K1352" s="130" t="s">
        <v>9703</v>
      </c>
      <c r="L1352" s="116" t="s">
        <v>9203</v>
      </c>
      <c r="M1352" s="117"/>
      <c r="N1352" s="117"/>
      <c r="O1352" s="117"/>
      <c r="P1352" s="117"/>
      <c r="Q1352" s="117" t="e">
        <f>VLOOKUP(#REF!,'[1]Du lieu in bang'!$C$2:$BB$1395,20,0)</f>
        <v>#REF!</v>
      </c>
      <c r="R1352" s="117" t="e">
        <f>VLOOKUP(#REF!,'[1]Du lieu in bang'!$C$2:$BB$1395,21,0)</f>
        <v>#REF!</v>
      </c>
      <c r="S1352" s="130"/>
    </row>
    <row r="1353" spans="1:19" s="118" customFormat="1" ht="63.75" hidden="1" x14ac:dyDescent="0.2">
      <c r="A1353" s="136">
        <v>1352</v>
      </c>
      <c r="B1353" s="130" t="s">
        <v>6840</v>
      </c>
      <c r="C1353" s="143" t="s">
        <v>6841</v>
      </c>
      <c r="D1353" s="130" t="s">
        <v>1649</v>
      </c>
      <c r="E1353" s="130" t="s">
        <v>827</v>
      </c>
      <c r="F1353" s="130" t="s">
        <v>3579</v>
      </c>
      <c r="G1353" s="154" t="s">
        <v>5616</v>
      </c>
      <c r="H1353" s="154" t="s">
        <v>8653</v>
      </c>
      <c r="I1353" s="154" t="s">
        <v>2713</v>
      </c>
      <c r="J1353" s="154" t="s">
        <v>10075</v>
      </c>
      <c r="K1353" s="130" t="s">
        <v>9704</v>
      </c>
      <c r="L1353" s="116" t="s">
        <v>9298</v>
      </c>
      <c r="M1353" s="117"/>
      <c r="N1353" s="117"/>
      <c r="O1353" s="117"/>
      <c r="P1353" s="117"/>
      <c r="Q1353" s="117" t="e">
        <f>VLOOKUP(#REF!,'[1]Du lieu in bang'!$C$2:$BB$1395,20,0)</f>
        <v>#REF!</v>
      </c>
      <c r="R1353" s="117" t="e">
        <f>VLOOKUP(#REF!,'[1]Du lieu in bang'!$C$2:$BB$1395,21,0)</f>
        <v>#REF!</v>
      </c>
      <c r="S1353" s="130"/>
    </row>
    <row r="1354" spans="1:19" s="118" customFormat="1" ht="51" hidden="1" x14ac:dyDescent="0.2">
      <c r="A1354" s="136">
        <v>1353</v>
      </c>
      <c r="B1354" s="130" t="s">
        <v>6843</v>
      </c>
      <c r="C1354" s="143" t="s">
        <v>6844</v>
      </c>
      <c r="D1354" s="130" t="s">
        <v>1039</v>
      </c>
      <c r="E1354" s="130" t="s">
        <v>827</v>
      </c>
      <c r="F1354" s="130" t="s">
        <v>3579</v>
      </c>
      <c r="G1354" s="154" t="s">
        <v>5616</v>
      </c>
      <c r="H1354" s="154" t="s">
        <v>8654</v>
      </c>
      <c r="I1354" s="154" t="s">
        <v>2261</v>
      </c>
      <c r="J1354" s="154" t="s">
        <v>10075</v>
      </c>
      <c r="K1354" s="130" t="s">
        <v>9705</v>
      </c>
      <c r="L1354" s="116" t="s">
        <v>8654</v>
      </c>
      <c r="M1354" s="117"/>
      <c r="N1354" s="117"/>
      <c r="O1354" s="117"/>
      <c r="P1354" s="117"/>
      <c r="Q1354" s="117" t="e">
        <f>VLOOKUP(#REF!,'[1]Du lieu in bang'!$C$2:$BB$1395,20,0)</f>
        <v>#REF!</v>
      </c>
      <c r="R1354" s="117" t="e">
        <f>VLOOKUP(#REF!,'[1]Du lieu in bang'!$C$2:$BB$1395,21,0)</f>
        <v>#REF!</v>
      </c>
      <c r="S1354" s="130"/>
    </row>
    <row r="1355" spans="1:19" s="118" customFormat="1" ht="51" hidden="1" x14ac:dyDescent="0.2">
      <c r="A1355" s="136">
        <v>1354</v>
      </c>
      <c r="B1355" s="130" t="s">
        <v>6846</v>
      </c>
      <c r="C1355" s="143" t="s">
        <v>6826</v>
      </c>
      <c r="D1355" s="130" t="s">
        <v>1649</v>
      </c>
      <c r="E1355" s="130" t="s">
        <v>827</v>
      </c>
      <c r="F1355" s="130" t="s">
        <v>3579</v>
      </c>
      <c r="G1355" s="154" t="s">
        <v>5616</v>
      </c>
      <c r="H1355" s="154" t="s">
        <v>8655</v>
      </c>
      <c r="I1355" s="154" t="s">
        <v>1968</v>
      </c>
      <c r="J1355" s="154" t="s">
        <v>10075</v>
      </c>
      <c r="K1355" s="130" t="s">
        <v>9706</v>
      </c>
      <c r="L1355" s="116" t="s">
        <v>9204</v>
      </c>
      <c r="M1355" s="117"/>
      <c r="N1355" s="117"/>
      <c r="O1355" s="117"/>
      <c r="P1355" s="117"/>
      <c r="Q1355" s="117" t="e">
        <f>VLOOKUP(#REF!,'[1]Du lieu in bang'!$C$2:$BB$1395,20,0)</f>
        <v>#REF!</v>
      </c>
      <c r="R1355" s="117" t="e">
        <f>VLOOKUP(#REF!,'[1]Du lieu in bang'!$C$2:$BB$1395,21,0)</f>
        <v>#REF!</v>
      </c>
      <c r="S1355" s="130"/>
    </row>
    <row r="1356" spans="1:19" s="118" customFormat="1" ht="63.75" hidden="1" x14ac:dyDescent="0.2">
      <c r="A1356" s="136">
        <v>1355</v>
      </c>
      <c r="B1356" s="130" t="s">
        <v>2185</v>
      </c>
      <c r="C1356" s="143" t="s">
        <v>6850</v>
      </c>
      <c r="D1356" s="130" t="s">
        <v>1039</v>
      </c>
      <c r="E1356" s="130" t="s">
        <v>1040</v>
      </c>
      <c r="F1356" s="130" t="s">
        <v>3579</v>
      </c>
      <c r="G1356" s="154" t="s">
        <v>5616</v>
      </c>
      <c r="H1356" s="154" t="s">
        <v>8657</v>
      </c>
      <c r="I1356" s="154" t="s">
        <v>2713</v>
      </c>
      <c r="J1356" s="154" t="s">
        <v>10075</v>
      </c>
      <c r="K1356" s="130" t="s">
        <v>9708</v>
      </c>
      <c r="L1356" s="116" t="s">
        <v>9206</v>
      </c>
      <c r="M1356" s="117"/>
      <c r="N1356" s="117"/>
      <c r="O1356" s="117"/>
      <c r="P1356" s="117"/>
      <c r="Q1356" s="117" t="e">
        <f>VLOOKUP(#REF!,'[1]Du lieu in bang'!$C$2:$BB$1395,20,0)</f>
        <v>#REF!</v>
      </c>
      <c r="R1356" s="117" t="e">
        <f>VLOOKUP(#REF!,'[1]Du lieu in bang'!$C$2:$BB$1395,21,0)</f>
        <v>#REF!</v>
      </c>
      <c r="S1356" s="130"/>
    </row>
    <row r="1357" spans="1:19" s="118" customFormat="1" ht="38.25" hidden="1" x14ac:dyDescent="0.2">
      <c r="A1357" s="136">
        <v>1356</v>
      </c>
      <c r="B1357" s="130" t="s">
        <v>6852</v>
      </c>
      <c r="C1357" s="143" t="s">
        <v>6853</v>
      </c>
      <c r="D1357" s="130" t="s">
        <v>1649</v>
      </c>
      <c r="E1357" s="130" t="s">
        <v>1040</v>
      </c>
      <c r="F1357" s="130" t="s">
        <v>3579</v>
      </c>
      <c r="G1357" s="154" t="s">
        <v>5616</v>
      </c>
      <c r="H1357" s="154" t="s">
        <v>8658</v>
      </c>
      <c r="I1357" s="154" t="s">
        <v>2661</v>
      </c>
      <c r="J1357" s="154" t="s">
        <v>10075</v>
      </c>
      <c r="K1357" s="130"/>
      <c r="L1357" s="116"/>
      <c r="M1357" s="117"/>
      <c r="N1357" s="117"/>
      <c r="O1357" s="117"/>
      <c r="P1357" s="117"/>
      <c r="Q1357" s="117" t="e">
        <f>VLOOKUP(#REF!,'[1]Du lieu in bang'!$C$2:$BB$1395,20,0)</f>
        <v>#REF!</v>
      </c>
      <c r="R1357" s="117" t="e">
        <f>VLOOKUP(#REF!,'[1]Du lieu in bang'!$C$2:$BB$1395,21,0)</f>
        <v>#REF!</v>
      </c>
      <c r="S1357" s="130"/>
    </row>
    <row r="1358" spans="1:19" s="118" customFormat="1" ht="51" hidden="1" x14ac:dyDescent="0.2">
      <c r="A1358" s="136">
        <v>1357</v>
      </c>
      <c r="B1358" s="130" t="s">
        <v>6857</v>
      </c>
      <c r="C1358" s="143" t="s">
        <v>6858</v>
      </c>
      <c r="D1358" s="130" t="s">
        <v>1649</v>
      </c>
      <c r="E1358" s="130" t="s">
        <v>1040</v>
      </c>
      <c r="F1358" s="130" t="s">
        <v>3579</v>
      </c>
      <c r="G1358" s="154" t="s">
        <v>5616</v>
      </c>
      <c r="H1358" s="154" t="s">
        <v>8660</v>
      </c>
      <c r="I1358" s="154" t="s">
        <v>2404</v>
      </c>
      <c r="J1358" s="154" t="s">
        <v>10075</v>
      </c>
      <c r="K1358" s="130" t="s">
        <v>9710</v>
      </c>
      <c r="L1358" s="116" t="s">
        <v>8660</v>
      </c>
      <c r="M1358" s="117"/>
      <c r="N1358" s="117"/>
      <c r="O1358" s="117"/>
      <c r="P1358" s="117"/>
      <c r="Q1358" s="117" t="e">
        <f>VLOOKUP(#REF!,'[1]Du lieu in bang'!$C$2:$BB$1395,20,0)</f>
        <v>#REF!</v>
      </c>
      <c r="R1358" s="117" t="e">
        <f>VLOOKUP(#REF!,'[1]Du lieu in bang'!$C$2:$BB$1395,21,0)</f>
        <v>#REF!</v>
      </c>
      <c r="S1358" s="130"/>
    </row>
    <row r="1359" spans="1:19" s="118" customFormat="1" ht="38.25" hidden="1" x14ac:dyDescent="0.2">
      <c r="A1359" s="136">
        <v>1358</v>
      </c>
      <c r="B1359" s="130" t="s">
        <v>6860</v>
      </c>
      <c r="C1359" s="143" t="s">
        <v>5627</v>
      </c>
      <c r="D1359" s="130" t="s">
        <v>1649</v>
      </c>
      <c r="E1359" s="130" t="s">
        <v>1040</v>
      </c>
      <c r="F1359" s="130" t="s">
        <v>3579</v>
      </c>
      <c r="G1359" s="154" t="s">
        <v>5616</v>
      </c>
      <c r="H1359" s="154" t="s">
        <v>8661</v>
      </c>
      <c r="I1359" s="154" t="s">
        <v>1973</v>
      </c>
      <c r="J1359" s="154" t="s">
        <v>10092</v>
      </c>
      <c r="K1359" s="130" t="s">
        <v>9711</v>
      </c>
      <c r="L1359" s="116" t="s">
        <v>9207</v>
      </c>
      <c r="M1359" s="117"/>
      <c r="N1359" s="117"/>
      <c r="O1359" s="117"/>
      <c r="P1359" s="117"/>
      <c r="Q1359" s="117" t="e">
        <f>VLOOKUP(#REF!,'[1]Du lieu in bang'!$C$2:$BB$1395,20,0)</f>
        <v>#REF!</v>
      </c>
      <c r="R1359" s="117" t="e">
        <f>VLOOKUP(#REF!,'[1]Du lieu in bang'!$C$2:$BB$1395,21,0)</f>
        <v>#REF!</v>
      </c>
      <c r="S1359" s="130"/>
    </row>
    <row r="1360" spans="1:19" s="118" customFormat="1" ht="38.25" hidden="1" x14ac:dyDescent="0.2">
      <c r="A1360" s="136">
        <v>1359</v>
      </c>
      <c r="B1360" s="130" t="s">
        <v>6862</v>
      </c>
      <c r="C1360" s="143" t="s">
        <v>6863</v>
      </c>
      <c r="D1360" s="130" t="s">
        <v>1649</v>
      </c>
      <c r="E1360" s="130" t="s">
        <v>1040</v>
      </c>
      <c r="F1360" s="130" t="s">
        <v>3579</v>
      </c>
      <c r="G1360" s="154" t="s">
        <v>5616</v>
      </c>
      <c r="H1360" s="154" t="s">
        <v>8662</v>
      </c>
      <c r="I1360" s="154" t="s">
        <v>1973</v>
      </c>
      <c r="J1360" s="154" t="s">
        <v>10092</v>
      </c>
      <c r="K1360" s="130" t="s">
        <v>9712</v>
      </c>
      <c r="L1360" s="116" t="s">
        <v>9208</v>
      </c>
      <c r="M1360" s="117"/>
      <c r="N1360" s="117"/>
      <c r="O1360" s="117"/>
      <c r="P1360" s="117"/>
      <c r="Q1360" s="117" t="e">
        <f>VLOOKUP(#REF!,'[1]Du lieu in bang'!$C$2:$BB$1395,20,0)</f>
        <v>#REF!</v>
      </c>
      <c r="R1360" s="117" t="e">
        <f>VLOOKUP(#REF!,'[1]Du lieu in bang'!$C$2:$BB$1395,21,0)</f>
        <v>#REF!</v>
      </c>
      <c r="S1360" s="130"/>
    </row>
    <row r="1361" spans="1:19" s="118" customFormat="1" ht="51" hidden="1" x14ac:dyDescent="0.2">
      <c r="A1361" s="136">
        <v>1360</v>
      </c>
      <c r="B1361" s="130" t="s">
        <v>6865</v>
      </c>
      <c r="C1361" s="143" t="s">
        <v>4033</v>
      </c>
      <c r="D1361" s="130" t="s">
        <v>1979</v>
      </c>
      <c r="E1361" s="130" t="s">
        <v>1040</v>
      </c>
      <c r="F1361" s="130" t="s">
        <v>3579</v>
      </c>
      <c r="G1361" s="154" t="s">
        <v>5616</v>
      </c>
      <c r="H1361" s="154" t="s">
        <v>8663</v>
      </c>
      <c r="I1361" s="154" t="s">
        <v>1470</v>
      </c>
      <c r="J1361" s="154" t="s">
        <v>10075</v>
      </c>
      <c r="K1361" s="130" t="s">
        <v>9713</v>
      </c>
      <c r="L1361" s="116" t="s">
        <v>9300</v>
      </c>
      <c r="M1361" s="117"/>
      <c r="N1361" s="117"/>
      <c r="O1361" s="117"/>
      <c r="P1361" s="117"/>
      <c r="Q1361" s="117" t="e">
        <f>VLOOKUP(#REF!,'[1]Du lieu in bang'!$C$2:$BB$1395,20,0)</f>
        <v>#REF!</v>
      </c>
      <c r="R1361" s="117" t="e">
        <f>VLOOKUP(#REF!,'[1]Du lieu in bang'!$C$2:$BB$1395,21,0)</f>
        <v>#REF!</v>
      </c>
      <c r="S1361" s="130"/>
    </row>
    <row r="1362" spans="1:19" s="118" customFormat="1" ht="38.25" hidden="1" x14ac:dyDescent="0.2">
      <c r="A1362" s="136">
        <v>1361</v>
      </c>
      <c r="B1362" s="130" t="s">
        <v>6867</v>
      </c>
      <c r="C1362" s="143" t="s">
        <v>6868</v>
      </c>
      <c r="D1362" s="130" t="s">
        <v>1649</v>
      </c>
      <c r="E1362" s="130" t="s">
        <v>1040</v>
      </c>
      <c r="F1362" s="130" t="s">
        <v>3579</v>
      </c>
      <c r="G1362" s="154" t="s">
        <v>5616</v>
      </c>
      <c r="H1362" s="154" t="s">
        <v>8664</v>
      </c>
      <c r="I1362" s="154" t="s">
        <v>2641</v>
      </c>
      <c r="J1362" s="154" t="s">
        <v>10079</v>
      </c>
      <c r="K1362" s="130" t="s">
        <v>9714</v>
      </c>
      <c r="L1362" s="116" t="s">
        <v>9301</v>
      </c>
      <c r="M1362" s="117"/>
      <c r="N1362" s="117"/>
      <c r="O1362" s="117"/>
      <c r="P1362" s="117"/>
      <c r="Q1362" s="117" t="e">
        <f>VLOOKUP(#REF!,'[1]Du lieu in bang'!$C$2:$BB$1395,20,0)</f>
        <v>#REF!</v>
      </c>
      <c r="R1362" s="117" t="e">
        <f>VLOOKUP(#REF!,'[1]Du lieu in bang'!$C$2:$BB$1395,21,0)</f>
        <v>#REF!</v>
      </c>
      <c r="S1362" s="130"/>
    </row>
    <row r="1363" spans="1:19" s="118" customFormat="1" ht="51" hidden="1" x14ac:dyDescent="0.2">
      <c r="A1363" s="136">
        <v>1362</v>
      </c>
      <c r="B1363" s="130" t="s">
        <v>6870</v>
      </c>
      <c r="C1363" s="143" t="s">
        <v>6871</v>
      </c>
      <c r="D1363" s="130" t="s">
        <v>1649</v>
      </c>
      <c r="E1363" s="130" t="s">
        <v>827</v>
      </c>
      <c r="F1363" s="130" t="s">
        <v>3579</v>
      </c>
      <c r="G1363" s="154" t="s">
        <v>5616</v>
      </c>
      <c r="H1363" s="154" t="s">
        <v>8665</v>
      </c>
      <c r="I1363" s="154" t="s">
        <v>1470</v>
      </c>
      <c r="J1363" s="154" t="s">
        <v>10075</v>
      </c>
      <c r="K1363" s="130" t="s">
        <v>9715</v>
      </c>
      <c r="L1363" s="116" t="s">
        <v>9209</v>
      </c>
      <c r="M1363" s="117"/>
      <c r="N1363" s="117"/>
      <c r="O1363" s="117"/>
      <c r="P1363" s="117"/>
      <c r="Q1363" s="117" t="e">
        <f>VLOOKUP(#REF!,'[1]Du lieu in bang'!$C$2:$BB$1395,20,0)</f>
        <v>#REF!</v>
      </c>
      <c r="R1363" s="117" t="e">
        <f>VLOOKUP(#REF!,'[1]Du lieu in bang'!$C$2:$BB$1395,21,0)</f>
        <v>#REF!</v>
      </c>
      <c r="S1363" s="130"/>
    </row>
    <row r="1364" spans="1:19" s="118" customFormat="1" ht="38.25" hidden="1" x14ac:dyDescent="0.2">
      <c r="A1364" s="136">
        <v>1363</v>
      </c>
      <c r="B1364" s="130" t="s">
        <v>6873</v>
      </c>
      <c r="C1364" s="143" t="s">
        <v>6874</v>
      </c>
      <c r="D1364" s="130" t="s">
        <v>1149</v>
      </c>
      <c r="E1364" s="130" t="s">
        <v>827</v>
      </c>
      <c r="F1364" s="130" t="s">
        <v>3579</v>
      </c>
      <c r="G1364" s="154" t="s">
        <v>5616</v>
      </c>
      <c r="H1364" s="154" t="s">
        <v>8666</v>
      </c>
      <c r="I1364" s="154" t="s">
        <v>2713</v>
      </c>
      <c r="J1364" s="154" t="s">
        <v>10075</v>
      </c>
      <c r="K1364" s="130" t="s">
        <v>9716</v>
      </c>
      <c r="L1364" s="116" t="s">
        <v>9302</v>
      </c>
      <c r="M1364" s="117"/>
      <c r="N1364" s="117"/>
      <c r="O1364" s="117"/>
      <c r="P1364" s="117"/>
      <c r="Q1364" s="117" t="e">
        <f>VLOOKUP(#REF!,'[1]Du lieu in bang'!$C$2:$BB$1395,20,0)</f>
        <v>#REF!</v>
      </c>
      <c r="R1364" s="117" t="e">
        <f>VLOOKUP(#REF!,'[1]Du lieu in bang'!$C$2:$BB$1395,21,0)</f>
        <v>#REF!</v>
      </c>
      <c r="S1364" s="130"/>
    </row>
    <row r="1365" spans="1:19" s="118" customFormat="1" ht="38.25" hidden="1" x14ac:dyDescent="0.2">
      <c r="A1365" s="136">
        <v>1364</v>
      </c>
      <c r="B1365" s="130" t="s">
        <v>6876</v>
      </c>
      <c r="C1365" s="143" t="s">
        <v>6877</v>
      </c>
      <c r="D1365" s="130" t="s">
        <v>1649</v>
      </c>
      <c r="E1365" s="130" t="s">
        <v>827</v>
      </c>
      <c r="F1365" s="130" t="s">
        <v>3579</v>
      </c>
      <c r="G1365" s="154" t="s">
        <v>5616</v>
      </c>
      <c r="H1365" s="154" t="s">
        <v>8667</v>
      </c>
      <c r="I1365" s="154" t="s">
        <v>1563</v>
      </c>
      <c r="J1365" s="154" t="s">
        <v>10075</v>
      </c>
      <c r="K1365" s="130" t="s">
        <v>9717</v>
      </c>
      <c r="L1365" s="116" t="s">
        <v>9303</v>
      </c>
      <c r="M1365" s="117"/>
      <c r="N1365" s="117"/>
      <c r="O1365" s="117"/>
      <c r="P1365" s="117"/>
      <c r="Q1365" s="117" t="e">
        <f>VLOOKUP(#REF!,'[1]Du lieu in bang'!$C$2:$BB$1395,20,0)</f>
        <v>#REF!</v>
      </c>
      <c r="R1365" s="117" t="e">
        <f>VLOOKUP(#REF!,'[1]Du lieu in bang'!$C$2:$BB$1395,21,0)</f>
        <v>#REF!</v>
      </c>
      <c r="S1365" s="130"/>
    </row>
    <row r="1366" spans="1:19" s="118" customFormat="1" ht="38.25" hidden="1" x14ac:dyDescent="0.2">
      <c r="A1366" s="136">
        <v>1365</v>
      </c>
      <c r="B1366" s="130" t="s">
        <v>6879</v>
      </c>
      <c r="C1366" s="143" t="s">
        <v>6880</v>
      </c>
      <c r="D1366" s="130" t="s">
        <v>1649</v>
      </c>
      <c r="E1366" s="130" t="s">
        <v>827</v>
      </c>
      <c r="F1366" s="130" t="s">
        <v>3579</v>
      </c>
      <c r="G1366" s="154" t="s">
        <v>5616</v>
      </c>
      <c r="H1366" s="154" t="s">
        <v>8668</v>
      </c>
      <c r="I1366" s="154" t="s">
        <v>2661</v>
      </c>
      <c r="J1366" s="154" t="s">
        <v>10075</v>
      </c>
      <c r="K1366" s="130" t="s">
        <v>9718</v>
      </c>
      <c r="L1366" s="116" t="s">
        <v>9210</v>
      </c>
      <c r="M1366" s="117"/>
      <c r="N1366" s="117"/>
      <c r="O1366" s="117"/>
      <c r="P1366" s="117"/>
      <c r="Q1366" s="117" t="e">
        <f>VLOOKUP(#REF!,'[1]Du lieu in bang'!$C$2:$BB$1395,20,0)</f>
        <v>#REF!</v>
      </c>
      <c r="R1366" s="117" t="e">
        <f>VLOOKUP(#REF!,'[1]Du lieu in bang'!$C$2:$BB$1395,21,0)</f>
        <v>#REF!</v>
      </c>
      <c r="S1366" s="130"/>
    </row>
    <row r="1367" spans="1:19" s="118" customFormat="1" ht="38.25" hidden="1" x14ac:dyDescent="0.2">
      <c r="A1367" s="136">
        <v>1366</v>
      </c>
      <c r="B1367" s="130" t="s">
        <v>6882</v>
      </c>
      <c r="C1367" s="143" t="s">
        <v>6883</v>
      </c>
      <c r="D1367" s="130" t="s">
        <v>1649</v>
      </c>
      <c r="E1367" s="130" t="s">
        <v>827</v>
      </c>
      <c r="F1367" s="130" t="s">
        <v>3579</v>
      </c>
      <c r="G1367" s="154" t="s">
        <v>5616</v>
      </c>
      <c r="H1367" s="154" t="s">
        <v>8669</v>
      </c>
      <c r="I1367" s="154" t="s">
        <v>2661</v>
      </c>
      <c r="J1367" s="154" t="s">
        <v>10075</v>
      </c>
      <c r="K1367" s="130" t="s">
        <v>9719</v>
      </c>
      <c r="L1367" s="116" t="s">
        <v>9211</v>
      </c>
      <c r="M1367" s="117"/>
      <c r="N1367" s="117"/>
      <c r="O1367" s="117"/>
      <c r="P1367" s="117"/>
      <c r="Q1367" s="117" t="e">
        <f>VLOOKUP(#REF!,'[1]Du lieu in bang'!$C$2:$BB$1395,20,0)</f>
        <v>#REF!</v>
      </c>
      <c r="R1367" s="117" t="e">
        <f>VLOOKUP(#REF!,'[1]Du lieu in bang'!$C$2:$BB$1395,21,0)</f>
        <v>#REF!</v>
      </c>
      <c r="S1367" s="130"/>
    </row>
    <row r="1368" spans="1:19" s="118" customFormat="1" ht="51" hidden="1" x14ac:dyDescent="0.2">
      <c r="A1368" s="136">
        <v>1367</v>
      </c>
      <c r="B1368" s="130" t="s">
        <v>6885</v>
      </c>
      <c r="C1368" s="143" t="s">
        <v>6886</v>
      </c>
      <c r="D1368" s="130" t="s">
        <v>1062</v>
      </c>
      <c r="E1368" s="130" t="s">
        <v>827</v>
      </c>
      <c r="F1368" s="130" t="s">
        <v>3579</v>
      </c>
      <c r="G1368" s="154" t="s">
        <v>5616</v>
      </c>
      <c r="H1368" s="154" t="s">
        <v>8670</v>
      </c>
      <c r="I1368" s="154" t="s">
        <v>2760</v>
      </c>
      <c r="J1368" s="154" t="s">
        <v>10075</v>
      </c>
      <c r="K1368" s="130" t="s">
        <v>9720</v>
      </c>
      <c r="L1368" s="116">
        <v>0</v>
      </c>
      <c r="M1368" s="117"/>
      <c r="N1368" s="117"/>
      <c r="O1368" s="117"/>
      <c r="P1368" s="117"/>
      <c r="Q1368" s="117" t="e">
        <f>VLOOKUP(#REF!,'[1]Du lieu in bang'!$C$2:$BB$1395,20,0)</f>
        <v>#REF!</v>
      </c>
      <c r="R1368" s="117" t="e">
        <f>VLOOKUP(#REF!,'[1]Du lieu in bang'!$C$2:$BB$1395,21,0)</f>
        <v>#REF!</v>
      </c>
      <c r="S1368" s="130"/>
    </row>
    <row r="1369" spans="1:19" s="118" customFormat="1" ht="38.25" hidden="1" x14ac:dyDescent="0.2">
      <c r="A1369" s="136">
        <v>1368</v>
      </c>
      <c r="B1369" s="130" t="s">
        <v>6888</v>
      </c>
      <c r="C1369" s="143" t="s">
        <v>2611</v>
      </c>
      <c r="D1369" s="130" t="s">
        <v>1062</v>
      </c>
      <c r="E1369" s="130" t="s">
        <v>827</v>
      </c>
      <c r="F1369" s="130" t="s">
        <v>3579</v>
      </c>
      <c r="G1369" s="154" t="s">
        <v>5616</v>
      </c>
      <c r="H1369" s="154" t="s">
        <v>8671</v>
      </c>
      <c r="I1369" s="154" t="s">
        <v>68</v>
      </c>
      <c r="J1369" s="154" t="s">
        <v>10075</v>
      </c>
      <c r="K1369" s="130"/>
      <c r="L1369" s="116"/>
      <c r="M1369" s="117" t="e">
        <f>VLOOKUP(#REF!,'[1]Du lieu in bang'!$C$2:$BB$1395,20,0)</f>
        <v>#REF!</v>
      </c>
      <c r="N1369" s="117" t="e">
        <f>VLOOKUP(#REF!,'[1]Du lieu in bang'!$C$2:$BB$1395,21,0)</f>
        <v>#REF!</v>
      </c>
      <c r="O1369" s="117"/>
      <c r="P1369" s="117"/>
      <c r="Q1369" s="117" t="e">
        <f>VLOOKUP(#REF!,'[1]Du lieu in bang'!$C$2:$BB$1395,20,0)</f>
        <v>#REF!</v>
      </c>
      <c r="R1369" s="117" t="e">
        <f>VLOOKUP(#REF!,'[1]Du lieu in bang'!$C$2:$BB$1395,21,0)</f>
        <v>#REF!</v>
      </c>
      <c r="S1369" s="130"/>
    </row>
    <row r="1370" spans="1:19" s="118" customFormat="1" ht="89.25" hidden="1" x14ac:dyDescent="0.2">
      <c r="A1370" s="136">
        <v>1369</v>
      </c>
      <c r="B1370" s="130" t="s">
        <v>6890</v>
      </c>
      <c r="C1370" s="143" t="s">
        <v>6891</v>
      </c>
      <c r="D1370" s="130" t="s">
        <v>1062</v>
      </c>
      <c r="E1370" s="130" t="s">
        <v>1036</v>
      </c>
      <c r="F1370" s="130" t="s">
        <v>3579</v>
      </c>
      <c r="G1370" s="154" t="s">
        <v>5616</v>
      </c>
      <c r="H1370" s="154" t="s">
        <v>8672</v>
      </c>
      <c r="I1370" s="154" t="s">
        <v>2713</v>
      </c>
      <c r="J1370" s="154" t="s">
        <v>10075</v>
      </c>
      <c r="K1370" s="130" t="s">
        <v>9721</v>
      </c>
      <c r="L1370" s="116" t="s">
        <v>8672</v>
      </c>
      <c r="M1370" s="117"/>
      <c r="N1370" s="117"/>
      <c r="O1370" s="117"/>
      <c r="P1370" s="117"/>
      <c r="Q1370" s="117" t="e">
        <f>VLOOKUP(#REF!,'[1]Du lieu in bang'!$C$2:$BB$1395,20,0)</f>
        <v>#REF!</v>
      </c>
      <c r="R1370" s="117" t="e">
        <f>VLOOKUP(#REF!,'[1]Du lieu in bang'!$C$2:$BB$1395,21,0)</f>
        <v>#REF!</v>
      </c>
      <c r="S1370" s="130"/>
    </row>
    <row r="1371" spans="1:19" s="118" customFormat="1" ht="51" hidden="1" x14ac:dyDescent="0.2">
      <c r="A1371" s="136">
        <v>1370</v>
      </c>
      <c r="B1371" s="130" t="s">
        <v>6893</v>
      </c>
      <c r="C1371" s="143" t="s">
        <v>1593</v>
      </c>
      <c r="D1371" s="130" t="s">
        <v>1062</v>
      </c>
      <c r="E1371" s="130" t="s">
        <v>1040</v>
      </c>
      <c r="F1371" s="130" t="s">
        <v>3579</v>
      </c>
      <c r="G1371" s="154" t="s">
        <v>5616</v>
      </c>
      <c r="H1371" s="154" t="s">
        <v>8673</v>
      </c>
      <c r="I1371" s="154" t="s">
        <v>921</v>
      </c>
      <c r="J1371" s="154" t="s">
        <v>10075</v>
      </c>
      <c r="K1371" s="130" t="s">
        <v>9722</v>
      </c>
      <c r="L1371" s="116" t="s">
        <v>8673</v>
      </c>
      <c r="M1371" s="117"/>
      <c r="N1371" s="117"/>
      <c r="O1371" s="117"/>
      <c r="P1371" s="117"/>
      <c r="Q1371" s="117" t="e">
        <f>VLOOKUP(#REF!,'[1]Du lieu in bang'!$C$2:$BB$1395,20,0)</f>
        <v>#REF!</v>
      </c>
      <c r="R1371" s="117" t="e">
        <f>VLOOKUP(#REF!,'[1]Du lieu in bang'!$C$2:$BB$1395,21,0)</f>
        <v>#REF!</v>
      </c>
      <c r="S1371" s="130"/>
    </row>
    <row r="1372" spans="1:19" s="118" customFormat="1" ht="38.25" hidden="1" x14ac:dyDescent="0.2">
      <c r="A1372" s="136">
        <v>1371</v>
      </c>
      <c r="B1372" s="130" t="s">
        <v>6895</v>
      </c>
      <c r="C1372" s="143" t="s">
        <v>6896</v>
      </c>
      <c r="D1372" s="130" t="s">
        <v>1062</v>
      </c>
      <c r="E1372" s="130" t="s">
        <v>827</v>
      </c>
      <c r="F1372" s="130" t="s">
        <v>3579</v>
      </c>
      <c r="G1372" s="154" t="s">
        <v>5616</v>
      </c>
      <c r="H1372" s="154" t="s">
        <v>8674</v>
      </c>
      <c r="I1372" s="154" t="s">
        <v>1081</v>
      </c>
      <c r="J1372" s="154" t="s">
        <v>10075</v>
      </c>
      <c r="K1372" s="130"/>
      <c r="L1372" s="116"/>
      <c r="M1372" s="117"/>
      <c r="N1372" s="117"/>
      <c r="O1372" s="117"/>
      <c r="P1372" s="117"/>
      <c r="Q1372" s="117" t="e">
        <f>VLOOKUP(#REF!,'[1]Du lieu in bang'!$C$2:$BB$1395,20,0)</f>
        <v>#REF!</v>
      </c>
      <c r="R1372" s="117" t="e">
        <f>VLOOKUP(#REF!,'[1]Du lieu in bang'!$C$2:$BB$1395,21,0)</f>
        <v>#REF!</v>
      </c>
      <c r="S1372" s="130"/>
    </row>
    <row r="1373" spans="1:19" s="118" customFormat="1" ht="51" hidden="1" x14ac:dyDescent="0.2">
      <c r="A1373" s="136">
        <v>1372</v>
      </c>
      <c r="B1373" s="130" t="s">
        <v>6898</v>
      </c>
      <c r="C1373" s="143" t="s">
        <v>6899</v>
      </c>
      <c r="D1373" s="130" t="s">
        <v>1380</v>
      </c>
      <c r="E1373" s="130" t="s">
        <v>827</v>
      </c>
      <c r="F1373" s="130" t="s">
        <v>3579</v>
      </c>
      <c r="G1373" s="154" t="s">
        <v>5616</v>
      </c>
      <c r="H1373" s="154" t="s">
        <v>8675</v>
      </c>
      <c r="I1373" s="154" t="s">
        <v>879</v>
      </c>
      <c r="J1373" s="154" t="s">
        <v>10075</v>
      </c>
      <c r="K1373" s="130" t="s">
        <v>9723</v>
      </c>
      <c r="L1373" s="116" t="s">
        <v>8675</v>
      </c>
      <c r="M1373" s="117"/>
      <c r="N1373" s="117"/>
      <c r="O1373" s="117"/>
      <c r="P1373" s="117"/>
      <c r="Q1373" s="117" t="e">
        <f>VLOOKUP(#REF!,'[1]Du lieu in bang'!$C$2:$BB$1395,20,0)</f>
        <v>#REF!</v>
      </c>
      <c r="R1373" s="117" t="e">
        <f>VLOOKUP(#REF!,'[1]Du lieu in bang'!$C$2:$BB$1395,21,0)</f>
        <v>#REF!</v>
      </c>
      <c r="S1373" s="130"/>
    </row>
    <row r="1374" spans="1:19" s="118" customFormat="1" ht="38.25" hidden="1" x14ac:dyDescent="0.2">
      <c r="A1374" s="136">
        <v>1373</v>
      </c>
      <c r="B1374" s="130" t="s">
        <v>6904</v>
      </c>
      <c r="C1374" s="143" t="s">
        <v>6905</v>
      </c>
      <c r="D1374" s="130" t="s">
        <v>1062</v>
      </c>
      <c r="E1374" s="130" t="s">
        <v>1036</v>
      </c>
      <c r="F1374" s="130" t="s">
        <v>3579</v>
      </c>
      <c r="G1374" s="154" t="s">
        <v>5616</v>
      </c>
      <c r="H1374" s="154" t="s">
        <v>8677</v>
      </c>
      <c r="I1374" s="154" t="s">
        <v>4376</v>
      </c>
      <c r="J1374" s="154" t="s">
        <v>10075</v>
      </c>
      <c r="K1374" s="130"/>
      <c r="L1374" s="116"/>
      <c r="M1374" s="117"/>
      <c r="N1374" s="117"/>
      <c r="O1374" s="117"/>
      <c r="P1374" s="117"/>
      <c r="Q1374" s="117" t="e">
        <f>VLOOKUP(#REF!,'[1]Du lieu in bang'!$C$2:$BB$1395,20,0)</f>
        <v>#REF!</v>
      </c>
      <c r="R1374" s="117" t="e">
        <f>VLOOKUP(#REF!,'[1]Du lieu in bang'!$C$2:$BB$1395,21,0)</f>
        <v>#REF!</v>
      </c>
      <c r="S1374" s="130"/>
    </row>
    <row r="1375" spans="1:19" s="118" customFormat="1" ht="38.25" hidden="1" x14ac:dyDescent="0.2">
      <c r="A1375" s="136">
        <v>1374</v>
      </c>
      <c r="B1375" s="130" t="s">
        <v>6907</v>
      </c>
      <c r="C1375" s="143" t="s">
        <v>6908</v>
      </c>
      <c r="D1375" s="130" t="s">
        <v>1062</v>
      </c>
      <c r="E1375" s="130" t="s">
        <v>1036</v>
      </c>
      <c r="F1375" s="130" t="s">
        <v>3579</v>
      </c>
      <c r="G1375" s="154" t="s">
        <v>5616</v>
      </c>
      <c r="H1375" s="154" t="s">
        <v>8678</v>
      </c>
      <c r="I1375" s="154" t="s">
        <v>1816</v>
      </c>
      <c r="J1375" s="154" t="s">
        <v>10075</v>
      </c>
      <c r="K1375" s="130"/>
      <c r="L1375" s="116"/>
      <c r="M1375" s="117"/>
      <c r="N1375" s="117"/>
      <c r="O1375" s="117"/>
      <c r="P1375" s="117"/>
      <c r="Q1375" s="117" t="e">
        <f>VLOOKUP(#REF!,'[1]Du lieu in bang'!$C$2:$BB$1395,20,0)</f>
        <v>#REF!</v>
      </c>
      <c r="R1375" s="117" t="e">
        <f>VLOOKUP(#REF!,'[1]Du lieu in bang'!$C$2:$BB$1395,21,0)</f>
        <v>#REF!</v>
      </c>
      <c r="S1375" s="130"/>
    </row>
    <row r="1376" spans="1:19" s="118" customFormat="1" ht="38.25" hidden="1" x14ac:dyDescent="0.2">
      <c r="A1376" s="136">
        <v>1375</v>
      </c>
      <c r="B1376" s="130" t="s">
        <v>6910</v>
      </c>
      <c r="C1376" s="143" t="s">
        <v>6911</v>
      </c>
      <c r="D1376" s="130" t="s">
        <v>1062</v>
      </c>
      <c r="E1376" s="130" t="s">
        <v>1036</v>
      </c>
      <c r="F1376" s="130" t="s">
        <v>3579</v>
      </c>
      <c r="G1376" s="154" t="s">
        <v>5616</v>
      </c>
      <c r="H1376" s="154" t="s">
        <v>8679</v>
      </c>
      <c r="I1376" s="154" t="s">
        <v>2587</v>
      </c>
      <c r="J1376" s="154" t="s">
        <v>10075</v>
      </c>
      <c r="K1376" s="130"/>
      <c r="L1376" s="116"/>
      <c r="M1376" s="117"/>
      <c r="N1376" s="117"/>
      <c r="O1376" s="117"/>
      <c r="P1376" s="117"/>
      <c r="Q1376" s="117" t="e">
        <f>VLOOKUP(#REF!,'[1]Du lieu in bang'!$C$2:$BB$1395,20,0)</f>
        <v>#REF!</v>
      </c>
      <c r="R1376" s="117" t="e">
        <f>VLOOKUP(#REF!,'[1]Du lieu in bang'!$C$2:$BB$1395,21,0)</f>
        <v>#REF!</v>
      </c>
      <c r="S1376" s="130"/>
    </row>
    <row r="1377" spans="1:19" s="118" customFormat="1" ht="38.25" hidden="1" x14ac:dyDescent="0.2">
      <c r="A1377" s="136">
        <v>1376</v>
      </c>
      <c r="B1377" s="130" t="s">
        <v>6913</v>
      </c>
      <c r="C1377" s="143" t="s">
        <v>6914</v>
      </c>
      <c r="D1377" s="130" t="s">
        <v>1062</v>
      </c>
      <c r="E1377" s="130" t="s">
        <v>827</v>
      </c>
      <c r="F1377" s="130" t="s">
        <v>3579</v>
      </c>
      <c r="G1377" s="154" t="s">
        <v>5616</v>
      </c>
      <c r="H1377" s="154" t="s">
        <v>8680</v>
      </c>
      <c r="I1377" s="154" t="s">
        <v>1081</v>
      </c>
      <c r="J1377" s="154" t="s">
        <v>10075</v>
      </c>
      <c r="K1377" s="130" t="s">
        <v>9725</v>
      </c>
      <c r="L1377" s="116"/>
      <c r="M1377" s="117"/>
      <c r="N1377" s="117"/>
      <c r="O1377" s="117"/>
      <c r="P1377" s="117"/>
      <c r="Q1377" s="117" t="e">
        <f>VLOOKUP(#REF!,'[1]Du lieu in bang'!$C$2:$BB$1395,20,0)</f>
        <v>#REF!</v>
      </c>
      <c r="R1377" s="117" t="e">
        <f>VLOOKUP(#REF!,'[1]Du lieu in bang'!$C$2:$BB$1395,21,0)</f>
        <v>#REF!</v>
      </c>
      <c r="S1377" s="130"/>
    </row>
    <row r="1378" spans="1:19" s="118" customFormat="1" ht="38.25" hidden="1" x14ac:dyDescent="0.2">
      <c r="A1378" s="136">
        <v>1377</v>
      </c>
      <c r="B1378" s="130" t="s">
        <v>5798</v>
      </c>
      <c r="C1378" s="143" t="s">
        <v>3307</v>
      </c>
      <c r="D1378" s="130" t="s">
        <v>1062</v>
      </c>
      <c r="E1378" s="130" t="s">
        <v>827</v>
      </c>
      <c r="F1378" s="130" t="s">
        <v>3579</v>
      </c>
      <c r="G1378" s="154" t="s">
        <v>5616</v>
      </c>
      <c r="H1378" s="154" t="s">
        <v>8681</v>
      </c>
      <c r="I1378" s="154" t="s">
        <v>2063</v>
      </c>
      <c r="J1378" s="154" t="s">
        <v>10075</v>
      </c>
      <c r="K1378" s="130"/>
      <c r="L1378" s="116"/>
      <c r="M1378" s="117"/>
      <c r="N1378" s="117"/>
      <c r="O1378" s="117"/>
      <c r="P1378" s="117"/>
      <c r="Q1378" s="117" t="e">
        <f>VLOOKUP(#REF!,'[1]Du lieu in bang'!$C$2:$BB$1395,20,0)</f>
        <v>#REF!</v>
      </c>
      <c r="R1378" s="117" t="e">
        <f>VLOOKUP(#REF!,'[1]Du lieu in bang'!$C$2:$BB$1395,21,0)</f>
        <v>#REF!</v>
      </c>
      <c r="S1378" s="130"/>
    </row>
    <row r="1379" spans="1:19" s="118" customFormat="1" ht="38.25" hidden="1" x14ac:dyDescent="0.2">
      <c r="A1379" s="136">
        <v>1378</v>
      </c>
      <c r="B1379" s="130" t="s">
        <v>6917</v>
      </c>
      <c r="C1379" s="143" t="s">
        <v>6918</v>
      </c>
      <c r="D1379" s="130" t="s">
        <v>1062</v>
      </c>
      <c r="E1379" s="130" t="s">
        <v>827</v>
      </c>
      <c r="F1379" s="130" t="s">
        <v>3579</v>
      </c>
      <c r="G1379" s="154" t="s">
        <v>5616</v>
      </c>
      <c r="H1379" s="154" t="s">
        <v>8682</v>
      </c>
      <c r="I1379" s="154" t="s">
        <v>10068</v>
      </c>
      <c r="J1379" s="154" t="s">
        <v>10093</v>
      </c>
      <c r="K1379" s="130"/>
      <c r="L1379" s="116"/>
      <c r="M1379" s="117"/>
      <c r="N1379" s="117"/>
      <c r="O1379" s="117"/>
      <c r="P1379" s="117"/>
      <c r="Q1379" s="117" t="e">
        <f>VLOOKUP(#REF!,'[1]Du lieu in bang'!$C$2:$BB$1395,20,0)</f>
        <v>#REF!</v>
      </c>
      <c r="R1379" s="117" t="e">
        <f>VLOOKUP(#REF!,'[1]Du lieu in bang'!$C$2:$BB$1395,21,0)</f>
        <v>#REF!</v>
      </c>
      <c r="S1379" s="130"/>
    </row>
    <row r="1380" spans="1:19" s="118" customFormat="1" ht="51" hidden="1" x14ac:dyDescent="0.2">
      <c r="A1380" s="136">
        <v>1379</v>
      </c>
      <c r="B1380" s="130" t="s">
        <v>6589</v>
      </c>
      <c r="C1380" s="143" t="s">
        <v>1152</v>
      </c>
      <c r="D1380" s="130" t="s">
        <v>1062</v>
      </c>
      <c r="E1380" s="130" t="s">
        <v>827</v>
      </c>
      <c r="F1380" s="130" t="s">
        <v>3579</v>
      </c>
      <c r="G1380" s="154" t="s">
        <v>5616</v>
      </c>
      <c r="H1380" s="154" t="s">
        <v>8561</v>
      </c>
      <c r="I1380" s="154" t="s">
        <v>1925</v>
      </c>
      <c r="J1380" s="154" t="s">
        <v>10075</v>
      </c>
      <c r="K1380" s="130" t="s">
        <v>9726</v>
      </c>
      <c r="L1380" s="116" t="s">
        <v>8561</v>
      </c>
      <c r="M1380" s="117"/>
      <c r="N1380" s="117"/>
      <c r="O1380" s="117"/>
      <c r="P1380" s="117"/>
      <c r="Q1380" s="117" t="e">
        <f>VLOOKUP(#REF!,'[1]Du lieu in bang'!$C$2:$BB$1395,20,0)</f>
        <v>#REF!</v>
      </c>
      <c r="R1380" s="117" t="e">
        <f>VLOOKUP(#REF!,'[1]Du lieu in bang'!$C$2:$BB$1395,21,0)</f>
        <v>#REF!</v>
      </c>
      <c r="S1380" s="130"/>
    </row>
    <row r="1381" spans="1:19" s="118" customFormat="1" ht="63.75" hidden="1" x14ac:dyDescent="0.2">
      <c r="A1381" s="136">
        <v>1380</v>
      </c>
      <c r="B1381" s="130" t="s">
        <v>6922</v>
      </c>
      <c r="C1381" s="143" t="s">
        <v>3134</v>
      </c>
      <c r="D1381" s="130" t="s">
        <v>1062</v>
      </c>
      <c r="E1381" s="130" t="s">
        <v>827</v>
      </c>
      <c r="F1381" s="130" t="s">
        <v>3579</v>
      </c>
      <c r="G1381" s="154" t="s">
        <v>5616</v>
      </c>
      <c r="H1381" s="154" t="s">
        <v>8684</v>
      </c>
      <c r="I1381" s="154" t="s">
        <v>10068</v>
      </c>
      <c r="J1381" s="154" t="s">
        <v>10093</v>
      </c>
      <c r="K1381" s="130" t="s">
        <v>9728</v>
      </c>
      <c r="L1381" s="116" t="s">
        <v>9305</v>
      </c>
      <c r="M1381" s="117"/>
      <c r="N1381" s="117"/>
      <c r="O1381" s="117"/>
      <c r="P1381" s="117"/>
      <c r="Q1381" s="117" t="e">
        <f>VLOOKUP(#REF!,'[1]Du lieu in bang'!$C$2:$BB$1395,20,0)</f>
        <v>#REF!</v>
      </c>
      <c r="R1381" s="117" t="e">
        <f>VLOOKUP(#REF!,'[1]Du lieu in bang'!$C$2:$BB$1395,21,0)</f>
        <v>#REF!</v>
      </c>
      <c r="S1381" s="130"/>
    </row>
    <row r="1382" spans="1:19" s="118" customFormat="1" ht="38.25" hidden="1" x14ac:dyDescent="0.2">
      <c r="A1382" s="136">
        <v>1381</v>
      </c>
      <c r="B1382" s="130" t="s">
        <v>6924</v>
      </c>
      <c r="C1382" s="143" t="s">
        <v>3408</v>
      </c>
      <c r="D1382" s="130" t="s">
        <v>1062</v>
      </c>
      <c r="E1382" s="130" t="s">
        <v>827</v>
      </c>
      <c r="F1382" s="130" t="s">
        <v>3579</v>
      </c>
      <c r="G1382" s="154" t="s">
        <v>5616</v>
      </c>
      <c r="H1382" s="154" t="s">
        <v>8685</v>
      </c>
      <c r="I1382" s="154" t="s">
        <v>1668</v>
      </c>
      <c r="J1382" s="154" t="s">
        <v>10075</v>
      </c>
      <c r="K1382" s="130"/>
      <c r="L1382" s="116"/>
      <c r="M1382" s="117"/>
      <c r="N1382" s="117"/>
      <c r="O1382" s="117"/>
      <c r="P1382" s="117"/>
      <c r="Q1382" s="117" t="e">
        <f>VLOOKUP(#REF!,'[1]Du lieu in bang'!$C$2:$BB$1395,20,0)</f>
        <v>#REF!</v>
      </c>
      <c r="R1382" s="117" t="e">
        <f>VLOOKUP(#REF!,'[1]Du lieu in bang'!$C$2:$BB$1395,21,0)</f>
        <v>#REF!</v>
      </c>
      <c r="S1382" s="130"/>
    </row>
    <row r="1383" spans="1:19" s="118" customFormat="1" ht="38.25" hidden="1" x14ac:dyDescent="0.2">
      <c r="A1383" s="136">
        <v>1382</v>
      </c>
      <c r="B1383" s="130" t="s">
        <v>6926</v>
      </c>
      <c r="C1383" s="143" t="s">
        <v>1189</v>
      </c>
      <c r="D1383" s="130" t="s">
        <v>1062</v>
      </c>
      <c r="E1383" s="130" t="s">
        <v>827</v>
      </c>
      <c r="F1383" s="130" t="s">
        <v>3579</v>
      </c>
      <c r="G1383" s="154" t="s">
        <v>5616</v>
      </c>
      <c r="H1383" s="154" t="s">
        <v>8686</v>
      </c>
      <c r="I1383" s="154" t="s">
        <v>2287</v>
      </c>
      <c r="J1383" s="154" t="s">
        <v>10075</v>
      </c>
      <c r="K1383" s="130" t="s">
        <v>9729</v>
      </c>
      <c r="L1383" s="116" t="s">
        <v>9306</v>
      </c>
      <c r="M1383" s="117"/>
      <c r="N1383" s="117"/>
      <c r="O1383" s="117"/>
      <c r="P1383" s="117"/>
      <c r="Q1383" s="117" t="e">
        <f>VLOOKUP(#REF!,'[1]Du lieu in bang'!$C$2:$BB$1395,20,0)</f>
        <v>#REF!</v>
      </c>
      <c r="R1383" s="117" t="e">
        <f>VLOOKUP(#REF!,'[1]Du lieu in bang'!$C$2:$BB$1395,21,0)</f>
        <v>#REF!</v>
      </c>
      <c r="S1383" s="130"/>
    </row>
    <row r="1384" spans="1:19" s="118" customFormat="1" ht="51" hidden="1" x14ac:dyDescent="0.2">
      <c r="A1384" s="136">
        <v>1383</v>
      </c>
      <c r="B1384" s="130" t="s">
        <v>6928</v>
      </c>
      <c r="C1384" s="143" t="s">
        <v>6134</v>
      </c>
      <c r="D1384" s="130" t="s">
        <v>1380</v>
      </c>
      <c r="E1384" s="130" t="s">
        <v>1040</v>
      </c>
      <c r="F1384" s="130" t="s">
        <v>3579</v>
      </c>
      <c r="G1384" s="154" t="s">
        <v>5616</v>
      </c>
      <c r="H1384" s="154" t="s">
        <v>8687</v>
      </c>
      <c r="I1384" s="154" t="s">
        <v>2126</v>
      </c>
      <c r="J1384" s="154" t="s">
        <v>10075</v>
      </c>
      <c r="K1384" s="130" t="s">
        <v>9730</v>
      </c>
      <c r="L1384" s="116" t="s">
        <v>9307</v>
      </c>
      <c r="M1384" s="117"/>
      <c r="N1384" s="117"/>
      <c r="O1384" s="117"/>
      <c r="P1384" s="117"/>
      <c r="Q1384" s="117" t="e">
        <f>VLOOKUP(#REF!,'[1]Du lieu in bang'!$C$2:$BB$1395,20,0)</f>
        <v>#REF!</v>
      </c>
      <c r="R1384" s="117" t="e">
        <f>VLOOKUP(#REF!,'[1]Du lieu in bang'!$C$2:$BB$1395,21,0)</f>
        <v>#REF!</v>
      </c>
      <c r="S1384" s="130"/>
    </row>
    <row r="1385" spans="1:19" s="118" customFormat="1" ht="38.25" hidden="1" x14ac:dyDescent="0.2">
      <c r="A1385" s="136">
        <v>1384</v>
      </c>
      <c r="B1385" s="130" t="s">
        <v>6930</v>
      </c>
      <c r="C1385" s="143" t="s">
        <v>6931</v>
      </c>
      <c r="D1385" s="130" t="s">
        <v>1062</v>
      </c>
      <c r="E1385" s="130" t="s">
        <v>827</v>
      </c>
      <c r="F1385" s="130" t="s">
        <v>3579</v>
      </c>
      <c r="G1385" s="154" t="s">
        <v>5616</v>
      </c>
      <c r="H1385" s="154" t="s">
        <v>8688</v>
      </c>
      <c r="I1385" s="154" t="s">
        <v>2641</v>
      </c>
      <c r="J1385" s="154" t="s">
        <v>10094</v>
      </c>
      <c r="K1385" s="130"/>
      <c r="L1385" s="116"/>
      <c r="M1385" s="117"/>
      <c r="N1385" s="117"/>
      <c r="O1385" s="117"/>
      <c r="P1385" s="117"/>
      <c r="Q1385" s="117" t="e">
        <f>VLOOKUP(#REF!,'[1]Du lieu in bang'!$C$2:$BB$1395,20,0)</f>
        <v>#REF!</v>
      </c>
      <c r="R1385" s="117" t="e">
        <f>VLOOKUP(#REF!,'[1]Du lieu in bang'!$C$2:$BB$1395,21,0)</f>
        <v>#REF!</v>
      </c>
      <c r="S1385" s="130"/>
    </row>
    <row r="1386" spans="1:19" s="118" customFormat="1" ht="38.25" hidden="1" x14ac:dyDescent="0.2">
      <c r="A1386" s="136">
        <v>1385</v>
      </c>
      <c r="B1386" s="130" t="s">
        <v>6933</v>
      </c>
      <c r="C1386" s="143" t="s">
        <v>6934</v>
      </c>
      <c r="D1386" s="130" t="s">
        <v>1062</v>
      </c>
      <c r="E1386" s="130" t="s">
        <v>827</v>
      </c>
      <c r="F1386" s="130" t="s">
        <v>3579</v>
      </c>
      <c r="G1386" s="154" t="s">
        <v>5616</v>
      </c>
      <c r="H1386" s="154" t="s">
        <v>8689</v>
      </c>
      <c r="I1386" s="154" t="s">
        <v>921</v>
      </c>
      <c r="J1386" s="154" t="s">
        <v>10075</v>
      </c>
      <c r="K1386" s="130"/>
      <c r="L1386" s="116"/>
      <c r="M1386" s="117"/>
      <c r="N1386" s="117"/>
      <c r="O1386" s="117"/>
      <c r="P1386" s="117"/>
      <c r="Q1386" s="117" t="e">
        <f>VLOOKUP(#REF!,'[1]Du lieu in bang'!$C$2:$BB$1395,20,0)</f>
        <v>#REF!</v>
      </c>
      <c r="R1386" s="117" t="e">
        <f>VLOOKUP(#REF!,'[1]Du lieu in bang'!$C$2:$BB$1395,21,0)</f>
        <v>#REF!</v>
      </c>
      <c r="S1386" s="130"/>
    </row>
    <row r="1387" spans="1:19" s="118" customFormat="1" ht="51" hidden="1" x14ac:dyDescent="0.2">
      <c r="A1387" s="136">
        <v>1386</v>
      </c>
      <c r="B1387" s="130" t="s">
        <v>6936</v>
      </c>
      <c r="C1387" s="143" t="s">
        <v>6937</v>
      </c>
      <c r="D1387" s="130" t="s">
        <v>1062</v>
      </c>
      <c r="E1387" s="130" t="s">
        <v>1040</v>
      </c>
      <c r="F1387" s="130" t="s">
        <v>3579</v>
      </c>
      <c r="G1387" s="154" t="s">
        <v>5616</v>
      </c>
      <c r="H1387" s="154" t="s">
        <v>8690</v>
      </c>
      <c r="I1387" s="154" t="s">
        <v>2126</v>
      </c>
      <c r="J1387" s="154" t="s">
        <v>10075</v>
      </c>
      <c r="K1387" s="130"/>
      <c r="L1387" s="116"/>
      <c r="M1387" s="117"/>
      <c r="N1387" s="117"/>
      <c r="O1387" s="117"/>
      <c r="P1387" s="117"/>
      <c r="Q1387" s="117" t="e">
        <f>VLOOKUP(#REF!,'[1]Du lieu in bang'!$C$2:$BB$1395,20,0)</f>
        <v>#REF!</v>
      </c>
      <c r="R1387" s="117" t="e">
        <f>VLOOKUP(#REF!,'[1]Du lieu in bang'!$C$2:$BB$1395,21,0)</f>
        <v>#REF!</v>
      </c>
      <c r="S1387" s="130"/>
    </row>
    <row r="1388" spans="1:19" s="118" customFormat="1" ht="38.25" hidden="1" x14ac:dyDescent="0.2">
      <c r="A1388" s="136">
        <v>1387</v>
      </c>
      <c r="B1388" s="130" t="s">
        <v>6939</v>
      </c>
      <c r="C1388" s="143" t="s">
        <v>6940</v>
      </c>
      <c r="D1388" s="130" t="s">
        <v>1062</v>
      </c>
      <c r="E1388" s="130" t="s">
        <v>1036</v>
      </c>
      <c r="F1388" s="130" t="s">
        <v>3579</v>
      </c>
      <c r="G1388" s="154" t="s">
        <v>5616</v>
      </c>
      <c r="H1388" s="154" t="s">
        <v>8691</v>
      </c>
      <c r="I1388" s="154" t="s">
        <v>4376</v>
      </c>
      <c r="J1388" s="154" t="s">
        <v>10075</v>
      </c>
      <c r="K1388" s="130"/>
      <c r="L1388" s="116"/>
      <c r="M1388" s="117"/>
      <c r="N1388" s="117"/>
      <c r="O1388" s="117"/>
      <c r="P1388" s="117"/>
      <c r="Q1388" s="117" t="e">
        <f>VLOOKUP(#REF!,'[1]Du lieu in bang'!$C$2:$BB$1395,20,0)</f>
        <v>#REF!</v>
      </c>
      <c r="R1388" s="117" t="e">
        <f>VLOOKUP(#REF!,'[1]Du lieu in bang'!$C$2:$BB$1395,21,0)</f>
        <v>#REF!</v>
      </c>
      <c r="S1388" s="130"/>
    </row>
    <row r="1389" spans="1:19" s="118" customFormat="1" ht="51" hidden="1" x14ac:dyDescent="0.2">
      <c r="A1389" s="136">
        <v>1388</v>
      </c>
      <c r="B1389" s="130" t="s">
        <v>6942</v>
      </c>
      <c r="C1389" s="143" t="s">
        <v>6943</v>
      </c>
      <c r="D1389" s="130" t="s">
        <v>1062</v>
      </c>
      <c r="E1389" s="130" t="s">
        <v>1040</v>
      </c>
      <c r="F1389" s="130" t="s">
        <v>3579</v>
      </c>
      <c r="G1389" s="154" t="s">
        <v>5616</v>
      </c>
      <c r="H1389" s="154" t="s">
        <v>8692</v>
      </c>
      <c r="I1389" s="154" t="s">
        <v>2760</v>
      </c>
      <c r="J1389" s="154" t="s">
        <v>10075</v>
      </c>
      <c r="K1389" s="130" t="s">
        <v>9731</v>
      </c>
      <c r="L1389" s="116" t="s">
        <v>9308</v>
      </c>
      <c r="M1389" s="117"/>
      <c r="N1389" s="117"/>
      <c r="O1389" s="117"/>
      <c r="P1389" s="117"/>
      <c r="Q1389" s="117" t="e">
        <f>VLOOKUP(#REF!,'[1]Du lieu in bang'!$C$2:$BB$1395,20,0)</f>
        <v>#REF!</v>
      </c>
      <c r="R1389" s="117" t="e">
        <f>VLOOKUP(#REF!,'[1]Du lieu in bang'!$C$2:$BB$1395,21,0)</f>
        <v>#REF!</v>
      </c>
      <c r="S1389" s="130"/>
    </row>
    <row r="1390" spans="1:19" s="118" customFormat="1" ht="51" hidden="1" x14ac:dyDescent="0.2">
      <c r="A1390" s="136">
        <v>1389</v>
      </c>
      <c r="B1390" s="130" t="s">
        <v>6945</v>
      </c>
      <c r="C1390" s="143" t="s">
        <v>2721</v>
      </c>
      <c r="D1390" s="130" t="s">
        <v>1062</v>
      </c>
      <c r="E1390" s="130" t="s">
        <v>1040</v>
      </c>
      <c r="F1390" s="130" t="s">
        <v>3579</v>
      </c>
      <c r="G1390" s="154" t="s">
        <v>5616</v>
      </c>
      <c r="H1390" s="154" t="s">
        <v>8693</v>
      </c>
      <c r="I1390" s="154" t="s">
        <v>4426</v>
      </c>
      <c r="J1390" s="154" t="s">
        <v>10075</v>
      </c>
      <c r="K1390" s="130" t="s">
        <v>9732</v>
      </c>
      <c r="L1390" s="116" t="s">
        <v>9309</v>
      </c>
      <c r="M1390" s="117"/>
      <c r="N1390" s="117"/>
      <c r="O1390" s="117"/>
      <c r="P1390" s="117"/>
      <c r="Q1390" s="117" t="e">
        <f>VLOOKUP(#REF!,'[1]Du lieu in bang'!$C$2:$BB$1395,20,0)</f>
        <v>#REF!</v>
      </c>
      <c r="R1390" s="117" t="e">
        <f>VLOOKUP(#REF!,'[1]Du lieu in bang'!$C$2:$BB$1395,21,0)</f>
        <v>#REF!</v>
      </c>
      <c r="S1390" s="130"/>
    </row>
    <row r="1391" spans="1:19" s="118" customFormat="1" ht="63.75" hidden="1" x14ac:dyDescent="0.2">
      <c r="A1391" s="136">
        <v>1390</v>
      </c>
      <c r="B1391" s="130" t="s">
        <v>6947</v>
      </c>
      <c r="C1391" s="143" t="s">
        <v>6948</v>
      </c>
      <c r="D1391" s="130" t="s">
        <v>1062</v>
      </c>
      <c r="E1391" s="130" t="s">
        <v>827</v>
      </c>
      <c r="F1391" s="130" t="s">
        <v>3579</v>
      </c>
      <c r="G1391" s="154" t="s">
        <v>5616</v>
      </c>
      <c r="H1391" s="154" t="s">
        <v>8694</v>
      </c>
      <c r="I1391" s="154" t="s">
        <v>2713</v>
      </c>
      <c r="J1391" s="154" t="s">
        <v>10075</v>
      </c>
      <c r="K1391" s="130" t="s">
        <v>9733</v>
      </c>
      <c r="L1391" s="116" t="s">
        <v>9310</v>
      </c>
      <c r="M1391" s="117"/>
      <c r="N1391" s="117"/>
      <c r="O1391" s="117"/>
      <c r="P1391" s="117"/>
      <c r="Q1391" s="117" t="e">
        <f>VLOOKUP(#REF!,'[1]Du lieu in bang'!$C$2:$BB$1395,20,0)</f>
        <v>#REF!</v>
      </c>
      <c r="R1391" s="117" t="e">
        <f>VLOOKUP(#REF!,'[1]Du lieu in bang'!$C$2:$BB$1395,21,0)</f>
        <v>#REF!</v>
      </c>
      <c r="S1391" s="130"/>
    </row>
    <row r="1392" spans="1:19" s="118" customFormat="1" ht="51" hidden="1" x14ac:dyDescent="0.2">
      <c r="A1392" s="136">
        <v>1391</v>
      </c>
      <c r="B1392" s="130" t="s">
        <v>6950</v>
      </c>
      <c r="C1392" s="143" t="s">
        <v>6951</v>
      </c>
      <c r="D1392" s="130" t="s">
        <v>1062</v>
      </c>
      <c r="E1392" s="130" t="s">
        <v>1040</v>
      </c>
      <c r="F1392" s="130" t="s">
        <v>3579</v>
      </c>
      <c r="G1392" s="154" t="s">
        <v>5616</v>
      </c>
      <c r="H1392" s="154" t="s">
        <v>8695</v>
      </c>
      <c r="I1392" s="154" t="s">
        <v>2587</v>
      </c>
      <c r="J1392" s="154" t="s">
        <v>10075</v>
      </c>
      <c r="K1392" s="130" t="s">
        <v>9734</v>
      </c>
      <c r="L1392" s="116" t="s">
        <v>8695</v>
      </c>
      <c r="M1392" s="117"/>
      <c r="N1392" s="117"/>
      <c r="O1392" s="117"/>
      <c r="P1392" s="117"/>
      <c r="Q1392" s="117" t="e">
        <f>VLOOKUP(#REF!,'[1]Du lieu in bang'!$C$2:$BB$1395,20,0)</f>
        <v>#REF!</v>
      </c>
      <c r="R1392" s="117" t="e">
        <f>VLOOKUP(#REF!,'[1]Du lieu in bang'!$C$2:$BB$1395,21,0)</f>
        <v>#REF!</v>
      </c>
      <c r="S1392" s="130"/>
    </row>
    <row r="1393" spans="1:19" s="118" customFormat="1" ht="51" hidden="1" x14ac:dyDescent="0.2">
      <c r="A1393" s="136">
        <v>1392</v>
      </c>
      <c r="B1393" s="130" t="s">
        <v>6953</v>
      </c>
      <c r="C1393" s="143" t="s">
        <v>6954</v>
      </c>
      <c r="D1393" s="130" t="s">
        <v>1062</v>
      </c>
      <c r="E1393" s="130" t="s">
        <v>1040</v>
      </c>
      <c r="F1393" s="130" t="s">
        <v>3579</v>
      </c>
      <c r="G1393" s="154" t="s">
        <v>5616</v>
      </c>
      <c r="H1393" s="154" t="s">
        <v>8696</v>
      </c>
      <c r="I1393" s="154" t="s">
        <v>4376</v>
      </c>
      <c r="J1393" s="154" t="s">
        <v>10075</v>
      </c>
      <c r="K1393" s="130"/>
      <c r="L1393" s="116"/>
      <c r="M1393" s="117"/>
      <c r="N1393" s="117"/>
      <c r="O1393" s="117"/>
      <c r="P1393" s="117"/>
      <c r="Q1393" s="117" t="e">
        <f>VLOOKUP(#REF!,'[1]Du lieu in bang'!$C$2:$BB$1395,20,0)</f>
        <v>#REF!</v>
      </c>
      <c r="R1393" s="117" t="e">
        <f>VLOOKUP(#REF!,'[1]Du lieu in bang'!$C$2:$BB$1395,21,0)</f>
        <v>#REF!</v>
      </c>
      <c r="S1393" s="130"/>
    </row>
    <row r="1394" spans="1:19" s="118" customFormat="1" ht="51" hidden="1" x14ac:dyDescent="0.2">
      <c r="A1394" s="136">
        <v>1393</v>
      </c>
      <c r="B1394" s="130" t="s">
        <v>6956</v>
      </c>
      <c r="C1394" s="143" t="s">
        <v>6957</v>
      </c>
      <c r="D1394" s="130" t="s">
        <v>1062</v>
      </c>
      <c r="E1394" s="130" t="s">
        <v>1040</v>
      </c>
      <c r="F1394" s="130" t="s">
        <v>3579</v>
      </c>
      <c r="G1394" s="154" t="s">
        <v>5616</v>
      </c>
      <c r="H1394" s="154" t="s">
        <v>8697</v>
      </c>
      <c r="I1394" s="154" t="s">
        <v>2063</v>
      </c>
      <c r="J1394" s="154" t="s">
        <v>10075</v>
      </c>
      <c r="K1394" s="130"/>
      <c r="L1394" s="116"/>
      <c r="M1394" s="117"/>
      <c r="N1394" s="117"/>
      <c r="O1394" s="117"/>
      <c r="P1394" s="117"/>
      <c r="Q1394" s="117" t="e">
        <f>VLOOKUP(#REF!,'[1]Du lieu in bang'!$C$2:$BB$1395,20,0)</f>
        <v>#REF!</v>
      </c>
      <c r="R1394" s="117" t="e">
        <f>VLOOKUP(#REF!,'[1]Du lieu in bang'!$C$2:$BB$1395,21,0)</f>
        <v>#REF!</v>
      </c>
      <c r="S1394" s="130"/>
    </row>
    <row r="1395" spans="1:19" s="118" customFormat="1" ht="76.5" hidden="1" x14ac:dyDescent="0.2">
      <c r="A1395" s="136">
        <v>1394</v>
      </c>
      <c r="B1395" s="130" t="s">
        <v>6959</v>
      </c>
      <c r="C1395" s="143" t="s">
        <v>6960</v>
      </c>
      <c r="D1395" s="130" t="s">
        <v>1062</v>
      </c>
      <c r="E1395" s="130" t="s">
        <v>827</v>
      </c>
      <c r="F1395" s="130" t="s">
        <v>3579</v>
      </c>
      <c r="G1395" s="154" t="s">
        <v>5616</v>
      </c>
      <c r="H1395" s="154" t="s">
        <v>8698</v>
      </c>
      <c r="I1395" s="154" t="s">
        <v>4426</v>
      </c>
      <c r="J1395" s="154" t="s">
        <v>10075</v>
      </c>
      <c r="K1395" s="130" t="s">
        <v>9735</v>
      </c>
      <c r="L1395" s="116" t="s">
        <v>9212</v>
      </c>
      <c r="M1395" s="117"/>
      <c r="N1395" s="117"/>
      <c r="O1395" s="117"/>
      <c r="P1395" s="117"/>
      <c r="Q1395" s="117" t="e">
        <f>VLOOKUP(#REF!,'[1]Du lieu in bang'!$C$2:$BB$1395,20,0)</f>
        <v>#REF!</v>
      </c>
      <c r="R1395" s="117" t="e">
        <f>VLOOKUP(#REF!,'[1]Du lieu in bang'!$C$2:$BB$1395,21,0)</f>
        <v>#REF!</v>
      </c>
      <c r="S1395" s="130"/>
    </row>
    <row r="1396" spans="1:19" s="118" customFormat="1" ht="38.25" hidden="1" x14ac:dyDescent="0.2">
      <c r="A1396" s="136">
        <v>1395</v>
      </c>
      <c r="B1396" s="130" t="s">
        <v>6962</v>
      </c>
      <c r="C1396" s="143" t="s">
        <v>3543</v>
      </c>
      <c r="D1396" s="130" t="s">
        <v>1062</v>
      </c>
      <c r="E1396" s="130" t="s">
        <v>827</v>
      </c>
      <c r="F1396" s="130" t="s">
        <v>3579</v>
      </c>
      <c r="G1396" s="154" t="s">
        <v>5616</v>
      </c>
      <c r="H1396" s="154" t="s">
        <v>8699</v>
      </c>
      <c r="I1396" s="154" t="s">
        <v>1968</v>
      </c>
      <c r="J1396" s="154" t="s">
        <v>10075</v>
      </c>
      <c r="K1396" s="130"/>
      <c r="L1396" s="116"/>
      <c r="M1396" s="117"/>
      <c r="N1396" s="117"/>
      <c r="O1396" s="117"/>
      <c r="P1396" s="117"/>
      <c r="Q1396" s="117" t="e">
        <f>VLOOKUP(#REF!,'[1]Du lieu in bang'!$C$2:$BB$1395,20,0)</f>
        <v>#REF!</v>
      </c>
      <c r="R1396" s="117" t="e">
        <f>VLOOKUP(#REF!,'[1]Du lieu in bang'!$C$2:$BB$1395,21,0)</f>
        <v>#REF!</v>
      </c>
      <c r="S1396" s="130"/>
    </row>
    <row r="1397" spans="1:19" s="118" customFormat="1" ht="63.75" hidden="1" x14ac:dyDescent="0.2">
      <c r="A1397" s="136">
        <v>1396</v>
      </c>
      <c r="B1397" s="130" t="s">
        <v>5146</v>
      </c>
      <c r="C1397" s="143" t="s">
        <v>6741</v>
      </c>
      <c r="D1397" s="130" t="s">
        <v>1380</v>
      </c>
      <c r="E1397" s="130" t="s">
        <v>1040</v>
      </c>
      <c r="F1397" s="130" t="s">
        <v>3579</v>
      </c>
      <c r="G1397" s="154" t="s">
        <v>5616</v>
      </c>
      <c r="H1397" s="154" t="s">
        <v>8700</v>
      </c>
      <c r="I1397" s="154" t="s">
        <v>2126</v>
      </c>
      <c r="J1397" s="154" t="s">
        <v>10075</v>
      </c>
      <c r="K1397" s="130" t="s">
        <v>9736</v>
      </c>
      <c r="L1397" s="116" t="s">
        <v>8700</v>
      </c>
      <c r="M1397" s="117"/>
      <c r="N1397" s="117"/>
      <c r="O1397" s="117"/>
      <c r="P1397" s="117"/>
      <c r="Q1397" s="117" t="e">
        <f>VLOOKUP(#REF!,'[1]Du lieu in bang'!$C$2:$BB$1395,20,0)</f>
        <v>#REF!</v>
      </c>
      <c r="R1397" s="117" t="e">
        <f>VLOOKUP(#REF!,'[1]Du lieu in bang'!$C$2:$BB$1395,21,0)</f>
        <v>#REF!</v>
      </c>
      <c r="S1397" s="130"/>
    </row>
    <row r="1398" spans="1:19" s="118" customFormat="1" ht="63.75" hidden="1" x14ac:dyDescent="0.2">
      <c r="A1398" s="136">
        <v>1397</v>
      </c>
      <c r="B1398" s="130" t="s">
        <v>6965</v>
      </c>
      <c r="C1398" s="143" t="s">
        <v>6966</v>
      </c>
      <c r="D1398" s="130" t="s">
        <v>1062</v>
      </c>
      <c r="E1398" s="130" t="s">
        <v>1040</v>
      </c>
      <c r="F1398" s="130" t="s">
        <v>3579</v>
      </c>
      <c r="G1398" s="154" t="s">
        <v>5616</v>
      </c>
      <c r="H1398" s="154" t="s">
        <v>8701</v>
      </c>
      <c r="I1398" s="154" t="s">
        <v>1968</v>
      </c>
      <c r="J1398" s="154" t="s">
        <v>10075</v>
      </c>
      <c r="K1398" s="130" t="s">
        <v>9737</v>
      </c>
      <c r="L1398" s="116" t="s">
        <v>8701</v>
      </c>
      <c r="M1398" s="117"/>
      <c r="N1398" s="117"/>
      <c r="O1398" s="117"/>
      <c r="P1398" s="117"/>
      <c r="Q1398" s="117" t="e">
        <f>VLOOKUP(#REF!,'[1]Du lieu in bang'!$C$2:$BB$1395,20,0)</f>
        <v>#REF!</v>
      </c>
      <c r="R1398" s="117" t="e">
        <f>VLOOKUP(#REF!,'[1]Du lieu in bang'!$C$2:$BB$1395,21,0)</f>
        <v>#REF!</v>
      </c>
      <c r="S1398" s="130"/>
    </row>
    <row r="1399" spans="1:19" s="118" customFormat="1" ht="51" hidden="1" x14ac:dyDescent="0.2">
      <c r="A1399" s="136">
        <v>1398</v>
      </c>
      <c r="B1399" s="130" t="s">
        <v>6968</v>
      </c>
      <c r="C1399" s="143" t="s">
        <v>6969</v>
      </c>
      <c r="D1399" s="130" t="s">
        <v>1078</v>
      </c>
      <c r="E1399" s="130" t="s">
        <v>827</v>
      </c>
      <c r="F1399" s="130" t="s">
        <v>3579</v>
      </c>
      <c r="G1399" s="154" t="s">
        <v>5616</v>
      </c>
      <c r="H1399" s="154" t="s">
        <v>8702</v>
      </c>
      <c r="I1399" s="154" t="s">
        <v>10068</v>
      </c>
      <c r="J1399" s="154" t="s">
        <v>10075</v>
      </c>
      <c r="K1399" s="130" t="s">
        <v>9738</v>
      </c>
      <c r="L1399" s="116" t="s">
        <v>8702</v>
      </c>
      <c r="M1399" s="117"/>
      <c r="N1399" s="117"/>
      <c r="O1399" s="117"/>
      <c r="P1399" s="117"/>
      <c r="Q1399" s="117" t="e">
        <f>VLOOKUP(#REF!,'[1]Du lieu in bang'!$C$2:$BB$1395,20,0)</f>
        <v>#REF!</v>
      </c>
      <c r="R1399" s="117" t="e">
        <f>VLOOKUP(#REF!,'[1]Du lieu in bang'!$C$2:$BB$1395,21,0)</f>
        <v>#REF!</v>
      </c>
      <c r="S1399" s="130"/>
    </row>
    <row r="1400" spans="1:19" s="118" customFormat="1" ht="51" hidden="1" x14ac:dyDescent="0.2">
      <c r="A1400" s="136">
        <v>1399</v>
      </c>
      <c r="B1400" s="130" t="s">
        <v>6971</v>
      </c>
      <c r="C1400" s="143" t="s">
        <v>6621</v>
      </c>
      <c r="D1400" s="130" t="s">
        <v>1062</v>
      </c>
      <c r="E1400" s="130" t="s">
        <v>1040</v>
      </c>
      <c r="F1400" s="130" t="s">
        <v>3579</v>
      </c>
      <c r="G1400" s="154" t="s">
        <v>5616</v>
      </c>
      <c r="H1400" s="154" t="s">
        <v>8703</v>
      </c>
      <c r="I1400" s="154" t="s">
        <v>2126</v>
      </c>
      <c r="J1400" s="154" t="s">
        <v>10075</v>
      </c>
      <c r="K1400" s="130" t="s">
        <v>9739</v>
      </c>
      <c r="L1400" s="116" t="s">
        <v>8703</v>
      </c>
      <c r="M1400" s="117"/>
      <c r="N1400" s="117"/>
      <c r="O1400" s="117"/>
      <c r="P1400" s="117"/>
      <c r="Q1400" s="117" t="e">
        <f>VLOOKUP(#REF!,'[1]Du lieu in bang'!$C$2:$BB$1395,20,0)</f>
        <v>#REF!</v>
      </c>
      <c r="R1400" s="117" t="e">
        <f>VLOOKUP(#REF!,'[1]Du lieu in bang'!$C$2:$BB$1395,21,0)</f>
        <v>#REF!</v>
      </c>
      <c r="S1400" s="130"/>
    </row>
    <row r="1401" spans="1:19" s="118" customFormat="1" ht="51" hidden="1" x14ac:dyDescent="0.2">
      <c r="A1401" s="136">
        <v>1400</v>
      </c>
      <c r="B1401" s="130" t="s">
        <v>6973</v>
      </c>
      <c r="C1401" s="143" t="s">
        <v>6974</v>
      </c>
      <c r="D1401" s="130" t="s">
        <v>1062</v>
      </c>
      <c r="E1401" s="130" t="s">
        <v>827</v>
      </c>
      <c r="F1401" s="130" t="s">
        <v>3579</v>
      </c>
      <c r="G1401" s="154" t="s">
        <v>5616</v>
      </c>
      <c r="H1401" s="154" t="s">
        <v>8704</v>
      </c>
      <c r="I1401" s="154" t="s">
        <v>2760</v>
      </c>
      <c r="J1401" s="154" t="s">
        <v>10075</v>
      </c>
      <c r="K1401" s="130"/>
      <c r="L1401" s="116"/>
      <c r="M1401" s="117"/>
      <c r="N1401" s="117"/>
      <c r="O1401" s="117"/>
      <c r="P1401" s="117"/>
      <c r="Q1401" s="117" t="e">
        <f>VLOOKUP(#REF!,'[1]Du lieu in bang'!$C$2:$BB$1395,20,0)</f>
        <v>#REF!</v>
      </c>
      <c r="R1401" s="117" t="e">
        <f>VLOOKUP(#REF!,'[1]Du lieu in bang'!$C$2:$BB$1395,21,0)</f>
        <v>#REF!</v>
      </c>
      <c r="S1401" s="130"/>
    </row>
    <row r="1402" spans="1:19" s="118" customFormat="1" ht="51" hidden="1" x14ac:dyDescent="0.2">
      <c r="A1402" s="136">
        <v>1401</v>
      </c>
      <c r="B1402" s="130" t="s">
        <v>6976</v>
      </c>
      <c r="C1402" s="143" t="s">
        <v>6977</v>
      </c>
      <c r="D1402" s="130" t="s">
        <v>1062</v>
      </c>
      <c r="E1402" s="130" t="s">
        <v>827</v>
      </c>
      <c r="F1402" s="130" t="s">
        <v>3579</v>
      </c>
      <c r="G1402" s="154" t="s">
        <v>5616</v>
      </c>
      <c r="H1402" s="154" t="s">
        <v>8705</v>
      </c>
      <c r="I1402" s="154" t="s">
        <v>2536</v>
      </c>
      <c r="J1402" s="154" t="s">
        <v>2054</v>
      </c>
      <c r="K1402" s="130"/>
      <c r="L1402" s="116"/>
      <c r="M1402" s="117"/>
      <c r="N1402" s="117"/>
      <c r="O1402" s="117"/>
      <c r="P1402" s="117"/>
      <c r="Q1402" s="117" t="e">
        <f>VLOOKUP(#REF!,'[1]Du lieu in bang'!$C$2:$BB$1395,20,0)</f>
        <v>#REF!</v>
      </c>
      <c r="R1402" s="117" t="e">
        <f>VLOOKUP(#REF!,'[1]Du lieu in bang'!$C$2:$BB$1395,21,0)</f>
        <v>#REF!</v>
      </c>
      <c r="S1402" s="130"/>
    </row>
    <row r="1403" spans="1:19" s="118" customFormat="1" ht="51" hidden="1" x14ac:dyDescent="0.2">
      <c r="A1403" s="136">
        <v>1402</v>
      </c>
      <c r="B1403" s="130" t="s">
        <v>6979</v>
      </c>
      <c r="C1403" s="143" t="s">
        <v>6980</v>
      </c>
      <c r="D1403" s="130" t="s">
        <v>1062</v>
      </c>
      <c r="E1403" s="130" t="s">
        <v>1036</v>
      </c>
      <c r="F1403" s="130" t="s">
        <v>3579</v>
      </c>
      <c r="G1403" s="154" t="s">
        <v>5616</v>
      </c>
      <c r="H1403" s="154" t="s">
        <v>8706</v>
      </c>
      <c r="I1403" s="154" t="s">
        <v>907</v>
      </c>
      <c r="J1403" s="154" t="s">
        <v>10075</v>
      </c>
      <c r="K1403" s="130" t="s">
        <v>9740</v>
      </c>
      <c r="L1403" s="116" t="s">
        <v>9311</v>
      </c>
      <c r="M1403" s="117"/>
      <c r="N1403" s="117"/>
      <c r="O1403" s="117"/>
      <c r="P1403" s="117"/>
      <c r="Q1403" s="117" t="e">
        <f>VLOOKUP(#REF!,'[1]Du lieu in bang'!$C$2:$BB$1395,20,0)</f>
        <v>#REF!</v>
      </c>
      <c r="R1403" s="117" t="e">
        <f>VLOOKUP(#REF!,'[1]Du lieu in bang'!$C$2:$BB$1395,21,0)</f>
        <v>#REF!</v>
      </c>
      <c r="S1403" s="130"/>
    </row>
    <row r="1404" spans="1:19" s="118" customFormat="1" ht="51" hidden="1" x14ac:dyDescent="0.2">
      <c r="A1404" s="136">
        <v>1403</v>
      </c>
      <c r="B1404" s="130" t="s">
        <v>5619</v>
      </c>
      <c r="C1404" s="143" t="s">
        <v>6984</v>
      </c>
      <c r="D1404" s="130" t="s">
        <v>1062</v>
      </c>
      <c r="E1404" s="130" t="s">
        <v>1040</v>
      </c>
      <c r="F1404" s="130" t="s">
        <v>3579</v>
      </c>
      <c r="G1404" s="154" t="s">
        <v>5616</v>
      </c>
      <c r="H1404" s="154" t="s">
        <v>8708</v>
      </c>
      <c r="I1404" s="154" t="s">
        <v>1816</v>
      </c>
      <c r="J1404" s="154" t="s">
        <v>10075</v>
      </c>
      <c r="K1404" s="130" t="s">
        <v>9741</v>
      </c>
      <c r="L1404" s="116" t="s">
        <v>9312</v>
      </c>
      <c r="M1404" s="117"/>
      <c r="N1404" s="117"/>
      <c r="O1404" s="117"/>
      <c r="P1404" s="117"/>
      <c r="Q1404" s="117" t="e">
        <f>VLOOKUP(#REF!,'[1]Du lieu in bang'!$C$2:$BB$1395,20,0)</f>
        <v>#REF!</v>
      </c>
      <c r="R1404" s="117" t="e">
        <f>VLOOKUP(#REF!,'[1]Du lieu in bang'!$C$2:$BB$1395,21,0)</f>
        <v>#REF!</v>
      </c>
      <c r="S1404" s="130"/>
    </row>
    <row r="1405" spans="1:19" s="118" customFormat="1" ht="51" hidden="1" x14ac:dyDescent="0.2">
      <c r="A1405" s="136">
        <v>1404</v>
      </c>
      <c r="B1405" s="130" t="s">
        <v>6986</v>
      </c>
      <c r="C1405" s="143" t="s">
        <v>1451</v>
      </c>
      <c r="D1405" s="130" t="s">
        <v>1062</v>
      </c>
      <c r="E1405" s="130" t="s">
        <v>1040</v>
      </c>
      <c r="F1405" s="130" t="s">
        <v>3579</v>
      </c>
      <c r="G1405" s="154" t="s">
        <v>5616</v>
      </c>
      <c r="H1405" s="154" t="s">
        <v>8709</v>
      </c>
      <c r="I1405" s="154" t="s">
        <v>2287</v>
      </c>
      <c r="J1405" s="154" t="s">
        <v>10075</v>
      </c>
      <c r="K1405" s="130" t="s">
        <v>9742</v>
      </c>
      <c r="L1405" s="116" t="s">
        <v>9313</v>
      </c>
      <c r="M1405" s="117"/>
      <c r="N1405" s="117"/>
      <c r="O1405" s="117"/>
      <c r="P1405" s="117"/>
      <c r="Q1405" s="117" t="e">
        <f>VLOOKUP(#REF!,'[1]Du lieu in bang'!$C$2:$BB$1395,20,0)</f>
        <v>#REF!</v>
      </c>
      <c r="R1405" s="117" t="e">
        <f>VLOOKUP(#REF!,'[1]Du lieu in bang'!$C$2:$BB$1395,21,0)</f>
        <v>#REF!</v>
      </c>
      <c r="S1405" s="130"/>
    </row>
    <row r="1406" spans="1:19" s="118" customFormat="1" ht="51" hidden="1" x14ac:dyDescent="0.2">
      <c r="A1406" s="136">
        <v>1405</v>
      </c>
      <c r="B1406" s="130" t="s">
        <v>6991</v>
      </c>
      <c r="C1406" s="143" t="s">
        <v>6992</v>
      </c>
      <c r="D1406" s="130" t="s">
        <v>1062</v>
      </c>
      <c r="E1406" s="130" t="s">
        <v>827</v>
      </c>
      <c r="F1406" s="130" t="s">
        <v>3579</v>
      </c>
      <c r="G1406" s="154" t="s">
        <v>5616</v>
      </c>
      <c r="H1406" s="154" t="s">
        <v>8711</v>
      </c>
      <c r="I1406" s="154" t="s">
        <v>2587</v>
      </c>
      <c r="J1406" s="154" t="s">
        <v>10075</v>
      </c>
      <c r="K1406" s="130"/>
      <c r="L1406" s="116"/>
      <c r="M1406" s="117"/>
      <c r="N1406" s="117"/>
      <c r="O1406" s="117"/>
      <c r="P1406" s="117"/>
      <c r="Q1406" s="117" t="e">
        <f>VLOOKUP(#REF!,'[1]Du lieu in bang'!$C$2:$BB$1395,20,0)</f>
        <v>#REF!</v>
      </c>
      <c r="R1406" s="117" t="e">
        <f>VLOOKUP(#REF!,'[1]Du lieu in bang'!$C$2:$BB$1395,21,0)</f>
        <v>#REF!</v>
      </c>
      <c r="S1406" s="130"/>
    </row>
    <row r="1407" spans="1:19" s="118" customFormat="1" ht="51" hidden="1" x14ac:dyDescent="0.2">
      <c r="A1407" s="136">
        <v>1406</v>
      </c>
      <c r="B1407" s="130" t="s">
        <v>6994</v>
      </c>
      <c r="C1407" s="143" t="s">
        <v>6995</v>
      </c>
      <c r="D1407" s="130" t="s">
        <v>1380</v>
      </c>
      <c r="E1407" s="130" t="s">
        <v>827</v>
      </c>
      <c r="F1407" s="130" t="s">
        <v>3579</v>
      </c>
      <c r="G1407" s="154" t="s">
        <v>5616</v>
      </c>
      <c r="H1407" s="154" t="s">
        <v>8712</v>
      </c>
      <c r="I1407" s="154" t="s">
        <v>4426</v>
      </c>
      <c r="J1407" s="154" t="s">
        <v>10075</v>
      </c>
      <c r="K1407" s="130" t="s">
        <v>9744</v>
      </c>
      <c r="L1407" s="116" t="s">
        <v>9315</v>
      </c>
      <c r="M1407" s="117"/>
      <c r="N1407" s="117"/>
      <c r="O1407" s="117"/>
      <c r="P1407" s="117"/>
      <c r="Q1407" s="117" t="e">
        <f>VLOOKUP(#REF!,'[1]Du lieu in bang'!$C$2:$BB$1395,20,0)</f>
        <v>#REF!</v>
      </c>
      <c r="R1407" s="117" t="e">
        <f>VLOOKUP(#REF!,'[1]Du lieu in bang'!$C$2:$BB$1395,21,0)</f>
        <v>#REF!</v>
      </c>
      <c r="S1407" s="130"/>
    </row>
    <row r="1408" spans="1:19" s="118" customFormat="1" ht="38.25" hidden="1" x14ac:dyDescent="0.2">
      <c r="A1408" s="136">
        <v>1407</v>
      </c>
      <c r="B1408" s="130" t="s">
        <v>6997</v>
      </c>
      <c r="C1408" s="143" t="s">
        <v>6998</v>
      </c>
      <c r="D1408" s="130" t="s">
        <v>1062</v>
      </c>
      <c r="E1408" s="130" t="s">
        <v>827</v>
      </c>
      <c r="F1408" s="130" t="s">
        <v>3579</v>
      </c>
      <c r="G1408" s="154" t="s">
        <v>5616</v>
      </c>
      <c r="H1408" s="154" t="s">
        <v>8713</v>
      </c>
      <c r="I1408" s="154" t="s">
        <v>2404</v>
      </c>
      <c r="J1408" s="154" t="s">
        <v>10075</v>
      </c>
      <c r="K1408" s="130"/>
      <c r="L1408" s="116"/>
      <c r="M1408" s="117"/>
      <c r="N1408" s="117"/>
      <c r="O1408" s="117"/>
      <c r="P1408" s="117"/>
      <c r="Q1408" s="117" t="e">
        <f>VLOOKUP(#REF!,'[1]Du lieu in bang'!$C$2:$BB$1395,20,0)</f>
        <v>#REF!</v>
      </c>
      <c r="R1408" s="117" t="e">
        <f>VLOOKUP(#REF!,'[1]Du lieu in bang'!$C$2:$BB$1395,21,0)</f>
        <v>#REF!</v>
      </c>
      <c r="S1408" s="130"/>
    </row>
    <row r="1409" spans="1:19" s="118" customFormat="1" ht="51" hidden="1" x14ac:dyDescent="0.2">
      <c r="A1409" s="136">
        <v>1408</v>
      </c>
      <c r="B1409" s="130" t="s">
        <v>7000</v>
      </c>
      <c r="C1409" s="143" t="s">
        <v>7001</v>
      </c>
      <c r="D1409" s="130" t="s">
        <v>1124</v>
      </c>
      <c r="E1409" s="130" t="s">
        <v>827</v>
      </c>
      <c r="F1409" s="130" t="s">
        <v>3579</v>
      </c>
      <c r="G1409" s="154" t="s">
        <v>5616</v>
      </c>
      <c r="H1409" s="154" t="s">
        <v>8714</v>
      </c>
      <c r="I1409" s="154" t="s">
        <v>1816</v>
      </c>
      <c r="J1409" s="154" t="s">
        <v>10075</v>
      </c>
      <c r="K1409" s="130" t="s">
        <v>9745</v>
      </c>
      <c r="L1409" s="116" t="s">
        <v>8714</v>
      </c>
      <c r="M1409" s="117"/>
      <c r="N1409" s="117"/>
      <c r="O1409" s="117"/>
      <c r="P1409" s="117"/>
      <c r="Q1409" s="117" t="e">
        <f>VLOOKUP(#REF!,'[1]Du lieu in bang'!$C$2:$BB$1395,20,0)</f>
        <v>#REF!</v>
      </c>
      <c r="R1409" s="117" t="e">
        <f>VLOOKUP(#REF!,'[1]Du lieu in bang'!$C$2:$BB$1395,21,0)</f>
        <v>#REF!</v>
      </c>
      <c r="S1409" s="130"/>
    </row>
    <row r="1410" spans="1:19" s="118" customFormat="1" ht="76.5" hidden="1" x14ac:dyDescent="0.2">
      <c r="A1410" s="136">
        <v>1409</v>
      </c>
      <c r="B1410" s="130" t="s">
        <v>7003</v>
      </c>
      <c r="C1410" s="143" t="s">
        <v>7004</v>
      </c>
      <c r="D1410" s="130" t="s">
        <v>1062</v>
      </c>
      <c r="E1410" s="130" t="s">
        <v>1040</v>
      </c>
      <c r="F1410" s="130" t="s">
        <v>3579</v>
      </c>
      <c r="G1410" s="154" t="s">
        <v>5616</v>
      </c>
      <c r="H1410" s="154" t="s">
        <v>8715</v>
      </c>
      <c r="I1410" s="154" t="s">
        <v>1668</v>
      </c>
      <c r="J1410" s="154" t="s">
        <v>10075</v>
      </c>
      <c r="K1410" s="130" t="s">
        <v>9746</v>
      </c>
      <c r="L1410" s="116" t="s">
        <v>9316</v>
      </c>
      <c r="M1410" s="117"/>
      <c r="N1410" s="117"/>
      <c r="O1410" s="117"/>
      <c r="P1410" s="117"/>
      <c r="Q1410" s="117" t="e">
        <f>VLOOKUP(#REF!,'[1]Du lieu in bang'!$C$2:$BB$1395,20,0)</f>
        <v>#REF!</v>
      </c>
      <c r="R1410" s="117" t="e">
        <f>VLOOKUP(#REF!,'[1]Du lieu in bang'!$C$2:$BB$1395,21,0)</f>
        <v>#REF!</v>
      </c>
      <c r="S1410" s="130"/>
    </row>
    <row r="1411" spans="1:19" s="118" customFormat="1" ht="38.25" hidden="1" x14ac:dyDescent="0.2">
      <c r="A1411" s="136">
        <v>1410</v>
      </c>
      <c r="B1411" s="130" t="s">
        <v>7006</v>
      </c>
      <c r="C1411" s="143" t="s">
        <v>7007</v>
      </c>
      <c r="D1411" s="130" t="s">
        <v>1380</v>
      </c>
      <c r="E1411" s="130" t="s">
        <v>827</v>
      </c>
      <c r="F1411" s="130" t="s">
        <v>3579</v>
      </c>
      <c r="G1411" s="154" t="s">
        <v>5616</v>
      </c>
      <c r="H1411" s="154" t="s">
        <v>8716</v>
      </c>
      <c r="I1411" s="154" t="s">
        <v>1968</v>
      </c>
      <c r="J1411" s="154" t="s">
        <v>10075</v>
      </c>
      <c r="K1411" s="130"/>
      <c r="L1411" s="116"/>
      <c r="M1411" s="117"/>
      <c r="N1411" s="117"/>
      <c r="O1411" s="117"/>
      <c r="P1411" s="117"/>
      <c r="Q1411" s="117" t="e">
        <f>VLOOKUP(#REF!,'[1]Du lieu in bang'!$C$2:$BB$1395,20,0)</f>
        <v>#REF!</v>
      </c>
      <c r="R1411" s="117" t="e">
        <f>VLOOKUP(#REF!,'[1]Du lieu in bang'!$C$2:$BB$1395,21,0)</f>
        <v>#REF!</v>
      </c>
      <c r="S1411" s="130"/>
    </row>
    <row r="1412" spans="1:19" s="118" customFormat="1" ht="38.25" hidden="1" x14ac:dyDescent="0.2">
      <c r="A1412" s="136">
        <v>1411</v>
      </c>
      <c r="B1412" s="130" t="s">
        <v>7009</v>
      </c>
      <c r="C1412" s="143" t="s">
        <v>7010</v>
      </c>
      <c r="D1412" s="130" t="s">
        <v>1062</v>
      </c>
      <c r="E1412" s="130" t="s">
        <v>827</v>
      </c>
      <c r="F1412" s="130" t="s">
        <v>3579</v>
      </c>
      <c r="G1412" s="154" t="s">
        <v>5616</v>
      </c>
      <c r="H1412" s="154" t="s">
        <v>8717</v>
      </c>
      <c r="I1412" s="154" t="s">
        <v>1925</v>
      </c>
      <c r="J1412" s="154" t="s">
        <v>10075</v>
      </c>
      <c r="K1412" s="130"/>
      <c r="L1412" s="116"/>
      <c r="M1412" s="117"/>
      <c r="N1412" s="117"/>
      <c r="O1412" s="117"/>
      <c r="P1412" s="117"/>
      <c r="Q1412" s="117" t="e">
        <f>VLOOKUP(#REF!,'[1]Du lieu in bang'!$C$2:$BB$1395,20,0)</f>
        <v>#REF!</v>
      </c>
      <c r="R1412" s="117" t="e">
        <f>VLOOKUP(#REF!,'[1]Du lieu in bang'!$C$2:$BB$1395,21,0)</f>
        <v>#REF!</v>
      </c>
      <c r="S1412" s="130"/>
    </row>
    <row r="1413" spans="1:19" s="118" customFormat="1" ht="63.75" hidden="1" x14ac:dyDescent="0.2">
      <c r="A1413" s="136">
        <v>1412</v>
      </c>
      <c r="B1413" s="130" t="s">
        <v>7012</v>
      </c>
      <c r="C1413" s="143" t="s">
        <v>7013</v>
      </c>
      <c r="D1413" s="130" t="s">
        <v>1062</v>
      </c>
      <c r="E1413" s="130" t="s">
        <v>827</v>
      </c>
      <c r="F1413" s="130" t="s">
        <v>3579</v>
      </c>
      <c r="G1413" s="154" t="s">
        <v>5616</v>
      </c>
      <c r="H1413" s="154" t="s">
        <v>8718</v>
      </c>
      <c r="I1413" s="154" t="s">
        <v>68</v>
      </c>
      <c r="J1413" s="154" t="s">
        <v>10075</v>
      </c>
      <c r="K1413" s="130" t="s">
        <v>9747</v>
      </c>
      <c r="L1413" s="116" t="s">
        <v>9213</v>
      </c>
      <c r="M1413" s="117" t="e">
        <f>VLOOKUP(#REF!,'[1]Du lieu in bang'!$C$2:$BB$1395,20,0)</f>
        <v>#REF!</v>
      </c>
      <c r="N1413" s="117" t="e">
        <f>VLOOKUP(#REF!,'[1]Du lieu in bang'!$C$2:$BB$1395,21,0)</f>
        <v>#REF!</v>
      </c>
      <c r="O1413" s="117"/>
      <c r="P1413" s="117"/>
      <c r="Q1413" s="117" t="e">
        <f>VLOOKUP(#REF!,'[1]Du lieu in bang'!$C$2:$BB$1395,20,0)</f>
        <v>#REF!</v>
      </c>
      <c r="R1413" s="117" t="e">
        <f>VLOOKUP(#REF!,'[1]Du lieu in bang'!$C$2:$BB$1395,21,0)</f>
        <v>#REF!</v>
      </c>
      <c r="S1413" s="130"/>
    </row>
    <row r="1414" spans="1:19" s="118" customFormat="1" ht="38.25" hidden="1" x14ac:dyDescent="0.2">
      <c r="A1414" s="136">
        <v>1413</v>
      </c>
      <c r="B1414" s="130" t="s">
        <v>7015</v>
      </c>
      <c r="C1414" s="143" t="s">
        <v>7016</v>
      </c>
      <c r="D1414" s="130" t="s">
        <v>1062</v>
      </c>
      <c r="E1414" s="130" t="s">
        <v>827</v>
      </c>
      <c r="F1414" s="130" t="s">
        <v>3579</v>
      </c>
      <c r="G1414" s="154" t="s">
        <v>5616</v>
      </c>
      <c r="H1414" s="154" t="s">
        <v>8719</v>
      </c>
      <c r="I1414" s="154" t="s">
        <v>2536</v>
      </c>
      <c r="J1414" s="154" t="s">
        <v>2054</v>
      </c>
      <c r="K1414" s="130" t="s">
        <v>9748</v>
      </c>
      <c r="L1414" s="116" t="s">
        <v>9317</v>
      </c>
      <c r="M1414" s="117"/>
      <c r="N1414" s="117"/>
      <c r="O1414" s="117"/>
      <c r="P1414" s="117"/>
      <c r="Q1414" s="117" t="e">
        <f>VLOOKUP(#REF!,'[1]Du lieu in bang'!$C$2:$BB$1395,20,0)</f>
        <v>#REF!</v>
      </c>
      <c r="R1414" s="117" t="e">
        <f>VLOOKUP(#REF!,'[1]Du lieu in bang'!$C$2:$BB$1395,21,0)</f>
        <v>#REF!</v>
      </c>
      <c r="S1414" s="130"/>
    </row>
    <row r="1415" spans="1:19" s="118" customFormat="1" ht="51" hidden="1" x14ac:dyDescent="0.2">
      <c r="A1415" s="136">
        <v>1414</v>
      </c>
      <c r="B1415" s="130" t="s">
        <v>4212</v>
      </c>
      <c r="C1415" s="143" t="s">
        <v>7018</v>
      </c>
      <c r="D1415" s="130" t="s">
        <v>1380</v>
      </c>
      <c r="E1415" s="130" t="s">
        <v>1040</v>
      </c>
      <c r="F1415" s="130" t="s">
        <v>3579</v>
      </c>
      <c r="G1415" s="154" t="s">
        <v>5616</v>
      </c>
      <c r="H1415" s="154" t="s">
        <v>8545</v>
      </c>
      <c r="I1415" s="154" t="s">
        <v>1668</v>
      </c>
      <c r="J1415" s="154" t="s">
        <v>10075</v>
      </c>
      <c r="K1415" s="130" t="s">
        <v>9749</v>
      </c>
      <c r="L1415" s="116" t="s">
        <v>9318</v>
      </c>
      <c r="M1415" s="117"/>
      <c r="N1415" s="117"/>
      <c r="O1415" s="117"/>
      <c r="P1415" s="117"/>
      <c r="Q1415" s="117" t="e">
        <f>VLOOKUP(#REF!,'[1]Du lieu in bang'!$C$2:$BB$1395,20,0)</f>
        <v>#REF!</v>
      </c>
      <c r="R1415" s="117" t="e">
        <f>VLOOKUP(#REF!,'[1]Du lieu in bang'!$C$2:$BB$1395,21,0)</f>
        <v>#REF!</v>
      </c>
      <c r="S1415" s="130"/>
    </row>
    <row r="1416" spans="1:19" s="118" customFormat="1" ht="76.5" hidden="1" x14ac:dyDescent="0.2">
      <c r="A1416" s="136">
        <v>1415</v>
      </c>
      <c r="B1416" s="130" t="s">
        <v>6901</v>
      </c>
      <c r="C1416" s="143" t="s">
        <v>7020</v>
      </c>
      <c r="D1416" s="130" t="s">
        <v>3070</v>
      </c>
      <c r="E1416" s="130" t="s">
        <v>827</v>
      </c>
      <c r="F1416" s="130" t="s">
        <v>3579</v>
      </c>
      <c r="G1416" s="154" t="s">
        <v>5616</v>
      </c>
      <c r="H1416" s="154" t="s">
        <v>8676</v>
      </c>
      <c r="I1416" s="154" t="s">
        <v>879</v>
      </c>
      <c r="J1416" s="154" t="s">
        <v>10075</v>
      </c>
      <c r="K1416" s="130" t="s">
        <v>9750</v>
      </c>
      <c r="L1416" s="116" t="s">
        <v>9214</v>
      </c>
      <c r="M1416" s="117"/>
      <c r="N1416" s="117"/>
      <c r="O1416" s="117"/>
      <c r="P1416" s="117"/>
      <c r="Q1416" s="117" t="e">
        <f>VLOOKUP(#REF!,'[1]Du lieu in bang'!$C$2:$BB$1395,20,0)</f>
        <v>#REF!</v>
      </c>
      <c r="R1416" s="117" t="e">
        <f>VLOOKUP(#REF!,'[1]Du lieu in bang'!$C$2:$BB$1395,21,0)</f>
        <v>#REF!</v>
      </c>
      <c r="S1416" s="130"/>
    </row>
    <row r="1417" spans="1:19" s="118" customFormat="1" ht="38.25" hidden="1" x14ac:dyDescent="0.2">
      <c r="A1417" s="136">
        <v>1416</v>
      </c>
      <c r="B1417" s="130" t="s">
        <v>7022</v>
      </c>
      <c r="C1417" s="143" t="s">
        <v>7023</v>
      </c>
      <c r="D1417" s="130" t="s">
        <v>5704</v>
      </c>
      <c r="E1417" s="130" t="s">
        <v>1048</v>
      </c>
      <c r="F1417" s="130" t="s">
        <v>3579</v>
      </c>
      <c r="G1417" s="154" t="s">
        <v>5616</v>
      </c>
      <c r="H1417" s="154" t="s">
        <v>8720</v>
      </c>
      <c r="I1417" s="154" t="s">
        <v>2001</v>
      </c>
      <c r="J1417" s="154" t="s">
        <v>10075</v>
      </c>
      <c r="K1417" s="130"/>
      <c r="L1417" s="116"/>
      <c r="M1417" s="117"/>
      <c r="N1417" s="117"/>
      <c r="O1417" s="117"/>
      <c r="P1417" s="117"/>
      <c r="Q1417" s="117" t="e">
        <f>VLOOKUP(#REF!,'[1]Du lieu in bang'!$C$2:$BB$1395,20,0)</f>
        <v>#REF!</v>
      </c>
      <c r="R1417" s="117" t="e">
        <f>VLOOKUP(#REF!,'[1]Du lieu in bang'!$C$2:$BB$1395,21,0)</f>
        <v>#REF!</v>
      </c>
      <c r="S1417" s="130"/>
    </row>
    <row r="1418" spans="1:19" s="118" customFormat="1" ht="38.25" hidden="1" x14ac:dyDescent="0.2">
      <c r="A1418" s="136">
        <v>1417</v>
      </c>
      <c r="B1418" s="130" t="s">
        <v>7025</v>
      </c>
      <c r="C1418" s="143" t="s">
        <v>7026</v>
      </c>
      <c r="D1418" s="130" t="s">
        <v>1058</v>
      </c>
      <c r="E1418" s="130" t="s">
        <v>1040</v>
      </c>
      <c r="F1418" s="130" t="s">
        <v>3579</v>
      </c>
      <c r="G1418" s="154" t="s">
        <v>5616</v>
      </c>
      <c r="H1418" s="154" t="s">
        <v>8721</v>
      </c>
      <c r="I1418" s="154" t="s">
        <v>2114</v>
      </c>
      <c r="J1418" s="154" t="s">
        <v>10086</v>
      </c>
      <c r="K1418" s="130"/>
      <c r="L1418" s="116"/>
      <c r="M1418" s="117"/>
      <c r="N1418" s="117"/>
      <c r="O1418" s="117"/>
      <c r="P1418" s="117"/>
      <c r="Q1418" s="117" t="e">
        <f>VLOOKUP(#REF!,'[1]Du lieu in bang'!$C$2:$BB$1395,20,0)</f>
        <v>#REF!</v>
      </c>
      <c r="R1418" s="117" t="e">
        <f>VLOOKUP(#REF!,'[1]Du lieu in bang'!$C$2:$BB$1395,21,0)</f>
        <v>#REF!</v>
      </c>
      <c r="S1418" s="130"/>
    </row>
    <row r="1419" spans="1:19" s="118" customFormat="1" ht="38.25" hidden="1" x14ac:dyDescent="0.2">
      <c r="A1419" s="136">
        <v>1418</v>
      </c>
      <c r="B1419" s="130" t="s">
        <v>7028</v>
      </c>
      <c r="C1419" s="143" t="s">
        <v>1986</v>
      </c>
      <c r="D1419" s="130" t="s">
        <v>1174</v>
      </c>
      <c r="E1419" s="130" t="s">
        <v>1040</v>
      </c>
      <c r="F1419" s="130" t="s">
        <v>3579</v>
      </c>
      <c r="G1419" s="154" t="s">
        <v>5616</v>
      </c>
      <c r="H1419" s="154" t="s">
        <v>8722</v>
      </c>
      <c r="I1419" s="154" t="s">
        <v>2114</v>
      </c>
      <c r="J1419" s="154" t="s">
        <v>10086</v>
      </c>
      <c r="K1419" s="130"/>
      <c r="L1419" s="116"/>
      <c r="M1419" s="117"/>
      <c r="N1419" s="117"/>
      <c r="O1419" s="117"/>
      <c r="P1419" s="117"/>
      <c r="Q1419" s="117" t="e">
        <f>VLOOKUP(#REF!,'[1]Du lieu in bang'!$C$2:$BB$1395,20,0)</f>
        <v>#REF!</v>
      </c>
      <c r="R1419" s="117" t="e">
        <f>VLOOKUP(#REF!,'[1]Du lieu in bang'!$C$2:$BB$1395,21,0)</f>
        <v>#REF!</v>
      </c>
      <c r="S1419" s="130"/>
    </row>
    <row r="1420" spans="1:19" s="118" customFormat="1" ht="38.25" hidden="1" x14ac:dyDescent="0.2">
      <c r="A1420" s="136">
        <v>1419</v>
      </c>
      <c r="B1420" s="130" t="s">
        <v>7030</v>
      </c>
      <c r="C1420" s="143" t="s">
        <v>1457</v>
      </c>
      <c r="D1420" s="130" t="s">
        <v>1652</v>
      </c>
      <c r="E1420" s="130" t="s">
        <v>1040</v>
      </c>
      <c r="F1420" s="130" t="s">
        <v>3579</v>
      </c>
      <c r="G1420" s="154" t="s">
        <v>5616</v>
      </c>
      <c r="H1420" s="154" t="s">
        <v>8723</v>
      </c>
      <c r="I1420" s="154" t="s">
        <v>117</v>
      </c>
      <c r="J1420" s="154" t="s">
        <v>10086</v>
      </c>
      <c r="K1420" s="130"/>
      <c r="L1420" s="116"/>
      <c r="M1420" s="117"/>
      <c r="N1420" s="117"/>
      <c r="O1420" s="117"/>
      <c r="P1420" s="117"/>
      <c r="Q1420" s="117" t="e">
        <f>VLOOKUP(#REF!,'[1]Du lieu in bang'!$C$2:$BB$1395,20,0)</f>
        <v>#REF!</v>
      </c>
      <c r="R1420" s="117" t="e">
        <f>VLOOKUP(#REF!,'[1]Du lieu in bang'!$C$2:$BB$1395,21,0)</f>
        <v>#REF!</v>
      </c>
      <c r="S1420" s="130"/>
    </row>
    <row r="1421" spans="1:19" s="118" customFormat="1" ht="38.25" hidden="1" x14ac:dyDescent="0.2">
      <c r="A1421" s="136">
        <v>1420</v>
      </c>
      <c r="B1421" s="130" t="s">
        <v>7032</v>
      </c>
      <c r="C1421" s="143" t="s">
        <v>7033</v>
      </c>
      <c r="D1421" s="130" t="s">
        <v>1058</v>
      </c>
      <c r="E1421" s="130" t="s">
        <v>827</v>
      </c>
      <c r="F1421" s="130" t="s">
        <v>3579</v>
      </c>
      <c r="G1421" s="154" t="s">
        <v>5616</v>
      </c>
      <c r="H1421" s="154" t="s">
        <v>8724</v>
      </c>
      <c r="I1421" s="154" t="s">
        <v>10071</v>
      </c>
      <c r="J1421" s="154" t="s">
        <v>10086</v>
      </c>
      <c r="K1421" s="130"/>
      <c r="L1421" s="116"/>
      <c r="M1421" s="117"/>
      <c r="N1421" s="117"/>
      <c r="O1421" s="117"/>
      <c r="P1421" s="117"/>
      <c r="Q1421" s="117" t="e">
        <f>VLOOKUP(#REF!,'[1]Du lieu in bang'!$C$2:$BB$1395,20,0)</f>
        <v>#REF!</v>
      </c>
      <c r="R1421" s="117" t="e">
        <f>VLOOKUP(#REF!,'[1]Du lieu in bang'!$C$2:$BB$1395,21,0)</f>
        <v>#REF!</v>
      </c>
      <c r="S1421" s="130"/>
    </row>
    <row r="1422" spans="1:19" s="118" customFormat="1" ht="38.25" hidden="1" x14ac:dyDescent="0.2">
      <c r="A1422" s="136">
        <v>1421</v>
      </c>
      <c r="B1422" s="130" t="s">
        <v>7035</v>
      </c>
      <c r="C1422" s="143" t="s">
        <v>7036</v>
      </c>
      <c r="D1422" s="130" t="s">
        <v>1614</v>
      </c>
      <c r="E1422" s="130" t="s">
        <v>827</v>
      </c>
      <c r="F1422" s="130" t="s">
        <v>3579</v>
      </c>
      <c r="G1422" s="154" t="s">
        <v>5616</v>
      </c>
      <c r="H1422" s="154" t="s">
        <v>8725</v>
      </c>
      <c r="I1422" s="154" t="s">
        <v>1146</v>
      </c>
      <c r="J1422" s="154" t="s">
        <v>10086</v>
      </c>
      <c r="K1422" s="130"/>
      <c r="L1422" s="116"/>
      <c r="M1422" s="117"/>
      <c r="N1422" s="117"/>
      <c r="O1422" s="117"/>
      <c r="P1422" s="117"/>
      <c r="Q1422" s="117" t="e">
        <f>VLOOKUP(#REF!,'[1]Du lieu in bang'!$C$2:$BB$1395,20,0)</f>
        <v>#REF!</v>
      </c>
      <c r="R1422" s="117" t="e">
        <f>VLOOKUP(#REF!,'[1]Du lieu in bang'!$C$2:$BB$1395,21,0)</f>
        <v>#REF!</v>
      </c>
      <c r="S1422" s="130"/>
    </row>
    <row r="1423" spans="1:19" s="118" customFormat="1" ht="51" hidden="1" x14ac:dyDescent="0.2">
      <c r="A1423" s="136">
        <v>1422</v>
      </c>
      <c r="B1423" s="130" t="s">
        <v>7038</v>
      </c>
      <c r="C1423" s="143" t="s">
        <v>7039</v>
      </c>
      <c r="D1423" s="130" t="s">
        <v>1058</v>
      </c>
      <c r="E1423" s="130" t="s">
        <v>1040</v>
      </c>
      <c r="F1423" s="130" t="s">
        <v>3579</v>
      </c>
      <c r="G1423" s="154" t="s">
        <v>5616</v>
      </c>
      <c r="H1423" s="154" t="s">
        <v>8726</v>
      </c>
      <c r="I1423" s="154" t="s">
        <v>10071</v>
      </c>
      <c r="J1423" s="154" t="s">
        <v>10086</v>
      </c>
      <c r="K1423" s="130" t="s">
        <v>9751</v>
      </c>
      <c r="L1423" s="116" t="s">
        <v>9319</v>
      </c>
      <c r="M1423" s="117"/>
      <c r="N1423" s="117"/>
      <c r="O1423" s="117"/>
      <c r="P1423" s="117"/>
      <c r="Q1423" s="117" t="e">
        <f>VLOOKUP(#REF!,'[1]Du lieu in bang'!$C$2:$BB$1395,20,0)</f>
        <v>#REF!</v>
      </c>
      <c r="R1423" s="117" t="e">
        <f>VLOOKUP(#REF!,'[1]Du lieu in bang'!$C$2:$BB$1395,21,0)</f>
        <v>#REF!</v>
      </c>
      <c r="S1423" s="130"/>
    </row>
    <row r="1424" spans="1:19" s="118" customFormat="1" ht="38.25" hidden="1" x14ac:dyDescent="0.2">
      <c r="A1424" s="136">
        <v>1423</v>
      </c>
      <c r="B1424" s="130" t="s">
        <v>7041</v>
      </c>
      <c r="C1424" s="143" t="s">
        <v>7042</v>
      </c>
      <c r="D1424" s="130" t="s">
        <v>1606</v>
      </c>
      <c r="E1424" s="130" t="s">
        <v>827</v>
      </c>
      <c r="F1424" s="130" t="s">
        <v>3579</v>
      </c>
      <c r="G1424" s="154" t="s">
        <v>5616</v>
      </c>
      <c r="H1424" s="154" t="s">
        <v>8727</v>
      </c>
      <c r="I1424" s="154" t="s">
        <v>10071</v>
      </c>
      <c r="J1424" s="154" t="s">
        <v>10086</v>
      </c>
      <c r="K1424" s="130"/>
      <c r="L1424" s="116"/>
      <c r="M1424" s="117"/>
      <c r="N1424" s="117"/>
      <c r="O1424" s="117"/>
      <c r="P1424" s="117"/>
      <c r="Q1424" s="117" t="e">
        <f>VLOOKUP(#REF!,'[1]Du lieu in bang'!$C$2:$BB$1395,20,0)</f>
        <v>#REF!</v>
      </c>
      <c r="R1424" s="117" t="e">
        <f>VLOOKUP(#REF!,'[1]Du lieu in bang'!$C$2:$BB$1395,21,0)</f>
        <v>#REF!</v>
      </c>
      <c r="S1424" s="130"/>
    </row>
    <row r="1425" spans="1:19" s="118" customFormat="1" ht="38.25" hidden="1" x14ac:dyDescent="0.2">
      <c r="A1425" s="136">
        <v>1424</v>
      </c>
      <c r="B1425" s="130" t="s">
        <v>7044</v>
      </c>
      <c r="C1425" s="143" t="s">
        <v>2042</v>
      </c>
      <c r="D1425" s="130" t="s">
        <v>1907</v>
      </c>
      <c r="E1425" s="130" t="s">
        <v>1048</v>
      </c>
      <c r="F1425" s="130" t="s">
        <v>3579</v>
      </c>
      <c r="G1425" s="154" t="s">
        <v>5616</v>
      </c>
      <c r="H1425" s="154" t="s">
        <v>8728</v>
      </c>
      <c r="I1425" s="154" t="s">
        <v>4426</v>
      </c>
      <c r="J1425" s="154" t="s">
        <v>10075</v>
      </c>
      <c r="K1425" s="130"/>
      <c r="L1425" s="116"/>
      <c r="M1425" s="117"/>
      <c r="N1425" s="117"/>
      <c r="O1425" s="117"/>
      <c r="P1425" s="117"/>
      <c r="Q1425" s="117" t="e">
        <f>VLOOKUP(#REF!,'[1]Du lieu in bang'!$C$2:$BB$1395,20,0)</f>
        <v>#REF!</v>
      </c>
      <c r="R1425" s="117" t="e">
        <f>VLOOKUP(#REF!,'[1]Du lieu in bang'!$C$2:$BB$1395,21,0)</f>
        <v>#REF!</v>
      </c>
      <c r="S1425" s="130"/>
    </row>
    <row r="1426" spans="1:19" s="118" customFormat="1" ht="38.25" hidden="1" x14ac:dyDescent="0.2">
      <c r="A1426" s="136">
        <v>1425</v>
      </c>
      <c r="B1426" s="130" t="s">
        <v>7046</v>
      </c>
      <c r="C1426" s="143" t="s">
        <v>7047</v>
      </c>
      <c r="D1426" s="130" t="s">
        <v>1078</v>
      </c>
      <c r="E1426" s="130" t="s">
        <v>827</v>
      </c>
      <c r="F1426" s="130" t="s">
        <v>3579</v>
      </c>
      <c r="G1426" s="154" t="s">
        <v>5616</v>
      </c>
      <c r="H1426" s="154" t="s">
        <v>8729</v>
      </c>
      <c r="I1426" s="154" t="s">
        <v>4426</v>
      </c>
      <c r="J1426" s="154" t="s">
        <v>10075</v>
      </c>
      <c r="K1426" s="130" t="s">
        <v>9752</v>
      </c>
      <c r="L1426" s="116">
        <v>0</v>
      </c>
      <c r="M1426" s="117"/>
      <c r="N1426" s="117"/>
      <c r="O1426" s="117"/>
      <c r="P1426" s="117"/>
      <c r="Q1426" s="117" t="e">
        <f>VLOOKUP(#REF!,'[1]Du lieu in bang'!$C$2:$BB$1395,20,0)</f>
        <v>#REF!</v>
      </c>
      <c r="R1426" s="117" t="e">
        <f>VLOOKUP(#REF!,'[1]Du lieu in bang'!$C$2:$BB$1395,21,0)</f>
        <v>#REF!</v>
      </c>
      <c r="S1426" s="130"/>
    </row>
    <row r="1427" spans="1:19" s="118" customFormat="1" ht="38.25" hidden="1" x14ac:dyDescent="0.2">
      <c r="A1427" s="136">
        <v>1426</v>
      </c>
      <c r="B1427" s="130" t="s">
        <v>3260</v>
      </c>
      <c r="C1427" s="143" t="s">
        <v>7049</v>
      </c>
      <c r="D1427" s="130" t="s">
        <v>1423</v>
      </c>
      <c r="E1427" s="130" t="s">
        <v>1040</v>
      </c>
      <c r="F1427" s="130" t="s">
        <v>3579</v>
      </c>
      <c r="G1427" s="154" t="s">
        <v>5616</v>
      </c>
      <c r="H1427" s="154" t="s">
        <v>8730</v>
      </c>
      <c r="I1427" s="154" t="s">
        <v>2641</v>
      </c>
      <c r="J1427" s="154" t="s">
        <v>10094</v>
      </c>
      <c r="K1427" s="130"/>
      <c r="L1427" s="116"/>
      <c r="M1427" s="117"/>
      <c r="N1427" s="117"/>
      <c r="O1427" s="117"/>
      <c r="P1427" s="117"/>
      <c r="Q1427" s="117" t="e">
        <f>VLOOKUP(#REF!,'[1]Du lieu in bang'!$C$2:$BB$1395,20,0)</f>
        <v>#REF!</v>
      </c>
      <c r="R1427" s="117" t="e">
        <f>VLOOKUP(#REF!,'[1]Du lieu in bang'!$C$2:$BB$1395,21,0)</f>
        <v>#REF!</v>
      </c>
      <c r="S1427" s="130"/>
    </row>
    <row r="1428" spans="1:19" s="118" customFormat="1" ht="38.25" hidden="1" x14ac:dyDescent="0.2">
      <c r="A1428" s="136">
        <v>1427</v>
      </c>
      <c r="B1428" s="130" t="s">
        <v>6488</v>
      </c>
      <c r="C1428" s="143" t="s">
        <v>3538</v>
      </c>
      <c r="D1428" s="130" t="s">
        <v>1058</v>
      </c>
      <c r="E1428" s="130" t="s">
        <v>827</v>
      </c>
      <c r="F1428" s="130" t="s">
        <v>3579</v>
      </c>
      <c r="G1428" s="154" t="s">
        <v>5616</v>
      </c>
      <c r="H1428" s="154" t="s">
        <v>8731</v>
      </c>
      <c r="I1428" s="154" t="s">
        <v>1698</v>
      </c>
      <c r="J1428" s="154" t="s">
        <v>10075</v>
      </c>
      <c r="K1428" s="130"/>
      <c r="L1428" s="116"/>
      <c r="M1428" s="117"/>
      <c r="N1428" s="117"/>
      <c r="O1428" s="117"/>
      <c r="P1428" s="117"/>
      <c r="Q1428" s="117" t="e">
        <f>VLOOKUP(#REF!,'[1]Du lieu in bang'!$C$2:$BB$1395,20,0)</f>
        <v>#REF!</v>
      </c>
      <c r="R1428" s="117" t="e">
        <f>VLOOKUP(#REF!,'[1]Du lieu in bang'!$C$2:$BB$1395,21,0)</f>
        <v>#REF!</v>
      </c>
      <c r="S1428" s="130"/>
    </row>
    <row r="1429" spans="1:19" s="118" customFormat="1" ht="51" hidden="1" x14ac:dyDescent="0.2">
      <c r="A1429" s="136">
        <v>1428</v>
      </c>
      <c r="B1429" s="130" t="s">
        <v>7052</v>
      </c>
      <c r="C1429" s="143" t="s">
        <v>7053</v>
      </c>
      <c r="D1429" s="130" t="s">
        <v>1058</v>
      </c>
      <c r="E1429" s="130" t="s">
        <v>1040</v>
      </c>
      <c r="F1429" s="130" t="s">
        <v>3579</v>
      </c>
      <c r="G1429" s="154" t="s">
        <v>5616</v>
      </c>
      <c r="H1429" s="154" t="s">
        <v>8732</v>
      </c>
      <c r="I1429" s="154" t="s">
        <v>4784</v>
      </c>
      <c r="J1429" s="154" t="s">
        <v>10072</v>
      </c>
      <c r="K1429" s="130" t="s">
        <v>9753</v>
      </c>
      <c r="L1429" s="116" t="s">
        <v>9320</v>
      </c>
      <c r="M1429" s="117"/>
      <c r="N1429" s="117"/>
      <c r="O1429" s="117"/>
      <c r="P1429" s="117"/>
      <c r="Q1429" s="117" t="e">
        <f>VLOOKUP(#REF!,'[1]Du lieu in bang'!$C$2:$BB$1395,20,0)</f>
        <v>#REF!</v>
      </c>
      <c r="R1429" s="117" t="e">
        <f>VLOOKUP(#REF!,'[1]Du lieu in bang'!$C$2:$BB$1395,21,0)</f>
        <v>#REF!</v>
      </c>
      <c r="S1429" s="130"/>
    </row>
    <row r="1430" spans="1:19" s="118" customFormat="1" ht="38.25" hidden="1" x14ac:dyDescent="0.2">
      <c r="A1430" s="136">
        <v>1429</v>
      </c>
      <c r="B1430" s="130" t="s">
        <v>7055</v>
      </c>
      <c r="C1430" s="143" t="s">
        <v>7056</v>
      </c>
      <c r="D1430" s="130" t="s">
        <v>1039</v>
      </c>
      <c r="E1430" s="130" t="s">
        <v>827</v>
      </c>
      <c r="F1430" s="130" t="s">
        <v>3579</v>
      </c>
      <c r="G1430" s="154" t="s">
        <v>5616</v>
      </c>
      <c r="H1430" s="154" t="s">
        <v>8733</v>
      </c>
      <c r="I1430" s="154" t="s">
        <v>1925</v>
      </c>
      <c r="J1430" s="154" t="s">
        <v>10075</v>
      </c>
      <c r="K1430" s="130"/>
      <c r="L1430" s="116"/>
      <c r="M1430" s="117"/>
      <c r="N1430" s="117"/>
      <c r="O1430" s="117"/>
      <c r="P1430" s="117"/>
      <c r="Q1430" s="117" t="e">
        <f>VLOOKUP(#REF!,'[1]Du lieu in bang'!$C$2:$BB$1395,20,0)</f>
        <v>#REF!</v>
      </c>
      <c r="R1430" s="117" t="e">
        <f>VLOOKUP(#REF!,'[1]Du lieu in bang'!$C$2:$BB$1395,21,0)</f>
        <v>#REF!</v>
      </c>
      <c r="S1430" s="130"/>
    </row>
    <row r="1431" spans="1:19" s="118" customFormat="1" ht="38.25" hidden="1" x14ac:dyDescent="0.2">
      <c r="A1431" s="136">
        <v>1430</v>
      </c>
      <c r="B1431" s="130" t="s">
        <v>7058</v>
      </c>
      <c r="C1431" s="143" t="s">
        <v>7059</v>
      </c>
      <c r="D1431" s="130" t="s">
        <v>1062</v>
      </c>
      <c r="E1431" s="130" t="s">
        <v>1040</v>
      </c>
      <c r="F1431" s="130" t="s">
        <v>3579</v>
      </c>
      <c r="G1431" s="154" t="s">
        <v>5616</v>
      </c>
      <c r="H1431" s="154" t="s">
        <v>8734</v>
      </c>
      <c r="I1431" s="154" t="s">
        <v>2261</v>
      </c>
      <c r="J1431" s="154" t="s">
        <v>10075</v>
      </c>
      <c r="K1431" s="130"/>
      <c r="L1431" s="116"/>
      <c r="M1431" s="117"/>
      <c r="N1431" s="117"/>
      <c r="O1431" s="117"/>
      <c r="P1431" s="117"/>
      <c r="Q1431" s="117" t="e">
        <f>VLOOKUP(#REF!,'[1]Du lieu in bang'!$C$2:$BB$1395,20,0)</f>
        <v>#REF!</v>
      </c>
      <c r="R1431" s="117" t="e">
        <f>VLOOKUP(#REF!,'[1]Du lieu in bang'!$C$2:$BB$1395,21,0)</f>
        <v>#REF!</v>
      </c>
      <c r="S1431" s="130"/>
    </row>
    <row r="1432" spans="1:19" s="118" customFormat="1" ht="38.25" hidden="1" x14ac:dyDescent="0.2">
      <c r="A1432" s="136">
        <v>1431</v>
      </c>
      <c r="B1432" s="130" t="s">
        <v>7061</v>
      </c>
      <c r="C1432" s="143" t="s">
        <v>7062</v>
      </c>
      <c r="D1432" s="130" t="s">
        <v>1765</v>
      </c>
      <c r="E1432" s="130" t="s">
        <v>1040</v>
      </c>
      <c r="F1432" s="130" t="s">
        <v>3579</v>
      </c>
      <c r="G1432" s="154" t="s">
        <v>5616</v>
      </c>
      <c r="H1432" s="154" t="s">
        <v>8735</v>
      </c>
      <c r="I1432" s="154" t="s">
        <v>2126</v>
      </c>
      <c r="J1432" s="154" t="s">
        <v>10075</v>
      </c>
      <c r="K1432" s="130" t="s">
        <v>9754</v>
      </c>
      <c r="L1432" s="116">
        <v>0</v>
      </c>
      <c r="M1432" s="117"/>
      <c r="N1432" s="117"/>
      <c r="O1432" s="117"/>
      <c r="P1432" s="117"/>
      <c r="Q1432" s="117" t="e">
        <f>VLOOKUP(#REF!,'[1]Du lieu in bang'!$C$2:$BB$1395,20,0)</f>
        <v>#REF!</v>
      </c>
      <c r="R1432" s="117" t="e">
        <f>VLOOKUP(#REF!,'[1]Du lieu in bang'!$C$2:$BB$1395,21,0)</f>
        <v>#REF!</v>
      </c>
      <c r="S1432" s="130"/>
    </row>
    <row r="1433" spans="1:19" s="118" customFormat="1" ht="38.25" hidden="1" x14ac:dyDescent="0.2">
      <c r="A1433" s="136">
        <v>1432</v>
      </c>
      <c r="B1433" s="130" t="s">
        <v>7064</v>
      </c>
      <c r="C1433" s="143" t="s">
        <v>2984</v>
      </c>
      <c r="D1433" s="130" t="s">
        <v>1132</v>
      </c>
      <c r="E1433" s="130" t="s">
        <v>827</v>
      </c>
      <c r="F1433" s="130" t="s">
        <v>3579</v>
      </c>
      <c r="G1433" s="154" t="s">
        <v>5616</v>
      </c>
      <c r="H1433" s="154" t="s">
        <v>8736</v>
      </c>
      <c r="I1433" s="154" t="s">
        <v>2126</v>
      </c>
      <c r="J1433" s="154" t="s">
        <v>10075</v>
      </c>
      <c r="K1433" s="130" t="s">
        <v>9755</v>
      </c>
      <c r="L1433" s="116">
        <v>0</v>
      </c>
      <c r="M1433" s="117"/>
      <c r="N1433" s="117"/>
      <c r="O1433" s="117"/>
      <c r="P1433" s="117"/>
      <c r="Q1433" s="117" t="e">
        <f>VLOOKUP(#REF!,'[1]Du lieu in bang'!$C$2:$BB$1395,20,0)</f>
        <v>#REF!</v>
      </c>
      <c r="R1433" s="117" t="e">
        <f>VLOOKUP(#REF!,'[1]Du lieu in bang'!$C$2:$BB$1395,21,0)</f>
        <v>#REF!</v>
      </c>
      <c r="S1433" s="130"/>
    </row>
    <row r="1434" spans="1:19" s="118" customFormat="1" ht="38.25" hidden="1" x14ac:dyDescent="0.2">
      <c r="A1434" s="136">
        <v>1433</v>
      </c>
      <c r="B1434" s="130" t="s">
        <v>7066</v>
      </c>
      <c r="C1434" s="143" t="s">
        <v>7067</v>
      </c>
      <c r="D1434" s="130" t="s">
        <v>1132</v>
      </c>
      <c r="E1434" s="130" t="s">
        <v>827</v>
      </c>
      <c r="F1434" s="130" t="s">
        <v>3579</v>
      </c>
      <c r="G1434" s="154" t="s">
        <v>5616</v>
      </c>
      <c r="H1434" s="154" t="s">
        <v>8737</v>
      </c>
      <c r="I1434" s="154" t="s">
        <v>1470</v>
      </c>
      <c r="J1434" s="154" t="s">
        <v>10075</v>
      </c>
      <c r="K1434" s="130" t="s">
        <v>9756</v>
      </c>
      <c r="L1434" s="116">
        <v>0</v>
      </c>
      <c r="M1434" s="117"/>
      <c r="N1434" s="117"/>
      <c r="O1434" s="117"/>
      <c r="P1434" s="117"/>
      <c r="Q1434" s="117" t="e">
        <f>VLOOKUP(#REF!,'[1]Du lieu in bang'!$C$2:$BB$1395,20,0)</f>
        <v>#REF!</v>
      </c>
      <c r="R1434" s="117" t="e">
        <f>VLOOKUP(#REF!,'[1]Du lieu in bang'!$C$2:$BB$1395,21,0)</f>
        <v>#REF!</v>
      </c>
      <c r="S1434" s="130"/>
    </row>
    <row r="1435" spans="1:19" s="118" customFormat="1" ht="38.25" hidden="1" x14ac:dyDescent="0.2">
      <c r="A1435" s="136">
        <v>1434</v>
      </c>
      <c r="B1435" s="130" t="s">
        <v>5156</v>
      </c>
      <c r="C1435" s="143" t="s">
        <v>6954</v>
      </c>
      <c r="D1435" s="130" t="s">
        <v>1132</v>
      </c>
      <c r="E1435" s="130" t="s">
        <v>1040</v>
      </c>
      <c r="F1435" s="130" t="s">
        <v>3579</v>
      </c>
      <c r="G1435" s="154" t="s">
        <v>5616</v>
      </c>
      <c r="H1435" s="154" t="s">
        <v>8738</v>
      </c>
      <c r="I1435" s="154" t="s">
        <v>921</v>
      </c>
      <c r="J1435" s="154" t="s">
        <v>10075</v>
      </c>
      <c r="K1435" s="130" t="s">
        <v>9757</v>
      </c>
      <c r="L1435" s="116">
        <v>0</v>
      </c>
      <c r="M1435" s="117"/>
      <c r="N1435" s="117"/>
      <c r="O1435" s="117"/>
      <c r="P1435" s="117"/>
      <c r="Q1435" s="117" t="e">
        <f>VLOOKUP(#REF!,'[1]Du lieu in bang'!$C$2:$BB$1395,20,0)</f>
        <v>#REF!</v>
      </c>
      <c r="R1435" s="117" t="e">
        <f>VLOOKUP(#REF!,'[1]Du lieu in bang'!$C$2:$BB$1395,21,0)</f>
        <v>#REF!</v>
      </c>
      <c r="S1435" s="130"/>
    </row>
    <row r="1436" spans="1:19" s="118" customFormat="1" ht="38.25" hidden="1" x14ac:dyDescent="0.2">
      <c r="A1436" s="136">
        <v>1435</v>
      </c>
      <c r="B1436" s="130" t="s">
        <v>7070</v>
      </c>
      <c r="C1436" s="143" t="s">
        <v>2057</v>
      </c>
      <c r="D1436" s="130" t="s">
        <v>1058</v>
      </c>
      <c r="E1436" s="130" t="s">
        <v>1048</v>
      </c>
      <c r="F1436" s="130" t="s">
        <v>3579</v>
      </c>
      <c r="G1436" s="154" t="s">
        <v>5615</v>
      </c>
      <c r="H1436" s="154" t="s">
        <v>8739</v>
      </c>
      <c r="I1436" s="154" t="s">
        <v>4456</v>
      </c>
      <c r="J1436" s="154" t="s">
        <v>10086</v>
      </c>
      <c r="K1436" s="130"/>
      <c r="L1436" s="116"/>
      <c r="M1436" s="117"/>
      <c r="N1436" s="117"/>
      <c r="O1436" s="117"/>
      <c r="P1436" s="117"/>
      <c r="Q1436" s="117" t="e">
        <f>VLOOKUP(#REF!,'[1]Du lieu in bang'!$C$2:$BB$1395,20,0)</f>
        <v>#REF!</v>
      </c>
      <c r="R1436" s="117" t="e">
        <f>VLOOKUP(#REF!,'[1]Du lieu in bang'!$C$2:$BB$1395,21,0)</f>
        <v>#REF!</v>
      </c>
      <c r="S1436" s="130"/>
    </row>
    <row r="1437" spans="1:19" s="118" customFormat="1" ht="38.25" hidden="1" x14ac:dyDescent="0.2">
      <c r="A1437" s="136">
        <v>1436</v>
      </c>
      <c r="B1437" s="130" t="s">
        <v>7072</v>
      </c>
      <c r="C1437" s="143" t="s">
        <v>7073</v>
      </c>
      <c r="D1437" s="130" t="s">
        <v>1124</v>
      </c>
      <c r="E1437" s="130" t="s">
        <v>1036</v>
      </c>
      <c r="F1437" s="130" t="s">
        <v>3579</v>
      </c>
      <c r="G1437" s="154" t="s">
        <v>5615</v>
      </c>
      <c r="H1437" s="154" t="s">
        <v>8740</v>
      </c>
      <c r="I1437" s="154" t="s">
        <v>1936</v>
      </c>
      <c r="J1437" s="154" t="s">
        <v>10086</v>
      </c>
      <c r="K1437" s="130"/>
      <c r="L1437" s="116"/>
      <c r="M1437" s="117"/>
      <c r="N1437" s="117"/>
      <c r="O1437" s="117"/>
      <c r="P1437" s="117"/>
      <c r="Q1437" s="117" t="e">
        <f>VLOOKUP(#REF!,'[1]Du lieu in bang'!$C$2:$BB$1395,20,0)</f>
        <v>#REF!</v>
      </c>
      <c r="R1437" s="117" t="e">
        <f>VLOOKUP(#REF!,'[1]Du lieu in bang'!$C$2:$BB$1395,21,0)</f>
        <v>#REF!</v>
      </c>
      <c r="S1437" s="130"/>
    </row>
    <row r="1438" spans="1:19" s="118" customFormat="1" ht="38.25" hidden="1" x14ac:dyDescent="0.2">
      <c r="A1438" s="136">
        <v>1437</v>
      </c>
      <c r="B1438" s="130" t="s">
        <v>7075</v>
      </c>
      <c r="C1438" s="143" t="s">
        <v>7076</v>
      </c>
      <c r="D1438" s="130" t="s">
        <v>1039</v>
      </c>
      <c r="E1438" s="130" t="s">
        <v>1040</v>
      </c>
      <c r="F1438" s="130" t="s">
        <v>3579</v>
      </c>
      <c r="G1438" s="154" t="s">
        <v>5616</v>
      </c>
      <c r="H1438" s="154" t="s">
        <v>8741</v>
      </c>
      <c r="I1438" s="154" t="s">
        <v>1668</v>
      </c>
      <c r="J1438" s="154" t="s">
        <v>10075</v>
      </c>
      <c r="K1438" s="130" t="s">
        <v>9758</v>
      </c>
      <c r="L1438" s="116" t="s">
        <v>8741</v>
      </c>
      <c r="M1438" s="117"/>
      <c r="N1438" s="117"/>
      <c r="O1438" s="117"/>
      <c r="P1438" s="117"/>
      <c r="Q1438" s="117" t="e">
        <f>VLOOKUP(#REF!,'[1]Du lieu in bang'!$C$2:$BB$1395,20,0)</f>
        <v>#REF!</v>
      </c>
      <c r="R1438" s="117" t="e">
        <f>VLOOKUP(#REF!,'[1]Du lieu in bang'!$C$2:$BB$1395,21,0)</f>
        <v>#REF!</v>
      </c>
      <c r="S1438" s="130"/>
    </row>
    <row r="1439" spans="1:19" s="118" customFormat="1" ht="51" hidden="1" x14ac:dyDescent="0.2">
      <c r="A1439" s="136">
        <v>1438</v>
      </c>
      <c r="B1439" s="130" t="s">
        <v>7078</v>
      </c>
      <c r="C1439" s="143" t="s">
        <v>7079</v>
      </c>
      <c r="D1439" s="130" t="s">
        <v>3043</v>
      </c>
      <c r="E1439" s="130" t="s">
        <v>1040</v>
      </c>
      <c r="F1439" s="130" t="s">
        <v>3579</v>
      </c>
      <c r="G1439" s="154" t="s">
        <v>5617</v>
      </c>
      <c r="H1439" s="154" t="s">
        <v>8742</v>
      </c>
      <c r="I1439" s="154" t="s">
        <v>2261</v>
      </c>
      <c r="J1439" s="154" t="s">
        <v>10075</v>
      </c>
      <c r="K1439" s="130" t="s">
        <v>9759</v>
      </c>
      <c r="L1439" s="116" t="s">
        <v>9321</v>
      </c>
      <c r="M1439" s="117"/>
      <c r="N1439" s="117"/>
      <c r="O1439" s="117"/>
      <c r="P1439" s="117"/>
      <c r="Q1439" s="117" t="e">
        <f>VLOOKUP(#REF!,'[1]Du lieu in bang'!$C$2:$BB$1395,20,0)</f>
        <v>#REF!</v>
      </c>
      <c r="R1439" s="117" t="e">
        <f>VLOOKUP(#REF!,'[1]Du lieu in bang'!$C$2:$BB$1395,21,0)</f>
        <v>#REF!</v>
      </c>
      <c r="S1439" s="130"/>
    </row>
    <row r="1440" spans="1:19" s="118" customFormat="1" ht="38.25" hidden="1" x14ac:dyDescent="0.2">
      <c r="A1440" s="136">
        <v>1439</v>
      </c>
      <c r="B1440" s="130" t="s">
        <v>7081</v>
      </c>
      <c r="C1440" s="143" t="s">
        <v>1813</v>
      </c>
      <c r="D1440" s="130" t="s">
        <v>1174</v>
      </c>
      <c r="E1440" s="130" t="s">
        <v>827</v>
      </c>
      <c r="F1440" s="130" t="s">
        <v>3579</v>
      </c>
      <c r="G1440" s="154" t="s">
        <v>5616</v>
      </c>
      <c r="H1440" s="154" t="s">
        <v>8743</v>
      </c>
      <c r="I1440" s="154" t="s">
        <v>879</v>
      </c>
      <c r="J1440" s="154" t="s">
        <v>10086</v>
      </c>
      <c r="K1440" s="130"/>
      <c r="L1440" s="116"/>
      <c r="M1440" s="117"/>
      <c r="N1440" s="117"/>
      <c r="O1440" s="117"/>
      <c r="P1440" s="117"/>
      <c r="Q1440" s="117" t="e">
        <f>VLOOKUP(#REF!,'[1]Du lieu in bang'!$C$2:$BB$1395,20,0)</f>
        <v>#REF!</v>
      </c>
      <c r="R1440" s="117" t="e">
        <f>VLOOKUP(#REF!,'[1]Du lieu in bang'!$C$2:$BB$1395,21,0)</f>
        <v>#REF!</v>
      </c>
      <c r="S1440" s="130"/>
    </row>
    <row r="1441" spans="1:19" s="118" customFormat="1" ht="38.25" hidden="1" x14ac:dyDescent="0.2">
      <c r="A1441" s="136">
        <v>1440</v>
      </c>
      <c r="B1441" s="130" t="s">
        <v>4065</v>
      </c>
      <c r="C1441" s="143" t="s">
        <v>7083</v>
      </c>
      <c r="D1441" s="130" t="s">
        <v>1652</v>
      </c>
      <c r="E1441" s="130" t="s">
        <v>1040</v>
      </c>
      <c r="F1441" s="130" t="s">
        <v>3579</v>
      </c>
      <c r="G1441" s="154" t="s">
        <v>5616</v>
      </c>
      <c r="H1441" s="154" t="s">
        <v>8744</v>
      </c>
      <c r="I1441" s="154" t="s">
        <v>697</v>
      </c>
      <c r="J1441" s="154" t="s">
        <v>10086</v>
      </c>
      <c r="K1441" s="130" t="s">
        <v>9760</v>
      </c>
      <c r="L1441" s="116">
        <v>0</v>
      </c>
      <c r="M1441" s="117"/>
      <c r="N1441" s="117"/>
      <c r="O1441" s="117"/>
      <c r="P1441" s="117"/>
      <c r="Q1441" s="117" t="e">
        <f>VLOOKUP(#REF!,'[1]Du lieu in bang'!$C$2:$BB$1395,20,0)</f>
        <v>#REF!</v>
      </c>
      <c r="R1441" s="117" t="e">
        <f>VLOOKUP(#REF!,'[1]Du lieu in bang'!$C$2:$BB$1395,21,0)</f>
        <v>#REF!</v>
      </c>
      <c r="S1441" s="130"/>
    </row>
    <row r="1442" spans="1:19" s="118" customFormat="1" ht="38.25" hidden="1" x14ac:dyDescent="0.2">
      <c r="A1442" s="136">
        <v>1441</v>
      </c>
      <c r="B1442" s="130" t="s">
        <v>7085</v>
      </c>
      <c r="C1442" s="143" t="s">
        <v>3517</v>
      </c>
      <c r="D1442" s="130" t="s">
        <v>1058</v>
      </c>
      <c r="E1442" s="130" t="s">
        <v>827</v>
      </c>
      <c r="F1442" s="130" t="s">
        <v>3579</v>
      </c>
      <c r="G1442" s="154" t="s">
        <v>5616</v>
      </c>
      <c r="H1442" s="154" t="s">
        <v>8745</v>
      </c>
      <c r="I1442" s="154" t="s">
        <v>4527</v>
      </c>
      <c r="J1442" s="154" t="s">
        <v>10086</v>
      </c>
      <c r="K1442" s="130"/>
      <c r="L1442" s="116"/>
      <c r="M1442" s="117"/>
      <c r="N1442" s="117"/>
      <c r="O1442" s="117"/>
      <c r="P1442" s="117"/>
      <c r="Q1442" s="117" t="e">
        <f>VLOOKUP(#REF!,'[1]Du lieu in bang'!$C$2:$BB$1395,20,0)</f>
        <v>#REF!</v>
      </c>
      <c r="R1442" s="117" t="e">
        <f>VLOOKUP(#REF!,'[1]Du lieu in bang'!$C$2:$BB$1395,21,0)</f>
        <v>#REF!</v>
      </c>
      <c r="S1442" s="130"/>
    </row>
    <row r="1443" spans="1:19" s="118" customFormat="1" ht="51" hidden="1" x14ac:dyDescent="0.2">
      <c r="A1443" s="136">
        <v>1442</v>
      </c>
      <c r="B1443" s="130" t="s">
        <v>7087</v>
      </c>
      <c r="C1443" s="143" t="s">
        <v>5528</v>
      </c>
      <c r="D1443" s="130" t="s">
        <v>1062</v>
      </c>
      <c r="E1443" s="130" t="s">
        <v>827</v>
      </c>
      <c r="F1443" s="130" t="s">
        <v>3579</v>
      </c>
      <c r="G1443" s="154" t="s">
        <v>5617</v>
      </c>
      <c r="H1443" s="154" t="s">
        <v>8746</v>
      </c>
      <c r="I1443" s="154" t="s">
        <v>907</v>
      </c>
      <c r="J1443" s="154" t="s">
        <v>10075</v>
      </c>
      <c r="K1443" s="130" t="s">
        <v>9761</v>
      </c>
      <c r="L1443" s="116" t="s">
        <v>9322</v>
      </c>
      <c r="M1443" s="117"/>
      <c r="N1443" s="117"/>
      <c r="O1443" s="117"/>
      <c r="P1443" s="117"/>
      <c r="Q1443" s="117" t="e">
        <f>VLOOKUP(#REF!,'[1]Du lieu in bang'!$C$2:$BB$1395,20,0)</f>
        <v>#REF!</v>
      </c>
      <c r="R1443" s="117" t="e">
        <f>VLOOKUP(#REF!,'[1]Du lieu in bang'!$C$2:$BB$1395,21,0)</f>
        <v>#REF!</v>
      </c>
      <c r="S1443" s="130"/>
    </row>
    <row r="1444" spans="1:19" s="118" customFormat="1" ht="51" hidden="1" x14ac:dyDescent="0.2">
      <c r="A1444" s="136">
        <v>1443</v>
      </c>
      <c r="B1444" s="130" t="s">
        <v>7089</v>
      </c>
      <c r="C1444" s="143" t="s">
        <v>7090</v>
      </c>
      <c r="D1444" s="130" t="s">
        <v>3812</v>
      </c>
      <c r="E1444" s="130" t="s">
        <v>1040</v>
      </c>
      <c r="F1444" s="130" t="s">
        <v>3579</v>
      </c>
      <c r="G1444" s="154" t="s">
        <v>5616</v>
      </c>
      <c r="H1444" s="154" t="s">
        <v>8747</v>
      </c>
      <c r="I1444" s="154" t="s">
        <v>1323</v>
      </c>
      <c r="J1444" s="154" t="s">
        <v>10075</v>
      </c>
      <c r="K1444" s="130" t="s">
        <v>9762</v>
      </c>
      <c r="L1444" s="116" t="s">
        <v>8747</v>
      </c>
      <c r="M1444" s="117"/>
      <c r="N1444" s="117"/>
      <c r="O1444" s="117"/>
      <c r="P1444" s="117"/>
      <c r="Q1444" s="117" t="e">
        <f>VLOOKUP(#REF!,'[1]Du lieu in bang'!$C$2:$BB$1395,20,0)</f>
        <v>#REF!</v>
      </c>
      <c r="R1444" s="117" t="e">
        <f>VLOOKUP(#REF!,'[1]Du lieu in bang'!$C$2:$BB$1395,21,0)</f>
        <v>#REF!</v>
      </c>
      <c r="S1444" s="130"/>
    </row>
    <row r="1445" spans="1:19" s="118" customFormat="1" ht="38.25" hidden="1" x14ac:dyDescent="0.2">
      <c r="A1445" s="136">
        <v>1444</v>
      </c>
      <c r="B1445" s="130" t="s">
        <v>7092</v>
      </c>
      <c r="C1445" s="143" t="s">
        <v>6948</v>
      </c>
      <c r="D1445" s="130" t="s">
        <v>1787</v>
      </c>
      <c r="E1445" s="130" t="s">
        <v>827</v>
      </c>
      <c r="F1445" s="130" t="s">
        <v>3579</v>
      </c>
      <c r="G1445" s="154" t="s">
        <v>5616</v>
      </c>
      <c r="H1445" s="154" t="s">
        <v>8748</v>
      </c>
      <c r="I1445" s="154" t="s">
        <v>1668</v>
      </c>
      <c r="J1445" s="154" t="s">
        <v>10075</v>
      </c>
      <c r="K1445" s="130"/>
      <c r="L1445" s="116"/>
      <c r="M1445" s="117"/>
      <c r="N1445" s="117"/>
      <c r="O1445" s="117"/>
      <c r="P1445" s="117"/>
      <c r="Q1445" s="117" t="e">
        <f>VLOOKUP(#REF!,'[1]Du lieu in bang'!$C$2:$BB$1395,20,0)</f>
        <v>#REF!</v>
      </c>
      <c r="R1445" s="117" t="e">
        <f>VLOOKUP(#REF!,'[1]Du lieu in bang'!$C$2:$BB$1395,21,0)</f>
        <v>#REF!</v>
      </c>
      <c r="S1445" s="130"/>
    </row>
    <row r="1446" spans="1:19" s="118" customFormat="1" ht="38.25" hidden="1" x14ac:dyDescent="0.2">
      <c r="A1446" s="136">
        <v>1445</v>
      </c>
      <c r="B1446" s="130" t="s">
        <v>7094</v>
      </c>
      <c r="C1446" s="143" t="s">
        <v>7095</v>
      </c>
      <c r="D1446" s="130" t="s">
        <v>1774</v>
      </c>
      <c r="E1446" s="130" t="s">
        <v>1040</v>
      </c>
      <c r="F1446" s="130" t="s">
        <v>3579</v>
      </c>
      <c r="G1446" s="154" t="s">
        <v>5615</v>
      </c>
      <c r="H1446" s="154" t="s">
        <v>8749</v>
      </c>
      <c r="I1446" s="154" t="s">
        <v>10068</v>
      </c>
      <c r="J1446" s="154" t="s">
        <v>10086</v>
      </c>
      <c r="K1446" s="130" t="s">
        <v>9763</v>
      </c>
      <c r="L1446" s="116">
        <v>0</v>
      </c>
      <c r="M1446" s="117"/>
      <c r="N1446" s="117"/>
      <c r="O1446" s="117"/>
      <c r="P1446" s="117"/>
      <c r="Q1446" s="117" t="e">
        <f>VLOOKUP(#REF!,'[1]Du lieu in bang'!$C$2:$BB$1395,20,0)</f>
        <v>#REF!</v>
      </c>
      <c r="R1446" s="117" t="e">
        <f>VLOOKUP(#REF!,'[1]Du lieu in bang'!$C$2:$BB$1395,21,0)</f>
        <v>#REF!</v>
      </c>
      <c r="S1446" s="130"/>
    </row>
    <row r="1447" spans="1:19" s="118" customFormat="1" ht="76.5" hidden="1" x14ac:dyDescent="0.2">
      <c r="A1447" s="136">
        <v>1446</v>
      </c>
      <c r="B1447" s="130" t="s">
        <v>7097</v>
      </c>
      <c r="C1447" s="143" t="s">
        <v>7098</v>
      </c>
      <c r="D1447" s="130" t="s">
        <v>1380</v>
      </c>
      <c r="E1447" s="130" t="s">
        <v>827</v>
      </c>
      <c r="F1447" s="130" t="s">
        <v>3579</v>
      </c>
      <c r="G1447" s="154" t="s">
        <v>5617</v>
      </c>
      <c r="H1447" s="154" t="s">
        <v>8750</v>
      </c>
      <c r="I1447" s="154" t="s">
        <v>10095</v>
      </c>
      <c r="J1447" s="154" t="s">
        <v>10096</v>
      </c>
      <c r="K1447" s="130" t="s">
        <v>9764</v>
      </c>
      <c r="L1447" s="116" t="s">
        <v>9323</v>
      </c>
      <c r="M1447" s="117"/>
      <c r="N1447" s="117"/>
      <c r="O1447" s="117"/>
      <c r="P1447" s="117"/>
      <c r="Q1447" s="117" t="e">
        <f>VLOOKUP(#REF!,'[1]Du lieu in bang'!$C$2:$BB$1395,20,0)</f>
        <v>#REF!</v>
      </c>
      <c r="R1447" s="117" t="e">
        <f>VLOOKUP(#REF!,'[1]Du lieu in bang'!$C$2:$BB$1395,21,0)</f>
        <v>#REF!</v>
      </c>
      <c r="S1447" s="130"/>
    </row>
    <row r="1448" spans="1:19" s="118" customFormat="1" ht="63.75" hidden="1" x14ac:dyDescent="0.2">
      <c r="A1448" s="136">
        <v>1447</v>
      </c>
      <c r="B1448" s="130" t="s">
        <v>7100</v>
      </c>
      <c r="C1448" s="143" t="s">
        <v>7101</v>
      </c>
      <c r="D1448" s="130" t="s">
        <v>7102</v>
      </c>
      <c r="E1448" s="130" t="s">
        <v>827</v>
      </c>
      <c r="F1448" s="130" t="s">
        <v>3579</v>
      </c>
      <c r="G1448" s="154" t="s">
        <v>5617</v>
      </c>
      <c r="H1448" s="154" t="s">
        <v>8751</v>
      </c>
      <c r="I1448" s="154" t="s">
        <v>2713</v>
      </c>
      <c r="J1448" s="154" t="s">
        <v>10097</v>
      </c>
      <c r="K1448" s="130"/>
      <c r="L1448" s="116"/>
      <c r="M1448" s="117"/>
      <c r="N1448" s="117"/>
      <c r="O1448" s="117"/>
      <c r="P1448" s="117"/>
      <c r="Q1448" s="117" t="e">
        <f>VLOOKUP(#REF!,'[1]Du lieu in bang'!$C$2:$BB$1395,20,0)</f>
        <v>#REF!</v>
      </c>
      <c r="R1448" s="117" t="e">
        <f>VLOOKUP(#REF!,'[1]Du lieu in bang'!$C$2:$BB$1395,21,0)</f>
        <v>#REF!</v>
      </c>
      <c r="S1448" s="130"/>
    </row>
    <row r="1449" spans="1:19" s="118" customFormat="1" ht="51" hidden="1" x14ac:dyDescent="0.2">
      <c r="A1449" s="136">
        <v>1448</v>
      </c>
      <c r="B1449" s="130" t="s">
        <v>7104</v>
      </c>
      <c r="C1449" s="143" t="s">
        <v>3237</v>
      </c>
      <c r="D1449" s="130" t="s">
        <v>1035</v>
      </c>
      <c r="E1449" s="130" t="s">
        <v>1048</v>
      </c>
      <c r="F1449" s="130" t="s">
        <v>3032</v>
      </c>
      <c r="G1449" s="154" t="s">
        <v>5617</v>
      </c>
      <c r="H1449" s="154" t="s">
        <v>8752</v>
      </c>
      <c r="I1449" s="154" t="s">
        <v>2256</v>
      </c>
      <c r="J1449" s="154" t="s">
        <v>10098</v>
      </c>
      <c r="K1449" s="130"/>
      <c r="L1449" s="116"/>
      <c r="M1449" s="117"/>
      <c r="N1449" s="117"/>
      <c r="O1449" s="117"/>
      <c r="P1449" s="117"/>
      <c r="Q1449" s="117" t="e">
        <f>VLOOKUP(#REF!,'[1]Du lieu in bang'!$C$2:$BB$1395,20,0)</f>
        <v>#REF!</v>
      </c>
      <c r="R1449" s="117" t="e">
        <f>VLOOKUP(#REF!,'[1]Du lieu in bang'!$C$2:$BB$1395,21,0)</f>
        <v>#REF!</v>
      </c>
      <c r="S1449" s="130"/>
    </row>
    <row r="1450" spans="1:19" s="118" customFormat="1" ht="51" hidden="1" x14ac:dyDescent="0.2">
      <c r="A1450" s="136">
        <v>1449</v>
      </c>
      <c r="B1450" s="130" t="s">
        <v>7106</v>
      </c>
      <c r="C1450" s="143" t="s">
        <v>7107</v>
      </c>
      <c r="D1450" s="130" t="s">
        <v>1774</v>
      </c>
      <c r="E1450" s="130" t="s">
        <v>827</v>
      </c>
      <c r="F1450" s="130" t="s">
        <v>3032</v>
      </c>
      <c r="G1450" s="154" t="s">
        <v>5617</v>
      </c>
      <c r="H1450" s="154" t="s">
        <v>8753</v>
      </c>
      <c r="I1450" s="154" t="s">
        <v>1816</v>
      </c>
      <c r="J1450" s="154" t="s">
        <v>10098</v>
      </c>
      <c r="K1450" s="130" t="s">
        <v>9765</v>
      </c>
      <c r="L1450" s="116" t="s">
        <v>9324</v>
      </c>
      <c r="M1450" s="117"/>
      <c r="N1450" s="117"/>
      <c r="O1450" s="117"/>
      <c r="P1450" s="117"/>
      <c r="Q1450" s="117" t="e">
        <f>VLOOKUP(#REF!,'[1]Du lieu in bang'!$C$2:$BB$1395,20,0)</f>
        <v>#REF!</v>
      </c>
      <c r="R1450" s="117" t="e">
        <f>VLOOKUP(#REF!,'[1]Du lieu in bang'!$C$2:$BB$1395,21,0)</f>
        <v>#REF!</v>
      </c>
      <c r="S1450" s="130"/>
    </row>
    <row r="1451" spans="1:19" s="118" customFormat="1" ht="51" hidden="1" x14ac:dyDescent="0.2">
      <c r="A1451" s="136">
        <v>1450</v>
      </c>
      <c r="B1451" s="130" t="s">
        <v>7109</v>
      </c>
      <c r="C1451" s="143" t="s">
        <v>7110</v>
      </c>
      <c r="D1451" s="130" t="s">
        <v>1043</v>
      </c>
      <c r="E1451" s="130" t="s">
        <v>1048</v>
      </c>
      <c r="F1451" s="130" t="s">
        <v>3032</v>
      </c>
      <c r="G1451" s="154" t="s">
        <v>5617</v>
      </c>
      <c r="H1451" s="154" t="s">
        <v>8754</v>
      </c>
      <c r="I1451" s="154" t="s">
        <v>52</v>
      </c>
      <c r="J1451" s="154" t="s">
        <v>10099</v>
      </c>
      <c r="K1451" s="130"/>
      <c r="L1451" s="116"/>
      <c r="M1451" s="117"/>
      <c r="N1451" s="117"/>
      <c r="O1451" s="117"/>
      <c r="P1451" s="117"/>
      <c r="Q1451" s="117" t="e">
        <f>VLOOKUP(#REF!,'[1]Du lieu in bang'!$C$2:$BB$1395,20,0)</f>
        <v>#REF!</v>
      </c>
      <c r="R1451" s="117" t="e">
        <f>VLOOKUP(#REF!,'[1]Du lieu in bang'!$C$2:$BB$1395,21,0)</f>
        <v>#REF!</v>
      </c>
      <c r="S1451" s="130"/>
    </row>
    <row r="1452" spans="1:19" s="118" customFormat="1" ht="51" hidden="1" x14ac:dyDescent="0.2">
      <c r="A1452" s="136">
        <v>1451</v>
      </c>
      <c r="B1452" s="130" t="s">
        <v>7112</v>
      </c>
      <c r="C1452" s="143" t="s">
        <v>7113</v>
      </c>
      <c r="D1452" s="130" t="s">
        <v>1380</v>
      </c>
      <c r="E1452" s="130" t="s">
        <v>1040</v>
      </c>
      <c r="F1452" s="130" t="s">
        <v>3032</v>
      </c>
      <c r="G1452" s="154" t="s">
        <v>5617</v>
      </c>
      <c r="H1452" s="154" t="s">
        <v>8755</v>
      </c>
      <c r="I1452" s="154" t="s">
        <v>1895</v>
      </c>
      <c r="J1452" s="154" t="s">
        <v>10098</v>
      </c>
      <c r="K1452" s="130" t="s">
        <v>9766</v>
      </c>
      <c r="L1452" s="116" t="s">
        <v>9325</v>
      </c>
      <c r="M1452" s="117"/>
      <c r="N1452" s="117"/>
      <c r="O1452" s="117"/>
      <c r="P1452" s="117"/>
      <c r="Q1452" s="117" t="e">
        <f>VLOOKUP(#REF!,'[1]Du lieu in bang'!$C$2:$BB$1395,20,0)</f>
        <v>#REF!</v>
      </c>
      <c r="R1452" s="117" t="e">
        <f>VLOOKUP(#REF!,'[1]Du lieu in bang'!$C$2:$BB$1395,21,0)</f>
        <v>#REF!</v>
      </c>
      <c r="S1452" s="130"/>
    </row>
    <row r="1453" spans="1:19" s="118" customFormat="1" ht="51" hidden="1" x14ac:dyDescent="0.2">
      <c r="A1453" s="136">
        <v>1452</v>
      </c>
      <c r="B1453" s="130" t="s">
        <v>7115</v>
      </c>
      <c r="C1453" s="143" t="s">
        <v>7116</v>
      </c>
      <c r="D1453" s="130" t="s">
        <v>1713</v>
      </c>
      <c r="E1453" s="130" t="s">
        <v>1048</v>
      </c>
      <c r="F1453" s="130" t="s">
        <v>3032</v>
      </c>
      <c r="G1453" s="154" t="s">
        <v>5617</v>
      </c>
      <c r="H1453" s="154" t="s">
        <v>8756</v>
      </c>
      <c r="I1453" s="154" t="s">
        <v>1323</v>
      </c>
      <c r="J1453" s="154" t="s">
        <v>10098</v>
      </c>
      <c r="K1453" s="130" t="s">
        <v>9767</v>
      </c>
      <c r="L1453" s="116" t="s">
        <v>8756</v>
      </c>
      <c r="M1453" s="117"/>
      <c r="N1453" s="117"/>
      <c r="O1453" s="117"/>
      <c r="P1453" s="117"/>
      <c r="Q1453" s="117" t="e">
        <f>VLOOKUP(#REF!,'[1]Du lieu in bang'!$C$2:$BB$1395,20,0)</f>
        <v>#REF!</v>
      </c>
      <c r="R1453" s="117" t="e">
        <f>VLOOKUP(#REF!,'[1]Du lieu in bang'!$C$2:$BB$1395,21,0)</f>
        <v>#REF!</v>
      </c>
      <c r="S1453" s="130"/>
    </row>
    <row r="1454" spans="1:19" s="118" customFormat="1" ht="51" hidden="1" x14ac:dyDescent="0.2">
      <c r="A1454" s="136">
        <v>1453</v>
      </c>
      <c r="B1454" s="130" t="s">
        <v>5159</v>
      </c>
      <c r="C1454" s="143" t="s">
        <v>7118</v>
      </c>
      <c r="D1454" s="130" t="s">
        <v>7119</v>
      </c>
      <c r="E1454" s="130" t="s">
        <v>1036</v>
      </c>
      <c r="F1454" s="130" t="s">
        <v>3032</v>
      </c>
      <c r="G1454" s="154" t="s">
        <v>5617</v>
      </c>
      <c r="H1454" s="154" t="s">
        <v>8757</v>
      </c>
      <c r="I1454" s="154" t="s">
        <v>4527</v>
      </c>
      <c r="J1454" s="154" t="s">
        <v>10098</v>
      </c>
      <c r="K1454" s="130" t="s">
        <v>9768</v>
      </c>
      <c r="L1454" s="116" t="s">
        <v>9326</v>
      </c>
      <c r="M1454" s="117"/>
      <c r="N1454" s="117"/>
      <c r="O1454" s="117"/>
      <c r="P1454" s="117"/>
      <c r="Q1454" s="117" t="e">
        <f>VLOOKUP(#REF!,'[1]Du lieu in bang'!$C$2:$BB$1395,20,0)</f>
        <v>#REF!</v>
      </c>
      <c r="R1454" s="117" t="e">
        <f>VLOOKUP(#REF!,'[1]Du lieu in bang'!$C$2:$BB$1395,21,0)</f>
        <v>#REF!</v>
      </c>
      <c r="S1454" s="130"/>
    </row>
    <row r="1455" spans="1:19" s="118" customFormat="1" ht="51" hidden="1" x14ac:dyDescent="0.2">
      <c r="A1455" s="136">
        <v>1454</v>
      </c>
      <c r="B1455" s="130" t="s">
        <v>2568</v>
      </c>
      <c r="C1455" s="143" t="s">
        <v>7121</v>
      </c>
      <c r="D1455" s="130" t="s">
        <v>1700</v>
      </c>
      <c r="E1455" s="130" t="s">
        <v>827</v>
      </c>
      <c r="F1455" s="130" t="s">
        <v>3032</v>
      </c>
      <c r="G1455" s="154" t="s">
        <v>5617</v>
      </c>
      <c r="H1455" s="154" t="s">
        <v>8758</v>
      </c>
      <c r="I1455" s="154" t="s">
        <v>68</v>
      </c>
      <c r="J1455" s="154" t="s">
        <v>10098</v>
      </c>
      <c r="K1455" s="130" t="s">
        <v>9769</v>
      </c>
      <c r="L1455" s="116" t="s">
        <v>9327</v>
      </c>
      <c r="M1455" s="117" t="e">
        <f>VLOOKUP(#REF!,'[1]Du lieu in bang'!$C$2:$BB$1395,20,0)</f>
        <v>#REF!</v>
      </c>
      <c r="N1455" s="117" t="e">
        <f>VLOOKUP(#REF!,'[1]Du lieu in bang'!$C$2:$BB$1395,21,0)</f>
        <v>#REF!</v>
      </c>
      <c r="O1455" s="117"/>
      <c r="P1455" s="117"/>
      <c r="Q1455" s="117" t="e">
        <f>VLOOKUP(#REF!,'[1]Du lieu in bang'!$C$2:$BB$1395,20,0)</f>
        <v>#REF!</v>
      </c>
      <c r="R1455" s="117" t="e">
        <f>VLOOKUP(#REF!,'[1]Du lieu in bang'!$C$2:$BB$1395,21,0)</f>
        <v>#REF!</v>
      </c>
      <c r="S1455" s="130"/>
    </row>
    <row r="1456" spans="1:19" s="118" customFormat="1" ht="38.25" hidden="1" x14ac:dyDescent="0.2">
      <c r="A1456" s="136">
        <v>1455</v>
      </c>
      <c r="B1456" s="130" t="s">
        <v>7123</v>
      </c>
      <c r="C1456" s="143" t="s">
        <v>7124</v>
      </c>
      <c r="D1456" s="130" t="s">
        <v>1658</v>
      </c>
      <c r="E1456" s="130" t="s">
        <v>827</v>
      </c>
      <c r="F1456" s="130" t="s">
        <v>3032</v>
      </c>
      <c r="G1456" s="154" t="s">
        <v>5617</v>
      </c>
      <c r="H1456" s="154" t="s">
        <v>8759</v>
      </c>
      <c r="I1456" s="154" t="s">
        <v>10100</v>
      </c>
      <c r="J1456" s="154" t="s">
        <v>2466</v>
      </c>
      <c r="K1456" s="130"/>
      <c r="L1456" s="116"/>
      <c r="M1456" s="117"/>
      <c r="N1456" s="117"/>
      <c r="O1456" s="117"/>
      <c r="P1456" s="117"/>
      <c r="Q1456" s="117" t="e">
        <f>VLOOKUP(#REF!,'[1]Du lieu in bang'!$C$2:$BB$1395,20,0)</f>
        <v>#REF!</v>
      </c>
      <c r="R1456" s="117" t="e">
        <f>VLOOKUP(#REF!,'[1]Du lieu in bang'!$C$2:$BB$1395,21,0)</f>
        <v>#REF!</v>
      </c>
      <c r="S1456" s="130"/>
    </row>
    <row r="1457" spans="1:19" s="118" customFormat="1" ht="51" hidden="1" x14ac:dyDescent="0.2">
      <c r="A1457" s="136">
        <v>1456</v>
      </c>
      <c r="B1457" s="130" t="s">
        <v>7126</v>
      </c>
      <c r="C1457" s="143" t="s">
        <v>7127</v>
      </c>
      <c r="D1457" s="130" t="s">
        <v>1380</v>
      </c>
      <c r="E1457" s="130" t="s">
        <v>1036</v>
      </c>
      <c r="F1457" s="130" t="s">
        <v>3032</v>
      </c>
      <c r="G1457" s="154" t="s">
        <v>5617</v>
      </c>
      <c r="H1457" s="154" t="s">
        <v>8760</v>
      </c>
      <c r="I1457" s="154" t="s">
        <v>4376</v>
      </c>
      <c r="J1457" s="154" t="s">
        <v>10098</v>
      </c>
      <c r="K1457" s="130" t="s">
        <v>9770</v>
      </c>
      <c r="L1457" s="116" t="s">
        <v>9328</v>
      </c>
      <c r="M1457" s="117"/>
      <c r="N1457" s="117"/>
      <c r="O1457" s="117"/>
      <c r="P1457" s="117"/>
      <c r="Q1457" s="117" t="e">
        <f>VLOOKUP(#REF!,'[1]Du lieu in bang'!$C$2:$BB$1395,20,0)</f>
        <v>#REF!</v>
      </c>
      <c r="R1457" s="117" t="e">
        <f>VLOOKUP(#REF!,'[1]Du lieu in bang'!$C$2:$BB$1395,21,0)</f>
        <v>#REF!</v>
      </c>
      <c r="S1457" s="130"/>
    </row>
    <row r="1458" spans="1:19" s="118" customFormat="1" ht="63.75" hidden="1" x14ac:dyDescent="0.2">
      <c r="A1458" s="136">
        <v>1457</v>
      </c>
      <c r="B1458" s="130" t="s">
        <v>7129</v>
      </c>
      <c r="C1458" s="143" t="s">
        <v>7130</v>
      </c>
      <c r="D1458" s="130" t="s">
        <v>1765</v>
      </c>
      <c r="E1458" s="130" t="s">
        <v>827</v>
      </c>
      <c r="F1458" s="130" t="s">
        <v>3032</v>
      </c>
      <c r="G1458" s="154" t="s">
        <v>5617</v>
      </c>
      <c r="H1458" s="154" t="s">
        <v>8761</v>
      </c>
      <c r="I1458" s="154" t="s">
        <v>2022</v>
      </c>
      <c r="J1458" s="154" t="s">
        <v>10101</v>
      </c>
      <c r="K1458" s="130" t="s">
        <v>9771</v>
      </c>
      <c r="L1458" s="116" t="s">
        <v>9215</v>
      </c>
      <c r="M1458" s="117"/>
      <c r="N1458" s="117"/>
      <c r="O1458" s="117"/>
      <c r="P1458" s="117"/>
      <c r="Q1458" s="117" t="e">
        <f>VLOOKUP(#REF!,'[1]Du lieu in bang'!$C$2:$BB$1395,20,0)</f>
        <v>#REF!</v>
      </c>
      <c r="R1458" s="117" t="e">
        <f>VLOOKUP(#REF!,'[1]Du lieu in bang'!$C$2:$BB$1395,21,0)</f>
        <v>#REF!</v>
      </c>
      <c r="S1458" s="130"/>
    </row>
    <row r="1459" spans="1:19" s="118" customFormat="1" ht="38.25" hidden="1" x14ac:dyDescent="0.2">
      <c r="A1459" s="136">
        <v>1458</v>
      </c>
      <c r="B1459" s="130" t="s">
        <v>7132</v>
      </c>
      <c r="C1459" s="143" t="s">
        <v>7133</v>
      </c>
      <c r="D1459" s="130" t="s">
        <v>3070</v>
      </c>
      <c r="E1459" s="130" t="s">
        <v>827</v>
      </c>
      <c r="F1459" s="130" t="s">
        <v>3032</v>
      </c>
      <c r="G1459" s="154" t="s">
        <v>5617</v>
      </c>
      <c r="H1459" s="154" t="s">
        <v>8762</v>
      </c>
      <c r="I1459" s="154" t="s">
        <v>10102</v>
      </c>
      <c r="J1459" s="154" t="s">
        <v>1896</v>
      </c>
      <c r="K1459" s="130" t="s">
        <v>9772</v>
      </c>
      <c r="L1459" s="116" t="s">
        <v>8762</v>
      </c>
      <c r="M1459" s="117"/>
      <c r="N1459" s="117"/>
      <c r="O1459" s="117"/>
      <c r="P1459" s="117"/>
      <c r="Q1459" s="117" t="e">
        <f>VLOOKUP(#REF!,'[1]Du lieu in bang'!$C$2:$BB$1395,20,0)</f>
        <v>#REF!</v>
      </c>
      <c r="R1459" s="117" t="e">
        <f>VLOOKUP(#REF!,'[1]Du lieu in bang'!$C$2:$BB$1395,21,0)</f>
        <v>#REF!</v>
      </c>
      <c r="S1459" s="130"/>
    </row>
    <row r="1460" spans="1:19" s="118" customFormat="1" ht="51" hidden="1" x14ac:dyDescent="0.2">
      <c r="A1460" s="136">
        <v>1459</v>
      </c>
      <c r="B1460" s="130" t="s">
        <v>7135</v>
      </c>
      <c r="C1460" s="143" t="s">
        <v>7136</v>
      </c>
      <c r="D1460" s="130" t="s">
        <v>1035</v>
      </c>
      <c r="E1460" s="130" t="s">
        <v>1036</v>
      </c>
      <c r="F1460" s="130" t="s">
        <v>3032</v>
      </c>
      <c r="G1460" s="154" t="s">
        <v>5617</v>
      </c>
      <c r="H1460" s="154" t="s">
        <v>8763</v>
      </c>
      <c r="I1460" s="154" t="s">
        <v>68</v>
      </c>
      <c r="J1460" s="154" t="s">
        <v>10098</v>
      </c>
      <c r="K1460" s="130" t="s">
        <v>9773</v>
      </c>
      <c r="L1460" s="116" t="s">
        <v>9329</v>
      </c>
      <c r="M1460" s="117" t="e">
        <f>VLOOKUP(#REF!,'[1]Du lieu in bang'!$C$2:$BB$1395,20,0)</f>
        <v>#REF!</v>
      </c>
      <c r="N1460" s="117" t="e">
        <f>VLOOKUP(#REF!,'[1]Du lieu in bang'!$C$2:$BB$1395,21,0)</f>
        <v>#REF!</v>
      </c>
      <c r="O1460" s="117"/>
      <c r="P1460" s="117"/>
      <c r="Q1460" s="117" t="e">
        <f>VLOOKUP(#REF!,'[1]Du lieu in bang'!$C$2:$BB$1395,20,0)</f>
        <v>#REF!</v>
      </c>
      <c r="R1460" s="117" t="e">
        <f>VLOOKUP(#REF!,'[1]Du lieu in bang'!$C$2:$BB$1395,21,0)</f>
        <v>#REF!</v>
      </c>
      <c r="S1460" s="130"/>
    </row>
    <row r="1461" spans="1:19" s="118" customFormat="1" ht="51" hidden="1" x14ac:dyDescent="0.2">
      <c r="A1461" s="136">
        <v>1460</v>
      </c>
      <c r="B1461" s="130" t="s">
        <v>7138</v>
      </c>
      <c r="C1461" s="143" t="s">
        <v>3156</v>
      </c>
      <c r="D1461" s="130" t="s">
        <v>1713</v>
      </c>
      <c r="E1461" s="130" t="s">
        <v>1036</v>
      </c>
      <c r="F1461" s="130" t="s">
        <v>3032</v>
      </c>
      <c r="G1461" s="154" t="s">
        <v>5617</v>
      </c>
      <c r="H1461" s="154" t="s">
        <v>8764</v>
      </c>
      <c r="I1461" s="154" t="s">
        <v>1823</v>
      </c>
      <c r="J1461" s="154" t="s">
        <v>10098</v>
      </c>
      <c r="K1461" s="130"/>
      <c r="L1461" s="116"/>
      <c r="M1461" s="117"/>
      <c r="N1461" s="117"/>
      <c r="O1461" s="117"/>
      <c r="P1461" s="117"/>
      <c r="Q1461" s="117" t="e">
        <f>VLOOKUP(#REF!,'[1]Du lieu in bang'!$C$2:$BB$1395,20,0)</f>
        <v>#REF!</v>
      </c>
      <c r="R1461" s="117" t="e">
        <f>VLOOKUP(#REF!,'[1]Du lieu in bang'!$C$2:$BB$1395,21,0)</f>
        <v>#REF!</v>
      </c>
      <c r="S1461" s="130"/>
    </row>
    <row r="1462" spans="1:19" s="118" customFormat="1" ht="51" hidden="1" x14ac:dyDescent="0.2">
      <c r="A1462" s="136">
        <v>1461</v>
      </c>
      <c r="B1462" s="130" t="s">
        <v>7140</v>
      </c>
      <c r="C1462" s="143" t="s">
        <v>7141</v>
      </c>
      <c r="D1462" s="130" t="s">
        <v>1132</v>
      </c>
      <c r="E1462" s="130" t="s">
        <v>827</v>
      </c>
      <c r="F1462" s="130" t="s">
        <v>3032</v>
      </c>
      <c r="G1462" s="154" t="s">
        <v>5617</v>
      </c>
      <c r="H1462" s="154" t="s">
        <v>8765</v>
      </c>
      <c r="I1462" s="154" t="s">
        <v>1823</v>
      </c>
      <c r="J1462" s="154" t="s">
        <v>10098</v>
      </c>
      <c r="K1462" s="130"/>
      <c r="L1462" s="116"/>
      <c r="M1462" s="117"/>
      <c r="N1462" s="117"/>
      <c r="O1462" s="117"/>
      <c r="P1462" s="117"/>
      <c r="Q1462" s="117" t="e">
        <f>VLOOKUP(#REF!,'[1]Du lieu in bang'!$C$2:$BB$1395,20,0)</f>
        <v>#REF!</v>
      </c>
      <c r="R1462" s="117" t="e">
        <f>VLOOKUP(#REF!,'[1]Du lieu in bang'!$C$2:$BB$1395,21,0)</f>
        <v>#REF!</v>
      </c>
      <c r="S1462" s="130"/>
    </row>
    <row r="1463" spans="1:19" s="118" customFormat="1" ht="63.75" hidden="1" x14ac:dyDescent="0.2">
      <c r="A1463" s="136">
        <v>1462</v>
      </c>
      <c r="B1463" s="130" t="s">
        <v>7143</v>
      </c>
      <c r="C1463" s="143" t="s">
        <v>7144</v>
      </c>
      <c r="D1463" s="130" t="s">
        <v>1047</v>
      </c>
      <c r="E1463" s="130" t="s">
        <v>827</v>
      </c>
      <c r="F1463" s="130" t="s">
        <v>3032</v>
      </c>
      <c r="G1463" s="154" t="s">
        <v>5617</v>
      </c>
      <c r="H1463" s="154" t="s">
        <v>8766</v>
      </c>
      <c r="I1463" s="154" t="s">
        <v>1891</v>
      </c>
      <c r="J1463" s="154" t="s">
        <v>10103</v>
      </c>
      <c r="K1463" s="130" t="s">
        <v>9774</v>
      </c>
      <c r="L1463" s="116" t="s">
        <v>8766</v>
      </c>
      <c r="M1463" s="117"/>
      <c r="N1463" s="117"/>
      <c r="O1463" s="117"/>
      <c r="P1463" s="117"/>
      <c r="Q1463" s="117" t="e">
        <f>VLOOKUP(#REF!,'[1]Du lieu in bang'!$C$2:$BB$1395,20,0)</f>
        <v>#REF!</v>
      </c>
      <c r="R1463" s="117" t="e">
        <f>VLOOKUP(#REF!,'[1]Du lieu in bang'!$C$2:$BB$1395,21,0)</f>
        <v>#REF!</v>
      </c>
      <c r="S1463" s="130"/>
    </row>
    <row r="1464" spans="1:19" s="118" customFormat="1" ht="63.75" hidden="1" x14ac:dyDescent="0.2">
      <c r="A1464" s="136">
        <v>1463</v>
      </c>
      <c r="B1464" s="130" t="s">
        <v>7146</v>
      </c>
      <c r="C1464" s="143" t="s">
        <v>7147</v>
      </c>
      <c r="D1464" s="130" t="s">
        <v>1043</v>
      </c>
      <c r="E1464" s="130" t="s">
        <v>827</v>
      </c>
      <c r="F1464" s="130" t="s">
        <v>3032</v>
      </c>
      <c r="G1464" s="154" t="s">
        <v>5617</v>
      </c>
      <c r="H1464" s="154" t="s">
        <v>8767</v>
      </c>
      <c r="I1464" s="154" t="s">
        <v>2158</v>
      </c>
      <c r="J1464" s="154" t="s">
        <v>10104</v>
      </c>
      <c r="K1464" s="130" t="s">
        <v>9775</v>
      </c>
      <c r="L1464" s="116" t="s">
        <v>9330</v>
      </c>
      <c r="M1464" s="117"/>
      <c r="N1464" s="117"/>
      <c r="O1464" s="117"/>
      <c r="P1464" s="117"/>
      <c r="Q1464" s="117" t="e">
        <f>VLOOKUP(#REF!,'[1]Du lieu in bang'!$C$2:$BB$1395,20,0)</f>
        <v>#REF!</v>
      </c>
      <c r="R1464" s="117" t="e">
        <f>VLOOKUP(#REF!,'[1]Du lieu in bang'!$C$2:$BB$1395,21,0)</f>
        <v>#REF!</v>
      </c>
      <c r="S1464" s="130"/>
    </row>
    <row r="1465" spans="1:19" s="118" customFormat="1" ht="51" hidden="1" x14ac:dyDescent="0.2">
      <c r="A1465" s="136">
        <v>1464</v>
      </c>
      <c r="B1465" s="130" t="s">
        <v>7149</v>
      </c>
      <c r="C1465" s="143" t="s">
        <v>7150</v>
      </c>
      <c r="D1465" s="130" t="s">
        <v>1043</v>
      </c>
      <c r="E1465" s="130" t="s">
        <v>1036</v>
      </c>
      <c r="F1465" s="130" t="s">
        <v>3032</v>
      </c>
      <c r="G1465" s="154" t="s">
        <v>5617</v>
      </c>
      <c r="H1465" s="154" t="s">
        <v>8768</v>
      </c>
      <c r="I1465" s="154" t="s">
        <v>2542</v>
      </c>
      <c r="J1465" s="154" t="s">
        <v>10098</v>
      </c>
      <c r="K1465" s="130" t="s">
        <v>9776</v>
      </c>
      <c r="L1465" s="116" t="s">
        <v>8768</v>
      </c>
      <c r="M1465" s="117"/>
      <c r="N1465" s="117"/>
      <c r="O1465" s="117"/>
      <c r="P1465" s="117"/>
      <c r="Q1465" s="117" t="e">
        <f>VLOOKUP(#REF!,'[1]Du lieu in bang'!$C$2:$BB$1395,20,0)</f>
        <v>#REF!</v>
      </c>
      <c r="R1465" s="117" t="e">
        <f>VLOOKUP(#REF!,'[1]Du lieu in bang'!$C$2:$BB$1395,21,0)</f>
        <v>#REF!</v>
      </c>
      <c r="S1465" s="130"/>
    </row>
    <row r="1466" spans="1:19" s="118" customFormat="1" ht="38.25" hidden="1" x14ac:dyDescent="0.2">
      <c r="A1466" s="136">
        <v>1465</v>
      </c>
      <c r="B1466" s="130" t="s">
        <v>7152</v>
      </c>
      <c r="C1466" s="143" t="s">
        <v>7153</v>
      </c>
      <c r="D1466" s="130" t="s">
        <v>1078</v>
      </c>
      <c r="E1466" s="130" t="s">
        <v>827</v>
      </c>
      <c r="F1466" s="130" t="s">
        <v>3032</v>
      </c>
      <c r="G1466" s="154" t="s">
        <v>5617</v>
      </c>
      <c r="H1466" s="154" t="s">
        <v>8769</v>
      </c>
      <c r="I1466" s="154" t="s">
        <v>2404</v>
      </c>
      <c r="J1466" s="154" t="s">
        <v>10105</v>
      </c>
      <c r="K1466" s="130" t="s">
        <v>9777</v>
      </c>
      <c r="L1466" s="116" t="s">
        <v>8769</v>
      </c>
      <c r="M1466" s="117"/>
      <c r="N1466" s="117"/>
      <c r="O1466" s="117"/>
      <c r="P1466" s="117"/>
      <c r="Q1466" s="117" t="e">
        <f>VLOOKUP(#REF!,'[1]Du lieu in bang'!$C$2:$BB$1395,20,0)</f>
        <v>#REF!</v>
      </c>
      <c r="R1466" s="117" t="e">
        <f>VLOOKUP(#REF!,'[1]Du lieu in bang'!$C$2:$BB$1395,21,0)</f>
        <v>#REF!</v>
      </c>
      <c r="S1466" s="130"/>
    </row>
    <row r="1467" spans="1:19" s="118" customFormat="1" ht="51" hidden="1" x14ac:dyDescent="0.2">
      <c r="A1467" s="136">
        <v>1466</v>
      </c>
      <c r="B1467" s="130" t="s">
        <v>7155</v>
      </c>
      <c r="C1467" s="143" t="s">
        <v>7156</v>
      </c>
      <c r="D1467" s="130" t="s">
        <v>2142</v>
      </c>
      <c r="E1467" s="130" t="s">
        <v>7157</v>
      </c>
      <c r="F1467" s="130" t="s">
        <v>3032</v>
      </c>
      <c r="G1467" s="154" t="s">
        <v>5617</v>
      </c>
      <c r="H1467" s="154" t="s">
        <v>8770</v>
      </c>
      <c r="I1467" s="154" t="s">
        <v>4376</v>
      </c>
      <c r="J1467" s="154" t="s">
        <v>10098</v>
      </c>
      <c r="K1467" s="130" t="s">
        <v>9778</v>
      </c>
      <c r="L1467" s="116" t="s">
        <v>9331</v>
      </c>
      <c r="M1467" s="117"/>
      <c r="N1467" s="117"/>
      <c r="O1467" s="117"/>
      <c r="P1467" s="117"/>
      <c r="Q1467" s="117" t="e">
        <f>VLOOKUP(#REF!,'[1]Du lieu in bang'!$C$2:$BB$1395,20,0)</f>
        <v>#REF!</v>
      </c>
      <c r="R1467" s="117" t="e">
        <f>VLOOKUP(#REF!,'[1]Du lieu in bang'!$C$2:$BB$1395,21,0)</f>
        <v>#REF!</v>
      </c>
      <c r="S1467" s="130"/>
    </row>
    <row r="1468" spans="1:19" s="118" customFormat="1" ht="25.5" hidden="1" x14ac:dyDescent="0.2">
      <c r="A1468" s="136">
        <v>1467</v>
      </c>
      <c r="B1468" s="130" t="s">
        <v>7159</v>
      </c>
      <c r="C1468" s="143" t="s">
        <v>7160</v>
      </c>
      <c r="D1468" s="130" t="s">
        <v>1700</v>
      </c>
      <c r="E1468" s="130" t="s">
        <v>827</v>
      </c>
      <c r="F1468" s="130" t="s">
        <v>3032</v>
      </c>
      <c r="G1468" s="154" t="s">
        <v>5617</v>
      </c>
      <c r="H1468" s="154" t="s">
        <v>8771</v>
      </c>
      <c r="I1468" s="154" t="s">
        <v>10106</v>
      </c>
      <c r="J1468" s="154" t="s">
        <v>1896</v>
      </c>
      <c r="K1468" s="130" t="s">
        <v>9779</v>
      </c>
      <c r="L1468" s="116" t="s">
        <v>9332</v>
      </c>
      <c r="M1468" s="117"/>
      <c r="N1468" s="117"/>
      <c r="O1468" s="117"/>
      <c r="P1468" s="117"/>
      <c r="Q1468" s="117" t="e">
        <f>VLOOKUP(#REF!,'[1]Du lieu in bang'!$C$2:$BB$1395,20,0)</f>
        <v>#REF!</v>
      </c>
      <c r="R1468" s="117" t="e">
        <f>VLOOKUP(#REF!,'[1]Du lieu in bang'!$C$2:$BB$1395,21,0)</f>
        <v>#REF!</v>
      </c>
      <c r="S1468" s="130"/>
    </row>
    <row r="1469" spans="1:19" s="118" customFormat="1" ht="38.25" hidden="1" x14ac:dyDescent="0.2">
      <c r="A1469" s="136">
        <v>1468</v>
      </c>
      <c r="B1469" s="130" t="s">
        <v>7162</v>
      </c>
      <c r="C1469" s="143" t="s">
        <v>7163</v>
      </c>
      <c r="D1469" s="130" t="s">
        <v>1380</v>
      </c>
      <c r="E1469" s="130" t="s">
        <v>827</v>
      </c>
      <c r="F1469" s="130" t="s">
        <v>3032</v>
      </c>
      <c r="G1469" s="154" t="s">
        <v>5617</v>
      </c>
      <c r="H1469" s="154" t="s">
        <v>8772</v>
      </c>
      <c r="I1469" s="154" t="s">
        <v>4390</v>
      </c>
      <c r="J1469" s="154" t="s">
        <v>10107</v>
      </c>
      <c r="K1469" s="130" t="s">
        <v>9780</v>
      </c>
      <c r="L1469" s="116" t="s">
        <v>9333</v>
      </c>
      <c r="M1469" s="117"/>
      <c r="N1469" s="117"/>
      <c r="O1469" s="117"/>
      <c r="P1469" s="117"/>
      <c r="Q1469" s="117" t="e">
        <f>VLOOKUP(#REF!,'[1]Du lieu in bang'!$C$2:$BB$1395,20,0)</f>
        <v>#REF!</v>
      </c>
      <c r="R1469" s="117" t="e">
        <f>VLOOKUP(#REF!,'[1]Du lieu in bang'!$C$2:$BB$1395,21,0)</f>
        <v>#REF!</v>
      </c>
      <c r="S1469" s="130"/>
    </row>
    <row r="1470" spans="1:19" s="118" customFormat="1" ht="51" hidden="1" x14ac:dyDescent="0.2">
      <c r="A1470" s="136">
        <v>1469</v>
      </c>
      <c r="B1470" s="130" t="s">
        <v>7165</v>
      </c>
      <c r="C1470" s="143" t="s">
        <v>7166</v>
      </c>
      <c r="D1470" s="130" t="s">
        <v>1174</v>
      </c>
      <c r="E1470" s="130" t="s">
        <v>827</v>
      </c>
      <c r="F1470" s="130" t="s">
        <v>3032</v>
      </c>
      <c r="G1470" s="154" t="s">
        <v>5617</v>
      </c>
      <c r="H1470" s="154" t="s">
        <v>8773</v>
      </c>
      <c r="I1470" s="154" t="s">
        <v>117</v>
      </c>
      <c r="J1470" s="154" t="s">
        <v>10099</v>
      </c>
      <c r="K1470" s="130" t="s">
        <v>9781</v>
      </c>
      <c r="L1470" s="116" t="s">
        <v>8773</v>
      </c>
      <c r="M1470" s="117"/>
      <c r="N1470" s="117"/>
      <c r="O1470" s="117"/>
      <c r="P1470" s="117"/>
      <c r="Q1470" s="117" t="e">
        <f>VLOOKUP(#REF!,'[1]Du lieu in bang'!$C$2:$BB$1395,20,0)</f>
        <v>#REF!</v>
      </c>
      <c r="R1470" s="117" t="e">
        <f>VLOOKUP(#REF!,'[1]Du lieu in bang'!$C$2:$BB$1395,21,0)</f>
        <v>#REF!</v>
      </c>
      <c r="S1470" s="130"/>
    </row>
    <row r="1471" spans="1:19" s="118" customFormat="1" ht="63.75" hidden="1" x14ac:dyDescent="0.2">
      <c r="A1471" s="136">
        <v>1470</v>
      </c>
      <c r="B1471" s="130" t="s">
        <v>7168</v>
      </c>
      <c r="C1471" s="143" t="s">
        <v>7169</v>
      </c>
      <c r="D1471" s="130" t="s">
        <v>1058</v>
      </c>
      <c r="E1471" s="130" t="s">
        <v>1036</v>
      </c>
      <c r="F1471" s="130" t="s">
        <v>3032</v>
      </c>
      <c r="G1471" s="154" t="s">
        <v>5617</v>
      </c>
      <c r="H1471" s="154" t="s">
        <v>8774</v>
      </c>
      <c r="I1471" s="154" t="s">
        <v>1353</v>
      </c>
      <c r="J1471" s="154" t="s">
        <v>216</v>
      </c>
      <c r="K1471" s="130" t="s">
        <v>9782</v>
      </c>
      <c r="L1471" s="116" t="s">
        <v>9334</v>
      </c>
      <c r="M1471" s="117"/>
      <c r="N1471" s="117"/>
      <c r="O1471" s="117"/>
      <c r="P1471" s="117"/>
      <c r="Q1471" s="117" t="e">
        <f>VLOOKUP(#REF!,'[1]Du lieu in bang'!$C$2:$BB$1395,20,0)</f>
        <v>#REF!</v>
      </c>
      <c r="R1471" s="117" t="e">
        <f>VLOOKUP(#REF!,'[1]Du lieu in bang'!$C$2:$BB$1395,21,0)</f>
        <v>#REF!</v>
      </c>
      <c r="S1471" s="130"/>
    </row>
    <row r="1472" spans="1:19" s="118" customFormat="1" ht="38.25" hidden="1" x14ac:dyDescent="0.2">
      <c r="A1472" s="136">
        <v>1471</v>
      </c>
      <c r="B1472" s="130" t="s">
        <v>7171</v>
      </c>
      <c r="C1472" s="143" t="s">
        <v>2186</v>
      </c>
      <c r="D1472" s="130" t="s">
        <v>1174</v>
      </c>
      <c r="E1472" s="130" t="s">
        <v>827</v>
      </c>
      <c r="F1472" s="130" t="s">
        <v>3032</v>
      </c>
      <c r="G1472" s="154" t="s">
        <v>5617</v>
      </c>
      <c r="H1472" s="154" t="s">
        <v>8775</v>
      </c>
      <c r="I1472" s="154" t="s">
        <v>4390</v>
      </c>
      <c r="J1472" s="154" t="s">
        <v>10107</v>
      </c>
      <c r="K1472" s="130" t="s">
        <v>9783</v>
      </c>
      <c r="L1472" s="116" t="s">
        <v>9335</v>
      </c>
      <c r="M1472" s="117"/>
      <c r="N1472" s="117"/>
      <c r="O1472" s="117"/>
      <c r="P1472" s="117"/>
      <c r="Q1472" s="117" t="e">
        <f>VLOOKUP(#REF!,'[1]Du lieu in bang'!$C$2:$BB$1395,20,0)</f>
        <v>#REF!</v>
      </c>
      <c r="R1472" s="117" t="e">
        <f>VLOOKUP(#REF!,'[1]Du lieu in bang'!$C$2:$BB$1395,21,0)</f>
        <v>#REF!</v>
      </c>
      <c r="S1472" s="130"/>
    </row>
    <row r="1473" spans="1:19" s="118" customFormat="1" ht="51" hidden="1" x14ac:dyDescent="0.2">
      <c r="A1473" s="136">
        <v>1472</v>
      </c>
      <c r="B1473" s="130" t="s">
        <v>7173</v>
      </c>
      <c r="C1473" s="143" t="s">
        <v>7174</v>
      </c>
      <c r="D1473" s="130" t="s">
        <v>1423</v>
      </c>
      <c r="E1473" s="130" t="s">
        <v>1048</v>
      </c>
      <c r="F1473" s="130" t="s">
        <v>3032</v>
      </c>
      <c r="G1473" s="154" t="s">
        <v>5617</v>
      </c>
      <c r="H1473" s="154" t="s">
        <v>8776</v>
      </c>
      <c r="I1473" s="154" t="s">
        <v>2542</v>
      </c>
      <c r="J1473" s="154" t="s">
        <v>10108</v>
      </c>
      <c r="K1473" s="130" t="s">
        <v>9784</v>
      </c>
      <c r="L1473" s="116" t="s">
        <v>9336</v>
      </c>
      <c r="M1473" s="117"/>
      <c r="N1473" s="117"/>
      <c r="O1473" s="117"/>
      <c r="P1473" s="117"/>
      <c r="Q1473" s="117" t="e">
        <f>VLOOKUP(#REF!,'[1]Du lieu in bang'!$C$2:$BB$1395,20,0)</f>
        <v>#REF!</v>
      </c>
      <c r="R1473" s="117" t="e">
        <f>VLOOKUP(#REF!,'[1]Du lieu in bang'!$C$2:$BB$1395,21,0)</f>
        <v>#REF!</v>
      </c>
      <c r="S1473" s="130"/>
    </row>
    <row r="1474" spans="1:19" s="118" customFormat="1" ht="38.25" hidden="1" x14ac:dyDescent="0.2">
      <c r="A1474" s="136">
        <v>1473</v>
      </c>
      <c r="B1474" s="130" t="s">
        <v>7178</v>
      </c>
      <c r="C1474" s="143" t="s">
        <v>7179</v>
      </c>
      <c r="D1474" s="130" t="s">
        <v>1688</v>
      </c>
      <c r="E1474" s="130" t="s">
        <v>827</v>
      </c>
      <c r="F1474" s="130" t="s">
        <v>3032</v>
      </c>
      <c r="G1474" s="154" t="s">
        <v>5617</v>
      </c>
      <c r="H1474" s="154" t="s">
        <v>8778</v>
      </c>
      <c r="I1474" s="154" t="s">
        <v>10102</v>
      </c>
      <c r="J1474" s="154" t="s">
        <v>1896</v>
      </c>
      <c r="K1474" s="130" t="s">
        <v>9786</v>
      </c>
      <c r="L1474" s="116" t="s">
        <v>8778</v>
      </c>
      <c r="M1474" s="117"/>
      <c r="N1474" s="117"/>
      <c r="O1474" s="117"/>
      <c r="P1474" s="117"/>
      <c r="Q1474" s="117" t="e">
        <f>VLOOKUP(#REF!,'[1]Du lieu in bang'!$C$2:$BB$1395,20,0)</f>
        <v>#REF!</v>
      </c>
      <c r="R1474" s="117" t="e">
        <f>VLOOKUP(#REF!,'[1]Du lieu in bang'!$C$2:$BB$1395,21,0)</f>
        <v>#REF!</v>
      </c>
      <c r="S1474" s="130"/>
    </row>
    <row r="1475" spans="1:19" s="118" customFormat="1" ht="38.25" hidden="1" x14ac:dyDescent="0.2">
      <c r="A1475" s="136">
        <v>1474</v>
      </c>
      <c r="B1475" s="130" t="s">
        <v>7181</v>
      </c>
      <c r="C1475" s="143" t="s">
        <v>7182</v>
      </c>
      <c r="D1475" s="130" t="s">
        <v>7183</v>
      </c>
      <c r="E1475" s="130" t="s">
        <v>827</v>
      </c>
      <c r="F1475" s="130" t="s">
        <v>3032</v>
      </c>
      <c r="G1475" s="154" t="s">
        <v>5617</v>
      </c>
      <c r="H1475" s="154" t="s">
        <v>8779</v>
      </c>
      <c r="I1475" s="154" t="s">
        <v>2010</v>
      </c>
      <c r="J1475" s="154" t="s">
        <v>2201</v>
      </c>
      <c r="K1475" s="130" t="s">
        <v>9787</v>
      </c>
      <c r="L1475" s="116" t="s">
        <v>9338</v>
      </c>
      <c r="M1475" s="117"/>
      <c r="N1475" s="117"/>
      <c r="O1475" s="117"/>
      <c r="P1475" s="117"/>
      <c r="Q1475" s="117" t="e">
        <f>VLOOKUP(#REF!,'[1]Du lieu in bang'!$C$2:$BB$1395,20,0)</f>
        <v>#REF!</v>
      </c>
      <c r="R1475" s="117" t="e">
        <f>VLOOKUP(#REF!,'[1]Du lieu in bang'!$C$2:$BB$1395,21,0)</f>
        <v>#REF!</v>
      </c>
      <c r="S1475" s="130"/>
    </row>
    <row r="1476" spans="1:19" s="118" customFormat="1" ht="63.75" hidden="1" x14ac:dyDescent="0.2">
      <c r="A1476" s="136">
        <v>1475</v>
      </c>
      <c r="B1476" s="130" t="s">
        <v>7185</v>
      </c>
      <c r="C1476" s="143" t="s">
        <v>7186</v>
      </c>
      <c r="D1476" s="130" t="s">
        <v>1035</v>
      </c>
      <c r="E1476" s="130" t="s">
        <v>1048</v>
      </c>
      <c r="F1476" s="130" t="s">
        <v>3032</v>
      </c>
      <c r="G1476" s="154" t="s">
        <v>5617</v>
      </c>
      <c r="H1476" s="154" t="s">
        <v>8780</v>
      </c>
      <c r="I1476" s="154" t="s">
        <v>2131</v>
      </c>
      <c r="J1476" s="154" t="s">
        <v>10104</v>
      </c>
      <c r="K1476" s="130" t="s">
        <v>9788</v>
      </c>
      <c r="L1476" s="116" t="s">
        <v>9339</v>
      </c>
      <c r="M1476" s="117"/>
      <c r="N1476" s="117"/>
      <c r="O1476" s="117"/>
      <c r="P1476" s="117"/>
      <c r="Q1476" s="117" t="e">
        <f>VLOOKUP(#REF!,'[1]Du lieu in bang'!$C$2:$BB$1395,20,0)</f>
        <v>#REF!</v>
      </c>
      <c r="R1476" s="117" t="e">
        <f>VLOOKUP(#REF!,'[1]Du lieu in bang'!$C$2:$BB$1395,21,0)</f>
        <v>#REF!</v>
      </c>
      <c r="S1476" s="130"/>
    </row>
    <row r="1477" spans="1:19" s="118" customFormat="1" ht="63.75" hidden="1" x14ac:dyDescent="0.2">
      <c r="A1477" s="136">
        <v>1476</v>
      </c>
      <c r="B1477" s="130" t="s">
        <v>7188</v>
      </c>
      <c r="C1477" s="143" t="s">
        <v>7189</v>
      </c>
      <c r="D1477" s="130" t="s">
        <v>1700</v>
      </c>
      <c r="E1477" s="130" t="s">
        <v>1040</v>
      </c>
      <c r="F1477" s="130" t="s">
        <v>3032</v>
      </c>
      <c r="G1477" s="154" t="s">
        <v>5617</v>
      </c>
      <c r="H1477" s="154" t="s">
        <v>8781</v>
      </c>
      <c r="I1477" s="154" t="s">
        <v>1968</v>
      </c>
      <c r="J1477" s="154" t="s">
        <v>10105</v>
      </c>
      <c r="K1477" s="130" t="s">
        <v>9789</v>
      </c>
      <c r="L1477" s="116" t="s">
        <v>9340</v>
      </c>
      <c r="M1477" s="117"/>
      <c r="N1477" s="117"/>
      <c r="O1477" s="117"/>
      <c r="P1477" s="117"/>
      <c r="Q1477" s="117" t="e">
        <f>VLOOKUP(#REF!,'[1]Du lieu in bang'!$C$2:$BB$1395,20,0)</f>
        <v>#REF!</v>
      </c>
      <c r="R1477" s="117" t="e">
        <f>VLOOKUP(#REF!,'[1]Du lieu in bang'!$C$2:$BB$1395,21,0)</f>
        <v>#REF!</v>
      </c>
      <c r="S1477" s="130"/>
    </row>
    <row r="1478" spans="1:19" s="118" customFormat="1" ht="51" hidden="1" x14ac:dyDescent="0.2">
      <c r="A1478" s="136">
        <v>1477</v>
      </c>
      <c r="B1478" s="130" t="s">
        <v>7191</v>
      </c>
      <c r="C1478" s="143" t="s">
        <v>7192</v>
      </c>
      <c r="D1478" s="130" t="s">
        <v>1058</v>
      </c>
      <c r="E1478" s="130" t="s">
        <v>827</v>
      </c>
      <c r="F1478" s="130" t="s">
        <v>3032</v>
      </c>
      <c r="G1478" s="154" t="s">
        <v>5617</v>
      </c>
      <c r="H1478" s="154" t="s">
        <v>8782</v>
      </c>
      <c r="I1478" s="154" t="s">
        <v>4376</v>
      </c>
      <c r="J1478" s="154" t="s">
        <v>10098</v>
      </c>
      <c r="K1478" s="130" t="s">
        <v>9790</v>
      </c>
      <c r="L1478" s="116" t="s">
        <v>9341</v>
      </c>
      <c r="M1478" s="117"/>
      <c r="N1478" s="117"/>
      <c r="O1478" s="117"/>
      <c r="P1478" s="117"/>
      <c r="Q1478" s="117" t="e">
        <f>VLOOKUP(#REF!,'[1]Du lieu in bang'!$C$2:$BB$1395,20,0)</f>
        <v>#REF!</v>
      </c>
      <c r="R1478" s="117" t="e">
        <f>VLOOKUP(#REF!,'[1]Du lieu in bang'!$C$2:$BB$1395,21,0)</f>
        <v>#REF!</v>
      </c>
      <c r="S1478" s="130"/>
    </row>
    <row r="1479" spans="1:19" s="118" customFormat="1" ht="63.75" hidden="1" x14ac:dyDescent="0.2">
      <c r="A1479" s="136">
        <v>1478</v>
      </c>
      <c r="B1479" s="130" t="s">
        <v>7194</v>
      </c>
      <c r="C1479" s="143" t="s">
        <v>2263</v>
      </c>
      <c r="D1479" s="130" t="s">
        <v>1043</v>
      </c>
      <c r="E1479" s="130" t="s">
        <v>827</v>
      </c>
      <c r="F1479" s="130" t="s">
        <v>3032</v>
      </c>
      <c r="G1479" s="154" t="s">
        <v>5617</v>
      </c>
      <c r="H1479" s="154" t="s">
        <v>8783</v>
      </c>
      <c r="I1479" s="154" t="s">
        <v>2112</v>
      </c>
      <c r="J1479" s="154" t="s">
        <v>10104</v>
      </c>
      <c r="K1479" s="130" t="s">
        <v>9791</v>
      </c>
      <c r="L1479" s="116" t="s">
        <v>9342</v>
      </c>
      <c r="M1479" s="117"/>
      <c r="N1479" s="117"/>
      <c r="O1479" s="117"/>
      <c r="P1479" s="117"/>
      <c r="Q1479" s="117" t="e">
        <f>VLOOKUP(#REF!,'[1]Du lieu in bang'!$C$2:$BB$1395,20,0)</f>
        <v>#REF!</v>
      </c>
      <c r="R1479" s="117" t="e">
        <f>VLOOKUP(#REF!,'[1]Du lieu in bang'!$C$2:$BB$1395,21,0)</f>
        <v>#REF!</v>
      </c>
      <c r="S1479" s="130"/>
    </row>
    <row r="1480" spans="1:19" s="118" customFormat="1" ht="51" hidden="1" x14ac:dyDescent="0.2">
      <c r="A1480" s="136">
        <v>1479</v>
      </c>
      <c r="B1480" s="130" t="s">
        <v>4132</v>
      </c>
      <c r="C1480" s="143" t="s">
        <v>7196</v>
      </c>
      <c r="D1480" s="130" t="s">
        <v>1035</v>
      </c>
      <c r="E1480" s="130" t="s">
        <v>1036</v>
      </c>
      <c r="F1480" s="130" t="s">
        <v>3032</v>
      </c>
      <c r="G1480" s="154" t="s">
        <v>5617</v>
      </c>
      <c r="H1480" s="154" t="s">
        <v>8784</v>
      </c>
      <c r="I1480" s="154" t="s">
        <v>1816</v>
      </c>
      <c r="J1480" s="154" t="s">
        <v>10098</v>
      </c>
      <c r="K1480" s="130"/>
      <c r="L1480" s="116"/>
      <c r="M1480" s="117"/>
      <c r="N1480" s="117"/>
      <c r="O1480" s="117"/>
      <c r="P1480" s="117"/>
      <c r="Q1480" s="117" t="e">
        <f>VLOOKUP(#REF!,'[1]Du lieu in bang'!$C$2:$BB$1395,20,0)</f>
        <v>#REF!</v>
      </c>
      <c r="R1480" s="117" t="e">
        <f>VLOOKUP(#REF!,'[1]Du lieu in bang'!$C$2:$BB$1395,21,0)</f>
        <v>#REF!</v>
      </c>
      <c r="S1480" s="130"/>
    </row>
    <row r="1481" spans="1:19" s="118" customFormat="1" ht="38.25" hidden="1" x14ac:dyDescent="0.2">
      <c r="A1481" s="136">
        <v>1480</v>
      </c>
      <c r="B1481" s="130" t="s">
        <v>7198</v>
      </c>
      <c r="C1481" s="143" t="s">
        <v>7199</v>
      </c>
      <c r="D1481" s="130" t="s">
        <v>1765</v>
      </c>
      <c r="E1481" s="130" t="s">
        <v>1036</v>
      </c>
      <c r="F1481" s="130" t="s">
        <v>3032</v>
      </c>
      <c r="G1481" s="154" t="s">
        <v>5617</v>
      </c>
      <c r="H1481" s="154" t="s">
        <v>8785</v>
      </c>
      <c r="I1481" s="154" t="s">
        <v>10106</v>
      </c>
      <c r="J1481" s="154" t="s">
        <v>1896</v>
      </c>
      <c r="K1481" s="130"/>
      <c r="L1481" s="116"/>
      <c r="M1481" s="117"/>
      <c r="N1481" s="117"/>
      <c r="O1481" s="117"/>
      <c r="P1481" s="117"/>
      <c r="Q1481" s="117" t="e">
        <f>VLOOKUP(#REF!,'[1]Du lieu in bang'!$C$2:$BB$1395,20,0)</f>
        <v>#REF!</v>
      </c>
      <c r="R1481" s="117" t="e">
        <f>VLOOKUP(#REF!,'[1]Du lieu in bang'!$C$2:$BB$1395,21,0)</f>
        <v>#REF!</v>
      </c>
      <c r="S1481" s="130"/>
    </row>
    <row r="1482" spans="1:19" s="118" customFormat="1" ht="51" hidden="1" x14ac:dyDescent="0.2">
      <c r="A1482" s="136">
        <v>1481</v>
      </c>
      <c r="B1482" s="130" t="s">
        <v>7201</v>
      </c>
      <c r="C1482" s="143" t="s">
        <v>6382</v>
      </c>
      <c r="D1482" s="130" t="s">
        <v>7119</v>
      </c>
      <c r="E1482" s="130" t="s">
        <v>1040</v>
      </c>
      <c r="F1482" s="130" t="s">
        <v>3032</v>
      </c>
      <c r="G1482" s="154" t="s">
        <v>5617</v>
      </c>
      <c r="H1482" s="154" t="s">
        <v>8786</v>
      </c>
      <c r="I1482" s="154" t="s">
        <v>1936</v>
      </c>
      <c r="J1482" s="154" t="s">
        <v>10101</v>
      </c>
      <c r="K1482" s="130" t="s">
        <v>9792</v>
      </c>
      <c r="L1482" s="116">
        <v>0</v>
      </c>
      <c r="M1482" s="117"/>
      <c r="N1482" s="117"/>
      <c r="O1482" s="117"/>
      <c r="P1482" s="117"/>
      <c r="Q1482" s="117" t="e">
        <f>VLOOKUP(#REF!,'[1]Du lieu in bang'!$C$2:$BB$1395,20,0)</f>
        <v>#REF!</v>
      </c>
      <c r="R1482" s="117" t="e">
        <f>VLOOKUP(#REF!,'[1]Du lieu in bang'!$C$2:$BB$1395,21,0)</f>
        <v>#REF!</v>
      </c>
      <c r="S1482" s="130"/>
    </row>
    <row r="1483" spans="1:19" s="118" customFormat="1" ht="63.75" hidden="1" x14ac:dyDescent="0.2">
      <c r="A1483" s="136">
        <v>1482</v>
      </c>
      <c r="B1483" s="130" t="s">
        <v>7203</v>
      </c>
      <c r="C1483" s="143" t="s">
        <v>7204</v>
      </c>
      <c r="D1483" s="130" t="s">
        <v>1047</v>
      </c>
      <c r="E1483" s="130" t="s">
        <v>1040</v>
      </c>
      <c r="F1483" s="130" t="s">
        <v>3032</v>
      </c>
      <c r="G1483" s="154" t="s">
        <v>5617</v>
      </c>
      <c r="H1483" s="154" t="s">
        <v>8787</v>
      </c>
      <c r="I1483" s="154" t="s">
        <v>1609</v>
      </c>
      <c r="J1483" s="154" t="s">
        <v>10104</v>
      </c>
      <c r="K1483" s="130" t="s">
        <v>9793</v>
      </c>
      <c r="L1483" s="116" t="s">
        <v>8787</v>
      </c>
      <c r="M1483" s="117"/>
      <c r="N1483" s="117"/>
      <c r="O1483" s="117"/>
      <c r="P1483" s="117"/>
      <c r="Q1483" s="117" t="e">
        <f>VLOOKUP(#REF!,'[1]Du lieu in bang'!$C$2:$BB$1395,20,0)</f>
        <v>#REF!</v>
      </c>
      <c r="R1483" s="117" t="e">
        <f>VLOOKUP(#REF!,'[1]Du lieu in bang'!$C$2:$BB$1395,21,0)</f>
        <v>#REF!</v>
      </c>
      <c r="S1483" s="130"/>
    </row>
    <row r="1484" spans="1:19" s="118" customFormat="1" ht="63.75" hidden="1" x14ac:dyDescent="0.2">
      <c r="A1484" s="136">
        <v>1483</v>
      </c>
      <c r="B1484" s="130" t="s">
        <v>7206</v>
      </c>
      <c r="C1484" s="143" t="s">
        <v>7207</v>
      </c>
      <c r="D1484" s="130" t="s">
        <v>1062</v>
      </c>
      <c r="E1484" s="130" t="s">
        <v>827</v>
      </c>
      <c r="F1484" s="130" t="s">
        <v>3032</v>
      </c>
      <c r="G1484" s="154" t="s">
        <v>5617</v>
      </c>
      <c r="H1484" s="154" t="s">
        <v>8788</v>
      </c>
      <c r="I1484" s="154" t="s">
        <v>4456</v>
      </c>
      <c r="J1484" s="154" t="s">
        <v>10104</v>
      </c>
      <c r="K1484" s="130"/>
      <c r="L1484" s="116"/>
      <c r="M1484" s="117"/>
      <c r="N1484" s="117"/>
      <c r="O1484" s="117"/>
      <c r="P1484" s="117"/>
      <c r="Q1484" s="117" t="e">
        <f>VLOOKUP(#REF!,'[1]Du lieu in bang'!$C$2:$BB$1395,20,0)</f>
        <v>#REF!</v>
      </c>
      <c r="R1484" s="117" t="e">
        <f>VLOOKUP(#REF!,'[1]Du lieu in bang'!$C$2:$BB$1395,21,0)</f>
        <v>#REF!</v>
      </c>
      <c r="S1484" s="130"/>
    </row>
    <row r="1485" spans="1:19" s="118" customFormat="1" ht="38.25" hidden="1" x14ac:dyDescent="0.2">
      <c r="A1485" s="136">
        <v>1484</v>
      </c>
      <c r="B1485" s="130" t="s">
        <v>7209</v>
      </c>
      <c r="C1485" s="143" t="s">
        <v>3498</v>
      </c>
      <c r="D1485" s="130" t="s">
        <v>1047</v>
      </c>
      <c r="E1485" s="130" t="s">
        <v>1036</v>
      </c>
      <c r="F1485" s="130" t="s">
        <v>3032</v>
      </c>
      <c r="G1485" s="154" t="s">
        <v>5617</v>
      </c>
      <c r="H1485" s="154" t="s">
        <v>8789</v>
      </c>
      <c r="I1485" s="154" t="s">
        <v>2114</v>
      </c>
      <c r="J1485" s="154" t="s">
        <v>10105</v>
      </c>
      <c r="K1485" s="130" t="s">
        <v>9794</v>
      </c>
      <c r="L1485" s="116" t="s">
        <v>9343</v>
      </c>
      <c r="M1485" s="117"/>
      <c r="N1485" s="117"/>
      <c r="O1485" s="117"/>
      <c r="P1485" s="117"/>
      <c r="Q1485" s="117" t="e">
        <f>VLOOKUP(#REF!,'[1]Du lieu in bang'!$C$2:$BB$1395,20,0)</f>
        <v>#REF!</v>
      </c>
      <c r="R1485" s="117" t="e">
        <f>VLOOKUP(#REF!,'[1]Du lieu in bang'!$C$2:$BB$1395,21,0)</f>
        <v>#REF!</v>
      </c>
      <c r="S1485" s="130"/>
    </row>
    <row r="1486" spans="1:19" s="118" customFormat="1" ht="51" hidden="1" x14ac:dyDescent="0.2">
      <c r="A1486" s="136">
        <v>1485</v>
      </c>
      <c r="B1486" s="130" t="s">
        <v>7211</v>
      </c>
      <c r="C1486" s="143" t="s">
        <v>7212</v>
      </c>
      <c r="D1486" s="130" t="s">
        <v>1058</v>
      </c>
      <c r="E1486" s="130" t="s">
        <v>1040</v>
      </c>
      <c r="F1486" s="130" t="s">
        <v>3032</v>
      </c>
      <c r="G1486" s="154" t="s">
        <v>5617</v>
      </c>
      <c r="H1486" s="154" t="s">
        <v>8790</v>
      </c>
      <c r="I1486" s="154" t="s">
        <v>1895</v>
      </c>
      <c r="J1486" s="154" t="s">
        <v>1896</v>
      </c>
      <c r="K1486" s="130" t="s">
        <v>9795</v>
      </c>
      <c r="L1486" s="116" t="s">
        <v>9216</v>
      </c>
      <c r="M1486" s="117"/>
      <c r="N1486" s="117"/>
      <c r="O1486" s="117"/>
      <c r="P1486" s="117"/>
      <c r="Q1486" s="117" t="e">
        <f>VLOOKUP(#REF!,'[1]Du lieu in bang'!$C$2:$BB$1395,20,0)</f>
        <v>#REF!</v>
      </c>
      <c r="R1486" s="117" t="e">
        <f>VLOOKUP(#REF!,'[1]Du lieu in bang'!$C$2:$BB$1395,21,0)</f>
        <v>#REF!</v>
      </c>
      <c r="S1486" s="130"/>
    </row>
    <row r="1487" spans="1:19" s="118" customFormat="1" ht="51" hidden="1" x14ac:dyDescent="0.2">
      <c r="A1487" s="136">
        <v>1486</v>
      </c>
      <c r="B1487" s="130" t="s">
        <v>7214</v>
      </c>
      <c r="C1487" s="143" t="s">
        <v>2551</v>
      </c>
      <c r="D1487" s="130" t="s">
        <v>1035</v>
      </c>
      <c r="E1487" s="130" t="s">
        <v>1036</v>
      </c>
      <c r="F1487" s="130" t="s">
        <v>3032</v>
      </c>
      <c r="G1487" s="154" t="s">
        <v>5617</v>
      </c>
      <c r="H1487" s="154" t="s">
        <v>8791</v>
      </c>
      <c r="I1487" s="154" t="s">
        <v>1323</v>
      </c>
      <c r="J1487" s="154" t="s">
        <v>10098</v>
      </c>
      <c r="K1487" s="130" t="s">
        <v>9796</v>
      </c>
      <c r="L1487" s="116" t="s">
        <v>9344</v>
      </c>
      <c r="M1487" s="117"/>
      <c r="N1487" s="117"/>
      <c r="O1487" s="117"/>
      <c r="P1487" s="117"/>
      <c r="Q1487" s="117" t="e">
        <f>VLOOKUP(#REF!,'[1]Du lieu in bang'!$C$2:$BB$1395,20,0)</f>
        <v>#REF!</v>
      </c>
      <c r="R1487" s="117" t="e">
        <f>VLOOKUP(#REF!,'[1]Du lieu in bang'!$C$2:$BB$1395,21,0)</f>
        <v>#REF!</v>
      </c>
      <c r="S1487" s="130"/>
    </row>
    <row r="1488" spans="1:19" s="118" customFormat="1" ht="51" hidden="1" x14ac:dyDescent="0.2">
      <c r="A1488" s="136">
        <v>1487</v>
      </c>
      <c r="B1488" s="130" t="s">
        <v>7216</v>
      </c>
      <c r="C1488" s="143" t="s">
        <v>7217</v>
      </c>
      <c r="D1488" s="130" t="s">
        <v>1765</v>
      </c>
      <c r="E1488" s="130" t="s">
        <v>827</v>
      </c>
      <c r="F1488" s="130" t="s">
        <v>3032</v>
      </c>
      <c r="G1488" s="154" t="s">
        <v>5617</v>
      </c>
      <c r="H1488" s="154" t="s">
        <v>8792</v>
      </c>
      <c r="I1488" s="154" t="s">
        <v>68</v>
      </c>
      <c r="J1488" s="154" t="s">
        <v>10098</v>
      </c>
      <c r="K1488" s="130"/>
      <c r="L1488" s="116"/>
      <c r="M1488" s="117" t="e">
        <f>VLOOKUP(#REF!,'[1]Du lieu in bang'!$C$2:$BB$1395,20,0)</f>
        <v>#REF!</v>
      </c>
      <c r="N1488" s="117" t="e">
        <f>VLOOKUP(#REF!,'[1]Du lieu in bang'!$C$2:$BB$1395,21,0)</f>
        <v>#REF!</v>
      </c>
      <c r="O1488" s="117"/>
      <c r="P1488" s="117"/>
      <c r="Q1488" s="117" t="e">
        <f>VLOOKUP(#REF!,'[1]Du lieu in bang'!$C$2:$BB$1395,20,0)</f>
        <v>#REF!</v>
      </c>
      <c r="R1488" s="117" t="e">
        <f>VLOOKUP(#REF!,'[1]Du lieu in bang'!$C$2:$BB$1395,21,0)</f>
        <v>#REF!</v>
      </c>
      <c r="S1488" s="130"/>
    </row>
    <row r="1489" spans="1:19" s="118" customFormat="1" ht="63.75" hidden="1" x14ac:dyDescent="0.2">
      <c r="A1489" s="136">
        <v>1488</v>
      </c>
      <c r="B1489" s="130" t="s">
        <v>7219</v>
      </c>
      <c r="C1489" s="143" t="s">
        <v>7220</v>
      </c>
      <c r="D1489" s="130" t="s">
        <v>1043</v>
      </c>
      <c r="E1489" s="130" t="s">
        <v>1048</v>
      </c>
      <c r="F1489" s="130" t="s">
        <v>3032</v>
      </c>
      <c r="G1489" s="154" t="s">
        <v>5617</v>
      </c>
      <c r="H1489" s="154" t="s">
        <v>8793</v>
      </c>
      <c r="I1489" s="154" t="s">
        <v>531</v>
      </c>
      <c r="J1489" s="154" t="s">
        <v>10104</v>
      </c>
      <c r="K1489" s="130" t="s">
        <v>9797</v>
      </c>
      <c r="L1489" s="116" t="s">
        <v>8793</v>
      </c>
      <c r="M1489" s="117"/>
      <c r="N1489" s="117"/>
      <c r="O1489" s="117"/>
      <c r="P1489" s="117"/>
      <c r="Q1489" s="117" t="e">
        <f>VLOOKUP(#REF!,'[1]Du lieu in bang'!$C$2:$BB$1395,20,0)</f>
        <v>#REF!</v>
      </c>
      <c r="R1489" s="117" t="e">
        <f>VLOOKUP(#REF!,'[1]Du lieu in bang'!$C$2:$BB$1395,21,0)</f>
        <v>#REF!</v>
      </c>
      <c r="S1489" s="130"/>
    </row>
    <row r="1490" spans="1:19" s="118" customFormat="1" ht="76.5" hidden="1" x14ac:dyDescent="0.2">
      <c r="A1490" s="136">
        <v>1489</v>
      </c>
      <c r="B1490" s="130" t="s">
        <v>7222</v>
      </c>
      <c r="C1490" s="143" t="s">
        <v>7223</v>
      </c>
      <c r="D1490" s="130" t="s">
        <v>1658</v>
      </c>
      <c r="E1490" s="130" t="s">
        <v>1040</v>
      </c>
      <c r="F1490" s="130" t="s">
        <v>3032</v>
      </c>
      <c r="G1490" s="154" t="s">
        <v>5617</v>
      </c>
      <c r="H1490" s="154" t="s">
        <v>8794</v>
      </c>
      <c r="I1490" s="154" t="s">
        <v>2246</v>
      </c>
      <c r="J1490" s="154" t="s">
        <v>10098</v>
      </c>
      <c r="K1490" s="130" t="s">
        <v>9798</v>
      </c>
      <c r="L1490" s="116" t="s">
        <v>9345</v>
      </c>
      <c r="M1490" s="117"/>
      <c r="N1490" s="117"/>
      <c r="O1490" s="117"/>
      <c r="P1490" s="117"/>
      <c r="Q1490" s="117" t="e">
        <f>VLOOKUP(#REF!,'[1]Du lieu in bang'!$C$2:$BB$1395,20,0)</f>
        <v>#REF!</v>
      </c>
      <c r="R1490" s="117" t="e">
        <f>VLOOKUP(#REF!,'[1]Du lieu in bang'!$C$2:$BB$1395,21,0)</f>
        <v>#REF!</v>
      </c>
      <c r="S1490" s="130"/>
    </row>
    <row r="1491" spans="1:19" s="118" customFormat="1" ht="63.75" hidden="1" x14ac:dyDescent="0.2">
      <c r="A1491" s="136">
        <v>1490</v>
      </c>
      <c r="B1491" s="130" t="s">
        <v>7225</v>
      </c>
      <c r="C1491" s="143" t="s">
        <v>7226</v>
      </c>
      <c r="D1491" s="130" t="s">
        <v>1058</v>
      </c>
      <c r="E1491" s="130" t="s">
        <v>1048</v>
      </c>
      <c r="F1491" s="130" t="s">
        <v>3032</v>
      </c>
      <c r="G1491" s="154" t="s">
        <v>5617</v>
      </c>
      <c r="H1491" s="154" t="s">
        <v>8795</v>
      </c>
      <c r="I1491" s="154" t="s">
        <v>4527</v>
      </c>
      <c r="J1491" s="154" t="s">
        <v>10097</v>
      </c>
      <c r="K1491" s="130" t="s">
        <v>9799</v>
      </c>
      <c r="L1491" s="116" t="s">
        <v>9346</v>
      </c>
      <c r="M1491" s="117"/>
      <c r="N1491" s="117"/>
      <c r="O1491" s="117"/>
      <c r="P1491" s="117"/>
      <c r="Q1491" s="117" t="e">
        <f>VLOOKUP(#REF!,'[1]Du lieu in bang'!$C$2:$BB$1395,20,0)</f>
        <v>#REF!</v>
      </c>
      <c r="R1491" s="117" t="e">
        <f>VLOOKUP(#REF!,'[1]Du lieu in bang'!$C$2:$BB$1395,21,0)</f>
        <v>#REF!</v>
      </c>
      <c r="S1491" s="130"/>
    </row>
    <row r="1492" spans="1:19" s="118" customFormat="1" ht="51" hidden="1" x14ac:dyDescent="0.2">
      <c r="A1492" s="136">
        <v>1491</v>
      </c>
      <c r="B1492" s="130" t="s">
        <v>7228</v>
      </c>
      <c r="C1492" s="143" t="s">
        <v>7229</v>
      </c>
      <c r="D1492" s="130" t="s">
        <v>2069</v>
      </c>
      <c r="E1492" s="130" t="s">
        <v>1048</v>
      </c>
      <c r="F1492" s="130" t="s">
        <v>3032</v>
      </c>
      <c r="G1492" s="154" t="s">
        <v>5617</v>
      </c>
      <c r="H1492" s="154" t="s">
        <v>8796</v>
      </c>
      <c r="I1492" s="154" t="s">
        <v>2404</v>
      </c>
      <c r="J1492" s="154" t="s">
        <v>10105</v>
      </c>
      <c r="K1492" s="130" t="s">
        <v>9800</v>
      </c>
      <c r="L1492" s="116" t="s">
        <v>9347</v>
      </c>
      <c r="M1492" s="117"/>
      <c r="N1492" s="117"/>
      <c r="O1492" s="117"/>
      <c r="P1492" s="117"/>
      <c r="Q1492" s="117" t="e">
        <f>VLOOKUP(#REF!,'[1]Du lieu in bang'!$C$2:$BB$1395,20,0)</f>
        <v>#REF!</v>
      </c>
      <c r="R1492" s="117" t="e">
        <f>VLOOKUP(#REF!,'[1]Du lieu in bang'!$C$2:$BB$1395,21,0)</f>
        <v>#REF!</v>
      </c>
      <c r="S1492" s="130"/>
    </row>
    <row r="1493" spans="1:19" s="118" customFormat="1" ht="51" hidden="1" x14ac:dyDescent="0.2">
      <c r="A1493" s="136">
        <v>1492</v>
      </c>
      <c r="B1493" s="130" t="s">
        <v>7231</v>
      </c>
      <c r="C1493" s="143" t="s">
        <v>7232</v>
      </c>
      <c r="D1493" s="130" t="s">
        <v>1174</v>
      </c>
      <c r="E1493" s="130" t="s">
        <v>827</v>
      </c>
      <c r="F1493" s="130" t="s">
        <v>3032</v>
      </c>
      <c r="G1493" s="154" t="s">
        <v>5617</v>
      </c>
      <c r="H1493" s="154" t="s">
        <v>8797</v>
      </c>
      <c r="I1493" s="154" t="s">
        <v>369</v>
      </c>
      <c r="J1493" s="154" t="s">
        <v>10099</v>
      </c>
      <c r="K1493" s="130" t="s">
        <v>9801</v>
      </c>
      <c r="L1493" s="116" t="s">
        <v>9348</v>
      </c>
      <c r="M1493" s="117"/>
      <c r="N1493" s="117"/>
      <c r="O1493" s="117"/>
      <c r="P1493" s="117"/>
      <c r="Q1493" s="117" t="e">
        <f>VLOOKUP(#REF!,'[1]Du lieu in bang'!$C$2:$BB$1395,20,0)</f>
        <v>#REF!</v>
      </c>
      <c r="R1493" s="117" t="e">
        <f>VLOOKUP(#REF!,'[1]Du lieu in bang'!$C$2:$BB$1395,21,0)</f>
        <v>#REF!</v>
      </c>
      <c r="S1493" s="130"/>
    </row>
    <row r="1494" spans="1:19" s="118" customFormat="1" ht="63.75" hidden="1" x14ac:dyDescent="0.2">
      <c r="A1494" s="136">
        <v>1493</v>
      </c>
      <c r="B1494" s="130" t="s">
        <v>7234</v>
      </c>
      <c r="C1494" s="143" t="s">
        <v>7235</v>
      </c>
      <c r="D1494" s="130" t="s">
        <v>1058</v>
      </c>
      <c r="E1494" s="130" t="s">
        <v>1036</v>
      </c>
      <c r="F1494" s="130" t="s">
        <v>3032</v>
      </c>
      <c r="G1494" s="154" t="s">
        <v>5617</v>
      </c>
      <c r="H1494" s="154" t="s">
        <v>8798</v>
      </c>
      <c r="I1494" s="154" t="s">
        <v>4456</v>
      </c>
      <c r="J1494" s="154" t="s">
        <v>10104</v>
      </c>
      <c r="K1494" s="130" t="s">
        <v>9802</v>
      </c>
      <c r="L1494" s="116" t="s">
        <v>9349</v>
      </c>
      <c r="M1494" s="117"/>
      <c r="N1494" s="117"/>
      <c r="O1494" s="117"/>
      <c r="P1494" s="117"/>
      <c r="Q1494" s="117" t="e">
        <f>VLOOKUP(#REF!,'[1]Du lieu in bang'!$C$2:$BB$1395,20,0)</f>
        <v>#REF!</v>
      </c>
      <c r="R1494" s="117" t="e">
        <f>VLOOKUP(#REF!,'[1]Du lieu in bang'!$C$2:$BB$1395,21,0)</f>
        <v>#REF!</v>
      </c>
      <c r="S1494" s="130"/>
    </row>
    <row r="1495" spans="1:19" s="118" customFormat="1" ht="63.75" hidden="1" x14ac:dyDescent="0.2">
      <c r="A1495" s="136">
        <v>1494</v>
      </c>
      <c r="B1495" s="130" t="s">
        <v>7237</v>
      </c>
      <c r="C1495" s="143" t="s">
        <v>7238</v>
      </c>
      <c r="D1495" s="130" t="s">
        <v>1774</v>
      </c>
      <c r="E1495" s="130" t="s">
        <v>1048</v>
      </c>
      <c r="F1495" s="130" t="s">
        <v>3032</v>
      </c>
      <c r="G1495" s="154" t="s">
        <v>5617</v>
      </c>
      <c r="H1495" s="154" t="s">
        <v>8799</v>
      </c>
      <c r="I1495" s="154" t="s">
        <v>4456</v>
      </c>
      <c r="J1495" s="154" t="s">
        <v>10104</v>
      </c>
      <c r="K1495" s="130" t="s">
        <v>9803</v>
      </c>
      <c r="L1495" s="116" t="s">
        <v>8799</v>
      </c>
      <c r="M1495" s="117"/>
      <c r="N1495" s="117"/>
      <c r="O1495" s="117"/>
      <c r="P1495" s="117"/>
      <c r="Q1495" s="117" t="e">
        <f>VLOOKUP(#REF!,'[1]Du lieu in bang'!$C$2:$BB$1395,20,0)</f>
        <v>#REF!</v>
      </c>
      <c r="R1495" s="117" t="e">
        <f>VLOOKUP(#REF!,'[1]Du lieu in bang'!$C$2:$BB$1395,21,0)</f>
        <v>#REF!</v>
      </c>
      <c r="S1495" s="130"/>
    </row>
    <row r="1496" spans="1:19" s="118" customFormat="1" ht="89.25" hidden="1" x14ac:dyDescent="0.2">
      <c r="A1496" s="136">
        <v>1495</v>
      </c>
      <c r="B1496" s="130" t="s">
        <v>7240</v>
      </c>
      <c r="C1496" s="143" t="s">
        <v>5796</v>
      </c>
      <c r="D1496" s="130" t="s">
        <v>1124</v>
      </c>
      <c r="E1496" s="130" t="s">
        <v>827</v>
      </c>
      <c r="F1496" s="130" t="s">
        <v>3032</v>
      </c>
      <c r="G1496" s="154" t="s">
        <v>5617</v>
      </c>
      <c r="H1496" s="154" t="s">
        <v>8800</v>
      </c>
      <c r="I1496" s="154" t="s">
        <v>4456</v>
      </c>
      <c r="J1496" s="154" t="s">
        <v>10104</v>
      </c>
      <c r="K1496" s="130" t="s">
        <v>9804</v>
      </c>
      <c r="L1496" s="116" t="s">
        <v>8800</v>
      </c>
      <c r="M1496" s="117"/>
      <c r="N1496" s="117"/>
      <c r="O1496" s="117"/>
      <c r="P1496" s="117"/>
      <c r="Q1496" s="117" t="e">
        <f>VLOOKUP(#REF!,'[1]Du lieu in bang'!$C$2:$BB$1395,20,0)</f>
        <v>#REF!</v>
      </c>
      <c r="R1496" s="117" t="e">
        <f>VLOOKUP(#REF!,'[1]Du lieu in bang'!$C$2:$BB$1395,21,0)</f>
        <v>#REF!</v>
      </c>
      <c r="S1496" s="130"/>
    </row>
    <row r="1497" spans="1:19" s="118" customFormat="1" ht="76.5" hidden="1" x14ac:dyDescent="0.2">
      <c r="A1497" s="136">
        <v>1496</v>
      </c>
      <c r="B1497" s="130" t="s">
        <v>5466</v>
      </c>
      <c r="C1497" s="143" t="s">
        <v>5522</v>
      </c>
      <c r="D1497" s="130" t="s">
        <v>6595</v>
      </c>
      <c r="E1497" s="130" t="s">
        <v>827</v>
      </c>
      <c r="F1497" s="130" t="s">
        <v>3032</v>
      </c>
      <c r="G1497" s="154" t="s">
        <v>5617</v>
      </c>
      <c r="H1497" s="154" t="s">
        <v>8801</v>
      </c>
      <c r="I1497" s="154" t="s">
        <v>10106</v>
      </c>
      <c r="J1497" s="154" t="s">
        <v>1896</v>
      </c>
      <c r="K1497" s="130" t="s">
        <v>9805</v>
      </c>
      <c r="L1497" s="116" t="s">
        <v>8801</v>
      </c>
      <c r="M1497" s="117"/>
      <c r="N1497" s="117"/>
      <c r="O1497" s="117"/>
      <c r="P1497" s="117"/>
      <c r="Q1497" s="117" t="e">
        <f>VLOOKUP(#REF!,'[1]Du lieu in bang'!$C$2:$BB$1395,20,0)</f>
        <v>#REF!</v>
      </c>
      <c r="R1497" s="117" t="e">
        <f>VLOOKUP(#REF!,'[1]Du lieu in bang'!$C$2:$BB$1395,21,0)</f>
        <v>#REF!</v>
      </c>
      <c r="S1497" s="130"/>
    </row>
    <row r="1498" spans="1:19" s="118" customFormat="1" ht="51" hidden="1" x14ac:dyDescent="0.2">
      <c r="A1498" s="136">
        <v>1497</v>
      </c>
      <c r="B1498" s="130" t="s">
        <v>7243</v>
      </c>
      <c r="C1498" s="143" t="s">
        <v>7244</v>
      </c>
      <c r="D1498" s="130" t="s">
        <v>1035</v>
      </c>
      <c r="E1498" s="130" t="s">
        <v>1036</v>
      </c>
      <c r="F1498" s="130" t="s">
        <v>3032</v>
      </c>
      <c r="G1498" s="154" t="s">
        <v>5617</v>
      </c>
      <c r="H1498" s="154" t="s">
        <v>8802</v>
      </c>
      <c r="I1498" s="154" t="s">
        <v>10109</v>
      </c>
      <c r="J1498" s="154" t="s">
        <v>10110</v>
      </c>
      <c r="K1498" s="130" t="s">
        <v>9806</v>
      </c>
      <c r="L1498" s="116" t="s">
        <v>8802</v>
      </c>
      <c r="M1498" s="117"/>
      <c r="N1498" s="117"/>
      <c r="O1498" s="117"/>
      <c r="P1498" s="117"/>
      <c r="Q1498" s="117" t="e">
        <f>VLOOKUP(#REF!,'[1]Du lieu in bang'!$C$2:$BB$1395,20,0)</f>
        <v>#REF!</v>
      </c>
      <c r="R1498" s="117" t="e">
        <f>VLOOKUP(#REF!,'[1]Du lieu in bang'!$C$2:$BB$1395,21,0)</f>
        <v>#REF!</v>
      </c>
      <c r="S1498" s="130"/>
    </row>
    <row r="1499" spans="1:19" s="118" customFormat="1" ht="51" hidden="1" x14ac:dyDescent="0.2">
      <c r="A1499" s="136">
        <v>1498</v>
      </c>
      <c r="B1499" s="130" t="s">
        <v>7246</v>
      </c>
      <c r="C1499" s="143" t="s">
        <v>7247</v>
      </c>
      <c r="D1499" s="130" t="s">
        <v>1652</v>
      </c>
      <c r="E1499" s="130" t="s">
        <v>1048</v>
      </c>
      <c r="F1499" s="130" t="s">
        <v>3032</v>
      </c>
      <c r="G1499" s="154" t="s">
        <v>5617</v>
      </c>
      <c r="H1499" s="154" t="s">
        <v>8803</v>
      </c>
      <c r="I1499" s="154" t="s">
        <v>2246</v>
      </c>
      <c r="J1499" s="154" t="s">
        <v>10098</v>
      </c>
      <c r="K1499" s="130" t="s">
        <v>9807</v>
      </c>
      <c r="L1499" s="116" t="s">
        <v>9350</v>
      </c>
      <c r="M1499" s="117"/>
      <c r="N1499" s="117"/>
      <c r="O1499" s="117"/>
      <c r="P1499" s="117"/>
      <c r="Q1499" s="117" t="e">
        <f>VLOOKUP(#REF!,'[1]Du lieu in bang'!$C$2:$BB$1395,20,0)</f>
        <v>#REF!</v>
      </c>
      <c r="R1499" s="117" t="e">
        <f>VLOOKUP(#REF!,'[1]Du lieu in bang'!$C$2:$BB$1395,21,0)</f>
        <v>#REF!</v>
      </c>
      <c r="S1499" s="130"/>
    </row>
    <row r="1500" spans="1:19" s="118" customFormat="1" ht="38.25" hidden="1" x14ac:dyDescent="0.2">
      <c r="A1500" s="136">
        <v>1499</v>
      </c>
      <c r="B1500" s="130" t="s">
        <v>7249</v>
      </c>
      <c r="C1500" s="143" t="s">
        <v>7250</v>
      </c>
      <c r="D1500" s="130" t="s">
        <v>1774</v>
      </c>
      <c r="E1500" s="130" t="s">
        <v>1036</v>
      </c>
      <c r="F1500" s="130" t="s">
        <v>3032</v>
      </c>
      <c r="G1500" s="154" t="s">
        <v>5617</v>
      </c>
      <c r="H1500" s="154" t="s">
        <v>8804</v>
      </c>
      <c r="I1500" s="154" t="s">
        <v>4463</v>
      </c>
      <c r="J1500" s="154" t="s">
        <v>1896</v>
      </c>
      <c r="K1500" s="130"/>
      <c r="L1500" s="116"/>
      <c r="M1500" s="117"/>
      <c r="N1500" s="117"/>
      <c r="O1500" s="117"/>
      <c r="P1500" s="117"/>
      <c r="Q1500" s="117" t="e">
        <f>VLOOKUP(#REF!,'[1]Du lieu in bang'!$C$2:$BB$1395,20,0)</f>
        <v>#REF!</v>
      </c>
      <c r="R1500" s="117" t="e">
        <f>VLOOKUP(#REF!,'[1]Du lieu in bang'!$C$2:$BB$1395,21,0)</f>
        <v>#REF!</v>
      </c>
      <c r="S1500" s="130"/>
    </row>
    <row r="1501" spans="1:19" s="118" customFormat="1" ht="51" hidden="1" x14ac:dyDescent="0.2">
      <c r="A1501" s="136">
        <v>1500</v>
      </c>
      <c r="B1501" s="130" t="s">
        <v>7252</v>
      </c>
      <c r="C1501" s="143" t="s">
        <v>7253</v>
      </c>
      <c r="D1501" s="130" t="s">
        <v>1047</v>
      </c>
      <c r="E1501" s="130" t="s">
        <v>1036</v>
      </c>
      <c r="F1501" s="130" t="s">
        <v>3032</v>
      </c>
      <c r="G1501" s="154" t="s">
        <v>5617</v>
      </c>
      <c r="H1501" s="154" t="s">
        <v>8805</v>
      </c>
      <c r="I1501" s="154" t="s">
        <v>1081</v>
      </c>
      <c r="J1501" s="154" t="s">
        <v>10099</v>
      </c>
      <c r="K1501" s="130" t="s">
        <v>9808</v>
      </c>
      <c r="L1501" s="116" t="s">
        <v>9351</v>
      </c>
      <c r="M1501" s="117"/>
      <c r="N1501" s="117"/>
      <c r="O1501" s="117"/>
      <c r="P1501" s="117"/>
      <c r="Q1501" s="117" t="e">
        <f>VLOOKUP(#REF!,'[1]Du lieu in bang'!$C$2:$BB$1395,20,0)</f>
        <v>#REF!</v>
      </c>
      <c r="R1501" s="117" t="e">
        <f>VLOOKUP(#REF!,'[1]Du lieu in bang'!$C$2:$BB$1395,21,0)</f>
        <v>#REF!</v>
      </c>
      <c r="S1501" s="130"/>
    </row>
    <row r="1502" spans="1:19" s="118" customFormat="1" ht="51" hidden="1" x14ac:dyDescent="0.2">
      <c r="A1502" s="136">
        <v>1501</v>
      </c>
      <c r="B1502" s="130" t="s">
        <v>7255</v>
      </c>
      <c r="C1502" s="143" t="s">
        <v>7256</v>
      </c>
      <c r="D1502" s="130" t="s">
        <v>1058</v>
      </c>
      <c r="E1502" s="130" t="s">
        <v>1036</v>
      </c>
      <c r="F1502" s="130" t="s">
        <v>3032</v>
      </c>
      <c r="G1502" s="154" t="s">
        <v>5617</v>
      </c>
      <c r="H1502" s="154" t="s">
        <v>8806</v>
      </c>
      <c r="I1502" s="154" t="s">
        <v>2839</v>
      </c>
      <c r="J1502" s="154" t="s">
        <v>10101</v>
      </c>
      <c r="K1502" s="130" t="s">
        <v>9809</v>
      </c>
      <c r="L1502" s="116" t="s">
        <v>9352</v>
      </c>
      <c r="M1502" s="117"/>
      <c r="N1502" s="117"/>
      <c r="O1502" s="117"/>
      <c r="P1502" s="117"/>
      <c r="Q1502" s="117" t="e">
        <f>VLOOKUP(#REF!,'[1]Du lieu in bang'!$C$2:$BB$1395,20,0)</f>
        <v>#REF!</v>
      </c>
      <c r="R1502" s="117" t="e">
        <f>VLOOKUP(#REF!,'[1]Du lieu in bang'!$C$2:$BB$1395,21,0)</f>
        <v>#REF!</v>
      </c>
      <c r="S1502" s="130"/>
    </row>
    <row r="1503" spans="1:19" s="118" customFormat="1" ht="51" hidden="1" x14ac:dyDescent="0.2">
      <c r="A1503" s="136">
        <v>1502</v>
      </c>
      <c r="B1503" s="130" t="s">
        <v>5189</v>
      </c>
      <c r="C1503" s="143" t="s">
        <v>7258</v>
      </c>
      <c r="D1503" s="130" t="s">
        <v>1058</v>
      </c>
      <c r="E1503" s="130" t="s">
        <v>827</v>
      </c>
      <c r="F1503" s="130" t="s">
        <v>3032</v>
      </c>
      <c r="G1503" s="154" t="s">
        <v>5617</v>
      </c>
      <c r="H1503" s="154" t="s">
        <v>8807</v>
      </c>
      <c r="I1503" s="154" t="s">
        <v>10100</v>
      </c>
      <c r="J1503" s="154" t="s">
        <v>2466</v>
      </c>
      <c r="K1503" s="130" t="s">
        <v>9810</v>
      </c>
      <c r="L1503" s="116" t="s">
        <v>9353</v>
      </c>
      <c r="M1503" s="117"/>
      <c r="N1503" s="117"/>
      <c r="O1503" s="117"/>
      <c r="P1503" s="117"/>
      <c r="Q1503" s="117" t="e">
        <f>VLOOKUP(#REF!,'[1]Du lieu in bang'!$C$2:$BB$1395,20,0)</f>
        <v>#REF!</v>
      </c>
      <c r="R1503" s="117" t="e">
        <f>VLOOKUP(#REF!,'[1]Du lieu in bang'!$C$2:$BB$1395,21,0)</f>
        <v>#REF!</v>
      </c>
      <c r="S1503" s="130"/>
    </row>
    <row r="1504" spans="1:19" s="118" customFormat="1" ht="38.25" hidden="1" x14ac:dyDescent="0.2">
      <c r="A1504" s="136">
        <v>1503</v>
      </c>
      <c r="B1504" s="130" t="s">
        <v>7260</v>
      </c>
      <c r="C1504" s="143" t="s">
        <v>7261</v>
      </c>
      <c r="D1504" s="130" t="s">
        <v>1058</v>
      </c>
      <c r="E1504" s="130" t="s">
        <v>827</v>
      </c>
      <c r="F1504" s="130" t="s">
        <v>3032</v>
      </c>
      <c r="G1504" s="154" t="s">
        <v>5617</v>
      </c>
      <c r="H1504" s="154" t="s">
        <v>8808</v>
      </c>
      <c r="I1504" s="154" t="s">
        <v>10111</v>
      </c>
      <c r="J1504" s="154" t="s">
        <v>1896</v>
      </c>
      <c r="K1504" s="130"/>
      <c r="L1504" s="116"/>
      <c r="M1504" s="117"/>
      <c r="N1504" s="117"/>
      <c r="O1504" s="117"/>
      <c r="P1504" s="117"/>
      <c r="Q1504" s="117" t="e">
        <f>VLOOKUP(#REF!,'[1]Du lieu in bang'!$C$2:$BB$1395,20,0)</f>
        <v>#REF!</v>
      </c>
      <c r="R1504" s="117" t="e">
        <f>VLOOKUP(#REF!,'[1]Du lieu in bang'!$C$2:$BB$1395,21,0)</f>
        <v>#REF!</v>
      </c>
      <c r="S1504" s="130"/>
    </row>
    <row r="1505" spans="1:19" s="118" customFormat="1" ht="63.75" hidden="1" x14ac:dyDescent="0.2">
      <c r="A1505" s="136">
        <v>1504</v>
      </c>
      <c r="B1505" s="130" t="s">
        <v>7263</v>
      </c>
      <c r="C1505" s="143" t="s">
        <v>6242</v>
      </c>
      <c r="D1505" s="130" t="s">
        <v>1058</v>
      </c>
      <c r="E1505" s="130" t="s">
        <v>1048</v>
      </c>
      <c r="F1505" s="130" t="s">
        <v>3032</v>
      </c>
      <c r="G1505" s="154" t="s">
        <v>5617</v>
      </c>
      <c r="H1505" s="154" t="s">
        <v>8809</v>
      </c>
      <c r="I1505" s="154" t="s">
        <v>484</v>
      </c>
      <c r="J1505" s="154" t="s">
        <v>10104</v>
      </c>
      <c r="K1505" s="130" t="s">
        <v>9811</v>
      </c>
      <c r="L1505" s="116">
        <v>0</v>
      </c>
      <c r="M1505" s="117"/>
      <c r="N1505" s="117"/>
      <c r="O1505" s="117"/>
      <c r="P1505" s="117"/>
      <c r="Q1505" s="117" t="e">
        <f>VLOOKUP(#REF!,'[1]Du lieu in bang'!$C$2:$BB$1395,20,0)</f>
        <v>#REF!</v>
      </c>
      <c r="R1505" s="117" t="e">
        <f>VLOOKUP(#REF!,'[1]Du lieu in bang'!$C$2:$BB$1395,21,0)</f>
        <v>#REF!</v>
      </c>
      <c r="S1505" s="130"/>
    </row>
    <row r="1506" spans="1:19" s="118" customFormat="1" ht="38.25" hidden="1" x14ac:dyDescent="0.2">
      <c r="A1506" s="136">
        <v>1505</v>
      </c>
      <c r="B1506" s="130" t="s">
        <v>7265</v>
      </c>
      <c r="C1506" s="143" t="s">
        <v>7266</v>
      </c>
      <c r="D1506" s="130" t="s">
        <v>1058</v>
      </c>
      <c r="E1506" s="130" t="s">
        <v>1040</v>
      </c>
      <c r="F1506" s="130" t="s">
        <v>3032</v>
      </c>
      <c r="G1506" s="154" t="s">
        <v>5617</v>
      </c>
      <c r="H1506" s="154" t="s">
        <v>8810</v>
      </c>
      <c r="I1506" s="154" t="s">
        <v>10111</v>
      </c>
      <c r="J1506" s="154" t="s">
        <v>1896</v>
      </c>
      <c r="K1506" s="130" t="s">
        <v>9812</v>
      </c>
      <c r="L1506" s="116" t="s">
        <v>9354</v>
      </c>
      <c r="M1506" s="117"/>
      <c r="N1506" s="117"/>
      <c r="O1506" s="117"/>
      <c r="P1506" s="117"/>
      <c r="Q1506" s="117" t="e">
        <f>VLOOKUP(#REF!,'[1]Du lieu in bang'!$C$2:$BB$1395,20,0)</f>
        <v>#REF!</v>
      </c>
      <c r="R1506" s="117" t="e">
        <f>VLOOKUP(#REF!,'[1]Du lieu in bang'!$C$2:$BB$1395,21,0)</f>
        <v>#REF!</v>
      </c>
      <c r="S1506" s="130"/>
    </row>
    <row r="1507" spans="1:19" s="118" customFormat="1" ht="63.75" hidden="1" x14ac:dyDescent="0.2">
      <c r="A1507" s="136">
        <v>1506</v>
      </c>
      <c r="B1507" s="130" t="s">
        <v>7268</v>
      </c>
      <c r="C1507" s="143" t="s">
        <v>7269</v>
      </c>
      <c r="D1507" s="130" t="s">
        <v>1688</v>
      </c>
      <c r="E1507" s="130" t="s">
        <v>827</v>
      </c>
      <c r="F1507" s="130" t="s">
        <v>3032</v>
      </c>
      <c r="G1507" s="154" t="s">
        <v>5617</v>
      </c>
      <c r="H1507" s="154" t="s">
        <v>8811</v>
      </c>
      <c r="I1507" s="154" t="s">
        <v>10100</v>
      </c>
      <c r="J1507" s="154" t="s">
        <v>2466</v>
      </c>
      <c r="K1507" s="130" t="s">
        <v>9813</v>
      </c>
      <c r="L1507" s="116" t="s">
        <v>8811</v>
      </c>
      <c r="M1507" s="117"/>
      <c r="N1507" s="117"/>
      <c r="O1507" s="117"/>
      <c r="P1507" s="117"/>
      <c r="Q1507" s="117" t="e">
        <f>VLOOKUP(#REF!,'[1]Du lieu in bang'!$C$2:$BB$1395,20,0)</f>
        <v>#REF!</v>
      </c>
      <c r="R1507" s="117" t="e">
        <f>VLOOKUP(#REF!,'[1]Du lieu in bang'!$C$2:$BB$1395,21,0)</f>
        <v>#REF!</v>
      </c>
      <c r="S1507" s="130"/>
    </row>
    <row r="1508" spans="1:19" s="118" customFormat="1" ht="63.75" hidden="1" x14ac:dyDescent="0.2">
      <c r="A1508" s="136">
        <v>1507</v>
      </c>
      <c r="B1508" s="130" t="s">
        <v>7271</v>
      </c>
      <c r="C1508" s="143" t="s">
        <v>7272</v>
      </c>
      <c r="D1508" s="130" t="s">
        <v>6595</v>
      </c>
      <c r="E1508" s="130" t="s">
        <v>1036</v>
      </c>
      <c r="F1508" s="130" t="s">
        <v>3032</v>
      </c>
      <c r="G1508" s="154" t="s">
        <v>5617</v>
      </c>
      <c r="H1508" s="154" t="s">
        <v>8812</v>
      </c>
      <c r="I1508" s="154" t="s">
        <v>1931</v>
      </c>
      <c r="J1508" s="154" t="s">
        <v>10112</v>
      </c>
      <c r="K1508" s="130" t="s">
        <v>9814</v>
      </c>
      <c r="L1508" s="116" t="s">
        <v>9355</v>
      </c>
      <c r="M1508" s="117"/>
      <c r="N1508" s="117"/>
      <c r="O1508" s="117"/>
      <c r="P1508" s="117"/>
      <c r="Q1508" s="117" t="e">
        <f>VLOOKUP(#REF!,'[1]Du lieu in bang'!$C$2:$BB$1395,20,0)</f>
        <v>#REF!</v>
      </c>
      <c r="R1508" s="117" t="e">
        <f>VLOOKUP(#REF!,'[1]Du lieu in bang'!$C$2:$BB$1395,21,0)</f>
        <v>#REF!</v>
      </c>
      <c r="S1508" s="130"/>
    </row>
    <row r="1509" spans="1:19" s="118" customFormat="1" ht="51" hidden="1" x14ac:dyDescent="0.2">
      <c r="A1509" s="136">
        <v>1508</v>
      </c>
      <c r="B1509" s="130" t="s">
        <v>7275</v>
      </c>
      <c r="C1509" s="143" t="s">
        <v>7276</v>
      </c>
      <c r="D1509" s="130" t="s">
        <v>1174</v>
      </c>
      <c r="E1509" s="130" t="s">
        <v>827</v>
      </c>
      <c r="F1509" s="130" t="s">
        <v>3032</v>
      </c>
      <c r="G1509" s="154" t="s">
        <v>5617</v>
      </c>
      <c r="H1509" s="154" t="s">
        <v>8814</v>
      </c>
      <c r="I1509" s="154" t="s">
        <v>1925</v>
      </c>
      <c r="J1509" s="154" t="s">
        <v>10098</v>
      </c>
      <c r="K1509" s="130" t="s">
        <v>9816</v>
      </c>
      <c r="L1509" s="116" t="s">
        <v>9356</v>
      </c>
      <c r="M1509" s="117"/>
      <c r="N1509" s="117"/>
      <c r="O1509" s="117"/>
      <c r="P1509" s="117"/>
      <c r="Q1509" s="117" t="e">
        <f>VLOOKUP(#REF!,'[1]Du lieu in bang'!$C$2:$BB$1395,20,0)</f>
        <v>#REF!</v>
      </c>
      <c r="R1509" s="117" t="e">
        <f>VLOOKUP(#REF!,'[1]Du lieu in bang'!$C$2:$BB$1395,21,0)</f>
        <v>#REF!</v>
      </c>
      <c r="S1509" s="130"/>
    </row>
    <row r="1510" spans="1:19" s="118" customFormat="1" ht="51" hidden="1" x14ac:dyDescent="0.2">
      <c r="A1510" s="136">
        <v>1509</v>
      </c>
      <c r="B1510" s="130" t="s">
        <v>7278</v>
      </c>
      <c r="C1510" s="143" t="s">
        <v>7279</v>
      </c>
      <c r="D1510" s="130" t="s">
        <v>1713</v>
      </c>
      <c r="E1510" s="130" t="s">
        <v>827</v>
      </c>
      <c r="F1510" s="130" t="s">
        <v>3032</v>
      </c>
      <c r="G1510" s="154" t="s">
        <v>5617</v>
      </c>
      <c r="H1510" s="154" t="s">
        <v>8815</v>
      </c>
      <c r="I1510" s="154" t="s">
        <v>68</v>
      </c>
      <c r="J1510" s="154" t="s">
        <v>10098</v>
      </c>
      <c r="K1510" s="130" t="s">
        <v>9817</v>
      </c>
      <c r="L1510" s="116" t="s">
        <v>9357</v>
      </c>
      <c r="M1510" s="117" t="e">
        <f>VLOOKUP(#REF!,'[1]Du lieu in bang'!$C$2:$BB$1395,20,0)</f>
        <v>#REF!</v>
      </c>
      <c r="N1510" s="117" t="e">
        <f>VLOOKUP(#REF!,'[1]Du lieu in bang'!$C$2:$BB$1395,21,0)</f>
        <v>#REF!</v>
      </c>
      <c r="O1510" s="117"/>
      <c r="P1510" s="117"/>
      <c r="Q1510" s="117" t="e">
        <f>VLOOKUP(#REF!,'[1]Du lieu in bang'!$C$2:$BB$1395,20,0)</f>
        <v>#REF!</v>
      </c>
      <c r="R1510" s="117" t="e">
        <f>VLOOKUP(#REF!,'[1]Du lieu in bang'!$C$2:$BB$1395,21,0)</f>
        <v>#REF!</v>
      </c>
      <c r="S1510" s="130"/>
    </row>
    <row r="1511" spans="1:19" s="118" customFormat="1" ht="63.75" hidden="1" x14ac:dyDescent="0.2">
      <c r="A1511" s="136">
        <v>1510</v>
      </c>
      <c r="B1511" s="130" t="s">
        <v>7281</v>
      </c>
      <c r="C1511" s="143" t="s">
        <v>7282</v>
      </c>
      <c r="D1511" s="130" t="s">
        <v>6595</v>
      </c>
      <c r="E1511" s="130" t="s">
        <v>827</v>
      </c>
      <c r="F1511" s="130" t="s">
        <v>3032</v>
      </c>
      <c r="G1511" s="154" t="s">
        <v>5617</v>
      </c>
      <c r="H1511" s="154" t="s">
        <v>8816</v>
      </c>
      <c r="I1511" s="154" t="s">
        <v>10113</v>
      </c>
      <c r="J1511" s="154" t="s">
        <v>1896</v>
      </c>
      <c r="K1511" s="130" t="s">
        <v>9818</v>
      </c>
      <c r="L1511" s="116" t="s">
        <v>9358</v>
      </c>
      <c r="M1511" s="117"/>
      <c r="N1511" s="117"/>
      <c r="O1511" s="117"/>
      <c r="P1511" s="117"/>
      <c r="Q1511" s="117" t="e">
        <f>VLOOKUP(#REF!,'[1]Du lieu in bang'!$C$2:$BB$1395,20,0)</f>
        <v>#REF!</v>
      </c>
      <c r="R1511" s="117" t="e">
        <f>VLOOKUP(#REF!,'[1]Du lieu in bang'!$C$2:$BB$1395,21,0)</f>
        <v>#REF!</v>
      </c>
      <c r="S1511" s="130"/>
    </row>
    <row r="1512" spans="1:19" s="118" customFormat="1" ht="63.75" hidden="1" x14ac:dyDescent="0.2">
      <c r="A1512" s="136">
        <v>1511</v>
      </c>
      <c r="B1512" s="130" t="s">
        <v>7287</v>
      </c>
      <c r="C1512" s="143" t="s">
        <v>7288</v>
      </c>
      <c r="D1512" s="130" t="s">
        <v>1774</v>
      </c>
      <c r="E1512" s="130" t="s">
        <v>827</v>
      </c>
      <c r="F1512" s="130" t="s">
        <v>3032</v>
      </c>
      <c r="G1512" s="154" t="s">
        <v>5617</v>
      </c>
      <c r="H1512" s="154" t="s">
        <v>8818</v>
      </c>
      <c r="I1512" s="154" t="s">
        <v>1931</v>
      </c>
      <c r="J1512" s="154" t="s">
        <v>10112</v>
      </c>
      <c r="K1512" s="130" t="s">
        <v>9820</v>
      </c>
      <c r="L1512" s="116" t="s">
        <v>9360</v>
      </c>
      <c r="M1512" s="117"/>
      <c r="N1512" s="117"/>
      <c r="O1512" s="117"/>
      <c r="P1512" s="117"/>
      <c r="Q1512" s="117" t="e">
        <f>VLOOKUP(#REF!,'[1]Du lieu in bang'!$C$2:$BB$1395,20,0)</f>
        <v>#REF!</v>
      </c>
      <c r="R1512" s="117" t="e">
        <f>VLOOKUP(#REF!,'[1]Du lieu in bang'!$C$2:$BB$1395,21,0)</f>
        <v>#REF!</v>
      </c>
      <c r="S1512" s="130"/>
    </row>
    <row r="1513" spans="1:19" s="118" customFormat="1" ht="76.5" hidden="1" x14ac:dyDescent="0.2">
      <c r="A1513" s="136">
        <v>1512</v>
      </c>
      <c r="B1513" s="130" t="s">
        <v>7293</v>
      </c>
      <c r="C1513" s="143" t="s">
        <v>7294</v>
      </c>
      <c r="D1513" s="130" t="s">
        <v>1035</v>
      </c>
      <c r="E1513" s="130" t="s">
        <v>1036</v>
      </c>
      <c r="F1513" s="130" t="s">
        <v>3032</v>
      </c>
      <c r="G1513" s="154" t="s">
        <v>5617</v>
      </c>
      <c r="H1513" s="154" t="s">
        <v>8820</v>
      </c>
      <c r="I1513" s="154" t="s">
        <v>1804</v>
      </c>
      <c r="J1513" s="154" t="s">
        <v>10098</v>
      </c>
      <c r="K1513" s="130" t="s">
        <v>9822</v>
      </c>
      <c r="L1513" s="116" t="s">
        <v>9217</v>
      </c>
      <c r="M1513" s="117"/>
      <c r="N1513" s="117"/>
      <c r="O1513" s="117"/>
      <c r="P1513" s="117"/>
      <c r="Q1513" s="117" t="e">
        <f>VLOOKUP(#REF!,'[1]Du lieu in bang'!$C$2:$BB$1395,20,0)</f>
        <v>#REF!</v>
      </c>
      <c r="R1513" s="117" t="e">
        <f>VLOOKUP(#REF!,'[1]Du lieu in bang'!$C$2:$BB$1395,21,0)</f>
        <v>#REF!</v>
      </c>
      <c r="S1513" s="130"/>
    </row>
    <row r="1514" spans="1:19" s="118" customFormat="1" ht="51" hidden="1" x14ac:dyDescent="0.2">
      <c r="A1514" s="136">
        <v>1513</v>
      </c>
      <c r="B1514" s="130" t="s">
        <v>7296</v>
      </c>
      <c r="C1514" s="143" t="s">
        <v>7297</v>
      </c>
      <c r="D1514" s="130" t="s">
        <v>1043</v>
      </c>
      <c r="E1514" s="130" t="s">
        <v>827</v>
      </c>
      <c r="F1514" s="130" t="s">
        <v>3032</v>
      </c>
      <c r="G1514" s="154" t="s">
        <v>5617</v>
      </c>
      <c r="H1514" s="154" t="s">
        <v>8821</v>
      </c>
      <c r="I1514" s="154" t="s">
        <v>2246</v>
      </c>
      <c r="J1514" s="154" t="s">
        <v>10098</v>
      </c>
      <c r="K1514" s="130" t="s">
        <v>9823</v>
      </c>
      <c r="L1514" s="116" t="s">
        <v>9362</v>
      </c>
      <c r="M1514" s="117"/>
      <c r="N1514" s="117"/>
      <c r="O1514" s="117"/>
      <c r="P1514" s="117"/>
      <c r="Q1514" s="117" t="e">
        <f>VLOOKUP(#REF!,'[1]Du lieu in bang'!$C$2:$BB$1395,20,0)</f>
        <v>#REF!</v>
      </c>
      <c r="R1514" s="117" t="e">
        <f>VLOOKUP(#REF!,'[1]Du lieu in bang'!$C$2:$BB$1395,21,0)</f>
        <v>#REF!</v>
      </c>
      <c r="S1514" s="130"/>
    </row>
    <row r="1515" spans="1:19" s="118" customFormat="1" ht="63.75" hidden="1" x14ac:dyDescent="0.2">
      <c r="A1515" s="136">
        <v>1514</v>
      </c>
      <c r="B1515" s="130" t="s">
        <v>7299</v>
      </c>
      <c r="C1515" s="143" t="s">
        <v>7300</v>
      </c>
      <c r="D1515" s="130" t="s">
        <v>1058</v>
      </c>
      <c r="E1515" s="130" t="s">
        <v>1048</v>
      </c>
      <c r="F1515" s="130" t="s">
        <v>3032</v>
      </c>
      <c r="G1515" s="154" t="s">
        <v>5617</v>
      </c>
      <c r="H1515" s="154" t="s">
        <v>8822</v>
      </c>
      <c r="I1515" s="154" t="s">
        <v>52</v>
      </c>
      <c r="J1515" s="154" t="s">
        <v>10099</v>
      </c>
      <c r="K1515" s="130" t="s">
        <v>9824</v>
      </c>
      <c r="L1515" s="116" t="s">
        <v>9363</v>
      </c>
      <c r="M1515" s="117"/>
      <c r="N1515" s="117"/>
      <c r="O1515" s="117"/>
      <c r="P1515" s="117"/>
      <c r="Q1515" s="117" t="e">
        <f>VLOOKUP(#REF!,'[1]Du lieu in bang'!$C$2:$BB$1395,20,0)</f>
        <v>#REF!</v>
      </c>
      <c r="R1515" s="117" t="e">
        <f>VLOOKUP(#REF!,'[1]Du lieu in bang'!$C$2:$BB$1395,21,0)</f>
        <v>#REF!</v>
      </c>
      <c r="S1515" s="130"/>
    </row>
    <row r="1516" spans="1:19" s="118" customFormat="1" ht="63.75" hidden="1" x14ac:dyDescent="0.2">
      <c r="A1516" s="136">
        <v>1515</v>
      </c>
      <c r="B1516" s="130" t="s">
        <v>7302</v>
      </c>
      <c r="C1516" s="143" t="s">
        <v>7303</v>
      </c>
      <c r="D1516" s="130" t="s">
        <v>1058</v>
      </c>
      <c r="E1516" s="130" t="s">
        <v>827</v>
      </c>
      <c r="F1516" s="130" t="s">
        <v>3032</v>
      </c>
      <c r="G1516" s="154" t="s">
        <v>5617</v>
      </c>
      <c r="H1516" s="154" t="s">
        <v>8823</v>
      </c>
      <c r="I1516" s="154" t="s">
        <v>531</v>
      </c>
      <c r="J1516" s="154" t="s">
        <v>10104</v>
      </c>
      <c r="K1516" s="130"/>
      <c r="L1516" s="116"/>
      <c r="M1516" s="117"/>
      <c r="N1516" s="117"/>
      <c r="O1516" s="117"/>
      <c r="P1516" s="117"/>
      <c r="Q1516" s="117" t="e">
        <f>VLOOKUP(#REF!,'[1]Du lieu in bang'!$C$2:$BB$1395,20,0)</f>
        <v>#REF!</v>
      </c>
      <c r="R1516" s="117" t="e">
        <f>VLOOKUP(#REF!,'[1]Du lieu in bang'!$C$2:$BB$1395,21,0)</f>
        <v>#REF!</v>
      </c>
      <c r="S1516" s="130"/>
    </row>
    <row r="1517" spans="1:19" s="118" customFormat="1" ht="51" hidden="1" x14ac:dyDescent="0.2">
      <c r="A1517" s="136">
        <v>1516</v>
      </c>
      <c r="B1517" s="130" t="s">
        <v>7305</v>
      </c>
      <c r="C1517" s="143" t="s">
        <v>7306</v>
      </c>
      <c r="D1517" s="130" t="s">
        <v>1043</v>
      </c>
      <c r="E1517" s="130" t="s">
        <v>1040</v>
      </c>
      <c r="F1517" s="130" t="s">
        <v>3032</v>
      </c>
      <c r="G1517" s="154" t="s">
        <v>5617</v>
      </c>
      <c r="H1517" s="154" t="s">
        <v>8824</v>
      </c>
      <c r="I1517" s="154" t="s">
        <v>1628</v>
      </c>
      <c r="J1517" s="154" t="s">
        <v>10098</v>
      </c>
      <c r="K1517" s="130" t="s">
        <v>9825</v>
      </c>
      <c r="L1517" s="116">
        <v>0</v>
      </c>
      <c r="M1517" s="117"/>
      <c r="N1517" s="117"/>
      <c r="O1517" s="117"/>
      <c r="P1517" s="117"/>
      <c r="Q1517" s="117" t="e">
        <f>VLOOKUP(#REF!,'[1]Du lieu in bang'!$C$2:$BB$1395,20,0)</f>
        <v>#REF!</v>
      </c>
      <c r="R1517" s="117" t="e">
        <f>VLOOKUP(#REF!,'[1]Du lieu in bang'!$C$2:$BB$1395,21,0)</f>
        <v>#REF!</v>
      </c>
      <c r="S1517" s="130"/>
    </row>
    <row r="1518" spans="1:19" s="118" customFormat="1" ht="63.75" hidden="1" x14ac:dyDescent="0.2">
      <c r="A1518" s="136">
        <v>1517</v>
      </c>
      <c r="B1518" s="130" t="s">
        <v>7308</v>
      </c>
      <c r="C1518" s="143" t="s">
        <v>7309</v>
      </c>
      <c r="D1518" s="130" t="s">
        <v>1058</v>
      </c>
      <c r="E1518" s="130" t="s">
        <v>1036</v>
      </c>
      <c r="F1518" s="130" t="s">
        <v>3032</v>
      </c>
      <c r="G1518" s="154" t="s">
        <v>5617</v>
      </c>
      <c r="H1518" s="154" t="s">
        <v>8825</v>
      </c>
      <c r="I1518" s="154" t="s">
        <v>4463</v>
      </c>
      <c r="J1518" s="154" t="s">
        <v>1896</v>
      </c>
      <c r="K1518" s="130" t="s">
        <v>9826</v>
      </c>
      <c r="L1518" s="116" t="s">
        <v>9364</v>
      </c>
      <c r="M1518" s="117"/>
      <c r="N1518" s="117"/>
      <c r="O1518" s="117"/>
      <c r="P1518" s="117"/>
      <c r="Q1518" s="117" t="e">
        <f>VLOOKUP(#REF!,'[1]Du lieu in bang'!$C$2:$BB$1395,20,0)</f>
        <v>#REF!</v>
      </c>
      <c r="R1518" s="117" t="e">
        <f>VLOOKUP(#REF!,'[1]Du lieu in bang'!$C$2:$BB$1395,21,0)</f>
        <v>#REF!</v>
      </c>
      <c r="S1518" s="130"/>
    </row>
    <row r="1519" spans="1:19" s="118" customFormat="1" ht="51" hidden="1" x14ac:dyDescent="0.2">
      <c r="A1519" s="136">
        <v>1518</v>
      </c>
      <c r="B1519" s="130" t="s">
        <v>7311</v>
      </c>
      <c r="C1519" s="143" t="s">
        <v>7312</v>
      </c>
      <c r="D1519" s="130" t="s">
        <v>1058</v>
      </c>
      <c r="E1519" s="130" t="s">
        <v>827</v>
      </c>
      <c r="F1519" s="130" t="s">
        <v>3032</v>
      </c>
      <c r="G1519" s="154" t="s">
        <v>5617</v>
      </c>
      <c r="H1519" s="154" t="s">
        <v>8826</v>
      </c>
      <c r="I1519" s="154" t="s">
        <v>1804</v>
      </c>
      <c r="J1519" s="154" t="s">
        <v>10098</v>
      </c>
      <c r="K1519" s="130" t="s">
        <v>9827</v>
      </c>
      <c r="L1519" s="116" t="s">
        <v>9218</v>
      </c>
      <c r="M1519" s="117"/>
      <c r="N1519" s="117"/>
      <c r="O1519" s="117"/>
      <c r="P1519" s="117"/>
      <c r="Q1519" s="117" t="e">
        <f>VLOOKUP(#REF!,'[1]Du lieu in bang'!$C$2:$BB$1395,20,0)</f>
        <v>#REF!</v>
      </c>
      <c r="R1519" s="117" t="e">
        <f>VLOOKUP(#REF!,'[1]Du lieu in bang'!$C$2:$BB$1395,21,0)</f>
        <v>#REF!</v>
      </c>
      <c r="S1519" s="130"/>
    </row>
    <row r="1520" spans="1:19" s="118" customFormat="1" ht="51" hidden="1" x14ac:dyDescent="0.2">
      <c r="A1520" s="136">
        <v>1519</v>
      </c>
      <c r="B1520" s="130" t="s">
        <v>7314</v>
      </c>
      <c r="C1520" s="143" t="s">
        <v>7315</v>
      </c>
      <c r="D1520" s="130" t="s">
        <v>1058</v>
      </c>
      <c r="E1520" s="130" t="s">
        <v>827</v>
      </c>
      <c r="F1520" s="130" t="s">
        <v>3032</v>
      </c>
      <c r="G1520" s="154" t="s">
        <v>5617</v>
      </c>
      <c r="H1520" s="154" t="s">
        <v>8827</v>
      </c>
      <c r="I1520" s="154" t="s">
        <v>2366</v>
      </c>
      <c r="J1520" s="154" t="s">
        <v>10098</v>
      </c>
      <c r="K1520" s="130"/>
      <c r="L1520" s="116"/>
      <c r="M1520" s="117"/>
      <c r="N1520" s="117"/>
      <c r="O1520" s="117"/>
      <c r="P1520" s="117"/>
      <c r="Q1520" s="117" t="e">
        <f>VLOOKUP(#REF!,'[1]Du lieu in bang'!$C$2:$BB$1395,20,0)</f>
        <v>#REF!</v>
      </c>
      <c r="R1520" s="117" t="e">
        <f>VLOOKUP(#REF!,'[1]Du lieu in bang'!$C$2:$BB$1395,21,0)</f>
        <v>#REF!</v>
      </c>
      <c r="S1520" s="130"/>
    </row>
    <row r="1521" spans="1:19" s="118" customFormat="1" ht="63.75" hidden="1" x14ac:dyDescent="0.2">
      <c r="A1521" s="136">
        <v>1520</v>
      </c>
      <c r="B1521" s="130" t="s">
        <v>7317</v>
      </c>
      <c r="C1521" s="143" t="s">
        <v>7320</v>
      </c>
      <c r="D1521" s="130" t="s">
        <v>1047</v>
      </c>
      <c r="E1521" s="130" t="s">
        <v>827</v>
      </c>
      <c r="F1521" s="130" t="s">
        <v>3032</v>
      </c>
      <c r="G1521" s="154" t="s">
        <v>5617</v>
      </c>
      <c r="H1521" s="154" t="s">
        <v>8829</v>
      </c>
      <c r="I1521" s="154" t="s">
        <v>1925</v>
      </c>
      <c r="J1521" s="154" t="s">
        <v>10098</v>
      </c>
      <c r="K1521" s="130" t="s">
        <v>9829</v>
      </c>
      <c r="L1521" s="116" t="s">
        <v>9366</v>
      </c>
      <c r="M1521" s="117"/>
      <c r="N1521" s="117"/>
      <c r="O1521" s="117"/>
      <c r="P1521" s="117"/>
      <c r="Q1521" s="117" t="e">
        <f>VLOOKUP(#REF!,'[1]Du lieu in bang'!$C$2:$BB$1395,20,0)</f>
        <v>#REF!</v>
      </c>
      <c r="R1521" s="117" t="e">
        <f>VLOOKUP(#REF!,'[1]Du lieu in bang'!$C$2:$BB$1395,21,0)</f>
        <v>#REF!</v>
      </c>
      <c r="S1521" s="130"/>
    </row>
    <row r="1522" spans="1:19" s="118" customFormat="1" ht="51" hidden="1" x14ac:dyDescent="0.2">
      <c r="A1522" s="136">
        <v>1521</v>
      </c>
      <c r="B1522" s="130" t="s">
        <v>7322</v>
      </c>
      <c r="C1522" s="143" t="s">
        <v>3318</v>
      </c>
      <c r="D1522" s="130" t="s">
        <v>6595</v>
      </c>
      <c r="E1522" s="130" t="s">
        <v>1040</v>
      </c>
      <c r="F1522" s="130" t="s">
        <v>3032</v>
      </c>
      <c r="G1522" s="154" t="s">
        <v>5617</v>
      </c>
      <c r="H1522" s="154" t="s">
        <v>8830</v>
      </c>
      <c r="I1522" s="154" t="s">
        <v>4376</v>
      </c>
      <c r="J1522" s="154" t="s">
        <v>10098</v>
      </c>
      <c r="K1522" s="130" t="s">
        <v>9830</v>
      </c>
      <c r="L1522" s="116" t="s">
        <v>9367</v>
      </c>
      <c r="M1522" s="117"/>
      <c r="N1522" s="117"/>
      <c r="O1522" s="117"/>
      <c r="P1522" s="117"/>
      <c r="Q1522" s="117" t="e">
        <f>VLOOKUP(#REF!,'[1]Du lieu in bang'!$C$2:$BB$1395,20,0)</f>
        <v>#REF!</v>
      </c>
      <c r="R1522" s="117" t="e">
        <f>VLOOKUP(#REF!,'[1]Du lieu in bang'!$C$2:$BB$1395,21,0)</f>
        <v>#REF!</v>
      </c>
      <c r="S1522" s="130"/>
    </row>
    <row r="1523" spans="1:19" s="118" customFormat="1" ht="63.75" hidden="1" x14ac:dyDescent="0.2">
      <c r="A1523" s="136">
        <v>1522</v>
      </c>
      <c r="B1523" s="130" t="s">
        <v>7324</v>
      </c>
      <c r="C1523" s="143" t="s">
        <v>7325</v>
      </c>
      <c r="D1523" s="130" t="s">
        <v>1713</v>
      </c>
      <c r="E1523" s="130" t="s">
        <v>1040</v>
      </c>
      <c r="F1523" s="130" t="s">
        <v>3032</v>
      </c>
      <c r="G1523" s="154" t="s">
        <v>5617</v>
      </c>
      <c r="H1523" s="154" t="s">
        <v>8831</v>
      </c>
      <c r="I1523" s="154" t="s">
        <v>2158</v>
      </c>
      <c r="J1523" s="154" t="s">
        <v>10104</v>
      </c>
      <c r="K1523" s="130" t="s">
        <v>9831</v>
      </c>
      <c r="L1523" s="116" t="s">
        <v>9368</v>
      </c>
      <c r="M1523" s="117"/>
      <c r="N1523" s="117"/>
      <c r="O1523" s="117"/>
      <c r="P1523" s="117"/>
      <c r="Q1523" s="117" t="e">
        <f>VLOOKUP(#REF!,'[1]Du lieu in bang'!$C$2:$BB$1395,20,0)</f>
        <v>#REF!</v>
      </c>
      <c r="R1523" s="117" t="e">
        <f>VLOOKUP(#REF!,'[1]Du lieu in bang'!$C$2:$BB$1395,21,0)</f>
        <v>#REF!</v>
      </c>
      <c r="S1523" s="130"/>
    </row>
    <row r="1524" spans="1:19" s="118" customFormat="1" ht="63.75" hidden="1" x14ac:dyDescent="0.2">
      <c r="A1524" s="136">
        <v>1523</v>
      </c>
      <c r="B1524" s="130" t="s">
        <v>7327</v>
      </c>
      <c r="C1524" s="143" t="s">
        <v>7328</v>
      </c>
      <c r="D1524" s="130" t="s">
        <v>1039</v>
      </c>
      <c r="E1524" s="130" t="s">
        <v>1036</v>
      </c>
      <c r="F1524" s="130" t="s">
        <v>3032</v>
      </c>
      <c r="G1524" s="154" t="s">
        <v>5617</v>
      </c>
      <c r="H1524" s="154" t="s">
        <v>8832</v>
      </c>
      <c r="I1524" s="154" t="s">
        <v>2114</v>
      </c>
      <c r="J1524" s="154" t="s">
        <v>10105</v>
      </c>
      <c r="K1524" s="130" t="s">
        <v>9832</v>
      </c>
      <c r="L1524" s="116" t="s">
        <v>9369</v>
      </c>
      <c r="M1524" s="117"/>
      <c r="N1524" s="117"/>
      <c r="O1524" s="117"/>
      <c r="P1524" s="117"/>
      <c r="Q1524" s="117" t="e">
        <f>VLOOKUP(#REF!,'[1]Du lieu in bang'!$C$2:$BB$1395,20,0)</f>
        <v>#REF!</v>
      </c>
      <c r="R1524" s="117" t="e">
        <f>VLOOKUP(#REF!,'[1]Du lieu in bang'!$C$2:$BB$1395,21,0)</f>
        <v>#REF!</v>
      </c>
      <c r="S1524" s="130"/>
    </row>
    <row r="1525" spans="1:19" s="118" customFormat="1" ht="63.75" hidden="1" x14ac:dyDescent="0.2">
      <c r="A1525" s="136">
        <v>1524</v>
      </c>
      <c r="B1525" s="130" t="s">
        <v>7330</v>
      </c>
      <c r="C1525" s="143" t="s">
        <v>7331</v>
      </c>
      <c r="D1525" s="130" t="s">
        <v>1058</v>
      </c>
      <c r="E1525" s="130" t="s">
        <v>827</v>
      </c>
      <c r="F1525" s="130" t="s">
        <v>3032</v>
      </c>
      <c r="G1525" s="154" t="s">
        <v>5617</v>
      </c>
      <c r="H1525" s="154" t="s">
        <v>8833</v>
      </c>
      <c r="I1525" s="154" t="s">
        <v>68</v>
      </c>
      <c r="J1525" s="154" t="s">
        <v>10098</v>
      </c>
      <c r="K1525" s="130" t="s">
        <v>9833</v>
      </c>
      <c r="L1525" s="116" t="s">
        <v>8833</v>
      </c>
      <c r="M1525" s="117" t="e">
        <f>VLOOKUP(#REF!,'[1]Du lieu in bang'!$C$2:$BB$1395,20,0)</f>
        <v>#REF!</v>
      </c>
      <c r="N1525" s="117" t="e">
        <f>VLOOKUP(#REF!,'[1]Du lieu in bang'!$C$2:$BB$1395,21,0)</f>
        <v>#REF!</v>
      </c>
      <c r="O1525" s="117"/>
      <c r="P1525" s="117"/>
      <c r="Q1525" s="117" t="e">
        <f>VLOOKUP(#REF!,'[1]Du lieu in bang'!$C$2:$BB$1395,20,0)</f>
        <v>#REF!</v>
      </c>
      <c r="R1525" s="117" t="e">
        <f>VLOOKUP(#REF!,'[1]Du lieu in bang'!$C$2:$BB$1395,21,0)</f>
        <v>#REF!</v>
      </c>
      <c r="S1525" s="130"/>
    </row>
    <row r="1526" spans="1:19" s="118" customFormat="1" ht="38.25" hidden="1" x14ac:dyDescent="0.2">
      <c r="A1526" s="136">
        <v>1525</v>
      </c>
      <c r="B1526" s="130" t="s">
        <v>7333</v>
      </c>
      <c r="C1526" s="143" t="s">
        <v>1508</v>
      </c>
      <c r="D1526" s="130" t="s">
        <v>7334</v>
      </c>
      <c r="E1526" s="130" t="s">
        <v>1040</v>
      </c>
      <c r="F1526" s="130" t="s">
        <v>3032</v>
      </c>
      <c r="G1526" s="154" t="s">
        <v>5617</v>
      </c>
      <c r="H1526" s="154" t="s">
        <v>8834</v>
      </c>
      <c r="I1526" s="154" t="s">
        <v>2010</v>
      </c>
      <c r="J1526" s="154" t="s">
        <v>2201</v>
      </c>
      <c r="K1526" s="130"/>
      <c r="L1526" s="116"/>
      <c r="M1526" s="117"/>
      <c r="N1526" s="117"/>
      <c r="O1526" s="117"/>
      <c r="P1526" s="117"/>
      <c r="Q1526" s="117" t="e">
        <f>VLOOKUP(#REF!,'[1]Du lieu in bang'!$C$2:$BB$1395,20,0)</f>
        <v>#REF!</v>
      </c>
      <c r="R1526" s="117" t="e">
        <f>VLOOKUP(#REF!,'[1]Du lieu in bang'!$C$2:$BB$1395,21,0)</f>
        <v>#REF!</v>
      </c>
      <c r="S1526" s="130"/>
    </row>
    <row r="1527" spans="1:19" s="118" customFormat="1" ht="51" hidden="1" x14ac:dyDescent="0.2">
      <c r="A1527" s="136">
        <v>1526</v>
      </c>
      <c r="B1527" s="130" t="s">
        <v>7336</v>
      </c>
      <c r="C1527" s="143" t="s">
        <v>7337</v>
      </c>
      <c r="D1527" s="130" t="s">
        <v>1713</v>
      </c>
      <c r="E1527" s="130" t="s">
        <v>1036</v>
      </c>
      <c r="F1527" s="130" t="s">
        <v>3032</v>
      </c>
      <c r="G1527" s="154" t="s">
        <v>5617</v>
      </c>
      <c r="H1527" s="154" t="s">
        <v>8835</v>
      </c>
      <c r="I1527" s="154" t="s">
        <v>43</v>
      </c>
      <c r="J1527" s="154" t="s">
        <v>10099</v>
      </c>
      <c r="K1527" s="130" t="s">
        <v>9834</v>
      </c>
      <c r="L1527" s="116" t="s">
        <v>9370</v>
      </c>
      <c r="M1527" s="117"/>
      <c r="N1527" s="117"/>
      <c r="O1527" s="117"/>
      <c r="P1527" s="117"/>
      <c r="Q1527" s="117" t="e">
        <f>VLOOKUP(#REF!,'[1]Du lieu in bang'!$C$2:$BB$1395,20,0)</f>
        <v>#REF!</v>
      </c>
      <c r="R1527" s="117" t="e">
        <f>VLOOKUP(#REF!,'[1]Du lieu in bang'!$C$2:$BB$1395,21,0)</f>
        <v>#REF!</v>
      </c>
      <c r="S1527" s="130"/>
    </row>
    <row r="1528" spans="1:19" s="118" customFormat="1" ht="76.5" hidden="1" x14ac:dyDescent="0.2">
      <c r="A1528" s="136">
        <v>1527</v>
      </c>
      <c r="B1528" s="130" t="s">
        <v>7339</v>
      </c>
      <c r="C1528" s="143" t="s">
        <v>5860</v>
      </c>
      <c r="D1528" s="130" t="s">
        <v>6595</v>
      </c>
      <c r="E1528" s="130" t="s">
        <v>1040</v>
      </c>
      <c r="F1528" s="130" t="s">
        <v>3032</v>
      </c>
      <c r="G1528" s="154" t="s">
        <v>5617</v>
      </c>
      <c r="H1528" s="154" t="s">
        <v>8836</v>
      </c>
      <c r="I1528" s="154" t="s">
        <v>2256</v>
      </c>
      <c r="J1528" s="154" t="s">
        <v>10098</v>
      </c>
      <c r="K1528" s="130" t="s">
        <v>9835</v>
      </c>
      <c r="L1528" s="116" t="s">
        <v>9371</v>
      </c>
      <c r="M1528" s="117"/>
      <c r="N1528" s="117"/>
      <c r="O1528" s="117"/>
      <c r="P1528" s="117"/>
      <c r="Q1528" s="117" t="e">
        <f>VLOOKUP(#REF!,'[1]Du lieu in bang'!$C$2:$BB$1395,20,0)</f>
        <v>#REF!</v>
      </c>
      <c r="R1528" s="117" t="e">
        <f>VLOOKUP(#REF!,'[1]Du lieu in bang'!$C$2:$BB$1395,21,0)</f>
        <v>#REF!</v>
      </c>
      <c r="S1528" s="130"/>
    </row>
    <row r="1529" spans="1:19" s="118" customFormat="1" ht="51" hidden="1" x14ac:dyDescent="0.2">
      <c r="A1529" s="136">
        <v>1528</v>
      </c>
      <c r="B1529" s="130" t="s">
        <v>7344</v>
      </c>
      <c r="C1529" s="143" t="s">
        <v>7345</v>
      </c>
      <c r="D1529" s="130" t="s">
        <v>1380</v>
      </c>
      <c r="E1529" s="130" t="s">
        <v>1048</v>
      </c>
      <c r="F1529" s="130" t="s">
        <v>3032</v>
      </c>
      <c r="G1529" s="154" t="s">
        <v>5617</v>
      </c>
      <c r="H1529" s="154" t="s">
        <v>8838</v>
      </c>
      <c r="I1529" s="154" t="s">
        <v>2839</v>
      </c>
      <c r="J1529" s="154" t="s">
        <v>10101</v>
      </c>
      <c r="K1529" s="130"/>
      <c r="L1529" s="116"/>
      <c r="M1529" s="117"/>
      <c r="N1529" s="117"/>
      <c r="O1529" s="117"/>
      <c r="P1529" s="117"/>
      <c r="Q1529" s="117" t="e">
        <f>VLOOKUP(#REF!,'[1]Du lieu in bang'!$C$2:$BB$1395,20,0)</f>
        <v>#REF!</v>
      </c>
      <c r="R1529" s="117" t="e">
        <f>VLOOKUP(#REF!,'[1]Du lieu in bang'!$C$2:$BB$1395,21,0)</f>
        <v>#REF!</v>
      </c>
      <c r="S1529" s="130"/>
    </row>
    <row r="1530" spans="1:19" s="118" customFormat="1" ht="63.75" hidden="1" x14ac:dyDescent="0.2">
      <c r="A1530" s="136">
        <v>1529</v>
      </c>
      <c r="B1530" s="130" t="s">
        <v>7347</v>
      </c>
      <c r="C1530" s="143" t="s">
        <v>7348</v>
      </c>
      <c r="D1530" s="130" t="s">
        <v>1423</v>
      </c>
      <c r="E1530" s="130" t="s">
        <v>1040</v>
      </c>
      <c r="F1530" s="130" t="s">
        <v>3032</v>
      </c>
      <c r="G1530" s="154" t="s">
        <v>5617</v>
      </c>
      <c r="H1530" s="154" t="s">
        <v>8839</v>
      </c>
      <c r="I1530" s="154" t="s">
        <v>1323</v>
      </c>
      <c r="J1530" s="154" t="s">
        <v>10098</v>
      </c>
      <c r="K1530" s="130" t="s">
        <v>9837</v>
      </c>
      <c r="L1530" s="116" t="s">
        <v>8839</v>
      </c>
      <c r="M1530" s="117"/>
      <c r="N1530" s="117"/>
      <c r="O1530" s="117"/>
      <c r="P1530" s="117"/>
      <c r="Q1530" s="117" t="e">
        <f>VLOOKUP(#REF!,'[1]Du lieu in bang'!$C$2:$BB$1395,20,0)</f>
        <v>#REF!</v>
      </c>
      <c r="R1530" s="117" t="e">
        <f>VLOOKUP(#REF!,'[1]Du lieu in bang'!$C$2:$BB$1395,21,0)</f>
        <v>#REF!</v>
      </c>
      <c r="S1530" s="130"/>
    </row>
    <row r="1531" spans="1:19" s="118" customFormat="1" ht="51" hidden="1" x14ac:dyDescent="0.2">
      <c r="A1531" s="136">
        <v>1530</v>
      </c>
      <c r="B1531" s="130" t="s">
        <v>7350</v>
      </c>
      <c r="C1531" s="143" t="s">
        <v>7351</v>
      </c>
      <c r="D1531" s="130" t="s">
        <v>1058</v>
      </c>
      <c r="E1531" s="130" t="s">
        <v>1040</v>
      </c>
      <c r="F1531" s="130" t="s">
        <v>3032</v>
      </c>
      <c r="G1531" s="154" t="s">
        <v>5617</v>
      </c>
      <c r="H1531" s="154" t="s">
        <v>8840</v>
      </c>
      <c r="I1531" s="154" t="s">
        <v>1323</v>
      </c>
      <c r="J1531" s="154" t="s">
        <v>10098</v>
      </c>
      <c r="K1531" s="130" t="s">
        <v>9838</v>
      </c>
      <c r="L1531" s="116" t="s">
        <v>8840</v>
      </c>
      <c r="M1531" s="117"/>
      <c r="N1531" s="117"/>
      <c r="O1531" s="117"/>
      <c r="P1531" s="117"/>
      <c r="Q1531" s="117" t="e">
        <f>VLOOKUP(#REF!,'[1]Du lieu in bang'!$C$2:$BB$1395,20,0)</f>
        <v>#REF!</v>
      </c>
      <c r="R1531" s="117" t="e">
        <f>VLOOKUP(#REF!,'[1]Du lieu in bang'!$C$2:$BB$1395,21,0)</f>
        <v>#REF!</v>
      </c>
      <c r="S1531" s="130"/>
    </row>
    <row r="1532" spans="1:19" s="118" customFormat="1" ht="25.5" hidden="1" x14ac:dyDescent="0.2">
      <c r="A1532" s="136">
        <v>1531</v>
      </c>
      <c r="B1532" s="130" t="s">
        <v>7353</v>
      </c>
      <c r="C1532" s="143" t="s">
        <v>7354</v>
      </c>
      <c r="D1532" s="130" t="s">
        <v>1652</v>
      </c>
      <c r="E1532" s="130" t="s">
        <v>1040</v>
      </c>
      <c r="F1532" s="130" t="s">
        <v>3032</v>
      </c>
      <c r="G1532" s="154" t="s">
        <v>5617</v>
      </c>
      <c r="H1532" s="154" t="s">
        <v>8841</v>
      </c>
      <c r="I1532" s="154" t="s">
        <v>2366</v>
      </c>
      <c r="J1532" s="154" t="s">
        <v>216</v>
      </c>
      <c r="K1532" s="130"/>
      <c r="L1532" s="116"/>
      <c r="M1532" s="117"/>
      <c r="N1532" s="117"/>
      <c r="O1532" s="117"/>
      <c r="P1532" s="117"/>
      <c r="Q1532" s="117" t="e">
        <f>VLOOKUP(#REF!,'[1]Du lieu in bang'!$C$2:$BB$1395,20,0)</f>
        <v>#REF!</v>
      </c>
      <c r="R1532" s="117" t="e">
        <f>VLOOKUP(#REF!,'[1]Du lieu in bang'!$C$2:$BB$1395,21,0)</f>
        <v>#REF!</v>
      </c>
      <c r="S1532" s="130"/>
    </row>
    <row r="1533" spans="1:19" s="118" customFormat="1" ht="51" hidden="1" x14ac:dyDescent="0.2">
      <c r="A1533" s="136">
        <v>1532</v>
      </c>
      <c r="B1533" s="130" t="s">
        <v>7356</v>
      </c>
      <c r="C1533" s="143" t="s">
        <v>6883</v>
      </c>
      <c r="D1533" s="130" t="s">
        <v>1058</v>
      </c>
      <c r="E1533" s="130" t="s">
        <v>1048</v>
      </c>
      <c r="F1533" s="130" t="s">
        <v>3032</v>
      </c>
      <c r="G1533" s="154" t="s">
        <v>5617</v>
      </c>
      <c r="H1533" s="154" t="s">
        <v>8842</v>
      </c>
      <c r="I1533" s="154" t="s">
        <v>2371</v>
      </c>
      <c r="J1533" s="154" t="s">
        <v>10101</v>
      </c>
      <c r="K1533" s="130" t="s">
        <v>9839</v>
      </c>
      <c r="L1533" s="116" t="s">
        <v>9372</v>
      </c>
      <c r="M1533" s="117"/>
      <c r="N1533" s="117"/>
      <c r="O1533" s="117"/>
      <c r="P1533" s="117"/>
      <c r="Q1533" s="117" t="e">
        <f>VLOOKUP(#REF!,'[1]Du lieu in bang'!$C$2:$BB$1395,20,0)</f>
        <v>#REF!</v>
      </c>
      <c r="R1533" s="117" t="e">
        <f>VLOOKUP(#REF!,'[1]Du lieu in bang'!$C$2:$BB$1395,21,0)</f>
        <v>#REF!</v>
      </c>
      <c r="S1533" s="130"/>
    </row>
    <row r="1534" spans="1:19" s="118" customFormat="1" ht="38.25" hidden="1" x14ac:dyDescent="0.2">
      <c r="A1534" s="136">
        <v>1533</v>
      </c>
      <c r="B1534" s="130" t="s">
        <v>7358</v>
      </c>
      <c r="C1534" s="143" t="s">
        <v>1275</v>
      </c>
      <c r="D1534" s="130" t="s">
        <v>7183</v>
      </c>
      <c r="E1534" s="130" t="s">
        <v>1040</v>
      </c>
      <c r="F1534" s="130" t="s">
        <v>3032</v>
      </c>
      <c r="G1534" s="154" t="s">
        <v>5617</v>
      </c>
      <c r="H1534" s="154" t="s">
        <v>8843</v>
      </c>
      <c r="I1534" s="154" t="s">
        <v>1353</v>
      </c>
      <c r="J1534" s="154" t="s">
        <v>216</v>
      </c>
      <c r="K1534" s="130" t="s">
        <v>9840</v>
      </c>
      <c r="L1534" s="116" t="s">
        <v>9373</v>
      </c>
      <c r="M1534" s="117"/>
      <c r="N1534" s="117"/>
      <c r="O1534" s="117"/>
      <c r="P1534" s="117"/>
      <c r="Q1534" s="117" t="e">
        <f>VLOOKUP(#REF!,'[1]Du lieu in bang'!$C$2:$BB$1395,20,0)</f>
        <v>#REF!</v>
      </c>
      <c r="R1534" s="117" t="e">
        <f>VLOOKUP(#REF!,'[1]Du lieu in bang'!$C$2:$BB$1395,21,0)</f>
        <v>#REF!</v>
      </c>
      <c r="S1534" s="130"/>
    </row>
    <row r="1535" spans="1:19" s="118" customFormat="1" ht="38.25" hidden="1" x14ac:dyDescent="0.2">
      <c r="A1535" s="136">
        <v>1534</v>
      </c>
      <c r="B1535" s="130" t="s">
        <v>7360</v>
      </c>
      <c r="C1535" s="143" t="s">
        <v>7361</v>
      </c>
      <c r="D1535" s="130" t="s">
        <v>1058</v>
      </c>
      <c r="E1535" s="130" t="s">
        <v>1036</v>
      </c>
      <c r="F1535" s="130" t="s">
        <v>3032</v>
      </c>
      <c r="G1535" s="154" t="s">
        <v>5617</v>
      </c>
      <c r="H1535" s="154" t="s">
        <v>8844</v>
      </c>
      <c r="I1535" s="154" t="s">
        <v>10109</v>
      </c>
      <c r="J1535" s="154" t="s">
        <v>10110</v>
      </c>
      <c r="K1535" s="130"/>
      <c r="L1535" s="116"/>
      <c r="M1535" s="117"/>
      <c r="N1535" s="117"/>
      <c r="O1535" s="117"/>
      <c r="P1535" s="117"/>
      <c r="Q1535" s="117" t="e">
        <f>VLOOKUP(#REF!,'[1]Du lieu in bang'!$C$2:$BB$1395,20,0)</f>
        <v>#REF!</v>
      </c>
      <c r="R1535" s="117" t="e">
        <f>VLOOKUP(#REF!,'[1]Du lieu in bang'!$C$2:$BB$1395,21,0)</f>
        <v>#REF!</v>
      </c>
      <c r="S1535" s="130"/>
    </row>
    <row r="1536" spans="1:19" s="118" customFormat="1" ht="63.75" hidden="1" x14ac:dyDescent="0.2">
      <c r="A1536" s="136">
        <v>1535</v>
      </c>
      <c r="B1536" s="130" t="s">
        <v>7363</v>
      </c>
      <c r="C1536" s="143" t="s">
        <v>7113</v>
      </c>
      <c r="D1536" s="130" t="s">
        <v>1058</v>
      </c>
      <c r="E1536" s="130" t="s">
        <v>1048</v>
      </c>
      <c r="F1536" s="130" t="s">
        <v>3032</v>
      </c>
      <c r="G1536" s="154" t="s">
        <v>5617</v>
      </c>
      <c r="H1536" s="154" t="s">
        <v>8845</v>
      </c>
      <c r="I1536" s="154" t="s">
        <v>1609</v>
      </c>
      <c r="J1536" s="154" t="s">
        <v>10104</v>
      </c>
      <c r="K1536" s="130"/>
      <c r="L1536" s="116"/>
      <c r="M1536" s="117"/>
      <c r="N1536" s="117"/>
      <c r="O1536" s="117"/>
      <c r="P1536" s="117"/>
      <c r="Q1536" s="117" t="e">
        <f>VLOOKUP(#REF!,'[1]Du lieu in bang'!$C$2:$BB$1395,20,0)</f>
        <v>#REF!</v>
      </c>
      <c r="R1536" s="117" t="e">
        <f>VLOOKUP(#REF!,'[1]Du lieu in bang'!$C$2:$BB$1395,21,0)</f>
        <v>#REF!</v>
      </c>
      <c r="S1536" s="130"/>
    </row>
    <row r="1537" spans="1:19" s="118" customFormat="1" ht="63.75" hidden="1" x14ac:dyDescent="0.2">
      <c r="A1537" s="136">
        <v>1536</v>
      </c>
      <c r="B1537" s="130" t="s">
        <v>7365</v>
      </c>
      <c r="C1537" s="143" t="s">
        <v>7366</v>
      </c>
      <c r="D1537" s="130" t="s">
        <v>1058</v>
      </c>
      <c r="E1537" s="130" t="s">
        <v>1036</v>
      </c>
      <c r="F1537" s="130" t="s">
        <v>3032</v>
      </c>
      <c r="G1537" s="154" t="s">
        <v>5617</v>
      </c>
      <c r="H1537" s="154" t="s">
        <v>8846</v>
      </c>
      <c r="I1537" s="154" t="s">
        <v>1804</v>
      </c>
      <c r="J1537" s="154" t="s">
        <v>10098</v>
      </c>
      <c r="K1537" s="130" t="s">
        <v>9841</v>
      </c>
      <c r="L1537" s="116" t="s">
        <v>8846</v>
      </c>
      <c r="M1537" s="117"/>
      <c r="N1537" s="117"/>
      <c r="O1537" s="117"/>
      <c r="P1537" s="117"/>
      <c r="Q1537" s="117" t="e">
        <f>VLOOKUP(#REF!,'[1]Du lieu in bang'!$C$2:$BB$1395,20,0)</f>
        <v>#REF!</v>
      </c>
      <c r="R1537" s="117" t="e">
        <f>VLOOKUP(#REF!,'[1]Du lieu in bang'!$C$2:$BB$1395,21,0)</f>
        <v>#REF!</v>
      </c>
      <c r="S1537" s="130"/>
    </row>
    <row r="1538" spans="1:19" s="118" customFormat="1" ht="63.75" hidden="1" x14ac:dyDescent="0.2">
      <c r="A1538" s="136">
        <v>1537</v>
      </c>
      <c r="B1538" s="130" t="s">
        <v>7368</v>
      </c>
      <c r="C1538" s="143" t="s">
        <v>3679</v>
      </c>
      <c r="D1538" s="130" t="s">
        <v>1058</v>
      </c>
      <c r="E1538" s="130" t="s">
        <v>827</v>
      </c>
      <c r="F1538" s="130" t="s">
        <v>3032</v>
      </c>
      <c r="G1538" s="154" t="s">
        <v>5617</v>
      </c>
      <c r="H1538" s="154" t="s">
        <v>8847</v>
      </c>
      <c r="I1538" s="154" t="s">
        <v>2063</v>
      </c>
      <c r="J1538" s="154" t="s">
        <v>10104</v>
      </c>
      <c r="K1538" s="130" t="s">
        <v>9842</v>
      </c>
      <c r="L1538" s="116" t="s">
        <v>9374</v>
      </c>
      <c r="M1538" s="117"/>
      <c r="N1538" s="117"/>
      <c r="O1538" s="117"/>
      <c r="P1538" s="117"/>
      <c r="Q1538" s="117" t="e">
        <f>VLOOKUP(#REF!,'[1]Du lieu in bang'!$C$2:$BB$1395,20,0)</f>
        <v>#REF!</v>
      </c>
      <c r="R1538" s="117" t="e">
        <f>VLOOKUP(#REF!,'[1]Du lieu in bang'!$C$2:$BB$1395,21,0)</f>
        <v>#REF!</v>
      </c>
      <c r="S1538" s="130"/>
    </row>
    <row r="1539" spans="1:19" s="118" customFormat="1" ht="51" hidden="1" x14ac:dyDescent="0.2">
      <c r="A1539" s="136">
        <v>1538</v>
      </c>
      <c r="B1539" s="130" t="s">
        <v>7370</v>
      </c>
      <c r="C1539" s="143" t="s">
        <v>7371</v>
      </c>
      <c r="D1539" s="130" t="s">
        <v>1035</v>
      </c>
      <c r="E1539" s="130" t="s">
        <v>1048</v>
      </c>
      <c r="F1539" s="130" t="s">
        <v>3032</v>
      </c>
      <c r="G1539" s="154" t="s">
        <v>5617</v>
      </c>
      <c r="H1539" s="154" t="s">
        <v>8848</v>
      </c>
      <c r="I1539" s="154" t="s">
        <v>1804</v>
      </c>
      <c r="J1539" s="154" t="s">
        <v>10098</v>
      </c>
      <c r="K1539" s="130" t="s">
        <v>9843</v>
      </c>
      <c r="L1539" s="116" t="s">
        <v>8848</v>
      </c>
      <c r="M1539" s="117"/>
      <c r="N1539" s="117"/>
      <c r="O1539" s="117"/>
      <c r="P1539" s="117"/>
      <c r="Q1539" s="117" t="e">
        <f>VLOOKUP(#REF!,'[1]Du lieu in bang'!$C$2:$BB$1395,20,0)</f>
        <v>#REF!</v>
      </c>
      <c r="R1539" s="117" t="e">
        <f>VLOOKUP(#REF!,'[1]Du lieu in bang'!$C$2:$BB$1395,21,0)</f>
        <v>#REF!</v>
      </c>
      <c r="S1539" s="130"/>
    </row>
    <row r="1540" spans="1:19" s="118" customFormat="1" ht="51" hidden="1" x14ac:dyDescent="0.2">
      <c r="A1540" s="136">
        <v>1539</v>
      </c>
      <c r="B1540" s="130" t="s">
        <v>7376</v>
      </c>
      <c r="C1540" s="143" t="s">
        <v>7377</v>
      </c>
      <c r="D1540" s="130" t="s">
        <v>1058</v>
      </c>
      <c r="E1540" s="130" t="s">
        <v>827</v>
      </c>
      <c r="F1540" s="130" t="s">
        <v>3032</v>
      </c>
      <c r="G1540" s="154" t="s">
        <v>5617</v>
      </c>
      <c r="H1540" s="154" t="s">
        <v>8850</v>
      </c>
      <c r="I1540" s="154" t="s">
        <v>43</v>
      </c>
      <c r="J1540" s="154" t="s">
        <v>10099</v>
      </c>
      <c r="K1540" s="130" t="s">
        <v>9845</v>
      </c>
      <c r="L1540" s="116" t="s">
        <v>8850</v>
      </c>
      <c r="M1540" s="117"/>
      <c r="N1540" s="117"/>
      <c r="O1540" s="117"/>
      <c r="P1540" s="117"/>
      <c r="Q1540" s="117" t="e">
        <f>VLOOKUP(#REF!,'[1]Du lieu in bang'!$C$2:$BB$1395,20,0)</f>
        <v>#REF!</v>
      </c>
      <c r="R1540" s="117" t="e">
        <f>VLOOKUP(#REF!,'[1]Du lieu in bang'!$C$2:$BB$1395,21,0)</f>
        <v>#REF!</v>
      </c>
      <c r="S1540" s="130"/>
    </row>
    <row r="1541" spans="1:19" s="118" customFormat="1" ht="38.25" hidden="1" x14ac:dyDescent="0.2">
      <c r="A1541" s="136">
        <v>1540</v>
      </c>
      <c r="B1541" s="130" t="s">
        <v>7373</v>
      </c>
      <c r="C1541" s="143" t="s">
        <v>4112</v>
      </c>
      <c r="D1541" s="130" t="s">
        <v>1035</v>
      </c>
      <c r="E1541" s="130" t="s">
        <v>1036</v>
      </c>
      <c r="F1541" s="130" t="s">
        <v>3032</v>
      </c>
      <c r="G1541" s="154" t="s">
        <v>5617</v>
      </c>
      <c r="H1541" s="154" t="s">
        <v>8851</v>
      </c>
      <c r="I1541" s="154" t="s">
        <v>10113</v>
      </c>
      <c r="J1541" s="154" t="s">
        <v>1896</v>
      </c>
      <c r="K1541" s="130" t="s">
        <v>9846</v>
      </c>
      <c r="L1541" s="116" t="s">
        <v>9376</v>
      </c>
      <c r="M1541" s="117"/>
      <c r="N1541" s="117"/>
      <c r="O1541" s="117"/>
      <c r="P1541" s="117"/>
      <c r="Q1541" s="117" t="e">
        <f>VLOOKUP(#REF!,'[1]Du lieu in bang'!$C$2:$BB$1395,20,0)</f>
        <v>#REF!</v>
      </c>
      <c r="R1541" s="117" t="e">
        <f>VLOOKUP(#REF!,'[1]Du lieu in bang'!$C$2:$BB$1395,21,0)</f>
        <v>#REF!</v>
      </c>
      <c r="S1541" s="130"/>
    </row>
    <row r="1542" spans="1:19" s="118" customFormat="1" ht="38.25" hidden="1" x14ac:dyDescent="0.2">
      <c r="A1542" s="136">
        <v>1541</v>
      </c>
      <c r="B1542" s="130" t="s">
        <v>7380</v>
      </c>
      <c r="C1542" s="143" t="s">
        <v>7381</v>
      </c>
      <c r="D1542" s="130" t="s">
        <v>1058</v>
      </c>
      <c r="E1542" s="130" t="s">
        <v>1048</v>
      </c>
      <c r="F1542" s="130" t="s">
        <v>3032</v>
      </c>
      <c r="G1542" s="154" t="s">
        <v>5617</v>
      </c>
      <c r="H1542" s="154" t="s">
        <v>8852</v>
      </c>
      <c r="I1542" s="154" t="s">
        <v>2010</v>
      </c>
      <c r="J1542" s="154" t="s">
        <v>2201</v>
      </c>
      <c r="K1542" s="130"/>
      <c r="L1542" s="116"/>
      <c r="M1542" s="117"/>
      <c r="N1542" s="117"/>
      <c r="O1542" s="117"/>
      <c r="P1542" s="117"/>
      <c r="Q1542" s="117" t="e">
        <f>VLOOKUP(#REF!,'[1]Du lieu in bang'!$C$2:$BB$1395,20,0)</f>
        <v>#REF!</v>
      </c>
      <c r="R1542" s="117" t="e">
        <f>VLOOKUP(#REF!,'[1]Du lieu in bang'!$C$2:$BB$1395,21,0)</f>
        <v>#REF!</v>
      </c>
      <c r="S1542" s="130"/>
    </row>
    <row r="1543" spans="1:19" s="118" customFormat="1" ht="51" hidden="1" x14ac:dyDescent="0.2">
      <c r="A1543" s="136">
        <v>1542</v>
      </c>
      <c r="B1543" s="130" t="s">
        <v>7383</v>
      </c>
      <c r="C1543" s="143" t="s">
        <v>7384</v>
      </c>
      <c r="D1543" s="130" t="s">
        <v>7119</v>
      </c>
      <c r="E1543" s="130" t="s">
        <v>1040</v>
      </c>
      <c r="F1543" s="130" t="s">
        <v>3032</v>
      </c>
      <c r="G1543" s="154" t="s">
        <v>5617</v>
      </c>
      <c r="H1543" s="154" t="s">
        <v>8853</v>
      </c>
      <c r="I1543" s="154" t="s">
        <v>4376</v>
      </c>
      <c r="J1543" s="154" t="s">
        <v>10098</v>
      </c>
      <c r="K1543" s="130" t="s">
        <v>9847</v>
      </c>
      <c r="L1543" s="116" t="s">
        <v>9377</v>
      </c>
      <c r="M1543" s="117"/>
      <c r="N1543" s="117"/>
      <c r="O1543" s="117"/>
      <c r="P1543" s="117"/>
      <c r="Q1543" s="117" t="e">
        <f>VLOOKUP(#REF!,'[1]Du lieu in bang'!$C$2:$BB$1395,20,0)</f>
        <v>#REF!</v>
      </c>
      <c r="R1543" s="117" t="e">
        <f>VLOOKUP(#REF!,'[1]Du lieu in bang'!$C$2:$BB$1395,21,0)</f>
        <v>#REF!</v>
      </c>
      <c r="S1543" s="130"/>
    </row>
    <row r="1544" spans="1:19" s="118" customFormat="1" ht="51" hidden="1" x14ac:dyDescent="0.2">
      <c r="A1544" s="136">
        <v>1543</v>
      </c>
      <c r="B1544" s="130" t="s">
        <v>7386</v>
      </c>
      <c r="C1544" s="143" t="s">
        <v>7387</v>
      </c>
      <c r="D1544" s="130" t="s">
        <v>1724</v>
      </c>
      <c r="E1544" s="130" t="s">
        <v>1040</v>
      </c>
      <c r="F1544" s="130" t="s">
        <v>3032</v>
      </c>
      <c r="G1544" s="154" t="s">
        <v>5617</v>
      </c>
      <c r="H1544" s="154" t="s">
        <v>8854</v>
      </c>
      <c r="I1544" s="154" t="s">
        <v>1804</v>
      </c>
      <c r="J1544" s="154" t="s">
        <v>10098</v>
      </c>
      <c r="K1544" s="130" t="s">
        <v>9848</v>
      </c>
      <c r="L1544" s="116" t="s">
        <v>8854</v>
      </c>
      <c r="M1544" s="117"/>
      <c r="N1544" s="117"/>
      <c r="O1544" s="117"/>
      <c r="P1544" s="117"/>
      <c r="Q1544" s="117" t="e">
        <f>VLOOKUP(#REF!,'[1]Du lieu in bang'!$C$2:$BB$1395,20,0)</f>
        <v>#REF!</v>
      </c>
      <c r="R1544" s="117" t="e">
        <f>VLOOKUP(#REF!,'[1]Du lieu in bang'!$C$2:$BB$1395,21,0)</f>
        <v>#REF!</v>
      </c>
      <c r="S1544" s="130"/>
    </row>
    <row r="1545" spans="1:19" s="118" customFormat="1" ht="63.75" hidden="1" x14ac:dyDescent="0.2">
      <c r="A1545" s="136">
        <v>1544</v>
      </c>
      <c r="B1545" s="130" t="s">
        <v>7389</v>
      </c>
      <c r="C1545" s="143" t="s">
        <v>7390</v>
      </c>
      <c r="D1545" s="130" t="s">
        <v>1132</v>
      </c>
      <c r="E1545" s="130" t="s">
        <v>827</v>
      </c>
      <c r="F1545" s="130" t="s">
        <v>3032</v>
      </c>
      <c r="G1545" s="154" t="s">
        <v>5617</v>
      </c>
      <c r="H1545" s="154" t="s">
        <v>8855</v>
      </c>
      <c r="I1545" s="154" t="s">
        <v>484</v>
      </c>
      <c r="J1545" s="154" t="s">
        <v>10104</v>
      </c>
      <c r="K1545" s="130" t="s">
        <v>9849</v>
      </c>
      <c r="L1545" s="116" t="s">
        <v>9378</v>
      </c>
      <c r="M1545" s="117"/>
      <c r="N1545" s="117"/>
      <c r="O1545" s="117"/>
      <c r="P1545" s="117"/>
      <c r="Q1545" s="117" t="e">
        <f>VLOOKUP(#REF!,'[1]Du lieu in bang'!$C$2:$BB$1395,20,0)</f>
        <v>#REF!</v>
      </c>
      <c r="R1545" s="117" t="e">
        <f>VLOOKUP(#REF!,'[1]Du lieu in bang'!$C$2:$BB$1395,21,0)</f>
        <v>#REF!</v>
      </c>
      <c r="S1545" s="130"/>
    </row>
    <row r="1546" spans="1:19" s="118" customFormat="1" ht="63.75" hidden="1" x14ac:dyDescent="0.2">
      <c r="A1546" s="136">
        <v>1545</v>
      </c>
      <c r="B1546" s="130" t="s">
        <v>2868</v>
      </c>
      <c r="C1546" s="143" t="s">
        <v>7392</v>
      </c>
      <c r="D1546" s="130" t="s">
        <v>1047</v>
      </c>
      <c r="E1546" s="130" t="s">
        <v>1040</v>
      </c>
      <c r="F1546" s="130" t="s">
        <v>3032</v>
      </c>
      <c r="G1546" s="154" t="s">
        <v>5617</v>
      </c>
      <c r="H1546" s="154" t="s">
        <v>8856</v>
      </c>
      <c r="I1546" s="154" t="s">
        <v>531</v>
      </c>
      <c r="J1546" s="154" t="s">
        <v>10104</v>
      </c>
      <c r="K1546" s="130" t="s">
        <v>9850</v>
      </c>
      <c r="L1546" s="116" t="s">
        <v>8856</v>
      </c>
      <c r="M1546" s="117"/>
      <c r="N1546" s="117"/>
      <c r="O1546" s="117"/>
      <c r="P1546" s="117"/>
      <c r="Q1546" s="117" t="e">
        <f>VLOOKUP(#REF!,'[1]Du lieu in bang'!$C$2:$BB$1395,20,0)</f>
        <v>#REF!</v>
      </c>
      <c r="R1546" s="117" t="e">
        <f>VLOOKUP(#REF!,'[1]Du lieu in bang'!$C$2:$BB$1395,21,0)</f>
        <v>#REF!</v>
      </c>
      <c r="S1546" s="130"/>
    </row>
    <row r="1547" spans="1:19" s="118" customFormat="1" ht="51" hidden="1" x14ac:dyDescent="0.2">
      <c r="A1547" s="136">
        <v>1546</v>
      </c>
      <c r="B1547" s="130" t="s">
        <v>7396</v>
      </c>
      <c r="C1547" s="143" t="s">
        <v>2853</v>
      </c>
      <c r="D1547" s="130" t="s">
        <v>1411</v>
      </c>
      <c r="E1547" s="130" t="s">
        <v>1036</v>
      </c>
      <c r="F1547" s="130" t="s">
        <v>3032</v>
      </c>
      <c r="G1547" s="154" t="s">
        <v>5617</v>
      </c>
      <c r="H1547" s="154" t="s">
        <v>8858</v>
      </c>
      <c r="I1547" s="154" t="s">
        <v>1823</v>
      </c>
      <c r="J1547" s="154" t="s">
        <v>10098</v>
      </c>
      <c r="K1547" s="130" t="s">
        <v>9852</v>
      </c>
      <c r="L1547" s="116" t="s">
        <v>9219</v>
      </c>
      <c r="M1547" s="117"/>
      <c r="N1547" s="117"/>
      <c r="O1547" s="117"/>
      <c r="P1547" s="117"/>
      <c r="Q1547" s="117" t="e">
        <f>VLOOKUP(#REF!,'[1]Du lieu in bang'!$C$2:$BB$1395,20,0)</f>
        <v>#REF!</v>
      </c>
      <c r="R1547" s="117" t="e">
        <f>VLOOKUP(#REF!,'[1]Du lieu in bang'!$C$2:$BB$1395,21,0)</f>
        <v>#REF!</v>
      </c>
      <c r="S1547" s="130"/>
    </row>
    <row r="1548" spans="1:19" s="118" customFormat="1" ht="51" hidden="1" x14ac:dyDescent="0.2">
      <c r="A1548" s="136">
        <v>1547</v>
      </c>
      <c r="B1548" s="130" t="s">
        <v>7394</v>
      </c>
      <c r="C1548" s="143" t="s">
        <v>7398</v>
      </c>
      <c r="D1548" s="130" t="s">
        <v>1380</v>
      </c>
      <c r="E1548" s="130" t="s">
        <v>827</v>
      </c>
      <c r="F1548" s="130" t="s">
        <v>3032</v>
      </c>
      <c r="G1548" s="154" t="s">
        <v>5617</v>
      </c>
      <c r="H1548" s="154" t="s">
        <v>8859</v>
      </c>
      <c r="I1548" s="154" t="s">
        <v>2404</v>
      </c>
      <c r="J1548" s="154" t="s">
        <v>10105</v>
      </c>
      <c r="K1548" s="130" t="s">
        <v>9853</v>
      </c>
      <c r="L1548" s="116" t="s">
        <v>9380</v>
      </c>
      <c r="M1548" s="117"/>
      <c r="N1548" s="117"/>
      <c r="O1548" s="117"/>
      <c r="P1548" s="117"/>
      <c r="Q1548" s="117" t="e">
        <f>VLOOKUP(#REF!,'[1]Du lieu in bang'!$C$2:$BB$1395,20,0)</f>
        <v>#REF!</v>
      </c>
      <c r="R1548" s="117" t="e">
        <f>VLOOKUP(#REF!,'[1]Du lieu in bang'!$C$2:$BB$1395,21,0)</f>
        <v>#REF!</v>
      </c>
      <c r="S1548" s="130"/>
    </row>
    <row r="1549" spans="1:19" s="118" customFormat="1" ht="51" hidden="1" x14ac:dyDescent="0.2">
      <c r="A1549" s="136">
        <v>1548</v>
      </c>
      <c r="B1549" s="130" t="s">
        <v>7400</v>
      </c>
      <c r="C1549" s="143" t="s">
        <v>3971</v>
      </c>
      <c r="D1549" s="130" t="s">
        <v>1043</v>
      </c>
      <c r="E1549" s="130" t="s">
        <v>827</v>
      </c>
      <c r="F1549" s="130" t="s">
        <v>3032</v>
      </c>
      <c r="G1549" s="154" t="s">
        <v>5617</v>
      </c>
      <c r="H1549" s="154" t="s">
        <v>8860</v>
      </c>
      <c r="I1549" s="154" t="s">
        <v>745</v>
      </c>
      <c r="J1549" s="154" t="s">
        <v>10114</v>
      </c>
      <c r="K1549" s="130" t="s">
        <v>9854</v>
      </c>
      <c r="L1549" s="116" t="s">
        <v>9381</v>
      </c>
      <c r="M1549" s="117"/>
      <c r="N1549" s="117"/>
      <c r="O1549" s="117"/>
      <c r="P1549" s="117"/>
      <c r="Q1549" s="117" t="e">
        <f>VLOOKUP(#REF!,'[1]Du lieu in bang'!$C$2:$BB$1395,20,0)</f>
        <v>#REF!</v>
      </c>
      <c r="R1549" s="117" t="e">
        <f>VLOOKUP(#REF!,'[1]Du lieu in bang'!$C$2:$BB$1395,21,0)</f>
        <v>#REF!</v>
      </c>
      <c r="S1549" s="130"/>
    </row>
    <row r="1550" spans="1:19" s="118" customFormat="1" ht="51" hidden="1" x14ac:dyDescent="0.2">
      <c r="A1550" s="136">
        <v>1549</v>
      </c>
      <c r="B1550" s="130" t="s">
        <v>2905</v>
      </c>
      <c r="C1550" s="143" t="s">
        <v>7402</v>
      </c>
      <c r="D1550" s="130" t="s">
        <v>1774</v>
      </c>
      <c r="E1550" s="130" t="s">
        <v>1048</v>
      </c>
      <c r="F1550" s="130" t="s">
        <v>3032</v>
      </c>
      <c r="G1550" s="154" t="s">
        <v>5617</v>
      </c>
      <c r="H1550" s="154" t="s">
        <v>8861</v>
      </c>
      <c r="I1550" s="154" t="s">
        <v>10113</v>
      </c>
      <c r="J1550" s="154" t="s">
        <v>1896</v>
      </c>
      <c r="K1550" s="130" t="s">
        <v>9855</v>
      </c>
      <c r="L1550" s="116" t="s">
        <v>8861</v>
      </c>
      <c r="M1550" s="117"/>
      <c r="N1550" s="117"/>
      <c r="O1550" s="117"/>
      <c r="P1550" s="117"/>
      <c r="Q1550" s="117" t="e">
        <f>VLOOKUP(#REF!,'[1]Du lieu in bang'!$C$2:$BB$1395,20,0)</f>
        <v>#REF!</v>
      </c>
      <c r="R1550" s="117" t="e">
        <f>VLOOKUP(#REF!,'[1]Du lieu in bang'!$C$2:$BB$1395,21,0)</f>
        <v>#REF!</v>
      </c>
      <c r="S1550" s="130"/>
    </row>
    <row r="1551" spans="1:19" s="118" customFormat="1" ht="51" hidden="1" x14ac:dyDescent="0.2">
      <c r="A1551" s="136">
        <v>1550</v>
      </c>
      <c r="B1551" s="130" t="s">
        <v>7404</v>
      </c>
      <c r="C1551" s="143" t="s">
        <v>7405</v>
      </c>
      <c r="D1551" s="130" t="s">
        <v>1058</v>
      </c>
      <c r="E1551" s="130" t="s">
        <v>827</v>
      </c>
      <c r="F1551" s="130" t="s">
        <v>3032</v>
      </c>
      <c r="G1551" s="154" t="s">
        <v>5617</v>
      </c>
      <c r="H1551" s="154" t="s">
        <v>8862</v>
      </c>
      <c r="I1551" s="154" t="s">
        <v>2010</v>
      </c>
      <c r="J1551" s="154" t="s">
        <v>2201</v>
      </c>
      <c r="K1551" s="130" t="s">
        <v>9856</v>
      </c>
      <c r="L1551" s="116" t="s">
        <v>9382</v>
      </c>
      <c r="M1551" s="117"/>
      <c r="N1551" s="117"/>
      <c r="O1551" s="117"/>
      <c r="P1551" s="117"/>
      <c r="Q1551" s="117" t="e">
        <f>VLOOKUP(#REF!,'[1]Du lieu in bang'!$C$2:$BB$1395,20,0)</f>
        <v>#REF!</v>
      </c>
      <c r="R1551" s="117" t="e">
        <f>VLOOKUP(#REF!,'[1]Du lieu in bang'!$C$2:$BB$1395,21,0)</f>
        <v>#REF!</v>
      </c>
      <c r="S1551" s="130"/>
    </row>
    <row r="1552" spans="1:19" s="118" customFormat="1" ht="63.75" hidden="1" x14ac:dyDescent="0.2">
      <c r="A1552" s="136">
        <v>1551</v>
      </c>
      <c r="B1552" s="130" t="s">
        <v>3349</v>
      </c>
      <c r="C1552" s="143" t="s">
        <v>3927</v>
      </c>
      <c r="D1552" s="130" t="s">
        <v>1132</v>
      </c>
      <c r="E1552" s="130" t="s">
        <v>827</v>
      </c>
      <c r="F1552" s="130" t="s">
        <v>3032</v>
      </c>
      <c r="G1552" s="154" t="s">
        <v>5617</v>
      </c>
      <c r="H1552" s="154" t="s">
        <v>8863</v>
      </c>
      <c r="I1552" s="154" t="s">
        <v>43</v>
      </c>
      <c r="J1552" s="154" t="s">
        <v>10099</v>
      </c>
      <c r="K1552" s="130" t="s">
        <v>9857</v>
      </c>
      <c r="L1552" s="116" t="s">
        <v>9383</v>
      </c>
      <c r="M1552" s="117"/>
      <c r="N1552" s="117"/>
      <c r="O1552" s="117"/>
      <c r="P1552" s="117"/>
      <c r="Q1552" s="117" t="e">
        <f>VLOOKUP(#REF!,'[1]Du lieu in bang'!$C$2:$BB$1395,20,0)</f>
        <v>#REF!</v>
      </c>
      <c r="R1552" s="117" t="e">
        <f>VLOOKUP(#REF!,'[1]Du lieu in bang'!$C$2:$BB$1395,21,0)</f>
        <v>#REF!</v>
      </c>
      <c r="S1552" s="130"/>
    </row>
    <row r="1553" spans="1:19" s="118" customFormat="1" ht="51" hidden="1" x14ac:dyDescent="0.2">
      <c r="A1553" s="136">
        <v>1552</v>
      </c>
      <c r="B1553" s="130" t="s">
        <v>7408</v>
      </c>
      <c r="C1553" s="143" t="s">
        <v>7409</v>
      </c>
      <c r="D1553" s="130" t="s">
        <v>1043</v>
      </c>
      <c r="E1553" s="130" t="s">
        <v>827</v>
      </c>
      <c r="F1553" s="130" t="s">
        <v>3032</v>
      </c>
      <c r="G1553" s="154" t="s">
        <v>5617</v>
      </c>
      <c r="H1553" s="154" t="s">
        <v>8864</v>
      </c>
      <c r="I1553" s="154" t="s">
        <v>745</v>
      </c>
      <c r="J1553" s="154" t="s">
        <v>10114</v>
      </c>
      <c r="K1553" s="130" t="s">
        <v>9858</v>
      </c>
      <c r="L1553" s="116" t="s">
        <v>8864</v>
      </c>
      <c r="M1553" s="117"/>
      <c r="N1553" s="117"/>
      <c r="O1553" s="117"/>
      <c r="P1553" s="117"/>
      <c r="Q1553" s="117" t="e">
        <f>VLOOKUP(#REF!,'[1]Du lieu in bang'!$C$2:$BB$1395,20,0)</f>
        <v>#REF!</v>
      </c>
      <c r="R1553" s="117" t="e">
        <f>VLOOKUP(#REF!,'[1]Du lieu in bang'!$C$2:$BB$1395,21,0)</f>
        <v>#REF!</v>
      </c>
      <c r="S1553" s="130"/>
    </row>
    <row r="1554" spans="1:19" s="118" customFormat="1" ht="38.25" hidden="1" x14ac:dyDescent="0.2">
      <c r="A1554" s="136">
        <v>1553</v>
      </c>
      <c r="B1554" s="130" t="s">
        <v>7411</v>
      </c>
      <c r="C1554" s="143" t="s">
        <v>7412</v>
      </c>
      <c r="D1554" s="130" t="s">
        <v>1035</v>
      </c>
      <c r="E1554" s="130" t="s">
        <v>1036</v>
      </c>
      <c r="F1554" s="130" t="s">
        <v>3032</v>
      </c>
      <c r="G1554" s="154" t="s">
        <v>5617</v>
      </c>
      <c r="H1554" s="154" t="s">
        <v>8865</v>
      </c>
      <c r="I1554" s="154" t="s">
        <v>2010</v>
      </c>
      <c r="J1554" s="154" t="s">
        <v>2201</v>
      </c>
      <c r="K1554" s="130"/>
      <c r="L1554" s="116"/>
      <c r="M1554" s="117"/>
      <c r="N1554" s="117"/>
      <c r="O1554" s="117"/>
      <c r="P1554" s="117"/>
      <c r="Q1554" s="117" t="e">
        <f>VLOOKUP(#REF!,'[1]Du lieu in bang'!$C$2:$BB$1395,20,0)</f>
        <v>#REF!</v>
      </c>
      <c r="R1554" s="117" t="e">
        <f>VLOOKUP(#REF!,'[1]Du lieu in bang'!$C$2:$BB$1395,21,0)</f>
        <v>#REF!</v>
      </c>
      <c r="S1554" s="130"/>
    </row>
    <row r="1555" spans="1:19" s="118" customFormat="1" ht="51" hidden="1" x14ac:dyDescent="0.2">
      <c r="A1555" s="136">
        <v>1554</v>
      </c>
      <c r="B1555" s="130" t="s">
        <v>7414</v>
      </c>
      <c r="C1555" s="143" t="s">
        <v>7415</v>
      </c>
      <c r="D1555" s="130" t="s">
        <v>1083</v>
      </c>
      <c r="E1555" s="130" t="s">
        <v>827</v>
      </c>
      <c r="F1555" s="130" t="s">
        <v>3032</v>
      </c>
      <c r="G1555" s="154" t="s">
        <v>5617</v>
      </c>
      <c r="H1555" s="154" t="s">
        <v>8866</v>
      </c>
      <c r="I1555" s="154" t="s">
        <v>2246</v>
      </c>
      <c r="J1555" s="154" t="s">
        <v>10098</v>
      </c>
      <c r="K1555" s="130"/>
      <c r="L1555" s="116"/>
      <c r="M1555" s="117"/>
      <c r="N1555" s="117"/>
      <c r="O1555" s="117"/>
      <c r="P1555" s="117"/>
      <c r="Q1555" s="117" t="e">
        <f>VLOOKUP(#REF!,'[1]Du lieu in bang'!$C$2:$BB$1395,20,0)</f>
        <v>#REF!</v>
      </c>
      <c r="R1555" s="117" t="e">
        <f>VLOOKUP(#REF!,'[1]Du lieu in bang'!$C$2:$BB$1395,21,0)</f>
        <v>#REF!</v>
      </c>
      <c r="S1555" s="130"/>
    </row>
    <row r="1556" spans="1:19" s="118" customFormat="1" ht="51" hidden="1" x14ac:dyDescent="0.2">
      <c r="A1556" s="136">
        <v>1555</v>
      </c>
      <c r="B1556" s="130" t="s">
        <v>7417</v>
      </c>
      <c r="C1556" s="143" t="s">
        <v>7418</v>
      </c>
      <c r="D1556" s="130" t="s">
        <v>1132</v>
      </c>
      <c r="E1556" s="130" t="s">
        <v>1048</v>
      </c>
      <c r="F1556" s="130" t="s">
        <v>3032</v>
      </c>
      <c r="G1556" s="154" t="s">
        <v>5617</v>
      </c>
      <c r="H1556" s="154" t="s">
        <v>8867</v>
      </c>
      <c r="I1556" s="154" t="s">
        <v>2010</v>
      </c>
      <c r="J1556" s="154" t="s">
        <v>2201</v>
      </c>
      <c r="K1556" s="130" t="s">
        <v>9859</v>
      </c>
      <c r="L1556" s="116" t="s">
        <v>9384</v>
      </c>
      <c r="M1556" s="117"/>
      <c r="N1556" s="117"/>
      <c r="O1556" s="117"/>
      <c r="P1556" s="117"/>
      <c r="Q1556" s="117" t="e">
        <f>VLOOKUP(#REF!,'[1]Du lieu in bang'!$C$2:$BB$1395,20,0)</f>
        <v>#REF!</v>
      </c>
      <c r="R1556" s="117" t="e">
        <f>VLOOKUP(#REF!,'[1]Du lieu in bang'!$C$2:$BB$1395,21,0)</f>
        <v>#REF!</v>
      </c>
      <c r="S1556" s="130"/>
    </row>
    <row r="1557" spans="1:19" s="118" customFormat="1" ht="51" hidden="1" x14ac:dyDescent="0.2">
      <c r="A1557" s="136">
        <v>1556</v>
      </c>
      <c r="B1557" s="130" t="s">
        <v>7420</v>
      </c>
      <c r="C1557" s="143" t="s">
        <v>7421</v>
      </c>
      <c r="D1557" s="130" t="s">
        <v>1652</v>
      </c>
      <c r="E1557" s="130" t="s">
        <v>827</v>
      </c>
      <c r="F1557" s="130" t="s">
        <v>3032</v>
      </c>
      <c r="G1557" s="154" t="s">
        <v>5617</v>
      </c>
      <c r="H1557" s="154" t="s">
        <v>8868</v>
      </c>
      <c r="I1557" s="154" t="s">
        <v>2312</v>
      </c>
      <c r="J1557" s="154" t="s">
        <v>10099</v>
      </c>
      <c r="K1557" s="130" t="s">
        <v>9860</v>
      </c>
      <c r="L1557" s="116" t="s">
        <v>9385</v>
      </c>
      <c r="M1557" s="117"/>
      <c r="N1557" s="117"/>
      <c r="O1557" s="117"/>
      <c r="P1557" s="117"/>
      <c r="Q1557" s="117" t="e">
        <f>VLOOKUP(#REF!,'[1]Du lieu in bang'!$C$2:$BB$1395,20,0)</f>
        <v>#REF!</v>
      </c>
      <c r="R1557" s="117" t="e">
        <f>VLOOKUP(#REF!,'[1]Du lieu in bang'!$C$2:$BB$1395,21,0)</f>
        <v>#REF!</v>
      </c>
      <c r="S1557" s="130"/>
    </row>
    <row r="1558" spans="1:19" s="118" customFormat="1" ht="38.25" hidden="1" x14ac:dyDescent="0.2">
      <c r="A1558" s="136">
        <v>1557</v>
      </c>
      <c r="B1558" s="130" t="s">
        <v>7423</v>
      </c>
      <c r="C1558" s="143" t="s">
        <v>7424</v>
      </c>
      <c r="D1558" s="130" t="s">
        <v>1043</v>
      </c>
      <c r="E1558" s="130" t="s">
        <v>827</v>
      </c>
      <c r="F1558" s="130" t="s">
        <v>3032</v>
      </c>
      <c r="G1558" s="154" t="s">
        <v>5617</v>
      </c>
      <c r="H1558" s="154" t="s">
        <v>8869</v>
      </c>
      <c r="I1558" s="154" t="s">
        <v>10102</v>
      </c>
      <c r="J1558" s="154" t="s">
        <v>1896</v>
      </c>
      <c r="K1558" s="130" t="s">
        <v>9861</v>
      </c>
      <c r="L1558" s="116" t="s">
        <v>9386</v>
      </c>
      <c r="M1558" s="117"/>
      <c r="N1558" s="117"/>
      <c r="O1558" s="117"/>
      <c r="P1558" s="117"/>
      <c r="Q1558" s="117" t="e">
        <f>VLOOKUP(#REF!,'[1]Du lieu in bang'!$C$2:$BB$1395,20,0)</f>
        <v>#REF!</v>
      </c>
      <c r="R1558" s="117" t="e">
        <f>VLOOKUP(#REF!,'[1]Du lieu in bang'!$C$2:$BB$1395,21,0)</f>
        <v>#REF!</v>
      </c>
      <c r="S1558" s="130"/>
    </row>
    <row r="1559" spans="1:19" s="118" customFormat="1" ht="51" hidden="1" x14ac:dyDescent="0.2">
      <c r="A1559" s="136">
        <v>1558</v>
      </c>
      <c r="B1559" s="130" t="s">
        <v>7426</v>
      </c>
      <c r="C1559" s="143" t="s">
        <v>7427</v>
      </c>
      <c r="D1559" s="130" t="s">
        <v>1058</v>
      </c>
      <c r="E1559" s="130" t="s">
        <v>1040</v>
      </c>
      <c r="F1559" s="130" t="s">
        <v>3032</v>
      </c>
      <c r="G1559" s="154" t="s">
        <v>5617</v>
      </c>
      <c r="H1559" s="154" t="s">
        <v>8870</v>
      </c>
      <c r="I1559" s="154" t="s">
        <v>2246</v>
      </c>
      <c r="J1559" s="154" t="s">
        <v>10098</v>
      </c>
      <c r="K1559" s="130" t="s">
        <v>9862</v>
      </c>
      <c r="L1559" s="116" t="s">
        <v>8870</v>
      </c>
      <c r="M1559" s="117"/>
      <c r="N1559" s="117"/>
      <c r="O1559" s="117"/>
      <c r="P1559" s="117"/>
      <c r="Q1559" s="117" t="e">
        <f>VLOOKUP(#REF!,'[1]Du lieu in bang'!$C$2:$BB$1395,20,0)</f>
        <v>#REF!</v>
      </c>
      <c r="R1559" s="117" t="e">
        <f>VLOOKUP(#REF!,'[1]Du lieu in bang'!$C$2:$BB$1395,21,0)</f>
        <v>#REF!</v>
      </c>
      <c r="S1559" s="130"/>
    </row>
    <row r="1560" spans="1:19" s="118" customFormat="1" ht="51" hidden="1" x14ac:dyDescent="0.2">
      <c r="A1560" s="136">
        <v>1559</v>
      </c>
      <c r="B1560" s="130" t="s">
        <v>7429</v>
      </c>
      <c r="C1560" s="143" t="s">
        <v>7430</v>
      </c>
      <c r="D1560" s="130" t="s">
        <v>1047</v>
      </c>
      <c r="E1560" s="130" t="s">
        <v>827</v>
      </c>
      <c r="F1560" s="130" t="s">
        <v>3032</v>
      </c>
      <c r="G1560" s="154" t="s">
        <v>5617</v>
      </c>
      <c r="H1560" s="154" t="s">
        <v>8871</v>
      </c>
      <c r="I1560" s="154" t="s">
        <v>2001</v>
      </c>
      <c r="J1560" s="154" t="s">
        <v>10101</v>
      </c>
      <c r="K1560" s="130" t="s">
        <v>9863</v>
      </c>
      <c r="L1560" s="116" t="s">
        <v>9387</v>
      </c>
      <c r="M1560" s="117"/>
      <c r="N1560" s="117"/>
      <c r="O1560" s="117"/>
      <c r="P1560" s="117"/>
      <c r="Q1560" s="117" t="e">
        <f>VLOOKUP(#REF!,'[1]Du lieu in bang'!$C$2:$BB$1395,20,0)</f>
        <v>#REF!</v>
      </c>
      <c r="R1560" s="117" t="e">
        <f>VLOOKUP(#REF!,'[1]Du lieu in bang'!$C$2:$BB$1395,21,0)</f>
        <v>#REF!</v>
      </c>
      <c r="S1560" s="130"/>
    </row>
    <row r="1561" spans="1:19" s="118" customFormat="1" ht="51" hidden="1" x14ac:dyDescent="0.2">
      <c r="A1561" s="136">
        <v>1560</v>
      </c>
      <c r="B1561" s="130" t="s">
        <v>7432</v>
      </c>
      <c r="C1561" s="143" t="s">
        <v>7433</v>
      </c>
      <c r="D1561" s="130" t="s">
        <v>1058</v>
      </c>
      <c r="E1561" s="130" t="s">
        <v>827</v>
      </c>
      <c r="F1561" s="130" t="s">
        <v>3032</v>
      </c>
      <c r="G1561" s="154" t="s">
        <v>5617</v>
      </c>
      <c r="H1561" s="154" t="s">
        <v>8872</v>
      </c>
      <c r="I1561" s="154" t="s">
        <v>2587</v>
      </c>
      <c r="J1561" s="154" t="s">
        <v>10101</v>
      </c>
      <c r="K1561" s="130" t="s">
        <v>9864</v>
      </c>
      <c r="L1561" s="116" t="s">
        <v>9388</v>
      </c>
      <c r="M1561" s="117"/>
      <c r="N1561" s="117"/>
      <c r="O1561" s="117"/>
      <c r="P1561" s="117"/>
      <c r="Q1561" s="117" t="e">
        <f>VLOOKUP(#REF!,'[1]Du lieu in bang'!$C$2:$BB$1395,20,0)</f>
        <v>#REF!</v>
      </c>
      <c r="R1561" s="117" t="e">
        <f>VLOOKUP(#REF!,'[1]Du lieu in bang'!$C$2:$BB$1395,21,0)</f>
        <v>#REF!</v>
      </c>
      <c r="S1561" s="130"/>
    </row>
    <row r="1562" spans="1:19" s="118" customFormat="1" ht="51" hidden="1" x14ac:dyDescent="0.2">
      <c r="A1562" s="136">
        <v>1561</v>
      </c>
      <c r="B1562" s="130" t="s">
        <v>7435</v>
      </c>
      <c r="C1562" s="143" t="s">
        <v>7436</v>
      </c>
      <c r="D1562" s="130" t="s">
        <v>1078</v>
      </c>
      <c r="E1562" s="130" t="s">
        <v>1048</v>
      </c>
      <c r="F1562" s="130" t="s">
        <v>3032</v>
      </c>
      <c r="G1562" s="154" t="s">
        <v>5617</v>
      </c>
      <c r="H1562" s="154" t="s">
        <v>8873</v>
      </c>
      <c r="I1562" s="154" t="s">
        <v>1891</v>
      </c>
      <c r="J1562" s="154" t="s">
        <v>10103</v>
      </c>
      <c r="K1562" s="130" t="s">
        <v>9865</v>
      </c>
      <c r="L1562" s="116" t="s">
        <v>9389</v>
      </c>
      <c r="M1562" s="117"/>
      <c r="N1562" s="117"/>
      <c r="O1562" s="117"/>
      <c r="P1562" s="117"/>
      <c r="Q1562" s="117" t="e">
        <f>VLOOKUP(#REF!,'[1]Du lieu in bang'!$C$2:$BB$1395,20,0)</f>
        <v>#REF!</v>
      </c>
      <c r="R1562" s="117" t="e">
        <f>VLOOKUP(#REF!,'[1]Du lieu in bang'!$C$2:$BB$1395,21,0)</f>
        <v>#REF!</v>
      </c>
      <c r="S1562" s="130"/>
    </row>
    <row r="1563" spans="1:19" s="118" customFormat="1" ht="51" hidden="1" x14ac:dyDescent="0.2">
      <c r="A1563" s="136">
        <v>1562</v>
      </c>
      <c r="B1563" s="130" t="s">
        <v>7438</v>
      </c>
      <c r="C1563" s="143" t="s">
        <v>7439</v>
      </c>
      <c r="D1563" s="130" t="s">
        <v>3070</v>
      </c>
      <c r="E1563" s="130" t="s">
        <v>1036</v>
      </c>
      <c r="F1563" s="130" t="s">
        <v>3032</v>
      </c>
      <c r="G1563" s="154" t="s">
        <v>5617</v>
      </c>
      <c r="H1563" s="154" t="s">
        <v>8874</v>
      </c>
      <c r="I1563" s="154" t="s">
        <v>1925</v>
      </c>
      <c r="J1563" s="154" t="s">
        <v>10098</v>
      </c>
      <c r="K1563" s="130" t="s">
        <v>9866</v>
      </c>
      <c r="L1563" s="116" t="s">
        <v>9390</v>
      </c>
      <c r="M1563" s="117"/>
      <c r="N1563" s="117"/>
      <c r="O1563" s="117"/>
      <c r="P1563" s="117"/>
      <c r="Q1563" s="117" t="e">
        <f>VLOOKUP(#REF!,'[1]Du lieu in bang'!$C$2:$BB$1395,20,0)</f>
        <v>#REF!</v>
      </c>
      <c r="R1563" s="117" t="e">
        <f>VLOOKUP(#REF!,'[1]Du lieu in bang'!$C$2:$BB$1395,21,0)</f>
        <v>#REF!</v>
      </c>
      <c r="S1563" s="130"/>
    </row>
    <row r="1564" spans="1:19" s="118" customFormat="1" ht="51" hidden="1" x14ac:dyDescent="0.2">
      <c r="A1564" s="136">
        <v>1563</v>
      </c>
      <c r="B1564" s="130" t="s">
        <v>7441</v>
      </c>
      <c r="C1564" s="143" t="s">
        <v>7442</v>
      </c>
      <c r="D1564" s="130" t="s">
        <v>1139</v>
      </c>
      <c r="E1564" s="130" t="s">
        <v>827</v>
      </c>
      <c r="F1564" s="130" t="s">
        <v>3032</v>
      </c>
      <c r="G1564" s="154" t="s">
        <v>5617</v>
      </c>
      <c r="H1564" s="154" t="s">
        <v>8875</v>
      </c>
      <c r="I1564" s="154" t="s">
        <v>68</v>
      </c>
      <c r="J1564" s="154" t="s">
        <v>10098</v>
      </c>
      <c r="K1564" s="130" t="s">
        <v>9867</v>
      </c>
      <c r="L1564" s="116" t="s">
        <v>9391</v>
      </c>
      <c r="M1564" s="117" t="e">
        <f>VLOOKUP(#REF!,'[1]Du lieu in bang'!$C$2:$BB$1395,20,0)</f>
        <v>#REF!</v>
      </c>
      <c r="N1564" s="117" t="e">
        <f>VLOOKUP(#REF!,'[1]Du lieu in bang'!$C$2:$BB$1395,21,0)</f>
        <v>#REF!</v>
      </c>
      <c r="O1564" s="117"/>
      <c r="P1564" s="117"/>
      <c r="Q1564" s="117" t="e">
        <f>VLOOKUP(#REF!,'[1]Du lieu in bang'!$C$2:$BB$1395,20,0)</f>
        <v>#REF!</v>
      </c>
      <c r="R1564" s="117" t="e">
        <f>VLOOKUP(#REF!,'[1]Du lieu in bang'!$C$2:$BB$1395,21,0)</f>
        <v>#REF!</v>
      </c>
      <c r="S1564" s="130"/>
    </row>
    <row r="1565" spans="1:19" s="118" customFormat="1" ht="51" hidden="1" x14ac:dyDescent="0.2">
      <c r="A1565" s="136">
        <v>1564</v>
      </c>
      <c r="B1565" s="130" t="s">
        <v>7444</v>
      </c>
      <c r="C1565" s="143" t="s">
        <v>7047</v>
      </c>
      <c r="D1565" s="130" t="s">
        <v>1058</v>
      </c>
      <c r="E1565" s="130" t="s">
        <v>827</v>
      </c>
      <c r="F1565" s="130" t="s">
        <v>3032</v>
      </c>
      <c r="G1565" s="154" t="s">
        <v>5617</v>
      </c>
      <c r="H1565" s="154" t="s">
        <v>8876</v>
      </c>
      <c r="I1565" s="154" t="s">
        <v>1495</v>
      </c>
      <c r="J1565" s="154" t="s">
        <v>10099</v>
      </c>
      <c r="K1565" s="130"/>
      <c r="L1565" s="116"/>
      <c r="M1565" s="117"/>
      <c r="N1565" s="117"/>
      <c r="O1565" s="117"/>
      <c r="P1565" s="117"/>
      <c r="Q1565" s="117" t="e">
        <f>VLOOKUP(#REF!,'[1]Du lieu in bang'!$C$2:$BB$1395,20,0)</f>
        <v>#REF!</v>
      </c>
      <c r="R1565" s="117" t="e">
        <f>VLOOKUP(#REF!,'[1]Du lieu in bang'!$C$2:$BB$1395,21,0)</f>
        <v>#REF!</v>
      </c>
      <c r="S1565" s="130"/>
    </row>
    <row r="1566" spans="1:19" s="118" customFormat="1" ht="63.75" hidden="1" x14ac:dyDescent="0.2">
      <c r="A1566" s="136">
        <v>1565</v>
      </c>
      <c r="B1566" s="130" t="s">
        <v>7446</v>
      </c>
      <c r="C1566" s="143" t="s">
        <v>7447</v>
      </c>
      <c r="D1566" s="130" t="s">
        <v>1039</v>
      </c>
      <c r="E1566" s="130" t="s">
        <v>827</v>
      </c>
      <c r="F1566" s="130" t="s">
        <v>3032</v>
      </c>
      <c r="G1566" s="154" t="s">
        <v>5617</v>
      </c>
      <c r="H1566" s="154" t="s">
        <v>8877</v>
      </c>
      <c r="I1566" s="154" t="s">
        <v>369</v>
      </c>
      <c r="J1566" s="154" t="s">
        <v>10115</v>
      </c>
      <c r="K1566" s="130"/>
      <c r="L1566" s="116"/>
      <c r="M1566" s="117"/>
      <c r="N1566" s="117"/>
      <c r="O1566" s="117"/>
      <c r="P1566" s="117"/>
      <c r="Q1566" s="117" t="e">
        <f>VLOOKUP(#REF!,'[1]Du lieu in bang'!$C$2:$BB$1395,20,0)</f>
        <v>#REF!</v>
      </c>
      <c r="R1566" s="117" t="e">
        <f>VLOOKUP(#REF!,'[1]Du lieu in bang'!$C$2:$BB$1395,21,0)</f>
        <v>#REF!</v>
      </c>
      <c r="S1566" s="130"/>
    </row>
    <row r="1567" spans="1:19" s="118" customFormat="1" ht="51" hidden="1" x14ac:dyDescent="0.2">
      <c r="A1567" s="136">
        <v>1566</v>
      </c>
      <c r="B1567" s="130" t="s">
        <v>7449</v>
      </c>
      <c r="C1567" s="143" t="s">
        <v>7450</v>
      </c>
      <c r="D1567" s="130" t="s">
        <v>1058</v>
      </c>
      <c r="E1567" s="130" t="s">
        <v>827</v>
      </c>
      <c r="F1567" s="130" t="s">
        <v>3032</v>
      </c>
      <c r="G1567" s="154" t="s">
        <v>5617</v>
      </c>
      <c r="H1567" s="154" t="s">
        <v>8878</v>
      </c>
      <c r="I1567" s="154" t="s">
        <v>1495</v>
      </c>
      <c r="J1567" s="154" t="s">
        <v>10099</v>
      </c>
      <c r="K1567" s="130" t="s">
        <v>9868</v>
      </c>
      <c r="L1567" s="116">
        <v>0</v>
      </c>
      <c r="M1567" s="117"/>
      <c r="N1567" s="117"/>
      <c r="O1567" s="117"/>
      <c r="P1567" s="117"/>
      <c r="Q1567" s="117" t="e">
        <f>VLOOKUP(#REF!,'[1]Du lieu in bang'!$C$2:$BB$1395,20,0)</f>
        <v>#REF!</v>
      </c>
      <c r="R1567" s="117" t="e">
        <f>VLOOKUP(#REF!,'[1]Du lieu in bang'!$C$2:$BB$1395,21,0)</f>
        <v>#REF!</v>
      </c>
      <c r="S1567" s="130"/>
    </row>
    <row r="1568" spans="1:19" s="118" customFormat="1" ht="63.75" hidden="1" x14ac:dyDescent="0.2">
      <c r="A1568" s="136">
        <v>1567</v>
      </c>
      <c r="B1568" s="130" t="s">
        <v>7452</v>
      </c>
      <c r="C1568" s="143" t="s">
        <v>7453</v>
      </c>
      <c r="D1568" s="130" t="s">
        <v>1043</v>
      </c>
      <c r="E1568" s="130" t="s">
        <v>1036</v>
      </c>
      <c r="F1568" s="130" t="s">
        <v>3032</v>
      </c>
      <c r="G1568" s="154" t="s">
        <v>5617</v>
      </c>
      <c r="H1568" s="154" t="s">
        <v>8879</v>
      </c>
      <c r="I1568" s="154" t="s">
        <v>531</v>
      </c>
      <c r="J1568" s="154" t="s">
        <v>10104</v>
      </c>
      <c r="K1568" s="130"/>
      <c r="L1568" s="116"/>
      <c r="M1568" s="117"/>
      <c r="N1568" s="117"/>
      <c r="O1568" s="117"/>
      <c r="P1568" s="117"/>
      <c r="Q1568" s="117" t="e">
        <f>VLOOKUP(#REF!,'[1]Du lieu in bang'!$C$2:$BB$1395,20,0)</f>
        <v>#REF!</v>
      </c>
      <c r="R1568" s="117" t="e">
        <f>VLOOKUP(#REF!,'[1]Du lieu in bang'!$C$2:$BB$1395,21,0)</f>
        <v>#REF!</v>
      </c>
      <c r="S1568" s="130"/>
    </row>
    <row r="1569" spans="1:19" s="118" customFormat="1" ht="63.75" hidden="1" x14ac:dyDescent="0.2">
      <c r="A1569" s="136">
        <v>1568</v>
      </c>
      <c r="B1569" s="130" t="s">
        <v>7455</v>
      </c>
      <c r="C1569" s="143" t="s">
        <v>7456</v>
      </c>
      <c r="D1569" s="130" t="s">
        <v>1058</v>
      </c>
      <c r="E1569" s="130" t="s">
        <v>827</v>
      </c>
      <c r="F1569" s="130" t="s">
        <v>3032</v>
      </c>
      <c r="G1569" s="154" t="s">
        <v>5617</v>
      </c>
      <c r="H1569" s="154" t="s">
        <v>8880</v>
      </c>
      <c r="I1569" s="154" t="s">
        <v>1804</v>
      </c>
      <c r="J1569" s="154" t="s">
        <v>10098</v>
      </c>
      <c r="K1569" s="130" t="s">
        <v>9869</v>
      </c>
      <c r="L1569" s="116" t="s">
        <v>9220</v>
      </c>
      <c r="M1569" s="117"/>
      <c r="N1569" s="117"/>
      <c r="O1569" s="117"/>
      <c r="P1569" s="117"/>
      <c r="Q1569" s="117" t="e">
        <f>VLOOKUP(#REF!,'[1]Du lieu in bang'!$C$2:$BB$1395,20,0)</f>
        <v>#REF!</v>
      </c>
      <c r="R1569" s="117" t="e">
        <f>VLOOKUP(#REF!,'[1]Du lieu in bang'!$C$2:$BB$1395,21,0)</f>
        <v>#REF!</v>
      </c>
      <c r="S1569" s="130"/>
    </row>
    <row r="1570" spans="1:19" s="118" customFormat="1" ht="51" hidden="1" x14ac:dyDescent="0.2">
      <c r="A1570" s="136">
        <v>1569</v>
      </c>
      <c r="B1570" s="130" t="s">
        <v>7458</v>
      </c>
      <c r="C1570" s="143" t="s">
        <v>7459</v>
      </c>
      <c r="D1570" s="130" t="s">
        <v>1035</v>
      </c>
      <c r="E1570" s="130" t="s">
        <v>827</v>
      </c>
      <c r="F1570" s="130" t="s">
        <v>3032</v>
      </c>
      <c r="G1570" s="154" t="s">
        <v>5617</v>
      </c>
      <c r="H1570" s="154" t="s">
        <v>8881</v>
      </c>
      <c r="I1570" s="154" t="s">
        <v>117</v>
      </c>
      <c r="J1570" s="154" t="s">
        <v>10099</v>
      </c>
      <c r="K1570" s="130" t="s">
        <v>9870</v>
      </c>
      <c r="L1570" s="116" t="s">
        <v>8881</v>
      </c>
      <c r="M1570" s="117"/>
      <c r="N1570" s="117"/>
      <c r="O1570" s="117"/>
      <c r="P1570" s="117"/>
      <c r="Q1570" s="117" t="e">
        <f>VLOOKUP(#REF!,'[1]Du lieu in bang'!$C$2:$BB$1395,20,0)</f>
        <v>#REF!</v>
      </c>
      <c r="R1570" s="117" t="e">
        <f>VLOOKUP(#REF!,'[1]Du lieu in bang'!$C$2:$BB$1395,21,0)</f>
        <v>#REF!</v>
      </c>
      <c r="S1570" s="130"/>
    </row>
    <row r="1571" spans="1:19" s="118" customFormat="1" ht="51" hidden="1" x14ac:dyDescent="0.2">
      <c r="A1571" s="136">
        <v>1570</v>
      </c>
      <c r="B1571" s="130" t="s">
        <v>3161</v>
      </c>
      <c r="C1571" s="143" t="s">
        <v>7463</v>
      </c>
      <c r="D1571" s="130" t="s">
        <v>1658</v>
      </c>
      <c r="E1571" s="130" t="s">
        <v>1036</v>
      </c>
      <c r="F1571" s="130" t="s">
        <v>3032</v>
      </c>
      <c r="G1571" s="154" t="s">
        <v>5617</v>
      </c>
      <c r="H1571" s="154" t="s">
        <v>8883</v>
      </c>
      <c r="I1571" s="154" t="s">
        <v>1823</v>
      </c>
      <c r="J1571" s="154" t="s">
        <v>10098</v>
      </c>
      <c r="K1571" s="130" t="s">
        <v>9872</v>
      </c>
      <c r="L1571" s="116" t="s">
        <v>9392</v>
      </c>
      <c r="M1571" s="117"/>
      <c r="N1571" s="117"/>
      <c r="O1571" s="117"/>
      <c r="P1571" s="117"/>
      <c r="Q1571" s="117" t="e">
        <f>VLOOKUP(#REF!,'[1]Du lieu in bang'!$C$2:$BB$1395,20,0)</f>
        <v>#REF!</v>
      </c>
      <c r="R1571" s="117" t="e">
        <f>VLOOKUP(#REF!,'[1]Du lieu in bang'!$C$2:$BB$1395,21,0)</f>
        <v>#REF!</v>
      </c>
      <c r="S1571" s="130"/>
    </row>
    <row r="1572" spans="1:19" s="118" customFormat="1" ht="51" hidden="1" x14ac:dyDescent="0.2">
      <c r="A1572" s="136">
        <v>1571</v>
      </c>
      <c r="B1572" s="130" t="s">
        <v>5191</v>
      </c>
      <c r="C1572" s="143" t="s">
        <v>7465</v>
      </c>
      <c r="D1572" s="130" t="s">
        <v>1039</v>
      </c>
      <c r="E1572" s="130" t="s">
        <v>827</v>
      </c>
      <c r="F1572" s="130" t="s">
        <v>3032</v>
      </c>
      <c r="G1572" s="154" t="s">
        <v>5617</v>
      </c>
      <c r="H1572" s="154" t="s">
        <v>8884</v>
      </c>
      <c r="I1572" s="154" t="s">
        <v>1816</v>
      </c>
      <c r="J1572" s="154" t="s">
        <v>10098</v>
      </c>
      <c r="K1572" s="130" t="s">
        <v>9873</v>
      </c>
      <c r="L1572" s="116">
        <v>0</v>
      </c>
      <c r="M1572" s="117"/>
      <c r="N1572" s="117"/>
      <c r="O1572" s="117"/>
      <c r="P1572" s="117"/>
      <c r="Q1572" s="117" t="e">
        <f>VLOOKUP(#REF!,'[1]Du lieu in bang'!$C$2:$BB$1395,20,0)</f>
        <v>#REF!</v>
      </c>
      <c r="R1572" s="117" t="e">
        <f>VLOOKUP(#REF!,'[1]Du lieu in bang'!$C$2:$BB$1395,21,0)</f>
        <v>#REF!</v>
      </c>
      <c r="S1572" s="130"/>
    </row>
    <row r="1573" spans="1:19" s="118" customFormat="1" ht="51" hidden="1" x14ac:dyDescent="0.2">
      <c r="A1573" s="136">
        <v>1572</v>
      </c>
      <c r="B1573" s="130" t="s">
        <v>7467</v>
      </c>
      <c r="C1573" s="143" t="s">
        <v>7468</v>
      </c>
      <c r="D1573" s="130" t="s">
        <v>1132</v>
      </c>
      <c r="E1573" s="130" t="s">
        <v>827</v>
      </c>
      <c r="F1573" s="130" t="s">
        <v>3032</v>
      </c>
      <c r="G1573" s="154" t="s">
        <v>5617</v>
      </c>
      <c r="H1573" s="154" t="s">
        <v>8885</v>
      </c>
      <c r="I1573" s="154" t="s">
        <v>117</v>
      </c>
      <c r="J1573" s="154" t="s">
        <v>10099</v>
      </c>
      <c r="K1573" s="130" t="s">
        <v>9874</v>
      </c>
      <c r="L1573" s="116" t="s">
        <v>9221</v>
      </c>
      <c r="M1573" s="117"/>
      <c r="N1573" s="117"/>
      <c r="O1573" s="117"/>
      <c r="P1573" s="117"/>
      <c r="Q1573" s="117" t="e">
        <f>VLOOKUP(#REF!,'[1]Du lieu in bang'!$C$2:$BB$1395,20,0)</f>
        <v>#REF!</v>
      </c>
      <c r="R1573" s="117" t="e">
        <f>VLOOKUP(#REF!,'[1]Du lieu in bang'!$C$2:$BB$1395,21,0)</f>
        <v>#REF!</v>
      </c>
      <c r="S1573" s="130"/>
    </row>
    <row r="1574" spans="1:19" s="118" customFormat="1" ht="76.5" hidden="1" x14ac:dyDescent="0.2">
      <c r="A1574" s="136">
        <v>1573</v>
      </c>
      <c r="B1574" s="130" t="s">
        <v>7470</v>
      </c>
      <c r="C1574" s="143" t="s">
        <v>7471</v>
      </c>
      <c r="D1574" s="130" t="s">
        <v>1688</v>
      </c>
      <c r="E1574" s="130" t="s">
        <v>827</v>
      </c>
      <c r="F1574" s="130" t="s">
        <v>3032</v>
      </c>
      <c r="G1574" s="154" t="s">
        <v>5617</v>
      </c>
      <c r="H1574" s="154" t="s">
        <v>8886</v>
      </c>
      <c r="I1574" s="154" t="s">
        <v>2010</v>
      </c>
      <c r="J1574" s="154" t="s">
        <v>2201</v>
      </c>
      <c r="K1574" s="130" t="s">
        <v>9875</v>
      </c>
      <c r="L1574" s="116" t="s">
        <v>9393</v>
      </c>
      <c r="M1574" s="117"/>
      <c r="N1574" s="117"/>
      <c r="O1574" s="117"/>
      <c r="P1574" s="117"/>
      <c r="Q1574" s="117" t="e">
        <f>VLOOKUP(#REF!,'[1]Du lieu in bang'!$C$2:$BB$1395,20,0)</f>
        <v>#REF!</v>
      </c>
      <c r="R1574" s="117" t="e">
        <f>VLOOKUP(#REF!,'[1]Du lieu in bang'!$C$2:$BB$1395,21,0)</f>
        <v>#REF!</v>
      </c>
      <c r="S1574" s="130"/>
    </row>
    <row r="1575" spans="1:19" s="118" customFormat="1" ht="51" hidden="1" x14ac:dyDescent="0.2">
      <c r="A1575" s="136">
        <v>1574</v>
      </c>
      <c r="B1575" s="130" t="s">
        <v>7473</v>
      </c>
      <c r="C1575" s="143" t="s">
        <v>7474</v>
      </c>
      <c r="D1575" s="130" t="s">
        <v>1174</v>
      </c>
      <c r="E1575" s="130" t="s">
        <v>827</v>
      </c>
      <c r="F1575" s="130" t="s">
        <v>3032</v>
      </c>
      <c r="G1575" s="154" t="s">
        <v>5617</v>
      </c>
      <c r="H1575" s="154" t="s">
        <v>8887</v>
      </c>
      <c r="I1575" s="154" t="s">
        <v>1823</v>
      </c>
      <c r="J1575" s="154" t="s">
        <v>10098</v>
      </c>
      <c r="K1575" s="130" t="s">
        <v>9876</v>
      </c>
      <c r="L1575" s="116" t="s">
        <v>9394</v>
      </c>
      <c r="M1575" s="117"/>
      <c r="N1575" s="117"/>
      <c r="O1575" s="117"/>
      <c r="P1575" s="117"/>
      <c r="Q1575" s="117" t="e">
        <f>VLOOKUP(#REF!,'[1]Du lieu in bang'!$C$2:$BB$1395,20,0)</f>
        <v>#REF!</v>
      </c>
      <c r="R1575" s="117" t="e">
        <f>VLOOKUP(#REF!,'[1]Du lieu in bang'!$C$2:$BB$1395,21,0)</f>
        <v>#REF!</v>
      </c>
      <c r="S1575" s="130"/>
    </row>
    <row r="1576" spans="1:19" s="118" customFormat="1" ht="51" hidden="1" x14ac:dyDescent="0.2">
      <c r="A1576" s="136">
        <v>1575</v>
      </c>
      <c r="B1576" s="130" t="s">
        <v>7476</v>
      </c>
      <c r="C1576" s="143" t="s">
        <v>7477</v>
      </c>
      <c r="D1576" s="130" t="s">
        <v>1774</v>
      </c>
      <c r="E1576" s="130" t="s">
        <v>827</v>
      </c>
      <c r="F1576" s="130" t="s">
        <v>3032</v>
      </c>
      <c r="G1576" s="154" t="s">
        <v>5617</v>
      </c>
      <c r="H1576" s="154" t="s">
        <v>8888</v>
      </c>
      <c r="I1576" s="154" t="s">
        <v>1816</v>
      </c>
      <c r="J1576" s="154" t="s">
        <v>10098</v>
      </c>
      <c r="K1576" s="130" t="s">
        <v>9877</v>
      </c>
      <c r="L1576" s="116" t="s">
        <v>9395</v>
      </c>
      <c r="M1576" s="117"/>
      <c r="N1576" s="117"/>
      <c r="O1576" s="117"/>
      <c r="P1576" s="117"/>
      <c r="Q1576" s="117" t="e">
        <f>VLOOKUP(#REF!,'[1]Du lieu in bang'!$C$2:$BB$1395,20,0)</f>
        <v>#REF!</v>
      </c>
      <c r="R1576" s="117" t="e">
        <f>VLOOKUP(#REF!,'[1]Du lieu in bang'!$C$2:$BB$1395,21,0)</f>
        <v>#REF!</v>
      </c>
      <c r="S1576" s="130"/>
    </row>
    <row r="1577" spans="1:19" s="118" customFormat="1" ht="63.75" hidden="1" x14ac:dyDescent="0.2">
      <c r="A1577" s="136">
        <v>1576</v>
      </c>
      <c r="B1577" s="130" t="s">
        <v>7479</v>
      </c>
      <c r="C1577" s="143" t="s">
        <v>7480</v>
      </c>
      <c r="D1577" s="130" t="s">
        <v>1774</v>
      </c>
      <c r="E1577" s="130" t="s">
        <v>1048</v>
      </c>
      <c r="F1577" s="130" t="s">
        <v>3032</v>
      </c>
      <c r="G1577" s="154" t="s">
        <v>5617</v>
      </c>
      <c r="H1577" s="154" t="s">
        <v>8889</v>
      </c>
      <c r="I1577" s="154" t="s">
        <v>117</v>
      </c>
      <c r="J1577" s="154" t="s">
        <v>10098</v>
      </c>
      <c r="K1577" s="130" t="s">
        <v>9878</v>
      </c>
      <c r="L1577" s="116" t="s">
        <v>9396</v>
      </c>
      <c r="M1577" s="117"/>
      <c r="N1577" s="117"/>
      <c r="O1577" s="117"/>
      <c r="P1577" s="117"/>
      <c r="Q1577" s="117" t="e">
        <f>VLOOKUP(#REF!,'[1]Du lieu in bang'!$C$2:$BB$1395,20,0)</f>
        <v>#REF!</v>
      </c>
      <c r="R1577" s="117" t="e">
        <f>VLOOKUP(#REF!,'[1]Du lieu in bang'!$C$2:$BB$1395,21,0)</f>
        <v>#REF!</v>
      </c>
      <c r="S1577" s="130"/>
    </row>
    <row r="1578" spans="1:19" s="118" customFormat="1" ht="38.25" hidden="1" x14ac:dyDescent="0.2">
      <c r="A1578" s="136">
        <v>1577</v>
      </c>
      <c r="B1578" s="130" t="s">
        <v>7482</v>
      </c>
      <c r="C1578" s="143" t="s">
        <v>7483</v>
      </c>
      <c r="D1578" s="130" t="s">
        <v>1774</v>
      </c>
      <c r="E1578" s="130" t="s">
        <v>827</v>
      </c>
      <c r="F1578" s="130" t="s">
        <v>3032</v>
      </c>
      <c r="G1578" s="154" t="s">
        <v>5617</v>
      </c>
      <c r="H1578" s="154" t="s">
        <v>8890</v>
      </c>
      <c r="I1578" s="154" t="s">
        <v>2114</v>
      </c>
      <c r="J1578" s="154" t="s">
        <v>10105</v>
      </c>
      <c r="K1578" s="130" t="s">
        <v>9879</v>
      </c>
      <c r="L1578" s="116" t="s">
        <v>9397</v>
      </c>
      <c r="M1578" s="117"/>
      <c r="N1578" s="117"/>
      <c r="O1578" s="117"/>
      <c r="P1578" s="117"/>
      <c r="Q1578" s="117" t="e">
        <f>VLOOKUP(#REF!,'[1]Du lieu in bang'!$C$2:$BB$1395,20,0)</f>
        <v>#REF!</v>
      </c>
      <c r="R1578" s="117" t="e">
        <f>VLOOKUP(#REF!,'[1]Du lieu in bang'!$C$2:$BB$1395,21,0)</f>
        <v>#REF!</v>
      </c>
      <c r="S1578" s="130"/>
    </row>
    <row r="1579" spans="1:19" s="118" customFormat="1" ht="63.75" hidden="1" x14ac:dyDescent="0.2">
      <c r="A1579" s="136">
        <v>1578</v>
      </c>
      <c r="B1579" s="130" t="s">
        <v>7485</v>
      </c>
      <c r="C1579" s="143" t="s">
        <v>2980</v>
      </c>
      <c r="D1579" s="130" t="s">
        <v>1774</v>
      </c>
      <c r="E1579" s="130" t="s">
        <v>1048</v>
      </c>
      <c r="F1579" s="130" t="s">
        <v>3032</v>
      </c>
      <c r="G1579" s="154" t="s">
        <v>5617</v>
      </c>
      <c r="H1579" s="154" t="s">
        <v>8891</v>
      </c>
      <c r="I1579" s="154" t="s">
        <v>2063</v>
      </c>
      <c r="J1579" s="154" t="s">
        <v>10104</v>
      </c>
      <c r="K1579" s="130" t="s">
        <v>9880</v>
      </c>
      <c r="L1579" s="116" t="s">
        <v>9398</v>
      </c>
      <c r="M1579" s="117"/>
      <c r="N1579" s="117"/>
      <c r="O1579" s="117"/>
      <c r="P1579" s="117"/>
      <c r="Q1579" s="117" t="e">
        <f>VLOOKUP(#REF!,'[1]Du lieu in bang'!$C$2:$BB$1395,20,0)</f>
        <v>#REF!</v>
      </c>
      <c r="R1579" s="117" t="e">
        <f>VLOOKUP(#REF!,'[1]Du lieu in bang'!$C$2:$BB$1395,21,0)</f>
        <v>#REF!</v>
      </c>
      <c r="S1579" s="130"/>
    </row>
    <row r="1580" spans="1:19" s="118" customFormat="1" ht="51" hidden="1" x14ac:dyDescent="0.2">
      <c r="A1580" s="136">
        <v>1579</v>
      </c>
      <c r="B1580" s="130" t="s">
        <v>6337</v>
      </c>
      <c r="C1580" s="143" t="s">
        <v>7487</v>
      </c>
      <c r="D1580" s="130" t="s">
        <v>1774</v>
      </c>
      <c r="E1580" s="130" t="s">
        <v>827</v>
      </c>
      <c r="F1580" s="130" t="s">
        <v>3032</v>
      </c>
      <c r="G1580" s="154" t="s">
        <v>5617</v>
      </c>
      <c r="H1580" s="154" t="s">
        <v>8892</v>
      </c>
      <c r="I1580" s="154" t="s">
        <v>1804</v>
      </c>
      <c r="J1580" s="154" t="s">
        <v>10098</v>
      </c>
      <c r="K1580" s="130" t="s">
        <v>9881</v>
      </c>
      <c r="L1580" s="116" t="s">
        <v>9399</v>
      </c>
      <c r="M1580" s="117"/>
      <c r="N1580" s="117"/>
      <c r="O1580" s="117"/>
      <c r="P1580" s="117"/>
      <c r="Q1580" s="117" t="e">
        <f>VLOOKUP(#REF!,'[1]Du lieu in bang'!$C$2:$BB$1395,20,0)</f>
        <v>#REF!</v>
      </c>
      <c r="R1580" s="117" t="e">
        <f>VLOOKUP(#REF!,'[1]Du lieu in bang'!$C$2:$BB$1395,21,0)</f>
        <v>#REF!</v>
      </c>
      <c r="S1580" s="130"/>
    </row>
    <row r="1581" spans="1:19" s="118" customFormat="1" ht="51" hidden="1" x14ac:dyDescent="0.2">
      <c r="A1581" s="136">
        <v>1580</v>
      </c>
      <c r="B1581" s="130" t="s">
        <v>7489</v>
      </c>
      <c r="C1581" s="143" t="s">
        <v>7490</v>
      </c>
      <c r="D1581" s="130" t="s">
        <v>1124</v>
      </c>
      <c r="E1581" s="130" t="s">
        <v>1048</v>
      </c>
      <c r="F1581" s="130" t="s">
        <v>3032</v>
      </c>
      <c r="G1581" s="154" t="s">
        <v>5617</v>
      </c>
      <c r="H1581" s="154" t="s">
        <v>8893</v>
      </c>
      <c r="I1581" s="154" t="s">
        <v>1925</v>
      </c>
      <c r="J1581" s="154" t="s">
        <v>10098</v>
      </c>
      <c r="K1581" s="130" t="s">
        <v>9882</v>
      </c>
      <c r="L1581" s="116" t="s">
        <v>9400</v>
      </c>
      <c r="M1581" s="117"/>
      <c r="N1581" s="117"/>
      <c r="O1581" s="117"/>
      <c r="P1581" s="117"/>
      <c r="Q1581" s="117" t="e">
        <f>VLOOKUP(#REF!,'[1]Du lieu in bang'!$C$2:$BB$1395,20,0)</f>
        <v>#REF!</v>
      </c>
      <c r="R1581" s="117" t="e">
        <f>VLOOKUP(#REF!,'[1]Du lieu in bang'!$C$2:$BB$1395,21,0)</f>
        <v>#REF!</v>
      </c>
      <c r="S1581" s="130"/>
    </row>
    <row r="1582" spans="1:19" s="118" customFormat="1" ht="51" hidden="1" x14ac:dyDescent="0.2">
      <c r="A1582" s="136">
        <v>1581</v>
      </c>
      <c r="B1582" s="130" t="s">
        <v>4123</v>
      </c>
      <c r="C1582" s="143" t="s">
        <v>7492</v>
      </c>
      <c r="D1582" s="130" t="s">
        <v>1774</v>
      </c>
      <c r="E1582" s="130" t="s">
        <v>827</v>
      </c>
      <c r="F1582" s="130" t="s">
        <v>3032</v>
      </c>
      <c r="G1582" s="154" t="s">
        <v>5617</v>
      </c>
      <c r="H1582" s="154" t="s">
        <v>8894</v>
      </c>
      <c r="I1582" s="154" t="s">
        <v>2404</v>
      </c>
      <c r="J1582" s="154" t="s">
        <v>10105</v>
      </c>
      <c r="K1582" s="130" t="s">
        <v>9883</v>
      </c>
      <c r="L1582" s="116" t="s">
        <v>9222</v>
      </c>
      <c r="M1582" s="117"/>
      <c r="N1582" s="117"/>
      <c r="O1582" s="117"/>
      <c r="P1582" s="117"/>
      <c r="Q1582" s="117" t="e">
        <f>VLOOKUP(#REF!,'[1]Du lieu in bang'!$C$2:$BB$1395,20,0)</f>
        <v>#REF!</v>
      </c>
      <c r="R1582" s="117" t="e">
        <f>VLOOKUP(#REF!,'[1]Du lieu in bang'!$C$2:$BB$1395,21,0)</f>
        <v>#REF!</v>
      </c>
      <c r="S1582" s="130"/>
    </row>
    <row r="1583" spans="1:19" s="118" customFormat="1" ht="51" hidden="1" x14ac:dyDescent="0.2">
      <c r="A1583" s="136">
        <v>1582</v>
      </c>
      <c r="B1583" s="130" t="s">
        <v>7494</v>
      </c>
      <c r="C1583" s="143" t="s">
        <v>7495</v>
      </c>
      <c r="D1583" s="130" t="s">
        <v>1774</v>
      </c>
      <c r="E1583" s="130" t="s">
        <v>1048</v>
      </c>
      <c r="F1583" s="130" t="s">
        <v>3032</v>
      </c>
      <c r="G1583" s="154" t="s">
        <v>5617</v>
      </c>
      <c r="H1583" s="154" t="s">
        <v>8895</v>
      </c>
      <c r="I1583" s="154" t="s">
        <v>2001</v>
      </c>
      <c r="J1583" s="154" t="s">
        <v>10098</v>
      </c>
      <c r="K1583" s="130" t="s">
        <v>9884</v>
      </c>
      <c r="L1583" s="116" t="s">
        <v>9401</v>
      </c>
      <c r="M1583" s="117"/>
      <c r="N1583" s="117"/>
      <c r="O1583" s="117"/>
      <c r="P1583" s="117"/>
      <c r="Q1583" s="117" t="e">
        <f>VLOOKUP(#REF!,'[1]Du lieu in bang'!$C$2:$BB$1395,20,0)</f>
        <v>#REF!</v>
      </c>
      <c r="R1583" s="117" t="e">
        <f>VLOOKUP(#REF!,'[1]Du lieu in bang'!$C$2:$BB$1395,21,0)</f>
        <v>#REF!</v>
      </c>
      <c r="S1583" s="130"/>
    </row>
    <row r="1584" spans="1:19" s="118" customFormat="1" ht="51" hidden="1" x14ac:dyDescent="0.2">
      <c r="A1584" s="136">
        <v>1583</v>
      </c>
      <c r="B1584" s="130" t="s">
        <v>2606</v>
      </c>
      <c r="C1584" s="143" t="s">
        <v>7497</v>
      </c>
      <c r="D1584" s="130" t="s">
        <v>1774</v>
      </c>
      <c r="E1584" s="130" t="s">
        <v>1048</v>
      </c>
      <c r="F1584" s="130" t="s">
        <v>3032</v>
      </c>
      <c r="G1584" s="154" t="s">
        <v>5617</v>
      </c>
      <c r="H1584" s="154" t="s">
        <v>8896</v>
      </c>
      <c r="I1584" s="154" t="s">
        <v>2794</v>
      </c>
      <c r="J1584" s="154" t="s">
        <v>10101</v>
      </c>
      <c r="K1584" s="130" t="s">
        <v>9885</v>
      </c>
      <c r="L1584" s="116" t="s">
        <v>9402</v>
      </c>
      <c r="M1584" s="117"/>
      <c r="N1584" s="117"/>
      <c r="O1584" s="117"/>
      <c r="P1584" s="117"/>
      <c r="Q1584" s="117" t="e">
        <f>VLOOKUP(#REF!,'[1]Du lieu in bang'!$C$2:$BB$1395,20,0)</f>
        <v>#REF!</v>
      </c>
      <c r="R1584" s="117" t="e">
        <f>VLOOKUP(#REF!,'[1]Du lieu in bang'!$C$2:$BB$1395,21,0)</f>
        <v>#REF!</v>
      </c>
      <c r="S1584" s="130"/>
    </row>
    <row r="1585" spans="1:19" s="118" customFormat="1" ht="51" hidden="1" x14ac:dyDescent="0.2">
      <c r="A1585" s="136">
        <v>1584</v>
      </c>
      <c r="B1585" s="130" t="s">
        <v>7499</v>
      </c>
      <c r="C1585" s="143" t="s">
        <v>7500</v>
      </c>
      <c r="D1585" s="130" t="s">
        <v>1774</v>
      </c>
      <c r="E1585" s="130" t="s">
        <v>827</v>
      </c>
      <c r="F1585" s="130" t="s">
        <v>3032</v>
      </c>
      <c r="G1585" s="154" t="s">
        <v>5617</v>
      </c>
      <c r="H1585" s="154" t="s">
        <v>8897</v>
      </c>
      <c r="I1585" s="154" t="s">
        <v>1823</v>
      </c>
      <c r="J1585" s="154" t="s">
        <v>10098</v>
      </c>
      <c r="K1585" s="130" t="s">
        <v>9886</v>
      </c>
      <c r="L1585" s="116" t="s">
        <v>9403</v>
      </c>
      <c r="M1585" s="117"/>
      <c r="N1585" s="117"/>
      <c r="O1585" s="117"/>
      <c r="P1585" s="117"/>
      <c r="Q1585" s="117" t="e">
        <f>VLOOKUP(#REF!,'[1]Du lieu in bang'!$C$2:$BB$1395,20,0)</f>
        <v>#REF!</v>
      </c>
      <c r="R1585" s="117" t="e">
        <f>VLOOKUP(#REF!,'[1]Du lieu in bang'!$C$2:$BB$1395,21,0)</f>
        <v>#REF!</v>
      </c>
      <c r="S1585" s="130"/>
    </row>
    <row r="1586" spans="1:19" s="118" customFormat="1" ht="51" hidden="1" x14ac:dyDescent="0.2">
      <c r="A1586" s="136">
        <v>1585</v>
      </c>
      <c r="B1586" s="130" t="s">
        <v>7502</v>
      </c>
      <c r="C1586" s="143" t="s">
        <v>7503</v>
      </c>
      <c r="D1586" s="130" t="s">
        <v>1774</v>
      </c>
      <c r="E1586" s="130" t="s">
        <v>827</v>
      </c>
      <c r="F1586" s="130" t="s">
        <v>3032</v>
      </c>
      <c r="G1586" s="154" t="s">
        <v>5617</v>
      </c>
      <c r="H1586" s="154" t="s">
        <v>8898</v>
      </c>
      <c r="I1586" s="154" t="s">
        <v>4376</v>
      </c>
      <c r="J1586" s="154" t="s">
        <v>10098</v>
      </c>
      <c r="K1586" s="130" t="s">
        <v>9887</v>
      </c>
      <c r="L1586" s="116" t="s">
        <v>9404</v>
      </c>
      <c r="M1586" s="117"/>
      <c r="N1586" s="117"/>
      <c r="O1586" s="117"/>
      <c r="P1586" s="117"/>
      <c r="Q1586" s="117" t="e">
        <f>VLOOKUP(#REF!,'[1]Du lieu in bang'!$C$2:$BB$1395,20,0)</f>
        <v>#REF!</v>
      </c>
      <c r="R1586" s="117" t="e">
        <f>VLOOKUP(#REF!,'[1]Du lieu in bang'!$C$2:$BB$1395,21,0)</f>
        <v>#REF!</v>
      </c>
      <c r="S1586" s="130"/>
    </row>
    <row r="1587" spans="1:19" s="118" customFormat="1" ht="63.75" hidden="1" x14ac:dyDescent="0.2">
      <c r="A1587" s="136">
        <v>1586</v>
      </c>
      <c r="B1587" s="130" t="s">
        <v>3385</v>
      </c>
      <c r="C1587" s="143" t="s">
        <v>7505</v>
      </c>
      <c r="D1587" s="130" t="s">
        <v>1774</v>
      </c>
      <c r="E1587" s="130" t="s">
        <v>1048</v>
      </c>
      <c r="F1587" s="130" t="s">
        <v>3032</v>
      </c>
      <c r="G1587" s="154" t="s">
        <v>5617</v>
      </c>
      <c r="H1587" s="154" t="s">
        <v>8899</v>
      </c>
      <c r="I1587" s="154" t="s">
        <v>2131</v>
      </c>
      <c r="J1587" s="154" t="s">
        <v>10104</v>
      </c>
      <c r="K1587" s="130" t="s">
        <v>9888</v>
      </c>
      <c r="L1587" s="116" t="s">
        <v>8899</v>
      </c>
      <c r="M1587" s="117"/>
      <c r="N1587" s="117"/>
      <c r="O1587" s="117"/>
      <c r="P1587" s="117"/>
      <c r="Q1587" s="117" t="e">
        <f>VLOOKUP(#REF!,'[1]Du lieu in bang'!$C$2:$BB$1395,20,0)</f>
        <v>#REF!</v>
      </c>
      <c r="R1587" s="117" t="e">
        <f>VLOOKUP(#REF!,'[1]Du lieu in bang'!$C$2:$BB$1395,21,0)</f>
        <v>#REF!</v>
      </c>
      <c r="S1587" s="130"/>
    </row>
    <row r="1588" spans="1:19" s="118" customFormat="1" ht="51" hidden="1" x14ac:dyDescent="0.2">
      <c r="A1588" s="136">
        <v>1587</v>
      </c>
      <c r="B1588" s="130" t="s">
        <v>7507</v>
      </c>
      <c r="C1588" s="143" t="s">
        <v>7508</v>
      </c>
      <c r="D1588" s="130" t="s">
        <v>1774</v>
      </c>
      <c r="E1588" s="130" t="s">
        <v>1036</v>
      </c>
      <c r="F1588" s="130" t="s">
        <v>3032</v>
      </c>
      <c r="G1588" s="154" t="s">
        <v>5617</v>
      </c>
      <c r="H1588" s="154" t="s">
        <v>8900</v>
      </c>
      <c r="I1588" s="154" t="s">
        <v>117</v>
      </c>
      <c r="J1588" s="154" t="s">
        <v>10099</v>
      </c>
      <c r="K1588" s="130" t="s">
        <v>9889</v>
      </c>
      <c r="L1588" s="116" t="s">
        <v>9405</v>
      </c>
      <c r="M1588" s="117"/>
      <c r="N1588" s="117"/>
      <c r="O1588" s="117"/>
      <c r="P1588" s="117"/>
      <c r="Q1588" s="117" t="e">
        <f>VLOOKUP(#REF!,'[1]Du lieu in bang'!$C$2:$BB$1395,20,0)</f>
        <v>#REF!</v>
      </c>
      <c r="R1588" s="117" t="e">
        <f>VLOOKUP(#REF!,'[1]Du lieu in bang'!$C$2:$BB$1395,21,0)</f>
        <v>#REF!</v>
      </c>
      <c r="S1588" s="130"/>
    </row>
    <row r="1589" spans="1:19" s="118" customFormat="1" ht="51" hidden="1" x14ac:dyDescent="0.2">
      <c r="A1589" s="136">
        <v>1588</v>
      </c>
      <c r="B1589" s="130" t="s">
        <v>7510</v>
      </c>
      <c r="C1589" s="143" t="s">
        <v>7160</v>
      </c>
      <c r="D1589" s="130" t="s">
        <v>1724</v>
      </c>
      <c r="E1589" s="130" t="s">
        <v>827</v>
      </c>
      <c r="F1589" s="130" t="s">
        <v>3032</v>
      </c>
      <c r="G1589" s="154" t="s">
        <v>5617</v>
      </c>
      <c r="H1589" s="154" t="s">
        <v>8901</v>
      </c>
      <c r="I1589" s="154" t="s">
        <v>1323</v>
      </c>
      <c r="J1589" s="154" t="s">
        <v>10098</v>
      </c>
      <c r="K1589" s="130" t="s">
        <v>9890</v>
      </c>
      <c r="L1589" s="116" t="s">
        <v>9223</v>
      </c>
      <c r="M1589" s="117"/>
      <c r="N1589" s="117"/>
      <c r="O1589" s="117"/>
      <c r="P1589" s="117"/>
      <c r="Q1589" s="117" t="e">
        <f>VLOOKUP(#REF!,'[1]Du lieu in bang'!$C$2:$BB$1395,20,0)</f>
        <v>#REF!</v>
      </c>
      <c r="R1589" s="117" t="e">
        <f>VLOOKUP(#REF!,'[1]Du lieu in bang'!$C$2:$BB$1395,21,0)</f>
        <v>#REF!</v>
      </c>
      <c r="S1589" s="130"/>
    </row>
    <row r="1590" spans="1:19" s="118" customFormat="1" ht="51" hidden="1" x14ac:dyDescent="0.2">
      <c r="A1590" s="136">
        <v>1589</v>
      </c>
      <c r="B1590" s="130" t="s">
        <v>7512</v>
      </c>
      <c r="C1590" s="143" t="s">
        <v>7513</v>
      </c>
      <c r="D1590" s="130" t="s">
        <v>1774</v>
      </c>
      <c r="E1590" s="130" t="s">
        <v>1048</v>
      </c>
      <c r="F1590" s="130" t="s">
        <v>3032</v>
      </c>
      <c r="G1590" s="154" t="s">
        <v>5617</v>
      </c>
      <c r="H1590" s="154" t="s">
        <v>8902</v>
      </c>
      <c r="I1590" s="154" t="s">
        <v>1823</v>
      </c>
      <c r="J1590" s="154" t="s">
        <v>10098</v>
      </c>
      <c r="K1590" s="130" t="s">
        <v>9891</v>
      </c>
      <c r="L1590" s="116" t="s">
        <v>9406</v>
      </c>
      <c r="M1590" s="117"/>
      <c r="N1590" s="117"/>
      <c r="O1590" s="117"/>
      <c r="P1590" s="117"/>
      <c r="Q1590" s="117" t="e">
        <f>VLOOKUP(#REF!,'[1]Du lieu in bang'!$C$2:$BB$1395,20,0)</f>
        <v>#REF!</v>
      </c>
      <c r="R1590" s="117" t="e">
        <f>VLOOKUP(#REF!,'[1]Du lieu in bang'!$C$2:$BB$1395,21,0)</f>
        <v>#REF!</v>
      </c>
      <c r="S1590" s="130"/>
    </row>
    <row r="1591" spans="1:19" s="118" customFormat="1" ht="63.75" hidden="1" x14ac:dyDescent="0.2">
      <c r="A1591" s="136">
        <v>1590</v>
      </c>
      <c r="B1591" s="130" t="s">
        <v>7515</v>
      </c>
      <c r="C1591" s="143" t="s">
        <v>7516</v>
      </c>
      <c r="D1591" s="130" t="s">
        <v>1774</v>
      </c>
      <c r="E1591" s="130" t="s">
        <v>827</v>
      </c>
      <c r="F1591" s="130" t="s">
        <v>3032</v>
      </c>
      <c r="G1591" s="154" t="s">
        <v>5617</v>
      </c>
      <c r="H1591" s="154" t="s">
        <v>8903</v>
      </c>
      <c r="I1591" s="154" t="s">
        <v>1931</v>
      </c>
      <c r="J1591" s="154" t="s">
        <v>10112</v>
      </c>
      <c r="K1591" s="130" t="s">
        <v>9892</v>
      </c>
      <c r="L1591" s="116" t="s">
        <v>9407</v>
      </c>
      <c r="M1591" s="117"/>
      <c r="N1591" s="117"/>
      <c r="O1591" s="117"/>
      <c r="P1591" s="117"/>
      <c r="Q1591" s="117" t="e">
        <f>VLOOKUP(#REF!,'[1]Du lieu in bang'!$C$2:$BB$1395,20,0)</f>
        <v>#REF!</v>
      </c>
      <c r="R1591" s="117" t="e">
        <f>VLOOKUP(#REF!,'[1]Du lieu in bang'!$C$2:$BB$1395,21,0)</f>
        <v>#REF!</v>
      </c>
      <c r="S1591" s="130"/>
    </row>
    <row r="1592" spans="1:19" s="118" customFormat="1" ht="51" hidden="1" x14ac:dyDescent="0.2">
      <c r="A1592" s="136">
        <v>1591</v>
      </c>
      <c r="B1592" s="130" t="s">
        <v>7518</v>
      </c>
      <c r="C1592" s="143" t="s">
        <v>7519</v>
      </c>
      <c r="D1592" s="130" t="s">
        <v>1774</v>
      </c>
      <c r="E1592" s="130" t="s">
        <v>1048</v>
      </c>
      <c r="F1592" s="130" t="s">
        <v>3032</v>
      </c>
      <c r="G1592" s="154" t="s">
        <v>5617</v>
      </c>
      <c r="H1592" s="154" t="s">
        <v>8904</v>
      </c>
      <c r="I1592" s="154" t="s">
        <v>1323</v>
      </c>
      <c r="J1592" s="154" t="s">
        <v>10098</v>
      </c>
      <c r="K1592" s="130" t="s">
        <v>9893</v>
      </c>
      <c r="L1592" s="116" t="s">
        <v>9408</v>
      </c>
      <c r="M1592" s="117"/>
      <c r="N1592" s="117"/>
      <c r="O1592" s="117"/>
      <c r="P1592" s="117"/>
      <c r="Q1592" s="117" t="e">
        <f>VLOOKUP(#REF!,'[1]Du lieu in bang'!$C$2:$BB$1395,20,0)</f>
        <v>#REF!</v>
      </c>
      <c r="R1592" s="117" t="e">
        <f>VLOOKUP(#REF!,'[1]Du lieu in bang'!$C$2:$BB$1395,21,0)</f>
        <v>#REF!</v>
      </c>
      <c r="S1592" s="130"/>
    </row>
    <row r="1593" spans="1:19" s="118" customFormat="1" ht="76.5" hidden="1" x14ac:dyDescent="0.2">
      <c r="A1593" s="136">
        <v>1592</v>
      </c>
      <c r="B1593" s="130" t="s">
        <v>7521</v>
      </c>
      <c r="C1593" s="143" t="s">
        <v>6414</v>
      </c>
      <c r="D1593" s="130" t="s">
        <v>1774</v>
      </c>
      <c r="E1593" s="130" t="s">
        <v>1048</v>
      </c>
      <c r="F1593" s="130" t="s">
        <v>3032</v>
      </c>
      <c r="G1593" s="154" t="s">
        <v>5617</v>
      </c>
      <c r="H1593" s="154" t="s">
        <v>8905</v>
      </c>
      <c r="I1593" s="154" t="s">
        <v>2038</v>
      </c>
      <c r="J1593" s="154" t="s">
        <v>10116</v>
      </c>
      <c r="K1593" s="130" t="s">
        <v>9894</v>
      </c>
      <c r="L1593" s="116" t="s">
        <v>9224</v>
      </c>
      <c r="M1593" s="117"/>
      <c r="N1593" s="117"/>
      <c r="O1593" s="117"/>
      <c r="P1593" s="117"/>
      <c r="Q1593" s="117" t="e">
        <f>VLOOKUP(#REF!,'[1]Du lieu in bang'!$C$2:$BB$1395,20,0)</f>
        <v>#REF!</v>
      </c>
      <c r="R1593" s="117" t="e">
        <f>VLOOKUP(#REF!,'[1]Du lieu in bang'!$C$2:$BB$1395,21,0)</f>
        <v>#REF!</v>
      </c>
      <c r="S1593" s="130"/>
    </row>
    <row r="1594" spans="1:19" s="118" customFormat="1" ht="51" hidden="1" x14ac:dyDescent="0.2">
      <c r="A1594" s="136">
        <v>1593</v>
      </c>
      <c r="B1594" s="130" t="s">
        <v>7523</v>
      </c>
      <c r="C1594" s="143" t="s">
        <v>7524</v>
      </c>
      <c r="D1594" s="130" t="s">
        <v>1774</v>
      </c>
      <c r="E1594" s="130" t="s">
        <v>1048</v>
      </c>
      <c r="F1594" s="130" t="s">
        <v>3032</v>
      </c>
      <c r="G1594" s="154" t="s">
        <v>5617</v>
      </c>
      <c r="H1594" s="154" t="s">
        <v>8906</v>
      </c>
      <c r="I1594" s="154" t="s">
        <v>213</v>
      </c>
      <c r="J1594" s="154" t="s">
        <v>10101</v>
      </c>
      <c r="K1594" s="130" t="s">
        <v>9895</v>
      </c>
      <c r="L1594" s="116" t="s">
        <v>9409</v>
      </c>
      <c r="M1594" s="117"/>
      <c r="N1594" s="117"/>
      <c r="O1594" s="117"/>
      <c r="P1594" s="117"/>
      <c r="Q1594" s="117" t="e">
        <f>VLOOKUP(#REF!,'[1]Du lieu in bang'!$C$2:$BB$1395,20,0)</f>
        <v>#REF!</v>
      </c>
      <c r="R1594" s="117" t="e">
        <f>VLOOKUP(#REF!,'[1]Du lieu in bang'!$C$2:$BB$1395,21,0)</f>
        <v>#REF!</v>
      </c>
      <c r="S1594" s="130"/>
    </row>
    <row r="1595" spans="1:19" s="118" customFormat="1" ht="76.5" hidden="1" x14ac:dyDescent="0.2">
      <c r="A1595" s="136">
        <v>1594</v>
      </c>
      <c r="B1595" s="130" t="s">
        <v>7526</v>
      </c>
      <c r="C1595" s="143" t="s">
        <v>7527</v>
      </c>
      <c r="D1595" s="130" t="s">
        <v>1765</v>
      </c>
      <c r="E1595" s="130" t="s">
        <v>827</v>
      </c>
      <c r="F1595" s="130" t="s">
        <v>3032</v>
      </c>
      <c r="G1595" s="154" t="s">
        <v>5617</v>
      </c>
      <c r="H1595" s="154" t="s">
        <v>8907</v>
      </c>
      <c r="I1595" s="154" t="s">
        <v>2063</v>
      </c>
      <c r="J1595" s="154" t="s">
        <v>10104</v>
      </c>
      <c r="K1595" s="130" t="s">
        <v>9896</v>
      </c>
      <c r="L1595" s="116" t="s">
        <v>9410</v>
      </c>
      <c r="M1595" s="117"/>
      <c r="N1595" s="117"/>
      <c r="O1595" s="117"/>
      <c r="P1595" s="117"/>
      <c r="Q1595" s="117" t="e">
        <f>VLOOKUP(#REF!,'[1]Du lieu in bang'!$C$2:$BB$1395,20,0)</f>
        <v>#REF!</v>
      </c>
      <c r="R1595" s="117" t="e">
        <f>VLOOKUP(#REF!,'[1]Du lieu in bang'!$C$2:$BB$1395,21,0)</f>
        <v>#REF!</v>
      </c>
      <c r="S1595" s="130"/>
    </row>
    <row r="1596" spans="1:19" s="118" customFormat="1" ht="51" hidden="1" x14ac:dyDescent="0.2">
      <c r="A1596" s="136">
        <v>1595</v>
      </c>
      <c r="B1596" s="130" t="s">
        <v>7529</v>
      </c>
      <c r="C1596" s="143" t="s">
        <v>7297</v>
      </c>
      <c r="D1596" s="130" t="s">
        <v>1047</v>
      </c>
      <c r="E1596" s="130" t="s">
        <v>1048</v>
      </c>
      <c r="F1596" s="130" t="s">
        <v>3032</v>
      </c>
      <c r="G1596" s="154" t="s">
        <v>5617</v>
      </c>
      <c r="H1596" s="154" t="s">
        <v>8908</v>
      </c>
      <c r="I1596" s="154" t="s">
        <v>68</v>
      </c>
      <c r="J1596" s="154" t="s">
        <v>10098</v>
      </c>
      <c r="K1596" s="130" t="s">
        <v>9897</v>
      </c>
      <c r="L1596" s="116" t="s">
        <v>8908</v>
      </c>
      <c r="M1596" s="117" t="e">
        <f>VLOOKUP(#REF!,'[1]Du lieu in bang'!$C$2:$BB$1395,20,0)</f>
        <v>#REF!</v>
      </c>
      <c r="N1596" s="117" t="e">
        <f>VLOOKUP(#REF!,'[1]Du lieu in bang'!$C$2:$BB$1395,21,0)</f>
        <v>#REF!</v>
      </c>
      <c r="O1596" s="117"/>
      <c r="P1596" s="117"/>
      <c r="Q1596" s="117" t="e">
        <f>VLOOKUP(#REF!,'[1]Du lieu in bang'!$C$2:$BB$1395,20,0)</f>
        <v>#REF!</v>
      </c>
      <c r="R1596" s="117" t="e">
        <f>VLOOKUP(#REF!,'[1]Du lieu in bang'!$C$2:$BB$1395,21,0)</f>
        <v>#REF!</v>
      </c>
      <c r="S1596" s="130"/>
    </row>
    <row r="1597" spans="1:19" s="118" customFormat="1" ht="63.75" hidden="1" x14ac:dyDescent="0.2">
      <c r="A1597" s="136">
        <v>1596</v>
      </c>
      <c r="B1597" s="130" t="s">
        <v>7531</v>
      </c>
      <c r="C1597" s="143" t="s">
        <v>7532</v>
      </c>
      <c r="D1597" s="130" t="s">
        <v>1774</v>
      </c>
      <c r="E1597" s="130" t="s">
        <v>1048</v>
      </c>
      <c r="F1597" s="130" t="s">
        <v>3032</v>
      </c>
      <c r="G1597" s="154" t="s">
        <v>5617</v>
      </c>
      <c r="H1597" s="154" t="s">
        <v>8909</v>
      </c>
      <c r="I1597" s="154" t="s">
        <v>2246</v>
      </c>
      <c r="J1597" s="154" t="s">
        <v>10098</v>
      </c>
      <c r="K1597" s="130" t="s">
        <v>9898</v>
      </c>
      <c r="L1597" s="116" t="s">
        <v>8909</v>
      </c>
      <c r="M1597" s="117"/>
      <c r="N1597" s="117"/>
      <c r="O1597" s="117"/>
      <c r="P1597" s="117"/>
      <c r="Q1597" s="117" t="e">
        <f>VLOOKUP(#REF!,'[1]Du lieu in bang'!$C$2:$BB$1395,20,0)</f>
        <v>#REF!</v>
      </c>
      <c r="R1597" s="117" t="e">
        <f>VLOOKUP(#REF!,'[1]Du lieu in bang'!$C$2:$BB$1395,21,0)</f>
        <v>#REF!</v>
      </c>
      <c r="S1597" s="130"/>
    </row>
    <row r="1598" spans="1:19" s="118" customFormat="1" ht="63.75" hidden="1" x14ac:dyDescent="0.2">
      <c r="A1598" s="136">
        <v>1597</v>
      </c>
      <c r="B1598" s="130" t="s">
        <v>7534</v>
      </c>
      <c r="C1598" s="143" t="s">
        <v>7535</v>
      </c>
      <c r="D1598" s="130" t="s">
        <v>1765</v>
      </c>
      <c r="E1598" s="130" t="s">
        <v>1048</v>
      </c>
      <c r="F1598" s="130" t="s">
        <v>3032</v>
      </c>
      <c r="G1598" s="154" t="s">
        <v>5617</v>
      </c>
      <c r="H1598" s="154" t="s">
        <v>8910</v>
      </c>
      <c r="I1598" s="154" t="s">
        <v>2063</v>
      </c>
      <c r="J1598" s="154" t="s">
        <v>10104</v>
      </c>
      <c r="K1598" s="130" t="s">
        <v>9899</v>
      </c>
      <c r="L1598" s="116" t="s">
        <v>9411</v>
      </c>
      <c r="M1598" s="117"/>
      <c r="N1598" s="117"/>
      <c r="O1598" s="117"/>
      <c r="P1598" s="117"/>
      <c r="Q1598" s="117" t="e">
        <f>VLOOKUP(#REF!,'[1]Du lieu in bang'!$C$2:$BB$1395,20,0)</f>
        <v>#REF!</v>
      </c>
      <c r="R1598" s="117" t="e">
        <f>VLOOKUP(#REF!,'[1]Du lieu in bang'!$C$2:$BB$1395,21,0)</f>
        <v>#REF!</v>
      </c>
      <c r="S1598" s="130"/>
    </row>
    <row r="1599" spans="1:19" s="118" customFormat="1" ht="63.75" hidden="1" x14ac:dyDescent="0.2">
      <c r="A1599" s="136">
        <v>1598</v>
      </c>
      <c r="B1599" s="130" t="s">
        <v>7537</v>
      </c>
      <c r="C1599" s="143" t="s">
        <v>7538</v>
      </c>
      <c r="D1599" s="130" t="s">
        <v>1774</v>
      </c>
      <c r="E1599" s="130" t="s">
        <v>827</v>
      </c>
      <c r="F1599" s="130" t="s">
        <v>3032</v>
      </c>
      <c r="G1599" s="154" t="s">
        <v>5617</v>
      </c>
      <c r="H1599" s="154" t="s">
        <v>8911</v>
      </c>
      <c r="I1599" s="154" t="s">
        <v>2010</v>
      </c>
      <c r="J1599" s="154" t="s">
        <v>2201</v>
      </c>
      <c r="K1599" s="130" t="s">
        <v>9900</v>
      </c>
      <c r="L1599" s="116" t="s">
        <v>9412</v>
      </c>
      <c r="M1599" s="117"/>
      <c r="N1599" s="117"/>
      <c r="O1599" s="117"/>
      <c r="P1599" s="117"/>
      <c r="Q1599" s="117" t="e">
        <f>VLOOKUP(#REF!,'[1]Du lieu in bang'!$C$2:$BB$1395,20,0)</f>
        <v>#REF!</v>
      </c>
      <c r="R1599" s="117" t="e">
        <f>VLOOKUP(#REF!,'[1]Du lieu in bang'!$C$2:$BB$1395,21,0)</f>
        <v>#REF!</v>
      </c>
      <c r="S1599" s="130"/>
    </row>
    <row r="1600" spans="1:19" s="118" customFormat="1" ht="76.5" hidden="1" x14ac:dyDescent="0.2">
      <c r="A1600" s="136">
        <v>1599</v>
      </c>
      <c r="B1600" s="130" t="s">
        <v>7540</v>
      </c>
      <c r="C1600" s="143" t="s">
        <v>7541</v>
      </c>
      <c r="D1600" s="130" t="s">
        <v>1774</v>
      </c>
      <c r="E1600" s="130" t="s">
        <v>827</v>
      </c>
      <c r="F1600" s="130" t="s">
        <v>3032</v>
      </c>
      <c r="G1600" s="154" t="s">
        <v>5617</v>
      </c>
      <c r="H1600" s="154" t="s">
        <v>8912</v>
      </c>
      <c r="I1600" s="154" t="s">
        <v>369</v>
      </c>
      <c r="J1600" s="154" t="s">
        <v>10115</v>
      </c>
      <c r="K1600" s="130" t="s">
        <v>9901</v>
      </c>
      <c r="L1600" s="116" t="s">
        <v>9413</v>
      </c>
      <c r="M1600" s="117"/>
      <c r="N1600" s="117"/>
      <c r="O1600" s="117"/>
      <c r="P1600" s="117"/>
      <c r="Q1600" s="117" t="e">
        <f>VLOOKUP(#REF!,'[1]Du lieu in bang'!$C$2:$BB$1395,20,0)</f>
        <v>#REF!</v>
      </c>
      <c r="R1600" s="117" t="e">
        <f>VLOOKUP(#REF!,'[1]Du lieu in bang'!$C$2:$BB$1395,21,0)</f>
        <v>#REF!</v>
      </c>
      <c r="S1600" s="130"/>
    </row>
    <row r="1601" spans="1:19" s="118" customFormat="1" ht="51" hidden="1" x14ac:dyDescent="0.2">
      <c r="A1601" s="136">
        <v>1600</v>
      </c>
      <c r="B1601" s="130" t="s">
        <v>7543</v>
      </c>
      <c r="C1601" s="143" t="s">
        <v>7544</v>
      </c>
      <c r="D1601" s="130" t="s">
        <v>1774</v>
      </c>
      <c r="E1601" s="130" t="s">
        <v>827</v>
      </c>
      <c r="F1601" s="130" t="s">
        <v>3032</v>
      </c>
      <c r="G1601" s="154" t="s">
        <v>5617</v>
      </c>
      <c r="H1601" s="154" t="s">
        <v>8913</v>
      </c>
      <c r="I1601" s="154" t="s">
        <v>1925</v>
      </c>
      <c r="J1601" s="154" t="s">
        <v>10098</v>
      </c>
      <c r="K1601" s="130" t="s">
        <v>9902</v>
      </c>
      <c r="L1601" s="116" t="s">
        <v>8913</v>
      </c>
      <c r="M1601" s="117"/>
      <c r="N1601" s="117"/>
      <c r="O1601" s="117"/>
      <c r="P1601" s="117"/>
      <c r="Q1601" s="117" t="e">
        <f>VLOOKUP(#REF!,'[1]Du lieu in bang'!$C$2:$BB$1395,20,0)</f>
        <v>#REF!</v>
      </c>
      <c r="R1601" s="117" t="e">
        <f>VLOOKUP(#REF!,'[1]Du lieu in bang'!$C$2:$BB$1395,21,0)</f>
        <v>#REF!</v>
      </c>
      <c r="S1601" s="130"/>
    </row>
    <row r="1602" spans="1:19" s="118" customFormat="1" ht="51" hidden="1" x14ac:dyDescent="0.2">
      <c r="A1602" s="136">
        <v>1601</v>
      </c>
      <c r="B1602" s="130" t="s">
        <v>7546</v>
      </c>
      <c r="C1602" s="143" t="s">
        <v>7547</v>
      </c>
      <c r="D1602" s="130" t="s">
        <v>1124</v>
      </c>
      <c r="E1602" s="130" t="s">
        <v>1048</v>
      </c>
      <c r="F1602" s="130" t="s">
        <v>3032</v>
      </c>
      <c r="G1602" s="154" t="s">
        <v>5617</v>
      </c>
      <c r="H1602" s="154" t="s">
        <v>8914</v>
      </c>
      <c r="I1602" s="154" t="s">
        <v>2038</v>
      </c>
      <c r="J1602" s="154" t="s">
        <v>10116</v>
      </c>
      <c r="K1602" s="130" t="s">
        <v>9903</v>
      </c>
      <c r="L1602" s="116" t="s">
        <v>9414</v>
      </c>
      <c r="M1602" s="117"/>
      <c r="N1602" s="117"/>
      <c r="O1602" s="117"/>
      <c r="P1602" s="117"/>
      <c r="Q1602" s="117" t="e">
        <f>VLOOKUP(#REF!,'[1]Du lieu in bang'!$C$2:$BB$1395,20,0)</f>
        <v>#REF!</v>
      </c>
      <c r="R1602" s="117" t="e">
        <f>VLOOKUP(#REF!,'[1]Du lieu in bang'!$C$2:$BB$1395,21,0)</f>
        <v>#REF!</v>
      </c>
      <c r="S1602" s="130"/>
    </row>
    <row r="1603" spans="1:19" s="118" customFormat="1" ht="51" hidden="1" x14ac:dyDescent="0.2">
      <c r="A1603" s="136">
        <v>1602</v>
      </c>
      <c r="B1603" s="130" t="s">
        <v>7549</v>
      </c>
      <c r="C1603" s="143" t="s">
        <v>7550</v>
      </c>
      <c r="D1603" s="130" t="s">
        <v>1774</v>
      </c>
      <c r="E1603" s="130" t="s">
        <v>827</v>
      </c>
      <c r="F1603" s="130" t="s">
        <v>3032</v>
      </c>
      <c r="G1603" s="154" t="s">
        <v>5617</v>
      </c>
      <c r="H1603" s="154" t="s">
        <v>8915</v>
      </c>
      <c r="I1603" s="154" t="s">
        <v>68</v>
      </c>
      <c r="J1603" s="154" t="s">
        <v>10098</v>
      </c>
      <c r="K1603" s="130" t="s">
        <v>9904</v>
      </c>
      <c r="L1603" s="116" t="s">
        <v>8915</v>
      </c>
      <c r="M1603" s="117" t="e">
        <f>VLOOKUP(#REF!,'[1]Du lieu in bang'!$C$2:$BB$1395,20,0)</f>
        <v>#REF!</v>
      </c>
      <c r="N1603" s="117" t="e">
        <f>VLOOKUP(#REF!,'[1]Du lieu in bang'!$C$2:$BB$1395,21,0)</f>
        <v>#REF!</v>
      </c>
      <c r="O1603" s="117"/>
      <c r="P1603" s="117"/>
      <c r="Q1603" s="117" t="e">
        <f>VLOOKUP(#REF!,'[1]Du lieu in bang'!$C$2:$BB$1395,20,0)</f>
        <v>#REF!</v>
      </c>
      <c r="R1603" s="117" t="e">
        <f>VLOOKUP(#REF!,'[1]Du lieu in bang'!$C$2:$BB$1395,21,0)</f>
        <v>#REF!</v>
      </c>
      <c r="S1603" s="130"/>
    </row>
    <row r="1604" spans="1:19" s="118" customFormat="1" ht="51" hidden="1" x14ac:dyDescent="0.2">
      <c r="A1604" s="136">
        <v>1603</v>
      </c>
      <c r="B1604" s="130" t="s">
        <v>7552</v>
      </c>
      <c r="C1604" s="143" t="s">
        <v>7553</v>
      </c>
      <c r="D1604" s="130" t="s">
        <v>1774</v>
      </c>
      <c r="E1604" s="130" t="s">
        <v>1036</v>
      </c>
      <c r="F1604" s="130" t="s">
        <v>3032</v>
      </c>
      <c r="G1604" s="154" t="s">
        <v>5617</v>
      </c>
      <c r="H1604" s="154" t="s">
        <v>8916</v>
      </c>
      <c r="I1604" s="154" t="s">
        <v>1816</v>
      </c>
      <c r="J1604" s="154" t="s">
        <v>10098</v>
      </c>
      <c r="K1604" s="130" t="s">
        <v>9905</v>
      </c>
      <c r="L1604" s="116" t="s">
        <v>9415</v>
      </c>
      <c r="M1604" s="117"/>
      <c r="N1604" s="117"/>
      <c r="O1604" s="117"/>
      <c r="P1604" s="117"/>
      <c r="Q1604" s="117" t="e">
        <f>VLOOKUP(#REF!,'[1]Du lieu in bang'!$C$2:$BB$1395,20,0)</f>
        <v>#REF!</v>
      </c>
      <c r="R1604" s="117" t="e">
        <f>VLOOKUP(#REF!,'[1]Du lieu in bang'!$C$2:$BB$1395,21,0)</f>
        <v>#REF!</v>
      </c>
      <c r="S1604" s="130"/>
    </row>
    <row r="1605" spans="1:19" s="118" customFormat="1" ht="51" hidden="1" x14ac:dyDescent="0.2">
      <c r="A1605" s="136">
        <v>1604</v>
      </c>
      <c r="B1605" s="130" t="s">
        <v>7555</v>
      </c>
      <c r="C1605" s="143" t="s">
        <v>7556</v>
      </c>
      <c r="D1605" s="130" t="s">
        <v>1774</v>
      </c>
      <c r="E1605" s="130" t="s">
        <v>827</v>
      </c>
      <c r="F1605" s="130" t="s">
        <v>3032</v>
      </c>
      <c r="G1605" s="154" t="s">
        <v>5617</v>
      </c>
      <c r="H1605" s="154" t="s">
        <v>8917</v>
      </c>
      <c r="I1605" s="154" t="s">
        <v>68</v>
      </c>
      <c r="J1605" s="154" t="s">
        <v>10098</v>
      </c>
      <c r="K1605" s="130" t="s">
        <v>9906</v>
      </c>
      <c r="L1605" s="116" t="s">
        <v>9416</v>
      </c>
      <c r="M1605" s="117" t="e">
        <f>VLOOKUP(#REF!,'[1]Du lieu in bang'!$C$2:$BB$1395,20,0)</f>
        <v>#REF!</v>
      </c>
      <c r="N1605" s="117" t="e">
        <f>VLOOKUP(#REF!,'[1]Du lieu in bang'!$C$2:$BB$1395,21,0)</f>
        <v>#REF!</v>
      </c>
      <c r="O1605" s="117"/>
      <c r="P1605" s="117"/>
      <c r="Q1605" s="117" t="e">
        <f>VLOOKUP(#REF!,'[1]Du lieu in bang'!$C$2:$BB$1395,20,0)</f>
        <v>#REF!</v>
      </c>
      <c r="R1605" s="117" t="e">
        <f>VLOOKUP(#REF!,'[1]Du lieu in bang'!$C$2:$BB$1395,21,0)</f>
        <v>#REF!</v>
      </c>
      <c r="S1605" s="130"/>
    </row>
    <row r="1606" spans="1:19" s="118" customFormat="1" ht="51" hidden="1" x14ac:dyDescent="0.2">
      <c r="A1606" s="136">
        <v>1605</v>
      </c>
      <c r="B1606" s="130" t="s">
        <v>7558</v>
      </c>
      <c r="C1606" s="143" t="s">
        <v>7559</v>
      </c>
      <c r="D1606" s="130" t="s">
        <v>1774</v>
      </c>
      <c r="E1606" s="130" t="s">
        <v>827</v>
      </c>
      <c r="F1606" s="130" t="s">
        <v>3032</v>
      </c>
      <c r="G1606" s="154" t="s">
        <v>5617</v>
      </c>
      <c r="H1606" s="154" t="s">
        <v>8918</v>
      </c>
      <c r="I1606" s="154" t="s">
        <v>2404</v>
      </c>
      <c r="J1606" s="154" t="s">
        <v>10105</v>
      </c>
      <c r="K1606" s="130" t="s">
        <v>9907</v>
      </c>
      <c r="L1606" s="116" t="s">
        <v>8918</v>
      </c>
      <c r="M1606" s="117"/>
      <c r="N1606" s="117"/>
      <c r="O1606" s="117"/>
      <c r="P1606" s="117"/>
      <c r="Q1606" s="117" t="e">
        <f>VLOOKUP(#REF!,'[1]Du lieu in bang'!$C$2:$BB$1395,20,0)</f>
        <v>#REF!</v>
      </c>
      <c r="R1606" s="117" t="e">
        <f>VLOOKUP(#REF!,'[1]Du lieu in bang'!$C$2:$BB$1395,21,0)</f>
        <v>#REF!</v>
      </c>
      <c r="S1606" s="130"/>
    </row>
    <row r="1607" spans="1:19" s="118" customFormat="1" ht="51" hidden="1" x14ac:dyDescent="0.2">
      <c r="A1607" s="136">
        <v>1606</v>
      </c>
      <c r="B1607" s="130" t="s">
        <v>7561</v>
      </c>
      <c r="C1607" s="143" t="s">
        <v>6441</v>
      </c>
      <c r="D1607" s="130" t="s">
        <v>1765</v>
      </c>
      <c r="E1607" s="130" t="s">
        <v>1048</v>
      </c>
      <c r="F1607" s="130" t="s">
        <v>3032</v>
      </c>
      <c r="G1607" s="154" t="s">
        <v>5617</v>
      </c>
      <c r="H1607" s="154" t="s">
        <v>8919</v>
      </c>
      <c r="I1607" s="154" t="s">
        <v>43</v>
      </c>
      <c r="J1607" s="154" t="s">
        <v>10099</v>
      </c>
      <c r="K1607" s="130" t="s">
        <v>9908</v>
      </c>
      <c r="L1607" s="116" t="s">
        <v>9417</v>
      </c>
      <c r="M1607" s="117"/>
      <c r="N1607" s="117"/>
      <c r="O1607" s="117"/>
      <c r="P1607" s="117"/>
      <c r="Q1607" s="117" t="e">
        <f>VLOOKUP(#REF!,'[1]Du lieu in bang'!$C$2:$BB$1395,20,0)</f>
        <v>#REF!</v>
      </c>
      <c r="R1607" s="117" t="e">
        <f>VLOOKUP(#REF!,'[1]Du lieu in bang'!$C$2:$BB$1395,21,0)</f>
        <v>#REF!</v>
      </c>
      <c r="S1607" s="130"/>
    </row>
    <row r="1608" spans="1:19" s="118" customFormat="1" ht="63.75" hidden="1" x14ac:dyDescent="0.2">
      <c r="A1608" s="136">
        <v>1607</v>
      </c>
      <c r="B1608" s="130" t="s">
        <v>7563</v>
      </c>
      <c r="C1608" s="143" t="s">
        <v>7564</v>
      </c>
      <c r="D1608" s="130" t="s">
        <v>1774</v>
      </c>
      <c r="E1608" s="130" t="s">
        <v>1048</v>
      </c>
      <c r="F1608" s="130" t="s">
        <v>3032</v>
      </c>
      <c r="G1608" s="154" t="s">
        <v>5617</v>
      </c>
      <c r="H1608" s="154" t="s">
        <v>8920</v>
      </c>
      <c r="I1608" s="154" t="s">
        <v>879</v>
      </c>
      <c r="J1608" s="154" t="s">
        <v>10104</v>
      </c>
      <c r="K1608" s="130" t="s">
        <v>9909</v>
      </c>
      <c r="L1608" s="116" t="s">
        <v>8920</v>
      </c>
      <c r="M1608" s="117"/>
      <c r="N1608" s="117"/>
      <c r="O1608" s="117"/>
      <c r="P1608" s="117"/>
      <c r="Q1608" s="117" t="e">
        <f>VLOOKUP(#REF!,'[1]Du lieu in bang'!$C$2:$BB$1395,20,0)</f>
        <v>#REF!</v>
      </c>
      <c r="R1608" s="117" t="e">
        <f>VLOOKUP(#REF!,'[1]Du lieu in bang'!$C$2:$BB$1395,21,0)</f>
        <v>#REF!</v>
      </c>
      <c r="S1608" s="130"/>
    </row>
    <row r="1609" spans="1:19" s="118" customFormat="1" ht="51" hidden="1" x14ac:dyDescent="0.2">
      <c r="A1609" s="136">
        <v>1608</v>
      </c>
      <c r="B1609" s="130" t="s">
        <v>7566</v>
      </c>
      <c r="C1609" s="143" t="s">
        <v>7567</v>
      </c>
      <c r="D1609" s="130" t="s">
        <v>1774</v>
      </c>
      <c r="E1609" s="130" t="s">
        <v>827</v>
      </c>
      <c r="F1609" s="130" t="s">
        <v>3032</v>
      </c>
      <c r="G1609" s="154" t="s">
        <v>5617</v>
      </c>
      <c r="H1609" s="154" t="s">
        <v>8921</v>
      </c>
      <c r="I1609" s="154" t="s">
        <v>1816</v>
      </c>
      <c r="J1609" s="154" t="s">
        <v>10098</v>
      </c>
      <c r="K1609" s="130" t="s">
        <v>9910</v>
      </c>
      <c r="L1609" s="116" t="s">
        <v>9418</v>
      </c>
      <c r="M1609" s="117"/>
      <c r="N1609" s="117"/>
      <c r="O1609" s="117"/>
      <c r="P1609" s="117"/>
      <c r="Q1609" s="117" t="e">
        <f>VLOOKUP(#REF!,'[1]Du lieu in bang'!$C$2:$BB$1395,20,0)</f>
        <v>#REF!</v>
      </c>
      <c r="R1609" s="117" t="e">
        <f>VLOOKUP(#REF!,'[1]Du lieu in bang'!$C$2:$BB$1395,21,0)</f>
        <v>#REF!</v>
      </c>
      <c r="S1609" s="130"/>
    </row>
    <row r="1610" spans="1:19" s="118" customFormat="1" ht="63.75" hidden="1" x14ac:dyDescent="0.2">
      <c r="A1610" s="136">
        <v>1609</v>
      </c>
      <c r="B1610" s="130" t="s">
        <v>7569</v>
      </c>
      <c r="C1610" s="143" t="s">
        <v>1099</v>
      </c>
      <c r="D1610" s="130" t="s">
        <v>1058</v>
      </c>
      <c r="E1610" s="130" t="s">
        <v>827</v>
      </c>
      <c r="F1610" s="130" t="s">
        <v>3032</v>
      </c>
      <c r="G1610" s="154" t="s">
        <v>5617</v>
      </c>
      <c r="H1610" s="154" t="s">
        <v>8922</v>
      </c>
      <c r="I1610" s="154" t="s">
        <v>2794</v>
      </c>
      <c r="J1610" s="154" t="s">
        <v>10101</v>
      </c>
      <c r="K1610" s="130" t="s">
        <v>9911</v>
      </c>
      <c r="L1610" s="116" t="s">
        <v>8922</v>
      </c>
      <c r="M1610" s="117"/>
      <c r="N1610" s="117"/>
      <c r="O1610" s="117"/>
      <c r="P1610" s="117"/>
      <c r="Q1610" s="117" t="e">
        <f>VLOOKUP(#REF!,'[1]Du lieu in bang'!$C$2:$BB$1395,20,0)</f>
        <v>#REF!</v>
      </c>
      <c r="R1610" s="117" t="e">
        <f>VLOOKUP(#REF!,'[1]Du lieu in bang'!$C$2:$BB$1395,21,0)</f>
        <v>#REF!</v>
      </c>
      <c r="S1610" s="130"/>
    </row>
    <row r="1611" spans="1:19" s="118" customFormat="1" ht="51" hidden="1" x14ac:dyDescent="0.2">
      <c r="A1611" s="136">
        <v>1610</v>
      </c>
      <c r="B1611" s="130" t="s">
        <v>7571</v>
      </c>
      <c r="C1611" s="143" t="s">
        <v>7572</v>
      </c>
      <c r="D1611" s="130" t="s">
        <v>1774</v>
      </c>
      <c r="E1611" s="130" t="s">
        <v>827</v>
      </c>
      <c r="F1611" s="130" t="s">
        <v>3032</v>
      </c>
      <c r="G1611" s="154" t="s">
        <v>5617</v>
      </c>
      <c r="H1611" s="154" t="s">
        <v>8923</v>
      </c>
      <c r="I1611" s="154" t="s">
        <v>2587</v>
      </c>
      <c r="J1611" s="154" t="s">
        <v>10101</v>
      </c>
      <c r="K1611" s="130" t="s">
        <v>9912</v>
      </c>
      <c r="L1611" s="116" t="s">
        <v>8923</v>
      </c>
      <c r="M1611" s="117"/>
      <c r="N1611" s="117"/>
      <c r="O1611" s="117"/>
      <c r="P1611" s="117"/>
      <c r="Q1611" s="117" t="e">
        <f>VLOOKUP(#REF!,'[1]Du lieu in bang'!$C$2:$BB$1395,20,0)</f>
        <v>#REF!</v>
      </c>
      <c r="R1611" s="117" t="e">
        <f>VLOOKUP(#REF!,'[1]Du lieu in bang'!$C$2:$BB$1395,21,0)</f>
        <v>#REF!</v>
      </c>
      <c r="S1611" s="130"/>
    </row>
    <row r="1612" spans="1:19" s="118" customFormat="1" ht="51" hidden="1" x14ac:dyDescent="0.2">
      <c r="A1612" s="136">
        <v>1611</v>
      </c>
      <c r="B1612" s="130" t="s">
        <v>7574</v>
      </c>
      <c r="C1612" s="143" t="s">
        <v>7575</v>
      </c>
      <c r="D1612" s="130" t="s">
        <v>1774</v>
      </c>
      <c r="E1612" s="130" t="s">
        <v>827</v>
      </c>
      <c r="F1612" s="130" t="s">
        <v>3032</v>
      </c>
      <c r="G1612" s="154" t="s">
        <v>5617</v>
      </c>
      <c r="H1612" s="154" t="s">
        <v>8924</v>
      </c>
      <c r="I1612" s="154" t="s">
        <v>2010</v>
      </c>
      <c r="J1612" s="154" t="s">
        <v>2201</v>
      </c>
      <c r="K1612" s="130" t="s">
        <v>9913</v>
      </c>
      <c r="L1612" s="116" t="s">
        <v>8924</v>
      </c>
      <c r="M1612" s="117"/>
      <c r="N1612" s="117"/>
      <c r="O1612" s="117"/>
      <c r="P1612" s="117"/>
      <c r="Q1612" s="117" t="e">
        <f>VLOOKUP(#REF!,'[1]Du lieu in bang'!$C$2:$BB$1395,20,0)</f>
        <v>#REF!</v>
      </c>
      <c r="R1612" s="117" t="e">
        <f>VLOOKUP(#REF!,'[1]Du lieu in bang'!$C$2:$BB$1395,21,0)</f>
        <v>#REF!</v>
      </c>
      <c r="S1612" s="130"/>
    </row>
    <row r="1613" spans="1:19" s="118" customFormat="1" ht="51" hidden="1" x14ac:dyDescent="0.2">
      <c r="A1613" s="136">
        <v>1612</v>
      </c>
      <c r="B1613" s="130" t="s">
        <v>7577</v>
      </c>
      <c r="C1613" s="143" t="s">
        <v>7578</v>
      </c>
      <c r="D1613" s="130" t="s">
        <v>1774</v>
      </c>
      <c r="E1613" s="130" t="s">
        <v>827</v>
      </c>
      <c r="F1613" s="130" t="s">
        <v>3032</v>
      </c>
      <c r="G1613" s="154" t="s">
        <v>5617</v>
      </c>
      <c r="H1613" s="154" t="s">
        <v>8925</v>
      </c>
      <c r="I1613" s="154" t="s">
        <v>4376</v>
      </c>
      <c r="J1613" s="154" t="s">
        <v>10098</v>
      </c>
      <c r="K1613" s="130" t="s">
        <v>9914</v>
      </c>
      <c r="L1613" s="116" t="s">
        <v>8925</v>
      </c>
      <c r="M1613" s="117"/>
      <c r="N1613" s="117"/>
      <c r="O1613" s="117"/>
      <c r="P1613" s="117"/>
      <c r="Q1613" s="117" t="e">
        <f>VLOOKUP(#REF!,'[1]Du lieu in bang'!$C$2:$BB$1395,20,0)</f>
        <v>#REF!</v>
      </c>
      <c r="R1613" s="117" t="e">
        <f>VLOOKUP(#REF!,'[1]Du lieu in bang'!$C$2:$BB$1395,21,0)</f>
        <v>#REF!</v>
      </c>
      <c r="S1613" s="130"/>
    </row>
    <row r="1614" spans="1:19" s="118" customFormat="1" ht="51" hidden="1" x14ac:dyDescent="0.2">
      <c r="A1614" s="136">
        <v>1613</v>
      </c>
      <c r="B1614" s="130" t="s">
        <v>3285</v>
      </c>
      <c r="C1614" s="143" t="s">
        <v>7580</v>
      </c>
      <c r="D1614" s="130" t="s">
        <v>1606</v>
      </c>
      <c r="E1614" s="130" t="s">
        <v>827</v>
      </c>
      <c r="F1614" s="130" t="s">
        <v>3032</v>
      </c>
      <c r="G1614" s="154" t="s">
        <v>5617</v>
      </c>
      <c r="H1614" s="154" t="s">
        <v>8926</v>
      </c>
      <c r="I1614" s="154" t="s">
        <v>2022</v>
      </c>
      <c r="J1614" s="154" t="s">
        <v>10101</v>
      </c>
      <c r="K1614" s="130" t="s">
        <v>9915</v>
      </c>
      <c r="L1614" s="116" t="s">
        <v>8926</v>
      </c>
      <c r="M1614" s="117"/>
      <c r="N1614" s="117"/>
      <c r="O1614" s="117"/>
      <c r="P1614" s="117"/>
      <c r="Q1614" s="117" t="e">
        <f>VLOOKUP(#REF!,'[1]Du lieu in bang'!$C$2:$BB$1395,20,0)</f>
        <v>#REF!</v>
      </c>
      <c r="R1614" s="117" t="e">
        <f>VLOOKUP(#REF!,'[1]Du lieu in bang'!$C$2:$BB$1395,21,0)</f>
        <v>#REF!</v>
      </c>
      <c r="S1614" s="130"/>
    </row>
    <row r="1615" spans="1:19" s="118" customFormat="1" ht="63.75" hidden="1" x14ac:dyDescent="0.2">
      <c r="A1615" s="136">
        <v>1614</v>
      </c>
      <c r="B1615" s="130" t="s">
        <v>7290</v>
      </c>
      <c r="C1615" s="143" t="s">
        <v>7582</v>
      </c>
      <c r="D1615" s="130" t="s">
        <v>1774</v>
      </c>
      <c r="E1615" s="130" t="s">
        <v>827</v>
      </c>
      <c r="F1615" s="130" t="s">
        <v>3032</v>
      </c>
      <c r="G1615" s="154" t="s">
        <v>5617</v>
      </c>
      <c r="H1615" s="154" t="s">
        <v>8927</v>
      </c>
      <c r="I1615" s="154" t="s">
        <v>1804</v>
      </c>
      <c r="J1615" s="154" t="s">
        <v>10098</v>
      </c>
      <c r="K1615" s="130" t="s">
        <v>9916</v>
      </c>
      <c r="L1615" s="116" t="s">
        <v>9419</v>
      </c>
      <c r="M1615" s="117"/>
      <c r="N1615" s="117"/>
      <c r="O1615" s="117"/>
      <c r="P1615" s="117"/>
      <c r="Q1615" s="117" t="e">
        <f>VLOOKUP(#REF!,'[1]Du lieu in bang'!$C$2:$BB$1395,20,0)</f>
        <v>#REF!</v>
      </c>
      <c r="R1615" s="117" t="e">
        <f>VLOOKUP(#REF!,'[1]Du lieu in bang'!$C$2:$BB$1395,21,0)</f>
        <v>#REF!</v>
      </c>
      <c r="S1615" s="130"/>
    </row>
    <row r="1616" spans="1:19" s="118" customFormat="1" ht="51" hidden="1" x14ac:dyDescent="0.2">
      <c r="A1616" s="136">
        <v>1615</v>
      </c>
      <c r="B1616" s="130" t="s">
        <v>7584</v>
      </c>
      <c r="C1616" s="143" t="s">
        <v>7585</v>
      </c>
      <c r="D1616" s="130" t="s">
        <v>1078</v>
      </c>
      <c r="E1616" s="130" t="s">
        <v>1040</v>
      </c>
      <c r="F1616" s="130" t="s">
        <v>3032</v>
      </c>
      <c r="G1616" s="154" t="s">
        <v>5617</v>
      </c>
      <c r="H1616" s="154" t="s">
        <v>8928</v>
      </c>
      <c r="I1616" s="154" t="s">
        <v>1804</v>
      </c>
      <c r="J1616" s="154" t="s">
        <v>10098</v>
      </c>
      <c r="K1616" s="130" t="s">
        <v>9917</v>
      </c>
      <c r="L1616" s="116" t="s">
        <v>8928</v>
      </c>
      <c r="M1616" s="117"/>
      <c r="N1616" s="117"/>
      <c r="O1616" s="117"/>
      <c r="P1616" s="117"/>
      <c r="Q1616" s="117" t="e">
        <f>VLOOKUP(#REF!,'[1]Du lieu in bang'!$C$2:$BB$1395,20,0)</f>
        <v>#REF!</v>
      </c>
      <c r="R1616" s="117" t="e">
        <f>VLOOKUP(#REF!,'[1]Du lieu in bang'!$C$2:$BB$1395,21,0)</f>
        <v>#REF!</v>
      </c>
      <c r="S1616" s="130"/>
    </row>
    <row r="1617" spans="1:19" s="118" customFormat="1" ht="51" hidden="1" x14ac:dyDescent="0.2">
      <c r="A1617" s="136">
        <v>1616</v>
      </c>
      <c r="B1617" s="130" t="s">
        <v>7587</v>
      </c>
      <c r="C1617" s="143" t="s">
        <v>7588</v>
      </c>
      <c r="D1617" s="130" t="s">
        <v>1078</v>
      </c>
      <c r="E1617" s="130" t="s">
        <v>1048</v>
      </c>
      <c r="F1617" s="130" t="s">
        <v>3032</v>
      </c>
      <c r="G1617" s="154" t="s">
        <v>5617</v>
      </c>
      <c r="H1617" s="154" t="s">
        <v>8929</v>
      </c>
      <c r="I1617" s="154" t="s">
        <v>2404</v>
      </c>
      <c r="J1617" s="154" t="s">
        <v>10098</v>
      </c>
      <c r="K1617" s="130"/>
      <c r="L1617" s="116"/>
      <c r="M1617" s="117"/>
      <c r="N1617" s="117"/>
      <c r="O1617" s="117"/>
      <c r="P1617" s="117"/>
      <c r="Q1617" s="117" t="e">
        <f>VLOOKUP(#REF!,'[1]Du lieu in bang'!$C$2:$BB$1395,20,0)</f>
        <v>#REF!</v>
      </c>
      <c r="R1617" s="117" t="e">
        <f>VLOOKUP(#REF!,'[1]Du lieu in bang'!$C$2:$BB$1395,21,0)</f>
        <v>#REF!</v>
      </c>
      <c r="S1617" s="130"/>
    </row>
    <row r="1618" spans="1:19" s="118" customFormat="1" ht="51" hidden="1" x14ac:dyDescent="0.2">
      <c r="A1618" s="136">
        <v>1617</v>
      </c>
      <c r="B1618" s="130" t="s">
        <v>6551</v>
      </c>
      <c r="C1618" s="143" t="s">
        <v>6719</v>
      </c>
      <c r="D1618" s="130" t="s">
        <v>1078</v>
      </c>
      <c r="E1618" s="130" t="s">
        <v>1040</v>
      </c>
      <c r="F1618" s="130" t="s">
        <v>3032</v>
      </c>
      <c r="G1618" s="154" t="s">
        <v>5617</v>
      </c>
      <c r="H1618" s="154" t="s">
        <v>8930</v>
      </c>
      <c r="I1618" s="154" t="s">
        <v>4390</v>
      </c>
      <c r="J1618" s="154" t="s">
        <v>10107</v>
      </c>
      <c r="K1618" s="130" t="s">
        <v>9918</v>
      </c>
      <c r="L1618" s="116" t="s">
        <v>9420</v>
      </c>
      <c r="M1618" s="117"/>
      <c r="N1618" s="117"/>
      <c r="O1618" s="117"/>
      <c r="P1618" s="117"/>
      <c r="Q1618" s="117" t="e">
        <f>VLOOKUP(#REF!,'[1]Du lieu in bang'!$C$2:$BB$1395,20,0)</f>
        <v>#REF!</v>
      </c>
      <c r="R1618" s="117" t="e">
        <f>VLOOKUP(#REF!,'[1]Du lieu in bang'!$C$2:$BB$1395,21,0)</f>
        <v>#REF!</v>
      </c>
      <c r="S1618" s="130"/>
    </row>
    <row r="1619" spans="1:19" s="118" customFormat="1" ht="63.75" hidden="1" x14ac:dyDescent="0.2">
      <c r="A1619" s="136">
        <v>1618</v>
      </c>
      <c r="B1619" s="130" t="s">
        <v>7594</v>
      </c>
      <c r="C1619" s="143" t="s">
        <v>7595</v>
      </c>
      <c r="D1619" s="130" t="s">
        <v>1078</v>
      </c>
      <c r="E1619" s="130" t="s">
        <v>1048</v>
      </c>
      <c r="F1619" s="130" t="s">
        <v>3032</v>
      </c>
      <c r="G1619" s="154" t="s">
        <v>5617</v>
      </c>
      <c r="H1619" s="154" t="s">
        <v>8932</v>
      </c>
      <c r="I1619" s="154" t="s">
        <v>1804</v>
      </c>
      <c r="J1619" s="154" t="s">
        <v>10098</v>
      </c>
      <c r="K1619" s="130" t="s">
        <v>9920</v>
      </c>
      <c r="L1619" s="116" t="s">
        <v>9421</v>
      </c>
      <c r="M1619" s="117"/>
      <c r="N1619" s="117"/>
      <c r="O1619" s="117"/>
      <c r="P1619" s="117"/>
      <c r="Q1619" s="117" t="e">
        <f>VLOOKUP(#REF!,'[1]Du lieu in bang'!$C$2:$BB$1395,20,0)</f>
        <v>#REF!</v>
      </c>
      <c r="R1619" s="117" t="e">
        <f>VLOOKUP(#REF!,'[1]Du lieu in bang'!$C$2:$BB$1395,21,0)</f>
        <v>#REF!</v>
      </c>
      <c r="S1619" s="130"/>
    </row>
    <row r="1620" spans="1:19" s="118" customFormat="1" ht="51" hidden="1" x14ac:dyDescent="0.2">
      <c r="A1620" s="136">
        <v>1619</v>
      </c>
      <c r="B1620" s="130" t="s">
        <v>7597</v>
      </c>
      <c r="C1620" s="143" t="s">
        <v>7598</v>
      </c>
      <c r="D1620" s="130" t="s">
        <v>1078</v>
      </c>
      <c r="E1620" s="130" t="s">
        <v>827</v>
      </c>
      <c r="F1620" s="130" t="s">
        <v>3032</v>
      </c>
      <c r="G1620" s="154" t="s">
        <v>5617</v>
      </c>
      <c r="H1620" s="154" t="s">
        <v>8933</v>
      </c>
      <c r="I1620" s="154" t="s">
        <v>2371</v>
      </c>
      <c r="J1620" s="154" t="s">
        <v>10101</v>
      </c>
      <c r="K1620" s="130" t="s">
        <v>9921</v>
      </c>
      <c r="L1620" s="116" t="s">
        <v>9422</v>
      </c>
      <c r="M1620" s="117"/>
      <c r="N1620" s="117"/>
      <c r="O1620" s="117"/>
      <c r="P1620" s="117"/>
      <c r="Q1620" s="117" t="e">
        <f>VLOOKUP(#REF!,'[1]Du lieu in bang'!$C$2:$BB$1395,20,0)</f>
        <v>#REF!</v>
      </c>
      <c r="R1620" s="117" t="e">
        <f>VLOOKUP(#REF!,'[1]Du lieu in bang'!$C$2:$BB$1395,21,0)</f>
        <v>#REF!</v>
      </c>
      <c r="S1620" s="130"/>
    </row>
    <row r="1621" spans="1:19" s="118" customFormat="1" ht="51" hidden="1" x14ac:dyDescent="0.2">
      <c r="A1621" s="136">
        <v>1620</v>
      </c>
      <c r="B1621" s="130" t="s">
        <v>7600</v>
      </c>
      <c r="C1621" s="143" t="s">
        <v>7392</v>
      </c>
      <c r="D1621" s="130" t="s">
        <v>1078</v>
      </c>
      <c r="E1621" s="130" t="s">
        <v>827</v>
      </c>
      <c r="F1621" s="130" t="s">
        <v>3032</v>
      </c>
      <c r="G1621" s="154" t="s">
        <v>5617</v>
      </c>
      <c r="H1621" s="154" t="s">
        <v>8934</v>
      </c>
      <c r="I1621" s="154" t="s">
        <v>1925</v>
      </c>
      <c r="J1621" s="154" t="s">
        <v>10098</v>
      </c>
      <c r="K1621" s="130" t="s">
        <v>9922</v>
      </c>
      <c r="L1621" s="116" t="s">
        <v>9423</v>
      </c>
      <c r="M1621" s="117"/>
      <c r="N1621" s="117"/>
      <c r="O1621" s="117"/>
      <c r="P1621" s="117"/>
      <c r="Q1621" s="117" t="e">
        <f>VLOOKUP(#REF!,'[1]Du lieu in bang'!$C$2:$BB$1395,20,0)</f>
        <v>#REF!</v>
      </c>
      <c r="R1621" s="117" t="e">
        <f>VLOOKUP(#REF!,'[1]Du lieu in bang'!$C$2:$BB$1395,21,0)</f>
        <v>#REF!</v>
      </c>
      <c r="S1621" s="130"/>
    </row>
    <row r="1622" spans="1:19" s="118" customFormat="1" ht="63.75" hidden="1" x14ac:dyDescent="0.2">
      <c r="A1622" s="136">
        <v>1621</v>
      </c>
      <c r="B1622" s="130" t="s">
        <v>7602</v>
      </c>
      <c r="C1622" s="143" t="s">
        <v>7603</v>
      </c>
      <c r="D1622" s="130" t="s">
        <v>1078</v>
      </c>
      <c r="E1622" s="130" t="s">
        <v>1036</v>
      </c>
      <c r="F1622" s="130" t="s">
        <v>3032</v>
      </c>
      <c r="G1622" s="154" t="s">
        <v>5617</v>
      </c>
      <c r="H1622" s="154" t="s">
        <v>8935</v>
      </c>
      <c r="I1622" s="154" t="s">
        <v>2884</v>
      </c>
      <c r="J1622" s="154" t="s">
        <v>10099</v>
      </c>
      <c r="K1622" s="130" t="s">
        <v>9923</v>
      </c>
      <c r="L1622" s="116" t="s">
        <v>9424</v>
      </c>
      <c r="M1622" s="117"/>
      <c r="N1622" s="117"/>
      <c r="O1622" s="117"/>
      <c r="P1622" s="117"/>
      <c r="Q1622" s="117" t="e">
        <f>VLOOKUP(#REF!,'[1]Du lieu in bang'!$C$2:$BB$1395,20,0)</f>
        <v>#REF!</v>
      </c>
      <c r="R1622" s="117" t="e">
        <f>VLOOKUP(#REF!,'[1]Du lieu in bang'!$C$2:$BB$1395,21,0)</f>
        <v>#REF!</v>
      </c>
      <c r="S1622" s="130"/>
    </row>
    <row r="1623" spans="1:19" s="118" customFormat="1" ht="51" hidden="1" x14ac:dyDescent="0.2">
      <c r="A1623" s="136">
        <v>1622</v>
      </c>
      <c r="B1623" s="130" t="s">
        <v>7605</v>
      </c>
      <c r="C1623" s="143" t="s">
        <v>7606</v>
      </c>
      <c r="D1623" s="130" t="s">
        <v>1058</v>
      </c>
      <c r="E1623" s="130" t="s">
        <v>1040</v>
      </c>
      <c r="F1623" s="130" t="s">
        <v>3032</v>
      </c>
      <c r="G1623" s="154" t="s">
        <v>5617</v>
      </c>
      <c r="H1623" s="154" t="s">
        <v>8936</v>
      </c>
      <c r="I1623" s="154" t="s">
        <v>1925</v>
      </c>
      <c r="J1623" s="154" t="s">
        <v>10098</v>
      </c>
      <c r="K1623" s="130"/>
      <c r="L1623" s="116"/>
      <c r="M1623" s="117"/>
      <c r="N1623" s="117"/>
      <c r="O1623" s="117"/>
      <c r="P1623" s="117"/>
      <c r="Q1623" s="117" t="e">
        <f>VLOOKUP(#REF!,'[1]Du lieu in bang'!$C$2:$BB$1395,20,0)</f>
        <v>#REF!</v>
      </c>
      <c r="R1623" s="117" t="e">
        <f>VLOOKUP(#REF!,'[1]Du lieu in bang'!$C$2:$BB$1395,21,0)</f>
        <v>#REF!</v>
      </c>
      <c r="S1623" s="130"/>
    </row>
    <row r="1624" spans="1:19" s="118" customFormat="1" ht="76.5" hidden="1" x14ac:dyDescent="0.2">
      <c r="A1624" s="136">
        <v>1623</v>
      </c>
      <c r="B1624" s="130" t="s">
        <v>7608</v>
      </c>
      <c r="C1624" s="143" t="s">
        <v>5529</v>
      </c>
      <c r="D1624" s="130" t="s">
        <v>1078</v>
      </c>
      <c r="E1624" s="130" t="s">
        <v>1048</v>
      </c>
      <c r="F1624" s="130" t="s">
        <v>3032</v>
      </c>
      <c r="G1624" s="154" t="s">
        <v>5617</v>
      </c>
      <c r="H1624" s="154" t="s">
        <v>8937</v>
      </c>
      <c r="I1624" s="154" t="s">
        <v>4571</v>
      </c>
      <c r="J1624" s="154" t="s">
        <v>10117</v>
      </c>
      <c r="K1624" s="130" t="s">
        <v>9924</v>
      </c>
      <c r="L1624" s="116" t="s">
        <v>8937</v>
      </c>
      <c r="M1624" s="117"/>
      <c r="N1624" s="117"/>
      <c r="O1624" s="117"/>
      <c r="P1624" s="117"/>
      <c r="Q1624" s="117" t="e">
        <f>VLOOKUP(#REF!,'[1]Du lieu in bang'!$C$2:$BB$1395,20,0)</f>
        <v>#REF!</v>
      </c>
      <c r="R1624" s="117" t="e">
        <f>VLOOKUP(#REF!,'[1]Du lieu in bang'!$C$2:$BB$1395,21,0)</f>
        <v>#REF!</v>
      </c>
      <c r="S1624" s="130"/>
    </row>
    <row r="1625" spans="1:19" s="118" customFormat="1" ht="63.75" hidden="1" x14ac:dyDescent="0.2">
      <c r="A1625" s="136">
        <v>1624</v>
      </c>
      <c r="B1625" s="130" t="s">
        <v>5830</v>
      </c>
      <c r="C1625" s="143" t="s">
        <v>7610</v>
      </c>
      <c r="D1625" s="130" t="s">
        <v>1078</v>
      </c>
      <c r="E1625" s="130" t="s">
        <v>1036</v>
      </c>
      <c r="F1625" s="130" t="s">
        <v>3032</v>
      </c>
      <c r="G1625" s="154" t="s">
        <v>5617</v>
      </c>
      <c r="H1625" s="154" t="s">
        <v>8938</v>
      </c>
      <c r="I1625" s="154" t="s">
        <v>1657</v>
      </c>
      <c r="J1625" s="154" t="s">
        <v>10104</v>
      </c>
      <c r="K1625" s="130"/>
      <c r="L1625" s="116"/>
      <c r="M1625" s="117"/>
      <c r="N1625" s="117"/>
      <c r="O1625" s="117"/>
      <c r="P1625" s="117"/>
      <c r="Q1625" s="117" t="e">
        <f>VLOOKUP(#REF!,'[1]Du lieu in bang'!$C$2:$BB$1395,20,0)</f>
        <v>#REF!</v>
      </c>
      <c r="R1625" s="117" t="e">
        <f>VLOOKUP(#REF!,'[1]Du lieu in bang'!$C$2:$BB$1395,21,0)</f>
        <v>#REF!</v>
      </c>
      <c r="S1625" s="130"/>
    </row>
    <row r="1626" spans="1:19" s="118" customFormat="1" ht="76.5" hidden="1" x14ac:dyDescent="0.2">
      <c r="A1626" s="136">
        <v>1625</v>
      </c>
      <c r="B1626" s="130" t="s">
        <v>2592</v>
      </c>
      <c r="C1626" s="143" t="s">
        <v>7612</v>
      </c>
      <c r="D1626" s="130" t="s">
        <v>1078</v>
      </c>
      <c r="E1626" s="130" t="s">
        <v>1048</v>
      </c>
      <c r="F1626" s="130" t="s">
        <v>3032</v>
      </c>
      <c r="G1626" s="154" t="s">
        <v>5617</v>
      </c>
      <c r="H1626" s="154" t="s">
        <v>8939</v>
      </c>
      <c r="I1626" s="154" t="s">
        <v>4376</v>
      </c>
      <c r="J1626" s="154" t="s">
        <v>10098</v>
      </c>
      <c r="K1626" s="130" t="s">
        <v>9925</v>
      </c>
      <c r="L1626" s="116" t="s">
        <v>9425</v>
      </c>
      <c r="M1626" s="117"/>
      <c r="N1626" s="117"/>
      <c r="O1626" s="117"/>
      <c r="P1626" s="117"/>
      <c r="Q1626" s="117" t="e">
        <f>VLOOKUP(#REF!,'[1]Du lieu in bang'!$C$2:$BB$1395,20,0)</f>
        <v>#REF!</v>
      </c>
      <c r="R1626" s="117" t="e">
        <f>VLOOKUP(#REF!,'[1]Du lieu in bang'!$C$2:$BB$1395,21,0)</f>
        <v>#REF!</v>
      </c>
      <c r="S1626" s="130"/>
    </row>
    <row r="1627" spans="1:19" s="118" customFormat="1" ht="51" hidden="1" x14ac:dyDescent="0.2">
      <c r="A1627" s="136">
        <v>1626</v>
      </c>
      <c r="B1627" s="130" t="s">
        <v>5129</v>
      </c>
      <c r="C1627" s="143" t="s">
        <v>7614</v>
      </c>
      <c r="D1627" s="130" t="s">
        <v>1078</v>
      </c>
      <c r="E1627" s="130" t="s">
        <v>1036</v>
      </c>
      <c r="F1627" s="130" t="s">
        <v>3032</v>
      </c>
      <c r="G1627" s="154" t="s">
        <v>5617</v>
      </c>
      <c r="H1627" s="154" t="s">
        <v>8940</v>
      </c>
      <c r="I1627" s="154" t="s">
        <v>1925</v>
      </c>
      <c r="J1627" s="154" t="s">
        <v>10098</v>
      </c>
      <c r="K1627" s="130" t="s">
        <v>9926</v>
      </c>
      <c r="L1627" s="116" t="s">
        <v>9426</v>
      </c>
      <c r="M1627" s="117"/>
      <c r="N1627" s="117"/>
      <c r="O1627" s="117"/>
      <c r="P1627" s="117"/>
      <c r="Q1627" s="117" t="e">
        <f>VLOOKUP(#REF!,'[1]Du lieu in bang'!$C$2:$BB$1395,20,0)</f>
        <v>#REF!</v>
      </c>
      <c r="R1627" s="117" t="e">
        <f>VLOOKUP(#REF!,'[1]Du lieu in bang'!$C$2:$BB$1395,21,0)</f>
        <v>#REF!</v>
      </c>
      <c r="S1627" s="130"/>
    </row>
    <row r="1628" spans="1:19" s="118" customFormat="1" ht="51" hidden="1" x14ac:dyDescent="0.2">
      <c r="A1628" s="136">
        <v>1627</v>
      </c>
      <c r="B1628" s="130" t="s">
        <v>7616</v>
      </c>
      <c r="C1628" s="143" t="s">
        <v>7617</v>
      </c>
      <c r="D1628" s="130" t="s">
        <v>1078</v>
      </c>
      <c r="E1628" s="130" t="s">
        <v>827</v>
      </c>
      <c r="F1628" s="130" t="s">
        <v>3032</v>
      </c>
      <c r="G1628" s="154" t="s">
        <v>5617</v>
      </c>
      <c r="H1628" s="154" t="s">
        <v>8941</v>
      </c>
      <c r="I1628" s="154" t="s">
        <v>2246</v>
      </c>
      <c r="J1628" s="154" t="s">
        <v>10098</v>
      </c>
      <c r="K1628" s="130"/>
      <c r="L1628" s="116"/>
      <c r="M1628" s="117"/>
      <c r="N1628" s="117"/>
      <c r="O1628" s="117"/>
      <c r="P1628" s="117"/>
      <c r="Q1628" s="117" t="e">
        <f>VLOOKUP(#REF!,'[1]Du lieu in bang'!$C$2:$BB$1395,20,0)</f>
        <v>#REF!</v>
      </c>
      <c r="R1628" s="117" t="e">
        <f>VLOOKUP(#REF!,'[1]Du lieu in bang'!$C$2:$BB$1395,21,0)</f>
        <v>#REF!</v>
      </c>
      <c r="S1628" s="130"/>
    </row>
    <row r="1629" spans="1:19" s="118" customFormat="1" ht="51" hidden="1" x14ac:dyDescent="0.2">
      <c r="A1629" s="136">
        <v>1628</v>
      </c>
      <c r="B1629" s="130" t="s">
        <v>7619</v>
      </c>
      <c r="C1629" s="143" t="s">
        <v>7620</v>
      </c>
      <c r="D1629" s="130" t="s">
        <v>1078</v>
      </c>
      <c r="E1629" s="130" t="s">
        <v>827</v>
      </c>
      <c r="F1629" s="130" t="s">
        <v>3032</v>
      </c>
      <c r="G1629" s="154" t="s">
        <v>5617</v>
      </c>
      <c r="H1629" s="154" t="s">
        <v>8942</v>
      </c>
      <c r="I1629" s="154" t="s">
        <v>1804</v>
      </c>
      <c r="J1629" s="154" t="s">
        <v>10098</v>
      </c>
      <c r="K1629" s="130" t="s">
        <v>9927</v>
      </c>
      <c r="L1629" s="116" t="s">
        <v>9427</v>
      </c>
      <c r="M1629" s="117"/>
      <c r="N1629" s="117"/>
      <c r="O1629" s="117"/>
      <c r="P1629" s="117"/>
      <c r="Q1629" s="117" t="e">
        <f>VLOOKUP(#REF!,'[1]Du lieu in bang'!$C$2:$BB$1395,20,0)</f>
        <v>#REF!</v>
      </c>
      <c r="R1629" s="117" t="e">
        <f>VLOOKUP(#REF!,'[1]Du lieu in bang'!$C$2:$BB$1395,21,0)</f>
        <v>#REF!</v>
      </c>
      <c r="S1629" s="130"/>
    </row>
    <row r="1630" spans="1:19" s="118" customFormat="1" ht="51" hidden="1" x14ac:dyDescent="0.2">
      <c r="A1630" s="136">
        <v>1629</v>
      </c>
      <c r="B1630" s="130" t="s">
        <v>7622</v>
      </c>
      <c r="C1630" s="143" t="s">
        <v>7623</v>
      </c>
      <c r="D1630" s="130" t="s">
        <v>1078</v>
      </c>
      <c r="E1630" s="130" t="s">
        <v>827</v>
      </c>
      <c r="F1630" s="130" t="s">
        <v>3032</v>
      </c>
      <c r="G1630" s="154" t="s">
        <v>5617</v>
      </c>
      <c r="H1630" s="154" t="s">
        <v>8943</v>
      </c>
      <c r="I1630" s="154" t="s">
        <v>1816</v>
      </c>
      <c r="J1630" s="154" t="s">
        <v>10098</v>
      </c>
      <c r="K1630" s="130" t="s">
        <v>9928</v>
      </c>
      <c r="L1630" s="116" t="s">
        <v>9428</v>
      </c>
      <c r="M1630" s="117"/>
      <c r="N1630" s="117"/>
      <c r="O1630" s="117"/>
      <c r="P1630" s="117"/>
      <c r="Q1630" s="117" t="e">
        <f>VLOOKUP(#REF!,'[1]Du lieu in bang'!$C$2:$BB$1395,20,0)</f>
        <v>#REF!</v>
      </c>
      <c r="R1630" s="117" t="e">
        <f>VLOOKUP(#REF!,'[1]Du lieu in bang'!$C$2:$BB$1395,21,0)</f>
        <v>#REF!</v>
      </c>
      <c r="S1630" s="130"/>
    </row>
    <row r="1631" spans="1:19" s="118" customFormat="1" ht="51" hidden="1" x14ac:dyDescent="0.2">
      <c r="A1631" s="136">
        <v>1630</v>
      </c>
      <c r="B1631" s="130" t="s">
        <v>7625</v>
      </c>
      <c r="C1631" s="143" t="s">
        <v>6078</v>
      </c>
      <c r="D1631" s="130" t="s">
        <v>1078</v>
      </c>
      <c r="E1631" s="130" t="s">
        <v>1036</v>
      </c>
      <c r="F1631" s="130" t="s">
        <v>3032</v>
      </c>
      <c r="G1631" s="154" t="s">
        <v>5617</v>
      </c>
      <c r="H1631" s="154" t="s">
        <v>8944</v>
      </c>
      <c r="I1631" s="154" t="s">
        <v>10095</v>
      </c>
      <c r="J1631" s="154" t="s">
        <v>10118</v>
      </c>
      <c r="K1631" s="130" t="s">
        <v>9929</v>
      </c>
      <c r="L1631" s="116">
        <v>0</v>
      </c>
      <c r="M1631" s="117"/>
      <c r="N1631" s="117"/>
      <c r="O1631" s="117"/>
      <c r="P1631" s="117"/>
      <c r="Q1631" s="117" t="e">
        <f>VLOOKUP(#REF!,'[1]Du lieu in bang'!$C$2:$BB$1395,20,0)</f>
        <v>#REF!</v>
      </c>
      <c r="R1631" s="117" t="e">
        <f>VLOOKUP(#REF!,'[1]Du lieu in bang'!$C$2:$BB$1395,21,0)</f>
        <v>#REF!</v>
      </c>
      <c r="S1631" s="130"/>
    </row>
    <row r="1632" spans="1:19" s="118" customFormat="1" ht="51" hidden="1" x14ac:dyDescent="0.2">
      <c r="A1632" s="136">
        <v>1631</v>
      </c>
      <c r="B1632" s="130" t="s">
        <v>7627</v>
      </c>
      <c r="C1632" s="143" t="s">
        <v>7628</v>
      </c>
      <c r="D1632" s="130" t="s">
        <v>1078</v>
      </c>
      <c r="E1632" s="130" t="s">
        <v>827</v>
      </c>
      <c r="F1632" s="130" t="s">
        <v>3032</v>
      </c>
      <c r="G1632" s="154" t="s">
        <v>5617</v>
      </c>
      <c r="H1632" s="154" t="s">
        <v>8945</v>
      </c>
      <c r="I1632" s="154" t="s">
        <v>1936</v>
      </c>
      <c r="J1632" s="154" t="s">
        <v>10101</v>
      </c>
      <c r="K1632" s="130" t="s">
        <v>9930</v>
      </c>
      <c r="L1632" s="116" t="s">
        <v>9429</v>
      </c>
      <c r="M1632" s="117"/>
      <c r="N1632" s="117"/>
      <c r="O1632" s="117"/>
      <c r="P1632" s="117"/>
      <c r="Q1632" s="117" t="e">
        <f>VLOOKUP(#REF!,'[1]Du lieu in bang'!$C$2:$BB$1395,20,0)</f>
        <v>#REF!</v>
      </c>
      <c r="R1632" s="117" t="e">
        <f>VLOOKUP(#REF!,'[1]Du lieu in bang'!$C$2:$BB$1395,21,0)</f>
        <v>#REF!</v>
      </c>
      <c r="S1632" s="130"/>
    </row>
    <row r="1633" spans="1:19" s="118" customFormat="1" ht="63.75" hidden="1" x14ac:dyDescent="0.2">
      <c r="A1633" s="136">
        <v>1632</v>
      </c>
      <c r="B1633" s="130" t="s">
        <v>7630</v>
      </c>
      <c r="C1633" s="143" t="s">
        <v>7631</v>
      </c>
      <c r="D1633" s="130" t="s">
        <v>1078</v>
      </c>
      <c r="E1633" s="130" t="s">
        <v>1040</v>
      </c>
      <c r="F1633" s="130" t="s">
        <v>3032</v>
      </c>
      <c r="G1633" s="154" t="s">
        <v>5617</v>
      </c>
      <c r="H1633" s="154" t="s">
        <v>8946</v>
      </c>
      <c r="I1633" s="154" t="s">
        <v>1323</v>
      </c>
      <c r="J1633" s="154" t="s">
        <v>10098</v>
      </c>
      <c r="K1633" s="130" t="s">
        <v>9931</v>
      </c>
      <c r="L1633" s="116" t="s">
        <v>9225</v>
      </c>
      <c r="M1633" s="117"/>
      <c r="N1633" s="117"/>
      <c r="O1633" s="117"/>
      <c r="P1633" s="117"/>
      <c r="Q1633" s="117" t="e">
        <f>VLOOKUP(#REF!,'[1]Du lieu in bang'!$C$2:$BB$1395,20,0)</f>
        <v>#REF!</v>
      </c>
      <c r="R1633" s="117" t="e">
        <f>VLOOKUP(#REF!,'[1]Du lieu in bang'!$C$2:$BB$1395,21,0)</f>
        <v>#REF!</v>
      </c>
      <c r="S1633" s="130"/>
    </row>
    <row r="1634" spans="1:19" s="118" customFormat="1" ht="51" hidden="1" x14ac:dyDescent="0.2">
      <c r="A1634" s="136">
        <v>1633</v>
      </c>
      <c r="B1634" s="130" t="s">
        <v>7633</v>
      </c>
      <c r="C1634" s="143" t="s">
        <v>7634</v>
      </c>
      <c r="D1634" s="130" t="s">
        <v>1078</v>
      </c>
      <c r="E1634" s="130" t="s">
        <v>1040</v>
      </c>
      <c r="F1634" s="130" t="s">
        <v>3032</v>
      </c>
      <c r="G1634" s="154" t="s">
        <v>5617</v>
      </c>
      <c r="H1634" s="154" t="s">
        <v>8947</v>
      </c>
      <c r="I1634" s="154" t="s">
        <v>2246</v>
      </c>
      <c r="J1634" s="154" t="s">
        <v>10098</v>
      </c>
      <c r="K1634" s="130" t="s">
        <v>9932</v>
      </c>
      <c r="L1634" s="116" t="s">
        <v>8947</v>
      </c>
      <c r="M1634" s="117"/>
      <c r="N1634" s="117"/>
      <c r="O1634" s="117"/>
      <c r="P1634" s="117"/>
      <c r="Q1634" s="117" t="e">
        <f>VLOOKUP(#REF!,'[1]Du lieu in bang'!$C$2:$BB$1395,20,0)</f>
        <v>#REF!</v>
      </c>
      <c r="R1634" s="117" t="e">
        <f>VLOOKUP(#REF!,'[1]Du lieu in bang'!$C$2:$BB$1395,21,0)</f>
        <v>#REF!</v>
      </c>
      <c r="S1634" s="130"/>
    </row>
    <row r="1635" spans="1:19" s="118" customFormat="1" ht="51" hidden="1" x14ac:dyDescent="0.2">
      <c r="A1635" s="136">
        <v>1634</v>
      </c>
      <c r="B1635" s="130" t="s">
        <v>7636</v>
      </c>
      <c r="C1635" s="143" t="s">
        <v>7637</v>
      </c>
      <c r="D1635" s="130" t="s">
        <v>1999</v>
      </c>
      <c r="E1635" s="130" t="s">
        <v>827</v>
      </c>
      <c r="F1635" s="130" t="s">
        <v>3032</v>
      </c>
      <c r="G1635" s="154" t="s">
        <v>5617</v>
      </c>
      <c r="H1635" s="154" t="s">
        <v>8948</v>
      </c>
      <c r="I1635" s="154" t="s">
        <v>1816</v>
      </c>
      <c r="J1635" s="154" t="s">
        <v>10098</v>
      </c>
      <c r="K1635" s="130" t="s">
        <v>9933</v>
      </c>
      <c r="L1635" s="116" t="s">
        <v>9430</v>
      </c>
      <c r="M1635" s="117"/>
      <c r="N1635" s="117"/>
      <c r="O1635" s="117"/>
      <c r="P1635" s="117"/>
      <c r="Q1635" s="117" t="e">
        <f>VLOOKUP(#REF!,'[1]Du lieu in bang'!$C$2:$BB$1395,20,0)</f>
        <v>#REF!</v>
      </c>
      <c r="R1635" s="117" t="e">
        <f>VLOOKUP(#REF!,'[1]Du lieu in bang'!$C$2:$BB$1395,21,0)</f>
        <v>#REF!</v>
      </c>
      <c r="S1635" s="130"/>
    </row>
    <row r="1636" spans="1:19" s="118" customFormat="1" ht="51" hidden="1" x14ac:dyDescent="0.2">
      <c r="A1636" s="136">
        <v>1635</v>
      </c>
      <c r="B1636" s="130" t="s">
        <v>7639</v>
      </c>
      <c r="C1636" s="143" t="s">
        <v>7640</v>
      </c>
      <c r="D1636" s="130" t="s">
        <v>3454</v>
      </c>
      <c r="E1636" s="130" t="s">
        <v>827</v>
      </c>
      <c r="F1636" s="130" t="s">
        <v>3032</v>
      </c>
      <c r="G1636" s="154" t="s">
        <v>5617</v>
      </c>
      <c r="H1636" s="154" t="s">
        <v>8949</v>
      </c>
      <c r="I1636" s="154" t="s">
        <v>2246</v>
      </c>
      <c r="J1636" s="154" t="s">
        <v>10098</v>
      </c>
      <c r="K1636" s="130"/>
      <c r="L1636" s="116"/>
      <c r="M1636" s="117"/>
      <c r="N1636" s="117"/>
      <c r="O1636" s="117"/>
      <c r="P1636" s="117"/>
      <c r="Q1636" s="117" t="e">
        <f>VLOOKUP(#REF!,'[1]Du lieu in bang'!$C$2:$BB$1395,20,0)</f>
        <v>#REF!</v>
      </c>
      <c r="R1636" s="117" t="e">
        <f>VLOOKUP(#REF!,'[1]Du lieu in bang'!$C$2:$BB$1395,21,0)</f>
        <v>#REF!</v>
      </c>
      <c r="S1636" s="130"/>
    </row>
    <row r="1637" spans="1:19" s="118" customFormat="1" ht="63.75" hidden="1" x14ac:dyDescent="0.2">
      <c r="A1637" s="136">
        <v>1636</v>
      </c>
      <c r="B1637" s="130" t="s">
        <v>7642</v>
      </c>
      <c r="C1637" s="143" t="s">
        <v>3615</v>
      </c>
      <c r="D1637" s="130" t="s">
        <v>1078</v>
      </c>
      <c r="E1637" s="130" t="s">
        <v>827</v>
      </c>
      <c r="F1637" s="130" t="s">
        <v>3032</v>
      </c>
      <c r="G1637" s="154" t="s">
        <v>5617</v>
      </c>
      <c r="H1637" s="154" t="s">
        <v>8950</v>
      </c>
      <c r="I1637" s="154" t="s">
        <v>2287</v>
      </c>
      <c r="J1637" s="154" t="s">
        <v>10104</v>
      </c>
      <c r="K1637" s="130" t="s">
        <v>9934</v>
      </c>
      <c r="L1637" s="116" t="s">
        <v>9431</v>
      </c>
      <c r="M1637" s="117"/>
      <c r="N1637" s="117"/>
      <c r="O1637" s="117"/>
      <c r="P1637" s="117"/>
      <c r="Q1637" s="117" t="e">
        <f>VLOOKUP(#REF!,'[1]Du lieu in bang'!$C$2:$BB$1395,20,0)</f>
        <v>#REF!</v>
      </c>
      <c r="R1637" s="117" t="e">
        <f>VLOOKUP(#REF!,'[1]Du lieu in bang'!$C$2:$BB$1395,21,0)</f>
        <v>#REF!</v>
      </c>
      <c r="S1637" s="130"/>
    </row>
    <row r="1638" spans="1:19" s="118" customFormat="1" ht="51" hidden="1" x14ac:dyDescent="0.2">
      <c r="A1638" s="136">
        <v>1637</v>
      </c>
      <c r="B1638" s="130" t="s">
        <v>7644</v>
      </c>
      <c r="C1638" s="143" t="s">
        <v>7018</v>
      </c>
      <c r="D1638" s="130" t="s">
        <v>1078</v>
      </c>
      <c r="E1638" s="130" t="s">
        <v>1036</v>
      </c>
      <c r="F1638" s="130" t="s">
        <v>3032</v>
      </c>
      <c r="G1638" s="154" t="s">
        <v>5617</v>
      </c>
      <c r="H1638" s="154" t="s">
        <v>8951</v>
      </c>
      <c r="I1638" s="154" t="s">
        <v>1823</v>
      </c>
      <c r="J1638" s="154" t="s">
        <v>10098</v>
      </c>
      <c r="K1638" s="130" t="s">
        <v>9935</v>
      </c>
      <c r="L1638" s="116" t="s">
        <v>8951</v>
      </c>
      <c r="M1638" s="117"/>
      <c r="N1638" s="117"/>
      <c r="O1638" s="117"/>
      <c r="P1638" s="117"/>
      <c r="Q1638" s="117" t="e">
        <f>VLOOKUP(#REF!,'[1]Du lieu in bang'!$C$2:$BB$1395,20,0)</f>
        <v>#REF!</v>
      </c>
      <c r="R1638" s="117" t="e">
        <f>VLOOKUP(#REF!,'[1]Du lieu in bang'!$C$2:$BB$1395,21,0)</f>
        <v>#REF!</v>
      </c>
      <c r="S1638" s="130"/>
    </row>
    <row r="1639" spans="1:19" s="118" customFormat="1" ht="51" hidden="1" x14ac:dyDescent="0.2">
      <c r="A1639" s="136">
        <v>1638</v>
      </c>
      <c r="B1639" s="130" t="s">
        <v>7646</v>
      </c>
      <c r="C1639" s="143" t="s">
        <v>7647</v>
      </c>
      <c r="D1639" s="130" t="s">
        <v>1078</v>
      </c>
      <c r="E1639" s="130" t="s">
        <v>1036</v>
      </c>
      <c r="F1639" s="130" t="s">
        <v>3032</v>
      </c>
      <c r="G1639" s="154" t="s">
        <v>5617</v>
      </c>
      <c r="H1639" s="154" t="s">
        <v>8952</v>
      </c>
      <c r="I1639" s="154" t="s">
        <v>1994</v>
      </c>
      <c r="J1639" s="154" t="s">
        <v>10101</v>
      </c>
      <c r="K1639" s="130" t="s">
        <v>9936</v>
      </c>
      <c r="L1639" s="116" t="s">
        <v>9432</v>
      </c>
      <c r="M1639" s="117"/>
      <c r="N1639" s="117"/>
      <c r="O1639" s="117"/>
      <c r="P1639" s="117"/>
      <c r="Q1639" s="117" t="e">
        <f>VLOOKUP(#REF!,'[1]Du lieu in bang'!$C$2:$BB$1395,20,0)</f>
        <v>#REF!</v>
      </c>
      <c r="R1639" s="117" t="e">
        <f>VLOOKUP(#REF!,'[1]Du lieu in bang'!$C$2:$BB$1395,21,0)</f>
        <v>#REF!</v>
      </c>
      <c r="S1639" s="130"/>
    </row>
    <row r="1640" spans="1:19" s="118" customFormat="1" ht="51" hidden="1" x14ac:dyDescent="0.2">
      <c r="A1640" s="136">
        <v>1639</v>
      </c>
      <c r="B1640" s="130" t="s">
        <v>7649</v>
      </c>
      <c r="C1640" s="143" t="s">
        <v>7650</v>
      </c>
      <c r="D1640" s="130" t="s">
        <v>1078</v>
      </c>
      <c r="E1640" s="130" t="s">
        <v>1036</v>
      </c>
      <c r="F1640" s="130" t="s">
        <v>3032</v>
      </c>
      <c r="G1640" s="154" t="s">
        <v>5617</v>
      </c>
      <c r="H1640" s="154" t="s">
        <v>8953</v>
      </c>
      <c r="I1640" s="154" t="s">
        <v>1925</v>
      </c>
      <c r="J1640" s="154" t="s">
        <v>10098</v>
      </c>
      <c r="K1640" s="130" t="s">
        <v>9937</v>
      </c>
      <c r="L1640" s="116" t="s">
        <v>8953</v>
      </c>
      <c r="M1640" s="117"/>
      <c r="N1640" s="117"/>
      <c r="O1640" s="117"/>
      <c r="P1640" s="117"/>
      <c r="Q1640" s="117" t="e">
        <f>VLOOKUP(#REF!,'[1]Du lieu in bang'!$C$2:$BB$1395,20,0)</f>
        <v>#REF!</v>
      </c>
      <c r="R1640" s="117" t="e">
        <f>VLOOKUP(#REF!,'[1]Du lieu in bang'!$C$2:$BB$1395,21,0)</f>
        <v>#REF!</v>
      </c>
      <c r="S1640" s="130"/>
    </row>
    <row r="1641" spans="1:19" s="118" customFormat="1" ht="51" hidden="1" x14ac:dyDescent="0.2">
      <c r="A1641" s="136">
        <v>1640</v>
      </c>
      <c r="B1641" s="130" t="s">
        <v>7652</v>
      </c>
      <c r="C1641" s="143" t="s">
        <v>7653</v>
      </c>
      <c r="D1641" s="130" t="s">
        <v>1078</v>
      </c>
      <c r="E1641" s="130" t="s">
        <v>1040</v>
      </c>
      <c r="F1641" s="130" t="s">
        <v>3032</v>
      </c>
      <c r="G1641" s="154" t="s">
        <v>5617</v>
      </c>
      <c r="H1641" s="154" t="s">
        <v>8954</v>
      </c>
      <c r="I1641" s="154" t="s">
        <v>1804</v>
      </c>
      <c r="J1641" s="154" t="s">
        <v>10098</v>
      </c>
      <c r="K1641" s="130" t="s">
        <v>9938</v>
      </c>
      <c r="L1641" s="116" t="s">
        <v>9433</v>
      </c>
      <c r="M1641" s="117"/>
      <c r="N1641" s="117"/>
      <c r="O1641" s="117"/>
      <c r="P1641" s="117"/>
      <c r="Q1641" s="117" t="e">
        <f>VLOOKUP(#REF!,'[1]Du lieu in bang'!$C$2:$BB$1395,20,0)</f>
        <v>#REF!</v>
      </c>
      <c r="R1641" s="117" t="e">
        <f>VLOOKUP(#REF!,'[1]Du lieu in bang'!$C$2:$BB$1395,21,0)</f>
        <v>#REF!</v>
      </c>
      <c r="S1641" s="130"/>
    </row>
    <row r="1642" spans="1:19" s="118" customFormat="1" ht="51" hidden="1" x14ac:dyDescent="0.2">
      <c r="A1642" s="136">
        <v>1641</v>
      </c>
      <c r="B1642" s="130" t="s">
        <v>7655</v>
      </c>
      <c r="C1642" s="143" t="s">
        <v>3268</v>
      </c>
      <c r="D1642" s="130" t="s">
        <v>1078</v>
      </c>
      <c r="E1642" s="130" t="s">
        <v>1040</v>
      </c>
      <c r="F1642" s="130" t="s">
        <v>3032</v>
      </c>
      <c r="G1642" s="154" t="s">
        <v>5617</v>
      </c>
      <c r="H1642" s="154" t="s">
        <v>8955</v>
      </c>
      <c r="I1642" s="154" t="s">
        <v>4376</v>
      </c>
      <c r="J1642" s="154" t="s">
        <v>10098</v>
      </c>
      <c r="K1642" s="130" t="s">
        <v>9939</v>
      </c>
      <c r="L1642" s="116" t="s">
        <v>8955</v>
      </c>
      <c r="M1642" s="117"/>
      <c r="N1642" s="117"/>
      <c r="O1642" s="117"/>
      <c r="P1642" s="117"/>
      <c r="Q1642" s="117" t="e">
        <f>VLOOKUP(#REF!,'[1]Du lieu in bang'!$C$2:$BB$1395,20,0)</f>
        <v>#REF!</v>
      </c>
      <c r="R1642" s="117" t="e">
        <f>VLOOKUP(#REF!,'[1]Du lieu in bang'!$C$2:$BB$1395,21,0)</f>
        <v>#REF!</v>
      </c>
      <c r="S1642" s="130"/>
    </row>
    <row r="1643" spans="1:19" s="118" customFormat="1" ht="51" hidden="1" x14ac:dyDescent="0.2">
      <c r="A1643" s="136">
        <v>1642</v>
      </c>
      <c r="B1643" s="130" t="s">
        <v>7657</v>
      </c>
      <c r="C1643" s="143" t="s">
        <v>7658</v>
      </c>
      <c r="D1643" s="130" t="s">
        <v>1078</v>
      </c>
      <c r="E1643" s="130" t="s">
        <v>1040</v>
      </c>
      <c r="F1643" s="130" t="s">
        <v>3032</v>
      </c>
      <c r="G1643" s="154" t="s">
        <v>5617</v>
      </c>
      <c r="H1643" s="154" t="s">
        <v>8956</v>
      </c>
      <c r="I1643" s="154" t="s">
        <v>213</v>
      </c>
      <c r="J1643" s="154" t="s">
        <v>10101</v>
      </c>
      <c r="K1643" s="130" t="s">
        <v>9940</v>
      </c>
      <c r="L1643" s="116" t="s">
        <v>9434</v>
      </c>
      <c r="M1643" s="117"/>
      <c r="N1643" s="117"/>
      <c r="O1643" s="117"/>
      <c r="P1643" s="117"/>
      <c r="Q1643" s="117" t="e">
        <f>VLOOKUP(#REF!,'[1]Du lieu in bang'!$C$2:$BB$1395,20,0)</f>
        <v>#REF!</v>
      </c>
      <c r="R1643" s="117" t="e">
        <f>VLOOKUP(#REF!,'[1]Du lieu in bang'!$C$2:$BB$1395,21,0)</f>
        <v>#REF!</v>
      </c>
      <c r="S1643" s="130"/>
    </row>
    <row r="1644" spans="1:19" s="118" customFormat="1" ht="51" hidden="1" x14ac:dyDescent="0.2">
      <c r="A1644" s="136">
        <v>1643</v>
      </c>
      <c r="B1644" s="130" t="s">
        <v>7660</v>
      </c>
      <c r="C1644" s="143" t="s">
        <v>7661</v>
      </c>
      <c r="D1644" s="130" t="s">
        <v>1078</v>
      </c>
      <c r="E1644" s="130" t="s">
        <v>1040</v>
      </c>
      <c r="F1644" s="130" t="s">
        <v>3032</v>
      </c>
      <c r="G1644" s="154" t="s">
        <v>5617</v>
      </c>
      <c r="H1644" s="154" t="s">
        <v>8957</v>
      </c>
      <c r="I1644" s="154" t="s">
        <v>1628</v>
      </c>
      <c r="J1644" s="154" t="s">
        <v>10099</v>
      </c>
      <c r="K1644" s="130"/>
      <c r="L1644" s="116"/>
      <c r="M1644" s="117"/>
      <c r="N1644" s="117"/>
      <c r="O1644" s="117"/>
      <c r="P1644" s="117"/>
      <c r="Q1644" s="117" t="e">
        <f>VLOOKUP(#REF!,'[1]Du lieu in bang'!$C$2:$BB$1395,20,0)</f>
        <v>#REF!</v>
      </c>
      <c r="R1644" s="117" t="e">
        <f>VLOOKUP(#REF!,'[1]Du lieu in bang'!$C$2:$BB$1395,21,0)</f>
        <v>#REF!</v>
      </c>
      <c r="S1644" s="130"/>
    </row>
    <row r="1645" spans="1:19" s="118" customFormat="1" ht="51" hidden="1" x14ac:dyDescent="0.2">
      <c r="A1645" s="136">
        <v>1644</v>
      </c>
      <c r="B1645" s="130" t="s">
        <v>7663</v>
      </c>
      <c r="C1645" s="143" t="s">
        <v>7664</v>
      </c>
      <c r="D1645" s="130" t="s">
        <v>1614</v>
      </c>
      <c r="E1645" s="130" t="s">
        <v>1036</v>
      </c>
      <c r="F1645" s="130" t="s">
        <v>3032</v>
      </c>
      <c r="G1645" s="154" t="s">
        <v>5617</v>
      </c>
      <c r="H1645" s="154" t="s">
        <v>8958</v>
      </c>
      <c r="I1645" s="154" t="s">
        <v>2246</v>
      </c>
      <c r="J1645" s="154" t="s">
        <v>10098</v>
      </c>
      <c r="K1645" s="130"/>
      <c r="L1645" s="116"/>
      <c r="M1645" s="117"/>
      <c r="N1645" s="117"/>
      <c r="O1645" s="117"/>
      <c r="P1645" s="117"/>
      <c r="Q1645" s="117" t="e">
        <f>VLOOKUP(#REF!,'[1]Du lieu in bang'!$C$2:$BB$1395,20,0)</f>
        <v>#REF!</v>
      </c>
      <c r="R1645" s="117" t="e">
        <f>VLOOKUP(#REF!,'[1]Du lieu in bang'!$C$2:$BB$1395,21,0)</f>
        <v>#REF!</v>
      </c>
      <c r="S1645" s="130"/>
    </row>
    <row r="1646" spans="1:19" s="118" customFormat="1" ht="51" hidden="1" x14ac:dyDescent="0.2">
      <c r="A1646" s="136">
        <v>1645</v>
      </c>
      <c r="B1646" s="130" t="s">
        <v>7666</v>
      </c>
      <c r="C1646" s="143" t="s">
        <v>7667</v>
      </c>
      <c r="D1646" s="130" t="s">
        <v>1078</v>
      </c>
      <c r="E1646" s="130" t="s">
        <v>827</v>
      </c>
      <c r="F1646" s="130" t="s">
        <v>3032</v>
      </c>
      <c r="G1646" s="154" t="s">
        <v>5617</v>
      </c>
      <c r="H1646" s="154" t="s">
        <v>8959</v>
      </c>
      <c r="I1646" s="154" t="s">
        <v>1925</v>
      </c>
      <c r="J1646" s="154" t="s">
        <v>10098</v>
      </c>
      <c r="K1646" s="130" t="s">
        <v>9941</v>
      </c>
      <c r="L1646" s="116" t="s">
        <v>9226</v>
      </c>
      <c r="M1646" s="117"/>
      <c r="N1646" s="117"/>
      <c r="O1646" s="117"/>
      <c r="P1646" s="117"/>
      <c r="Q1646" s="117" t="e">
        <f>VLOOKUP(#REF!,'[1]Du lieu in bang'!$C$2:$BB$1395,20,0)</f>
        <v>#REF!</v>
      </c>
      <c r="R1646" s="117" t="e">
        <f>VLOOKUP(#REF!,'[1]Du lieu in bang'!$C$2:$BB$1395,21,0)</f>
        <v>#REF!</v>
      </c>
      <c r="S1646" s="130"/>
    </row>
    <row r="1647" spans="1:19" s="118" customFormat="1" ht="76.5" hidden="1" x14ac:dyDescent="0.2">
      <c r="A1647" s="136">
        <v>1646</v>
      </c>
      <c r="B1647" s="130" t="s">
        <v>7669</v>
      </c>
      <c r="C1647" s="143" t="s">
        <v>7670</v>
      </c>
      <c r="D1647" s="130" t="s">
        <v>1078</v>
      </c>
      <c r="E1647" s="130" t="s">
        <v>1036</v>
      </c>
      <c r="F1647" s="130" t="s">
        <v>3032</v>
      </c>
      <c r="G1647" s="154" t="s">
        <v>5617</v>
      </c>
      <c r="H1647" s="154" t="s">
        <v>8960</v>
      </c>
      <c r="I1647" s="154" t="s">
        <v>1823</v>
      </c>
      <c r="J1647" s="154" t="s">
        <v>10098</v>
      </c>
      <c r="K1647" s="130" t="s">
        <v>9942</v>
      </c>
      <c r="L1647" s="116" t="s">
        <v>8960</v>
      </c>
      <c r="M1647" s="117"/>
      <c r="N1647" s="117"/>
      <c r="O1647" s="117"/>
      <c r="P1647" s="117"/>
      <c r="Q1647" s="117" t="e">
        <f>VLOOKUP(#REF!,'[1]Du lieu in bang'!$C$2:$BB$1395,20,0)</f>
        <v>#REF!</v>
      </c>
      <c r="R1647" s="117" t="e">
        <f>VLOOKUP(#REF!,'[1]Du lieu in bang'!$C$2:$BB$1395,21,0)</f>
        <v>#REF!</v>
      </c>
      <c r="S1647" s="130"/>
    </row>
    <row r="1648" spans="1:19" s="118" customFormat="1" ht="63.75" hidden="1" x14ac:dyDescent="0.2">
      <c r="A1648" s="136">
        <v>1647</v>
      </c>
      <c r="B1648" s="130" t="s">
        <v>7672</v>
      </c>
      <c r="C1648" s="143" t="s">
        <v>2068</v>
      </c>
      <c r="D1648" s="130" t="s">
        <v>1078</v>
      </c>
      <c r="E1648" s="130" t="s">
        <v>1040</v>
      </c>
      <c r="F1648" s="130" t="s">
        <v>3032</v>
      </c>
      <c r="G1648" s="154" t="s">
        <v>5617</v>
      </c>
      <c r="H1648" s="154" t="s">
        <v>8961</v>
      </c>
      <c r="I1648" s="154" t="s">
        <v>1657</v>
      </c>
      <c r="J1648" s="154" t="s">
        <v>10104</v>
      </c>
      <c r="K1648" s="130" t="s">
        <v>9943</v>
      </c>
      <c r="L1648" s="116" t="s">
        <v>9435</v>
      </c>
      <c r="M1648" s="117"/>
      <c r="N1648" s="117"/>
      <c r="O1648" s="117"/>
      <c r="P1648" s="117"/>
      <c r="Q1648" s="117" t="e">
        <f>VLOOKUP(#REF!,'[1]Du lieu in bang'!$C$2:$BB$1395,20,0)</f>
        <v>#REF!</v>
      </c>
      <c r="R1648" s="117" t="e">
        <f>VLOOKUP(#REF!,'[1]Du lieu in bang'!$C$2:$BB$1395,21,0)</f>
        <v>#REF!</v>
      </c>
      <c r="S1648" s="130"/>
    </row>
    <row r="1649" spans="1:19" s="118" customFormat="1" ht="51" hidden="1" x14ac:dyDescent="0.2">
      <c r="A1649" s="136">
        <v>1648</v>
      </c>
      <c r="B1649" s="130" t="s">
        <v>7674</v>
      </c>
      <c r="C1649" s="143" t="s">
        <v>7675</v>
      </c>
      <c r="D1649" s="130" t="s">
        <v>1078</v>
      </c>
      <c r="E1649" s="130" t="s">
        <v>827</v>
      </c>
      <c r="F1649" s="130" t="s">
        <v>3032</v>
      </c>
      <c r="G1649" s="154" t="s">
        <v>5617</v>
      </c>
      <c r="H1649" s="154" t="s">
        <v>8962</v>
      </c>
      <c r="I1649" s="154" t="s">
        <v>52</v>
      </c>
      <c r="J1649" s="154" t="s">
        <v>10099</v>
      </c>
      <c r="K1649" s="130" t="s">
        <v>9944</v>
      </c>
      <c r="L1649" s="116" t="s">
        <v>9436</v>
      </c>
      <c r="M1649" s="117"/>
      <c r="N1649" s="117"/>
      <c r="O1649" s="117"/>
      <c r="P1649" s="117"/>
      <c r="Q1649" s="117" t="e">
        <f>VLOOKUP(#REF!,'[1]Du lieu in bang'!$C$2:$BB$1395,20,0)</f>
        <v>#REF!</v>
      </c>
      <c r="R1649" s="117" t="e">
        <f>VLOOKUP(#REF!,'[1]Du lieu in bang'!$C$2:$BB$1395,21,0)</f>
        <v>#REF!</v>
      </c>
      <c r="S1649" s="130"/>
    </row>
    <row r="1650" spans="1:19" s="118" customFormat="1" ht="51" hidden="1" x14ac:dyDescent="0.2">
      <c r="A1650" s="136">
        <v>1649</v>
      </c>
      <c r="B1650" s="130" t="s">
        <v>7677</v>
      </c>
      <c r="C1650" s="143" t="s">
        <v>7678</v>
      </c>
      <c r="D1650" s="130" t="s">
        <v>1078</v>
      </c>
      <c r="E1650" s="130" t="s">
        <v>1036</v>
      </c>
      <c r="F1650" s="130" t="s">
        <v>3032</v>
      </c>
      <c r="G1650" s="154" t="s">
        <v>5617</v>
      </c>
      <c r="H1650" s="154" t="s">
        <v>8963</v>
      </c>
      <c r="I1650" s="154" t="s">
        <v>117</v>
      </c>
      <c r="J1650" s="154" t="s">
        <v>10099</v>
      </c>
      <c r="K1650" s="130" t="s">
        <v>9945</v>
      </c>
      <c r="L1650" s="116" t="s">
        <v>8963</v>
      </c>
      <c r="M1650" s="117"/>
      <c r="N1650" s="117"/>
      <c r="O1650" s="117"/>
      <c r="P1650" s="117"/>
      <c r="Q1650" s="117" t="e">
        <f>VLOOKUP(#REF!,'[1]Du lieu in bang'!$C$2:$BB$1395,20,0)</f>
        <v>#REF!</v>
      </c>
      <c r="R1650" s="117" t="e">
        <f>VLOOKUP(#REF!,'[1]Du lieu in bang'!$C$2:$BB$1395,21,0)</f>
        <v>#REF!</v>
      </c>
      <c r="S1650" s="130"/>
    </row>
    <row r="1651" spans="1:19" s="118" customFormat="1" ht="63.75" hidden="1" x14ac:dyDescent="0.2">
      <c r="A1651" s="136">
        <v>1650</v>
      </c>
      <c r="B1651" s="130" t="s">
        <v>7680</v>
      </c>
      <c r="C1651" s="143" t="s">
        <v>7681</v>
      </c>
      <c r="D1651" s="130" t="s">
        <v>1078</v>
      </c>
      <c r="E1651" s="130" t="s">
        <v>1040</v>
      </c>
      <c r="F1651" s="130" t="s">
        <v>3032</v>
      </c>
      <c r="G1651" s="154" t="s">
        <v>5617</v>
      </c>
      <c r="H1651" s="154" t="s">
        <v>8964</v>
      </c>
      <c r="I1651" s="154" t="s">
        <v>907</v>
      </c>
      <c r="J1651" s="154" t="s">
        <v>10101</v>
      </c>
      <c r="K1651" s="130" t="s">
        <v>9946</v>
      </c>
      <c r="L1651" s="116" t="s">
        <v>9437</v>
      </c>
      <c r="M1651" s="117"/>
      <c r="N1651" s="117"/>
      <c r="O1651" s="117"/>
      <c r="P1651" s="117"/>
      <c r="Q1651" s="117" t="e">
        <f>VLOOKUP(#REF!,'[1]Du lieu in bang'!$C$2:$BB$1395,20,0)</f>
        <v>#REF!</v>
      </c>
      <c r="R1651" s="117" t="e">
        <f>VLOOKUP(#REF!,'[1]Du lieu in bang'!$C$2:$BB$1395,21,0)</f>
        <v>#REF!</v>
      </c>
      <c r="S1651" s="130"/>
    </row>
    <row r="1652" spans="1:19" s="118" customFormat="1" ht="51" hidden="1" x14ac:dyDescent="0.2">
      <c r="A1652" s="136">
        <v>1651</v>
      </c>
      <c r="B1652" s="130" t="s">
        <v>7683</v>
      </c>
      <c r="C1652" s="143" t="s">
        <v>7684</v>
      </c>
      <c r="D1652" s="130" t="s">
        <v>1078</v>
      </c>
      <c r="E1652" s="130" t="s">
        <v>1048</v>
      </c>
      <c r="F1652" s="130" t="s">
        <v>3032</v>
      </c>
      <c r="G1652" s="154" t="s">
        <v>5617</v>
      </c>
      <c r="H1652" s="154" t="s">
        <v>8965</v>
      </c>
      <c r="I1652" s="154" t="s">
        <v>2246</v>
      </c>
      <c r="J1652" s="154" t="s">
        <v>10098</v>
      </c>
      <c r="K1652" s="130" t="s">
        <v>9947</v>
      </c>
      <c r="L1652" s="116" t="s">
        <v>9438</v>
      </c>
      <c r="M1652" s="117"/>
      <c r="N1652" s="117"/>
      <c r="O1652" s="117"/>
      <c r="P1652" s="117"/>
      <c r="Q1652" s="117" t="e">
        <f>VLOOKUP(#REF!,'[1]Du lieu in bang'!$C$2:$BB$1395,20,0)</f>
        <v>#REF!</v>
      </c>
      <c r="R1652" s="117" t="e">
        <f>VLOOKUP(#REF!,'[1]Du lieu in bang'!$C$2:$BB$1395,21,0)</f>
        <v>#REF!</v>
      </c>
      <c r="S1652" s="130"/>
    </row>
    <row r="1653" spans="1:19" s="118" customFormat="1" ht="51" hidden="1" x14ac:dyDescent="0.2">
      <c r="A1653" s="136">
        <v>1652</v>
      </c>
      <c r="B1653" s="130" t="s">
        <v>7686</v>
      </c>
      <c r="C1653" s="143" t="s">
        <v>7606</v>
      </c>
      <c r="D1653" s="130" t="s">
        <v>1614</v>
      </c>
      <c r="E1653" s="130" t="s">
        <v>1036</v>
      </c>
      <c r="F1653" s="130" t="s">
        <v>3032</v>
      </c>
      <c r="G1653" s="154" t="s">
        <v>5617</v>
      </c>
      <c r="H1653" s="154" t="s">
        <v>8966</v>
      </c>
      <c r="I1653" s="154" t="s">
        <v>213</v>
      </c>
      <c r="J1653" s="154" t="s">
        <v>10101</v>
      </c>
      <c r="K1653" s="130" t="s">
        <v>9948</v>
      </c>
      <c r="L1653" s="116" t="s">
        <v>9439</v>
      </c>
      <c r="M1653" s="117"/>
      <c r="N1653" s="117"/>
      <c r="O1653" s="117"/>
      <c r="P1653" s="117"/>
      <c r="Q1653" s="117" t="e">
        <f>VLOOKUP(#REF!,'[1]Du lieu in bang'!$C$2:$BB$1395,20,0)</f>
        <v>#REF!</v>
      </c>
      <c r="R1653" s="117" t="e">
        <f>VLOOKUP(#REF!,'[1]Du lieu in bang'!$C$2:$BB$1395,21,0)</f>
        <v>#REF!</v>
      </c>
      <c r="S1653" s="130"/>
    </row>
    <row r="1654" spans="1:19" s="118" customFormat="1" ht="51" hidden="1" x14ac:dyDescent="0.2">
      <c r="A1654" s="136">
        <v>1653</v>
      </c>
      <c r="B1654" s="130" t="s">
        <v>7688</v>
      </c>
      <c r="C1654" s="143" t="s">
        <v>7689</v>
      </c>
      <c r="D1654" s="130" t="s">
        <v>1078</v>
      </c>
      <c r="E1654" s="130" t="s">
        <v>1048</v>
      </c>
      <c r="F1654" s="130" t="s">
        <v>3032</v>
      </c>
      <c r="G1654" s="154" t="s">
        <v>5617</v>
      </c>
      <c r="H1654" s="154" t="s">
        <v>8967</v>
      </c>
      <c r="I1654" s="154" t="s">
        <v>2246</v>
      </c>
      <c r="J1654" s="154" t="s">
        <v>10098</v>
      </c>
      <c r="K1654" s="130" t="s">
        <v>9949</v>
      </c>
      <c r="L1654" s="116" t="s">
        <v>9227</v>
      </c>
      <c r="M1654" s="117"/>
      <c r="N1654" s="117"/>
      <c r="O1654" s="117"/>
      <c r="P1654" s="117"/>
      <c r="Q1654" s="117" t="e">
        <f>VLOOKUP(#REF!,'[1]Du lieu in bang'!$C$2:$BB$1395,20,0)</f>
        <v>#REF!</v>
      </c>
      <c r="R1654" s="117" t="e">
        <f>VLOOKUP(#REF!,'[1]Du lieu in bang'!$C$2:$BB$1395,21,0)</f>
        <v>#REF!</v>
      </c>
      <c r="S1654" s="130"/>
    </row>
    <row r="1655" spans="1:19" s="118" customFormat="1" ht="38.25" hidden="1" x14ac:dyDescent="0.2">
      <c r="A1655" s="136">
        <v>1654</v>
      </c>
      <c r="B1655" s="130" t="s">
        <v>7691</v>
      </c>
      <c r="C1655" s="143" t="s">
        <v>7692</v>
      </c>
      <c r="D1655" s="130" t="s">
        <v>1078</v>
      </c>
      <c r="E1655" s="130" t="s">
        <v>1048</v>
      </c>
      <c r="F1655" s="130" t="s">
        <v>3032</v>
      </c>
      <c r="G1655" s="154" t="s">
        <v>5617</v>
      </c>
      <c r="H1655" s="154" t="s">
        <v>8968</v>
      </c>
      <c r="I1655" s="154" t="s">
        <v>2038</v>
      </c>
      <c r="J1655" s="154" t="s">
        <v>10116</v>
      </c>
      <c r="K1655" s="130" t="s">
        <v>9950</v>
      </c>
      <c r="L1655" s="116" t="s">
        <v>8968</v>
      </c>
      <c r="M1655" s="117"/>
      <c r="N1655" s="117"/>
      <c r="O1655" s="117"/>
      <c r="P1655" s="117"/>
      <c r="Q1655" s="117" t="e">
        <f>VLOOKUP(#REF!,'[1]Du lieu in bang'!$C$2:$BB$1395,20,0)</f>
        <v>#REF!</v>
      </c>
      <c r="R1655" s="117" t="e">
        <f>VLOOKUP(#REF!,'[1]Du lieu in bang'!$C$2:$BB$1395,21,0)</f>
        <v>#REF!</v>
      </c>
      <c r="S1655" s="130"/>
    </row>
    <row r="1656" spans="1:19" s="118" customFormat="1" ht="63.75" hidden="1" x14ac:dyDescent="0.2">
      <c r="A1656" s="136">
        <v>1655</v>
      </c>
      <c r="B1656" s="130" t="s">
        <v>7694</v>
      </c>
      <c r="C1656" s="143" t="s">
        <v>7695</v>
      </c>
      <c r="D1656" s="130" t="s">
        <v>1078</v>
      </c>
      <c r="E1656" s="130" t="s">
        <v>827</v>
      </c>
      <c r="F1656" s="130" t="s">
        <v>3032</v>
      </c>
      <c r="G1656" s="154" t="s">
        <v>5617</v>
      </c>
      <c r="H1656" s="154" t="s">
        <v>8969</v>
      </c>
      <c r="I1656" s="154" t="s">
        <v>2587</v>
      </c>
      <c r="J1656" s="154" t="s">
        <v>10101</v>
      </c>
      <c r="K1656" s="130" t="s">
        <v>9951</v>
      </c>
      <c r="L1656" s="116" t="s">
        <v>9440</v>
      </c>
      <c r="M1656" s="117"/>
      <c r="N1656" s="117"/>
      <c r="O1656" s="117"/>
      <c r="P1656" s="117"/>
      <c r="Q1656" s="117" t="e">
        <f>VLOOKUP(#REF!,'[1]Du lieu in bang'!$C$2:$BB$1395,20,0)</f>
        <v>#REF!</v>
      </c>
      <c r="R1656" s="117" t="e">
        <f>VLOOKUP(#REF!,'[1]Du lieu in bang'!$C$2:$BB$1395,21,0)</f>
        <v>#REF!</v>
      </c>
      <c r="S1656" s="130"/>
    </row>
    <row r="1657" spans="1:19" s="118" customFormat="1" ht="38.25" hidden="1" x14ac:dyDescent="0.2">
      <c r="A1657" s="136">
        <v>1656</v>
      </c>
      <c r="B1657" s="130" t="s">
        <v>7697</v>
      </c>
      <c r="C1657" s="143" t="s">
        <v>7698</v>
      </c>
      <c r="D1657" s="130" t="s">
        <v>1614</v>
      </c>
      <c r="E1657" s="130" t="s">
        <v>1036</v>
      </c>
      <c r="F1657" s="130" t="s">
        <v>3032</v>
      </c>
      <c r="G1657" s="154" t="s">
        <v>5617</v>
      </c>
      <c r="H1657" s="154" t="s">
        <v>8970</v>
      </c>
      <c r="I1657" s="154" t="s">
        <v>2114</v>
      </c>
      <c r="J1657" s="154" t="s">
        <v>10105</v>
      </c>
      <c r="K1657" s="130" t="s">
        <v>9952</v>
      </c>
      <c r="L1657" s="116" t="s">
        <v>9441</v>
      </c>
      <c r="M1657" s="117"/>
      <c r="N1657" s="117"/>
      <c r="O1657" s="117"/>
      <c r="P1657" s="117"/>
      <c r="Q1657" s="117" t="e">
        <f>VLOOKUP(#REF!,'[1]Du lieu in bang'!$C$2:$BB$1395,20,0)</f>
        <v>#REF!</v>
      </c>
      <c r="R1657" s="117" t="e">
        <f>VLOOKUP(#REF!,'[1]Du lieu in bang'!$C$2:$BB$1395,21,0)</f>
        <v>#REF!</v>
      </c>
      <c r="S1657" s="130"/>
    </row>
    <row r="1658" spans="1:19" s="118" customFormat="1" ht="51" hidden="1" x14ac:dyDescent="0.2">
      <c r="A1658" s="136">
        <v>1657</v>
      </c>
      <c r="B1658" s="130" t="s">
        <v>7700</v>
      </c>
      <c r="C1658" s="143" t="s">
        <v>7701</v>
      </c>
      <c r="D1658" s="130" t="s">
        <v>1614</v>
      </c>
      <c r="E1658" s="130" t="s">
        <v>1036</v>
      </c>
      <c r="F1658" s="130" t="s">
        <v>3032</v>
      </c>
      <c r="G1658" s="154" t="s">
        <v>5617</v>
      </c>
      <c r="H1658" s="154" t="s">
        <v>8971</v>
      </c>
      <c r="I1658" s="154" t="s">
        <v>2022</v>
      </c>
      <c r="J1658" s="154" t="s">
        <v>10101</v>
      </c>
      <c r="K1658" s="130" t="s">
        <v>9953</v>
      </c>
      <c r="L1658" s="116" t="s">
        <v>8971</v>
      </c>
      <c r="M1658" s="117"/>
      <c r="N1658" s="117"/>
      <c r="O1658" s="117"/>
      <c r="P1658" s="117"/>
      <c r="Q1658" s="117" t="e">
        <f>VLOOKUP(#REF!,'[1]Du lieu in bang'!$C$2:$BB$1395,20,0)</f>
        <v>#REF!</v>
      </c>
      <c r="R1658" s="117" t="e">
        <f>VLOOKUP(#REF!,'[1]Du lieu in bang'!$C$2:$BB$1395,21,0)</f>
        <v>#REF!</v>
      </c>
      <c r="S1658" s="130"/>
    </row>
    <row r="1659" spans="1:19" s="118" customFormat="1" ht="51" hidden="1" x14ac:dyDescent="0.2">
      <c r="A1659" s="136">
        <v>1658</v>
      </c>
      <c r="B1659" s="130" t="s">
        <v>7703</v>
      </c>
      <c r="C1659" s="143" t="s">
        <v>7704</v>
      </c>
      <c r="D1659" s="130" t="s">
        <v>1078</v>
      </c>
      <c r="E1659" s="130" t="s">
        <v>1036</v>
      </c>
      <c r="F1659" s="130" t="s">
        <v>3032</v>
      </c>
      <c r="G1659" s="154" t="s">
        <v>5617</v>
      </c>
      <c r="H1659" s="154" t="s">
        <v>8972</v>
      </c>
      <c r="I1659" s="154" t="s">
        <v>1323</v>
      </c>
      <c r="J1659" s="154" t="s">
        <v>10098</v>
      </c>
      <c r="K1659" s="130"/>
      <c r="L1659" s="116"/>
      <c r="M1659" s="117"/>
      <c r="N1659" s="117"/>
      <c r="O1659" s="117"/>
      <c r="P1659" s="117"/>
      <c r="Q1659" s="117" t="e">
        <f>VLOOKUP(#REF!,'[1]Du lieu in bang'!$C$2:$BB$1395,20,0)</f>
        <v>#REF!</v>
      </c>
      <c r="R1659" s="117" t="e">
        <f>VLOOKUP(#REF!,'[1]Du lieu in bang'!$C$2:$BB$1395,21,0)</f>
        <v>#REF!</v>
      </c>
      <c r="S1659" s="130"/>
    </row>
    <row r="1660" spans="1:19" s="118" customFormat="1" ht="51" hidden="1" x14ac:dyDescent="0.2">
      <c r="A1660" s="136">
        <v>1659</v>
      </c>
      <c r="B1660" s="130" t="s">
        <v>3626</v>
      </c>
      <c r="C1660" s="143" t="s">
        <v>7706</v>
      </c>
      <c r="D1660" s="130" t="s">
        <v>1078</v>
      </c>
      <c r="E1660" s="130" t="s">
        <v>1036</v>
      </c>
      <c r="F1660" s="130" t="s">
        <v>3032</v>
      </c>
      <c r="G1660" s="154" t="s">
        <v>5617</v>
      </c>
      <c r="H1660" s="154" t="s">
        <v>8973</v>
      </c>
      <c r="I1660" s="154" t="s">
        <v>1968</v>
      </c>
      <c r="J1660" s="154" t="s">
        <v>10105</v>
      </c>
      <c r="K1660" s="130" t="s">
        <v>9954</v>
      </c>
      <c r="L1660" s="116" t="s">
        <v>9442</v>
      </c>
      <c r="M1660" s="117"/>
      <c r="N1660" s="117"/>
      <c r="O1660" s="117"/>
      <c r="P1660" s="117"/>
      <c r="Q1660" s="117" t="e">
        <f>VLOOKUP(#REF!,'[1]Du lieu in bang'!$C$2:$BB$1395,20,0)</f>
        <v>#REF!</v>
      </c>
      <c r="R1660" s="117" t="e">
        <f>VLOOKUP(#REF!,'[1]Du lieu in bang'!$C$2:$BB$1395,21,0)</f>
        <v>#REF!</v>
      </c>
      <c r="S1660" s="130"/>
    </row>
    <row r="1661" spans="1:19" s="118" customFormat="1" ht="63.75" hidden="1" x14ac:dyDescent="0.2">
      <c r="A1661" s="136">
        <v>1660</v>
      </c>
      <c r="B1661" s="130" t="s">
        <v>3853</v>
      </c>
      <c r="C1661" s="143" t="s">
        <v>7708</v>
      </c>
      <c r="D1661" s="130" t="s">
        <v>1078</v>
      </c>
      <c r="E1661" s="130" t="s">
        <v>1036</v>
      </c>
      <c r="F1661" s="130" t="s">
        <v>3032</v>
      </c>
      <c r="G1661" s="154" t="s">
        <v>5617</v>
      </c>
      <c r="H1661" s="154" t="s">
        <v>8974</v>
      </c>
      <c r="I1661" s="154" t="s">
        <v>1994</v>
      </c>
      <c r="J1661" s="154" t="s">
        <v>10101</v>
      </c>
      <c r="K1661" s="130" t="s">
        <v>9955</v>
      </c>
      <c r="L1661" s="116" t="s">
        <v>9443</v>
      </c>
      <c r="M1661" s="117"/>
      <c r="N1661" s="117"/>
      <c r="O1661" s="117"/>
      <c r="P1661" s="117"/>
      <c r="Q1661" s="117" t="e">
        <f>VLOOKUP(#REF!,'[1]Du lieu in bang'!$C$2:$BB$1395,20,0)</f>
        <v>#REF!</v>
      </c>
      <c r="R1661" s="117" t="e">
        <f>VLOOKUP(#REF!,'[1]Du lieu in bang'!$C$2:$BB$1395,21,0)</f>
        <v>#REF!</v>
      </c>
      <c r="S1661" s="130"/>
    </row>
    <row r="1662" spans="1:19" s="118" customFormat="1" ht="51" hidden="1" x14ac:dyDescent="0.2">
      <c r="A1662" s="136">
        <v>1661</v>
      </c>
      <c r="B1662" s="130" t="s">
        <v>7710</v>
      </c>
      <c r="C1662" s="143" t="s">
        <v>6977</v>
      </c>
      <c r="D1662" s="130" t="s">
        <v>1078</v>
      </c>
      <c r="E1662" s="130" t="s">
        <v>1040</v>
      </c>
      <c r="F1662" s="130" t="s">
        <v>3032</v>
      </c>
      <c r="G1662" s="154" t="s">
        <v>5617</v>
      </c>
      <c r="H1662" s="154" t="s">
        <v>8975</v>
      </c>
      <c r="I1662" s="154" t="s">
        <v>4571</v>
      </c>
      <c r="J1662" s="154" t="s">
        <v>10117</v>
      </c>
      <c r="K1662" s="130" t="s">
        <v>9956</v>
      </c>
      <c r="L1662" s="116" t="s">
        <v>9444</v>
      </c>
      <c r="M1662" s="117"/>
      <c r="N1662" s="117"/>
      <c r="O1662" s="117"/>
      <c r="P1662" s="117"/>
      <c r="Q1662" s="117" t="e">
        <f>VLOOKUP(#REF!,'[1]Du lieu in bang'!$C$2:$BB$1395,20,0)</f>
        <v>#REF!</v>
      </c>
      <c r="R1662" s="117" t="e">
        <f>VLOOKUP(#REF!,'[1]Du lieu in bang'!$C$2:$BB$1395,21,0)</f>
        <v>#REF!</v>
      </c>
      <c r="S1662" s="130"/>
    </row>
    <row r="1663" spans="1:19" s="118" customFormat="1" ht="63.75" hidden="1" x14ac:dyDescent="0.2">
      <c r="A1663" s="136">
        <v>1662</v>
      </c>
      <c r="B1663" s="130" t="s">
        <v>5246</v>
      </c>
      <c r="C1663" s="143" t="s">
        <v>7712</v>
      </c>
      <c r="D1663" s="130" t="s">
        <v>1058</v>
      </c>
      <c r="E1663" s="130" t="s">
        <v>827</v>
      </c>
      <c r="F1663" s="130" t="s">
        <v>3579</v>
      </c>
      <c r="G1663" s="154" t="s">
        <v>5617</v>
      </c>
      <c r="H1663" s="154" t="s">
        <v>8976</v>
      </c>
      <c r="I1663" s="154" t="s">
        <v>1563</v>
      </c>
      <c r="J1663" s="154" t="s">
        <v>10097</v>
      </c>
      <c r="K1663" s="130"/>
      <c r="L1663" s="116"/>
      <c r="M1663" s="117"/>
      <c r="N1663" s="117"/>
      <c r="O1663" s="117"/>
      <c r="P1663" s="117"/>
      <c r="Q1663" s="117" t="e">
        <f>VLOOKUP(#REF!,'[1]Du lieu in bang'!$C$2:$BB$1395,20,0)</f>
        <v>#REF!</v>
      </c>
      <c r="R1663" s="117" t="e">
        <f>VLOOKUP(#REF!,'[1]Du lieu in bang'!$C$2:$BB$1395,21,0)</f>
        <v>#REF!</v>
      </c>
      <c r="S1663" s="130"/>
    </row>
    <row r="1664" spans="1:19" s="118" customFormat="1" ht="63.75" hidden="1" x14ac:dyDescent="0.2">
      <c r="A1664" s="136">
        <v>1663</v>
      </c>
      <c r="B1664" s="130" t="s">
        <v>7714</v>
      </c>
      <c r="C1664" s="143" t="s">
        <v>7715</v>
      </c>
      <c r="D1664" s="130" t="s">
        <v>1058</v>
      </c>
      <c r="E1664" s="130" t="s">
        <v>1048</v>
      </c>
      <c r="F1664" s="130" t="s">
        <v>3579</v>
      </c>
      <c r="G1664" s="154" t="s">
        <v>5617</v>
      </c>
      <c r="H1664" s="154" t="s">
        <v>8977</v>
      </c>
      <c r="I1664" s="154" t="s">
        <v>2661</v>
      </c>
      <c r="J1664" s="154" t="s">
        <v>10097</v>
      </c>
      <c r="K1664" s="130"/>
      <c r="L1664" s="116"/>
      <c r="M1664" s="117"/>
      <c r="N1664" s="117"/>
      <c r="O1664" s="117"/>
      <c r="P1664" s="117"/>
      <c r="Q1664" s="117" t="e">
        <f>VLOOKUP(#REF!,'[1]Du lieu in bang'!$C$2:$BB$1395,20,0)</f>
        <v>#REF!</v>
      </c>
      <c r="R1664" s="117" t="e">
        <f>VLOOKUP(#REF!,'[1]Du lieu in bang'!$C$2:$BB$1395,21,0)</f>
        <v>#REF!</v>
      </c>
      <c r="S1664" s="130"/>
    </row>
    <row r="1665" spans="1:19" s="118" customFormat="1" ht="63.75" hidden="1" x14ac:dyDescent="0.2">
      <c r="A1665" s="136">
        <v>1664</v>
      </c>
      <c r="B1665" s="130" t="s">
        <v>7717</v>
      </c>
      <c r="C1665" s="143" t="s">
        <v>7718</v>
      </c>
      <c r="D1665" s="130" t="s">
        <v>1043</v>
      </c>
      <c r="E1665" s="130" t="s">
        <v>1048</v>
      </c>
      <c r="F1665" s="130" t="s">
        <v>3579</v>
      </c>
      <c r="G1665" s="154" t="s">
        <v>5617</v>
      </c>
      <c r="H1665" s="154" t="s">
        <v>8978</v>
      </c>
      <c r="I1665" s="154" t="s">
        <v>2131</v>
      </c>
      <c r="J1665" s="154" t="s">
        <v>10104</v>
      </c>
      <c r="K1665" s="130"/>
      <c r="L1665" s="116"/>
      <c r="M1665" s="117"/>
      <c r="N1665" s="117"/>
      <c r="O1665" s="117"/>
      <c r="P1665" s="117"/>
      <c r="Q1665" s="117" t="e">
        <f>VLOOKUP(#REF!,'[1]Du lieu in bang'!$C$2:$BB$1395,20,0)</f>
        <v>#REF!</v>
      </c>
      <c r="R1665" s="117" t="e">
        <f>VLOOKUP(#REF!,'[1]Du lieu in bang'!$C$2:$BB$1395,21,0)</f>
        <v>#REF!</v>
      </c>
      <c r="S1665" s="130"/>
    </row>
    <row r="1666" spans="1:19" s="118" customFormat="1" ht="63.75" hidden="1" x14ac:dyDescent="0.2">
      <c r="A1666" s="136">
        <v>1665</v>
      </c>
      <c r="B1666" s="130" t="s">
        <v>7720</v>
      </c>
      <c r="C1666" s="143" t="s">
        <v>7721</v>
      </c>
      <c r="D1666" s="130" t="s">
        <v>1047</v>
      </c>
      <c r="E1666" s="130" t="s">
        <v>827</v>
      </c>
      <c r="F1666" s="130" t="s">
        <v>3579</v>
      </c>
      <c r="G1666" s="154" t="s">
        <v>5617</v>
      </c>
      <c r="H1666" s="154" t="s">
        <v>8979</v>
      </c>
      <c r="I1666" s="154" t="s">
        <v>1698</v>
      </c>
      <c r="J1666" s="154" t="s">
        <v>10097</v>
      </c>
      <c r="K1666" s="130" t="s">
        <v>9957</v>
      </c>
      <c r="L1666" s="116"/>
      <c r="M1666" s="117"/>
      <c r="N1666" s="117"/>
      <c r="O1666" s="117"/>
      <c r="P1666" s="117"/>
      <c r="Q1666" s="117" t="e">
        <f>VLOOKUP(#REF!,'[1]Du lieu in bang'!$C$2:$BB$1395,20,0)</f>
        <v>#REF!</v>
      </c>
      <c r="R1666" s="117" t="e">
        <f>VLOOKUP(#REF!,'[1]Du lieu in bang'!$C$2:$BB$1395,21,0)</f>
        <v>#REF!</v>
      </c>
      <c r="S1666" s="130"/>
    </row>
    <row r="1667" spans="1:19" s="118" customFormat="1" ht="51" hidden="1" x14ac:dyDescent="0.2">
      <c r="A1667" s="136">
        <v>1666</v>
      </c>
      <c r="B1667" s="130" t="s">
        <v>7723</v>
      </c>
      <c r="C1667" s="143" t="s">
        <v>5591</v>
      </c>
      <c r="D1667" s="130" t="s">
        <v>1058</v>
      </c>
      <c r="E1667" s="130" t="s">
        <v>1048</v>
      </c>
      <c r="F1667" s="130" t="s">
        <v>3579</v>
      </c>
      <c r="G1667" s="154" t="s">
        <v>5617</v>
      </c>
      <c r="H1667" s="154" t="s">
        <v>8980</v>
      </c>
      <c r="I1667" s="154" t="s">
        <v>52</v>
      </c>
      <c r="J1667" s="154" t="s">
        <v>10099</v>
      </c>
      <c r="K1667" s="130"/>
      <c r="L1667" s="116"/>
      <c r="M1667" s="117"/>
      <c r="N1667" s="117"/>
      <c r="O1667" s="117"/>
      <c r="P1667" s="117"/>
      <c r="Q1667" s="117" t="e">
        <f>VLOOKUP(#REF!,'[1]Du lieu in bang'!$C$2:$BB$1395,20,0)</f>
        <v>#REF!</v>
      </c>
      <c r="R1667" s="117" t="e">
        <f>VLOOKUP(#REF!,'[1]Du lieu in bang'!$C$2:$BB$1395,21,0)</f>
        <v>#REF!</v>
      </c>
      <c r="S1667" s="130"/>
    </row>
    <row r="1668" spans="1:19" s="118" customFormat="1" ht="63.75" hidden="1" x14ac:dyDescent="0.2">
      <c r="A1668" s="136">
        <v>1667</v>
      </c>
      <c r="B1668" s="130" t="s">
        <v>4322</v>
      </c>
      <c r="C1668" s="143" t="s">
        <v>7725</v>
      </c>
      <c r="D1668" s="130" t="s">
        <v>1132</v>
      </c>
      <c r="E1668" s="130" t="s">
        <v>827</v>
      </c>
      <c r="F1668" s="130" t="s">
        <v>3579</v>
      </c>
      <c r="G1668" s="154" t="s">
        <v>5617</v>
      </c>
      <c r="H1668" s="154" t="s">
        <v>8981</v>
      </c>
      <c r="I1668" s="154" t="s">
        <v>2641</v>
      </c>
      <c r="J1668" s="154" t="s">
        <v>10097</v>
      </c>
      <c r="K1668" s="130"/>
      <c r="L1668" s="116"/>
      <c r="M1668" s="117"/>
      <c r="N1668" s="117"/>
      <c r="O1668" s="117"/>
      <c r="P1668" s="117"/>
      <c r="Q1668" s="117" t="e">
        <f>VLOOKUP(#REF!,'[1]Du lieu in bang'!$C$2:$BB$1395,20,0)</f>
        <v>#REF!</v>
      </c>
      <c r="R1668" s="117" t="e">
        <f>VLOOKUP(#REF!,'[1]Du lieu in bang'!$C$2:$BB$1395,21,0)</f>
        <v>#REF!</v>
      </c>
      <c r="S1668" s="130"/>
    </row>
    <row r="1669" spans="1:19" s="118" customFormat="1" ht="63.75" hidden="1" x14ac:dyDescent="0.2">
      <c r="A1669" s="136">
        <v>1668</v>
      </c>
      <c r="B1669" s="130" t="s">
        <v>7727</v>
      </c>
      <c r="C1669" s="143" t="s">
        <v>6228</v>
      </c>
      <c r="D1669" s="130" t="s">
        <v>1058</v>
      </c>
      <c r="E1669" s="130" t="s">
        <v>1048</v>
      </c>
      <c r="F1669" s="130" t="s">
        <v>3579</v>
      </c>
      <c r="G1669" s="154" t="s">
        <v>5617</v>
      </c>
      <c r="H1669" s="154" t="s">
        <v>8982</v>
      </c>
      <c r="I1669" s="154" t="s">
        <v>1470</v>
      </c>
      <c r="J1669" s="154" t="s">
        <v>10097</v>
      </c>
      <c r="K1669" s="130"/>
      <c r="L1669" s="116"/>
      <c r="M1669" s="117"/>
      <c r="N1669" s="117"/>
      <c r="O1669" s="117"/>
      <c r="P1669" s="117"/>
      <c r="Q1669" s="117" t="e">
        <f>VLOOKUP(#REF!,'[1]Du lieu in bang'!$C$2:$BB$1395,20,0)</f>
        <v>#REF!</v>
      </c>
      <c r="R1669" s="117" t="e">
        <f>VLOOKUP(#REF!,'[1]Du lieu in bang'!$C$2:$BB$1395,21,0)</f>
        <v>#REF!</v>
      </c>
      <c r="S1669" s="130"/>
    </row>
    <row r="1670" spans="1:19" s="118" customFormat="1" ht="63.75" hidden="1" x14ac:dyDescent="0.2">
      <c r="A1670" s="136">
        <v>1669</v>
      </c>
      <c r="B1670" s="130" t="s">
        <v>7729</v>
      </c>
      <c r="C1670" s="143" t="s">
        <v>2015</v>
      </c>
      <c r="D1670" s="130" t="s">
        <v>1132</v>
      </c>
      <c r="E1670" s="130" t="s">
        <v>1048</v>
      </c>
      <c r="F1670" s="130" t="s">
        <v>3579</v>
      </c>
      <c r="G1670" s="154" t="s">
        <v>5617</v>
      </c>
      <c r="H1670" s="154" t="s">
        <v>8983</v>
      </c>
      <c r="I1670" s="154" t="s">
        <v>2641</v>
      </c>
      <c r="J1670" s="154" t="s">
        <v>10097</v>
      </c>
      <c r="K1670" s="130"/>
      <c r="L1670" s="116"/>
      <c r="M1670" s="117"/>
      <c r="N1670" s="117"/>
      <c r="O1670" s="117"/>
      <c r="P1670" s="117"/>
      <c r="Q1670" s="117" t="e">
        <f>VLOOKUP(#REF!,'[1]Du lieu in bang'!$C$2:$BB$1395,20,0)</f>
        <v>#REF!</v>
      </c>
      <c r="R1670" s="117" t="e">
        <f>VLOOKUP(#REF!,'[1]Du lieu in bang'!$C$2:$BB$1395,21,0)</f>
        <v>#REF!</v>
      </c>
      <c r="S1670" s="130"/>
    </row>
    <row r="1671" spans="1:19" s="118" customFormat="1" ht="63.75" hidden="1" x14ac:dyDescent="0.2">
      <c r="A1671" s="136">
        <v>1670</v>
      </c>
      <c r="B1671" s="130" t="s">
        <v>7731</v>
      </c>
      <c r="C1671" s="143" t="s">
        <v>7732</v>
      </c>
      <c r="D1671" s="130" t="s">
        <v>1658</v>
      </c>
      <c r="E1671" s="130" t="s">
        <v>1048</v>
      </c>
      <c r="F1671" s="130" t="s">
        <v>3579</v>
      </c>
      <c r="G1671" s="154" t="s">
        <v>5617</v>
      </c>
      <c r="H1671" s="154" t="s">
        <v>8984</v>
      </c>
      <c r="I1671" s="154" t="s">
        <v>2952</v>
      </c>
      <c r="J1671" s="154" t="s">
        <v>10097</v>
      </c>
      <c r="K1671" s="130"/>
      <c r="L1671" s="116"/>
      <c r="M1671" s="117"/>
      <c r="N1671" s="117"/>
      <c r="O1671" s="117"/>
      <c r="P1671" s="117"/>
      <c r="Q1671" s="117" t="e">
        <f>VLOOKUP(#REF!,'[1]Du lieu in bang'!$C$2:$BB$1395,20,0)</f>
        <v>#REF!</v>
      </c>
      <c r="R1671" s="117" t="e">
        <f>VLOOKUP(#REF!,'[1]Du lieu in bang'!$C$2:$BB$1395,21,0)</f>
        <v>#REF!</v>
      </c>
      <c r="S1671" s="130"/>
    </row>
    <row r="1672" spans="1:19" s="118" customFormat="1" ht="63.75" hidden="1" x14ac:dyDescent="0.2">
      <c r="A1672" s="136">
        <v>1671</v>
      </c>
      <c r="B1672" s="130" t="s">
        <v>7734</v>
      </c>
      <c r="C1672" s="143" t="s">
        <v>6104</v>
      </c>
      <c r="D1672" s="130" t="s">
        <v>1058</v>
      </c>
      <c r="E1672" s="130" t="s">
        <v>827</v>
      </c>
      <c r="F1672" s="130" t="s">
        <v>3579</v>
      </c>
      <c r="G1672" s="154" t="s">
        <v>5617</v>
      </c>
      <c r="H1672" s="154" t="s">
        <v>8985</v>
      </c>
      <c r="I1672" s="154" t="s">
        <v>2126</v>
      </c>
      <c r="J1672" s="154" t="s">
        <v>10097</v>
      </c>
      <c r="K1672" s="130"/>
      <c r="L1672" s="116"/>
      <c r="M1672" s="117"/>
      <c r="N1672" s="117"/>
      <c r="O1672" s="117"/>
      <c r="P1672" s="117"/>
      <c r="Q1672" s="117" t="e">
        <f>VLOOKUP(#REF!,'[1]Du lieu in bang'!$C$2:$BB$1395,20,0)</f>
        <v>#REF!</v>
      </c>
      <c r="R1672" s="117" t="e">
        <f>VLOOKUP(#REF!,'[1]Du lieu in bang'!$C$2:$BB$1395,21,0)</f>
        <v>#REF!</v>
      </c>
      <c r="S1672" s="130"/>
    </row>
    <row r="1673" spans="1:19" s="118" customFormat="1" ht="63.75" hidden="1" x14ac:dyDescent="0.2">
      <c r="A1673" s="136">
        <v>1672</v>
      </c>
      <c r="B1673" s="130" t="s">
        <v>7736</v>
      </c>
      <c r="C1673" s="143" t="s">
        <v>7737</v>
      </c>
      <c r="D1673" s="130" t="s">
        <v>1765</v>
      </c>
      <c r="E1673" s="130" t="s">
        <v>1036</v>
      </c>
      <c r="F1673" s="130" t="s">
        <v>3579</v>
      </c>
      <c r="G1673" s="154" t="s">
        <v>5617</v>
      </c>
      <c r="H1673" s="154" t="s">
        <v>8986</v>
      </c>
      <c r="I1673" s="154" t="s">
        <v>921</v>
      </c>
      <c r="J1673" s="154" t="s">
        <v>10097</v>
      </c>
      <c r="K1673" s="130"/>
      <c r="L1673" s="116"/>
      <c r="M1673" s="117"/>
      <c r="N1673" s="117"/>
      <c r="O1673" s="117"/>
      <c r="P1673" s="117"/>
      <c r="Q1673" s="117" t="e">
        <f>VLOOKUP(#REF!,'[1]Du lieu in bang'!$C$2:$BB$1395,20,0)</f>
        <v>#REF!</v>
      </c>
      <c r="R1673" s="117" t="e">
        <f>VLOOKUP(#REF!,'[1]Du lieu in bang'!$C$2:$BB$1395,21,0)</f>
        <v>#REF!</v>
      </c>
      <c r="S1673" s="130"/>
    </row>
    <row r="1674" spans="1:19" s="118" customFormat="1" ht="63.75" hidden="1" x14ac:dyDescent="0.2">
      <c r="A1674" s="136">
        <v>1673</v>
      </c>
      <c r="B1674" s="130" t="s">
        <v>7739</v>
      </c>
      <c r="C1674" s="143" t="s">
        <v>7740</v>
      </c>
      <c r="D1674" s="130" t="s">
        <v>1174</v>
      </c>
      <c r="E1674" s="130" t="s">
        <v>1048</v>
      </c>
      <c r="F1674" s="130" t="s">
        <v>3579</v>
      </c>
      <c r="G1674" s="154" t="s">
        <v>5617</v>
      </c>
      <c r="H1674" s="154" t="s">
        <v>8987</v>
      </c>
      <c r="I1674" s="154" t="s">
        <v>1563</v>
      </c>
      <c r="J1674" s="154" t="s">
        <v>10097</v>
      </c>
      <c r="K1674" s="130"/>
      <c r="L1674" s="116"/>
      <c r="M1674" s="117"/>
      <c r="N1674" s="117"/>
      <c r="O1674" s="117"/>
      <c r="P1674" s="117"/>
      <c r="Q1674" s="117" t="e">
        <f>VLOOKUP(#REF!,'[1]Du lieu in bang'!$C$2:$BB$1395,20,0)</f>
        <v>#REF!</v>
      </c>
      <c r="R1674" s="117" t="e">
        <f>VLOOKUP(#REF!,'[1]Du lieu in bang'!$C$2:$BB$1395,21,0)</f>
        <v>#REF!</v>
      </c>
      <c r="S1674" s="130"/>
    </row>
    <row r="1675" spans="1:19" s="118" customFormat="1" ht="63.75" hidden="1" x14ac:dyDescent="0.2">
      <c r="A1675" s="136">
        <v>1674</v>
      </c>
      <c r="B1675" s="130" t="s">
        <v>7742</v>
      </c>
      <c r="C1675" s="143" t="s">
        <v>5518</v>
      </c>
      <c r="D1675" s="130" t="s">
        <v>1907</v>
      </c>
      <c r="E1675" s="130" t="s">
        <v>827</v>
      </c>
      <c r="F1675" s="130" t="s">
        <v>3579</v>
      </c>
      <c r="G1675" s="154" t="s">
        <v>5617</v>
      </c>
      <c r="H1675" s="154" t="s">
        <v>8988</v>
      </c>
      <c r="I1675" s="154" t="s">
        <v>2158</v>
      </c>
      <c r="J1675" s="154" t="s">
        <v>10104</v>
      </c>
      <c r="K1675" s="130"/>
      <c r="L1675" s="116"/>
      <c r="M1675" s="117"/>
      <c r="N1675" s="117"/>
      <c r="O1675" s="117"/>
      <c r="P1675" s="117"/>
      <c r="Q1675" s="117" t="e">
        <f>VLOOKUP(#REF!,'[1]Du lieu in bang'!$C$2:$BB$1395,20,0)</f>
        <v>#REF!</v>
      </c>
      <c r="R1675" s="117" t="e">
        <f>VLOOKUP(#REF!,'[1]Du lieu in bang'!$C$2:$BB$1395,21,0)</f>
        <v>#REF!</v>
      </c>
      <c r="S1675" s="130"/>
    </row>
    <row r="1676" spans="1:19" s="118" customFormat="1" ht="63.75" hidden="1" x14ac:dyDescent="0.2">
      <c r="A1676" s="136">
        <v>1675</v>
      </c>
      <c r="B1676" s="130" t="s">
        <v>7744</v>
      </c>
      <c r="C1676" s="143" t="s">
        <v>7745</v>
      </c>
      <c r="D1676" s="130" t="s">
        <v>1058</v>
      </c>
      <c r="E1676" s="130" t="s">
        <v>1048</v>
      </c>
      <c r="F1676" s="130" t="s">
        <v>3579</v>
      </c>
      <c r="G1676" s="154" t="s">
        <v>5617</v>
      </c>
      <c r="H1676" s="154" t="s">
        <v>8989</v>
      </c>
      <c r="I1676" s="154" t="s">
        <v>2641</v>
      </c>
      <c r="J1676" s="154" t="s">
        <v>10097</v>
      </c>
      <c r="K1676" s="130" t="s">
        <v>9958</v>
      </c>
      <c r="L1676" s="116" t="s">
        <v>8989</v>
      </c>
      <c r="M1676" s="117"/>
      <c r="N1676" s="117"/>
      <c r="O1676" s="117"/>
      <c r="P1676" s="117"/>
      <c r="Q1676" s="117" t="e">
        <f>VLOOKUP(#REF!,'[1]Du lieu in bang'!$C$2:$BB$1395,20,0)</f>
        <v>#REF!</v>
      </c>
      <c r="R1676" s="117" t="e">
        <f>VLOOKUP(#REF!,'[1]Du lieu in bang'!$C$2:$BB$1395,21,0)</f>
        <v>#REF!</v>
      </c>
      <c r="S1676" s="130"/>
    </row>
    <row r="1677" spans="1:19" s="118" customFormat="1" ht="38.25" hidden="1" x14ac:dyDescent="0.2">
      <c r="A1677" s="136">
        <v>1676</v>
      </c>
      <c r="B1677" s="130" t="s">
        <v>7748</v>
      </c>
      <c r="C1677" s="143" t="s">
        <v>7749</v>
      </c>
      <c r="D1677" s="130" t="s">
        <v>1149</v>
      </c>
      <c r="E1677" s="130" t="s">
        <v>1048</v>
      </c>
      <c r="F1677" s="130" t="s">
        <v>3579</v>
      </c>
      <c r="G1677" s="154" t="s">
        <v>5617</v>
      </c>
      <c r="H1677" s="154" t="s">
        <v>8991</v>
      </c>
      <c r="I1677" s="154" t="s">
        <v>2536</v>
      </c>
      <c r="J1677" s="154" t="s">
        <v>2537</v>
      </c>
      <c r="K1677" s="130"/>
      <c r="L1677" s="116"/>
      <c r="M1677" s="117"/>
      <c r="N1677" s="117"/>
      <c r="O1677" s="117"/>
      <c r="P1677" s="117"/>
      <c r="Q1677" s="117" t="e">
        <f>VLOOKUP(#REF!,'[1]Du lieu in bang'!$C$2:$BB$1395,20,0)</f>
        <v>#REF!</v>
      </c>
      <c r="R1677" s="117" t="e">
        <f>VLOOKUP(#REF!,'[1]Du lieu in bang'!$C$2:$BB$1395,21,0)</f>
        <v>#REF!</v>
      </c>
      <c r="S1677" s="130"/>
    </row>
    <row r="1678" spans="1:19" s="118" customFormat="1" ht="63.75" hidden="1" x14ac:dyDescent="0.2">
      <c r="A1678" s="136">
        <v>1677</v>
      </c>
      <c r="B1678" s="130" t="s">
        <v>7341</v>
      </c>
      <c r="C1678" s="143" t="s">
        <v>7751</v>
      </c>
      <c r="D1678" s="130" t="s">
        <v>1688</v>
      </c>
      <c r="E1678" s="130" t="s">
        <v>827</v>
      </c>
      <c r="F1678" s="130" t="s">
        <v>3579</v>
      </c>
      <c r="G1678" s="154" t="s">
        <v>5617</v>
      </c>
      <c r="H1678" s="154" t="s">
        <v>8992</v>
      </c>
      <c r="I1678" s="154" t="s">
        <v>2287</v>
      </c>
      <c r="J1678" s="154" t="s">
        <v>10104</v>
      </c>
      <c r="K1678" s="130"/>
      <c r="L1678" s="116"/>
      <c r="M1678" s="117"/>
      <c r="N1678" s="117"/>
      <c r="O1678" s="117"/>
      <c r="P1678" s="117"/>
      <c r="Q1678" s="117" t="e">
        <f>VLOOKUP(#REF!,'[1]Du lieu in bang'!$C$2:$BB$1395,20,0)</f>
        <v>#REF!</v>
      </c>
      <c r="R1678" s="117" t="e">
        <f>VLOOKUP(#REF!,'[1]Du lieu in bang'!$C$2:$BB$1395,21,0)</f>
        <v>#REF!</v>
      </c>
      <c r="S1678" s="130"/>
    </row>
    <row r="1679" spans="1:19" s="118" customFormat="1" ht="63.75" hidden="1" x14ac:dyDescent="0.2">
      <c r="A1679" s="136">
        <v>1678</v>
      </c>
      <c r="B1679" s="130" t="s">
        <v>7755</v>
      </c>
      <c r="C1679" s="143" t="s">
        <v>7235</v>
      </c>
      <c r="D1679" s="130" t="s">
        <v>1058</v>
      </c>
      <c r="E1679" s="130" t="s">
        <v>827</v>
      </c>
      <c r="F1679" s="130" t="s">
        <v>3579</v>
      </c>
      <c r="G1679" s="154" t="s">
        <v>5617</v>
      </c>
      <c r="H1679" s="154" t="s">
        <v>8994</v>
      </c>
      <c r="I1679" s="154" t="s">
        <v>2126</v>
      </c>
      <c r="J1679" s="154" t="s">
        <v>10097</v>
      </c>
      <c r="K1679" s="130" t="s">
        <v>9959</v>
      </c>
      <c r="L1679" s="116" t="s">
        <v>8994</v>
      </c>
      <c r="M1679" s="117"/>
      <c r="N1679" s="117"/>
      <c r="O1679" s="117"/>
      <c r="P1679" s="117"/>
      <c r="Q1679" s="117" t="e">
        <f>VLOOKUP(#REF!,'[1]Du lieu in bang'!$C$2:$BB$1395,20,0)</f>
        <v>#REF!</v>
      </c>
      <c r="R1679" s="117" t="e">
        <f>VLOOKUP(#REF!,'[1]Du lieu in bang'!$C$2:$BB$1395,21,0)</f>
        <v>#REF!</v>
      </c>
      <c r="S1679" s="130"/>
    </row>
    <row r="1680" spans="1:19" s="118" customFormat="1" ht="63.75" hidden="1" x14ac:dyDescent="0.2">
      <c r="A1680" s="136">
        <v>1679</v>
      </c>
      <c r="B1680" s="130" t="s">
        <v>7757</v>
      </c>
      <c r="C1680" s="143" t="s">
        <v>7758</v>
      </c>
      <c r="D1680" s="130" t="s">
        <v>1058</v>
      </c>
      <c r="E1680" s="130" t="s">
        <v>1048</v>
      </c>
      <c r="F1680" s="130" t="s">
        <v>3579</v>
      </c>
      <c r="G1680" s="154" t="s">
        <v>5617</v>
      </c>
      <c r="H1680" s="154" t="s">
        <v>8995</v>
      </c>
      <c r="I1680" s="154" t="s">
        <v>1668</v>
      </c>
      <c r="J1680" s="154" t="s">
        <v>10097</v>
      </c>
      <c r="K1680" s="130" t="s">
        <v>9960</v>
      </c>
      <c r="L1680" s="116" t="s">
        <v>8995</v>
      </c>
      <c r="M1680" s="117"/>
      <c r="N1680" s="117"/>
      <c r="O1680" s="117"/>
      <c r="P1680" s="117"/>
      <c r="Q1680" s="117" t="e">
        <f>VLOOKUP(#REF!,'[1]Du lieu in bang'!$C$2:$BB$1395,20,0)</f>
        <v>#REF!</v>
      </c>
      <c r="R1680" s="117" t="e">
        <f>VLOOKUP(#REF!,'[1]Du lieu in bang'!$C$2:$BB$1395,21,0)</f>
        <v>#REF!</v>
      </c>
      <c r="S1680" s="130"/>
    </row>
    <row r="1681" spans="1:19" s="118" customFormat="1" ht="51" hidden="1" x14ac:dyDescent="0.2">
      <c r="A1681" s="136">
        <v>1680</v>
      </c>
      <c r="B1681" s="130" t="s">
        <v>7760</v>
      </c>
      <c r="C1681" s="143" t="s">
        <v>7761</v>
      </c>
      <c r="D1681" s="130" t="s">
        <v>2142</v>
      </c>
      <c r="E1681" s="130" t="s">
        <v>1048</v>
      </c>
      <c r="F1681" s="130" t="s">
        <v>3579</v>
      </c>
      <c r="G1681" s="154" t="s">
        <v>5617</v>
      </c>
      <c r="H1681" s="154" t="s">
        <v>8996</v>
      </c>
      <c r="I1681" s="154" t="s">
        <v>1081</v>
      </c>
      <c r="J1681" s="154" t="s">
        <v>10099</v>
      </c>
      <c r="K1681" s="130"/>
      <c r="L1681" s="116"/>
      <c r="M1681" s="117"/>
      <c r="N1681" s="117"/>
      <c r="O1681" s="117"/>
      <c r="P1681" s="117"/>
      <c r="Q1681" s="117" t="e">
        <f>VLOOKUP(#REF!,'[1]Du lieu in bang'!$C$2:$BB$1395,20,0)</f>
        <v>#REF!</v>
      </c>
      <c r="R1681" s="117" t="e">
        <f>VLOOKUP(#REF!,'[1]Du lieu in bang'!$C$2:$BB$1395,21,0)</f>
        <v>#REF!</v>
      </c>
      <c r="S1681" s="130"/>
    </row>
    <row r="1682" spans="1:19" s="118" customFormat="1" ht="63.75" hidden="1" x14ac:dyDescent="0.2">
      <c r="A1682" s="136">
        <v>1681</v>
      </c>
      <c r="B1682" s="130" t="s">
        <v>7763</v>
      </c>
      <c r="C1682" s="143" t="s">
        <v>7764</v>
      </c>
      <c r="D1682" s="130" t="s">
        <v>1132</v>
      </c>
      <c r="E1682" s="130" t="s">
        <v>1048</v>
      </c>
      <c r="F1682" s="130" t="s">
        <v>3579</v>
      </c>
      <c r="G1682" s="154" t="s">
        <v>5617</v>
      </c>
      <c r="H1682" s="154" t="s">
        <v>8997</v>
      </c>
      <c r="I1682" s="154" t="s">
        <v>2952</v>
      </c>
      <c r="J1682" s="154" t="s">
        <v>10097</v>
      </c>
      <c r="K1682" s="130"/>
      <c r="L1682" s="116"/>
      <c r="M1682" s="117"/>
      <c r="N1682" s="117"/>
      <c r="O1682" s="117"/>
      <c r="P1682" s="117"/>
      <c r="Q1682" s="117" t="e">
        <f>VLOOKUP(#REF!,'[1]Du lieu in bang'!$C$2:$BB$1395,20,0)</f>
        <v>#REF!</v>
      </c>
      <c r="R1682" s="117" t="e">
        <f>VLOOKUP(#REF!,'[1]Du lieu in bang'!$C$2:$BB$1395,21,0)</f>
        <v>#REF!</v>
      </c>
      <c r="S1682" s="130"/>
    </row>
    <row r="1683" spans="1:19" s="118" customFormat="1" ht="63.75" hidden="1" x14ac:dyDescent="0.2">
      <c r="A1683" s="136">
        <v>1682</v>
      </c>
      <c r="B1683" s="130" t="s">
        <v>7766</v>
      </c>
      <c r="C1683" s="143" t="s">
        <v>7767</v>
      </c>
      <c r="D1683" s="130" t="s">
        <v>1907</v>
      </c>
      <c r="E1683" s="130" t="s">
        <v>1036</v>
      </c>
      <c r="F1683" s="130" t="s">
        <v>3579</v>
      </c>
      <c r="G1683" s="154" t="s">
        <v>5617</v>
      </c>
      <c r="H1683" s="154" t="s">
        <v>8998</v>
      </c>
      <c r="I1683" s="154" t="s">
        <v>2713</v>
      </c>
      <c r="J1683" s="154" t="s">
        <v>10097</v>
      </c>
      <c r="K1683" s="130"/>
      <c r="L1683" s="116"/>
      <c r="M1683" s="117"/>
      <c r="N1683" s="117"/>
      <c r="O1683" s="117"/>
      <c r="P1683" s="117"/>
      <c r="Q1683" s="117" t="e">
        <f>VLOOKUP(#REF!,'[1]Du lieu in bang'!$C$2:$BB$1395,20,0)</f>
        <v>#REF!</v>
      </c>
      <c r="R1683" s="117" t="e">
        <f>VLOOKUP(#REF!,'[1]Du lieu in bang'!$C$2:$BB$1395,21,0)</f>
        <v>#REF!</v>
      </c>
      <c r="S1683" s="130"/>
    </row>
    <row r="1684" spans="1:19" s="118" customFormat="1" ht="63.75" hidden="1" x14ac:dyDescent="0.2">
      <c r="A1684" s="136">
        <v>1683</v>
      </c>
      <c r="B1684" s="130" t="s">
        <v>7769</v>
      </c>
      <c r="C1684" s="143" t="s">
        <v>7770</v>
      </c>
      <c r="D1684" s="130" t="s">
        <v>1062</v>
      </c>
      <c r="E1684" s="130" t="s">
        <v>827</v>
      </c>
      <c r="F1684" s="130" t="s">
        <v>3579</v>
      </c>
      <c r="G1684" s="154" t="s">
        <v>5617</v>
      </c>
      <c r="H1684" s="154" t="s">
        <v>8999</v>
      </c>
      <c r="I1684" s="154" t="s">
        <v>2126</v>
      </c>
      <c r="J1684" s="154" t="s">
        <v>10097</v>
      </c>
      <c r="K1684" s="130" t="s">
        <v>9961</v>
      </c>
      <c r="L1684" s="116" t="s">
        <v>8999</v>
      </c>
      <c r="M1684" s="117"/>
      <c r="N1684" s="117"/>
      <c r="O1684" s="117"/>
      <c r="P1684" s="117"/>
      <c r="Q1684" s="117" t="e">
        <f>VLOOKUP(#REF!,'[1]Du lieu in bang'!$C$2:$BB$1395,20,0)</f>
        <v>#REF!</v>
      </c>
      <c r="R1684" s="117" t="e">
        <f>VLOOKUP(#REF!,'[1]Du lieu in bang'!$C$2:$BB$1395,21,0)</f>
        <v>#REF!</v>
      </c>
      <c r="S1684" s="130"/>
    </row>
    <row r="1685" spans="1:19" s="118" customFormat="1" ht="63.75" hidden="1" x14ac:dyDescent="0.2">
      <c r="A1685" s="136">
        <v>1684</v>
      </c>
      <c r="B1685" s="130" t="s">
        <v>7772</v>
      </c>
      <c r="C1685" s="143" t="s">
        <v>7773</v>
      </c>
      <c r="D1685" s="130" t="s">
        <v>1062</v>
      </c>
      <c r="E1685" s="130" t="s">
        <v>827</v>
      </c>
      <c r="F1685" s="130" t="s">
        <v>3579</v>
      </c>
      <c r="G1685" s="154" t="s">
        <v>5617</v>
      </c>
      <c r="H1685" s="154" t="s">
        <v>9000</v>
      </c>
      <c r="I1685" s="154" t="s">
        <v>2713</v>
      </c>
      <c r="J1685" s="154" t="s">
        <v>10097</v>
      </c>
      <c r="K1685" s="130" t="s">
        <v>9962</v>
      </c>
      <c r="L1685" s="116" t="s">
        <v>9445</v>
      </c>
      <c r="M1685" s="117"/>
      <c r="N1685" s="117"/>
      <c r="O1685" s="117"/>
      <c r="P1685" s="117"/>
      <c r="Q1685" s="117" t="e">
        <f>VLOOKUP(#REF!,'[1]Du lieu in bang'!$C$2:$BB$1395,20,0)</f>
        <v>#REF!</v>
      </c>
      <c r="R1685" s="117" t="e">
        <f>VLOOKUP(#REF!,'[1]Du lieu in bang'!$C$2:$BB$1395,21,0)</f>
        <v>#REF!</v>
      </c>
      <c r="S1685" s="130"/>
    </row>
    <row r="1686" spans="1:19" s="118" customFormat="1" ht="63.75" hidden="1" x14ac:dyDescent="0.2">
      <c r="A1686" s="136">
        <v>1685</v>
      </c>
      <c r="B1686" s="130" t="s">
        <v>7775</v>
      </c>
      <c r="C1686" s="143" t="s">
        <v>1388</v>
      </c>
      <c r="D1686" s="130" t="s">
        <v>1907</v>
      </c>
      <c r="E1686" s="130" t="s">
        <v>1036</v>
      </c>
      <c r="F1686" s="130" t="s">
        <v>3579</v>
      </c>
      <c r="G1686" s="154" t="s">
        <v>5617</v>
      </c>
      <c r="H1686" s="154" t="s">
        <v>9001</v>
      </c>
      <c r="I1686" s="154" t="s">
        <v>1668</v>
      </c>
      <c r="J1686" s="154" t="s">
        <v>10097</v>
      </c>
      <c r="K1686" s="130"/>
      <c r="L1686" s="116"/>
      <c r="M1686" s="117"/>
      <c r="N1686" s="117"/>
      <c r="O1686" s="117"/>
      <c r="P1686" s="117"/>
      <c r="Q1686" s="117" t="e">
        <f>VLOOKUP(#REF!,'[1]Du lieu in bang'!$C$2:$BB$1395,20,0)</f>
        <v>#REF!</v>
      </c>
      <c r="R1686" s="117" t="e">
        <f>VLOOKUP(#REF!,'[1]Du lieu in bang'!$C$2:$BB$1395,21,0)</f>
        <v>#REF!</v>
      </c>
      <c r="S1686" s="130"/>
    </row>
    <row r="1687" spans="1:19" s="118" customFormat="1" ht="63.75" hidden="1" x14ac:dyDescent="0.2">
      <c r="A1687" s="136">
        <v>1686</v>
      </c>
      <c r="B1687" s="130" t="s">
        <v>7777</v>
      </c>
      <c r="C1687" s="143" t="s">
        <v>7778</v>
      </c>
      <c r="D1687" s="130" t="s">
        <v>1404</v>
      </c>
      <c r="E1687" s="130" t="s">
        <v>827</v>
      </c>
      <c r="F1687" s="130" t="s">
        <v>3579</v>
      </c>
      <c r="G1687" s="154" t="s">
        <v>5617</v>
      </c>
      <c r="H1687" s="154" t="s">
        <v>9002</v>
      </c>
      <c r="I1687" s="154" t="s">
        <v>1698</v>
      </c>
      <c r="J1687" s="154" t="s">
        <v>10097</v>
      </c>
      <c r="K1687" s="130" t="s">
        <v>9963</v>
      </c>
      <c r="L1687" s="116" t="s">
        <v>9002</v>
      </c>
      <c r="M1687" s="117"/>
      <c r="N1687" s="117"/>
      <c r="O1687" s="117"/>
      <c r="P1687" s="117"/>
      <c r="Q1687" s="117" t="e">
        <f>VLOOKUP(#REF!,'[1]Du lieu in bang'!$C$2:$BB$1395,20,0)</f>
        <v>#REF!</v>
      </c>
      <c r="R1687" s="117" t="e">
        <f>VLOOKUP(#REF!,'[1]Du lieu in bang'!$C$2:$BB$1395,21,0)</f>
        <v>#REF!</v>
      </c>
      <c r="S1687" s="130"/>
    </row>
    <row r="1688" spans="1:19" s="118" customFormat="1" ht="63.75" hidden="1" x14ac:dyDescent="0.2">
      <c r="A1688" s="136">
        <v>1687</v>
      </c>
      <c r="B1688" s="130" t="s">
        <v>7780</v>
      </c>
      <c r="C1688" s="143" t="s">
        <v>7781</v>
      </c>
      <c r="D1688" s="130" t="s">
        <v>1765</v>
      </c>
      <c r="E1688" s="130" t="s">
        <v>1048</v>
      </c>
      <c r="F1688" s="130" t="s">
        <v>3579</v>
      </c>
      <c r="G1688" s="154" t="s">
        <v>5617</v>
      </c>
      <c r="H1688" s="154" t="s">
        <v>9003</v>
      </c>
      <c r="I1688" s="154" t="s">
        <v>4721</v>
      </c>
      <c r="J1688" s="154" t="s">
        <v>10097</v>
      </c>
      <c r="K1688" s="130" t="s">
        <v>9964</v>
      </c>
      <c r="L1688" s="116" t="s">
        <v>9003</v>
      </c>
      <c r="M1688" s="117"/>
      <c r="N1688" s="117"/>
      <c r="O1688" s="117"/>
      <c r="P1688" s="117"/>
      <c r="Q1688" s="117" t="e">
        <f>VLOOKUP(#REF!,'[1]Du lieu in bang'!$C$2:$BB$1395,20,0)</f>
        <v>#REF!</v>
      </c>
      <c r="R1688" s="117" t="e">
        <f>VLOOKUP(#REF!,'[1]Du lieu in bang'!$C$2:$BB$1395,21,0)</f>
        <v>#REF!</v>
      </c>
      <c r="S1688" s="130"/>
    </row>
    <row r="1689" spans="1:19" s="118" customFormat="1" ht="63.75" hidden="1" x14ac:dyDescent="0.2">
      <c r="A1689" s="136">
        <v>1688</v>
      </c>
      <c r="B1689" s="130" t="s">
        <v>7785</v>
      </c>
      <c r="C1689" s="143" t="s">
        <v>7786</v>
      </c>
      <c r="D1689" s="130" t="s">
        <v>1404</v>
      </c>
      <c r="E1689" s="130" t="s">
        <v>1048</v>
      </c>
      <c r="F1689" s="130" t="s">
        <v>3579</v>
      </c>
      <c r="G1689" s="154" t="s">
        <v>5617</v>
      </c>
      <c r="H1689" s="154" t="s">
        <v>9005</v>
      </c>
      <c r="I1689" s="154" t="s">
        <v>1563</v>
      </c>
      <c r="J1689" s="154" t="s">
        <v>10097</v>
      </c>
      <c r="K1689" s="130" t="s">
        <v>9965</v>
      </c>
      <c r="L1689" s="116"/>
      <c r="M1689" s="117"/>
      <c r="N1689" s="117"/>
      <c r="O1689" s="117"/>
      <c r="P1689" s="117"/>
      <c r="Q1689" s="117" t="e">
        <f>VLOOKUP(#REF!,'[1]Du lieu in bang'!$C$2:$BB$1395,20,0)</f>
        <v>#REF!</v>
      </c>
      <c r="R1689" s="117" t="e">
        <f>VLOOKUP(#REF!,'[1]Du lieu in bang'!$C$2:$BB$1395,21,0)</f>
        <v>#REF!</v>
      </c>
      <c r="S1689" s="130"/>
    </row>
    <row r="1690" spans="1:19" s="118" customFormat="1" ht="63.75" hidden="1" x14ac:dyDescent="0.2">
      <c r="A1690" s="136">
        <v>1689</v>
      </c>
      <c r="B1690" s="130" t="s">
        <v>7788</v>
      </c>
      <c r="C1690" s="143" t="s">
        <v>7789</v>
      </c>
      <c r="D1690" s="130" t="s">
        <v>1380</v>
      </c>
      <c r="E1690" s="130" t="s">
        <v>827</v>
      </c>
      <c r="F1690" s="130" t="s">
        <v>3579</v>
      </c>
      <c r="G1690" s="154" t="s">
        <v>5617</v>
      </c>
      <c r="H1690" s="154" t="s">
        <v>9006</v>
      </c>
      <c r="I1690" s="154" t="s">
        <v>2126</v>
      </c>
      <c r="J1690" s="154" t="s">
        <v>10097</v>
      </c>
      <c r="K1690" s="130" t="s">
        <v>9966</v>
      </c>
      <c r="L1690" s="116" t="s">
        <v>9228</v>
      </c>
      <c r="M1690" s="117"/>
      <c r="N1690" s="117"/>
      <c r="O1690" s="117"/>
      <c r="P1690" s="117"/>
      <c r="Q1690" s="117" t="e">
        <f>VLOOKUP(#REF!,'[1]Du lieu in bang'!$C$2:$BB$1395,20,0)</f>
        <v>#REF!</v>
      </c>
      <c r="R1690" s="117" t="e">
        <f>VLOOKUP(#REF!,'[1]Du lieu in bang'!$C$2:$BB$1395,21,0)</f>
        <v>#REF!</v>
      </c>
      <c r="S1690" s="130"/>
    </row>
    <row r="1691" spans="1:19" s="118" customFormat="1" ht="63.75" hidden="1" x14ac:dyDescent="0.2">
      <c r="A1691" s="136">
        <v>1690</v>
      </c>
      <c r="B1691" s="130" t="s">
        <v>7791</v>
      </c>
      <c r="C1691" s="143" t="s">
        <v>7792</v>
      </c>
      <c r="D1691" s="130" t="s">
        <v>1058</v>
      </c>
      <c r="E1691" s="130" t="s">
        <v>827</v>
      </c>
      <c r="F1691" s="130" t="s">
        <v>3579</v>
      </c>
      <c r="G1691" s="154" t="s">
        <v>5617</v>
      </c>
      <c r="H1691" s="154" t="s">
        <v>9007</v>
      </c>
      <c r="I1691" s="154" t="s">
        <v>2063</v>
      </c>
      <c r="J1691" s="154" t="s">
        <v>10104</v>
      </c>
      <c r="K1691" s="130"/>
      <c r="L1691" s="116"/>
      <c r="M1691" s="117"/>
      <c r="N1691" s="117"/>
      <c r="O1691" s="117"/>
      <c r="P1691" s="117"/>
      <c r="Q1691" s="117" t="e">
        <f>VLOOKUP(#REF!,'[1]Du lieu in bang'!$C$2:$BB$1395,20,0)</f>
        <v>#REF!</v>
      </c>
      <c r="R1691" s="117" t="e">
        <f>VLOOKUP(#REF!,'[1]Du lieu in bang'!$C$2:$BB$1395,21,0)</f>
        <v>#REF!</v>
      </c>
      <c r="S1691" s="130"/>
    </row>
    <row r="1692" spans="1:19" s="118" customFormat="1" ht="63.75" hidden="1" x14ac:dyDescent="0.2">
      <c r="A1692" s="136">
        <v>1691</v>
      </c>
      <c r="B1692" s="130" t="s">
        <v>7794</v>
      </c>
      <c r="C1692" s="143" t="s">
        <v>7795</v>
      </c>
      <c r="D1692" s="130" t="s">
        <v>1132</v>
      </c>
      <c r="E1692" s="130" t="s">
        <v>827</v>
      </c>
      <c r="F1692" s="130" t="s">
        <v>3579</v>
      </c>
      <c r="G1692" s="154" t="s">
        <v>5617</v>
      </c>
      <c r="H1692" s="154" t="s">
        <v>9008</v>
      </c>
      <c r="I1692" s="154" t="s">
        <v>1657</v>
      </c>
      <c r="J1692" s="154" t="s">
        <v>10104</v>
      </c>
      <c r="K1692" s="130"/>
      <c r="L1692" s="116"/>
      <c r="M1692" s="117"/>
      <c r="N1692" s="117"/>
      <c r="O1692" s="117"/>
      <c r="P1692" s="117"/>
      <c r="Q1692" s="117" t="e">
        <f>VLOOKUP(#REF!,'[1]Du lieu in bang'!$C$2:$BB$1395,20,0)</f>
        <v>#REF!</v>
      </c>
      <c r="R1692" s="117" t="e">
        <f>VLOOKUP(#REF!,'[1]Du lieu in bang'!$C$2:$BB$1395,21,0)</f>
        <v>#REF!</v>
      </c>
      <c r="S1692" s="130"/>
    </row>
    <row r="1693" spans="1:19" s="118" customFormat="1" ht="63.75" hidden="1" x14ac:dyDescent="0.2">
      <c r="A1693" s="136">
        <v>1692</v>
      </c>
      <c r="B1693" s="130" t="s">
        <v>7797</v>
      </c>
      <c r="C1693" s="143" t="s">
        <v>7798</v>
      </c>
      <c r="D1693" s="130" t="s">
        <v>1058</v>
      </c>
      <c r="E1693" s="130" t="s">
        <v>827</v>
      </c>
      <c r="F1693" s="130" t="s">
        <v>3579</v>
      </c>
      <c r="G1693" s="154" t="s">
        <v>5617</v>
      </c>
      <c r="H1693" s="154" t="s">
        <v>9009</v>
      </c>
      <c r="I1693" s="154" t="s">
        <v>2661</v>
      </c>
      <c r="J1693" s="154" t="s">
        <v>10097</v>
      </c>
      <c r="K1693" s="130" t="s">
        <v>9967</v>
      </c>
      <c r="L1693" s="116"/>
      <c r="M1693" s="117"/>
      <c r="N1693" s="117"/>
      <c r="O1693" s="117"/>
      <c r="P1693" s="117"/>
      <c r="Q1693" s="117" t="e">
        <f>VLOOKUP(#REF!,'[1]Du lieu in bang'!$C$2:$BB$1395,20,0)</f>
        <v>#REF!</v>
      </c>
      <c r="R1693" s="117" t="e">
        <f>VLOOKUP(#REF!,'[1]Du lieu in bang'!$C$2:$BB$1395,21,0)</f>
        <v>#REF!</v>
      </c>
      <c r="S1693" s="130"/>
    </row>
    <row r="1694" spans="1:19" s="118" customFormat="1" ht="63.75" hidden="1" x14ac:dyDescent="0.2">
      <c r="A1694" s="136">
        <v>1693</v>
      </c>
      <c r="B1694" s="130" t="s">
        <v>7800</v>
      </c>
      <c r="C1694" s="143" t="s">
        <v>5580</v>
      </c>
      <c r="D1694" s="130" t="s">
        <v>1132</v>
      </c>
      <c r="E1694" s="130" t="s">
        <v>1048</v>
      </c>
      <c r="F1694" s="130" t="s">
        <v>3579</v>
      </c>
      <c r="G1694" s="154" t="s">
        <v>5617</v>
      </c>
      <c r="H1694" s="154" t="s">
        <v>9010</v>
      </c>
      <c r="I1694" s="154" t="s">
        <v>4721</v>
      </c>
      <c r="J1694" s="154" t="s">
        <v>10097</v>
      </c>
      <c r="K1694" s="130"/>
      <c r="L1694" s="116"/>
      <c r="M1694" s="117"/>
      <c r="N1694" s="117"/>
      <c r="O1694" s="117"/>
      <c r="P1694" s="117"/>
      <c r="Q1694" s="117" t="e">
        <f>VLOOKUP(#REF!,'[1]Du lieu in bang'!$C$2:$BB$1395,20,0)</f>
        <v>#REF!</v>
      </c>
      <c r="R1694" s="117" t="e">
        <f>VLOOKUP(#REF!,'[1]Du lieu in bang'!$C$2:$BB$1395,21,0)</f>
        <v>#REF!</v>
      </c>
      <c r="S1694" s="130"/>
    </row>
    <row r="1695" spans="1:19" s="118" customFormat="1" ht="63.75" hidden="1" x14ac:dyDescent="0.2">
      <c r="A1695" s="136">
        <v>1694</v>
      </c>
      <c r="B1695" s="130" t="s">
        <v>7802</v>
      </c>
      <c r="C1695" s="143" t="s">
        <v>7803</v>
      </c>
      <c r="D1695" s="130" t="s">
        <v>1999</v>
      </c>
      <c r="E1695" s="130" t="s">
        <v>827</v>
      </c>
      <c r="F1695" s="130" t="s">
        <v>3579</v>
      </c>
      <c r="G1695" s="154" t="s">
        <v>5617</v>
      </c>
      <c r="H1695" s="154" t="s">
        <v>9011</v>
      </c>
      <c r="I1695" s="154" t="s">
        <v>2126</v>
      </c>
      <c r="J1695" s="154" t="s">
        <v>10097</v>
      </c>
      <c r="K1695" s="130" t="s">
        <v>9968</v>
      </c>
      <c r="L1695" s="116" t="s">
        <v>9011</v>
      </c>
      <c r="M1695" s="117"/>
      <c r="N1695" s="117"/>
      <c r="O1695" s="117"/>
      <c r="P1695" s="117"/>
      <c r="Q1695" s="117" t="e">
        <f>VLOOKUP(#REF!,'[1]Du lieu in bang'!$C$2:$BB$1395,20,0)</f>
        <v>#REF!</v>
      </c>
      <c r="R1695" s="117" t="e">
        <f>VLOOKUP(#REF!,'[1]Du lieu in bang'!$C$2:$BB$1395,21,0)</f>
        <v>#REF!</v>
      </c>
      <c r="S1695" s="130"/>
    </row>
    <row r="1696" spans="1:19" s="118" customFormat="1" ht="63.75" hidden="1" x14ac:dyDescent="0.2">
      <c r="A1696" s="136">
        <v>1695</v>
      </c>
      <c r="B1696" s="130" t="s">
        <v>7805</v>
      </c>
      <c r="C1696" s="143" t="s">
        <v>7806</v>
      </c>
      <c r="D1696" s="130" t="s">
        <v>1058</v>
      </c>
      <c r="E1696" s="130" t="s">
        <v>1036</v>
      </c>
      <c r="F1696" s="130" t="s">
        <v>3579</v>
      </c>
      <c r="G1696" s="154" t="s">
        <v>5617</v>
      </c>
      <c r="H1696" s="154" t="s">
        <v>9012</v>
      </c>
      <c r="I1696" s="154" t="s">
        <v>4456</v>
      </c>
      <c r="J1696" s="154" t="s">
        <v>10104</v>
      </c>
      <c r="K1696" s="130"/>
      <c r="L1696" s="116"/>
      <c r="M1696" s="117"/>
      <c r="N1696" s="117"/>
      <c r="O1696" s="117"/>
      <c r="P1696" s="117"/>
      <c r="Q1696" s="117" t="e">
        <f>VLOOKUP(#REF!,'[1]Du lieu in bang'!$C$2:$BB$1395,20,0)</f>
        <v>#REF!</v>
      </c>
      <c r="R1696" s="117" t="e">
        <f>VLOOKUP(#REF!,'[1]Du lieu in bang'!$C$2:$BB$1395,21,0)</f>
        <v>#REF!</v>
      </c>
      <c r="S1696" s="130"/>
    </row>
    <row r="1697" spans="1:19" s="118" customFormat="1" ht="38.25" hidden="1" x14ac:dyDescent="0.2">
      <c r="A1697" s="136">
        <v>1696</v>
      </c>
      <c r="B1697" s="130" t="s">
        <v>7808</v>
      </c>
      <c r="C1697" s="143" t="s">
        <v>7809</v>
      </c>
      <c r="D1697" s="130" t="s">
        <v>1407</v>
      </c>
      <c r="E1697" s="130" t="s">
        <v>1048</v>
      </c>
      <c r="F1697" s="130" t="s">
        <v>3579</v>
      </c>
      <c r="G1697" s="154" t="s">
        <v>5617</v>
      </c>
      <c r="H1697" s="154" t="s">
        <v>9013</v>
      </c>
      <c r="I1697" s="154" t="s">
        <v>4784</v>
      </c>
      <c r="J1697" s="154" t="s">
        <v>2527</v>
      </c>
      <c r="K1697" s="130"/>
      <c r="L1697" s="116"/>
      <c r="M1697" s="117"/>
      <c r="N1697" s="117"/>
      <c r="O1697" s="117"/>
      <c r="P1697" s="117"/>
      <c r="Q1697" s="117" t="e">
        <f>VLOOKUP(#REF!,'[1]Du lieu in bang'!$C$2:$BB$1395,20,0)</f>
        <v>#REF!</v>
      </c>
      <c r="R1697" s="117" t="e">
        <f>VLOOKUP(#REF!,'[1]Du lieu in bang'!$C$2:$BB$1395,21,0)</f>
        <v>#REF!</v>
      </c>
      <c r="S1697" s="130"/>
    </row>
    <row r="1698" spans="1:19" s="118" customFormat="1" ht="63.75" hidden="1" x14ac:dyDescent="0.2">
      <c r="A1698" s="136">
        <v>1697</v>
      </c>
      <c r="B1698" s="130" t="s">
        <v>7811</v>
      </c>
      <c r="C1698" s="143" t="s">
        <v>7812</v>
      </c>
      <c r="D1698" s="130" t="s">
        <v>1774</v>
      </c>
      <c r="E1698" s="130" t="s">
        <v>827</v>
      </c>
      <c r="F1698" s="130" t="s">
        <v>3579</v>
      </c>
      <c r="G1698" s="154" t="s">
        <v>5617</v>
      </c>
      <c r="H1698" s="154" t="s">
        <v>9014</v>
      </c>
      <c r="I1698" s="154" t="s">
        <v>4723</v>
      </c>
      <c r="J1698" s="154" t="s">
        <v>10082</v>
      </c>
      <c r="K1698" s="130" t="s">
        <v>9969</v>
      </c>
      <c r="L1698" s="116" t="s">
        <v>9014</v>
      </c>
      <c r="M1698" s="117"/>
      <c r="N1698" s="117"/>
      <c r="O1698" s="117"/>
      <c r="P1698" s="117"/>
      <c r="Q1698" s="117" t="e">
        <f>VLOOKUP(#REF!,'[1]Du lieu in bang'!$C$2:$BB$1395,20,0)</f>
        <v>#REF!</v>
      </c>
      <c r="R1698" s="117" t="e">
        <f>VLOOKUP(#REF!,'[1]Du lieu in bang'!$C$2:$BB$1395,21,0)</f>
        <v>#REF!</v>
      </c>
      <c r="S1698" s="130"/>
    </row>
    <row r="1699" spans="1:19" s="118" customFormat="1" ht="63.75" hidden="1" x14ac:dyDescent="0.2">
      <c r="A1699" s="136">
        <v>1698</v>
      </c>
      <c r="B1699" s="130" t="s">
        <v>7814</v>
      </c>
      <c r="C1699" s="143" t="s">
        <v>7815</v>
      </c>
      <c r="D1699" s="130" t="s">
        <v>1658</v>
      </c>
      <c r="E1699" s="130" t="s">
        <v>1048</v>
      </c>
      <c r="F1699" s="130" t="s">
        <v>3579</v>
      </c>
      <c r="G1699" s="154" t="s">
        <v>5617</v>
      </c>
      <c r="H1699" s="154" t="s">
        <v>9015</v>
      </c>
      <c r="I1699" s="154" t="s">
        <v>1668</v>
      </c>
      <c r="J1699" s="154" t="s">
        <v>10097</v>
      </c>
      <c r="K1699" s="130"/>
      <c r="L1699" s="116"/>
      <c r="M1699" s="117"/>
      <c r="N1699" s="117"/>
      <c r="O1699" s="117"/>
      <c r="P1699" s="117"/>
      <c r="Q1699" s="117" t="e">
        <f>VLOOKUP(#REF!,'[1]Du lieu in bang'!$C$2:$BB$1395,20,0)</f>
        <v>#REF!</v>
      </c>
      <c r="R1699" s="117" t="e">
        <f>VLOOKUP(#REF!,'[1]Du lieu in bang'!$C$2:$BB$1395,21,0)</f>
        <v>#REF!</v>
      </c>
      <c r="S1699" s="130"/>
    </row>
    <row r="1700" spans="1:19" s="118" customFormat="1" ht="38.25" hidden="1" x14ac:dyDescent="0.2">
      <c r="A1700" s="136">
        <v>1699</v>
      </c>
      <c r="B1700" s="130" t="s">
        <v>7817</v>
      </c>
      <c r="C1700" s="143" t="s">
        <v>7818</v>
      </c>
      <c r="D1700" s="130" t="s">
        <v>3454</v>
      </c>
      <c r="E1700" s="130" t="s">
        <v>827</v>
      </c>
      <c r="F1700" s="130" t="s">
        <v>3579</v>
      </c>
      <c r="G1700" s="154" t="s">
        <v>5617</v>
      </c>
      <c r="H1700" s="154" t="s">
        <v>9016</v>
      </c>
      <c r="I1700" s="154" t="s">
        <v>2536</v>
      </c>
      <c r="J1700" s="154" t="s">
        <v>2537</v>
      </c>
      <c r="K1700" s="130"/>
      <c r="L1700" s="116"/>
      <c r="M1700" s="117"/>
      <c r="N1700" s="117"/>
      <c r="O1700" s="117"/>
      <c r="P1700" s="117"/>
      <c r="Q1700" s="117" t="e">
        <f>VLOOKUP(#REF!,'[1]Du lieu in bang'!$C$2:$BB$1395,20,0)</f>
        <v>#REF!</v>
      </c>
      <c r="R1700" s="117" t="e">
        <f>VLOOKUP(#REF!,'[1]Du lieu in bang'!$C$2:$BB$1395,21,0)</f>
        <v>#REF!</v>
      </c>
      <c r="S1700" s="130"/>
    </row>
    <row r="1701" spans="1:19" s="118" customFormat="1" ht="63.75" hidden="1" x14ac:dyDescent="0.2">
      <c r="A1701" s="136">
        <v>1700</v>
      </c>
      <c r="B1701" s="130" t="s">
        <v>7820</v>
      </c>
      <c r="C1701" s="143" t="s">
        <v>7821</v>
      </c>
      <c r="D1701" s="130" t="s">
        <v>1058</v>
      </c>
      <c r="E1701" s="130" t="s">
        <v>1036</v>
      </c>
      <c r="F1701" s="130" t="s">
        <v>3579</v>
      </c>
      <c r="G1701" s="154" t="s">
        <v>5617</v>
      </c>
      <c r="H1701" s="154" t="s">
        <v>9017</v>
      </c>
      <c r="I1701" s="154" t="s">
        <v>1146</v>
      </c>
      <c r="J1701" s="154" t="s">
        <v>10097</v>
      </c>
      <c r="K1701" s="130"/>
      <c r="L1701" s="116"/>
      <c r="M1701" s="117"/>
      <c r="N1701" s="117"/>
      <c r="O1701" s="117"/>
      <c r="P1701" s="117"/>
      <c r="Q1701" s="117" t="e">
        <f>VLOOKUP(#REF!,'[1]Du lieu in bang'!$C$2:$BB$1395,20,0)</f>
        <v>#REF!</v>
      </c>
      <c r="R1701" s="117" t="e">
        <f>VLOOKUP(#REF!,'[1]Du lieu in bang'!$C$2:$BB$1395,21,0)</f>
        <v>#REF!</v>
      </c>
      <c r="S1701" s="130"/>
    </row>
    <row r="1702" spans="1:19" s="118" customFormat="1" ht="51" hidden="1" x14ac:dyDescent="0.2">
      <c r="A1702" s="136">
        <v>1701</v>
      </c>
      <c r="B1702" s="130" t="s">
        <v>7823</v>
      </c>
      <c r="C1702" s="143" t="s">
        <v>3871</v>
      </c>
      <c r="D1702" s="130" t="s">
        <v>1058</v>
      </c>
      <c r="E1702" s="130" t="s">
        <v>1048</v>
      </c>
      <c r="F1702" s="130" t="s">
        <v>3579</v>
      </c>
      <c r="G1702" s="154" t="s">
        <v>5617</v>
      </c>
      <c r="H1702" s="154" t="s">
        <v>9018</v>
      </c>
      <c r="I1702" s="154" t="s">
        <v>4800</v>
      </c>
      <c r="J1702" s="154" t="s">
        <v>10119</v>
      </c>
      <c r="K1702" s="130"/>
      <c r="L1702" s="116"/>
      <c r="M1702" s="117"/>
      <c r="N1702" s="117"/>
      <c r="O1702" s="117"/>
      <c r="P1702" s="117"/>
      <c r="Q1702" s="117" t="e">
        <f>VLOOKUP(#REF!,'[1]Du lieu in bang'!$C$2:$BB$1395,20,0)</f>
        <v>#REF!</v>
      </c>
      <c r="R1702" s="117" t="e">
        <f>VLOOKUP(#REF!,'[1]Du lieu in bang'!$C$2:$BB$1395,21,0)</f>
        <v>#REF!</v>
      </c>
      <c r="S1702" s="130"/>
    </row>
    <row r="1703" spans="1:19" s="118" customFormat="1" ht="63.75" hidden="1" x14ac:dyDescent="0.2">
      <c r="A1703" s="136">
        <v>1702</v>
      </c>
      <c r="B1703" s="130" t="s">
        <v>7825</v>
      </c>
      <c r="C1703" s="143" t="s">
        <v>7826</v>
      </c>
      <c r="D1703" s="130" t="s">
        <v>1124</v>
      </c>
      <c r="E1703" s="130" t="s">
        <v>827</v>
      </c>
      <c r="F1703" s="130" t="s">
        <v>3579</v>
      </c>
      <c r="G1703" s="154" t="s">
        <v>5617</v>
      </c>
      <c r="H1703" s="154" t="s">
        <v>9019</v>
      </c>
      <c r="I1703" s="154" t="s">
        <v>2261</v>
      </c>
      <c r="J1703" s="154" t="s">
        <v>10097</v>
      </c>
      <c r="K1703" s="130"/>
      <c r="L1703" s="116"/>
      <c r="M1703" s="117"/>
      <c r="N1703" s="117"/>
      <c r="O1703" s="117"/>
      <c r="P1703" s="117"/>
      <c r="Q1703" s="117" t="e">
        <f>VLOOKUP(#REF!,'[1]Du lieu in bang'!$C$2:$BB$1395,20,0)</f>
        <v>#REF!</v>
      </c>
      <c r="R1703" s="117" t="e">
        <f>VLOOKUP(#REF!,'[1]Du lieu in bang'!$C$2:$BB$1395,21,0)</f>
        <v>#REF!</v>
      </c>
      <c r="S1703" s="130"/>
    </row>
    <row r="1704" spans="1:19" s="118" customFormat="1" ht="51" hidden="1" x14ac:dyDescent="0.2">
      <c r="A1704" s="136">
        <v>1703</v>
      </c>
      <c r="B1704" s="130" t="s">
        <v>7828</v>
      </c>
      <c r="C1704" s="143" t="s">
        <v>7829</v>
      </c>
      <c r="D1704" s="130" t="s">
        <v>1139</v>
      </c>
      <c r="E1704" s="130" t="s">
        <v>827</v>
      </c>
      <c r="F1704" s="130" t="s">
        <v>3579</v>
      </c>
      <c r="G1704" s="154" t="s">
        <v>5617</v>
      </c>
      <c r="H1704" s="154" t="s">
        <v>9020</v>
      </c>
      <c r="I1704" s="154" t="s">
        <v>907</v>
      </c>
      <c r="J1704" s="154" t="s">
        <v>10101</v>
      </c>
      <c r="K1704" s="130" t="s">
        <v>9970</v>
      </c>
      <c r="L1704" s="116"/>
      <c r="M1704" s="117"/>
      <c r="N1704" s="117"/>
      <c r="O1704" s="117"/>
      <c r="P1704" s="117"/>
      <c r="Q1704" s="117" t="e">
        <f>VLOOKUP(#REF!,'[1]Du lieu in bang'!$C$2:$BB$1395,20,0)</f>
        <v>#REF!</v>
      </c>
      <c r="R1704" s="117" t="e">
        <f>VLOOKUP(#REF!,'[1]Du lieu in bang'!$C$2:$BB$1395,21,0)</f>
        <v>#REF!</v>
      </c>
      <c r="S1704" s="130"/>
    </row>
    <row r="1705" spans="1:19" s="118" customFormat="1" ht="51" hidden="1" x14ac:dyDescent="0.2">
      <c r="A1705" s="136">
        <v>1704</v>
      </c>
      <c r="B1705" s="130" t="s">
        <v>7831</v>
      </c>
      <c r="C1705" s="143" t="s">
        <v>1345</v>
      </c>
      <c r="D1705" s="130" t="s">
        <v>2142</v>
      </c>
      <c r="E1705" s="130" t="s">
        <v>1048</v>
      </c>
      <c r="F1705" s="130" t="s">
        <v>3579</v>
      </c>
      <c r="G1705" s="154" t="s">
        <v>5617</v>
      </c>
      <c r="H1705" s="154" t="s">
        <v>9021</v>
      </c>
      <c r="I1705" s="154" t="s">
        <v>2371</v>
      </c>
      <c r="J1705" s="154" t="s">
        <v>10101</v>
      </c>
      <c r="K1705" s="130"/>
      <c r="L1705" s="116"/>
      <c r="M1705" s="117"/>
      <c r="N1705" s="117"/>
      <c r="O1705" s="117"/>
      <c r="P1705" s="117"/>
      <c r="Q1705" s="117" t="e">
        <f>VLOOKUP(#REF!,'[1]Du lieu in bang'!$C$2:$BB$1395,20,0)</f>
        <v>#REF!</v>
      </c>
      <c r="R1705" s="117" t="e">
        <f>VLOOKUP(#REF!,'[1]Du lieu in bang'!$C$2:$BB$1395,21,0)</f>
        <v>#REF!</v>
      </c>
      <c r="S1705" s="130"/>
    </row>
    <row r="1706" spans="1:19" s="118" customFormat="1" ht="63.75" hidden="1" x14ac:dyDescent="0.2">
      <c r="A1706" s="136">
        <v>1705</v>
      </c>
      <c r="B1706" s="130" t="s">
        <v>7833</v>
      </c>
      <c r="C1706" s="143" t="s">
        <v>7834</v>
      </c>
      <c r="D1706" s="130" t="s">
        <v>1047</v>
      </c>
      <c r="E1706" s="130" t="s">
        <v>1048</v>
      </c>
      <c r="F1706" s="130" t="s">
        <v>3579</v>
      </c>
      <c r="G1706" s="154" t="s">
        <v>5617</v>
      </c>
      <c r="H1706" s="154" t="s">
        <v>9022</v>
      </c>
      <c r="I1706" s="154" t="s">
        <v>4784</v>
      </c>
      <c r="J1706" s="154" t="s">
        <v>2527</v>
      </c>
      <c r="K1706" s="130" t="s">
        <v>9971</v>
      </c>
      <c r="L1706" s="116" t="s">
        <v>9022</v>
      </c>
      <c r="M1706" s="117"/>
      <c r="N1706" s="117"/>
      <c r="O1706" s="117"/>
      <c r="P1706" s="117"/>
      <c r="Q1706" s="117" t="e">
        <f>VLOOKUP(#REF!,'[1]Du lieu in bang'!$C$2:$BB$1395,20,0)</f>
        <v>#REF!</v>
      </c>
      <c r="R1706" s="117" t="e">
        <f>VLOOKUP(#REF!,'[1]Du lieu in bang'!$C$2:$BB$1395,21,0)</f>
        <v>#REF!</v>
      </c>
      <c r="S1706" s="130"/>
    </row>
    <row r="1707" spans="1:19" s="118" customFormat="1" ht="63.75" hidden="1" x14ac:dyDescent="0.2">
      <c r="A1707" s="136">
        <v>1706</v>
      </c>
      <c r="B1707" s="130" t="s">
        <v>7836</v>
      </c>
      <c r="C1707" s="143" t="s">
        <v>7837</v>
      </c>
      <c r="D1707" s="130" t="s">
        <v>1047</v>
      </c>
      <c r="E1707" s="130" t="s">
        <v>1048</v>
      </c>
      <c r="F1707" s="130" t="s">
        <v>3579</v>
      </c>
      <c r="G1707" s="154" t="s">
        <v>5617</v>
      </c>
      <c r="H1707" s="154" t="s">
        <v>9023</v>
      </c>
      <c r="I1707" s="154" t="s">
        <v>4721</v>
      </c>
      <c r="J1707" s="154" t="s">
        <v>10097</v>
      </c>
      <c r="K1707" s="130"/>
      <c r="L1707" s="116"/>
      <c r="M1707" s="117"/>
      <c r="N1707" s="117"/>
      <c r="O1707" s="117"/>
      <c r="P1707" s="117"/>
      <c r="Q1707" s="117" t="e">
        <f>VLOOKUP(#REF!,'[1]Du lieu in bang'!$C$2:$BB$1395,20,0)</f>
        <v>#REF!</v>
      </c>
      <c r="R1707" s="117" t="e">
        <f>VLOOKUP(#REF!,'[1]Du lieu in bang'!$C$2:$BB$1395,21,0)</f>
        <v>#REF!</v>
      </c>
      <c r="S1707" s="130"/>
    </row>
    <row r="1708" spans="1:19" s="118" customFormat="1" ht="76.5" hidden="1" x14ac:dyDescent="0.2">
      <c r="A1708" s="136">
        <v>1707</v>
      </c>
      <c r="B1708" s="130" t="s">
        <v>7839</v>
      </c>
      <c r="C1708" s="143" t="s">
        <v>7840</v>
      </c>
      <c r="D1708" s="130" t="s">
        <v>1606</v>
      </c>
      <c r="E1708" s="130" t="s">
        <v>827</v>
      </c>
      <c r="F1708" s="130" t="s">
        <v>3579</v>
      </c>
      <c r="G1708" s="154" t="s">
        <v>5617</v>
      </c>
      <c r="H1708" s="154" t="s">
        <v>9024</v>
      </c>
      <c r="I1708" s="154" t="s">
        <v>1968</v>
      </c>
      <c r="J1708" s="154" t="s">
        <v>10105</v>
      </c>
      <c r="K1708" s="130" t="s">
        <v>9972</v>
      </c>
      <c r="L1708" s="116" t="s">
        <v>9024</v>
      </c>
      <c r="M1708" s="117"/>
      <c r="N1708" s="117"/>
      <c r="O1708" s="117"/>
      <c r="P1708" s="117"/>
      <c r="Q1708" s="117" t="e">
        <f>VLOOKUP(#REF!,'[1]Du lieu in bang'!$C$2:$BB$1395,20,0)</f>
        <v>#REF!</v>
      </c>
      <c r="R1708" s="117" t="e">
        <f>VLOOKUP(#REF!,'[1]Du lieu in bang'!$C$2:$BB$1395,21,0)</f>
        <v>#REF!</v>
      </c>
      <c r="S1708" s="130"/>
    </row>
    <row r="1709" spans="1:19" s="118" customFormat="1" ht="63.75" hidden="1" x14ac:dyDescent="0.2">
      <c r="A1709" s="136">
        <v>1708</v>
      </c>
      <c r="B1709" s="130" t="s">
        <v>5413</v>
      </c>
      <c r="C1709" s="143" t="s">
        <v>7547</v>
      </c>
      <c r="D1709" s="130" t="s">
        <v>1149</v>
      </c>
      <c r="E1709" s="130" t="s">
        <v>1048</v>
      </c>
      <c r="F1709" s="130" t="s">
        <v>3579</v>
      </c>
      <c r="G1709" s="154" t="s">
        <v>5617</v>
      </c>
      <c r="H1709" s="154" t="s">
        <v>9025</v>
      </c>
      <c r="I1709" s="154" t="s">
        <v>1668</v>
      </c>
      <c r="J1709" s="154" t="s">
        <v>10097</v>
      </c>
      <c r="K1709" s="130" t="s">
        <v>9973</v>
      </c>
      <c r="L1709" s="116" t="s">
        <v>9025</v>
      </c>
      <c r="M1709" s="117"/>
      <c r="N1709" s="117"/>
      <c r="O1709" s="117"/>
      <c r="P1709" s="117"/>
      <c r="Q1709" s="117" t="e">
        <f>VLOOKUP(#REF!,'[1]Du lieu in bang'!$C$2:$BB$1395,20,0)</f>
        <v>#REF!</v>
      </c>
      <c r="R1709" s="117" t="e">
        <f>VLOOKUP(#REF!,'[1]Du lieu in bang'!$C$2:$BB$1395,21,0)</f>
        <v>#REF!</v>
      </c>
      <c r="S1709" s="130"/>
    </row>
    <row r="1710" spans="1:19" s="118" customFormat="1" ht="63.75" hidden="1" x14ac:dyDescent="0.2">
      <c r="A1710" s="136">
        <v>1709</v>
      </c>
      <c r="B1710" s="130" t="s">
        <v>7843</v>
      </c>
      <c r="C1710" s="143" t="s">
        <v>7844</v>
      </c>
      <c r="D1710" s="130" t="s">
        <v>1606</v>
      </c>
      <c r="E1710" s="130" t="s">
        <v>1048</v>
      </c>
      <c r="F1710" s="130" t="s">
        <v>3579</v>
      </c>
      <c r="G1710" s="154" t="s">
        <v>5617</v>
      </c>
      <c r="H1710" s="154" t="s">
        <v>9026</v>
      </c>
      <c r="I1710" s="154" t="s">
        <v>2713</v>
      </c>
      <c r="J1710" s="154" t="s">
        <v>10097</v>
      </c>
      <c r="K1710" s="130"/>
      <c r="L1710" s="116"/>
      <c r="M1710" s="117"/>
      <c r="N1710" s="117"/>
      <c r="O1710" s="117"/>
      <c r="P1710" s="117"/>
      <c r="Q1710" s="117" t="e">
        <f>VLOOKUP(#REF!,'[1]Du lieu in bang'!$C$2:$BB$1395,20,0)</f>
        <v>#REF!</v>
      </c>
      <c r="R1710" s="117" t="e">
        <f>VLOOKUP(#REF!,'[1]Du lieu in bang'!$C$2:$BB$1395,21,0)</f>
        <v>#REF!</v>
      </c>
      <c r="S1710" s="130"/>
    </row>
    <row r="1711" spans="1:19" s="118" customFormat="1" ht="63.75" hidden="1" x14ac:dyDescent="0.2">
      <c r="A1711" s="136">
        <v>1710</v>
      </c>
      <c r="B1711" s="130" t="s">
        <v>7846</v>
      </c>
      <c r="C1711" s="143" t="s">
        <v>7847</v>
      </c>
      <c r="D1711" s="130" t="s">
        <v>1039</v>
      </c>
      <c r="E1711" s="130" t="s">
        <v>827</v>
      </c>
      <c r="F1711" s="130" t="s">
        <v>3579</v>
      </c>
      <c r="G1711" s="154" t="s">
        <v>5617</v>
      </c>
      <c r="H1711" s="154" t="s">
        <v>9027</v>
      </c>
      <c r="I1711" s="154" t="s">
        <v>2158</v>
      </c>
      <c r="J1711" s="154" t="s">
        <v>10104</v>
      </c>
      <c r="K1711" s="130"/>
      <c r="L1711" s="116"/>
      <c r="M1711" s="117"/>
      <c r="N1711" s="117"/>
      <c r="O1711" s="117"/>
      <c r="P1711" s="117"/>
      <c r="Q1711" s="117" t="e">
        <f>VLOOKUP(#REF!,'[1]Du lieu in bang'!$C$2:$BB$1395,20,0)</f>
        <v>#REF!</v>
      </c>
      <c r="R1711" s="117" t="e">
        <f>VLOOKUP(#REF!,'[1]Du lieu in bang'!$C$2:$BB$1395,21,0)</f>
        <v>#REF!</v>
      </c>
      <c r="S1711" s="130"/>
    </row>
    <row r="1712" spans="1:19" s="118" customFormat="1" ht="63.75" hidden="1" x14ac:dyDescent="0.2">
      <c r="A1712" s="136">
        <v>1711</v>
      </c>
      <c r="B1712" s="130" t="s">
        <v>2277</v>
      </c>
      <c r="C1712" s="143" t="s">
        <v>7849</v>
      </c>
      <c r="D1712" s="130" t="s">
        <v>1058</v>
      </c>
      <c r="E1712" s="130" t="s">
        <v>1048</v>
      </c>
      <c r="F1712" s="130" t="s">
        <v>3579</v>
      </c>
      <c r="G1712" s="154" t="s">
        <v>5617</v>
      </c>
      <c r="H1712" s="154" t="s">
        <v>9028</v>
      </c>
      <c r="I1712" s="154" t="s">
        <v>4456</v>
      </c>
      <c r="J1712" s="154" t="s">
        <v>10104</v>
      </c>
      <c r="K1712" s="130"/>
      <c r="L1712" s="116"/>
      <c r="M1712" s="117"/>
      <c r="N1712" s="117"/>
      <c r="O1712" s="117"/>
      <c r="P1712" s="117"/>
      <c r="Q1712" s="117" t="e">
        <f>VLOOKUP(#REF!,'[1]Du lieu in bang'!$C$2:$BB$1395,20,0)</f>
        <v>#REF!</v>
      </c>
      <c r="R1712" s="117" t="e">
        <f>VLOOKUP(#REF!,'[1]Du lieu in bang'!$C$2:$BB$1395,21,0)</f>
        <v>#REF!</v>
      </c>
      <c r="S1712" s="130"/>
    </row>
    <row r="1713" spans="1:19" s="118" customFormat="1" ht="63.75" hidden="1" x14ac:dyDescent="0.2">
      <c r="A1713" s="136">
        <v>1712</v>
      </c>
      <c r="B1713" s="130" t="s">
        <v>7851</v>
      </c>
      <c r="C1713" s="143" t="s">
        <v>3461</v>
      </c>
      <c r="D1713" s="130" t="s">
        <v>1149</v>
      </c>
      <c r="E1713" s="130" t="s">
        <v>1048</v>
      </c>
      <c r="F1713" s="130" t="s">
        <v>3579</v>
      </c>
      <c r="G1713" s="154" t="s">
        <v>5617</v>
      </c>
      <c r="H1713" s="154" t="s">
        <v>9029</v>
      </c>
      <c r="I1713" s="154" t="s">
        <v>2661</v>
      </c>
      <c r="J1713" s="154" t="s">
        <v>10097</v>
      </c>
      <c r="K1713" s="130"/>
      <c r="L1713" s="116"/>
      <c r="M1713" s="117"/>
      <c r="N1713" s="117"/>
      <c r="O1713" s="117"/>
      <c r="P1713" s="117"/>
      <c r="Q1713" s="117" t="e">
        <f>VLOOKUP(#REF!,'[1]Du lieu in bang'!$C$2:$BB$1395,20,0)</f>
        <v>#REF!</v>
      </c>
      <c r="R1713" s="117" t="e">
        <f>VLOOKUP(#REF!,'[1]Du lieu in bang'!$C$2:$BB$1395,21,0)</f>
        <v>#REF!</v>
      </c>
      <c r="S1713" s="130"/>
    </row>
    <row r="1714" spans="1:19" s="118" customFormat="1" ht="63.75" hidden="1" x14ac:dyDescent="0.2">
      <c r="A1714" s="136">
        <v>1713</v>
      </c>
      <c r="B1714" s="130" t="s">
        <v>7853</v>
      </c>
      <c r="C1714" s="143" t="s">
        <v>7854</v>
      </c>
      <c r="D1714" s="130" t="s">
        <v>1062</v>
      </c>
      <c r="E1714" s="130" t="s">
        <v>1048</v>
      </c>
      <c r="F1714" s="130" t="s">
        <v>3579</v>
      </c>
      <c r="G1714" s="154" t="s">
        <v>5617</v>
      </c>
      <c r="H1714" s="154" t="s">
        <v>9030</v>
      </c>
      <c r="I1714" s="154" t="s">
        <v>4426</v>
      </c>
      <c r="J1714" s="154" t="s">
        <v>10097</v>
      </c>
      <c r="K1714" s="130" t="s">
        <v>9974</v>
      </c>
      <c r="L1714" s="116" t="s">
        <v>9030</v>
      </c>
      <c r="M1714" s="117"/>
      <c r="N1714" s="117"/>
      <c r="O1714" s="117"/>
      <c r="P1714" s="117"/>
      <c r="Q1714" s="117" t="e">
        <f>VLOOKUP(#REF!,'[1]Du lieu in bang'!$C$2:$BB$1395,20,0)</f>
        <v>#REF!</v>
      </c>
      <c r="R1714" s="117" t="e">
        <f>VLOOKUP(#REF!,'[1]Du lieu in bang'!$C$2:$BB$1395,21,0)</f>
        <v>#REF!</v>
      </c>
      <c r="S1714" s="130"/>
    </row>
    <row r="1715" spans="1:19" s="118" customFormat="1" ht="63.75" hidden="1" x14ac:dyDescent="0.2">
      <c r="A1715" s="136">
        <v>1714</v>
      </c>
      <c r="B1715" s="130" t="s">
        <v>3768</v>
      </c>
      <c r="C1715" s="143" t="s">
        <v>7856</v>
      </c>
      <c r="D1715" s="130" t="s">
        <v>1124</v>
      </c>
      <c r="E1715" s="130" t="s">
        <v>1048</v>
      </c>
      <c r="F1715" s="130" t="s">
        <v>3579</v>
      </c>
      <c r="G1715" s="154" t="s">
        <v>5617</v>
      </c>
      <c r="H1715" s="154" t="s">
        <v>9031</v>
      </c>
      <c r="I1715" s="154" t="s">
        <v>2261</v>
      </c>
      <c r="J1715" s="154" t="s">
        <v>10097</v>
      </c>
      <c r="K1715" s="130"/>
      <c r="L1715" s="116"/>
      <c r="M1715" s="117"/>
      <c r="N1715" s="117"/>
      <c r="O1715" s="117"/>
      <c r="P1715" s="117"/>
      <c r="Q1715" s="117" t="e">
        <f>VLOOKUP(#REF!,'[1]Du lieu in bang'!$C$2:$BB$1395,20,0)</f>
        <v>#REF!</v>
      </c>
      <c r="R1715" s="117" t="e">
        <f>VLOOKUP(#REF!,'[1]Du lieu in bang'!$C$2:$BB$1395,21,0)</f>
        <v>#REF!</v>
      </c>
      <c r="S1715" s="130"/>
    </row>
    <row r="1716" spans="1:19" s="118" customFormat="1" ht="63.75" hidden="1" x14ac:dyDescent="0.2">
      <c r="A1716" s="136">
        <v>1715</v>
      </c>
      <c r="B1716" s="130" t="s">
        <v>7858</v>
      </c>
      <c r="C1716" s="143" t="s">
        <v>7859</v>
      </c>
      <c r="D1716" s="130" t="s">
        <v>1047</v>
      </c>
      <c r="E1716" s="130" t="s">
        <v>827</v>
      </c>
      <c r="F1716" s="130" t="s">
        <v>3579</v>
      </c>
      <c r="G1716" s="154" t="s">
        <v>5617</v>
      </c>
      <c r="H1716" s="154" t="s">
        <v>9032</v>
      </c>
      <c r="I1716" s="154" t="s">
        <v>697</v>
      </c>
      <c r="J1716" s="154" t="s">
        <v>10097</v>
      </c>
      <c r="K1716" s="130"/>
      <c r="L1716" s="116"/>
      <c r="M1716" s="117"/>
      <c r="N1716" s="117"/>
      <c r="O1716" s="117"/>
      <c r="P1716" s="117"/>
      <c r="Q1716" s="117" t="e">
        <f>VLOOKUP(#REF!,'[1]Du lieu in bang'!$C$2:$BB$1395,20,0)</f>
        <v>#REF!</v>
      </c>
      <c r="R1716" s="117" t="e">
        <f>VLOOKUP(#REF!,'[1]Du lieu in bang'!$C$2:$BB$1395,21,0)</f>
        <v>#REF!</v>
      </c>
      <c r="S1716" s="130"/>
    </row>
    <row r="1717" spans="1:19" s="118" customFormat="1" ht="63.75" hidden="1" x14ac:dyDescent="0.2">
      <c r="A1717" s="136">
        <v>1716</v>
      </c>
      <c r="B1717" s="130" t="s">
        <v>7861</v>
      </c>
      <c r="C1717" s="143" t="s">
        <v>7862</v>
      </c>
      <c r="D1717" s="130" t="s">
        <v>1658</v>
      </c>
      <c r="E1717" s="130" t="s">
        <v>827</v>
      </c>
      <c r="F1717" s="130" t="s">
        <v>3579</v>
      </c>
      <c r="G1717" s="154" t="s">
        <v>5617</v>
      </c>
      <c r="H1717" s="154" t="s">
        <v>9033</v>
      </c>
      <c r="I1717" s="154" t="s">
        <v>2287</v>
      </c>
      <c r="J1717" s="154" t="s">
        <v>10104</v>
      </c>
      <c r="K1717" s="130"/>
      <c r="L1717" s="116"/>
      <c r="M1717" s="117"/>
      <c r="N1717" s="117"/>
      <c r="O1717" s="117"/>
      <c r="P1717" s="117"/>
      <c r="Q1717" s="117" t="e">
        <f>VLOOKUP(#REF!,'[1]Du lieu in bang'!$C$2:$BB$1395,20,0)</f>
        <v>#REF!</v>
      </c>
      <c r="R1717" s="117" t="e">
        <f>VLOOKUP(#REF!,'[1]Du lieu in bang'!$C$2:$BB$1395,21,0)</f>
        <v>#REF!</v>
      </c>
      <c r="S1717" s="130"/>
    </row>
    <row r="1718" spans="1:19" s="118" customFormat="1" ht="63.75" hidden="1" x14ac:dyDescent="0.2">
      <c r="A1718" s="136">
        <v>1717</v>
      </c>
      <c r="B1718" s="130" t="s">
        <v>7864</v>
      </c>
      <c r="C1718" s="143" t="s">
        <v>3838</v>
      </c>
      <c r="D1718" s="130" t="s">
        <v>1907</v>
      </c>
      <c r="E1718" s="130" t="s">
        <v>827</v>
      </c>
      <c r="F1718" s="130" t="s">
        <v>3579</v>
      </c>
      <c r="G1718" s="154" t="s">
        <v>5617</v>
      </c>
      <c r="H1718" s="154" t="s">
        <v>9034</v>
      </c>
      <c r="I1718" s="154" t="s">
        <v>2661</v>
      </c>
      <c r="J1718" s="154" t="s">
        <v>10097</v>
      </c>
      <c r="K1718" s="130"/>
      <c r="L1718" s="116"/>
      <c r="M1718" s="117"/>
      <c r="N1718" s="117"/>
      <c r="O1718" s="117"/>
      <c r="P1718" s="117"/>
      <c r="Q1718" s="117" t="e">
        <f>VLOOKUP(#REF!,'[1]Du lieu in bang'!$C$2:$BB$1395,20,0)</f>
        <v>#REF!</v>
      </c>
      <c r="R1718" s="117" t="e">
        <f>VLOOKUP(#REF!,'[1]Du lieu in bang'!$C$2:$BB$1395,21,0)</f>
        <v>#REF!</v>
      </c>
      <c r="S1718" s="130"/>
    </row>
    <row r="1719" spans="1:19" s="118" customFormat="1" ht="63.75" hidden="1" x14ac:dyDescent="0.2">
      <c r="A1719" s="136">
        <v>1718</v>
      </c>
      <c r="B1719" s="130" t="s">
        <v>2543</v>
      </c>
      <c r="C1719" s="143" t="s">
        <v>7866</v>
      </c>
      <c r="D1719" s="130" t="s">
        <v>1039</v>
      </c>
      <c r="E1719" s="130" t="s">
        <v>827</v>
      </c>
      <c r="F1719" s="130" t="s">
        <v>3579</v>
      </c>
      <c r="G1719" s="154" t="s">
        <v>5617</v>
      </c>
      <c r="H1719" s="154" t="s">
        <v>9035</v>
      </c>
      <c r="I1719" s="154" t="s">
        <v>4527</v>
      </c>
      <c r="J1719" s="154" t="s">
        <v>10097</v>
      </c>
      <c r="K1719" s="130"/>
      <c r="L1719" s="116"/>
      <c r="M1719" s="117"/>
      <c r="N1719" s="117"/>
      <c r="O1719" s="117"/>
      <c r="P1719" s="117"/>
      <c r="Q1719" s="117" t="e">
        <f>VLOOKUP(#REF!,'[1]Du lieu in bang'!$C$2:$BB$1395,20,0)</f>
        <v>#REF!</v>
      </c>
      <c r="R1719" s="117" t="e">
        <f>VLOOKUP(#REF!,'[1]Du lieu in bang'!$C$2:$BB$1395,21,0)</f>
        <v>#REF!</v>
      </c>
      <c r="S1719" s="130"/>
    </row>
    <row r="1720" spans="1:19" s="118" customFormat="1" ht="63.75" hidden="1" x14ac:dyDescent="0.2">
      <c r="A1720" s="136">
        <v>1719</v>
      </c>
      <c r="B1720" s="130" t="s">
        <v>7868</v>
      </c>
      <c r="C1720" s="143" t="s">
        <v>7869</v>
      </c>
      <c r="D1720" s="130" t="s">
        <v>1058</v>
      </c>
      <c r="E1720" s="130" t="s">
        <v>827</v>
      </c>
      <c r="F1720" s="130" t="s">
        <v>3579</v>
      </c>
      <c r="G1720" s="154" t="s">
        <v>5617</v>
      </c>
      <c r="H1720" s="154" t="s">
        <v>9036</v>
      </c>
      <c r="I1720" s="154" t="s">
        <v>921</v>
      </c>
      <c r="J1720" s="154" t="s">
        <v>10097</v>
      </c>
      <c r="K1720" s="130"/>
      <c r="L1720" s="116"/>
      <c r="M1720" s="117"/>
      <c r="N1720" s="117"/>
      <c r="O1720" s="117"/>
      <c r="P1720" s="117"/>
      <c r="Q1720" s="117" t="e">
        <f>VLOOKUP(#REF!,'[1]Du lieu in bang'!$C$2:$BB$1395,20,0)</f>
        <v>#REF!</v>
      </c>
      <c r="R1720" s="117" t="e">
        <f>VLOOKUP(#REF!,'[1]Du lieu in bang'!$C$2:$BB$1395,21,0)</f>
        <v>#REF!</v>
      </c>
      <c r="S1720" s="130"/>
    </row>
    <row r="1721" spans="1:19" s="118" customFormat="1" ht="63.75" hidden="1" x14ac:dyDescent="0.2">
      <c r="A1721" s="136">
        <v>1720</v>
      </c>
      <c r="B1721" s="130" t="s">
        <v>7871</v>
      </c>
      <c r="C1721" s="143" t="s">
        <v>5794</v>
      </c>
      <c r="D1721" s="130" t="s">
        <v>1633</v>
      </c>
      <c r="E1721" s="130" t="s">
        <v>1048</v>
      </c>
      <c r="F1721" s="130" t="s">
        <v>3579</v>
      </c>
      <c r="G1721" s="154" t="s">
        <v>5617</v>
      </c>
      <c r="H1721" s="154" t="s">
        <v>9037</v>
      </c>
      <c r="I1721" s="154" t="s">
        <v>2713</v>
      </c>
      <c r="J1721" s="154" t="s">
        <v>10097</v>
      </c>
      <c r="K1721" s="130"/>
      <c r="L1721" s="116"/>
      <c r="M1721" s="117"/>
      <c r="N1721" s="117"/>
      <c r="O1721" s="117"/>
      <c r="P1721" s="117"/>
      <c r="Q1721" s="117" t="e">
        <f>VLOOKUP(#REF!,'[1]Du lieu in bang'!$C$2:$BB$1395,20,0)</f>
        <v>#REF!</v>
      </c>
      <c r="R1721" s="117" t="e">
        <f>VLOOKUP(#REF!,'[1]Du lieu in bang'!$C$2:$BB$1395,21,0)</f>
        <v>#REF!</v>
      </c>
      <c r="S1721" s="130"/>
    </row>
    <row r="1722" spans="1:19" s="118" customFormat="1" ht="63.75" hidden="1" x14ac:dyDescent="0.2">
      <c r="A1722" s="136">
        <v>1721</v>
      </c>
      <c r="B1722" s="130" t="s">
        <v>7873</v>
      </c>
      <c r="C1722" s="143" t="s">
        <v>3270</v>
      </c>
      <c r="D1722" s="130" t="s">
        <v>1658</v>
      </c>
      <c r="E1722" s="130" t="s">
        <v>827</v>
      </c>
      <c r="F1722" s="130" t="s">
        <v>3579</v>
      </c>
      <c r="G1722" s="154" t="s">
        <v>5617</v>
      </c>
      <c r="H1722" s="154" t="s">
        <v>9038</v>
      </c>
      <c r="I1722" s="154" t="s">
        <v>697</v>
      </c>
      <c r="J1722" s="154" t="s">
        <v>10097</v>
      </c>
      <c r="K1722" s="130" t="s">
        <v>9975</v>
      </c>
      <c r="L1722" s="116" t="s">
        <v>9446</v>
      </c>
      <c r="M1722" s="117"/>
      <c r="N1722" s="117"/>
      <c r="O1722" s="117"/>
      <c r="P1722" s="117"/>
      <c r="Q1722" s="117" t="e">
        <f>VLOOKUP(#REF!,'[1]Du lieu in bang'!$C$2:$BB$1395,20,0)</f>
        <v>#REF!</v>
      </c>
      <c r="R1722" s="117" t="e">
        <f>VLOOKUP(#REF!,'[1]Du lieu in bang'!$C$2:$BB$1395,21,0)</f>
        <v>#REF!</v>
      </c>
      <c r="S1722" s="130"/>
    </row>
    <row r="1723" spans="1:19" s="118" customFormat="1" ht="63.75" hidden="1" x14ac:dyDescent="0.2">
      <c r="A1723" s="136">
        <v>1722</v>
      </c>
      <c r="B1723" s="130" t="s">
        <v>7875</v>
      </c>
      <c r="C1723" s="143" t="s">
        <v>7876</v>
      </c>
      <c r="D1723" s="130" t="s">
        <v>1043</v>
      </c>
      <c r="E1723" s="130" t="s">
        <v>1048</v>
      </c>
      <c r="F1723" s="130" t="s">
        <v>3579</v>
      </c>
      <c r="G1723" s="154" t="s">
        <v>5617</v>
      </c>
      <c r="H1723" s="154" t="s">
        <v>9039</v>
      </c>
      <c r="I1723" s="154" t="s">
        <v>2131</v>
      </c>
      <c r="J1723" s="154" t="s">
        <v>10104</v>
      </c>
      <c r="K1723" s="130"/>
      <c r="L1723" s="116"/>
      <c r="M1723" s="117"/>
      <c r="N1723" s="117"/>
      <c r="O1723" s="117"/>
      <c r="P1723" s="117"/>
      <c r="Q1723" s="117" t="e">
        <f>VLOOKUP(#REF!,'[1]Du lieu in bang'!$C$2:$BB$1395,20,0)</f>
        <v>#REF!</v>
      </c>
      <c r="R1723" s="117" t="e">
        <f>VLOOKUP(#REF!,'[1]Du lieu in bang'!$C$2:$BB$1395,21,0)</f>
        <v>#REF!</v>
      </c>
      <c r="S1723" s="130"/>
    </row>
    <row r="1724" spans="1:19" s="118" customFormat="1" ht="63.75" hidden="1" x14ac:dyDescent="0.2">
      <c r="A1724" s="136">
        <v>1723</v>
      </c>
      <c r="B1724" s="130" t="s">
        <v>7878</v>
      </c>
      <c r="C1724" s="143" t="s">
        <v>7879</v>
      </c>
      <c r="D1724" s="130" t="s">
        <v>1039</v>
      </c>
      <c r="E1724" s="130" t="s">
        <v>827</v>
      </c>
      <c r="F1724" s="130" t="s">
        <v>3579</v>
      </c>
      <c r="G1724" s="154" t="s">
        <v>5616</v>
      </c>
      <c r="H1724" s="154" t="s">
        <v>9040</v>
      </c>
      <c r="I1724" s="154" t="s">
        <v>1609</v>
      </c>
      <c r="J1724" s="154" t="s">
        <v>10104</v>
      </c>
      <c r="K1724" s="130"/>
      <c r="L1724" s="116"/>
      <c r="M1724" s="117"/>
      <c r="N1724" s="117"/>
      <c r="O1724" s="117"/>
      <c r="P1724" s="117"/>
      <c r="Q1724" s="117" t="e">
        <f>VLOOKUP(#REF!,'[1]Du lieu in bang'!$C$2:$BB$1395,20,0)</f>
        <v>#REF!</v>
      </c>
      <c r="R1724" s="117" t="e">
        <f>VLOOKUP(#REF!,'[1]Du lieu in bang'!$C$2:$BB$1395,21,0)</f>
        <v>#REF!</v>
      </c>
      <c r="S1724" s="130"/>
    </row>
    <row r="1725" spans="1:19" s="118" customFormat="1" ht="63.75" hidden="1" x14ac:dyDescent="0.2">
      <c r="A1725" s="136">
        <v>1724</v>
      </c>
      <c r="B1725" s="130" t="s">
        <v>7881</v>
      </c>
      <c r="C1725" s="143" t="s">
        <v>7882</v>
      </c>
      <c r="D1725" s="130" t="s">
        <v>1047</v>
      </c>
      <c r="E1725" s="130" t="s">
        <v>827</v>
      </c>
      <c r="F1725" s="130" t="s">
        <v>3579</v>
      </c>
      <c r="G1725" s="154" t="s">
        <v>5617</v>
      </c>
      <c r="H1725" s="154" t="s">
        <v>9041</v>
      </c>
      <c r="I1725" s="154" t="s">
        <v>1470</v>
      </c>
      <c r="J1725" s="154" t="s">
        <v>10097</v>
      </c>
      <c r="K1725" s="130"/>
      <c r="L1725" s="116"/>
      <c r="M1725" s="117"/>
      <c r="N1725" s="117"/>
      <c r="O1725" s="117"/>
      <c r="P1725" s="117"/>
      <c r="Q1725" s="117" t="e">
        <f>VLOOKUP(#REF!,'[1]Du lieu in bang'!$C$2:$BB$1395,20,0)</f>
        <v>#REF!</v>
      </c>
      <c r="R1725" s="117" t="e">
        <f>VLOOKUP(#REF!,'[1]Du lieu in bang'!$C$2:$BB$1395,21,0)</f>
        <v>#REF!</v>
      </c>
      <c r="S1725" s="130"/>
    </row>
    <row r="1726" spans="1:19" s="118" customFormat="1" ht="63.75" hidden="1" x14ac:dyDescent="0.2">
      <c r="A1726" s="136">
        <v>1725</v>
      </c>
      <c r="B1726" s="130" t="s">
        <v>7884</v>
      </c>
      <c r="C1726" s="143" t="s">
        <v>6732</v>
      </c>
      <c r="D1726" s="130" t="s">
        <v>1606</v>
      </c>
      <c r="E1726" s="130" t="s">
        <v>827</v>
      </c>
      <c r="F1726" s="130" t="s">
        <v>3579</v>
      </c>
      <c r="G1726" s="154" t="s">
        <v>5617</v>
      </c>
      <c r="H1726" s="154" t="s">
        <v>9042</v>
      </c>
      <c r="I1726" s="154" t="s">
        <v>2131</v>
      </c>
      <c r="J1726" s="154" t="s">
        <v>10104</v>
      </c>
      <c r="K1726" s="130"/>
      <c r="L1726" s="116"/>
      <c r="M1726" s="117"/>
      <c r="N1726" s="117"/>
      <c r="O1726" s="117"/>
      <c r="P1726" s="117"/>
      <c r="Q1726" s="117" t="e">
        <f>VLOOKUP(#REF!,'[1]Du lieu in bang'!$C$2:$BB$1395,20,0)</f>
        <v>#REF!</v>
      </c>
      <c r="R1726" s="117" t="e">
        <f>VLOOKUP(#REF!,'[1]Du lieu in bang'!$C$2:$BB$1395,21,0)</f>
        <v>#REF!</v>
      </c>
      <c r="S1726" s="130"/>
    </row>
    <row r="1727" spans="1:19" s="118" customFormat="1" ht="63.75" hidden="1" x14ac:dyDescent="0.2">
      <c r="A1727" s="136">
        <v>1726</v>
      </c>
      <c r="B1727" s="130" t="s">
        <v>7591</v>
      </c>
      <c r="C1727" s="143" t="s">
        <v>3595</v>
      </c>
      <c r="D1727" s="130" t="s">
        <v>1139</v>
      </c>
      <c r="E1727" s="130" t="s">
        <v>1048</v>
      </c>
      <c r="F1727" s="130" t="s">
        <v>3579</v>
      </c>
      <c r="G1727" s="154" t="s">
        <v>5617</v>
      </c>
      <c r="H1727" s="154" t="s">
        <v>9043</v>
      </c>
      <c r="I1727" s="154" t="s">
        <v>2261</v>
      </c>
      <c r="J1727" s="154" t="s">
        <v>10097</v>
      </c>
      <c r="K1727" s="130" t="s">
        <v>9976</v>
      </c>
      <c r="L1727" s="116" t="s">
        <v>9447</v>
      </c>
      <c r="M1727" s="117"/>
      <c r="N1727" s="117"/>
      <c r="O1727" s="117"/>
      <c r="P1727" s="117"/>
      <c r="Q1727" s="117" t="e">
        <f>VLOOKUP(#REF!,'[1]Du lieu in bang'!$C$2:$BB$1395,20,0)</f>
        <v>#REF!</v>
      </c>
      <c r="R1727" s="117" t="e">
        <f>VLOOKUP(#REF!,'[1]Du lieu in bang'!$C$2:$BB$1395,21,0)</f>
        <v>#REF!</v>
      </c>
      <c r="S1727" s="130"/>
    </row>
    <row r="1728" spans="1:19" s="118" customFormat="1" ht="63.75" hidden="1" x14ac:dyDescent="0.2">
      <c r="A1728" s="136">
        <v>1727</v>
      </c>
      <c r="B1728" s="130" t="s">
        <v>7887</v>
      </c>
      <c r="C1728" s="143" t="s">
        <v>5946</v>
      </c>
      <c r="D1728" s="130" t="s">
        <v>5702</v>
      </c>
      <c r="E1728" s="130" t="s">
        <v>1048</v>
      </c>
      <c r="F1728" s="130" t="s">
        <v>3579</v>
      </c>
      <c r="G1728" s="154" t="s">
        <v>5617</v>
      </c>
      <c r="H1728" s="154" t="s">
        <v>9044</v>
      </c>
      <c r="I1728" s="154" t="s">
        <v>2760</v>
      </c>
      <c r="J1728" s="154" t="s">
        <v>10097</v>
      </c>
      <c r="K1728" s="130"/>
      <c r="L1728" s="116"/>
      <c r="M1728" s="117"/>
      <c r="N1728" s="117"/>
      <c r="O1728" s="117"/>
      <c r="P1728" s="117"/>
      <c r="Q1728" s="117" t="e">
        <f>VLOOKUP(#REF!,'[1]Du lieu in bang'!$C$2:$BB$1395,20,0)</f>
        <v>#REF!</v>
      </c>
      <c r="R1728" s="117" t="e">
        <f>VLOOKUP(#REF!,'[1]Du lieu in bang'!$C$2:$BB$1395,21,0)</f>
        <v>#REF!</v>
      </c>
      <c r="S1728" s="130"/>
    </row>
    <row r="1729" spans="1:19" s="118" customFormat="1" ht="51" hidden="1" x14ac:dyDescent="0.2">
      <c r="A1729" s="136">
        <v>1728</v>
      </c>
      <c r="B1729" s="130" t="s">
        <v>7889</v>
      </c>
      <c r="C1729" s="143" t="s">
        <v>7890</v>
      </c>
      <c r="D1729" s="130" t="s">
        <v>1688</v>
      </c>
      <c r="E1729" s="130" t="s">
        <v>1048</v>
      </c>
      <c r="F1729" s="130" t="s">
        <v>3579</v>
      </c>
      <c r="G1729" s="154" t="s">
        <v>5617</v>
      </c>
      <c r="H1729" s="154" t="s">
        <v>9045</v>
      </c>
      <c r="I1729" s="154" t="s">
        <v>1936</v>
      </c>
      <c r="J1729" s="154" t="s">
        <v>10101</v>
      </c>
      <c r="K1729" s="130"/>
      <c r="L1729" s="116"/>
      <c r="M1729" s="117"/>
      <c r="N1729" s="117"/>
      <c r="O1729" s="117"/>
      <c r="P1729" s="117"/>
      <c r="Q1729" s="117" t="e">
        <f>VLOOKUP(#REF!,'[1]Du lieu in bang'!$C$2:$BB$1395,20,0)</f>
        <v>#REF!</v>
      </c>
      <c r="R1729" s="117" t="e">
        <f>VLOOKUP(#REF!,'[1]Du lieu in bang'!$C$2:$BB$1395,21,0)</f>
        <v>#REF!</v>
      </c>
      <c r="S1729" s="130"/>
    </row>
    <row r="1730" spans="1:19" s="118" customFormat="1" ht="63.75" hidden="1" x14ac:dyDescent="0.2">
      <c r="A1730" s="136">
        <v>1729</v>
      </c>
      <c r="B1730" s="130" t="s">
        <v>7892</v>
      </c>
      <c r="C1730" s="143" t="s">
        <v>7893</v>
      </c>
      <c r="D1730" s="130" t="s">
        <v>1139</v>
      </c>
      <c r="E1730" s="130" t="s">
        <v>1048</v>
      </c>
      <c r="F1730" s="130" t="s">
        <v>3579</v>
      </c>
      <c r="G1730" s="154" t="s">
        <v>5617</v>
      </c>
      <c r="H1730" s="154" t="s">
        <v>9046</v>
      </c>
      <c r="I1730" s="154" t="s">
        <v>2661</v>
      </c>
      <c r="J1730" s="154" t="s">
        <v>10097</v>
      </c>
      <c r="K1730" s="130"/>
      <c r="L1730" s="116"/>
      <c r="M1730" s="117"/>
      <c r="N1730" s="117"/>
      <c r="O1730" s="117"/>
      <c r="P1730" s="117"/>
      <c r="Q1730" s="117" t="e">
        <f>VLOOKUP(#REF!,'[1]Du lieu in bang'!$C$2:$BB$1395,20,0)</f>
        <v>#REF!</v>
      </c>
      <c r="R1730" s="117" t="e">
        <f>VLOOKUP(#REF!,'[1]Du lieu in bang'!$C$2:$BB$1395,21,0)</f>
        <v>#REF!</v>
      </c>
      <c r="S1730" s="130"/>
    </row>
    <row r="1731" spans="1:19" s="118" customFormat="1" ht="51" hidden="1" x14ac:dyDescent="0.2">
      <c r="A1731" s="136">
        <v>1730</v>
      </c>
      <c r="B1731" s="130" t="s">
        <v>7895</v>
      </c>
      <c r="C1731" s="143" t="s">
        <v>7896</v>
      </c>
      <c r="D1731" s="130" t="s">
        <v>1058</v>
      </c>
      <c r="E1731" s="130" t="s">
        <v>827</v>
      </c>
      <c r="F1731" s="130" t="s">
        <v>3579</v>
      </c>
      <c r="G1731" s="154" t="s">
        <v>5617</v>
      </c>
      <c r="H1731" s="154" t="s">
        <v>9047</v>
      </c>
      <c r="I1731" s="154" t="s">
        <v>907</v>
      </c>
      <c r="J1731" s="154" t="s">
        <v>10101</v>
      </c>
      <c r="K1731" s="130"/>
      <c r="L1731" s="116"/>
      <c r="M1731" s="117"/>
      <c r="N1731" s="117"/>
      <c r="O1731" s="117"/>
      <c r="P1731" s="117"/>
      <c r="Q1731" s="117" t="e">
        <f>VLOOKUP(#REF!,'[1]Du lieu in bang'!$C$2:$BB$1395,20,0)</f>
        <v>#REF!</v>
      </c>
      <c r="R1731" s="117" t="e">
        <f>VLOOKUP(#REF!,'[1]Du lieu in bang'!$C$2:$BB$1395,21,0)</f>
        <v>#REF!</v>
      </c>
      <c r="S1731" s="130"/>
    </row>
    <row r="1732" spans="1:19" s="118" customFormat="1" ht="63.75" hidden="1" x14ac:dyDescent="0.2">
      <c r="A1732" s="136">
        <v>1731</v>
      </c>
      <c r="B1732" s="130" t="s">
        <v>7898</v>
      </c>
      <c r="C1732" s="143" t="s">
        <v>7899</v>
      </c>
      <c r="D1732" s="130" t="s">
        <v>1058</v>
      </c>
      <c r="E1732" s="130" t="s">
        <v>1048</v>
      </c>
      <c r="F1732" s="130" t="s">
        <v>3579</v>
      </c>
      <c r="G1732" s="154" t="s">
        <v>5617</v>
      </c>
      <c r="H1732" s="154" t="s">
        <v>9048</v>
      </c>
      <c r="I1732" s="154" t="s">
        <v>4426</v>
      </c>
      <c r="J1732" s="154" t="s">
        <v>10097</v>
      </c>
      <c r="K1732" s="130"/>
      <c r="L1732" s="116"/>
      <c r="M1732" s="117"/>
      <c r="N1732" s="117"/>
      <c r="O1732" s="117"/>
      <c r="P1732" s="117"/>
      <c r="Q1732" s="117" t="e">
        <f>VLOOKUP(#REF!,'[1]Du lieu in bang'!$C$2:$BB$1395,20,0)</f>
        <v>#REF!</v>
      </c>
      <c r="R1732" s="117" t="e">
        <f>VLOOKUP(#REF!,'[1]Du lieu in bang'!$C$2:$BB$1395,21,0)</f>
        <v>#REF!</v>
      </c>
      <c r="S1732" s="130"/>
    </row>
    <row r="1733" spans="1:19" s="118" customFormat="1" ht="38.25" hidden="1" x14ac:dyDescent="0.2">
      <c r="A1733" s="136">
        <v>1732</v>
      </c>
      <c r="B1733" s="130" t="s">
        <v>7901</v>
      </c>
      <c r="C1733" s="143" t="s">
        <v>3453</v>
      </c>
      <c r="D1733" s="130" t="s">
        <v>1765</v>
      </c>
      <c r="E1733" s="130" t="s">
        <v>1036</v>
      </c>
      <c r="F1733" s="130" t="s">
        <v>3579</v>
      </c>
      <c r="G1733" s="154" t="s">
        <v>5617</v>
      </c>
      <c r="H1733" s="154" t="s">
        <v>9049</v>
      </c>
      <c r="I1733" s="154" t="s">
        <v>4574</v>
      </c>
      <c r="J1733" s="154" t="s">
        <v>10120</v>
      </c>
      <c r="K1733" s="130"/>
      <c r="L1733" s="116"/>
      <c r="M1733" s="117"/>
      <c r="N1733" s="117"/>
      <c r="O1733" s="117"/>
      <c r="P1733" s="117"/>
      <c r="Q1733" s="117" t="e">
        <f>VLOOKUP(#REF!,'[1]Du lieu in bang'!$C$2:$BB$1395,20,0)</f>
        <v>#REF!</v>
      </c>
      <c r="R1733" s="117" t="e">
        <f>VLOOKUP(#REF!,'[1]Du lieu in bang'!$C$2:$BB$1395,21,0)</f>
        <v>#REF!</v>
      </c>
      <c r="S1733" s="130"/>
    </row>
    <row r="1734" spans="1:19" s="118" customFormat="1" ht="63.75" hidden="1" x14ac:dyDescent="0.2">
      <c r="A1734" s="136">
        <v>1733</v>
      </c>
      <c r="B1734" s="130" t="s">
        <v>7903</v>
      </c>
      <c r="C1734" s="143" t="s">
        <v>7904</v>
      </c>
      <c r="D1734" s="130" t="s">
        <v>1058</v>
      </c>
      <c r="E1734" s="130" t="s">
        <v>827</v>
      </c>
      <c r="F1734" s="130" t="s">
        <v>3579</v>
      </c>
      <c r="G1734" s="154" t="s">
        <v>5617</v>
      </c>
      <c r="H1734" s="154" t="s">
        <v>9050</v>
      </c>
      <c r="I1734" s="154" t="s">
        <v>4426</v>
      </c>
      <c r="J1734" s="154" t="s">
        <v>10097</v>
      </c>
      <c r="K1734" s="130"/>
      <c r="L1734" s="116"/>
      <c r="M1734" s="117"/>
      <c r="N1734" s="117"/>
      <c r="O1734" s="117"/>
      <c r="P1734" s="117"/>
      <c r="Q1734" s="117" t="e">
        <f>VLOOKUP(#REF!,'[1]Du lieu in bang'!$C$2:$BB$1395,20,0)</f>
        <v>#REF!</v>
      </c>
      <c r="R1734" s="117" t="e">
        <f>VLOOKUP(#REF!,'[1]Du lieu in bang'!$C$2:$BB$1395,21,0)</f>
        <v>#REF!</v>
      </c>
      <c r="S1734" s="130"/>
    </row>
    <row r="1735" spans="1:19" s="118" customFormat="1" ht="63.75" hidden="1" x14ac:dyDescent="0.2">
      <c r="A1735" s="136">
        <v>1734</v>
      </c>
      <c r="B1735" s="130" t="s">
        <v>7906</v>
      </c>
      <c r="C1735" s="143" t="s">
        <v>7907</v>
      </c>
      <c r="D1735" s="130" t="s">
        <v>1039</v>
      </c>
      <c r="E1735" s="130" t="s">
        <v>1048</v>
      </c>
      <c r="F1735" s="130" t="s">
        <v>3579</v>
      </c>
      <c r="G1735" s="154" t="s">
        <v>5617</v>
      </c>
      <c r="H1735" s="154" t="s">
        <v>9051</v>
      </c>
      <c r="I1735" s="154" t="s">
        <v>4426</v>
      </c>
      <c r="J1735" s="154" t="s">
        <v>10097</v>
      </c>
      <c r="K1735" s="130" t="s">
        <v>9977</v>
      </c>
      <c r="L1735" s="116" t="s">
        <v>9229</v>
      </c>
      <c r="M1735" s="117"/>
      <c r="N1735" s="117"/>
      <c r="O1735" s="117"/>
      <c r="P1735" s="117"/>
      <c r="Q1735" s="117" t="e">
        <f>VLOOKUP(#REF!,'[1]Du lieu in bang'!$C$2:$BB$1395,20,0)</f>
        <v>#REF!</v>
      </c>
      <c r="R1735" s="117" t="e">
        <f>VLOOKUP(#REF!,'[1]Du lieu in bang'!$C$2:$BB$1395,21,0)</f>
        <v>#REF!</v>
      </c>
      <c r="S1735" s="130"/>
    </row>
    <row r="1736" spans="1:19" s="118" customFormat="1" ht="38.25" hidden="1" x14ac:dyDescent="0.2">
      <c r="A1736" s="136">
        <v>1735</v>
      </c>
      <c r="B1736" s="130" t="s">
        <v>7909</v>
      </c>
      <c r="C1736" s="143" t="s">
        <v>7910</v>
      </c>
      <c r="D1736" s="130" t="s">
        <v>1713</v>
      </c>
      <c r="E1736" s="130" t="s">
        <v>827</v>
      </c>
      <c r="F1736" s="130" t="s">
        <v>3579</v>
      </c>
      <c r="G1736" s="154" t="s">
        <v>5617</v>
      </c>
      <c r="H1736" s="154" t="s">
        <v>9052</v>
      </c>
      <c r="I1736" s="154" t="s">
        <v>4574</v>
      </c>
      <c r="J1736" s="154" t="s">
        <v>10120</v>
      </c>
      <c r="K1736" s="130" t="s">
        <v>9978</v>
      </c>
      <c r="L1736" s="116">
        <v>0</v>
      </c>
      <c r="M1736" s="117"/>
      <c r="N1736" s="117"/>
      <c r="O1736" s="117"/>
      <c r="P1736" s="117"/>
      <c r="Q1736" s="117" t="e">
        <f>VLOOKUP(#REF!,'[1]Du lieu in bang'!$C$2:$BB$1395,20,0)</f>
        <v>#REF!</v>
      </c>
      <c r="R1736" s="117" t="e">
        <f>VLOOKUP(#REF!,'[1]Du lieu in bang'!$C$2:$BB$1395,21,0)</f>
        <v>#REF!</v>
      </c>
      <c r="S1736" s="130"/>
    </row>
    <row r="1737" spans="1:19" s="118" customFormat="1" ht="63.75" hidden="1" x14ac:dyDescent="0.2">
      <c r="A1737" s="136">
        <v>1736</v>
      </c>
      <c r="B1737" s="130" t="s">
        <v>7912</v>
      </c>
      <c r="C1737" s="143" t="s">
        <v>7764</v>
      </c>
      <c r="D1737" s="130" t="s">
        <v>1058</v>
      </c>
      <c r="E1737" s="130" t="s">
        <v>1048</v>
      </c>
      <c r="F1737" s="130" t="s">
        <v>3579</v>
      </c>
      <c r="G1737" s="154" t="s">
        <v>5617</v>
      </c>
      <c r="H1737" s="154" t="s">
        <v>9053</v>
      </c>
      <c r="I1737" s="154" t="s">
        <v>2713</v>
      </c>
      <c r="J1737" s="154" t="s">
        <v>10097</v>
      </c>
      <c r="K1737" s="130"/>
      <c r="L1737" s="116"/>
      <c r="M1737" s="117"/>
      <c r="N1737" s="117"/>
      <c r="O1737" s="117"/>
      <c r="P1737" s="117"/>
      <c r="Q1737" s="117" t="e">
        <f>VLOOKUP(#REF!,'[1]Du lieu in bang'!$C$2:$BB$1395,20,0)</f>
        <v>#REF!</v>
      </c>
      <c r="R1737" s="117" t="e">
        <f>VLOOKUP(#REF!,'[1]Du lieu in bang'!$C$2:$BB$1395,21,0)</f>
        <v>#REF!</v>
      </c>
      <c r="S1737" s="130"/>
    </row>
    <row r="1738" spans="1:19" s="118" customFormat="1" ht="63.75" hidden="1" x14ac:dyDescent="0.2">
      <c r="A1738" s="136">
        <v>1737</v>
      </c>
      <c r="B1738" s="130" t="s">
        <v>1067</v>
      </c>
      <c r="C1738" s="143" t="s">
        <v>7914</v>
      </c>
      <c r="D1738" s="130" t="s">
        <v>1058</v>
      </c>
      <c r="E1738" s="130" t="s">
        <v>1048</v>
      </c>
      <c r="F1738" s="130" t="s">
        <v>3579</v>
      </c>
      <c r="G1738" s="154" t="s">
        <v>5617</v>
      </c>
      <c r="H1738" s="154" t="s">
        <v>9054</v>
      </c>
      <c r="I1738" s="154" t="s">
        <v>2952</v>
      </c>
      <c r="J1738" s="154" t="s">
        <v>10097</v>
      </c>
      <c r="K1738" s="130" t="s">
        <v>9979</v>
      </c>
      <c r="L1738" s="116" t="s">
        <v>9054</v>
      </c>
      <c r="M1738" s="117"/>
      <c r="N1738" s="117"/>
      <c r="O1738" s="117"/>
      <c r="P1738" s="117"/>
      <c r="Q1738" s="117" t="e">
        <f>VLOOKUP(#REF!,'[1]Du lieu in bang'!$C$2:$BB$1395,20,0)</f>
        <v>#REF!</v>
      </c>
      <c r="R1738" s="117" t="e">
        <f>VLOOKUP(#REF!,'[1]Du lieu in bang'!$C$2:$BB$1395,21,0)</f>
        <v>#REF!</v>
      </c>
      <c r="S1738" s="130"/>
    </row>
    <row r="1739" spans="1:19" s="118" customFormat="1" ht="51" hidden="1" x14ac:dyDescent="0.2">
      <c r="A1739" s="136">
        <v>1738</v>
      </c>
      <c r="B1739" s="130" t="s">
        <v>5859</v>
      </c>
      <c r="C1739" s="143" t="s">
        <v>7916</v>
      </c>
      <c r="D1739" s="130" t="s">
        <v>1132</v>
      </c>
      <c r="E1739" s="130" t="s">
        <v>1048</v>
      </c>
      <c r="F1739" s="130" t="s">
        <v>3579</v>
      </c>
      <c r="G1739" s="154" t="s">
        <v>5617</v>
      </c>
      <c r="H1739" s="154" t="s">
        <v>9055</v>
      </c>
      <c r="I1739" s="154" t="s">
        <v>4790</v>
      </c>
      <c r="J1739" s="154" t="s">
        <v>2005</v>
      </c>
      <c r="K1739" s="130" t="s">
        <v>9980</v>
      </c>
      <c r="L1739" s="116" t="s">
        <v>9448</v>
      </c>
      <c r="M1739" s="117"/>
      <c r="N1739" s="117"/>
      <c r="O1739" s="117"/>
      <c r="P1739" s="117"/>
      <c r="Q1739" s="117" t="e">
        <f>VLOOKUP(#REF!,'[1]Du lieu in bang'!$C$2:$BB$1395,20,0)</f>
        <v>#REF!</v>
      </c>
      <c r="R1739" s="117" t="e">
        <f>VLOOKUP(#REF!,'[1]Du lieu in bang'!$C$2:$BB$1395,21,0)</f>
        <v>#REF!</v>
      </c>
      <c r="S1739" s="130"/>
    </row>
    <row r="1740" spans="1:19" s="118" customFormat="1" ht="51" hidden="1" x14ac:dyDescent="0.2">
      <c r="A1740" s="136">
        <v>1739</v>
      </c>
      <c r="B1740" s="130" t="s">
        <v>7918</v>
      </c>
      <c r="C1740" s="143" t="s">
        <v>7919</v>
      </c>
      <c r="D1740" s="130" t="s">
        <v>1062</v>
      </c>
      <c r="E1740" s="130" t="s">
        <v>827</v>
      </c>
      <c r="F1740" s="130" t="s">
        <v>3579</v>
      </c>
      <c r="G1740" s="154" t="s">
        <v>5617</v>
      </c>
      <c r="H1740" s="154" t="s">
        <v>9056</v>
      </c>
      <c r="I1740" s="154" t="s">
        <v>117</v>
      </c>
      <c r="J1740" s="154" t="s">
        <v>10099</v>
      </c>
      <c r="K1740" s="130"/>
      <c r="L1740" s="116"/>
      <c r="M1740" s="117"/>
      <c r="N1740" s="117"/>
      <c r="O1740" s="117"/>
      <c r="P1740" s="117"/>
      <c r="Q1740" s="117" t="e">
        <f>VLOOKUP(#REF!,'[1]Du lieu in bang'!$C$2:$BB$1395,20,0)</f>
        <v>#REF!</v>
      </c>
      <c r="R1740" s="117" t="e">
        <f>VLOOKUP(#REF!,'[1]Du lieu in bang'!$C$2:$BB$1395,21,0)</f>
        <v>#REF!</v>
      </c>
      <c r="S1740" s="130"/>
    </row>
    <row r="1741" spans="1:19" s="118" customFormat="1" ht="63.75" hidden="1" x14ac:dyDescent="0.2">
      <c r="A1741" s="136">
        <v>1740</v>
      </c>
      <c r="B1741" s="130" t="s">
        <v>7921</v>
      </c>
      <c r="C1741" s="143" t="s">
        <v>7922</v>
      </c>
      <c r="D1741" s="130" t="s">
        <v>1907</v>
      </c>
      <c r="E1741" s="130" t="s">
        <v>827</v>
      </c>
      <c r="F1741" s="130" t="s">
        <v>3579</v>
      </c>
      <c r="G1741" s="154" t="s">
        <v>5617</v>
      </c>
      <c r="H1741" s="154" t="s">
        <v>9057</v>
      </c>
      <c r="I1741" s="154" t="s">
        <v>4721</v>
      </c>
      <c r="J1741" s="154" t="s">
        <v>10097</v>
      </c>
      <c r="K1741" s="130" t="s">
        <v>9981</v>
      </c>
      <c r="L1741" s="116" t="s">
        <v>9449</v>
      </c>
      <c r="M1741" s="117"/>
      <c r="N1741" s="117"/>
      <c r="O1741" s="117"/>
      <c r="P1741" s="117"/>
      <c r="Q1741" s="117" t="e">
        <f>VLOOKUP(#REF!,'[1]Du lieu in bang'!$C$2:$BB$1395,20,0)</f>
        <v>#REF!</v>
      </c>
      <c r="R1741" s="117" t="e">
        <f>VLOOKUP(#REF!,'[1]Du lieu in bang'!$C$2:$BB$1395,21,0)</f>
        <v>#REF!</v>
      </c>
      <c r="S1741" s="130"/>
    </row>
    <row r="1742" spans="1:19" s="118" customFormat="1" ht="63.75" hidden="1" x14ac:dyDescent="0.2">
      <c r="A1742" s="136">
        <v>1741</v>
      </c>
      <c r="B1742" s="130" t="s">
        <v>3530</v>
      </c>
      <c r="C1742" s="143" t="s">
        <v>3659</v>
      </c>
      <c r="D1742" s="130" t="s">
        <v>1606</v>
      </c>
      <c r="E1742" s="130" t="s">
        <v>1048</v>
      </c>
      <c r="F1742" s="130" t="s">
        <v>3579</v>
      </c>
      <c r="G1742" s="154" t="s">
        <v>5617</v>
      </c>
      <c r="H1742" s="154" t="s">
        <v>9059</v>
      </c>
      <c r="I1742" s="154" t="s">
        <v>2641</v>
      </c>
      <c r="J1742" s="154" t="s">
        <v>10097</v>
      </c>
      <c r="K1742" s="130"/>
      <c r="L1742" s="116"/>
      <c r="M1742" s="117"/>
      <c r="N1742" s="117"/>
      <c r="O1742" s="117"/>
      <c r="P1742" s="117"/>
      <c r="Q1742" s="117" t="e">
        <f>VLOOKUP(#REF!,'[1]Du lieu in bang'!$C$2:$BB$1395,20,0)</f>
        <v>#REF!</v>
      </c>
      <c r="R1742" s="117" t="e">
        <f>VLOOKUP(#REF!,'[1]Du lieu in bang'!$C$2:$BB$1395,21,0)</f>
        <v>#REF!</v>
      </c>
      <c r="S1742" s="130"/>
    </row>
    <row r="1743" spans="1:19" s="118" customFormat="1" ht="63.75" hidden="1" x14ac:dyDescent="0.2">
      <c r="A1743" s="136">
        <v>1742</v>
      </c>
      <c r="B1743" s="130" t="s">
        <v>7926</v>
      </c>
      <c r="C1743" s="143" t="s">
        <v>3877</v>
      </c>
      <c r="D1743" s="130" t="s">
        <v>5714</v>
      </c>
      <c r="E1743" s="130" t="s">
        <v>827</v>
      </c>
      <c r="F1743" s="130" t="s">
        <v>3579</v>
      </c>
      <c r="G1743" s="154" t="s">
        <v>5617</v>
      </c>
      <c r="H1743" s="154" t="s">
        <v>9060</v>
      </c>
      <c r="I1743" s="154" t="s">
        <v>2713</v>
      </c>
      <c r="J1743" s="154" t="s">
        <v>10097</v>
      </c>
      <c r="K1743" s="130"/>
      <c r="L1743" s="116"/>
      <c r="M1743" s="117"/>
      <c r="N1743" s="117"/>
      <c r="O1743" s="117"/>
      <c r="P1743" s="117"/>
      <c r="Q1743" s="117" t="e">
        <f>VLOOKUP(#REF!,'[1]Du lieu in bang'!$C$2:$BB$1395,20,0)</f>
        <v>#REF!</v>
      </c>
      <c r="R1743" s="117" t="e">
        <f>VLOOKUP(#REF!,'[1]Du lieu in bang'!$C$2:$BB$1395,21,0)</f>
        <v>#REF!</v>
      </c>
      <c r="S1743" s="130"/>
    </row>
    <row r="1744" spans="1:19" s="118" customFormat="1" ht="63.75" hidden="1" x14ac:dyDescent="0.2">
      <c r="A1744" s="136">
        <v>1743</v>
      </c>
      <c r="B1744" s="130" t="s">
        <v>7928</v>
      </c>
      <c r="C1744" s="143" t="s">
        <v>7929</v>
      </c>
      <c r="D1744" s="130" t="s">
        <v>1132</v>
      </c>
      <c r="E1744" s="130" t="s">
        <v>1048</v>
      </c>
      <c r="F1744" s="130" t="s">
        <v>3579</v>
      </c>
      <c r="G1744" s="154" t="s">
        <v>5617</v>
      </c>
      <c r="H1744" s="154" t="s">
        <v>9061</v>
      </c>
      <c r="I1744" s="154" t="s">
        <v>2287</v>
      </c>
      <c r="J1744" s="154" t="s">
        <v>10104</v>
      </c>
      <c r="K1744" s="130"/>
      <c r="L1744" s="116"/>
      <c r="M1744" s="117"/>
      <c r="N1744" s="117"/>
      <c r="O1744" s="117"/>
      <c r="P1744" s="117"/>
      <c r="Q1744" s="117" t="e">
        <f>VLOOKUP(#REF!,'[1]Du lieu in bang'!$C$2:$BB$1395,20,0)</f>
        <v>#REF!</v>
      </c>
      <c r="R1744" s="117" t="e">
        <f>VLOOKUP(#REF!,'[1]Du lieu in bang'!$C$2:$BB$1395,21,0)</f>
        <v>#REF!</v>
      </c>
      <c r="S1744" s="130"/>
    </row>
    <row r="1745" spans="1:19" s="118" customFormat="1" ht="63.75" hidden="1" x14ac:dyDescent="0.2">
      <c r="A1745" s="136">
        <v>1744</v>
      </c>
      <c r="B1745" s="130" t="s">
        <v>7931</v>
      </c>
      <c r="C1745" s="143" t="s">
        <v>1314</v>
      </c>
      <c r="D1745" s="130" t="s">
        <v>1132</v>
      </c>
      <c r="E1745" s="130" t="s">
        <v>827</v>
      </c>
      <c r="F1745" s="130" t="s">
        <v>3579</v>
      </c>
      <c r="G1745" s="154" t="s">
        <v>5617</v>
      </c>
      <c r="H1745" s="154" t="s">
        <v>9062</v>
      </c>
      <c r="I1745" s="154" t="s">
        <v>4426</v>
      </c>
      <c r="J1745" s="154" t="s">
        <v>10097</v>
      </c>
      <c r="K1745" s="130"/>
      <c r="L1745" s="116"/>
      <c r="M1745" s="117"/>
      <c r="N1745" s="117"/>
      <c r="O1745" s="117"/>
      <c r="P1745" s="117"/>
      <c r="Q1745" s="117" t="e">
        <f>VLOOKUP(#REF!,'[1]Du lieu in bang'!$C$2:$BB$1395,20,0)</f>
        <v>#REF!</v>
      </c>
      <c r="R1745" s="117" t="e">
        <f>VLOOKUP(#REF!,'[1]Du lieu in bang'!$C$2:$BB$1395,21,0)</f>
        <v>#REF!</v>
      </c>
      <c r="S1745" s="130"/>
    </row>
    <row r="1746" spans="1:19" s="118" customFormat="1" ht="38.25" hidden="1" x14ac:dyDescent="0.2">
      <c r="A1746" s="136">
        <v>1745</v>
      </c>
      <c r="B1746" s="130" t="s">
        <v>7933</v>
      </c>
      <c r="C1746" s="143" t="s">
        <v>1061</v>
      </c>
      <c r="D1746" s="130" t="s">
        <v>1380</v>
      </c>
      <c r="E1746" s="130" t="s">
        <v>827</v>
      </c>
      <c r="F1746" s="130" t="s">
        <v>3579</v>
      </c>
      <c r="G1746" s="154" t="s">
        <v>5617</v>
      </c>
      <c r="H1746" s="154" t="s">
        <v>9063</v>
      </c>
      <c r="I1746" s="154" t="s">
        <v>4790</v>
      </c>
      <c r="J1746" s="154" t="s">
        <v>2005</v>
      </c>
      <c r="K1746" s="130"/>
      <c r="L1746" s="116"/>
      <c r="M1746" s="117"/>
      <c r="N1746" s="117"/>
      <c r="O1746" s="117"/>
      <c r="P1746" s="117"/>
      <c r="Q1746" s="117" t="e">
        <f>VLOOKUP(#REF!,'[1]Du lieu in bang'!$C$2:$BB$1395,20,0)</f>
        <v>#REF!</v>
      </c>
      <c r="R1746" s="117" t="e">
        <f>VLOOKUP(#REF!,'[1]Du lieu in bang'!$C$2:$BB$1395,21,0)</f>
        <v>#REF!</v>
      </c>
      <c r="S1746" s="130"/>
    </row>
    <row r="1747" spans="1:19" s="118" customFormat="1" ht="63.75" hidden="1" x14ac:dyDescent="0.2">
      <c r="A1747" s="136">
        <v>1746</v>
      </c>
      <c r="B1747" s="130" t="s">
        <v>7935</v>
      </c>
      <c r="C1747" s="143" t="s">
        <v>7936</v>
      </c>
      <c r="D1747" s="130" t="s">
        <v>1132</v>
      </c>
      <c r="E1747" s="130" t="s">
        <v>827</v>
      </c>
      <c r="F1747" s="130" t="s">
        <v>3579</v>
      </c>
      <c r="G1747" s="154" t="s">
        <v>5617</v>
      </c>
      <c r="H1747" s="154" t="s">
        <v>9064</v>
      </c>
      <c r="I1747" s="154" t="s">
        <v>1563</v>
      </c>
      <c r="J1747" s="154" t="s">
        <v>10097</v>
      </c>
      <c r="K1747" s="130" t="s">
        <v>9983</v>
      </c>
      <c r="L1747" s="116">
        <v>0</v>
      </c>
      <c r="M1747" s="117"/>
      <c r="N1747" s="117"/>
      <c r="O1747" s="117"/>
      <c r="P1747" s="117"/>
      <c r="Q1747" s="117" t="e">
        <f>VLOOKUP(#REF!,'[1]Du lieu in bang'!$C$2:$BB$1395,20,0)</f>
        <v>#REF!</v>
      </c>
      <c r="R1747" s="117" t="e">
        <f>VLOOKUP(#REF!,'[1]Du lieu in bang'!$C$2:$BB$1395,21,0)</f>
        <v>#REF!</v>
      </c>
      <c r="S1747" s="130"/>
    </row>
    <row r="1748" spans="1:19" s="118" customFormat="1" ht="51" hidden="1" x14ac:dyDescent="0.2">
      <c r="A1748" s="136">
        <v>1747</v>
      </c>
      <c r="B1748" s="130" t="s">
        <v>7938</v>
      </c>
      <c r="C1748" s="143" t="s">
        <v>7939</v>
      </c>
      <c r="D1748" s="130" t="s">
        <v>1174</v>
      </c>
      <c r="E1748" s="130" t="s">
        <v>1048</v>
      </c>
      <c r="F1748" s="130" t="s">
        <v>3579</v>
      </c>
      <c r="G1748" s="154" t="s">
        <v>5617</v>
      </c>
      <c r="H1748" s="154" t="s">
        <v>9065</v>
      </c>
      <c r="I1748" s="154" t="s">
        <v>43</v>
      </c>
      <c r="J1748" s="154" t="s">
        <v>10099</v>
      </c>
      <c r="K1748" s="130"/>
      <c r="L1748" s="116"/>
      <c r="M1748" s="117"/>
      <c r="N1748" s="117"/>
      <c r="O1748" s="117"/>
      <c r="P1748" s="117"/>
      <c r="Q1748" s="117" t="e">
        <f>VLOOKUP(#REF!,'[1]Du lieu in bang'!$C$2:$BB$1395,20,0)</f>
        <v>#REF!</v>
      </c>
      <c r="R1748" s="117" t="e">
        <f>VLOOKUP(#REF!,'[1]Du lieu in bang'!$C$2:$BB$1395,21,0)</f>
        <v>#REF!</v>
      </c>
      <c r="S1748" s="130"/>
    </row>
    <row r="1749" spans="1:19" s="118" customFormat="1" ht="76.5" hidden="1" x14ac:dyDescent="0.2">
      <c r="A1749" s="136">
        <v>1748</v>
      </c>
      <c r="B1749" s="130" t="s">
        <v>3750</v>
      </c>
      <c r="C1749" s="143" t="s">
        <v>7941</v>
      </c>
      <c r="D1749" s="130" t="s">
        <v>1149</v>
      </c>
      <c r="E1749" s="130" t="s">
        <v>1048</v>
      </c>
      <c r="F1749" s="130" t="s">
        <v>3579</v>
      </c>
      <c r="G1749" s="154" t="s">
        <v>5617</v>
      </c>
      <c r="H1749" s="154" t="s">
        <v>9066</v>
      </c>
      <c r="I1749" s="154" t="s">
        <v>2952</v>
      </c>
      <c r="J1749" s="154" t="s">
        <v>10097</v>
      </c>
      <c r="K1749" s="130" t="s">
        <v>9984</v>
      </c>
      <c r="L1749" s="116" t="s">
        <v>9066</v>
      </c>
      <c r="M1749" s="117"/>
      <c r="N1749" s="117"/>
      <c r="O1749" s="117"/>
      <c r="P1749" s="117"/>
      <c r="Q1749" s="117" t="e">
        <f>VLOOKUP(#REF!,'[1]Du lieu in bang'!$C$2:$BB$1395,20,0)</f>
        <v>#REF!</v>
      </c>
      <c r="R1749" s="117" t="e">
        <f>VLOOKUP(#REF!,'[1]Du lieu in bang'!$C$2:$BB$1395,21,0)</f>
        <v>#REF!</v>
      </c>
      <c r="S1749" s="130"/>
    </row>
    <row r="1750" spans="1:19" s="118" customFormat="1" ht="38.25" hidden="1" x14ac:dyDescent="0.2">
      <c r="A1750" s="136">
        <v>1749</v>
      </c>
      <c r="B1750" s="130" t="s">
        <v>3144</v>
      </c>
      <c r="C1750" s="143" t="s">
        <v>7943</v>
      </c>
      <c r="D1750" s="130" t="s">
        <v>1058</v>
      </c>
      <c r="E1750" s="130" t="s">
        <v>827</v>
      </c>
      <c r="F1750" s="130" t="s">
        <v>3579</v>
      </c>
      <c r="G1750" s="154" t="s">
        <v>5617</v>
      </c>
      <c r="H1750" s="154" t="s">
        <v>9067</v>
      </c>
      <c r="I1750" s="154" t="s">
        <v>1287</v>
      </c>
      <c r="J1750" s="154" t="s">
        <v>10121</v>
      </c>
      <c r="K1750" s="130" t="s">
        <v>9985</v>
      </c>
      <c r="L1750" s="116" t="s">
        <v>9450</v>
      </c>
      <c r="M1750" s="117"/>
      <c r="N1750" s="117"/>
      <c r="O1750" s="117"/>
      <c r="P1750" s="117"/>
      <c r="Q1750" s="117" t="e">
        <f>VLOOKUP(#REF!,'[1]Du lieu in bang'!$C$2:$BB$1395,20,0)</f>
        <v>#REF!</v>
      </c>
      <c r="R1750" s="117" t="e">
        <f>VLOOKUP(#REF!,'[1]Du lieu in bang'!$C$2:$BB$1395,21,0)</f>
        <v>#REF!</v>
      </c>
      <c r="S1750" s="130"/>
    </row>
    <row r="1751" spans="1:19" s="118" customFormat="1" ht="51" hidden="1" x14ac:dyDescent="0.2">
      <c r="A1751" s="136">
        <v>1750</v>
      </c>
      <c r="B1751" s="130" t="s">
        <v>7945</v>
      </c>
      <c r="C1751" s="143" t="s">
        <v>3274</v>
      </c>
      <c r="D1751" s="130" t="s">
        <v>2142</v>
      </c>
      <c r="E1751" s="130" t="s">
        <v>827</v>
      </c>
      <c r="F1751" s="130" t="s">
        <v>3579</v>
      </c>
      <c r="G1751" s="154" t="s">
        <v>5617</v>
      </c>
      <c r="H1751" s="154" t="s">
        <v>9068</v>
      </c>
      <c r="I1751" s="154" t="s">
        <v>43</v>
      </c>
      <c r="J1751" s="154" t="s">
        <v>10099</v>
      </c>
      <c r="K1751" s="130"/>
      <c r="L1751" s="116"/>
      <c r="M1751" s="117"/>
      <c r="N1751" s="117"/>
      <c r="O1751" s="117"/>
      <c r="P1751" s="117"/>
      <c r="Q1751" s="117" t="e">
        <f>VLOOKUP(#REF!,'[1]Du lieu in bang'!$C$2:$BB$1395,20,0)</f>
        <v>#REF!</v>
      </c>
      <c r="R1751" s="117" t="e">
        <f>VLOOKUP(#REF!,'[1]Du lieu in bang'!$C$2:$BB$1395,21,0)</f>
        <v>#REF!</v>
      </c>
      <c r="S1751" s="130"/>
    </row>
    <row r="1752" spans="1:19" s="118" customFormat="1" ht="51" hidden="1" x14ac:dyDescent="0.2">
      <c r="A1752" s="136">
        <v>1751</v>
      </c>
      <c r="B1752" s="130" t="s">
        <v>7947</v>
      </c>
      <c r="C1752" s="143" t="s">
        <v>7948</v>
      </c>
      <c r="D1752" s="130" t="s">
        <v>1058</v>
      </c>
      <c r="E1752" s="130" t="s">
        <v>827</v>
      </c>
      <c r="F1752" s="130" t="s">
        <v>3579</v>
      </c>
      <c r="G1752" s="154" t="s">
        <v>5617</v>
      </c>
      <c r="H1752" s="154" t="s">
        <v>9069</v>
      </c>
      <c r="I1752" s="154" t="s">
        <v>2001</v>
      </c>
      <c r="J1752" s="154" t="s">
        <v>10101</v>
      </c>
      <c r="K1752" s="130"/>
      <c r="L1752" s="116"/>
      <c r="M1752" s="117"/>
      <c r="N1752" s="117"/>
      <c r="O1752" s="117"/>
      <c r="P1752" s="117"/>
      <c r="Q1752" s="117" t="e">
        <f>VLOOKUP(#REF!,'[1]Du lieu in bang'!$C$2:$BB$1395,20,0)</f>
        <v>#REF!</v>
      </c>
      <c r="R1752" s="117" t="e">
        <f>VLOOKUP(#REF!,'[1]Du lieu in bang'!$C$2:$BB$1395,21,0)</f>
        <v>#REF!</v>
      </c>
      <c r="S1752" s="130"/>
    </row>
    <row r="1753" spans="1:19" s="118" customFormat="1" ht="38.25" hidden="1" x14ac:dyDescent="0.2">
      <c r="A1753" s="136">
        <v>1752</v>
      </c>
      <c r="B1753" s="130" t="s">
        <v>7950</v>
      </c>
      <c r="C1753" s="143" t="s">
        <v>1959</v>
      </c>
      <c r="D1753" s="130" t="s">
        <v>1132</v>
      </c>
      <c r="E1753" s="130" t="s">
        <v>1048</v>
      </c>
      <c r="F1753" s="130" t="s">
        <v>3579</v>
      </c>
      <c r="G1753" s="154" t="s">
        <v>5617</v>
      </c>
      <c r="H1753" s="154" t="s">
        <v>9070</v>
      </c>
      <c r="I1753" s="154" t="s">
        <v>4723</v>
      </c>
      <c r="J1753" s="154" t="s">
        <v>10082</v>
      </c>
      <c r="K1753" s="130"/>
      <c r="L1753" s="116"/>
      <c r="M1753" s="117"/>
      <c r="N1753" s="117"/>
      <c r="O1753" s="117"/>
      <c r="P1753" s="117"/>
      <c r="Q1753" s="117" t="e">
        <f>VLOOKUP(#REF!,'[1]Du lieu in bang'!$C$2:$BB$1395,20,0)</f>
        <v>#REF!</v>
      </c>
      <c r="R1753" s="117" t="e">
        <f>VLOOKUP(#REF!,'[1]Du lieu in bang'!$C$2:$BB$1395,21,0)</f>
        <v>#REF!</v>
      </c>
      <c r="S1753" s="130"/>
    </row>
    <row r="1754" spans="1:19" s="118" customFormat="1" ht="63.75" hidden="1" x14ac:dyDescent="0.2">
      <c r="A1754" s="136">
        <v>1753</v>
      </c>
      <c r="B1754" s="130" t="s">
        <v>7952</v>
      </c>
      <c r="C1754" s="143" t="s">
        <v>7953</v>
      </c>
      <c r="D1754" s="130" t="s">
        <v>1132</v>
      </c>
      <c r="E1754" s="130" t="s">
        <v>827</v>
      </c>
      <c r="F1754" s="130" t="s">
        <v>3579</v>
      </c>
      <c r="G1754" s="154" t="s">
        <v>5617</v>
      </c>
      <c r="H1754" s="154" t="s">
        <v>9071</v>
      </c>
      <c r="I1754" s="154" t="s">
        <v>2760</v>
      </c>
      <c r="J1754" s="154" t="s">
        <v>10097</v>
      </c>
      <c r="K1754" s="130"/>
      <c r="L1754" s="116"/>
      <c r="M1754" s="117"/>
      <c r="N1754" s="117"/>
      <c r="O1754" s="117"/>
      <c r="P1754" s="117"/>
      <c r="Q1754" s="117" t="e">
        <f>VLOOKUP(#REF!,'[1]Du lieu in bang'!$C$2:$BB$1395,20,0)</f>
        <v>#REF!</v>
      </c>
      <c r="R1754" s="117" t="e">
        <f>VLOOKUP(#REF!,'[1]Du lieu in bang'!$C$2:$BB$1395,21,0)</f>
        <v>#REF!</v>
      </c>
      <c r="S1754" s="130"/>
    </row>
    <row r="1755" spans="1:19" s="118" customFormat="1" ht="51" hidden="1" x14ac:dyDescent="0.2">
      <c r="A1755" s="136">
        <v>1754</v>
      </c>
      <c r="B1755" s="130" t="s">
        <v>7955</v>
      </c>
      <c r="C1755" s="143" t="s">
        <v>7956</v>
      </c>
      <c r="D1755" s="130" t="s">
        <v>1907</v>
      </c>
      <c r="E1755" s="130" t="s">
        <v>827</v>
      </c>
      <c r="F1755" s="130" t="s">
        <v>3579</v>
      </c>
      <c r="G1755" s="154" t="s">
        <v>5617</v>
      </c>
      <c r="H1755" s="154" t="s">
        <v>9072</v>
      </c>
      <c r="I1755" s="154" t="s">
        <v>4800</v>
      </c>
      <c r="J1755" s="154" t="s">
        <v>10119</v>
      </c>
      <c r="K1755" s="130"/>
      <c r="L1755" s="116"/>
      <c r="M1755" s="117"/>
      <c r="N1755" s="117"/>
      <c r="O1755" s="117"/>
      <c r="P1755" s="117"/>
      <c r="Q1755" s="117" t="e">
        <f>VLOOKUP(#REF!,'[1]Du lieu in bang'!$C$2:$BB$1395,20,0)</f>
        <v>#REF!</v>
      </c>
      <c r="R1755" s="117" t="e">
        <f>VLOOKUP(#REF!,'[1]Du lieu in bang'!$C$2:$BB$1395,21,0)</f>
        <v>#REF!</v>
      </c>
      <c r="S1755" s="130"/>
    </row>
    <row r="1756" spans="1:19" s="118" customFormat="1" ht="63.75" hidden="1" x14ac:dyDescent="0.2">
      <c r="A1756" s="136">
        <v>1755</v>
      </c>
      <c r="B1756" s="130" t="s">
        <v>4181</v>
      </c>
      <c r="C1756" s="143" t="s">
        <v>4026</v>
      </c>
      <c r="D1756" s="130" t="s">
        <v>1132</v>
      </c>
      <c r="E1756" s="130" t="s">
        <v>1036</v>
      </c>
      <c r="F1756" s="130" t="s">
        <v>3579</v>
      </c>
      <c r="G1756" s="154" t="s">
        <v>5617</v>
      </c>
      <c r="H1756" s="154" t="s">
        <v>9073</v>
      </c>
      <c r="I1756" s="154" t="s">
        <v>1609</v>
      </c>
      <c r="J1756" s="154" t="s">
        <v>10104</v>
      </c>
      <c r="K1756" s="130"/>
      <c r="L1756" s="116"/>
      <c r="M1756" s="117"/>
      <c r="N1756" s="117"/>
      <c r="O1756" s="117"/>
      <c r="P1756" s="117"/>
      <c r="Q1756" s="117" t="e">
        <f>VLOOKUP(#REF!,'[1]Du lieu in bang'!$C$2:$BB$1395,20,0)</f>
        <v>#REF!</v>
      </c>
      <c r="R1756" s="117" t="e">
        <f>VLOOKUP(#REF!,'[1]Du lieu in bang'!$C$2:$BB$1395,21,0)</f>
        <v>#REF!</v>
      </c>
      <c r="S1756" s="130"/>
    </row>
    <row r="1757" spans="1:19" s="118" customFormat="1" ht="63.75" hidden="1" x14ac:dyDescent="0.2">
      <c r="A1757" s="136">
        <v>1756</v>
      </c>
      <c r="B1757" s="130" t="s">
        <v>7959</v>
      </c>
      <c r="C1757" s="143" t="s">
        <v>7960</v>
      </c>
      <c r="D1757" s="130" t="s">
        <v>1043</v>
      </c>
      <c r="E1757" s="130" t="s">
        <v>1048</v>
      </c>
      <c r="F1757" s="130" t="s">
        <v>3579</v>
      </c>
      <c r="G1757" s="154" t="s">
        <v>5617</v>
      </c>
      <c r="H1757" s="154" t="s">
        <v>9074</v>
      </c>
      <c r="I1757" s="154" t="s">
        <v>1563</v>
      </c>
      <c r="J1757" s="154" t="s">
        <v>10097</v>
      </c>
      <c r="K1757" s="130" t="s">
        <v>9986</v>
      </c>
      <c r="L1757" s="116" t="s">
        <v>9230</v>
      </c>
      <c r="M1757" s="117"/>
      <c r="N1757" s="117"/>
      <c r="O1757" s="117"/>
      <c r="P1757" s="117"/>
      <c r="Q1757" s="117" t="e">
        <f>VLOOKUP(#REF!,'[1]Du lieu in bang'!$C$2:$BB$1395,20,0)</f>
        <v>#REF!</v>
      </c>
      <c r="R1757" s="117" t="e">
        <f>VLOOKUP(#REF!,'[1]Du lieu in bang'!$C$2:$BB$1395,21,0)</f>
        <v>#REF!</v>
      </c>
      <c r="S1757" s="130"/>
    </row>
    <row r="1758" spans="1:19" s="118" customFormat="1" ht="63.75" hidden="1" x14ac:dyDescent="0.2">
      <c r="A1758" s="136">
        <v>1757</v>
      </c>
      <c r="B1758" s="130" t="s">
        <v>4285</v>
      </c>
      <c r="C1758" s="143" t="s">
        <v>7962</v>
      </c>
      <c r="D1758" s="130" t="s">
        <v>1132</v>
      </c>
      <c r="E1758" s="130" t="s">
        <v>1048</v>
      </c>
      <c r="F1758" s="130" t="s">
        <v>3579</v>
      </c>
      <c r="G1758" s="154" t="s">
        <v>5617</v>
      </c>
      <c r="H1758" s="154" t="s">
        <v>9075</v>
      </c>
      <c r="I1758" s="154" t="s">
        <v>1609</v>
      </c>
      <c r="J1758" s="154" t="s">
        <v>10104</v>
      </c>
      <c r="K1758" s="130" t="s">
        <v>9987</v>
      </c>
      <c r="L1758" s="116" t="s">
        <v>9451</v>
      </c>
      <c r="M1758" s="117"/>
      <c r="N1758" s="117"/>
      <c r="O1758" s="117"/>
      <c r="P1758" s="117"/>
      <c r="Q1758" s="117" t="e">
        <f>VLOOKUP(#REF!,'[1]Du lieu in bang'!$C$2:$BB$1395,20,0)</f>
        <v>#REF!</v>
      </c>
      <c r="R1758" s="117" t="e">
        <f>VLOOKUP(#REF!,'[1]Du lieu in bang'!$C$2:$BB$1395,21,0)</f>
        <v>#REF!</v>
      </c>
      <c r="S1758" s="130"/>
    </row>
    <row r="1759" spans="1:19" s="118" customFormat="1" ht="38.25" hidden="1" x14ac:dyDescent="0.2">
      <c r="A1759" s="136">
        <v>1758</v>
      </c>
      <c r="B1759" s="130" t="s">
        <v>7964</v>
      </c>
      <c r="C1759" s="143" t="s">
        <v>2629</v>
      </c>
      <c r="D1759" s="130" t="s">
        <v>1058</v>
      </c>
      <c r="E1759" s="130" t="s">
        <v>1048</v>
      </c>
      <c r="F1759" s="130" t="s">
        <v>3579</v>
      </c>
      <c r="G1759" s="154" t="s">
        <v>5617</v>
      </c>
      <c r="H1759" s="154" t="s">
        <v>9076</v>
      </c>
      <c r="I1759" s="154" t="s">
        <v>2097</v>
      </c>
      <c r="J1759" s="154" t="s">
        <v>2527</v>
      </c>
      <c r="K1759" s="130"/>
      <c r="L1759" s="116"/>
      <c r="M1759" s="117"/>
      <c r="N1759" s="117"/>
      <c r="O1759" s="117"/>
      <c r="P1759" s="117"/>
      <c r="Q1759" s="117" t="e">
        <f>VLOOKUP(#REF!,'[1]Du lieu in bang'!$C$2:$BB$1395,20,0)</f>
        <v>#REF!</v>
      </c>
      <c r="R1759" s="117" t="e">
        <f>VLOOKUP(#REF!,'[1]Du lieu in bang'!$C$2:$BB$1395,21,0)</f>
        <v>#REF!</v>
      </c>
      <c r="S1759" s="130"/>
    </row>
    <row r="1760" spans="1:19" s="118" customFormat="1" ht="63.75" hidden="1" x14ac:dyDescent="0.2">
      <c r="A1760" s="136">
        <v>1759</v>
      </c>
      <c r="B1760" s="130" t="s">
        <v>3756</v>
      </c>
      <c r="C1760" s="143" t="s">
        <v>5933</v>
      </c>
      <c r="D1760" s="130" t="s">
        <v>1132</v>
      </c>
      <c r="E1760" s="130" t="s">
        <v>1048</v>
      </c>
      <c r="F1760" s="130" t="s">
        <v>3579</v>
      </c>
      <c r="G1760" s="154" t="s">
        <v>5617</v>
      </c>
      <c r="H1760" s="154" t="s">
        <v>9077</v>
      </c>
      <c r="I1760" s="154" t="s">
        <v>879</v>
      </c>
      <c r="J1760" s="154" t="s">
        <v>10104</v>
      </c>
      <c r="K1760" s="130"/>
      <c r="L1760" s="116"/>
      <c r="M1760" s="117"/>
      <c r="N1760" s="117"/>
      <c r="O1760" s="117"/>
      <c r="P1760" s="117"/>
      <c r="Q1760" s="117" t="e">
        <f>VLOOKUP(#REF!,'[1]Du lieu in bang'!$C$2:$BB$1395,20,0)</f>
        <v>#REF!</v>
      </c>
      <c r="R1760" s="117" t="e">
        <f>VLOOKUP(#REF!,'[1]Du lieu in bang'!$C$2:$BB$1395,21,0)</f>
        <v>#REF!</v>
      </c>
      <c r="S1760" s="130"/>
    </row>
    <row r="1761" spans="1:19" s="118" customFormat="1" ht="63.75" hidden="1" x14ac:dyDescent="0.2">
      <c r="A1761" s="136">
        <v>1760</v>
      </c>
      <c r="B1761" s="130" t="s">
        <v>7967</v>
      </c>
      <c r="C1761" s="143" t="s">
        <v>5979</v>
      </c>
      <c r="D1761" s="130" t="s">
        <v>1058</v>
      </c>
      <c r="E1761" s="130" t="s">
        <v>1048</v>
      </c>
      <c r="F1761" s="130" t="s">
        <v>3579</v>
      </c>
      <c r="G1761" s="154" t="s">
        <v>5617</v>
      </c>
      <c r="H1761" s="154" t="s">
        <v>9078</v>
      </c>
      <c r="I1761" s="154" t="s">
        <v>531</v>
      </c>
      <c r="J1761" s="154" t="s">
        <v>10104</v>
      </c>
      <c r="K1761" s="130"/>
      <c r="L1761" s="116"/>
      <c r="M1761" s="117"/>
      <c r="N1761" s="117"/>
      <c r="O1761" s="117"/>
      <c r="P1761" s="117"/>
      <c r="Q1761" s="117" t="e">
        <f>VLOOKUP(#REF!,'[1]Du lieu in bang'!$C$2:$BB$1395,20,0)</f>
        <v>#REF!</v>
      </c>
      <c r="R1761" s="117" t="e">
        <f>VLOOKUP(#REF!,'[1]Du lieu in bang'!$C$2:$BB$1395,21,0)</f>
        <v>#REF!</v>
      </c>
      <c r="S1761" s="130"/>
    </row>
    <row r="1762" spans="1:19" s="118" customFormat="1" ht="51" hidden="1" x14ac:dyDescent="0.2">
      <c r="A1762" s="136">
        <v>1761</v>
      </c>
      <c r="B1762" s="130" t="s">
        <v>7969</v>
      </c>
      <c r="C1762" s="143" t="s">
        <v>7970</v>
      </c>
      <c r="D1762" s="130" t="s">
        <v>1404</v>
      </c>
      <c r="E1762" s="130" t="s">
        <v>1048</v>
      </c>
      <c r="F1762" s="130" t="s">
        <v>3579</v>
      </c>
      <c r="G1762" s="154" t="s">
        <v>5617</v>
      </c>
      <c r="H1762" s="154" t="s">
        <v>9079</v>
      </c>
      <c r="I1762" s="154" t="s">
        <v>1081</v>
      </c>
      <c r="J1762" s="154" t="s">
        <v>10099</v>
      </c>
      <c r="K1762" s="130"/>
      <c r="L1762" s="116"/>
      <c r="M1762" s="117"/>
      <c r="N1762" s="117"/>
      <c r="O1762" s="117"/>
      <c r="P1762" s="117"/>
      <c r="Q1762" s="117" t="e">
        <f>VLOOKUP(#REF!,'[1]Du lieu in bang'!$C$2:$BB$1395,20,0)</f>
        <v>#REF!</v>
      </c>
      <c r="R1762" s="117" t="e">
        <f>VLOOKUP(#REF!,'[1]Du lieu in bang'!$C$2:$BB$1395,21,0)</f>
        <v>#REF!</v>
      </c>
      <c r="S1762" s="130"/>
    </row>
    <row r="1763" spans="1:19" s="118" customFormat="1" ht="51" hidden="1" x14ac:dyDescent="0.2">
      <c r="A1763" s="136">
        <v>1762</v>
      </c>
      <c r="B1763" s="130" t="s">
        <v>7972</v>
      </c>
      <c r="C1763" s="143" t="s">
        <v>5990</v>
      </c>
      <c r="D1763" s="130" t="s">
        <v>1058</v>
      </c>
      <c r="E1763" s="130" t="s">
        <v>1048</v>
      </c>
      <c r="F1763" s="130" t="s">
        <v>3579</v>
      </c>
      <c r="G1763" s="154" t="s">
        <v>5617</v>
      </c>
      <c r="H1763" s="154" t="s">
        <v>9080</v>
      </c>
      <c r="I1763" s="154" t="s">
        <v>52</v>
      </c>
      <c r="J1763" s="154" t="s">
        <v>10099</v>
      </c>
      <c r="K1763" s="130" t="s">
        <v>9988</v>
      </c>
      <c r="L1763" s="116">
        <v>0</v>
      </c>
      <c r="M1763" s="117"/>
      <c r="N1763" s="117"/>
      <c r="O1763" s="117"/>
      <c r="P1763" s="117"/>
      <c r="Q1763" s="117" t="e">
        <f>VLOOKUP(#REF!,'[1]Du lieu in bang'!$C$2:$BB$1395,20,0)</f>
        <v>#REF!</v>
      </c>
      <c r="R1763" s="117" t="e">
        <f>VLOOKUP(#REF!,'[1]Du lieu in bang'!$C$2:$BB$1395,21,0)</f>
        <v>#REF!</v>
      </c>
      <c r="S1763" s="130"/>
    </row>
    <row r="1764" spans="1:19" s="118" customFormat="1" ht="38.25" hidden="1" x14ac:dyDescent="0.2">
      <c r="A1764" s="136">
        <v>1763</v>
      </c>
      <c r="B1764" s="130" t="s">
        <v>7974</v>
      </c>
      <c r="C1764" s="143" t="s">
        <v>7975</v>
      </c>
      <c r="D1764" s="130" t="s">
        <v>1423</v>
      </c>
      <c r="E1764" s="130" t="s">
        <v>1048</v>
      </c>
      <c r="F1764" s="130" t="s">
        <v>3579</v>
      </c>
      <c r="G1764" s="154" t="s">
        <v>5617</v>
      </c>
      <c r="H1764" s="154" t="s">
        <v>9081</v>
      </c>
      <c r="I1764" s="154" t="s">
        <v>1973</v>
      </c>
      <c r="J1764" s="154" t="s">
        <v>10122</v>
      </c>
      <c r="K1764" s="130"/>
      <c r="L1764" s="116"/>
      <c r="M1764" s="117"/>
      <c r="N1764" s="117"/>
      <c r="O1764" s="117"/>
      <c r="P1764" s="117"/>
      <c r="Q1764" s="117" t="e">
        <f>VLOOKUP(#REF!,'[1]Du lieu in bang'!$C$2:$BB$1395,20,0)</f>
        <v>#REF!</v>
      </c>
      <c r="R1764" s="117" t="e">
        <f>VLOOKUP(#REF!,'[1]Du lieu in bang'!$C$2:$BB$1395,21,0)</f>
        <v>#REF!</v>
      </c>
      <c r="S1764" s="130"/>
    </row>
    <row r="1765" spans="1:19" s="118" customFormat="1" ht="38.25" hidden="1" x14ac:dyDescent="0.2">
      <c r="A1765" s="136">
        <v>1764</v>
      </c>
      <c r="B1765" s="130" t="s">
        <v>7977</v>
      </c>
      <c r="C1765" s="143" t="s">
        <v>7978</v>
      </c>
      <c r="D1765" s="130" t="s">
        <v>1741</v>
      </c>
      <c r="E1765" s="130" t="s">
        <v>1048</v>
      </c>
      <c r="F1765" s="130" t="s">
        <v>3579</v>
      </c>
      <c r="G1765" s="154" t="s">
        <v>5617</v>
      </c>
      <c r="H1765" s="154" t="s">
        <v>9082</v>
      </c>
      <c r="I1765" s="154" t="s">
        <v>2097</v>
      </c>
      <c r="J1765" s="154" t="s">
        <v>2527</v>
      </c>
      <c r="K1765" s="130"/>
      <c r="L1765" s="116"/>
      <c r="M1765" s="117"/>
      <c r="N1765" s="117"/>
      <c r="O1765" s="117"/>
      <c r="P1765" s="117"/>
      <c r="Q1765" s="117" t="e">
        <f>VLOOKUP(#REF!,'[1]Du lieu in bang'!$C$2:$BB$1395,20,0)</f>
        <v>#REF!</v>
      </c>
      <c r="R1765" s="117" t="e">
        <f>VLOOKUP(#REF!,'[1]Du lieu in bang'!$C$2:$BB$1395,21,0)</f>
        <v>#REF!</v>
      </c>
      <c r="S1765" s="130"/>
    </row>
    <row r="1766" spans="1:19" s="118" customFormat="1" ht="38.25" hidden="1" x14ac:dyDescent="0.2">
      <c r="A1766" s="136">
        <v>1765</v>
      </c>
      <c r="B1766" s="130" t="s">
        <v>5177</v>
      </c>
      <c r="C1766" s="143" t="s">
        <v>7980</v>
      </c>
      <c r="D1766" s="130" t="s">
        <v>1058</v>
      </c>
      <c r="E1766" s="130" t="s">
        <v>1048</v>
      </c>
      <c r="F1766" s="130" t="s">
        <v>3579</v>
      </c>
      <c r="G1766" s="154" t="s">
        <v>5617</v>
      </c>
      <c r="H1766" s="154" t="s">
        <v>9083</v>
      </c>
      <c r="I1766" s="154" t="s">
        <v>4400</v>
      </c>
      <c r="J1766" s="154" t="s">
        <v>2527</v>
      </c>
      <c r="K1766" s="130"/>
      <c r="L1766" s="116"/>
      <c r="M1766" s="117"/>
      <c r="N1766" s="117"/>
      <c r="O1766" s="117"/>
      <c r="P1766" s="117"/>
      <c r="Q1766" s="117" t="e">
        <f>VLOOKUP(#REF!,'[1]Du lieu in bang'!$C$2:$BB$1395,20,0)</f>
        <v>#REF!</v>
      </c>
      <c r="R1766" s="117" t="e">
        <f>VLOOKUP(#REF!,'[1]Du lieu in bang'!$C$2:$BB$1395,21,0)</f>
        <v>#REF!</v>
      </c>
      <c r="S1766" s="130"/>
    </row>
    <row r="1767" spans="1:19" s="118" customFormat="1" ht="38.25" hidden="1" x14ac:dyDescent="0.2">
      <c r="A1767" s="136">
        <v>1766</v>
      </c>
      <c r="B1767" s="130" t="s">
        <v>7982</v>
      </c>
      <c r="C1767" s="143" t="s">
        <v>2258</v>
      </c>
      <c r="D1767" s="130" t="s">
        <v>1058</v>
      </c>
      <c r="E1767" s="130" t="s">
        <v>1048</v>
      </c>
      <c r="F1767" s="130" t="s">
        <v>3579</v>
      </c>
      <c r="G1767" s="154" t="s">
        <v>5617</v>
      </c>
      <c r="H1767" s="154" t="s">
        <v>9084</v>
      </c>
      <c r="I1767" s="154" t="s">
        <v>4400</v>
      </c>
      <c r="J1767" s="154" t="s">
        <v>2527</v>
      </c>
      <c r="K1767" s="130"/>
      <c r="L1767" s="116"/>
      <c r="M1767" s="117"/>
      <c r="N1767" s="117"/>
      <c r="O1767" s="117"/>
      <c r="P1767" s="117"/>
      <c r="Q1767" s="117" t="e">
        <f>VLOOKUP(#REF!,'[1]Du lieu in bang'!$C$2:$BB$1395,20,0)</f>
        <v>#REF!</v>
      </c>
      <c r="R1767" s="117" t="e">
        <f>VLOOKUP(#REF!,'[1]Du lieu in bang'!$C$2:$BB$1395,21,0)</f>
        <v>#REF!</v>
      </c>
      <c r="S1767" s="130"/>
    </row>
    <row r="1768" spans="1:19" s="118" customFormat="1" ht="63.75" hidden="1" x14ac:dyDescent="0.2">
      <c r="A1768" s="136">
        <v>1767</v>
      </c>
      <c r="B1768" s="130" t="s">
        <v>7984</v>
      </c>
      <c r="C1768" s="143" t="s">
        <v>5659</v>
      </c>
      <c r="D1768" s="130" t="s">
        <v>1058</v>
      </c>
      <c r="E1768" s="130" t="s">
        <v>827</v>
      </c>
      <c r="F1768" s="130" t="s">
        <v>3579</v>
      </c>
      <c r="G1768" s="154" t="s">
        <v>5617</v>
      </c>
      <c r="H1768" s="154" t="s">
        <v>9085</v>
      </c>
      <c r="I1768" s="154" t="s">
        <v>531</v>
      </c>
      <c r="J1768" s="154" t="s">
        <v>10104</v>
      </c>
      <c r="K1768" s="130"/>
      <c r="L1768" s="116"/>
      <c r="M1768" s="117"/>
      <c r="N1768" s="117"/>
      <c r="O1768" s="117"/>
      <c r="P1768" s="117"/>
      <c r="Q1768" s="117" t="e">
        <f>VLOOKUP(#REF!,'[1]Du lieu in bang'!$C$2:$BB$1395,20,0)</f>
        <v>#REF!</v>
      </c>
      <c r="R1768" s="117" t="e">
        <f>VLOOKUP(#REF!,'[1]Du lieu in bang'!$C$2:$BB$1395,21,0)</f>
        <v>#REF!</v>
      </c>
      <c r="S1768" s="130"/>
    </row>
    <row r="1769" spans="1:19" s="118" customFormat="1" ht="38.25" hidden="1" x14ac:dyDescent="0.2">
      <c r="A1769" s="136">
        <v>1768</v>
      </c>
      <c r="B1769" s="130" t="s">
        <v>7986</v>
      </c>
      <c r="C1769" s="143" t="s">
        <v>7987</v>
      </c>
      <c r="D1769" s="130" t="s">
        <v>5702</v>
      </c>
      <c r="E1769" s="130" t="s">
        <v>827</v>
      </c>
      <c r="F1769" s="130" t="s">
        <v>3579</v>
      </c>
      <c r="G1769" s="154" t="s">
        <v>5617</v>
      </c>
      <c r="H1769" s="154" t="s">
        <v>9086</v>
      </c>
      <c r="I1769" s="154" t="s">
        <v>4727</v>
      </c>
      <c r="J1769" s="154" t="s">
        <v>2466</v>
      </c>
      <c r="K1769" s="130"/>
      <c r="L1769" s="116"/>
      <c r="M1769" s="117"/>
      <c r="N1769" s="117"/>
      <c r="O1769" s="117"/>
      <c r="P1769" s="117"/>
      <c r="Q1769" s="117" t="e">
        <f>VLOOKUP(#REF!,'[1]Du lieu in bang'!$C$2:$BB$1395,20,0)</f>
        <v>#REF!</v>
      </c>
      <c r="R1769" s="117" t="e">
        <f>VLOOKUP(#REF!,'[1]Du lieu in bang'!$C$2:$BB$1395,21,0)</f>
        <v>#REF!</v>
      </c>
      <c r="S1769" s="130"/>
    </row>
    <row r="1770" spans="1:19" s="118" customFormat="1" ht="63.75" hidden="1" x14ac:dyDescent="0.2">
      <c r="A1770" s="136">
        <v>1769</v>
      </c>
      <c r="B1770" s="130" t="s">
        <v>7989</v>
      </c>
      <c r="C1770" s="143" t="s">
        <v>7990</v>
      </c>
      <c r="D1770" s="130" t="s">
        <v>1058</v>
      </c>
      <c r="E1770" s="130" t="s">
        <v>827</v>
      </c>
      <c r="F1770" s="130" t="s">
        <v>3579</v>
      </c>
      <c r="G1770" s="154" t="s">
        <v>5617</v>
      </c>
      <c r="H1770" s="154" t="s">
        <v>9087</v>
      </c>
      <c r="I1770" s="154" t="s">
        <v>2131</v>
      </c>
      <c r="J1770" s="154" t="s">
        <v>10104</v>
      </c>
      <c r="K1770" s="130" t="s">
        <v>9989</v>
      </c>
      <c r="L1770" s="116">
        <v>0</v>
      </c>
      <c r="M1770" s="117"/>
      <c r="N1770" s="117"/>
      <c r="O1770" s="117"/>
      <c r="P1770" s="117"/>
      <c r="Q1770" s="117" t="e">
        <f>VLOOKUP(#REF!,'[1]Du lieu in bang'!$C$2:$BB$1395,20,0)</f>
        <v>#REF!</v>
      </c>
      <c r="R1770" s="117" t="e">
        <f>VLOOKUP(#REF!,'[1]Du lieu in bang'!$C$2:$BB$1395,21,0)</f>
        <v>#REF!</v>
      </c>
      <c r="S1770" s="130"/>
    </row>
    <row r="1771" spans="1:19" s="118" customFormat="1" ht="63.75" hidden="1" x14ac:dyDescent="0.2">
      <c r="A1771" s="136">
        <v>1770</v>
      </c>
      <c r="B1771" s="130" t="s">
        <v>7992</v>
      </c>
      <c r="C1771" s="143" t="s">
        <v>7993</v>
      </c>
      <c r="D1771" s="130" t="s">
        <v>1149</v>
      </c>
      <c r="E1771" s="130" t="s">
        <v>1048</v>
      </c>
      <c r="F1771" s="130" t="s">
        <v>3579</v>
      </c>
      <c r="G1771" s="154" t="s">
        <v>5617</v>
      </c>
      <c r="H1771" s="154" t="s">
        <v>9088</v>
      </c>
      <c r="I1771" s="154" t="s">
        <v>1563</v>
      </c>
      <c r="J1771" s="154" t="s">
        <v>10097</v>
      </c>
      <c r="K1771" s="130"/>
      <c r="L1771" s="116"/>
      <c r="M1771" s="117"/>
      <c r="N1771" s="117"/>
      <c r="O1771" s="117"/>
      <c r="P1771" s="117"/>
      <c r="Q1771" s="117" t="e">
        <f>VLOOKUP(#REF!,'[1]Du lieu in bang'!$C$2:$BB$1395,20,0)</f>
        <v>#REF!</v>
      </c>
      <c r="R1771" s="117" t="e">
        <f>VLOOKUP(#REF!,'[1]Du lieu in bang'!$C$2:$BB$1395,21,0)</f>
        <v>#REF!</v>
      </c>
      <c r="S1771" s="130"/>
    </row>
    <row r="1772" spans="1:19" s="118" customFormat="1" ht="51" hidden="1" x14ac:dyDescent="0.2">
      <c r="A1772" s="136">
        <v>1771</v>
      </c>
      <c r="B1772" s="130" t="s">
        <v>7995</v>
      </c>
      <c r="C1772" s="143" t="s">
        <v>7505</v>
      </c>
      <c r="D1772" s="130" t="s">
        <v>1039</v>
      </c>
      <c r="E1772" s="130" t="s">
        <v>827</v>
      </c>
      <c r="F1772" s="130" t="s">
        <v>3579</v>
      </c>
      <c r="G1772" s="154" t="s">
        <v>5617</v>
      </c>
      <c r="H1772" s="154" t="s">
        <v>9089</v>
      </c>
      <c r="I1772" s="154" t="s">
        <v>52</v>
      </c>
      <c r="J1772" s="154" t="s">
        <v>10099</v>
      </c>
      <c r="K1772" s="130" t="s">
        <v>9990</v>
      </c>
      <c r="L1772" s="116" t="s">
        <v>9452</v>
      </c>
      <c r="M1772" s="117"/>
      <c r="N1772" s="117"/>
      <c r="O1772" s="117"/>
      <c r="P1772" s="117"/>
      <c r="Q1772" s="117" t="e">
        <f>VLOOKUP(#REF!,'[1]Du lieu in bang'!$C$2:$BB$1395,20,0)</f>
        <v>#REF!</v>
      </c>
      <c r="R1772" s="117" t="e">
        <f>VLOOKUP(#REF!,'[1]Du lieu in bang'!$C$2:$BB$1395,21,0)</f>
        <v>#REF!</v>
      </c>
      <c r="S1772" s="130"/>
    </row>
    <row r="1773" spans="1:19" s="118" customFormat="1" ht="63.75" hidden="1" x14ac:dyDescent="0.2">
      <c r="A1773" s="136">
        <v>1772</v>
      </c>
      <c r="B1773" s="130" t="s">
        <v>7997</v>
      </c>
      <c r="C1773" s="143" t="s">
        <v>7998</v>
      </c>
      <c r="D1773" s="130" t="s">
        <v>1058</v>
      </c>
      <c r="E1773" s="130" t="s">
        <v>827</v>
      </c>
      <c r="F1773" s="130" t="s">
        <v>3579</v>
      </c>
      <c r="G1773" s="154" t="s">
        <v>5617</v>
      </c>
      <c r="H1773" s="154" t="s">
        <v>9090</v>
      </c>
      <c r="I1773" s="154" t="s">
        <v>2261</v>
      </c>
      <c r="J1773" s="154" t="s">
        <v>10097</v>
      </c>
      <c r="K1773" s="130"/>
      <c r="L1773" s="116"/>
      <c r="M1773" s="117"/>
      <c r="N1773" s="117"/>
      <c r="O1773" s="117"/>
      <c r="P1773" s="117"/>
      <c r="Q1773" s="117" t="e">
        <f>VLOOKUP(#REF!,'[1]Du lieu in bang'!$C$2:$BB$1395,20,0)</f>
        <v>#REF!</v>
      </c>
      <c r="R1773" s="117" t="e">
        <f>VLOOKUP(#REF!,'[1]Du lieu in bang'!$C$2:$BB$1395,21,0)</f>
        <v>#REF!</v>
      </c>
      <c r="S1773" s="130"/>
    </row>
    <row r="1774" spans="1:19" s="118" customFormat="1" ht="51" hidden="1" x14ac:dyDescent="0.2">
      <c r="A1774" s="136">
        <v>1773</v>
      </c>
      <c r="B1774" s="130" t="s">
        <v>8000</v>
      </c>
      <c r="C1774" s="143" t="s">
        <v>8001</v>
      </c>
      <c r="D1774" s="130" t="s">
        <v>1149</v>
      </c>
      <c r="E1774" s="130" t="s">
        <v>827</v>
      </c>
      <c r="F1774" s="130" t="s">
        <v>3579</v>
      </c>
      <c r="G1774" s="154" t="s">
        <v>5617</v>
      </c>
      <c r="H1774" s="154" t="s">
        <v>9091</v>
      </c>
      <c r="I1774" s="154" t="s">
        <v>4727</v>
      </c>
      <c r="J1774" s="154" t="s">
        <v>2466</v>
      </c>
      <c r="K1774" s="130"/>
      <c r="L1774" s="116"/>
      <c r="M1774" s="117"/>
      <c r="N1774" s="117"/>
      <c r="O1774" s="117"/>
      <c r="P1774" s="117"/>
      <c r="Q1774" s="117" t="e">
        <f>VLOOKUP(#REF!,'[1]Du lieu in bang'!$C$2:$BB$1395,20,0)</f>
        <v>#REF!</v>
      </c>
      <c r="R1774" s="117" t="e">
        <f>VLOOKUP(#REF!,'[1]Du lieu in bang'!$C$2:$BB$1395,21,0)</f>
        <v>#REF!</v>
      </c>
      <c r="S1774" s="130"/>
    </row>
    <row r="1775" spans="1:19" s="118" customFormat="1" ht="51" hidden="1" x14ac:dyDescent="0.2">
      <c r="A1775" s="136">
        <v>1774</v>
      </c>
      <c r="B1775" s="130" t="s">
        <v>8003</v>
      </c>
      <c r="C1775" s="143" t="s">
        <v>4012</v>
      </c>
      <c r="D1775" s="130" t="s">
        <v>1058</v>
      </c>
      <c r="E1775" s="130" t="s">
        <v>827</v>
      </c>
      <c r="F1775" s="130" t="s">
        <v>3579</v>
      </c>
      <c r="G1775" s="154" t="s">
        <v>5617</v>
      </c>
      <c r="H1775" s="154" t="s">
        <v>9092</v>
      </c>
      <c r="I1775" s="154" t="s">
        <v>2001</v>
      </c>
      <c r="J1775" s="154" t="s">
        <v>10101</v>
      </c>
      <c r="K1775" s="130"/>
      <c r="L1775" s="116"/>
      <c r="M1775" s="117"/>
      <c r="N1775" s="117"/>
      <c r="O1775" s="117"/>
      <c r="P1775" s="117"/>
      <c r="Q1775" s="117" t="e">
        <f>VLOOKUP(#REF!,'[1]Du lieu in bang'!$C$2:$BB$1395,20,0)</f>
        <v>#REF!</v>
      </c>
      <c r="R1775" s="117" t="e">
        <f>VLOOKUP(#REF!,'[1]Du lieu in bang'!$C$2:$BB$1395,21,0)</f>
        <v>#REF!</v>
      </c>
      <c r="S1775" s="130"/>
    </row>
    <row r="1776" spans="1:19" s="118" customFormat="1" ht="51" hidden="1" x14ac:dyDescent="0.2">
      <c r="A1776" s="136">
        <v>1775</v>
      </c>
      <c r="B1776" s="130" t="s">
        <v>8005</v>
      </c>
      <c r="C1776" s="143" t="s">
        <v>8006</v>
      </c>
      <c r="D1776" s="130" t="s">
        <v>1741</v>
      </c>
      <c r="E1776" s="130" t="s">
        <v>827</v>
      </c>
      <c r="F1776" s="130" t="s">
        <v>3579</v>
      </c>
      <c r="G1776" s="154" t="s">
        <v>5617</v>
      </c>
      <c r="H1776" s="154" t="s">
        <v>9093</v>
      </c>
      <c r="I1776" s="154" t="s">
        <v>117</v>
      </c>
      <c r="J1776" s="154" t="s">
        <v>10099</v>
      </c>
      <c r="K1776" s="130"/>
      <c r="L1776" s="116"/>
      <c r="M1776" s="117"/>
      <c r="N1776" s="117"/>
      <c r="O1776" s="117"/>
      <c r="P1776" s="117"/>
      <c r="Q1776" s="117" t="e">
        <f>VLOOKUP(#REF!,'[1]Du lieu in bang'!$C$2:$BB$1395,20,0)</f>
        <v>#REF!</v>
      </c>
      <c r="R1776" s="117" t="e">
        <f>VLOOKUP(#REF!,'[1]Du lieu in bang'!$C$2:$BB$1395,21,0)</f>
        <v>#REF!</v>
      </c>
      <c r="S1776" s="130"/>
    </row>
    <row r="1777" spans="1:19" s="118" customFormat="1" ht="63.75" hidden="1" x14ac:dyDescent="0.2">
      <c r="A1777" s="136">
        <v>1776</v>
      </c>
      <c r="B1777" s="130" t="s">
        <v>1888</v>
      </c>
      <c r="C1777" s="143" t="s">
        <v>8008</v>
      </c>
      <c r="D1777" s="130" t="s">
        <v>1058</v>
      </c>
      <c r="E1777" s="130" t="s">
        <v>1048</v>
      </c>
      <c r="F1777" s="130" t="s">
        <v>3579</v>
      </c>
      <c r="G1777" s="154" t="s">
        <v>5617</v>
      </c>
      <c r="H1777" s="154" t="s">
        <v>9094</v>
      </c>
      <c r="I1777" s="154" t="s">
        <v>2641</v>
      </c>
      <c r="J1777" s="154" t="s">
        <v>10097</v>
      </c>
      <c r="K1777" s="130"/>
      <c r="L1777" s="116"/>
      <c r="M1777" s="117"/>
      <c r="N1777" s="117"/>
      <c r="O1777" s="117"/>
      <c r="P1777" s="117"/>
      <c r="Q1777" s="117" t="e">
        <f>VLOOKUP(#REF!,'[1]Du lieu in bang'!$C$2:$BB$1395,20,0)</f>
        <v>#REF!</v>
      </c>
      <c r="R1777" s="117" t="e">
        <f>VLOOKUP(#REF!,'[1]Du lieu in bang'!$C$2:$BB$1395,21,0)</f>
        <v>#REF!</v>
      </c>
      <c r="S1777" s="130"/>
    </row>
    <row r="1778" spans="1:19" s="118" customFormat="1" ht="38.25" hidden="1" x14ac:dyDescent="0.2">
      <c r="A1778" s="136">
        <v>1777</v>
      </c>
      <c r="B1778" s="130" t="s">
        <v>8010</v>
      </c>
      <c r="C1778" s="143" t="s">
        <v>8011</v>
      </c>
      <c r="D1778" s="130" t="s">
        <v>1774</v>
      </c>
      <c r="E1778" s="130" t="s">
        <v>1048</v>
      </c>
      <c r="F1778" s="130" t="s">
        <v>3579</v>
      </c>
      <c r="G1778" s="154" t="s">
        <v>5617</v>
      </c>
      <c r="H1778" s="154" t="s">
        <v>9095</v>
      </c>
      <c r="I1778" s="154" t="s">
        <v>4400</v>
      </c>
      <c r="J1778" s="154" t="s">
        <v>2527</v>
      </c>
      <c r="K1778" s="130"/>
      <c r="L1778" s="116"/>
      <c r="M1778" s="117"/>
      <c r="N1778" s="117"/>
      <c r="O1778" s="117"/>
      <c r="P1778" s="117"/>
      <c r="Q1778" s="117" t="e">
        <f>VLOOKUP(#REF!,'[1]Du lieu in bang'!$C$2:$BB$1395,20,0)</f>
        <v>#REF!</v>
      </c>
      <c r="R1778" s="117" t="e">
        <f>VLOOKUP(#REF!,'[1]Du lieu in bang'!$C$2:$BB$1395,21,0)</f>
        <v>#REF!</v>
      </c>
      <c r="S1778" s="130"/>
    </row>
    <row r="1779" spans="1:19" s="118" customFormat="1" ht="51" hidden="1" x14ac:dyDescent="0.2">
      <c r="A1779" s="136">
        <v>1778</v>
      </c>
      <c r="B1779" s="130" t="s">
        <v>8013</v>
      </c>
      <c r="C1779" s="143" t="s">
        <v>8014</v>
      </c>
      <c r="D1779" s="130" t="s">
        <v>1058</v>
      </c>
      <c r="E1779" s="130" t="s">
        <v>1048</v>
      </c>
      <c r="F1779" s="130" t="s">
        <v>3579</v>
      </c>
      <c r="G1779" s="154" t="s">
        <v>5617</v>
      </c>
      <c r="H1779" s="154" t="s">
        <v>9096</v>
      </c>
      <c r="I1779" s="154" t="s">
        <v>2496</v>
      </c>
      <c r="J1779" s="154" t="s">
        <v>10123</v>
      </c>
      <c r="K1779" s="130"/>
      <c r="L1779" s="116"/>
      <c r="M1779" s="117"/>
      <c r="N1779" s="117"/>
      <c r="O1779" s="117"/>
      <c r="P1779" s="117"/>
      <c r="Q1779" s="117" t="e">
        <f>VLOOKUP(#REF!,'[1]Du lieu in bang'!$C$2:$BB$1395,20,0)</f>
        <v>#REF!</v>
      </c>
      <c r="R1779" s="117" t="e">
        <f>VLOOKUP(#REF!,'[1]Du lieu in bang'!$C$2:$BB$1395,21,0)</f>
        <v>#REF!</v>
      </c>
      <c r="S1779" s="130"/>
    </row>
    <row r="1780" spans="1:19" s="118" customFormat="1" ht="38.25" hidden="1" x14ac:dyDescent="0.2">
      <c r="A1780" s="136">
        <v>1779</v>
      </c>
      <c r="B1780" s="130" t="s">
        <v>8019</v>
      </c>
      <c r="C1780" s="143" t="s">
        <v>8020</v>
      </c>
      <c r="D1780" s="130" t="s">
        <v>1404</v>
      </c>
      <c r="E1780" s="130" t="s">
        <v>827</v>
      </c>
      <c r="F1780" s="130" t="s">
        <v>3579</v>
      </c>
      <c r="G1780" s="154" t="s">
        <v>5617</v>
      </c>
      <c r="H1780" s="154" t="s">
        <v>9098</v>
      </c>
      <c r="I1780" s="154" t="s">
        <v>1968</v>
      </c>
      <c r="J1780" s="154" t="s">
        <v>10105</v>
      </c>
      <c r="K1780" s="130"/>
      <c r="L1780" s="116"/>
      <c r="M1780" s="117"/>
      <c r="N1780" s="117"/>
      <c r="O1780" s="117"/>
      <c r="P1780" s="117"/>
      <c r="Q1780" s="117" t="e">
        <f>VLOOKUP(#REF!,'[1]Du lieu in bang'!$C$2:$BB$1395,20,0)</f>
        <v>#REF!</v>
      </c>
      <c r="R1780" s="117" t="e">
        <f>VLOOKUP(#REF!,'[1]Du lieu in bang'!$C$2:$BB$1395,21,0)</f>
        <v>#REF!</v>
      </c>
      <c r="S1780" s="130"/>
    </row>
    <row r="1781" spans="1:19" s="118" customFormat="1" ht="51" hidden="1" x14ac:dyDescent="0.2">
      <c r="A1781" s="136">
        <v>1780</v>
      </c>
      <c r="B1781" s="130" t="s">
        <v>8022</v>
      </c>
      <c r="C1781" s="143" t="s">
        <v>8023</v>
      </c>
      <c r="D1781" s="130" t="s">
        <v>2142</v>
      </c>
      <c r="E1781" s="130" t="s">
        <v>1048</v>
      </c>
      <c r="F1781" s="130" t="s">
        <v>3579</v>
      </c>
      <c r="G1781" s="154" t="s">
        <v>5617</v>
      </c>
      <c r="H1781" s="154" t="s">
        <v>9099</v>
      </c>
      <c r="I1781" s="154" t="s">
        <v>1495</v>
      </c>
      <c r="J1781" s="154" t="s">
        <v>10099</v>
      </c>
      <c r="K1781" s="130"/>
      <c r="L1781" s="116"/>
      <c r="M1781" s="117"/>
      <c r="N1781" s="117"/>
      <c r="O1781" s="117"/>
      <c r="P1781" s="117"/>
      <c r="Q1781" s="117" t="e">
        <f>VLOOKUP(#REF!,'[1]Du lieu in bang'!$C$2:$BB$1395,20,0)</f>
        <v>#REF!</v>
      </c>
      <c r="R1781" s="117" t="e">
        <f>VLOOKUP(#REF!,'[1]Du lieu in bang'!$C$2:$BB$1395,21,0)</f>
        <v>#REF!</v>
      </c>
      <c r="S1781" s="130"/>
    </row>
    <row r="1782" spans="1:19" s="118" customFormat="1" ht="76.5" hidden="1" x14ac:dyDescent="0.2">
      <c r="A1782" s="136">
        <v>1781</v>
      </c>
      <c r="B1782" s="130" t="s">
        <v>8025</v>
      </c>
      <c r="C1782" s="143" t="s">
        <v>8026</v>
      </c>
      <c r="D1782" s="130" t="s">
        <v>1774</v>
      </c>
      <c r="E1782" s="130" t="s">
        <v>1048</v>
      </c>
      <c r="F1782" s="130" t="s">
        <v>3579</v>
      </c>
      <c r="G1782" s="154" t="s">
        <v>5617</v>
      </c>
      <c r="H1782" s="154" t="s">
        <v>9100</v>
      </c>
      <c r="I1782" s="154" t="s">
        <v>1609</v>
      </c>
      <c r="J1782" s="154" t="s">
        <v>10104</v>
      </c>
      <c r="K1782" s="130" t="s">
        <v>9991</v>
      </c>
      <c r="L1782" s="116" t="s">
        <v>9231</v>
      </c>
      <c r="M1782" s="117"/>
      <c r="N1782" s="117"/>
      <c r="O1782" s="117"/>
      <c r="P1782" s="117"/>
      <c r="Q1782" s="117" t="e">
        <f>VLOOKUP(#REF!,'[1]Du lieu in bang'!$C$2:$BB$1395,20,0)</f>
        <v>#REF!</v>
      </c>
      <c r="R1782" s="117" t="e">
        <f>VLOOKUP(#REF!,'[1]Du lieu in bang'!$C$2:$BB$1395,21,0)</f>
        <v>#REF!</v>
      </c>
      <c r="S1782" s="130"/>
    </row>
    <row r="1783" spans="1:19" s="118" customFormat="1" ht="63.75" hidden="1" x14ac:dyDescent="0.2">
      <c r="A1783" s="136">
        <v>1782</v>
      </c>
      <c r="B1783" s="130" t="s">
        <v>8028</v>
      </c>
      <c r="C1783" s="143" t="s">
        <v>8029</v>
      </c>
      <c r="D1783" s="130" t="s">
        <v>1132</v>
      </c>
      <c r="E1783" s="130" t="s">
        <v>1048</v>
      </c>
      <c r="F1783" s="130" t="s">
        <v>3579</v>
      </c>
      <c r="G1783" s="154" t="s">
        <v>5617</v>
      </c>
      <c r="H1783" s="154" t="s">
        <v>9101</v>
      </c>
      <c r="I1783" s="154" t="s">
        <v>4527</v>
      </c>
      <c r="J1783" s="154" t="s">
        <v>10097</v>
      </c>
      <c r="K1783" s="130"/>
      <c r="L1783" s="116"/>
      <c r="M1783" s="117"/>
      <c r="N1783" s="117"/>
      <c r="O1783" s="117"/>
      <c r="P1783" s="117"/>
      <c r="Q1783" s="117" t="e">
        <f>VLOOKUP(#REF!,'[1]Du lieu in bang'!$C$2:$BB$1395,20,0)</f>
        <v>#REF!</v>
      </c>
      <c r="R1783" s="117" t="e">
        <f>VLOOKUP(#REF!,'[1]Du lieu in bang'!$C$2:$BB$1395,21,0)</f>
        <v>#REF!</v>
      </c>
      <c r="S1783" s="130"/>
    </row>
    <row r="1784" spans="1:19" s="118" customFormat="1" ht="63.75" hidden="1" x14ac:dyDescent="0.2">
      <c r="A1784" s="136">
        <v>1783</v>
      </c>
      <c r="B1784" s="130" t="s">
        <v>8031</v>
      </c>
      <c r="C1784" s="143" t="s">
        <v>8032</v>
      </c>
      <c r="D1784" s="130" t="s">
        <v>1407</v>
      </c>
      <c r="E1784" s="130" t="s">
        <v>827</v>
      </c>
      <c r="F1784" s="130" t="s">
        <v>3579</v>
      </c>
      <c r="G1784" s="154" t="s">
        <v>5617</v>
      </c>
      <c r="H1784" s="154" t="s">
        <v>9102</v>
      </c>
      <c r="I1784" s="154" t="s">
        <v>879</v>
      </c>
      <c r="J1784" s="154" t="s">
        <v>10104</v>
      </c>
      <c r="K1784" s="130"/>
      <c r="L1784" s="116"/>
      <c r="M1784" s="117"/>
      <c r="N1784" s="117"/>
      <c r="O1784" s="117"/>
      <c r="P1784" s="117"/>
      <c r="Q1784" s="117" t="e">
        <f>VLOOKUP(#REF!,'[1]Du lieu in bang'!$C$2:$BB$1395,20,0)</f>
        <v>#REF!</v>
      </c>
      <c r="R1784" s="117" t="e">
        <f>VLOOKUP(#REF!,'[1]Du lieu in bang'!$C$2:$BB$1395,21,0)</f>
        <v>#REF!</v>
      </c>
      <c r="S1784" s="130"/>
    </row>
    <row r="1785" spans="1:19" s="118" customFormat="1" ht="38.25" hidden="1" x14ac:dyDescent="0.2">
      <c r="A1785" s="136">
        <v>1784</v>
      </c>
      <c r="B1785" s="130" t="s">
        <v>8034</v>
      </c>
      <c r="C1785" s="143" t="s">
        <v>8035</v>
      </c>
      <c r="D1785" s="130" t="s">
        <v>1700</v>
      </c>
      <c r="E1785" s="130" t="s">
        <v>827</v>
      </c>
      <c r="F1785" s="130" t="s">
        <v>3579</v>
      </c>
      <c r="G1785" s="154" t="s">
        <v>5617</v>
      </c>
      <c r="H1785" s="154" t="s">
        <v>9103</v>
      </c>
      <c r="I1785" s="154" t="s">
        <v>2496</v>
      </c>
      <c r="J1785" s="154" t="s">
        <v>10123</v>
      </c>
      <c r="K1785" s="130"/>
      <c r="L1785" s="116"/>
      <c r="M1785" s="117"/>
      <c r="N1785" s="117"/>
      <c r="O1785" s="117"/>
      <c r="P1785" s="117"/>
      <c r="Q1785" s="117" t="e">
        <f>VLOOKUP(#REF!,'[1]Du lieu in bang'!$C$2:$BB$1395,20,0)</f>
        <v>#REF!</v>
      </c>
      <c r="R1785" s="117" t="e">
        <f>VLOOKUP(#REF!,'[1]Du lieu in bang'!$C$2:$BB$1395,21,0)</f>
        <v>#REF!</v>
      </c>
      <c r="S1785" s="130"/>
    </row>
    <row r="1786" spans="1:19" s="118" customFormat="1" ht="38.25" hidden="1" x14ac:dyDescent="0.2">
      <c r="A1786" s="136">
        <v>1785</v>
      </c>
      <c r="B1786" s="130" t="s">
        <v>2550</v>
      </c>
      <c r="C1786" s="143" t="s">
        <v>6940</v>
      </c>
      <c r="D1786" s="130" t="s">
        <v>1047</v>
      </c>
      <c r="E1786" s="130" t="s">
        <v>827</v>
      </c>
      <c r="F1786" s="130" t="s">
        <v>3579</v>
      </c>
      <c r="G1786" s="154" t="s">
        <v>5617</v>
      </c>
      <c r="H1786" s="154" t="s">
        <v>9104</v>
      </c>
      <c r="I1786" s="154" t="s">
        <v>1973</v>
      </c>
      <c r="J1786" s="154" t="s">
        <v>10122</v>
      </c>
      <c r="K1786" s="130"/>
      <c r="L1786" s="116"/>
      <c r="M1786" s="117"/>
      <c r="N1786" s="117"/>
      <c r="O1786" s="117"/>
      <c r="P1786" s="117"/>
      <c r="Q1786" s="117" t="e">
        <f>VLOOKUP(#REF!,'[1]Du lieu in bang'!$C$2:$BB$1395,20,0)</f>
        <v>#REF!</v>
      </c>
      <c r="R1786" s="117" t="e">
        <f>VLOOKUP(#REF!,'[1]Du lieu in bang'!$C$2:$BB$1395,21,0)</f>
        <v>#REF!</v>
      </c>
      <c r="S1786" s="130"/>
    </row>
    <row r="1787" spans="1:19" s="118" customFormat="1" ht="63.75" hidden="1" x14ac:dyDescent="0.2">
      <c r="A1787" s="136">
        <v>1786</v>
      </c>
      <c r="B1787" s="130" t="s">
        <v>8038</v>
      </c>
      <c r="C1787" s="143" t="s">
        <v>8039</v>
      </c>
      <c r="D1787" s="130" t="s">
        <v>1765</v>
      </c>
      <c r="E1787" s="130" t="s">
        <v>827</v>
      </c>
      <c r="F1787" s="130" t="s">
        <v>3579</v>
      </c>
      <c r="G1787" s="154" t="s">
        <v>5617</v>
      </c>
      <c r="H1787" s="154" t="s">
        <v>9105</v>
      </c>
      <c r="I1787" s="154" t="s">
        <v>4721</v>
      </c>
      <c r="J1787" s="154" t="s">
        <v>10097</v>
      </c>
      <c r="K1787" s="130" t="s">
        <v>9992</v>
      </c>
      <c r="L1787" s="116" t="s">
        <v>9453</v>
      </c>
      <c r="M1787" s="117"/>
      <c r="N1787" s="117"/>
      <c r="O1787" s="117"/>
      <c r="P1787" s="117"/>
      <c r="Q1787" s="117" t="e">
        <f>VLOOKUP(#REF!,'[1]Du lieu in bang'!$C$2:$BB$1395,20,0)</f>
        <v>#REF!</v>
      </c>
      <c r="R1787" s="117" t="e">
        <f>VLOOKUP(#REF!,'[1]Du lieu in bang'!$C$2:$BB$1395,21,0)</f>
        <v>#REF!</v>
      </c>
      <c r="S1787" s="130"/>
    </row>
    <row r="1788" spans="1:19" s="118" customFormat="1" ht="51" hidden="1" x14ac:dyDescent="0.2">
      <c r="A1788" s="136">
        <v>1787</v>
      </c>
      <c r="B1788" s="130" t="s">
        <v>8041</v>
      </c>
      <c r="C1788" s="143" t="s">
        <v>8042</v>
      </c>
      <c r="D1788" s="130" t="s">
        <v>1124</v>
      </c>
      <c r="E1788" s="130" t="s">
        <v>1048</v>
      </c>
      <c r="F1788" s="130" t="s">
        <v>3579</v>
      </c>
      <c r="G1788" s="154" t="s">
        <v>5617</v>
      </c>
      <c r="H1788" s="154" t="s">
        <v>9106</v>
      </c>
      <c r="I1788" s="154" t="s">
        <v>1287</v>
      </c>
      <c r="J1788" s="154" t="s">
        <v>10121</v>
      </c>
      <c r="K1788" s="130"/>
      <c r="L1788" s="116"/>
      <c r="M1788" s="117"/>
      <c r="N1788" s="117"/>
      <c r="O1788" s="117"/>
      <c r="P1788" s="117"/>
      <c r="Q1788" s="117" t="e">
        <f>VLOOKUP(#REF!,'[1]Du lieu in bang'!$C$2:$BB$1395,20,0)</f>
        <v>#REF!</v>
      </c>
      <c r="R1788" s="117" t="e">
        <f>VLOOKUP(#REF!,'[1]Du lieu in bang'!$C$2:$BB$1395,21,0)</f>
        <v>#REF!</v>
      </c>
      <c r="S1788" s="130"/>
    </row>
    <row r="1789" spans="1:19" s="118" customFormat="1" ht="51" hidden="1" x14ac:dyDescent="0.2">
      <c r="A1789" s="136">
        <v>1788</v>
      </c>
      <c r="B1789" s="130" t="s">
        <v>8044</v>
      </c>
      <c r="C1789" s="143" t="s">
        <v>8045</v>
      </c>
      <c r="D1789" s="130" t="s">
        <v>1058</v>
      </c>
      <c r="E1789" s="130" t="s">
        <v>827</v>
      </c>
      <c r="F1789" s="130" t="s">
        <v>3579</v>
      </c>
      <c r="G1789" s="154" t="s">
        <v>5617</v>
      </c>
      <c r="H1789" s="154" t="s">
        <v>9107</v>
      </c>
      <c r="I1789" s="154" t="s">
        <v>4771</v>
      </c>
      <c r="J1789" s="154" t="s">
        <v>10120</v>
      </c>
      <c r="K1789" s="130" t="s">
        <v>9993</v>
      </c>
      <c r="L1789" s="116"/>
      <c r="M1789" s="117"/>
      <c r="N1789" s="117"/>
      <c r="O1789" s="117"/>
      <c r="P1789" s="117"/>
      <c r="Q1789" s="117" t="e">
        <f>VLOOKUP(#REF!,'[1]Du lieu in bang'!$C$2:$BB$1395,20,0)</f>
        <v>#REF!</v>
      </c>
      <c r="R1789" s="117" t="e">
        <f>VLOOKUP(#REF!,'[1]Du lieu in bang'!$C$2:$BB$1395,21,0)</f>
        <v>#REF!</v>
      </c>
      <c r="S1789" s="130"/>
    </row>
    <row r="1790" spans="1:19" s="118" customFormat="1" ht="63.75" hidden="1" x14ac:dyDescent="0.2">
      <c r="A1790" s="136">
        <v>1789</v>
      </c>
      <c r="B1790" s="130" t="s">
        <v>8047</v>
      </c>
      <c r="C1790" s="143" t="s">
        <v>8048</v>
      </c>
      <c r="D1790" s="130" t="s">
        <v>1058</v>
      </c>
      <c r="E1790" s="130" t="s">
        <v>827</v>
      </c>
      <c r="F1790" s="130" t="s">
        <v>3579</v>
      </c>
      <c r="G1790" s="154" t="s">
        <v>5617</v>
      </c>
      <c r="H1790" s="154" t="s">
        <v>9108</v>
      </c>
      <c r="I1790" s="154" t="s">
        <v>921</v>
      </c>
      <c r="J1790" s="154" t="s">
        <v>10097</v>
      </c>
      <c r="K1790" s="130" t="s">
        <v>9994</v>
      </c>
      <c r="L1790" s="116" t="s">
        <v>9454</v>
      </c>
      <c r="M1790" s="117"/>
      <c r="N1790" s="117"/>
      <c r="O1790" s="117"/>
      <c r="P1790" s="117"/>
      <c r="Q1790" s="117" t="e">
        <f>VLOOKUP(#REF!,'[1]Du lieu in bang'!$C$2:$BB$1395,20,0)</f>
        <v>#REF!</v>
      </c>
      <c r="R1790" s="117" t="e">
        <f>VLOOKUP(#REF!,'[1]Du lieu in bang'!$C$2:$BB$1395,21,0)</f>
        <v>#REF!</v>
      </c>
      <c r="S1790" s="130"/>
    </row>
    <row r="1791" spans="1:19" s="118" customFormat="1" ht="63.75" hidden="1" x14ac:dyDescent="0.2">
      <c r="A1791" s="136">
        <v>1790</v>
      </c>
      <c r="B1791" s="130" t="s">
        <v>8050</v>
      </c>
      <c r="C1791" s="143" t="s">
        <v>8051</v>
      </c>
      <c r="D1791" s="130" t="s">
        <v>1058</v>
      </c>
      <c r="E1791" s="130" t="s">
        <v>827</v>
      </c>
      <c r="F1791" s="130" t="s">
        <v>3579</v>
      </c>
      <c r="G1791" s="154" t="s">
        <v>5617</v>
      </c>
      <c r="H1791" s="154" t="s">
        <v>9109</v>
      </c>
      <c r="I1791" s="154" t="s">
        <v>4426</v>
      </c>
      <c r="J1791" s="154" t="s">
        <v>10097</v>
      </c>
      <c r="K1791" s="130"/>
      <c r="L1791" s="116"/>
      <c r="M1791" s="117"/>
      <c r="N1791" s="117"/>
      <c r="O1791" s="117"/>
      <c r="P1791" s="117"/>
      <c r="Q1791" s="117" t="e">
        <f>VLOOKUP(#REF!,'[1]Du lieu in bang'!$C$2:$BB$1395,20,0)</f>
        <v>#REF!</v>
      </c>
      <c r="R1791" s="117" t="e">
        <f>VLOOKUP(#REF!,'[1]Du lieu in bang'!$C$2:$BB$1395,21,0)</f>
        <v>#REF!</v>
      </c>
      <c r="S1791" s="130"/>
    </row>
    <row r="1792" spans="1:19" s="118" customFormat="1" ht="63.75" hidden="1" x14ac:dyDescent="0.2">
      <c r="A1792" s="136">
        <v>1791</v>
      </c>
      <c r="B1792" s="130" t="s">
        <v>8053</v>
      </c>
      <c r="C1792" s="143" t="s">
        <v>8054</v>
      </c>
      <c r="D1792" s="130" t="s">
        <v>1058</v>
      </c>
      <c r="E1792" s="130" t="s">
        <v>1048</v>
      </c>
      <c r="F1792" s="130" t="s">
        <v>3579</v>
      </c>
      <c r="G1792" s="154" t="s">
        <v>5617</v>
      </c>
      <c r="H1792" s="154" t="s">
        <v>9110</v>
      </c>
      <c r="I1792" s="154" t="s">
        <v>921</v>
      </c>
      <c r="J1792" s="154" t="s">
        <v>10097</v>
      </c>
      <c r="K1792" s="130"/>
      <c r="L1792" s="116"/>
      <c r="M1792" s="117"/>
      <c r="N1792" s="117"/>
      <c r="O1792" s="117"/>
      <c r="P1792" s="117"/>
      <c r="Q1792" s="117" t="e">
        <f>VLOOKUP(#REF!,'[1]Du lieu in bang'!$C$2:$BB$1395,20,0)</f>
        <v>#REF!</v>
      </c>
      <c r="R1792" s="117" t="e">
        <f>VLOOKUP(#REF!,'[1]Du lieu in bang'!$C$2:$BB$1395,21,0)</f>
        <v>#REF!</v>
      </c>
      <c r="S1792" s="130"/>
    </row>
    <row r="1793" spans="1:19" s="118" customFormat="1" ht="63.75" hidden="1" x14ac:dyDescent="0.2">
      <c r="A1793" s="136">
        <v>1792</v>
      </c>
      <c r="B1793" s="130" t="s">
        <v>8056</v>
      </c>
      <c r="C1793" s="143" t="s">
        <v>8057</v>
      </c>
      <c r="D1793" s="130" t="s">
        <v>1132</v>
      </c>
      <c r="E1793" s="130" t="s">
        <v>827</v>
      </c>
      <c r="F1793" s="130" t="s">
        <v>3579</v>
      </c>
      <c r="G1793" s="154" t="s">
        <v>5617</v>
      </c>
      <c r="H1793" s="154" t="s">
        <v>9111</v>
      </c>
      <c r="I1793" s="154" t="s">
        <v>2261</v>
      </c>
      <c r="J1793" s="154" t="s">
        <v>10097</v>
      </c>
      <c r="K1793" s="130" t="s">
        <v>9995</v>
      </c>
      <c r="L1793" s="116" t="s">
        <v>9455</v>
      </c>
      <c r="M1793" s="117"/>
      <c r="N1793" s="117"/>
      <c r="O1793" s="117"/>
      <c r="P1793" s="117"/>
      <c r="Q1793" s="117" t="e">
        <f>VLOOKUP(#REF!,'[1]Du lieu in bang'!$C$2:$BB$1395,20,0)</f>
        <v>#REF!</v>
      </c>
      <c r="R1793" s="117" t="e">
        <f>VLOOKUP(#REF!,'[1]Du lieu in bang'!$C$2:$BB$1395,21,0)</f>
        <v>#REF!</v>
      </c>
      <c r="S1793" s="130"/>
    </row>
    <row r="1794" spans="1:19" s="118" customFormat="1" ht="63.75" hidden="1" x14ac:dyDescent="0.2">
      <c r="A1794" s="136">
        <v>1793</v>
      </c>
      <c r="B1794" s="130" t="s">
        <v>8059</v>
      </c>
      <c r="C1794" s="143" t="s">
        <v>6902</v>
      </c>
      <c r="D1794" s="130" t="s">
        <v>1132</v>
      </c>
      <c r="E1794" s="130" t="s">
        <v>827</v>
      </c>
      <c r="F1794" s="130" t="s">
        <v>3579</v>
      </c>
      <c r="G1794" s="154" t="s">
        <v>5617</v>
      </c>
      <c r="H1794" s="154" t="s">
        <v>9112</v>
      </c>
      <c r="I1794" s="154" t="s">
        <v>2261</v>
      </c>
      <c r="J1794" s="154" t="s">
        <v>10097</v>
      </c>
      <c r="K1794" s="130" t="s">
        <v>9996</v>
      </c>
      <c r="L1794" s="116" t="s">
        <v>9456</v>
      </c>
      <c r="M1794" s="117"/>
      <c r="N1794" s="117"/>
      <c r="O1794" s="117"/>
      <c r="P1794" s="117"/>
      <c r="Q1794" s="117" t="e">
        <f>VLOOKUP(#REF!,'[1]Du lieu in bang'!$C$2:$BB$1395,20,0)</f>
        <v>#REF!</v>
      </c>
      <c r="R1794" s="117" t="e">
        <f>VLOOKUP(#REF!,'[1]Du lieu in bang'!$C$2:$BB$1395,21,0)</f>
        <v>#REF!</v>
      </c>
      <c r="S1794" s="130"/>
    </row>
    <row r="1795" spans="1:19" s="118" customFormat="1" ht="63.75" hidden="1" x14ac:dyDescent="0.2">
      <c r="A1795" s="136">
        <v>1794</v>
      </c>
      <c r="B1795" s="130" t="s">
        <v>8061</v>
      </c>
      <c r="C1795" s="143" t="s">
        <v>8062</v>
      </c>
      <c r="D1795" s="130" t="s">
        <v>1132</v>
      </c>
      <c r="E1795" s="130" t="s">
        <v>827</v>
      </c>
      <c r="F1795" s="130" t="s">
        <v>3579</v>
      </c>
      <c r="G1795" s="154" t="s">
        <v>5617</v>
      </c>
      <c r="H1795" s="154" t="s">
        <v>9113</v>
      </c>
      <c r="I1795" s="154" t="s">
        <v>1470</v>
      </c>
      <c r="J1795" s="154" t="s">
        <v>10097</v>
      </c>
      <c r="K1795" s="130" t="s">
        <v>9997</v>
      </c>
      <c r="L1795" s="116" t="s">
        <v>9113</v>
      </c>
      <c r="M1795" s="117"/>
      <c r="N1795" s="117"/>
      <c r="O1795" s="117"/>
      <c r="P1795" s="117"/>
      <c r="Q1795" s="117" t="e">
        <f>VLOOKUP(#REF!,'[1]Du lieu in bang'!$C$2:$BB$1395,20,0)</f>
        <v>#REF!</v>
      </c>
      <c r="R1795" s="117" t="e">
        <f>VLOOKUP(#REF!,'[1]Du lieu in bang'!$C$2:$BB$1395,21,0)</f>
        <v>#REF!</v>
      </c>
      <c r="S1795" s="130"/>
    </row>
    <row r="1796" spans="1:19" s="118" customFormat="1" ht="63.75" hidden="1" x14ac:dyDescent="0.2">
      <c r="A1796" s="136">
        <v>1795</v>
      </c>
      <c r="B1796" s="130" t="s">
        <v>8064</v>
      </c>
      <c r="C1796" s="143" t="s">
        <v>8065</v>
      </c>
      <c r="D1796" s="130" t="s">
        <v>1132</v>
      </c>
      <c r="E1796" s="130" t="s">
        <v>1048</v>
      </c>
      <c r="F1796" s="130" t="s">
        <v>3579</v>
      </c>
      <c r="G1796" s="154" t="s">
        <v>5617</v>
      </c>
      <c r="H1796" s="154" t="s">
        <v>9114</v>
      </c>
      <c r="I1796" s="154" t="s">
        <v>2641</v>
      </c>
      <c r="J1796" s="154" t="s">
        <v>10097</v>
      </c>
      <c r="K1796" s="130" t="s">
        <v>9998</v>
      </c>
      <c r="L1796" s="116" t="s">
        <v>9114</v>
      </c>
      <c r="M1796" s="117"/>
      <c r="N1796" s="117"/>
      <c r="O1796" s="117"/>
      <c r="P1796" s="117"/>
      <c r="Q1796" s="117" t="e">
        <f>VLOOKUP(#REF!,'[1]Du lieu in bang'!$C$2:$BB$1395,20,0)</f>
        <v>#REF!</v>
      </c>
      <c r="R1796" s="117" t="e">
        <f>VLOOKUP(#REF!,'[1]Du lieu in bang'!$C$2:$BB$1395,21,0)</f>
        <v>#REF!</v>
      </c>
      <c r="S1796" s="130"/>
    </row>
    <row r="1797" spans="1:19" s="118" customFormat="1" ht="63.75" hidden="1" x14ac:dyDescent="0.2">
      <c r="A1797" s="136">
        <v>1796</v>
      </c>
      <c r="B1797" s="130" t="s">
        <v>8067</v>
      </c>
      <c r="C1797" s="143" t="s">
        <v>1314</v>
      </c>
      <c r="D1797" s="130" t="s">
        <v>1039</v>
      </c>
      <c r="E1797" s="130" t="s">
        <v>827</v>
      </c>
      <c r="F1797" s="130" t="s">
        <v>3579</v>
      </c>
      <c r="G1797" s="154" t="s">
        <v>5617</v>
      </c>
      <c r="H1797" s="154" t="s">
        <v>9115</v>
      </c>
      <c r="I1797" s="154" t="s">
        <v>2713</v>
      </c>
      <c r="J1797" s="154" t="s">
        <v>10097</v>
      </c>
      <c r="K1797" s="130"/>
      <c r="L1797" s="116"/>
      <c r="M1797" s="117"/>
      <c r="N1797" s="117"/>
      <c r="O1797" s="117"/>
      <c r="P1797" s="117"/>
      <c r="Q1797" s="117" t="e">
        <f>VLOOKUP(#REF!,'[1]Du lieu in bang'!$C$2:$BB$1395,20,0)</f>
        <v>#REF!</v>
      </c>
      <c r="R1797" s="117" t="e">
        <f>VLOOKUP(#REF!,'[1]Du lieu in bang'!$C$2:$BB$1395,21,0)</f>
        <v>#REF!</v>
      </c>
      <c r="S1797" s="130"/>
    </row>
    <row r="1798" spans="1:19" s="118" customFormat="1" ht="63.75" hidden="1" x14ac:dyDescent="0.2">
      <c r="A1798" s="136">
        <v>1797</v>
      </c>
      <c r="B1798" s="130" t="s">
        <v>8069</v>
      </c>
      <c r="C1798" s="143" t="s">
        <v>8070</v>
      </c>
      <c r="D1798" s="130" t="s">
        <v>1132</v>
      </c>
      <c r="E1798" s="130" t="s">
        <v>827</v>
      </c>
      <c r="F1798" s="130" t="s">
        <v>3579</v>
      </c>
      <c r="G1798" s="154" t="s">
        <v>5617</v>
      </c>
      <c r="H1798" s="154" t="s">
        <v>9116</v>
      </c>
      <c r="I1798" s="154" t="s">
        <v>2661</v>
      </c>
      <c r="J1798" s="154" t="s">
        <v>10097</v>
      </c>
      <c r="K1798" s="130" t="s">
        <v>9999</v>
      </c>
      <c r="L1798" s="116" t="s">
        <v>9116</v>
      </c>
      <c r="M1798" s="117"/>
      <c r="N1798" s="117"/>
      <c r="O1798" s="117"/>
      <c r="P1798" s="117"/>
      <c r="Q1798" s="117" t="e">
        <f>VLOOKUP(#REF!,'[1]Du lieu in bang'!$C$2:$BB$1395,20,0)</f>
        <v>#REF!</v>
      </c>
      <c r="R1798" s="117" t="e">
        <f>VLOOKUP(#REF!,'[1]Du lieu in bang'!$C$2:$BB$1395,21,0)</f>
        <v>#REF!</v>
      </c>
      <c r="S1798" s="130"/>
    </row>
    <row r="1799" spans="1:19" s="118" customFormat="1" ht="63.75" hidden="1" x14ac:dyDescent="0.2">
      <c r="A1799" s="136">
        <v>1798</v>
      </c>
      <c r="B1799" s="130" t="s">
        <v>8072</v>
      </c>
      <c r="C1799" s="143" t="s">
        <v>8073</v>
      </c>
      <c r="D1799" s="130" t="s">
        <v>1132</v>
      </c>
      <c r="E1799" s="130" t="s">
        <v>827</v>
      </c>
      <c r="F1799" s="130" t="s">
        <v>3579</v>
      </c>
      <c r="G1799" s="154" t="s">
        <v>5617</v>
      </c>
      <c r="H1799" s="154" t="s">
        <v>9117</v>
      </c>
      <c r="I1799" s="154" t="s">
        <v>2713</v>
      </c>
      <c r="J1799" s="154" t="s">
        <v>10097</v>
      </c>
      <c r="K1799" s="130" t="s">
        <v>10000</v>
      </c>
      <c r="L1799" s="116" t="s">
        <v>9117</v>
      </c>
      <c r="M1799" s="117"/>
      <c r="N1799" s="117"/>
      <c r="O1799" s="117"/>
      <c r="P1799" s="117"/>
      <c r="Q1799" s="117" t="e">
        <f>VLOOKUP(#REF!,'[1]Du lieu in bang'!$C$2:$BB$1395,20,0)</f>
        <v>#REF!</v>
      </c>
      <c r="R1799" s="117" t="e">
        <f>VLOOKUP(#REF!,'[1]Du lieu in bang'!$C$2:$BB$1395,21,0)</f>
        <v>#REF!</v>
      </c>
      <c r="S1799" s="130"/>
    </row>
    <row r="1800" spans="1:19" s="118" customFormat="1" ht="63.75" hidden="1" x14ac:dyDescent="0.2">
      <c r="A1800" s="136">
        <v>1799</v>
      </c>
      <c r="B1800" s="130" t="s">
        <v>8075</v>
      </c>
      <c r="C1800" s="143" t="s">
        <v>1320</v>
      </c>
      <c r="D1800" s="130" t="s">
        <v>1132</v>
      </c>
      <c r="E1800" s="130" t="s">
        <v>827</v>
      </c>
      <c r="F1800" s="130" t="s">
        <v>3579</v>
      </c>
      <c r="G1800" s="154" t="s">
        <v>5617</v>
      </c>
      <c r="H1800" s="154" t="s">
        <v>9118</v>
      </c>
      <c r="I1800" s="154" t="s">
        <v>1470</v>
      </c>
      <c r="J1800" s="154" t="s">
        <v>10097</v>
      </c>
      <c r="K1800" s="130" t="s">
        <v>10001</v>
      </c>
      <c r="L1800" s="116" t="s">
        <v>9118</v>
      </c>
      <c r="M1800" s="117"/>
      <c r="N1800" s="117"/>
      <c r="O1800" s="117"/>
      <c r="P1800" s="117"/>
      <c r="Q1800" s="117" t="e">
        <f>VLOOKUP(#REF!,'[1]Du lieu in bang'!$C$2:$BB$1395,20,0)</f>
        <v>#REF!</v>
      </c>
      <c r="R1800" s="117" t="e">
        <f>VLOOKUP(#REF!,'[1]Du lieu in bang'!$C$2:$BB$1395,21,0)</f>
        <v>#REF!</v>
      </c>
      <c r="S1800" s="130"/>
    </row>
    <row r="1801" spans="1:19" s="118" customFormat="1" ht="89.25" hidden="1" x14ac:dyDescent="0.2">
      <c r="A1801" s="136">
        <v>1800</v>
      </c>
      <c r="B1801" s="130" t="s">
        <v>8077</v>
      </c>
      <c r="C1801" s="143" t="s">
        <v>6989</v>
      </c>
      <c r="D1801" s="130" t="s">
        <v>1132</v>
      </c>
      <c r="E1801" s="130" t="s">
        <v>1048</v>
      </c>
      <c r="F1801" s="130" t="s">
        <v>3579</v>
      </c>
      <c r="G1801" s="154" t="s">
        <v>5617</v>
      </c>
      <c r="H1801" s="154" t="s">
        <v>9119</v>
      </c>
      <c r="I1801" s="154" t="s">
        <v>921</v>
      </c>
      <c r="J1801" s="154" t="s">
        <v>10097</v>
      </c>
      <c r="K1801" s="130" t="s">
        <v>10002</v>
      </c>
      <c r="L1801" s="116" t="s">
        <v>9457</v>
      </c>
      <c r="M1801" s="117"/>
      <c r="N1801" s="117"/>
      <c r="O1801" s="117"/>
      <c r="P1801" s="117"/>
      <c r="Q1801" s="117" t="e">
        <f>VLOOKUP(#REF!,'[1]Du lieu in bang'!$C$2:$BB$1395,20,0)</f>
        <v>#REF!</v>
      </c>
      <c r="R1801" s="117" t="e">
        <f>VLOOKUP(#REF!,'[1]Du lieu in bang'!$C$2:$BB$1395,21,0)</f>
        <v>#REF!</v>
      </c>
      <c r="S1801" s="130"/>
    </row>
    <row r="1802" spans="1:19" s="118" customFormat="1" ht="63.75" hidden="1" x14ac:dyDescent="0.2">
      <c r="A1802" s="136">
        <v>1801</v>
      </c>
      <c r="B1802" s="130" t="s">
        <v>8079</v>
      </c>
      <c r="C1802" s="143" t="s">
        <v>8080</v>
      </c>
      <c r="D1802" s="130" t="s">
        <v>1132</v>
      </c>
      <c r="E1802" s="130" t="s">
        <v>1048</v>
      </c>
      <c r="F1802" s="130" t="s">
        <v>3579</v>
      </c>
      <c r="G1802" s="154" t="s">
        <v>5617</v>
      </c>
      <c r="H1802" s="154" t="s">
        <v>9120</v>
      </c>
      <c r="I1802" s="154" t="s">
        <v>1146</v>
      </c>
      <c r="J1802" s="154" t="s">
        <v>10097</v>
      </c>
      <c r="K1802" s="130" t="s">
        <v>10003</v>
      </c>
      <c r="L1802" s="116" t="s">
        <v>9120</v>
      </c>
      <c r="M1802" s="117"/>
      <c r="N1802" s="117"/>
      <c r="O1802" s="117"/>
      <c r="P1802" s="117"/>
      <c r="Q1802" s="117" t="e">
        <f>VLOOKUP(#REF!,'[1]Du lieu in bang'!$C$2:$BB$1395,20,0)</f>
        <v>#REF!</v>
      </c>
      <c r="R1802" s="117" t="e">
        <f>VLOOKUP(#REF!,'[1]Du lieu in bang'!$C$2:$BB$1395,21,0)</f>
        <v>#REF!</v>
      </c>
      <c r="S1802" s="130"/>
    </row>
    <row r="1803" spans="1:19" s="118" customFormat="1" ht="63.75" hidden="1" x14ac:dyDescent="0.2">
      <c r="A1803" s="136">
        <v>1802</v>
      </c>
      <c r="B1803" s="130" t="s">
        <v>8082</v>
      </c>
      <c r="C1803" s="143" t="s">
        <v>8083</v>
      </c>
      <c r="D1803" s="130" t="s">
        <v>1132</v>
      </c>
      <c r="E1803" s="130" t="s">
        <v>827</v>
      </c>
      <c r="F1803" s="130" t="s">
        <v>3579</v>
      </c>
      <c r="G1803" s="154" t="s">
        <v>5617</v>
      </c>
      <c r="H1803" s="154" t="s">
        <v>9121</v>
      </c>
      <c r="I1803" s="154" t="s">
        <v>2261</v>
      </c>
      <c r="J1803" s="154" t="s">
        <v>10097</v>
      </c>
      <c r="K1803" s="130" t="s">
        <v>10004</v>
      </c>
      <c r="L1803" s="116" t="s">
        <v>9458</v>
      </c>
      <c r="M1803" s="117"/>
      <c r="N1803" s="117"/>
      <c r="O1803" s="117"/>
      <c r="P1803" s="117"/>
      <c r="Q1803" s="117" t="e">
        <f>VLOOKUP(#REF!,'[1]Du lieu in bang'!$C$2:$BB$1395,20,0)</f>
        <v>#REF!</v>
      </c>
      <c r="R1803" s="117" t="e">
        <f>VLOOKUP(#REF!,'[1]Du lieu in bang'!$C$2:$BB$1395,21,0)</f>
        <v>#REF!</v>
      </c>
      <c r="S1803" s="130"/>
    </row>
    <row r="1804" spans="1:19" s="118" customFormat="1" ht="51" hidden="1" x14ac:dyDescent="0.2">
      <c r="A1804" s="136">
        <v>1803</v>
      </c>
      <c r="B1804" s="130" t="s">
        <v>8085</v>
      </c>
      <c r="C1804" s="143" t="s">
        <v>8086</v>
      </c>
      <c r="D1804" s="130" t="s">
        <v>1132</v>
      </c>
      <c r="E1804" s="130" t="s">
        <v>1048</v>
      </c>
      <c r="F1804" s="130" t="s">
        <v>3579</v>
      </c>
      <c r="G1804" s="154" t="s">
        <v>5617</v>
      </c>
      <c r="H1804" s="154" t="s">
        <v>9122</v>
      </c>
      <c r="I1804" s="154" t="s">
        <v>2536</v>
      </c>
      <c r="J1804" s="154" t="s">
        <v>2537</v>
      </c>
      <c r="K1804" s="130" t="s">
        <v>10005</v>
      </c>
      <c r="L1804" s="116" t="s">
        <v>9459</v>
      </c>
      <c r="M1804" s="117"/>
      <c r="N1804" s="117"/>
      <c r="O1804" s="117"/>
      <c r="P1804" s="117"/>
      <c r="Q1804" s="117" t="e">
        <f>VLOOKUP(#REF!,'[1]Du lieu in bang'!$C$2:$BB$1395,20,0)</f>
        <v>#REF!</v>
      </c>
      <c r="R1804" s="117" t="e">
        <f>VLOOKUP(#REF!,'[1]Du lieu in bang'!$C$2:$BB$1395,21,0)</f>
        <v>#REF!</v>
      </c>
      <c r="S1804" s="130"/>
    </row>
    <row r="1805" spans="1:19" s="118" customFormat="1" ht="63.75" hidden="1" x14ac:dyDescent="0.2">
      <c r="A1805" s="136">
        <v>1804</v>
      </c>
      <c r="B1805" s="130" t="s">
        <v>8088</v>
      </c>
      <c r="C1805" s="143" t="s">
        <v>8089</v>
      </c>
      <c r="D1805" s="130" t="s">
        <v>1132</v>
      </c>
      <c r="E1805" s="130" t="s">
        <v>1048</v>
      </c>
      <c r="F1805" s="130" t="s">
        <v>3579</v>
      </c>
      <c r="G1805" s="154" t="s">
        <v>5617</v>
      </c>
      <c r="H1805" s="154" t="s">
        <v>9123</v>
      </c>
      <c r="I1805" s="154" t="s">
        <v>1146</v>
      </c>
      <c r="J1805" s="154" t="s">
        <v>10097</v>
      </c>
      <c r="K1805" s="130" t="s">
        <v>10006</v>
      </c>
      <c r="L1805" s="116" t="s">
        <v>9232</v>
      </c>
      <c r="M1805" s="117"/>
      <c r="N1805" s="117"/>
      <c r="O1805" s="117"/>
      <c r="P1805" s="117"/>
      <c r="Q1805" s="117" t="e">
        <f>VLOOKUP(#REF!,'[1]Du lieu in bang'!$C$2:$BB$1395,20,0)</f>
        <v>#REF!</v>
      </c>
      <c r="R1805" s="117" t="e">
        <f>VLOOKUP(#REF!,'[1]Du lieu in bang'!$C$2:$BB$1395,21,0)</f>
        <v>#REF!</v>
      </c>
      <c r="S1805" s="130"/>
    </row>
    <row r="1806" spans="1:19" s="118" customFormat="1" ht="76.5" hidden="1" x14ac:dyDescent="0.2">
      <c r="A1806" s="136">
        <v>1805</v>
      </c>
      <c r="B1806" s="130" t="s">
        <v>6355</v>
      </c>
      <c r="C1806" s="143" t="s">
        <v>1937</v>
      </c>
      <c r="D1806" s="130" t="s">
        <v>1132</v>
      </c>
      <c r="E1806" s="130" t="s">
        <v>1048</v>
      </c>
      <c r="F1806" s="130" t="s">
        <v>3579</v>
      </c>
      <c r="G1806" s="154" t="s">
        <v>5617</v>
      </c>
      <c r="H1806" s="154" t="s">
        <v>9124</v>
      </c>
      <c r="I1806" s="154" t="s">
        <v>1668</v>
      </c>
      <c r="J1806" s="154" t="s">
        <v>10097</v>
      </c>
      <c r="K1806" s="130" t="s">
        <v>10007</v>
      </c>
      <c r="L1806" s="116" t="s">
        <v>9460</v>
      </c>
      <c r="M1806" s="117"/>
      <c r="N1806" s="117"/>
      <c r="O1806" s="117"/>
      <c r="P1806" s="117"/>
      <c r="Q1806" s="117" t="e">
        <f>VLOOKUP(#REF!,'[1]Du lieu in bang'!$C$2:$BB$1395,20,0)</f>
        <v>#REF!</v>
      </c>
      <c r="R1806" s="117" t="e">
        <f>VLOOKUP(#REF!,'[1]Du lieu in bang'!$C$2:$BB$1395,21,0)</f>
        <v>#REF!</v>
      </c>
      <c r="S1806" s="130"/>
    </row>
    <row r="1807" spans="1:19" s="118" customFormat="1" ht="63.75" hidden="1" x14ac:dyDescent="0.2">
      <c r="A1807" s="136">
        <v>1806</v>
      </c>
      <c r="B1807" s="130" t="s">
        <v>8092</v>
      </c>
      <c r="C1807" s="143" t="s">
        <v>8093</v>
      </c>
      <c r="D1807" s="130" t="s">
        <v>1132</v>
      </c>
      <c r="E1807" s="130" t="s">
        <v>1048</v>
      </c>
      <c r="F1807" s="130" t="s">
        <v>3579</v>
      </c>
      <c r="G1807" s="154" t="s">
        <v>5617</v>
      </c>
      <c r="H1807" s="154" t="s">
        <v>9125</v>
      </c>
      <c r="I1807" s="154" t="s">
        <v>1470</v>
      </c>
      <c r="J1807" s="154" t="s">
        <v>10097</v>
      </c>
      <c r="K1807" s="130" t="s">
        <v>10008</v>
      </c>
      <c r="L1807" s="116" t="s">
        <v>9461</v>
      </c>
      <c r="M1807" s="117"/>
      <c r="N1807" s="117"/>
      <c r="O1807" s="117"/>
      <c r="P1807" s="117"/>
      <c r="Q1807" s="117" t="e">
        <f>VLOOKUP(#REF!,'[1]Du lieu in bang'!$C$2:$BB$1395,20,0)</f>
        <v>#REF!</v>
      </c>
      <c r="R1807" s="117" t="e">
        <f>VLOOKUP(#REF!,'[1]Du lieu in bang'!$C$2:$BB$1395,21,0)</f>
        <v>#REF!</v>
      </c>
      <c r="S1807" s="130"/>
    </row>
    <row r="1808" spans="1:19" s="118" customFormat="1" ht="63.75" hidden="1" x14ac:dyDescent="0.2">
      <c r="A1808" s="136">
        <v>1807</v>
      </c>
      <c r="B1808" s="130" t="s">
        <v>8095</v>
      </c>
      <c r="C1808" s="143" t="s">
        <v>8096</v>
      </c>
      <c r="D1808" s="130" t="s">
        <v>1132</v>
      </c>
      <c r="E1808" s="130" t="s">
        <v>1048</v>
      </c>
      <c r="F1808" s="130" t="s">
        <v>3579</v>
      </c>
      <c r="G1808" s="154" t="s">
        <v>5617</v>
      </c>
      <c r="H1808" s="154" t="s">
        <v>9126</v>
      </c>
      <c r="I1808" s="154" t="s">
        <v>2713</v>
      </c>
      <c r="J1808" s="154" t="s">
        <v>10097</v>
      </c>
      <c r="K1808" s="130" t="s">
        <v>10009</v>
      </c>
      <c r="L1808" s="116" t="s">
        <v>9126</v>
      </c>
      <c r="M1808" s="117"/>
      <c r="N1808" s="117"/>
      <c r="O1808" s="117"/>
      <c r="P1808" s="117"/>
      <c r="Q1808" s="117" t="e">
        <f>VLOOKUP(#REF!,'[1]Du lieu in bang'!$C$2:$BB$1395,20,0)</f>
        <v>#REF!</v>
      </c>
      <c r="R1808" s="117" t="e">
        <f>VLOOKUP(#REF!,'[1]Du lieu in bang'!$C$2:$BB$1395,21,0)</f>
        <v>#REF!</v>
      </c>
      <c r="S1808" s="130"/>
    </row>
    <row r="1809" spans="1:19" s="118" customFormat="1" ht="63.75" hidden="1" x14ac:dyDescent="0.2">
      <c r="A1809" s="136">
        <v>1808</v>
      </c>
      <c r="B1809" s="130" t="s">
        <v>8098</v>
      </c>
      <c r="C1809" s="143" t="s">
        <v>3419</v>
      </c>
      <c r="D1809" s="130" t="s">
        <v>1774</v>
      </c>
      <c r="E1809" s="130" t="s">
        <v>827</v>
      </c>
      <c r="F1809" s="130" t="s">
        <v>3579</v>
      </c>
      <c r="G1809" s="154" t="s">
        <v>5617</v>
      </c>
      <c r="H1809" s="154" t="s">
        <v>9127</v>
      </c>
      <c r="I1809" s="154" t="s">
        <v>2760</v>
      </c>
      <c r="J1809" s="154" t="s">
        <v>10097</v>
      </c>
      <c r="K1809" s="130" t="s">
        <v>10010</v>
      </c>
      <c r="L1809" s="116" t="s">
        <v>9127</v>
      </c>
      <c r="M1809" s="117"/>
      <c r="N1809" s="117"/>
      <c r="O1809" s="117"/>
      <c r="P1809" s="117"/>
      <c r="Q1809" s="117" t="e">
        <f>VLOOKUP(#REF!,'[1]Du lieu in bang'!$C$2:$BB$1395,20,0)</f>
        <v>#REF!</v>
      </c>
      <c r="R1809" s="117" t="e">
        <f>VLOOKUP(#REF!,'[1]Du lieu in bang'!$C$2:$BB$1395,21,0)</f>
        <v>#REF!</v>
      </c>
      <c r="S1809" s="130"/>
    </row>
    <row r="1810" spans="1:19" s="118" customFormat="1" ht="63.75" hidden="1" x14ac:dyDescent="0.2">
      <c r="A1810" s="136">
        <v>1809</v>
      </c>
      <c r="B1810" s="130" t="s">
        <v>8100</v>
      </c>
      <c r="C1810" s="143" t="s">
        <v>8101</v>
      </c>
      <c r="D1810" s="130" t="s">
        <v>1132</v>
      </c>
      <c r="E1810" s="130" t="s">
        <v>1048</v>
      </c>
      <c r="F1810" s="130" t="s">
        <v>3579</v>
      </c>
      <c r="G1810" s="154" t="s">
        <v>5617</v>
      </c>
      <c r="H1810" s="154" t="s">
        <v>9128</v>
      </c>
      <c r="I1810" s="154" t="s">
        <v>2760</v>
      </c>
      <c r="J1810" s="154" t="s">
        <v>10097</v>
      </c>
      <c r="K1810" s="130" t="s">
        <v>10011</v>
      </c>
      <c r="L1810" s="116" t="s">
        <v>9462</v>
      </c>
      <c r="M1810" s="117"/>
      <c r="N1810" s="117"/>
      <c r="O1810" s="117"/>
      <c r="P1810" s="117"/>
      <c r="Q1810" s="117" t="e">
        <f>VLOOKUP(#REF!,'[1]Du lieu in bang'!$C$2:$BB$1395,20,0)</f>
        <v>#REF!</v>
      </c>
      <c r="R1810" s="117" t="e">
        <f>VLOOKUP(#REF!,'[1]Du lieu in bang'!$C$2:$BB$1395,21,0)</f>
        <v>#REF!</v>
      </c>
      <c r="S1810" s="130"/>
    </row>
    <row r="1811" spans="1:19" s="118" customFormat="1" ht="76.5" hidden="1" x14ac:dyDescent="0.2">
      <c r="A1811" s="136">
        <v>1810</v>
      </c>
      <c r="B1811" s="130" t="s">
        <v>8103</v>
      </c>
      <c r="C1811" s="143" t="s">
        <v>2186</v>
      </c>
      <c r="D1811" s="130" t="s">
        <v>1132</v>
      </c>
      <c r="E1811" s="130" t="s">
        <v>1048</v>
      </c>
      <c r="F1811" s="130" t="s">
        <v>3579</v>
      </c>
      <c r="G1811" s="154" t="s">
        <v>5617</v>
      </c>
      <c r="H1811" s="154" t="s">
        <v>9129</v>
      </c>
      <c r="I1811" s="154" t="s">
        <v>1146</v>
      </c>
      <c r="J1811" s="154" t="s">
        <v>10097</v>
      </c>
      <c r="K1811" s="130" t="s">
        <v>10012</v>
      </c>
      <c r="L1811" s="116" t="s">
        <v>9233</v>
      </c>
      <c r="M1811" s="117"/>
      <c r="N1811" s="117"/>
      <c r="O1811" s="117"/>
      <c r="P1811" s="117"/>
      <c r="Q1811" s="117" t="e">
        <f>VLOOKUP(#REF!,'[1]Du lieu in bang'!$C$2:$BB$1395,20,0)</f>
        <v>#REF!</v>
      </c>
      <c r="R1811" s="117" t="e">
        <f>VLOOKUP(#REF!,'[1]Du lieu in bang'!$C$2:$BB$1395,21,0)</f>
        <v>#REF!</v>
      </c>
      <c r="S1811" s="130"/>
    </row>
    <row r="1812" spans="1:19" s="118" customFormat="1" ht="76.5" hidden="1" x14ac:dyDescent="0.2">
      <c r="A1812" s="136">
        <v>1811</v>
      </c>
      <c r="B1812" s="130" t="s">
        <v>8105</v>
      </c>
      <c r="C1812" s="143" t="s">
        <v>8106</v>
      </c>
      <c r="D1812" s="130" t="s">
        <v>1132</v>
      </c>
      <c r="E1812" s="130" t="s">
        <v>1048</v>
      </c>
      <c r="F1812" s="130" t="s">
        <v>3579</v>
      </c>
      <c r="G1812" s="154" t="s">
        <v>5617</v>
      </c>
      <c r="H1812" s="154" t="s">
        <v>9130</v>
      </c>
      <c r="I1812" s="154" t="s">
        <v>1146</v>
      </c>
      <c r="J1812" s="154" t="s">
        <v>10097</v>
      </c>
      <c r="K1812" s="130" t="s">
        <v>10013</v>
      </c>
      <c r="L1812" s="116" t="s">
        <v>9463</v>
      </c>
      <c r="M1812" s="117"/>
      <c r="N1812" s="117"/>
      <c r="O1812" s="117"/>
      <c r="P1812" s="117"/>
      <c r="Q1812" s="117" t="e">
        <f>VLOOKUP(#REF!,'[1]Du lieu in bang'!$C$2:$BB$1395,20,0)</f>
        <v>#REF!</v>
      </c>
      <c r="R1812" s="117" t="e">
        <f>VLOOKUP(#REF!,'[1]Du lieu in bang'!$C$2:$BB$1395,21,0)</f>
        <v>#REF!</v>
      </c>
      <c r="S1812" s="130"/>
    </row>
    <row r="1813" spans="1:19" s="118" customFormat="1" ht="89.25" hidden="1" x14ac:dyDescent="0.2">
      <c r="A1813" s="136">
        <v>1812</v>
      </c>
      <c r="B1813" s="130" t="s">
        <v>8108</v>
      </c>
      <c r="C1813" s="143" t="s">
        <v>8109</v>
      </c>
      <c r="D1813" s="130" t="s">
        <v>1132</v>
      </c>
      <c r="E1813" s="130" t="s">
        <v>827</v>
      </c>
      <c r="F1813" s="130" t="s">
        <v>3579</v>
      </c>
      <c r="G1813" s="154" t="s">
        <v>5617</v>
      </c>
      <c r="H1813" s="154" t="s">
        <v>9131</v>
      </c>
      <c r="I1813" s="154" t="s">
        <v>1668</v>
      </c>
      <c r="J1813" s="154" t="s">
        <v>10097</v>
      </c>
      <c r="K1813" s="130" t="s">
        <v>10014</v>
      </c>
      <c r="L1813" s="116" t="s">
        <v>9464</v>
      </c>
      <c r="M1813" s="117"/>
      <c r="N1813" s="117"/>
      <c r="O1813" s="117"/>
      <c r="P1813" s="117"/>
      <c r="Q1813" s="117" t="e">
        <f>VLOOKUP(#REF!,'[1]Du lieu in bang'!$C$2:$BB$1395,20,0)</f>
        <v>#REF!</v>
      </c>
      <c r="R1813" s="117" t="e">
        <f>VLOOKUP(#REF!,'[1]Du lieu in bang'!$C$2:$BB$1395,21,0)</f>
        <v>#REF!</v>
      </c>
      <c r="S1813" s="130"/>
    </row>
    <row r="1814" spans="1:19" s="118" customFormat="1" ht="63.75" hidden="1" x14ac:dyDescent="0.2">
      <c r="A1814" s="136">
        <v>1813</v>
      </c>
      <c r="B1814" s="130" t="s">
        <v>4251</v>
      </c>
      <c r="C1814" s="143" t="s">
        <v>1512</v>
      </c>
      <c r="D1814" s="130" t="s">
        <v>1174</v>
      </c>
      <c r="E1814" s="130" t="s">
        <v>1048</v>
      </c>
      <c r="F1814" s="130" t="s">
        <v>3579</v>
      </c>
      <c r="G1814" s="154" t="s">
        <v>5617</v>
      </c>
      <c r="H1814" s="154" t="s">
        <v>9132</v>
      </c>
      <c r="I1814" s="154" t="s">
        <v>1563</v>
      </c>
      <c r="J1814" s="154" t="s">
        <v>10097</v>
      </c>
      <c r="K1814" s="130" t="s">
        <v>10015</v>
      </c>
      <c r="L1814" s="116" t="s">
        <v>9465</v>
      </c>
      <c r="M1814" s="117"/>
      <c r="N1814" s="117"/>
      <c r="O1814" s="117"/>
      <c r="P1814" s="117"/>
      <c r="Q1814" s="117" t="e">
        <f>VLOOKUP(#REF!,'[1]Du lieu in bang'!$C$2:$BB$1395,20,0)</f>
        <v>#REF!</v>
      </c>
      <c r="R1814" s="117" t="e">
        <f>VLOOKUP(#REF!,'[1]Du lieu in bang'!$C$2:$BB$1395,21,0)</f>
        <v>#REF!</v>
      </c>
      <c r="S1814" s="130"/>
    </row>
    <row r="1815" spans="1:19" s="118" customFormat="1" ht="63.75" hidden="1" x14ac:dyDescent="0.2">
      <c r="A1815" s="136">
        <v>1814</v>
      </c>
      <c r="B1815" s="130" t="s">
        <v>8112</v>
      </c>
      <c r="C1815" s="143" t="s">
        <v>8113</v>
      </c>
      <c r="D1815" s="130" t="s">
        <v>1058</v>
      </c>
      <c r="E1815" s="130" t="s">
        <v>827</v>
      </c>
      <c r="F1815" s="130" t="s">
        <v>3579</v>
      </c>
      <c r="G1815" s="154" t="s">
        <v>5617</v>
      </c>
      <c r="H1815" s="154" t="s">
        <v>9133</v>
      </c>
      <c r="I1815" s="154" t="s">
        <v>1146</v>
      </c>
      <c r="J1815" s="154" t="s">
        <v>10097</v>
      </c>
      <c r="K1815" s="130" t="s">
        <v>10016</v>
      </c>
      <c r="L1815" s="116" t="s">
        <v>9466</v>
      </c>
      <c r="M1815" s="117"/>
      <c r="N1815" s="117"/>
      <c r="O1815" s="117"/>
      <c r="P1815" s="117"/>
      <c r="Q1815" s="117" t="e">
        <f>VLOOKUP(#REF!,'[1]Du lieu in bang'!$C$2:$BB$1395,20,0)</f>
        <v>#REF!</v>
      </c>
      <c r="R1815" s="117" t="e">
        <f>VLOOKUP(#REF!,'[1]Du lieu in bang'!$C$2:$BB$1395,21,0)</f>
        <v>#REF!</v>
      </c>
      <c r="S1815" s="130"/>
    </row>
    <row r="1816" spans="1:19" s="118" customFormat="1" ht="38.25" hidden="1" x14ac:dyDescent="0.2">
      <c r="A1816" s="136">
        <v>1815</v>
      </c>
      <c r="B1816" s="130" t="s">
        <v>8115</v>
      </c>
      <c r="C1816" s="143" t="s">
        <v>8116</v>
      </c>
      <c r="D1816" s="130" t="s">
        <v>1132</v>
      </c>
      <c r="E1816" s="130" t="s">
        <v>1048</v>
      </c>
      <c r="F1816" s="130" t="s">
        <v>3579</v>
      </c>
      <c r="G1816" s="154" t="s">
        <v>5617</v>
      </c>
      <c r="H1816" s="154" t="s">
        <v>9134</v>
      </c>
      <c r="I1816" s="154" t="s">
        <v>1968</v>
      </c>
      <c r="J1816" s="154" t="s">
        <v>10105</v>
      </c>
      <c r="K1816" s="130" t="s">
        <v>10017</v>
      </c>
      <c r="L1816" s="116" t="s">
        <v>9467</v>
      </c>
      <c r="M1816" s="117"/>
      <c r="N1816" s="117"/>
      <c r="O1816" s="117"/>
      <c r="P1816" s="117"/>
      <c r="Q1816" s="117" t="e">
        <f>VLOOKUP(#REF!,'[1]Du lieu in bang'!$C$2:$BB$1395,20,0)</f>
        <v>#REF!</v>
      </c>
      <c r="R1816" s="117" t="e">
        <f>VLOOKUP(#REF!,'[1]Du lieu in bang'!$C$2:$BB$1395,21,0)</f>
        <v>#REF!</v>
      </c>
      <c r="S1816" s="130"/>
    </row>
    <row r="1817" spans="1:19" s="118" customFormat="1" ht="76.5" hidden="1" x14ac:dyDescent="0.2">
      <c r="A1817" s="136">
        <v>1816</v>
      </c>
      <c r="B1817" s="130" t="s">
        <v>8118</v>
      </c>
      <c r="C1817" s="143" t="s">
        <v>2036</v>
      </c>
      <c r="D1817" s="130" t="s">
        <v>1149</v>
      </c>
      <c r="E1817" s="130" t="s">
        <v>1048</v>
      </c>
      <c r="F1817" s="130" t="s">
        <v>3579</v>
      </c>
      <c r="G1817" s="154" t="s">
        <v>5617</v>
      </c>
      <c r="H1817" s="154" t="s">
        <v>9135</v>
      </c>
      <c r="I1817" s="154" t="s">
        <v>2713</v>
      </c>
      <c r="J1817" s="154" t="s">
        <v>10097</v>
      </c>
      <c r="K1817" s="130" t="s">
        <v>10018</v>
      </c>
      <c r="L1817" s="116" t="s">
        <v>9234</v>
      </c>
      <c r="M1817" s="117"/>
      <c r="N1817" s="117"/>
      <c r="O1817" s="117"/>
      <c r="P1817" s="117"/>
      <c r="Q1817" s="117" t="e">
        <f>VLOOKUP(#REF!,'[1]Du lieu in bang'!$C$2:$BB$1395,20,0)</f>
        <v>#REF!</v>
      </c>
      <c r="R1817" s="117" t="e">
        <f>VLOOKUP(#REF!,'[1]Du lieu in bang'!$C$2:$BB$1395,21,0)</f>
        <v>#REF!</v>
      </c>
      <c r="S1817" s="130"/>
    </row>
    <row r="1818" spans="1:19" s="118" customFormat="1" ht="63.75" hidden="1" x14ac:dyDescent="0.2">
      <c r="A1818" s="136">
        <v>1817</v>
      </c>
      <c r="B1818" s="130" t="s">
        <v>8120</v>
      </c>
      <c r="C1818" s="143" t="s">
        <v>8121</v>
      </c>
      <c r="D1818" s="130" t="s">
        <v>1132</v>
      </c>
      <c r="E1818" s="130" t="s">
        <v>827</v>
      </c>
      <c r="F1818" s="130" t="s">
        <v>3579</v>
      </c>
      <c r="G1818" s="154" t="s">
        <v>5617</v>
      </c>
      <c r="H1818" s="154" t="s">
        <v>9136</v>
      </c>
      <c r="I1818" s="154" t="s">
        <v>2261</v>
      </c>
      <c r="J1818" s="154" t="s">
        <v>10097</v>
      </c>
      <c r="K1818" s="130" t="s">
        <v>10019</v>
      </c>
      <c r="L1818" s="116" t="s">
        <v>9468</v>
      </c>
      <c r="M1818" s="117"/>
      <c r="N1818" s="117"/>
      <c r="O1818" s="117"/>
      <c r="P1818" s="117"/>
      <c r="Q1818" s="117" t="e">
        <f>VLOOKUP(#REF!,'[1]Du lieu in bang'!$C$2:$BB$1395,20,0)</f>
        <v>#REF!</v>
      </c>
      <c r="R1818" s="117" t="e">
        <f>VLOOKUP(#REF!,'[1]Du lieu in bang'!$C$2:$BB$1395,21,0)</f>
        <v>#REF!</v>
      </c>
      <c r="S1818" s="130"/>
    </row>
    <row r="1819" spans="1:19" s="118" customFormat="1" ht="63.75" hidden="1" x14ac:dyDescent="0.2">
      <c r="A1819" s="136">
        <v>1818</v>
      </c>
      <c r="B1819" s="130" t="s">
        <v>8123</v>
      </c>
      <c r="C1819" s="143" t="s">
        <v>8124</v>
      </c>
      <c r="D1819" s="130" t="s">
        <v>1132</v>
      </c>
      <c r="E1819" s="130" t="s">
        <v>1048</v>
      </c>
      <c r="F1819" s="130" t="s">
        <v>3579</v>
      </c>
      <c r="G1819" s="154" t="s">
        <v>5617</v>
      </c>
      <c r="H1819" s="154" t="s">
        <v>9137</v>
      </c>
      <c r="I1819" s="154" t="s">
        <v>2661</v>
      </c>
      <c r="J1819" s="154" t="s">
        <v>10097</v>
      </c>
      <c r="K1819" s="130" t="s">
        <v>10020</v>
      </c>
      <c r="L1819" s="116" t="s">
        <v>9469</v>
      </c>
      <c r="M1819" s="117"/>
      <c r="N1819" s="117"/>
      <c r="O1819" s="117"/>
      <c r="P1819" s="117"/>
      <c r="Q1819" s="117" t="e">
        <f>VLOOKUP(#REF!,'[1]Du lieu in bang'!$C$2:$BB$1395,20,0)</f>
        <v>#REF!</v>
      </c>
      <c r="R1819" s="117" t="e">
        <f>VLOOKUP(#REF!,'[1]Du lieu in bang'!$C$2:$BB$1395,21,0)</f>
        <v>#REF!</v>
      </c>
      <c r="S1819" s="130"/>
    </row>
    <row r="1820" spans="1:19" s="118" customFormat="1" ht="63.75" hidden="1" x14ac:dyDescent="0.2">
      <c r="A1820" s="136">
        <v>1819</v>
      </c>
      <c r="B1820" s="130" t="s">
        <v>8126</v>
      </c>
      <c r="C1820" s="143" t="s">
        <v>8127</v>
      </c>
      <c r="D1820" s="130" t="s">
        <v>1132</v>
      </c>
      <c r="E1820" s="130" t="s">
        <v>827</v>
      </c>
      <c r="F1820" s="130" t="s">
        <v>3579</v>
      </c>
      <c r="G1820" s="154" t="s">
        <v>5617</v>
      </c>
      <c r="H1820" s="154" t="s">
        <v>9138</v>
      </c>
      <c r="I1820" s="154" t="s">
        <v>1563</v>
      </c>
      <c r="J1820" s="154" t="s">
        <v>10097</v>
      </c>
      <c r="K1820" s="130"/>
      <c r="L1820" s="116"/>
      <c r="M1820" s="117"/>
      <c r="N1820" s="117"/>
      <c r="O1820" s="117"/>
      <c r="P1820" s="117"/>
      <c r="Q1820" s="117" t="e">
        <f>VLOOKUP(#REF!,'[1]Du lieu in bang'!$C$2:$BB$1395,20,0)</f>
        <v>#REF!</v>
      </c>
      <c r="R1820" s="117" t="e">
        <f>VLOOKUP(#REF!,'[1]Du lieu in bang'!$C$2:$BB$1395,21,0)</f>
        <v>#REF!</v>
      </c>
      <c r="S1820" s="130"/>
    </row>
    <row r="1821" spans="1:19" s="118" customFormat="1" ht="51" hidden="1" x14ac:dyDescent="0.2">
      <c r="A1821" s="136">
        <v>1820</v>
      </c>
      <c r="B1821" s="130" t="s">
        <v>8129</v>
      </c>
      <c r="C1821" s="143" t="s">
        <v>3578</v>
      </c>
      <c r="D1821" s="130" t="s">
        <v>1132</v>
      </c>
      <c r="E1821" s="130" t="s">
        <v>1048</v>
      </c>
      <c r="F1821" s="130" t="s">
        <v>3579</v>
      </c>
      <c r="G1821" s="154" t="s">
        <v>5617</v>
      </c>
      <c r="H1821" s="154" t="s">
        <v>9139</v>
      </c>
      <c r="I1821" s="154" t="s">
        <v>1968</v>
      </c>
      <c r="J1821" s="154" t="s">
        <v>10105</v>
      </c>
      <c r="K1821" s="130" t="s">
        <v>10021</v>
      </c>
      <c r="L1821" s="116" t="s">
        <v>9470</v>
      </c>
      <c r="M1821" s="117"/>
      <c r="N1821" s="117"/>
      <c r="O1821" s="117"/>
      <c r="P1821" s="117"/>
      <c r="Q1821" s="117" t="e">
        <f>VLOOKUP(#REF!,'[1]Du lieu in bang'!$C$2:$BB$1395,20,0)</f>
        <v>#REF!</v>
      </c>
      <c r="R1821" s="117" t="e">
        <f>VLOOKUP(#REF!,'[1]Du lieu in bang'!$C$2:$BB$1395,21,0)</f>
        <v>#REF!</v>
      </c>
      <c r="S1821" s="130"/>
    </row>
    <row r="1822" spans="1:19" s="118" customFormat="1" ht="63.75" hidden="1" x14ac:dyDescent="0.2">
      <c r="A1822" s="136">
        <v>1821</v>
      </c>
      <c r="B1822" s="130" t="s">
        <v>8131</v>
      </c>
      <c r="C1822" s="143" t="s">
        <v>8132</v>
      </c>
      <c r="D1822" s="130" t="s">
        <v>1132</v>
      </c>
      <c r="E1822" s="130" t="s">
        <v>827</v>
      </c>
      <c r="F1822" s="130" t="s">
        <v>3579</v>
      </c>
      <c r="G1822" s="154" t="s">
        <v>5617</v>
      </c>
      <c r="H1822" s="154" t="s">
        <v>9140</v>
      </c>
      <c r="I1822" s="154" t="s">
        <v>2713</v>
      </c>
      <c r="J1822" s="154" t="s">
        <v>10097</v>
      </c>
      <c r="K1822" s="130"/>
      <c r="L1822" s="116"/>
      <c r="M1822" s="117"/>
      <c r="N1822" s="117"/>
      <c r="O1822" s="117"/>
      <c r="P1822" s="117"/>
      <c r="Q1822" s="117" t="e">
        <f>VLOOKUP(#REF!,'[1]Du lieu in bang'!$C$2:$BB$1395,20,0)</f>
        <v>#REF!</v>
      </c>
      <c r="R1822" s="117" t="e">
        <f>VLOOKUP(#REF!,'[1]Du lieu in bang'!$C$2:$BB$1395,21,0)</f>
        <v>#REF!</v>
      </c>
      <c r="S1822" s="130"/>
    </row>
    <row r="1823" spans="1:19" s="118" customFormat="1" ht="63.75" hidden="1" x14ac:dyDescent="0.2">
      <c r="A1823" s="136">
        <v>1822</v>
      </c>
      <c r="B1823" s="130" t="s">
        <v>8134</v>
      </c>
      <c r="C1823" s="143" t="s">
        <v>8135</v>
      </c>
      <c r="D1823" s="130" t="s">
        <v>1132</v>
      </c>
      <c r="E1823" s="130" t="s">
        <v>1048</v>
      </c>
      <c r="F1823" s="130" t="s">
        <v>3579</v>
      </c>
      <c r="G1823" s="154" t="s">
        <v>5617</v>
      </c>
      <c r="H1823" s="154" t="s">
        <v>9141</v>
      </c>
      <c r="I1823" s="154" t="s">
        <v>2952</v>
      </c>
      <c r="J1823" s="154" t="s">
        <v>10097</v>
      </c>
      <c r="K1823" s="130" t="s">
        <v>10022</v>
      </c>
      <c r="L1823" s="116" t="s">
        <v>9471</v>
      </c>
      <c r="M1823" s="117"/>
      <c r="N1823" s="117"/>
      <c r="O1823" s="117"/>
      <c r="P1823" s="117"/>
      <c r="Q1823" s="117" t="e">
        <f>VLOOKUP(#REF!,'[1]Du lieu in bang'!$C$2:$BB$1395,20,0)</f>
        <v>#REF!</v>
      </c>
      <c r="R1823" s="117" t="e">
        <f>VLOOKUP(#REF!,'[1]Du lieu in bang'!$C$2:$BB$1395,21,0)</f>
        <v>#REF!</v>
      </c>
      <c r="S1823" s="130"/>
    </row>
    <row r="1824" spans="1:19" s="118" customFormat="1" ht="89.25" hidden="1" x14ac:dyDescent="0.2">
      <c r="A1824" s="136">
        <v>1823</v>
      </c>
      <c r="B1824" s="130" t="s">
        <v>8137</v>
      </c>
      <c r="C1824" s="143" t="s">
        <v>8138</v>
      </c>
      <c r="D1824" s="130" t="s">
        <v>1132</v>
      </c>
      <c r="E1824" s="130" t="s">
        <v>827</v>
      </c>
      <c r="F1824" s="130" t="s">
        <v>3579</v>
      </c>
      <c r="G1824" s="154" t="s">
        <v>5617</v>
      </c>
      <c r="H1824" s="154" t="s">
        <v>9142</v>
      </c>
      <c r="I1824" s="154" t="s">
        <v>2952</v>
      </c>
      <c r="J1824" s="154" t="s">
        <v>10097</v>
      </c>
      <c r="K1824" s="130" t="s">
        <v>10023</v>
      </c>
      <c r="L1824" s="116" t="s">
        <v>9142</v>
      </c>
      <c r="M1824" s="117"/>
      <c r="N1824" s="117"/>
      <c r="O1824" s="117"/>
      <c r="P1824" s="117"/>
      <c r="Q1824" s="117" t="e">
        <f>VLOOKUP(#REF!,'[1]Du lieu in bang'!$C$2:$BB$1395,20,0)</f>
        <v>#REF!</v>
      </c>
      <c r="R1824" s="117" t="e">
        <f>VLOOKUP(#REF!,'[1]Du lieu in bang'!$C$2:$BB$1395,21,0)</f>
        <v>#REF!</v>
      </c>
      <c r="S1824" s="130"/>
    </row>
    <row r="1825" spans="1:19" s="118" customFormat="1" ht="63.75" hidden="1" x14ac:dyDescent="0.2">
      <c r="A1825" s="136">
        <v>1824</v>
      </c>
      <c r="B1825" s="130" t="s">
        <v>8140</v>
      </c>
      <c r="C1825" s="143" t="s">
        <v>2757</v>
      </c>
      <c r="D1825" s="130" t="s">
        <v>1132</v>
      </c>
      <c r="E1825" s="130" t="s">
        <v>1048</v>
      </c>
      <c r="F1825" s="130" t="s">
        <v>3579</v>
      </c>
      <c r="G1825" s="154" t="s">
        <v>5617</v>
      </c>
      <c r="H1825" s="154" t="s">
        <v>9143</v>
      </c>
      <c r="I1825" s="154" t="s">
        <v>4527</v>
      </c>
      <c r="J1825" s="154" t="s">
        <v>10097</v>
      </c>
      <c r="K1825" s="130" t="s">
        <v>10024</v>
      </c>
      <c r="L1825" s="116" t="s">
        <v>9143</v>
      </c>
      <c r="M1825" s="117"/>
      <c r="N1825" s="117"/>
      <c r="O1825" s="117"/>
      <c r="P1825" s="117"/>
      <c r="Q1825" s="117" t="e">
        <f>VLOOKUP(#REF!,'[1]Du lieu in bang'!$C$2:$BB$1395,20,0)</f>
        <v>#REF!</v>
      </c>
      <c r="R1825" s="117" t="e">
        <f>VLOOKUP(#REF!,'[1]Du lieu in bang'!$C$2:$BB$1395,21,0)</f>
        <v>#REF!</v>
      </c>
      <c r="S1825" s="130"/>
    </row>
    <row r="1826" spans="1:19" s="118" customFormat="1" ht="63.75" hidden="1" x14ac:dyDescent="0.2">
      <c r="A1826" s="136">
        <v>1825</v>
      </c>
      <c r="B1826" s="130" t="s">
        <v>8142</v>
      </c>
      <c r="C1826" s="143" t="s">
        <v>3190</v>
      </c>
      <c r="D1826" s="130" t="s">
        <v>1132</v>
      </c>
      <c r="E1826" s="130" t="s">
        <v>1048</v>
      </c>
      <c r="F1826" s="130" t="s">
        <v>3579</v>
      </c>
      <c r="G1826" s="154" t="s">
        <v>5617</v>
      </c>
      <c r="H1826" s="154" t="s">
        <v>9144</v>
      </c>
      <c r="I1826" s="154" t="s">
        <v>1668</v>
      </c>
      <c r="J1826" s="154" t="s">
        <v>10097</v>
      </c>
      <c r="K1826" s="130" t="s">
        <v>10025</v>
      </c>
      <c r="L1826" s="116" t="s">
        <v>9472</v>
      </c>
      <c r="M1826" s="117"/>
      <c r="N1826" s="117"/>
      <c r="O1826" s="117"/>
      <c r="P1826" s="117"/>
      <c r="Q1826" s="117" t="e">
        <f>VLOOKUP(#REF!,'[1]Du lieu in bang'!$C$2:$BB$1395,20,0)</f>
        <v>#REF!</v>
      </c>
      <c r="R1826" s="117" t="e">
        <f>VLOOKUP(#REF!,'[1]Du lieu in bang'!$C$2:$BB$1395,21,0)</f>
        <v>#REF!</v>
      </c>
      <c r="S1826" s="130"/>
    </row>
    <row r="1827" spans="1:19" s="118" customFormat="1" ht="63.75" hidden="1" x14ac:dyDescent="0.2">
      <c r="A1827" s="136">
        <v>1826</v>
      </c>
      <c r="B1827" s="130" t="s">
        <v>5144</v>
      </c>
      <c r="C1827" s="143" t="s">
        <v>8144</v>
      </c>
      <c r="D1827" s="130" t="s">
        <v>1132</v>
      </c>
      <c r="E1827" s="130" t="s">
        <v>1048</v>
      </c>
      <c r="F1827" s="130" t="s">
        <v>3579</v>
      </c>
      <c r="G1827" s="154" t="s">
        <v>5617</v>
      </c>
      <c r="H1827" s="154" t="s">
        <v>9145</v>
      </c>
      <c r="I1827" s="154" t="s">
        <v>1668</v>
      </c>
      <c r="J1827" s="154" t="s">
        <v>10097</v>
      </c>
      <c r="K1827" s="130" t="s">
        <v>10026</v>
      </c>
      <c r="L1827" s="116" t="s">
        <v>9473</v>
      </c>
      <c r="M1827" s="117"/>
      <c r="N1827" s="117"/>
      <c r="O1827" s="117"/>
      <c r="P1827" s="117"/>
      <c r="Q1827" s="117" t="e">
        <f>VLOOKUP(#REF!,'[1]Du lieu in bang'!$C$2:$BB$1395,20,0)</f>
        <v>#REF!</v>
      </c>
      <c r="R1827" s="117" t="e">
        <f>VLOOKUP(#REF!,'[1]Du lieu in bang'!$C$2:$BB$1395,21,0)</f>
        <v>#REF!</v>
      </c>
      <c r="S1827" s="130"/>
    </row>
    <row r="1828" spans="1:19" s="118" customFormat="1" ht="63.75" hidden="1" x14ac:dyDescent="0.2">
      <c r="A1828" s="136">
        <v>1827</v>
      </c>
      <c r="B1828" s="130" t="s">
        <v>8146</v>
      </c>
      <c r="C1828" s="143" t="s">
        <v>8147</v>
      </c>
      <c r="D1828" s="130" t="s">
        <v>1132</v>
      </c>
      <c r="E1828" s="130" t="s">
        <v>827</v>
      </c>
      <c r="F1828" s="130" t="s">
        <v>3579</v>
      </c>
      <c r="G1828" s="154" t="s">
        <v>5617</v>
      </c>
      <c r="H1828" s="154" t="s">
        <v>9146</v>
      </c>
      <c r="I1828" s="154" t="s">
        <v>2661</v>
      </c>
      <c r="J1828" s="154" t="s">
        <v>10097</v>
      </c>
      <c r="K1828" s="130" t="s">
        <v>10027</v>
      </c>
      <c r="L1828" s="116" t="s">
        <v>9146</v>
      </c>
      <c r="M1828" s="117"/>
      <c r="N1828" s="117"/>
      <c r="O1828" s="117"/>
      <c r="P1828" s="117"/>
      <c r="Q1828" s="117" t="e">
        <f>VLOOKUP(#REF!,'[1]Du lieu in bang'!$C$2:$BB$1395,20,0)</f>
        <v>#REF!</v>
      </c>
      <c r="R1828" s="117" t="e">
        <f>VLOOKUP(#REF!,'[1]Du lieu in bang'!$C$2:$BB$1395,21,0)</f>
        <v>#REF!</v>
      </c>
      <c r="S1828" s="130"/>
    </row>
    <row r="1829" spans="1:19" s="118" customFormat="1" ht="63.75" hidden="1" x14ac:dyDescent="0.2">
      <c r="A1829" s="136">
        <v>1828</v>
      </c>
      <c r="B1829" s="130" t="s">
        <v>5454</v>
      </c>
      <c r="C1829" s="143" t="s">
        <v>8149</v>
      </c>
      <c r="D1829" s="130" t="s">
        <v>1132</v>
      </c>
      <c r="E1829" s="130" t="s">
        <v>1048</v>
      </c>
      <c r="F1829" s="130" t="s">
        <v>3579</v>
      </c>
      <c r="G1829" s="154" t="s">
        <v>5617</v>
      </c>
      <c r="H1829" s="154" t="s">
        <v>9147</v>
      </c>
      <c r="I1829" s="154" t="s">
        <v>2760</v>
      </c>
      <c r="J1829" s="154" t="s">
        <v>10097</v>
      </c>
      <c r="K1829" s="130" t="s">
        <v>10028</v>
      </c>
      <c r="L1829" s="116" t="s">
        <v>9474</v>
      </c>
      <c r="M1829" s="117"/>
      <c r="N1829" s="117"/>
      <c r="O1829" s="117"/>
      <c r="P1829" s="117"/>
      <c r="Q1829" s="117" t="e">
        <f>VLOOKUP(#REF!,'[1]Du lieu in bang'!$C$2:$BB$1395,20,0)</f>
        <v>#REF!</v>
      </c>
      <c r="R1829" s="117" t="e">
        <f>VLOOKUP(#REF!,'[1]Du lieu in bang'!$C$2:$BB$1395,21,0)</f>
        <v>#REF!</v>
      </c>
      <c r="S1829" s="130"/>
    </row>
    <row r="1830" spans="1:19" s="118" customFormat="1" ht="63.75" hidden="1" x14ac:dyDescent="0.2">
      <c r="A1830" s="136">
        <v>1829</v>
      </c>
      <c r="B1830" s="130" t="s">
        <v>8151</v>
      </c>
      <c r="C1830" s="143" t="s">
        <v>3935</v>
      </c>
      <c r="D1830" s="130" t="s">
        <v>1132</v>
      </c>
      <c r="E1830" s="130" t="s">
        <v>827</v>
      </c>
      <c r="F1830" s="130" t="s">
        <v>3579</v>
      </c>
      <c r="G1830" s="154" t="s">
        <v>5617</v>
      </c>
      <c r="H1830" s="154" t="s">
        <v>9148</v>
      </c>
      <c r="I1830" s="154" t="s">
        <v>2261</v>
      </c>
      <c r="J1830" s="154" t="s">
        <v>10097</v>
      </c>
      <c r="K1830" s="130" t="s">
        <v>10029</v>
      </c>
      <c r="L1830" s="116" t="s">
        <v>9235</v>
      </c>
      <c r="M1830" s="117"/>
      <c r="N1830" s="117"/>
      <c r="O1830" s="117"/>
      <c r="P1830" s="117"/>
      <c r="Q1830" s="117" t="e">
        <f>VLOOKUP(#REF!,'[1]Du lieu in bang'!$C$2:$BB$1395,20,0)</f>
        <v>#REF!</v>
      </c>
      <c r="R1830" s="117" t="e">
        <f>VLOOKUP(#REF!,'[1]Du lieu in bang'!$C$2:$BB$1395,21,0)</f>
        <v>#REF!</v>
      </c>
      <c r="S1830" s="130"/>
    </row>
    <row r="1831" spans="1:19" s="118" customFormat="1" ht="63.75" hidden="1" x14ac:dyDescent="0.2">
      <c r="A1831" s="136">
        <v>1830</v>
      </c>
      <c r="B1831" s="130" t="s">
        <v>8153</v>
      </c>
      <c r="C1831" s="143" t="s">
        <v>8154</v>
      </c>
      <c r="D1831" s="130" t="s">
        <v>1132</v>
      </c>
      <c r="E1831" s="130" t="s">
        <v>827</v>
      </c>
      <c r="F1831" s="130" t="s">
        <v>3579</v>
      </c>
      <c r="G1831" s="154" t="s">
        <v>5617</v>
      </c>
      <c r="H1831" s="154" t="s">
        <v>9149</v>
      </c>
      <c r="I1831" s="154" t="s">
        <v>2261</v>
      </c>
      <c r="J1831" s="154" t="s">
        <v>10097</v>
      </c>
      <c r="K1831" s="130" t="s">
        <v>10030</v>
      </c>
      <c r="L1831" s="116" t="s">
        <v>9149</v>
      </c>
      <c r="M1831" s="117"/>
      <c r="N1831" s="117"/>
      <c r="O1831" s="117"/>
      <c r="P1831" s="117"/>
      <c r="Q1831" s="117" t="e">
        <f>VLOOKUP(#REF!,'[1]Du lieu in bang'!$C$2:$BB$1395,20,0)</f>
        <v>#REF!</v>
      </c>
      <c r="R1831" s="117" t="e">
        <f>VLOOKUP(#REF!,'[1]Du lieu in bang'!$C$2:$BB$1395,21,0)</f>
        <v>#REF!</v>
      </c>
      <c r="S1831" s="130"/>
    </row>
    <row r="1832" spans="1:19" s="118" customFormat="1" ht="63.75" hidden="1" x14ac:dyDescent="0.2">
      <c r="A1832" s="136">
        <v>1831</v>
      </c>
      <c r="B1832" s="130" t="s">
        <v>8156</v>
      </c>
      <c r="C1832" s="143" t="s">
        <v>3950</v>
      </c>
      <c r="D1832" s="130" t="s">
        <v>1139</v>
      </c>
      <c r="E1832" s="130" t="s">
        <v>1048</v>
      </c>
      <c r="F1832" s="130" t="s">
        <v>3579</v>
      </c>
      <c r="G1832" s="154" t="s">
        <v>5617</v>
      </c>
      <c r="H1832" s="154" t="s">
        <v>9150</v>
      </c>
      <c r="I1832" s="154" t="s">
        <v>1470</v>
      </c>
      <c r="J1832" s="154" t="s">
        <v>10097</v>
      </c>
      <c r="K1832" s="130" t="s">
        <v>10031</v>
      </c>
      <c r="L1832" s="116" t="s">
        <v>9475</v>
      </c>
      <c r="M1832" s="117"/>
      <c r="N1832" s="117"/>
      <c r="O1832" s="117"/>
      <c r="P1832" s="117"/>
      <c r="Q1832" s="117" t="e">
        <f>VLOOKUP(#REF!,'[1]Du lieu in bang'!$C$2:$BB$1395,20,0)</f>
        <v>#REF!</v>
      </c>
      <c r="R1832" s="117" t="e">
        <f>VLOOKUP(#REF!,'[1]Du lieu in bang'!$C$2:$BB$1395,21,0)</f>
        <v>#REF!</v>
      </c>
      <c r="S1832" s="130"/>
    </row>
    <row r="1833" spans="1:19" s="118" customFormat="1" ht="63.75" hidden="1" x14ac:dyDescent="0.2">
      <c r="A1833" s="136">
        <v>1832</v>
      </c>
      <c r="B1833" s="130" t="s">
        <v>8158</v>
      </c>
      <c r="C1833" s="143" t="s">
        <v>3059</v>
      </c>
      <c r="D1833" s="130" t="s">
        <v>1132</v>
      </c>
      <c r="E1833" s="130" t="s">
        <v>1048</v>
      </c>
      <c r="F1833" s="130" t="s">
        <v>3579</v>
      </c>
      <c r="G1833" s="154" t="s">
        <v>5617</v>
      </c>
      <c r="H1833" s="154" t="s">
        <v>9151</v>
      </c>
      <c r="I1833" s="154" t="s">
        <v>2760</v>
      </c>
      <c r="J1833" s="154" t="s">
        <v>10097</v>
      </c>
      <c r="K1833" s="130" t="s">
        <v>10032</v>
      </c>
      <c r="L1833" s="116" t="s">
        <v>9476</v>
      </c>
      <c r="M1833" s="117"/>
      <c r="N1833" s="117"/>
      <c r="O1833" s="117"/>
      <c r="P1833" s="117"/>
      <c r="Q1833" s="117" t="e">
        <f>VLOOKUP(#REF!,'[1]Du lieu in bang'!$C$2:$BB$1395,20,0)</f>
        <v>#REF!</v>
      </c>
      <c r="R1833" s="117" t="e">
        <f>VLOOKUP(#REF!,'[1]Du lieu in bang'!$C$2:$BB$1395,21,0)</f>
        <v>#REF!</v>
      </c>
      <c r="S1833" s="130"/>
    </row>
    <row r="1834" spans="1:19" s="118" customFormat="1" ht="51" hidden="1" x14ac:dyDescent="0.2">
      <c r="A1834" s="136">
        <v>1833</v>
      </c>
      <c r="B1834" s="130" t="s">
        <v>4304</v>
      </c>
      <c r="C1834" s="143" t="s">
        <v>8160</v>
      </c>
      <c r="D1834" s="130" t="s">
        <v>1132</v>
      </c>
      <c r="E1834" s="130" t="s">
        <v>1048</v>
      </c>
      <c r="F1834" s="130" t="s">
        <v>3579</v>
      </c>
      <c r="G1834" s="154" t="s">
        <v>5617</v>
      </c>
      <c r="H1834" s="154" t="s">
        <v>9152</v>
      </c>
      <c r="I1834" s="154" t="s">
        <v>2587</v>
      </c>
      <c r="J1834" s="154" t="s">
        <v>10101</v>
      </c>
      <c r="K1834" s="130" t="s">
        <v>10033</v>
      </c>
      <c r="L1834" s="116" t="s">
        <v>9152</v>
      </c>
      <c r="M1834" s="117"/>
      <c r="N1834" s="117"/>
      <c r="O1834" s="117"/>
      <c r="P1834" s="117"/>
      <c r="Q1834" s="117" t="e">
        <f>VLOOKUP(#REF!,'[1]Du lieu in bang'!$C$2:$BB$1395,20,0)</f>
        <v>#REF!</v>
      </c>
      <c r="R1834" s="117" t="e">
        <f>VLOOKUP(#REF!,'[1]Du lieu in bang'!$C$2:$BB$1395,21,0)</f>
        <v>#REF!</v>
      </c>
      <c r="S1834" s="130"/>
    </row>
    <row r="1835" spans="1:19" s="118" customFormat="1" ht="89.25" hidden="1" x14ac:dyDescent="0.2">
      <c r="A1835" s="136">
        <v>1834</v>
      </c>
      <c r="B1835" s="130" t="s">
        <v>6988</v>
      </c>
      <c r="C1835" s="143" t="s">
        <v>1557</v>
      </c>
      <c r="D1835" s="130" t="s">
        <v>1132</v>
      </c>
      <c r="E1835" s="130" t="s">
        <v>1048</v>
      </c>
      <c r="F1835" s="130" t="s">
        <v>3579</v>
      </c>
      <c r="G1835" s="154" t="s">
        <v>5617</v>
      </c>
      <c r="H1835" s="154" t="s">
        <v>9153</v>
      </c>
      <c r="I1835" s="154" t="s">
        <v>921</v>
      </c>
      <c r="J1835" s="154" t="s">
        <v>10097</v>
      </c>
      <c r="K1835" s="130" t="s">
        <v>10034</v>
      </c>
      <c r="L1835" s="116" t="s">
        <v>9236</v>
      </c>
      <c r="M1835" s="117"/>
      <c r="N1835" s="117"/>
      <c r="O1835" s="117"/>
      <c r="P1835" s="117"/>
      <c r="Q1835" s="117" t="e">
        <f>VLOOKUP(#REF!,'[1]Du lieu in bang'!$C$2:$BB$1395,20,0)</f>
        <v>#REF!</v>
      </c>
      <c r="R1835" s="117" t="e">
        <f>VLOOKUP(#REF!,'[1]Du lieu in bang'!$C$2:$BB$1395,21,0)</f>
        <v>#REF!</v>
      </c>
      <c r="S1835" s="130"/>
    </row>
    <row r="1836" spans="1:19" s="118" customFormat="1" ht="63.75" hidden="1" x14ac:dyDescent="0.2">
      <c r="A1836" s="136">
        <v>1835</v>
      </c>
      <c r="B1836" s="130" t="s">
        <v>8163</v>
      </c>
      <c r="C1836" s="143" t="s">
        <v>8164</v>
      </c>
      <c r="D1836" s="130" t="s">
        <v>1132</v>
      </c>
      <c r="E1836" s="130" t="s">
        <v>1048</v>
      </c>
      <c r="F1836" s="130" t="s">
        <v>3579</v>
      </c>
      <c r="G1836" s="154" t="s">
        <v>5617</v>
      </c>
      <c r="H1836" s="154" t="s">
        <v>9154</v>
      </c>
      <c r="I1836" s="154" t="s">
        <v>2126</v>
      </c>
      <c r="J1836" s="154" t="s">
        <v>10097</v>
      </c>
      <c r="K1836" s="130" t="s">
        <v>10035</v>
      </c>
      <c r="L1836" s="116" t="s">
        <v>9477</v>
      </c>
      <c r="M1836" s="117"/>
      <c r="N1836" s="117"/>
      <c r="O1836" s="117"/>
      <c r="P1836" s="117"/>
      <c r="Q1836" s="117" t="e">
        <f>VLOOKUP(#REF!,'[1]Du lieu in bang'!$C$2:$BB$1395,20,0)</f>
        <v>#REF!</v>
      </c>
      <c r="R1836" s="117" t="e">
        <f>VLOOKUP(#REF!,'[1]Du lieu in bang'!$C$2:$BB$1395,21,0)</f>
        <v>#REF!</v>
      </c>
      <c r="S1836" s="130"/>
    </row>
    <row r="1837" spans="1:19" s="118" customFormat="1" ht="63.75" hidden="1" x14ac:dyDescent="0.2">
      <c r="A1837" s="136">
        <v>1836</v>
      </c>
      <c r="B1837" s="130" t="s">
        <v>8166</v>
      </c>
      <c r="C1837" s="143" t="s">
        <v>8167</v>
      </c>
      <c r="D1837" s="130" t="s">
        <v>1132</v>
      </c>
      <c r="E1837" s="130" t="s">
        <v>827</v>
      </c>
      <c r="F1837" s="130" t="s">
        <v>3579</v>
      </c>
      <c r="G1837" s="154" t="s">
        <v>5617</v>
      </c>
      <c r="H1837" s="154" t="s">
        <v>9155</v>
      </c>
      <c r="I1837" s="154" t="s">
        <v>2952</v>
      </c>
      <c r="J1837" s="154" t="s">
        <v>10097</v>
      </c>
      <c r="K1837" s="130" t="s">
        <v>10036</v>
      </c>
      <c r="L1837" s="116" t="s">
        <v>9155</v>
      </c>
      <c r="M1837" s="117"/>
      <c r="N1837" s="117"/>
      <c r="O1837" s="117"/>
      <c r="P1837" s="117"/>
      <c r="Q1837" s="117" t="e">
        <f>VLOOKUP(#REF!,'[1]Du lieu in bang'!$C$2:$BB$1395,20,0)</f>
        <v>#REF!</v>
      </c>
      <c r="R1837" s="117" t="e">
        <f>VLOOKUP(#REF!,'[1]Du lieu in bang'!$C$2:$BB$1395,21,0)</f>
        <v>#REF!</v>
      </c>
      <c r="S1837" s="130"/>
    </row>
    <row r="1838" spans="1:19" s="118" customFormat="1" ht="63.75" hidden="1" x14ac:dyDescent="0.2">
      <c r="A1838" s="136">
        <v>1837</v>
      </c>
      <c r="B1838" s="130" t="s">
        <v>5117</v>
      </c>
      <c r="C1838" s="143" t="s">
        <v>5626</v>
      </c>
      <c r="D1838" s="130" t="s">
        <v>1132</v>
      </c>
      <c r="E1838" s="130" t="s">
        <v>827</v>
      </c>
      <c r="F1838" s="130" t="s">
        <v>3579</v>
      </c>
      <c r="G1838" s="154" t="s">
        <v>5617</v>
      </c>
      <c r="H1838" s="154" t="s">
        <v>9156</v>
      </c>
      <c r="I1838" s="154" t="s">
        <v>2126</v>
      </c>
      <c r="J1838" s="154" t="s">
        <v>10097</v>
      </c>
      <c r="K1838" s="130" t="s">
        <v>10037</v>
      </c>
      <c r="L1838" s="116" t="s">
        <v>9156</v>
      </c>
      <c r="M1838" s="117"/>
      <c r="N1838" s="117"/>
      <c r="O1838" s="117"/>
      <c r="P1838" s="117"/>
      <c r="Q1838" s="117" t="e">
        <f>VLOOKUP(#REF!,'[1]Du lieu in bang'!$C$2:$BB$1395,20,0)</f>
        <v>#REF!</v>
      </c>
      <c r="R1838" s="117" t="e">
        <f>VLOOKUP(#REF!,'[1]Du lieu in bang'!$C$2:$BB$1395,21,0)</f>
        <v>#REF!</v>
      </c>
      <c r="S1838" s="130"/>
    </row>
    <row r="1839" spans="1:19" s="118" customFormat="1" ht="63.75" hidden="1" x14ac:dyDescent="0.2">
      <c r="A1839" s="136">
        <v>1838</v>
      </c>
      <c r="B1839" s="130" t="s">
        <v>8170</v>
      </c>
      <c r="C1839" s="143" t="s">
        <v>8171</v>
      </c>
      <c r="D1839" s="130" t="s">
        <v>1132</v>
      </c>
      <c r="E1839" s="130" t="s">
        <v>827</v>
      </c>
      <c r="F1839" s="130" t="s">
        <v>3579</v>
      </c>
      <c r="G1839" s="154" t="s">
        <v>5617</v>
      </c>
      <c r="H1839" s="154" t="s">
        <v>9157</v>
      </c>
      <c r="I1839" s="154" t="s">
        <v>2661</v>
      </c>
      <c r="J1839" s="154" t="s">
        <v>10097</v>
      </c>
      <c r="K1839" s="130" t="s">
        <v>10038</v>
      </c>
      <c r="L1839" s="116" t="s">
        <v>9478</v>
      </c>
      <c r="M1839" s="117"/>
      <c r="N1839" s="117"/>
      <c r="O1839" s="117"/>
      <c r="P1839" s="117"/>
      <c r="Q1839" s="117" t="e">
        <f>VLOOKUP(#REF!,'[1]Du lieu in bang'!$C$2:$BB$1395,20,0)</f>
        <v>#REF!</v>
      </c>
      <c r="R1839" s="117" t="e">
        <f>VLOOKUP(#REF!,'[1]Du lieu in bang'!$C$2:$BB$1395,21,0)</f>
        <v>#REF!</v>
      </c>
      <c r="S1839" s="130"/>
    </row>
    <row r="1840" spans="1:19" s="118" customFormat="1" ht="63.75" hidden="1" x14ac:dyDescent="0.2">
      <c r="A1840" s="136">
        <v>1839</v>
      </c>
      <c r="B1840" s="130" t="s">
        <v>8173</v>
      </c>
      <c r="C1840" s="143" t="s">
        <v>8174</v>
      </c>
      <c r="D1840" s="130" t="s">
        <v>1765</v>
      </c>
      <c r="E1840" s="130" t="s">
        <v>1048</v>
      </c>
      <c r="F1840" s="130" t="s">
        <v>3579</v>
      </c>
      <c r="G1840" s="154" t="s">
        <v>5617</v>
      </c>
      <c r="H1840" s="154" t="s">
        <v>9158</v>
      </c>
      <c r="I1840" s="154" t="s">
        <v>2952</v>
      </c>
      <c r="J1840" s="154" t="s">
        <v>10097</v>
      </c>
      <c r="K1840" s="130" t="s">
        <v>10039</v>
      </c>
      <c r="L1840" s="116" t="s">
        <v>9479</v>
      </c>
      <c r="M1840" s="117"/>
      <c r="N1840" s="117"/>
      <c r="O1840" s="117"/>
      <c r="P1840" s="117"/>
      <c r="Q1840" s="117" t="e">
        <f>VLOOKUP(#REF!,'[1]Du lieu in bang'!$C$2:$BB$1395,20,0)</f>
        <v>#REF!</v>
      </c>
      <c r="R1840" s="117" t="e">
        <f>VLOOKUP(#REF!,'[1]Du lieu in bang'!$C$2:$BB$1395,21,0)</f>
        <v>#REF!</v>
      </c>
      <c r="S1840" s="130"/>
    </row>
    <row r="1841" spans="1:19" s="118" customFormat="1" ht="38.25" hidden="1" x14ac:dyDescent="0.2">
      <c r="A1841" s="136">
        <v>1840</v>
      </c>
      <c r="B1841" s="130" t="s">
        <v>8176</v>
      </c>
      <c r="C1841" s="143" t="s">
        <v>6729</v>
      </c>
      <c r="D1841" s="130" t="s">
        <v>1132</v>
      </c>
      <c r="E1841" s="130" t="s">
        <v>827</v>
      </c>
      <c r="F1841" s="130" t="s">
        <v>3579</v>
      </c>
      <c r="G1841" s="154" t="s">
        <v>5617</v>
      </c>
      <c r="H1841" s="154" t="s">
        <v>9159</v>
      </c>
      <c r="I1841" s="154" t="s">
        <v>1968</v>
      </c>
      <c r="J1841" s="154" t="s">
        <v>10105</v>
      </c>
      <c r="K1841" s="130"/>
      <c r="L1841" s="116"/>
      <c r="M1841" s="117"/>
      <c r="N1841" s="117"/>
      <c r="O1841" s="117"/>
      <c r="P1841" s="117"/>
      <c r="Q1841" s="117" t="e">
        <f>VLOOKUP(#REF!,'[1]Du lieu in bang'!$C$2:$BB$1395,20,0)</f>
        <v>#REF!</v>
      </c>
      <c r="R1841" s="117" t="e">
        <f>VLOOKUP(#REF!,'[1]Du lieu in bang'!$C$2:$BB$1395,21,0)</f>
        <v>#REF!</v>
      </c>
      <c r="S1841" s="130"/>
    </row>
    <row r="1842" spans="1:19" s="118" customFormat="1" ht="51" hidden="1" x14ac:dyDescent="0.2">
      <c r="A1842" s="136">
        <v>1841</v>
      </c>
      <c r="B1842" s="130" t="s">
        <v>7284</v>
      </c>
      <c r="C1842" s="143" t="s">
        <v>3182</v>
      </c>
      <c r="D1842" s="130" t="s">
        <v>1132</v>
      </c>
      <c r="E1842" s="130" t="s">
        <v>1048</v>
      </c>
      <c r="F1842" s="130" t="s">
        <v>3579</v>
      </c>
      <c r="G1842" s="154" t="s">
        <v>5617</v>
      </c>
      <c r="H1842" s="154" t="s">
        <v>9160</v>
      </c>
      <c r="I1842" s="154" t="s">
        <v>2536</v>
      </c>
      <c r="J1842" s="154" t="s">
        <v>2537</v>
      </c>
      <c r="K1842" s="130" t="s">
        <v>10040</v>
      </c>
      <c r="L1842" s="116" t="s">
        <v>9237</v>
      </c>
      <c r="M1842" s="117"/>
      <c r="N1842" s="117"/>
      <c r="O1842" s="117"/>
      <c r="P1842" s="117"/>
      <c r="Q1842" s="117" t="e">
        <f>VLOOKUP(#REF!,'[1]Du lieu in bang'!$C$2:$BB$1395,20,0)</f>
        <v>#REF!</v>
      </c>
      <c r="R1842" s="117" t="e">
        <f>VLOOKUP(#REF!,'[1]Du lieu in bang'!$C$2:$BB$1395,21,0)</f>
        <v>#REF!</v>
      </c>
      <c r="S1842" s="130"/>
    </row>
    <row r="1843" spans="1:19" s="118" customFormat="1" ht="63.75" hidden="1" x14ac:dyDescent="0.2">
      <c r="A1843" s="136">
        <v>1842</v>
      </c>
      <c r="B1843" s="130" t="s">
        <v>8179</v>
      </c>
      <c r="C1843" s="143" t="s">
        <v>7430</v>
      </c>
      <c r="D1843" s="130" t="s">
        <v>1407</v>
      </c>
      <c r="E1843" s="130" t="s">
        <v>1048</v>
      </c>
      <c r="F1843" s="130" t="s">
        <v>3579</v>
      </c>
      <c r="G1843" s="154" t="s">
        <v>5617</v>
      </c>
      <c r="H1843" s="154" t="s">
        <v>9161</v>
      </c>
      <c r="I1843" s="154" t="s">
        <v>921</v>
      </c>
      <c r="J1843" s="154" t="s">
        <v>10097</v>
      </c>
      <c r="K1843" s="130" t="s">
        <v>10041</v>
      </c>
      <c r="L1843" s="116" t="s">
        <v>9480</v>
      </c>
      <c r="M1843" s="117"/>
      <c r="N1843" s="117"/>
      <c r="O1843" s="117"/>
      <c r="P1843" s="117"/>
      <c r="Q1843" s="117" t="e">
        <f>VLOOKUP(#REF!,'[1]Du lieu in bang'!$C$2:$BB$1395,20,0)</f>
        <v>#REF!</v>
      </c>
      <c r="R1843" s="117" t="e">
        <f>VLOOKUP(#REF!,'[1]Du lieu in bang'!$C$2:$BB$1395,21,0)</f>
        <v>#REF!</v>
      </c>
      <c r="S1843" s="130"/>
    </row>
    <row r="1844" spans="1:19" s="118" customFormat="1" ht="63.75" hidden="1" x14ac:dyDescent="0.2">
      <c r="A1844" s="136">
        <v>1843</v>
      </c>
      <c r="B1844" s="130" t="s">
        <v>8181</v>
      </c>
      <c r="C1844" s="143" t="s">
        <v>8182</v>
      </c>
      <c r="D1844" s="130" t="s">
        <v>1132</v>
      </c>
      <c r="E1844" s="130" t="s">
        <v>1048</v>
      </c>
      <c r="F1844" s="130" t="s">
        <v>3579</v>
      </c>
      <c r="G1844" s="154" t="s">
        <v>5617</v>
      </c>
      <c r="H1844" s="154" t="s">
        <v>9162</v>
      </c>
      <c r="I1844" s="154" t="s">
        <v>2126</v>
      </c>
      <c r="J1844" s="154" t="s">
        <v>10097</v>
      </c>
      <c r="K1844" s="130" t="s">
        <v>10042</v>
      </c>
      <c r="L1844" s="116" t="s">
        <v>9481</v>
      </c>
      <c r="M1844" s="117"/>
      <c r="N1844" s="117"/>
      <c r="O1844" s="117"/>
      <c r="P1844" s="117"/>
      <c r="Q1844" s="117" t="e">
        <f>VLOOKUP(#REF!,'[1]Du lieu in bang'!$C$2:$BB$1395,20,0)</f>
        <v>#REF!</v>
      </c>
      <c r="R1844" s="117" t="e">
        <f>VLOOKUP(#REF!,'[1]Du lieu in bang'!$C$2:$BB$1395,21,0)</f>
        <v>#REF!</v>
      </c>
      <c r="S1844" s="130"/>
    </row>
    <row r="1845" spans="1:19" s="118" customFormat="1" ht="76.5" hidden="1" x14ac:dyDescent="0.2">
      <c r="A1845" s="136">
        <v>1844</v>
      </c>
      <c r="B1845" s="130" t="s">
        <v>8184</v>
      </c>
      <c r="C1845" s="143" t="s">
        <v>6239</v>
      </c>
      <c r="D1845" s="130" t="s">
        <v>1062</v>
      </c>
      <c r="E1845" s="130" t="s">
        <v>827</v>
      </c>
      <c r="F1845" s="130" t="s">
        <v>3579</v>
      </c>
      <c r="G1845" s="154" t="s">
        <v>5617</v>
      </c>
      <c r="H1845" s="154" t="s">
        <v>9163</v>
      </c>
      <c r="I1845" s="154" t="s">
        <v>2404</v>
      </c>
      <c r="J1845" s="154" t="s">
        <v>10098</v>
      </c>
      <c r="K1845" s="130" t="s">
        <v>10043</v>
      </c>
      <c r="L1845" s="116" t="s">
        <v>9482</v>
      </c>
      <c r="M1845" s="117"/>
      <c r="N1845" s="117"/>
      <c r="O1845" s="117"/>
      <c r="P1845" s="117"/>
      <c r="Q1845" s="117" t="e">
        <f>VLOOKUP(#REF!,'[1]Du lieu in bang'!$C$2:$BB$1395,20,0)</f>
        <v>#REF!</v>
      </c>
      <c r="R1845" s="117" t="e">
        <f>VLOOKUP(#REF!,'[1]Du lieu in bang'!$C$2:$BB$1395,21,0)</f>
        <v>#REF!</v>
      </c>
      <c r="S1845" s="130"/>
    </row>
    <row r="1846" spans="1:19" s="118" customFormat="1" ht="51" hidden="1" x14ac:dyDescent="0.2">
      <c r="A1846" s="136">
        <v>1845</v>
      </c>
      <c r="B1846" s="130" t="s">
        <v>8186</v>
      </c>
      <c r="C1846" s="143" t="s">
        <v>3485</v>
      </c>
      <c r="D1846" s="130" t="s">
        <v>1062</v>
      </c>
      <c r="E1846" s="130" t="s">
        <v>1040</v>
      </c>
      <c r="F1846" s="130" t="s">
        <v>3579</v>
      </c>
      <c r="G1846" s="154" t="s">
        <v>5617</v>
      </c>
      <c r="H1846" s="154" t="s">
        <v>9164</v>
      </c>
      <c r="I1846" s="154" t="s">
        <v>10124</v>
      </c>
      <c r="J1846" s="154" t="s">
        <v>2466</v>
      </c>
      <c r="K1846" s="130" t="s">
        <v>10044</v>
      </c>
      <c r="L1846" s="116" t="s">
        <v>9483</v>
      </c>
      <c r="M1846" s="117"/>
      <c r="N1846" s="117"/>
      <c r="O1846" s="117"/>
      <c r="P1846" s="117"/>
      <c r="Q1846" s="117" t="e">
        <f>VLOOKUP(#REF!,'[1]Du lieu in bang'!$C$2:$BB$1395,20,0)</f>
        <v>#REF!</v>
      </c>
      <c r="R1846" s="117" t="e">
        <f>VLOOKUP(#REF!,'[1]Du lieu in bang'!$C$2:$BB$1395,21,0)</f>
        <v>#REF!</v>
      </c>
      <c r="S1846" s="130"/>
    </row>
    <row r="1847" spans="1:19" s="118" customFormat="1" ht="51" hidden="1" x14ac:dyDescent="0.2">
      <c r="A1847" s="136">
        <v>1846</v>
      </c>
      <c r="B1847" s="130" t="s">
        <v>8188</v>
      </c>
      <c r="C1847" s="143" t="s">
        <v>6652</v>
      </c>
      <c r="D1847" s="130" t="s">
        <v>1062</v>
      </c>
      <c r="E1847" s="130" t="s">
        <v>827</v>
      </c>
      <c r="F1847" s="130" t="s">
        <v>3579</v>
      </c>
      <c r="G1847" s="154" t="s">
        <v>5617</v>
      </c>
      <c r="H1847" s="154" t="s">
        <v>9165</v>
      </c>
      <c r="I1847" s="154" t="s">
        <v>10124</v>
      </c>
      <c r="J1847" s="154" t="s">
        <v>2466</v>
      </c>
      <c r="K1847" s="130" t="s">
        <v>10045</v>
      </c>
      <c r="L1847" s="116" t="s">
        <v>9484</v>
      </c>
      <c r="M1847" s="117"/>
      <c r="N1847" s="117"/>
      <c r="O1847" s="117"/>
      <c r="P1847" s="117"/>
      <c r="Q1847" s="117" t="e">
        <f>VLOOKUP(#REF!,'[1]Du lieu in bang'!$C$2:$BB$1395,20,0)</f>
        <v>#REF!</v>
      </c>
      <c r="R1847" s="117" t="e">
        <f>VLOOKUP(#REF!,'[1]Du lieu in bang'!$C$2:$BB$1395,21,0)</f>
        <v>#REF!</v>
      </c>
      <c r="S1847" s="130"/>
    </row>
    <row r="1848" spans="1:19" s="118" customFormat="1" ht="63.75" hidden="1" x14ac:dyDescent="0.2">
      <c r="A1848" s="136">
        <v>1847</v>
      </c>
      <c r="B1848" s="130" t="s">
        <v>8190</v>
      </c>
      <c r="C1848" s="143" t="s">
        <v>8191</v>
      </c>
      <c r="D1848" s="130" t="s">
        <v>1058</v>
      </c>
      <c r="E1848" s="130" t="s">
        <v>1040</v>
      </c>
      <c r="F1848" s="130" t="s">
        <v>3032</v>
      </c>
      <c r="G1848" s="154" t="s">
        <v>5617</v>
      </c>
      <c r="H1848" s="154" t="s">
        <v>9166</v>
      </c>
      <c r="I1848" s="154" t="s">
        <v>2022</v>
      </c>
      <c r="J1848" s="154" t="s">
        <v>5042</v>
      </c>
      <c r="K1848" s="130" t="s">
        <v>10046</v>
      </c>
      <c r="L1848" s="116" t="s">
        <v>9166</v>
      </c>
      <c r="M1848" s="117"/>
      <c r="N1848" s="117"/>
      <c r="O1848" s="117"/>
      <c r="P1848" s="117"/>
      <c r="Q1848" s="117" t="e">
        <f>VLOOKUP(#REF!,'[1]Du lieu in bang'!$C$2:$BB$1395,20,0)</f>
        <v>#REF!</v>
      </c>
      <c r="R1848" s="117" t="e">
        <f>VLOOKUP(#REF!,'[1]Du lieu in bang'!$C$2:$BB$1395,21,0)</f>
        <v>#REF!</v>
      </c>
      <c r="S1848" s="130"/>
    </row>
    <row r="1849" spans="1:19" s="118" customFormat="1" ht="63.75" hidden="1" x14ac:dyDescent="0.2">
      <c r="A1849" s="136">
        <v>1848</v>
      </c>
      <c r="B1849" s="130" t="s">
        <v>8193</v>
      </c>
      <c r="C1849" s="143" t="s">
        <v>8194</v>
      </c>
      <c r="D1849" s="130" t="s">
        <v>1058</v>
      </c>
      <c r="E1849" s="130" t="s">
        <v>1048</v>
      </c>
      <c r="F1849" s="130" t="s">
        <v>3032</v>
      </c>
      <c r="G1849" s="154" t="s">
        <v>5617</v>
      </c>
      <c r="H1849" s="154" t="s">
        <v>9167</v>
      </c>
      <c r="I1849" s="154" t="s">
        <v>2287</v>
      </c>
      <c r="J1849" s="154" t="s">
        <v>5042</v>
      </c>
      <c r="K1849" s="130" t="s">
        <v>10047</v>
      </c>
      <c r="L1849" s="116" t="s">
        <v>9485</v>
      </c>
      <c r="M1849" s="117"/>
      <c r="N1849" s="117"/>
      <c r="O1849" s="117"/>
      <c r="P1849" s="117"/>
      <c r="Q1849" s="117" t="e">
        <f>VLOOKUP(#REF!,'[1]Du lieu in bang'!$C$2:$BB$1395,20,0)</f>
        <v>#REF!</v>
      </c>
      <c r="R1849" s="117" t="e">
        <f>VLOOKUP(#REF!,'[1]Du lieu in bang'!$C$2:$BB$1395,21,0)</f>
        <v>#REF!</v>
      </c>
      <c r="S1849" s="130"/>
    </row>
    <row r="1850" spans="1:19" s="118" customFormat="1" ht="63.75" hidden="1" x14ac:dyDescent="0.2">
      <c r="A1850" s="136">
        <v>1849</v>
      </c>
      <c r="B1850" s="130" t="s">
        <v>8196</v>
      </c>
      <c r="C1850" s="143" t="s">
        <v>8197</v>
      </c>
      <c r="D1850" s="130" t="s">
        <v>1380</v>
      </c>
      <c r="E1850" s="130" t="s">
        <v>1048</v>
      </c>
      <c r="F1850" s="130" t="s">
        <v>3032</v>
      </c>
      <c r="G1850" s="154" t="s">
        <v>5617</v>
      </c>
      <c r="H1850" s="154" t="s">
        <v>9168</v>
      </c>
      <c r="I1850" s="154" t="s">
        <v>879</v>
      </c>
      <c r="J1850" s="154" t="s">
        <v>5042</v>
      </c>
      <c r="K1850" s="130" t="s">
        <v>10048</v>
      </c>
      <c r="L1850" s="116" t="s">
        <v>9486</v>
      </c>
      <c r="M1850" s="117"/>
      <c r="N1850" s="117"/>
      <c r="O1850" s="117"/>
      <c r="P1850" s="117"/>
      <c r="Q1850" s="117" t="e">
        <f>VLOOKUP(#REF!,'[1]Du lieu in bang'!$C$2:$BB$1395,20,0)</f>
        <v>#REF!</v>
      </c>
      <c r="R1850" s="117" t="e">
        <f>VLOOKUP(#REF!,'[1]Du lieu in bang'!$C$2:$BB$1395,21,0)</f>
        <v>#REF!</v>
      </c>
      <c r="S1850" s="130"/>
    </row>
    <row r="1851" spans="1:19" s="118" customFormat="1" ht="63.75" hidden="1" x14ac:dyDescent="0.2">
      <c r="A1851" s="136">
        <v>1850</v>
      </c>
      <c r="B1851" s="130" t="s">
        <v>8199</v>
      </c>
      <c r="C1851" s="143" t="s">
        <v>8200</v>
      </c>
      <c r="D1851" s="130" t="s">
        <v>1688</v>
      </c>
      <c r="E1851" s="130" t="s">
        <v>827</v>
      </c>
      <c r="F1851" s="130" t="s">
        <v>3579</v>
      </c>
      <c r="G1851" s="154" t="s">
        <v>5617</v>
      </c>
      <c r="H1851" s="154" t="s">
        <v>9169</v>
      </c>
      <c r="I1851" s="154" t="s">
        <v>1146</v>
      </c>
      <c r="J1851" s="154" t="s">
        <v>5042</v>
      </c>
      <c r="K1851" s="130" t="s">
        <v>10049</v>
      </c>
      <c r="L1851" s="116" t="s">
        <v>9169</v>
      </c>
      <c r="M1851" s="117"/>
      <c r="N1851" s="117"/>
      <c r="O1851" s="117"/>
      <c r="P1851" s="117"/>
      <c r="Q1851" s="117" t="e">
        <f>VLOOKUP(#REF!,'[1]Du lieu in bang'!$C$2:$BB$1395,20,0)</f>
        <v>#REF!</v>
      </c>
      <c r="R1851" s="117" t="e">
        <f>VLOOKUP(#REF!,'[1]Du lieu in bang'!$C$2:$BB$1395,21,0)</f>
        <v>#REF!</v>
      </c>
      <c r="S1851" s="130"/>
    </row>
    <row r="1852" spans="1:19" s="118" customFormat="1" ht="63.75" hidden="1" x14ac:dyDescent="0.2">
      <c r="A1852" s="136">
        <v>1851</v>
      </c>
      <c r="B1852" s="130" t="s">
        <v>8202</v>
      </c>
      <c r="C1852" s="143" t="s">
        <v>6646</v>
      </c>
      <c r="D1852" s="130" t="s">
        <v>1058</v>
      </c>
      <c r="E1852" s="130" t="s">
        <v>827</v>
      </c>
      <c r="F1852" s="130" t="s">
        <v>3579</v>
      </c>
      <c r="G1852" s="154" t="s">
        <v>5616</v>
      </c>
      <c r="H1852" s="154" t="s">
        <v>9170</v>
      </c>
      <c r="I1852" s="154" t="s">
        <v>52</v>
      </c>
      <c r="J1852" s="154" t="s">
        <v>5042</v>
      </c>
      <c r="K1852" s="130" t="s">
        <v>10050</v>
      </c>
      <c r="L1852" s="116" t="s">
        <v>9170</v>
      </c>
      <c r="M1852" s="117"/>
      <c r="N1852" s="117"/>
      <c r="O1852" s="117"/>
      <c r="P1852" s="117"/>
      <c r="Q1852" s="117" t="e">
        <f>VLOOKUP(#REF!,'[1]Du lieu in bang'!$C$2:$BB$1395,20,0)</f>
        <v>#REF!</v>
      </c>
      <c r="R1852" s="117" t="e">
        <f>VLOOKUP(#REF!,'[1]Du lieu in bang'!$C$2:$BB$1395,21,0)</f>
        <v>#REF!</v>
      </c>
      <c r="S1852" s="130"/>
    </row>
    <row r="1853" spans="1:19" s="118" customFormat="1" ht="63.75" hidden="1" x14ac:dyDescent="0.2">
      <c r="A1853" s="136">
        <v>1852</v>
      </c>
      <c r="B1853" s="130" t="s">
        <v>8204</v>
      </c>
      <c r="C1853" s="143" t="s">
        <v>3958</v>
      </c>
      <c r="D1853" s="130" t="s">
        <v>1132</v>
      </c>
      <c r="E1853" s="130" t="s">
        <v>1048</v>
      </c>
      <c r="F1853" s="130" t="s">
        <v>3579</v>
      </c>
      <c r="G1853" s="154" t="s">
        <v>5617</v>
      </c>
      <c r="H1853" s="154" t="s">
        <v>9171</v>
      </c>
      <c r="I1853" s="154" t="s">
        <v>2126</v>
      </c>
      <c r="J1853" s="154" t="s">
        <v>10125</v>
      </c>
      <c r="K1853" s="130" t="s">
        <v>10051</v>
      </c>
      <c r="L1853" s="116" t="s">
        <v>9171</v>
      </c>
      <c r="M1853" s="117"/>
      <c r="N1853" s="117"/>
      <c r="O1853" s="117"/>
      <c r="P1853" s="117"/>
      <c r="Q1853" s="117" t="e">
        <f>VLOOKUP(#REF!,'[1]Du lieu in bang'!$C$2:$BB$1395,20,0)</f>
        <v>#REF!</v>
      </c>
      <c r="R1853" s="117" t="e">
        <f>VLOOKUP(#REF!,'[1]Du lieu in bang'!$C$2:$BB$1395,21,0)</f>
        <v>#REF!</v>
      </c>
      <c r="S1853" s="130"/>
    </row>
    <row r="1854" spans="1:19" s="118" customFormat="1" ht="63.75" hidden="1" x14ac:dyDescent="0.2">
      <c r="A1854" s="136">
        <v>1853</v>
      </c>
      <c r="B1854" s="130" t="s">
        <v>8206</v>
      </c>
      <c r="C1854" s="143" t="s">
        <v>6193</v>
      </c>
      <c r="D1854" s="130" t="s">
        <v>1139</v>
      </c>
      <c r="E1854" s="130" t="s">
        <v>827</v>
      </c>
      <c r="F1854" s="130" t="s">
        <v>3579</v>
      </c>
      <c r="G1854" s="154" t="s">
        <v>5617</v>
      </c>
      <c r="H1854" s="154" t="s">
        <v>9172</v>
      </c>
      <c r="I1854" s="154" t="s">
        <v>4771</v>
      </c>
      <c r="J1854" s="154" t="s">
        <v>10120</v>
      </c>
      <c r="K1854" s="130" t="s">
        <v>10052</v>
      </c>
      <c r="L1854" s="116" t="s">
        <v>9238</v>
      </c>
      <c r="M1854" s="117"/>
      <c r="N1854" s="117"/>
      <c r="O1854" s="117"/>
      <c r="P1854" s="117"/>
      <c r="Q1854" s="117" t="e">
        <f>VLOOKUP(#REF!,'[1]Du lieu in bang'!$C$2:$BB$1395,20,0)</f>
        <v>#REF!</v>
      </c>
      <c r="R1854" s="117" t="e">
        <f>VLOOKUP(#REF!,'[1]Du lieu in bang'!$C$2:$BB$1395,21,0)</f>
        <v>#REF!</v>
      </c>
      <c r="S1854" s="130"/>
    </row>
    <row r="1855" spans="1:19" s="118" customFormat="1" ht="63.75" hidden="1" x14ac:dyDescent="0.2">
      <c r="A1855" s="136">
        <v>1854</v>
      </c>
      <c r="B1855" s="130" t="s">
        <v>8208</v>
      </c>
      <c r="C1855" s="143" t="s">
        <v>3747</v>
      </c>
      <c r="D1855" s="130" t="s">
        <v>1124</v>
      </c>
      <c r="E1855" s="130" t="s">
        <v>827</v>
      </c>
      <c r="F1855" s="130" t="s">
        <v>3579</v>
      </c>
      <c r="G1855" s="154" t="s">
        <v>5617</v>
      </c>
      <c r="H1855" s="154" t="s">
        <v>9173</v>
      </c>
      <c r="I1855" s="154" t="s">
        <v>2371</v>
      </c>
      <c r="J1855" s="154" t="s">
        <v>5042</v>
      </c>
      <c r="K1855" s="130" t="s">
        <v>10053</v>
      </c>
      <c r="L1855" s="116" t="s">
        <v>9173</v>
      </c>
      <c r="M1855" s="117"/>
      <c r="N1855" s="117"/>
      <c r="O1855" s="117"/>
      <c r="P1855" s="117"/>
      <c r="Q1855" s="117" t="e">
        <f>VLOOKUP(#REF!,'[1]Du lieu in bang'!$C$2:$BB$1395,20,0)</f>
        <v>#REF!</v>
      </c>
      <c r="R1855" s="117" t="e">
        <f>VLOOKUP(#REF!,'[1]Du lieu in bang'!$C$2:$BB$1395,21,0)</f>
        <v>#REF!</v>
      </c>
      <c r="S1855" s="130"/>
    </row>
    <row r="1856" spans="1:19" s="118" customFormat="1" ht="51" hidden="1" x14ac:dyDescent="0.2">
      <c r="A1856" s="136">
        <v>1855</v>
      </c>
      <c r="B1856" s="130" t="s">
        <v>8210</v>
      </c>
      <c r="C1856" s="143" t="s">
        <v>8211</v>
      </c>
      <c r="D1856" s="130" t="s">
        <v>1058</v>
      </c>
      <c r="E1856" s="130" t="s">
        <v>827</v>
      </c>
      <c r="F1856" s="130" t="s">
        <v>3032</v>
      </c>
      <c r="G1856" s="154" t="s">
        <v>5617</v>
      </c>
      <c r="H1856" s="154" t="s">
        <v>9174</v>
      </c>
      <c r="I1856" s="154" t="s">
        <v>2256</v>
      </c>
      <c r="J1856" s="154" t="s">
        <v>10098</v>
      </c>
      <c r="K1856" s="130" t="s">
        <v>10054</v>
      </c>
      <c r="L1856" s="116" t="s">
        <v>9487</v>
      </c>
      <c r="M1856" s="117"/>
      <c r="N1856" s="117"/>
      <c r="O1856" s="117"/>
      <c r="P1856" s="117"/>
      <c r="Q1856" s="117" t="e">
        <f>VLOOKUP(#REF!,'[1]Du lieu in bang'!$C$2:$BB$1395,20,0)</f>
        <v>#REF!</v>
      </c>
      <c r="R1856" s="117" t="e">
        <f>VLOOKUP(#REF!,'[1]Du lieu in bang'!$C$2:$BB$1395,21,0)</f>
        <v>#REF!</v>
      </c>
      <c r="S1856" s="130"/>
    </row>
    <row r="1857" spans="1:19" s="118" customFormat="1" ht="63.75" hidden="1" x14ac:dyDescent="0.2">
      <c r="A1857" s="136">
        <v>1856</v>
      </c>
      <c r="B1857" s="130" t="s">
        <v>8214</v>
      </c>
      <c r="C1857" s="143" t="s">
        <v>8215</v>
      </c>
      <c r="D1857" s="130" t="s">
        <v>1713</v>
      </c>
      <c r="E1857" s="130" t="s">
        <v>1048</v>
      </c>
      <c r="F1857" s="130" t="s">
        <v>3032</v>
      </c>
      <c r="G1857" s="154" t="s">
        <v>5617</v>
      </c>
      <c r="H1857" s="154" t="s">
        <v>9176</v>
      </c>
      <c r="I1857" s="154" t="s">
        <v>2112</v>
      </c>
      <c r="J1857" s="154" t="s">
        <v>5042</v>
      </c>
      <c r="K1857" s="130" t="s">
        <v>10056</v>
      </c>
      <c r="L1857" s="116" t="s">
        <v>9489</v>
      </c>
      <c r="M1857" s="117"/>
      <c r="N1857" s="117"/>
      <c r="O1857" s="117"/>
      <c r="P1857" s="117"/>
      <c r="Q1857" s="117" t="e">
        <f>VLOOKUP(#REF!,'[1]Du lieu in bang'!$C$2:$BB$1395,20,0)</f>
        <v>#REF!</v>
      </c>
      <c r="R1857" s="117" t="e">
        <f>VLOOKUP(#REF!,'[1]Du lieu in bang'!$C$2:$BB$1395,21,0)</f>
        <v>#REF!</v>
      </c>
      <c r="S1857" s="130"/>
    </row>
    <row r="1858" spans="1:19" s="118" customFormat="1" ht="38.25" hidden="1" x14ac:dyDescent="0.2">
      <c r="A1858" s="136">
        <v>1857</v>
      </c>
      <c r="B1858" s="130" t="s">
        <v>8217</v>
      </c>
      <c r="C1858" s="143" t="s">
        <v>7882</v>
      </c>
      <c r="D1858" s="130" t="s">
        <v>3812</v>
      </c>
      <c r="E1858" s="130" t="s">
        <v>827</v>
      </c>
      <c r="F1858" s="130" t="s">
        <v>3579</v>
      </c>
      <c r="G1858" s="154" t="s">
        <v>5616</v>
      </c>
      <c r="H1858" s="154" t="s">
        <v>9177</v>
      </c>
      <c r="I1858" s="154" t="s">
        <v>10073</v>
      </c>
      <c r="J1858" s="154" t="s">
        <v>10126</v>
      </c>
      <c r="K1858" s="130" t="s">
        <v>10057</v>
      </c>
      <c r="L1858" s="116" t="s">
        <v>9490</v>
      </c>
      <c r="M1858" s="117"/>
      <c r="N1858" s="117"/>
      <c r="O1858" s="117"/>
      <c r="P1858" s="117"/>
      <c r="Q1858" s="117" t="e">
        <f>VLOOKUP(#REF!,'[1]Du lieu in bang'!$C$2:$BB$1395,20,0)</f>
        <v>#REF!</v>
      </c>
      <c r="R1858" s="117" t="e">
        <f>VLOOKUP(#REF!,'[1]Du lieu in bang'!$C$2:$BB$1395,21,0)</f>
        <v>#REF!</v>
      </c>
      <c r="S1858" s="130"/>
    </row>
    <row r="1859" spans="1:19" s="118" customFormat="1" ht="63.75" hidden="1" x14ac:dyDescent="0.2">
      <c r="A1859" s="136">
        <v>1858</v>
      </c>
      <c r="B1859" s="130" t="s">
        <v>3670</v>
      </c>
      <c r="C1859" s="143" t="s">
        <v>5883</v>
      </c>
      <c r="D1859" s="130" t="s">
        <v>1058</v>
      </c>
      <c r="E1859" s="130" t="s">
        <v>827</v>
      </c>
      <c r="F1859" s="130" t="s">
        <v>3579</v>
      </c>
      <c r="G1859" s="154" t="s">
        <v>5617</v>
      </c>
      <c r="H1859" s="154" t="s">
        <v>9178</v>
      </c>
      <c r="I1859" s="154" t="s">
        <v>1936</v>
      </c>
      <c r="J1859" s="154" t="s">
        <v>5042</v>
      </c>
      <c r="K1859" s="130" t="s">
        <v>10058</v>
      </c>
      <c r="L1859" s="116" t="s">
        <v>9178</v>
      </c>
      <c r="M1859" s="117"/>
      <c r="N1859" s="117"/>
      <c r="O1859" s="117"/>
      <c r="P1859" s="117"/>
      <c r="Q1859" s="117" t="e">
        <f>VLOOKUP(#REF!,'[1]Du lieu in bang'!$C$2:$BB$1395,20,0)</f>
        <v>#REF!</v>
      </c>
      <c r="R1859" s="117" t="e">
        <f>VLOOKUP(#REF!,'[1]Du lieu in bang'!$C$2:$BB$1395,21,0)</f>
        <v>#REF!</v>
      </c>
      <c r="S1859" s="130"/>
    </row>
    <row r="1860" spans="1:19" s="118" customFormat="1" ht="51" hidden="1" x14ac:dyDescent="0.2">
      <c r="A1860" s="136">
        <v>1859</v>
      </c>
      <c r="B1860" s="130" t="s">
        <v>8220</v>
      </c>
      <c r="C1860" s="143" t="s">
        <v>7862</v>
      </c>
      <c r="D1860" s="130" t="s">
        <v>1765</v>
      </c>
      <c r="E1860" s="130" t="s">
        <v>827</v>
      </c>
      <c r="F1860" s="130" t="s">
        <v>3579</v>
      </c>
      <c r="G1860" s="154" t="s">
        <v>5617</v>
      </c>
      <c r="H1860" s="154" t="s">
        <v>9179</v>
      </c>
      <c r="I1860" s="154" t="s">
        <v>10127</v>
      </c>
      <c r="J1860" s="154" t="s">
        <v>10128</v>
      </c>
      <c r="K1860" s="130" t="s">
        <v>10059</v>
      </c>
      <c r="L1860" s="116" t="s">
        <v>9179</v>
      </c>
      <c r="M1860" s="117"/>
      <c r="N1860" s="117"/>
      <c r="O1860" s="117"/>
      <c r="P1860" s="117"/>
      <c r="Q1860" s="117" t="e">
        <f>VLOOKUP(#REF!,'[1]Du lieu in bang'!$C$2:$BB$1395,20,0)</f>
        <v>#REF!</v>
      </c>
      <c r="R1860" s="117" t="e">
        <f>VLOOKUP(#REF!,'[1]Du lieu in bang'!$C$2:$BB$1395,21,0)</f>
        <v>#REF!</v>
      </c>
      <c r="S1860" s="130"/>
    </row>
    <row r="1861" spans="1:19" s="118" customFormat="1" ht="76.5" hidden="1" x14ac:dyDescent="0.2">
      <c r="A1861" s="136">
        <v>1860</v>
      </c>
      <c r="B1861" s="130" t="s">
        <v>8222</v>
      </c>
      <c r="C1861" s="143" t="s">
        <v>8223</v>
      </c>
      <c r="D1861" s="130" t="s">
        <v>1083</v>
      </c>
      <c r="E1861" s="130" t="s">
        <v>1036</v>
      </c>
      <c r="F1861" s="130" t="s">
        <v>3032</v>
      </c>
      <c r="G1861" s="154" t="s">
        <v>5617</v>
      </c>
      <c r="H1861" s="154" t="s">
        <v>9180</v>
      </c>
      <c r="I1861" s="154" t="s">
        <v>1891</v>
      </c>
      <c r="J1861" s="154" t="s">
        <v>4359</v>
      </c>
      <c r="K1861" s="130" t="s">
        <v>10060</v>
      </c>
      <c r="L1861" s="116" t="s">
        <v>9180</v>
      </c>
      <c r="M1861" s="117"/>
      <c r="N1861" s="117"/>
      <c r="O1861" s="117"/>
      <c r="P1861" s="117"/>
      <c r="Q1861" s="117" t="e">
        <f>VLOOKUP(#REF!,'[1]Du lieu in bang'!$C$2:$BB$1395,20,0)</f>
        <v>#REF!</v>
      </c>
      <c r="R1861" s="117" t="e">
        <f>VLOOKUP(#REF!,'[1]Du lieu in bang'!$C$2:$BB$1395,21,0)</f>
        <v>#REF!</v>
      </c>
      <c r="S1861" s="130"/>
    </row>
    <row r="1862" spans="1:19" s="118" customFormat="1" ht="76.5" hidden="1" x14ac:dyDescent="0.2">
      <c r="A1862" s="136">
        <v>1861</v>
      </c>
      <c r="B1862" s="130" t="s">
        <v>8225</v>
      </c>
      <c r="C1862" s="143" t="s">
        <v>8226</v>
      </c>
      <c r="D1862" s="130" t="s">
        <v>1058</v>
      </c>
      <c r="E1862" s="130" t="s">
        <v>1036</v>
      </c>
      <c r="F1862" s="130" t="s">
        <v>3032</v>
      </c>
      <c r="G1862" s="154" t="s">
        <v>5617</v>
      </c>
      <c r="H1862" s="154" t="s">
        <v>9181</v>
      </c>
      <c r="I1862" s="154" t="s">
        <v>484</v>
      </c>
      <c r="J1862" s="154" t="s">
        <v>4359</v>
      </c>
      <c r="K1862" s="130" t="s">
        <v>10061</v>
      </c>
      <c r="L1862" s="116" t="s">
        <v>9491</v>
      </c>
      <c r="M1862" s="117"/>
      <c r="N1862" s="117"/>
      <c r="O1862" s="117"/>
      <c r="P1862" s="117"/>
      <c r="Q1862" s="117" t="e">
        <f>VLOOKUP(#REF!,'[1]Du lieu in bang'!$C$2:$BB$1395,20,0)</f>
        <v>#REF!</v>
      </c>
      <c r="R1862" s="117" t="e">
        <f>VLOOKUP(#REF!,'[1]Du lieu in bang'!$C$2:$BB$1395,21,0)</f>
        <v>#REF!</v>
      </c>
      <c r="S1862" s="130"/>
    </row>
    <row r="1863" spans="1:19" s="118" customFormat="1" ht="51" hidden="1" x14ac:dyDescent="0.2">
      <c r="A1863" s="136">
        <v>1862</v>
      </c>
      <c r="B1863" s="130" t="s">
        <v>8016</v>
      </c>
      <c r="C1863" s="143" t="s">
        <v>8228</v>
      </c>
      <c r="D1863" s="130" t="s">
        <v>1058</v>
      </c>
      <c r="E1863" s="130" t="s">
        <v>1048</v>
      </c>
      <c r="F1863" s="130" t="s">
        <v>3032</v>
      </c>
      <c r="G1863" s="154" t="s">
        <v>5617</v>
      </c>
      <c r="H1863" s="154" t="s">
        <v>9182</v>
      </c>
      <c r="I1863" s="154" t="s">
        <v>1081</v>
      </c>
      <c r="J1863" s="154" t="s">
        <v>4359</v>
      </c>
      <c r="K1863" s="130" t="s">
        <v>10062</v>
      </c>
      <c r="L1863" s="116" t="s">
        <v>9492</v>
      </c>
      <c r="M1863" s="117"/>
      <c r="N1863" s="117"/>
      <c r="O1863" s="117"/>
      <c r="P1863" s="117"/>
      <c r="Q1863" s="117" t="e">
        <f>VLOOKUP(#REF!,'[1]Du lieu in bang'!$C$2:$BB$1395,20,0)</f>
        <v>#REF!</v>
      </c>
      <c r="R1863" s="117" t="e">
        <f>VLOOKUP(#REF!,'[1]Du lieu in bang'!$C$2:$BB$1395,21,0)</f>
        <v>#REF!</v>
      </c>
      <c r="S1863" s="130"/>
    </row>
    <row r="1864" spans="1:19" s="118" customFormat="1" ht="51" hidden="1" x14ac:dyDescent="0.2">
      <c r="A1864" s="136">
        <v>1863</v>
      </c>
      <c r="B1864" s="130" t="s">
        <v>6297</v>
      </c>
      <c r="C1864" s="143" t="s">
        <v>8230</v>
      </c>
      <c r="D1864" s="130" t="s">
        <v>1149</v>
      </c>
      <c r="E1864" s="130" t="s">
        <v>827</v>
      </c>
      <c r="F1864" s="130" t="s">
        <v>3032</v>
      </c>
      <c r="G1864" s="154" t="s">
        <v>5617</v>
      </c>
      <c r="H1864" s="154" t="s">
        <v>9183</v>
      </c>
      <c r="I1864" s="154" t="s">
        <v>484</v>
      </c>
      <c r="J1864" s="154" t="s">
        <v>4359</v>
      </c>
      <c r="K1864" s="130" t="s">
        <v>10063</v>
      </c>
      <c r="L1864" s="116" t="s">
        <v>9183</v>
      </c>
      <c r="M1864" s="117"/>
      <c r="N1864" s="117"/>
      <c r="O1864" s="117"/>
      <c r="P1864" s="117"/>
      <c r="Q1864" s="117" t="e">
        <f>VLOOKUP(#REF!,'[1]Du lieu in bang'!$C$2:$BB$1395,20,0)</f>
        <v>#REF!</v>
      </c>
      <c r="R1864" s="117" t="e">
        <f>VLOOKUP(#REF!,'[1]Du lieu in bang'!$C$2:$BB$1395,21,0)</f>
        <v>#REF!</v>
      </c>
      <c r="S1864" s="130"/>
    </row>
    <row r="1865" spans="1:19" s="118" customFormat="1" ht="51" hidden="1" x14ac:dyDescent="0.2">
      <c r="A1865" s="136">
        <v>1864</v>
      </c>
      <c r="B1865" s="130" t="s">
        <v>8232</v>
      </c>
      <c r="C1865" s="143" t="s">
        <v>8233</v>
      </c>
      <c r="D1865" s="130" t="s">
        <v>1139</v>
      </c>
      <c r="E1865" s="130" t="s">
        <v>1048</v>
      </c>
      <c r="F1865" s="130" t="s">
        <v>3579</v>
      </c>
      <c r="G1865" s="154" t="s">
        <v>5617</v>
      </c>
      <c r="H1865" s="154" t="s">
        <v>9184</v>
      </c>
      <c r="I1865" s="154" t="s">
        <v>921</v>
      </c>
      <c r="J1865" s="154" t="s">
        <v>4359</v>
      </c>
      <c r="K1865" s="130" t="s">
        <v>10064</v>
      </c>
      <c r="L1865" s="116">
        <v>0</v>
      </c>
      <c r="M1865" s="117"/>
      <c r="N1865" s="117"/>
      <c r="O1865" s="117"/>
      <c r="P1865" s="117"/>
      <c r="Q1865" s="117" t="e">
        <f>VLOOKUP(#REF!,'[1]Du lieu in bang'!$C$2:$BB$1395,20,0)</f>
        <v>#REF!</v>
      </c>
      <c r="R1865" s="117" t="e">
        <f>VLOOKUP(#REF!,'[1]Du lieu in bang'!$C$2:$BB$1395,21,0)</f>
        <v>#REF!</v>
      </c>
      <c r="S1865" s="130"/>
    </row>
    <row r="1866" spans="1:19" s="118" customFormat="1" ht="51" hidden="1" x14ac:dyDescent="0.2">
      <c r="A1866" s="136">
        <v>1865</v>
      </c>
      <c r="B1866" s="130" t="s">
        <v>2825</v>
      </c>
      <c r="C1866" s="143" t="s">
        <v>8235</v>
      </c>
      <c r="D1866" s="130" t="s">
        <v>1132</v>
      </c>
      <c r="E1866" s="130" t="s">
        <v>1040</v>
      </c>
      <c r="F1866" s="130" t="s">
        <v>3579</v>
      </c>
      <c r="G1866" s="154" t="s">
        <v>5616</v>
      </c>
      <c r="H1866" s="154" t="s">
        <v>9185</v>
      </c>
      <c r="I1866" s="154" t="s">
        <v>1563</v>
      </c>
      <c r="J1866" s="154" t="s">
        <v>2166</v>
      </c>
      <c r="K1866" s="130" t="s">
        <v>10065</v>
      </c>
      <c r="L1866" s="116">
        <v>0</v>
      </c>
      <c r="M1866" s="117"/>
      <c r="N1866" s="117"/>
      <c r="O1866" s="117"/>
      <c r="P1866" s="117"/>
      <c r="Q1866" s="117" t="e">
        <f>VLOOKUP(#REF!,'[1]Du lieu in bang'!$C$2:$BB$1395,20,0)</f>
        <v>#REF!</v>
      </c>
      <c r="R1866" s="117" t="e">
        <f>VLOOKUP(#REF!,'[1]Du lieu in bang'!$C$2:$BB$1395,21,0)</f>
        <v>#REF!</v>
      </c>
      <c r="S1866" s="130"/>
    </row>
    <row r="1867" spans="1:19" s="118" customFormat="1" ht="38.25" hidden="1" x14ac:dyDescent="0.2">
      <c r="A1867" s="136">
        <v>1866</v>
      </c>
      <c r="B1867" s="130" t="s">
        <v>8237</v>
      </c>
      <c r="C1867" s="143" t="s">
        <v>1388</v>
      </c>
      <c r="D1867" s="130" t="s">
        <v>1834</v>
      </c>
      <c r="E1867" s="130" t="s">
        <v>827</v>
      </c>
      <c r="F1867" s="130" t="s">
        <v>3579</v>
      </c>
      <c r="G1867" s="154" t="s">
        <v>5615</v>
      </c>
      <c r="H1867" s="154" t="s">
        <v>9186</v>
      </c>
      <c r="I1867" s="154" t="s">
        <v>10127</v>
      </c>
      <c r="J1867" s="154" t="s">
        <v>10128</v>
      </c>
      <c r="K1867" s="130"/>
      <c r="L1867" s="116"/>
      <c r="M1867" s="117"/>
      <c r="N1867" s="117"/>
      <c r="O1867" s="117"/>
      <c r="P1867" s="117"/>
      <c r="Q1867" s="117" t="e">
        <f>VLOOKUP(#REF!,'[1]Du lieu in bang'!$C$2:$BB$1395,20,0)</f>
        <v>#REF!</v>
      </c>
      <c r="R1867" s="117" t="e">
        <f>VLOOKUP(#REF!,'[1]Du lieu in bang'!$C$2:$BB$1395,21,0)</f>
        <v>#REF!</v>
      </c>
      <c r="S1867" s="130"/>
    </row>
    <row r="1868" spans="1:19" ht="76.5" hidden="1" x14ac:dyDescent="0.2">
      <c r="A1868" s="136">
        <v>1867</v>
      </c>
      <c r="B1868" s="131" t="s">
        <v>10139</v>
      </c>
      <c r="C1868" s="160" t="s">
        <v>10140</v>
      </c>
      <c r="D1868" s="161" t="s">
        <v>1149</v>
      </c>
      <c r="E1868" s="161" t="s">
        <v>1048</v>
      </c>
      <c r="F1868" s="162" t="s">
        <v>3579</v>
      </c>
      <c r="G1868" s="161" t="s">
        <v>4357</v>
      </c>
      <c r="H1868" s="163" t="s">
        <v>10185</v>
      </c>
      <c r="I1868" s="164" t="s">
        <v>2952</v>
      </c>
      <c r="J1868" s="165" t="s">
        <v>10213</v>
      </c>
      <c r="K1868" s="166" t="s">
        <v>12030</v>
      </c>
      <c r="L1868" s="120"/>
      <c r="M1868" s="120"/>
      <c r="N1868" s="130"/>
      <c r="O1868" s="130"/>
      <c r="P1868" s="130"/>
      <c r="Q1868" s="130"/>
      <c r="R1868" s="117"/>
      <c r="S1868" s="130"/>
    </row>
    <row r="1869" spans="1:19" ht="51" hidden="1" x14ac:dyDescent="0.2">
      <c r="A1869" s="136">
        <v>1868</v>
      </c>
      <c r="B1869" s="131" t="s">
        <v>10141</v>
      </c>
      <c r="C1869" s="160" t="s">
        <v>4079</v>
      </c>
      <c r="D1869" s="161" t="s">
        <v>1774</v>
      </c>
      <c r="E1869" s="161" t="s">
        <v>827</v>
      </c>
      <c r="F1869" s="162" t="s">
        <v>3579</v>
      </c>
      <c r="G1869" s="161" t="s">
        <v>4357</v>
      </c>
      <c r="H1869" s="163" t="s">
        <v>10186</v>
      </c>
      <c r="I1869" s="167" t="s">
        <v>10214</v>
      </c>
      <c r="J1869" s="165" t="s">
        <v>10215</v>
      </c>
      <c r="K1869" s="166" t="s">
        <v>12031</v>
      </c>
      <c r="L1869" s="120"/>
      <c r="M1869" s="120"/>
      <c r="N1869" s="130"/>
      <c r="O1869" s="130"/>
      <c r="P1869" s="130"/>
      <c r="Q1869" s="130"/>
      <c r="R1869" s="117"/>
      <c r="S1869" s="130"/>
    </row>
    <row r="1870" spans="1:19" ht="51" hidden="1" x14ac:dyDescent="0.2">
      <c r="A1870" s="136">
        <v>1869</v>
      </c>
      <c r="B1870" s="131" t="s">
        <v>10142</v>
      </c>
      <c r="C1870" s="160" t="s">
        <v>10143</v>
      </c>
      <c r="D1870" s="161" t="s">
        <v>1606</v>
      </c>
      <c r="E1870" s="161" t="s">
        <v>827</v>
      </c>
      <c r="F1870" s="162" t="s">
        <v>3579</v>
      </c>
      <c r="G1870" s="161" t="s">
        <v>4357</v>
      </c>
      <c r="H1870" s="163" t="s">
        <v>10187</v>
      </c>
      <c r="I1870" s="167" t="s">
        <v>1470</v>
      </c>
      <c r="J1870" s="165" t="s">
        <v>4359</v>
      </c>
      <c r="K1870" s="166" t="s">
        <v>12032</v>
      </c>
      <c r="L1870" s="120"/>
      <c r="M1870" s="120"/>
      <c r="N1870" s="130"/>
      <c r="O1870" s="130"/>
      <c r="P1870" s="130"/>
      <c r="Q1870" s="130"/>
      <c r="R1870" s="117"/>
      <c r="S1870" s="130"/>
    </row>
    <row r="1871" spans="1:19" ht="38.25" hidden="1" x14ac:dyDescent="0.2">
      <c r="A1871" s="136">
        <v>1870</v>
      </c>
      <c r="B1871" s="131" t="s">
        <v>10144</v>
      </c>
      <c r="C1871" s="160" t="s">
        <v>10145</v>
      </c>
      <c r="D1871" s="161" t="s">
        <v>1043</v>
      </c>
      <c r="E1871" s="161" t="s">
        <v>827</v>
      </c>
      <c r="F1871" s="162" t="s">
        <v>3579</v>
      </c>
      <c r="G1871" s="161" t="s">
        <v>4357</v>
      </c>
      <c r="H1871" s="163" t="s">
        <v>10188</v>
      </c>
      <c r="I1871" s="166" t="s">
        <v>2261</v>
      </c>
      <c r="J1871" s="165" t="s">
        <v>2987</v>
      </c>
      <c r="K1871" s="166" t="s">
        <v>12033</v>
      </c>
      <c r="L1871" s="120"/>
      <c r="M1871" s="120"/>
      <c r="N1871" s="130"/>
      <c r="O1871" s="130"/>
      <c r="P1871" s="130"/>
      <c r="Q1871" s="130"/>
      <c r="R1871" s="117"/>
      <c r="S1871" s="130"/>
    </row>
    <row r="1872" spans="1:19" ht="51" hidden="1" x14ac:dyDescent="0.2">
      <c r="A1872" s="136">
        <v>1871</v>
      </c>
      <c r="B1872" s="131" t="s">
        <v>10146</v>
      </c>
      <c r="C1872" s="160" t="s">
        <v>10147</v>
      </c>
      <c r="D1872" s="161" t="s">
        <v>10148</v>
      </c>
      <c r="E1872" s="161" t="s">
        <v>827</v>
      </c>
      <c r="F1872" s="162" t="s">
        <v>3579</v>
      </c>
      <c r="G1872" s="161" t="s">
        <v>4357</v>
      </c>
      <c r="H1872" s="163" t="s">
        <v>10189</v>
      </c>
      <c r="I1872" s="166" t="s">
        <v>4721</v>
      </c>
      <c r="J1872" s="165" t="s">
        <v>4359</v>
      </c>
      <c r="K1872" s="166" t="s">
        <v>12034</v>
      </c>
      <c r="L1872" s="120"/>
      <c r="M1872" s="120"/>
      <c r="N1872" s="130"/>
      <c r="O1872" s="130"/>
      <c r="P1872" s="130"/>
      <c r="Q1872" s="130"/>
      <c r="R1872" s="117"/>
      <c r="S1872" s="130"/>
    </row>
    <row r="1873" spans="1:19" ht="51" hidden="1" x14ac:dyDescent="0.2">
      <c r="A1873" s="136">
        <v>1872</v>
      </c>
      <c r="B1873" s="131" t="s">
        <v>10149</v>
      </c>
      <c r="C1873" s="160" t="s">
        <v>10150</v>
      </c>
      <c r="D1873" s="161" t="s">
        <v>1039</v>
      </c>
      <c r="E1873" s="161" t="s">
        <v>827</v>
      </c>
      <c r="F1873" s="162" t="s">
        <v>3579</v>
      </c>
      <c r="G1873" s="161" t="s">
        <v>4357</v>
      </c>
      <c r="H1873" s="163" t="s">
        <v>10190</v>
      </c>
      <c r="I1873" s="139" t="s">
        <v>4723</v>
      </c>
      <c r="J1873" s="165" t="s">
        <v>4724</v>
      </c>
      <c r="K1873" s="166" t="s">
        <v>12035</v>
      </c>
      <c r="L1873" s="120"/>
      <c r="M1873" s="120"/>
      <c r="N1873" s="130"/>
      <c r="O1873" s="130"/>
      <c r="P1873" s="130"/>
      <c r="Q1873" s="130"/>
      <c r="R1873" s="117"/>
      <c r="S1873" s="130"/>
    </row>
    <row r="1874" spans="1:19" ht="51" hidden="1" x14ac:dyDescent="0.2">
      <c r="A1874" s="136">
        <v>1873</v>
      </c>
      <c r="B1874" s="131" t="s">
        <v>10151</v>
      </c>
      <c r="C1874" s="160" t="s">
        <v>10152</v>
      </c>
      <c r="D1874" s="161" t="s">
        <v>1787</v>
      </c>
      <c r="E1874" s="161" t="s">
        <v>1048</v>
      </c>
      <c r="F1874" s="162" t="s">
        <v>3579</v>
      </c>
      <c r="G1874" s="161" t="s">
        <v>4357</v>
      </c>
      <c r="H1874" s="163" t="s">
        <v>10191</v>
      </c>
      <c r="I1874" s="166" t="s">
        <v>4721</v>
      </c>
      <c r="J1874" s="165" t="s">
        <v>4359</v>
      </c>
      <c r="K1874" s="166" t="s">
        <v>12036</v>
      </c>
      <c r="L1874" s="120"/>
      <c r="M1874" s="120"/>
      <c r="N1874" s="130"/>
      <c r="O1874" s="130"/>
      <c r="P1874" s="130"/>
      <c r="Q1874" s="130"/>
      <c r="R1874" s="117"/>
      <c r="S1874" s="130"/>
    </row>
    <row r="1875" spans="1:19" ht="63.75" hidden="1" x14ac:dyDescent="0.2">
      <c r="A1875" s="136">
        <v>1874</v>
      </c>
      <c r="B1875" s="131" t="s">
        <v>10153</v>
      </c>
      <c r="C1875" s="160" t="s">
        <v>10154</v>
      </c>
      <c r="D1875" s="161" t="s">
        <v>1058</v>
      </c>
      <c r="E1875" s="161" t="s">
        <v>827</v>
      </c>
      <c r="F1875" s="162" t="s">
        <v>3579</v>
      </c>
      <c r="G1875" s="161" t="s">
        <v>4357</v>
      </c>
      <c r="H1875" s="163" t="s">
        <v>10192</v>
      </c>
      <c r="I1875" s="168" t="s">
        <v>4527</v>
      </c>
      <c r="J1875" s="165" t="s">
        <v>10216</v>
      </c>
      <c r="K1875" s="166" t="s">
        <v>12037</v>
      </c>
      <c r="L1875" s="120"/>
      <c r="M1875" s="120"/>
      <c r="N1875" s="130"/>
      <c r="O1875" s="130"/>
      <c r="P1875" s="130"/>
      <c r="Q1875" s="130"/>
      <c r="R1875" s="117"/>
      <c r="S1875" s="130"/>
    </row>
    <row r="1876" spans="1:19" ht="51" hidden="1" x14ac:dyDescent="0.2">
      <c r="A1876" s="136">
        <v>1875</v>
      </c>
      <c r="B1876" s="131" t="s">
        <v>3121</v>
      </c>
      <c r="C1876" s="160" t="s">
        <v>10155</v>
      </c>
      <c r="D1876" s="161" t="s">
        <v>1688</v>
      </c>
      <c r="E1876" s="161" t="s">
        <v>827</v>
      </c>
      <c r="F1876" s="162" t="s">
        <v>3579</v>
      </c>
      <c r="G1876" s="161" t="s">
        <v>4357</v>
      </c>
      <c r="H1876" s="163" t="s">
        <v>10193</v>
      </c>
      <c r="I1876" s="167" t="s">
        <v>1973</v>
      </c>
      <c r="J1876" s="165" t="s">
        <v>4359</v>
      </c>
      <c r="K1876" s="166" t="s">
        <v>12038</v>
      </c>
      <c r="L1876" s="120"/>
      <c r="M1876" s="120"/>
      <c r="N1876" s="130"/>
      <c r="O1876" s="130"/>
      <c r="P1876" s="130"/>
      <c r="Q1876" s="130"/>
      <c r="R1876" s="117"/>
      <c r="S1876" s="130"/>
    </row>
    <row r="1877" spans="1:19" ht="51" hidden="1" x14ac:dyDescent="0.2">
      <c r="A1877" s="136">
        <v>1876</v>
      </c>
      <c r="B1877" s="131" t="s">
        <v>10156</v>
      </c>
      <c r="C1877" s="160" t="s">
        <v>10157</v>
      </c>
      <c r="D1877" s="161" t="s">
        <v>1039</v>
      </c>
      <c r="E1877" s="161" t="s">
        <v>827</v>
      </c>
      <c r="F1877" s="162" t="s">
        <v>3579</v>
      </c>
      <c r="G1877" s="161" t="s">
        <v>4357</v>
      </c>
      <c r="H1877" s="163" t="s">
        <v>10194</v>
      </c>
      <c r="I1877" s="166" t="s">
        <v>2713</v>
      </c>
      <c r="J1877" s="165" t="s">
        <v>4359</v>
      </c>
      <c r="K1877" s="166" t="s">
        <v>12039</v>
      </c>
      <c r="L1877" s="120"/>
      <c r="M1877" s="120"/>
      <c r="N1877" s="130"/>
      <c r="O1877" s="130"/>
      <c r="P1877" s="130"/>
      <c r="Q1877" s="130"/>
      <c r="R1877" s="117"/>
      <c r="S1877" s="130"/>
    </row>
    <row r="1878" spans="1:19" ht="51" hidden="1" x14ac:dyDescent="0.2">
      <c r="A1878" s="136">
        <v>1877</v>
      </c>
      <c r="B1878" s="131" t="s">
        <v>3746</v>
      </c>
      <c r="C1878" s="160" t="s">
        <v>6268</v>
      </c>
      <c r="D1878" s="161" t="s">
        <v>1058</v>
      </c>
      <c r="E1878" s="161" t="s">
        <v>827</v>
      </c>
      <c r="F1878" s="162" t="s">
        <v>3579</v>
      </c>
      <c r="G1878" s="161" t="s">
        <v>4357</v>
      </c>
      <c r="H1878" s="163" t="s">
        <v>10195</v>
      </c>
      <c r="I1878" s="139" t="s">
        <v>2661</v>
      </c>
      <c r="J1878" s="165" t="s">
        <v>2166</v>
      </c>
      <c r="K1878" s="166" t="s">
        <v>12040</v>
      </c>
      <c r="L1878" s="120"/>
      <c r="M1878" s="120"/>
      <c r="N1878" s="130"/>
      <c r="O1878" s="130"/>
      <c r="P1878" s="130"/>
      <c r="Q1878" s="130"/>
      <c r="R1878" s="117"/>
      <c r="S1878" s="130"/>
    </row>
    <row r="1879" spans="1:19" ht="51" hidden="1" x14ac:dyDescent="0.2">
      <c r="A1879" s="136">
        <v>1878</v>
      </c>
      <c r="B1879" s="131" t="s">
        <v>10158</v>
      </c>
      <c r="C1879" s="160" t="s">
        <v>10159</v>
      </c>
      <c r="D1879" s="161" t="s">
        <v>1149</v>
      </c>
      <c r="E1879" s="161" t="s">
        <v>827</v>
      </c>
      <c r="F1879" s="162" t="s">
        <v>3579</v>
      </c>
      <c r="G1879" s="161" t="s">
        <v>4357</v>
      </c>
      <c r="H1879" s="163" t="s">
        <v>10196</v>
      </c>
      <c r="I1879" s="167" t="s">
        <v>1470</v>
      </c>
      <c r="J1879" s="165" t="s">
        <v>4359</v>
      </c>
      <c r="K1879" s="166" t="s">
        <v>12041</v>
      </c>
      <c r="L1879" s="120"/>
      <c r="M1879" s="120"/>
      <c r="N1879" s="130"/>
      <c r="O1879" s="130"/>
      <c r="P1879" s="130"/>
      <c r="Q1879" s="130"/>
      <c r="R1879" s="117"/>
      <c r="S1879" s="130"/>
    </row>
    <row r="1880" spans="1:19" ht="38.25" hidden="1" x14ac:dyDescent="0.2">
      <c r="A1880" s="136">
        <v>1879</v>
      </c>
      <c r="B1880" s="131" t="s">
        <v>10160</v>
      </c>
      <c r="C1880" s="160" t="s">
        <v>7141</v>
      </c>
      <c r="D1880" s="161" t="s">
        <v>1124</v>
      </c>
      <c r="E1880" s="161" t="s">
        <v>827</v>
      </c>
      <c r="F1880" s="162" t="s">
        <v>3579</v>
      </c>
      <c r="G1880" s="161" t="s">
        <v>4357</v>
      </c>
      <c r="H1880" s="163" t="s">
        <v>10197</v>
      </c>
      <c r="I1880" s="167" t="s">
        <v>10217</v>
      </c>
      <c r="J1880" s="165" t="s">
        <v>10218</v>
      </c>
      <c r="K1880" s="166" t="s">
        <v>12042</v>
      </c>
      <c r="L1880" s="120"/>
      <c r="M1880" s="120"/>
      <c r="N1880" s="130"/>
      <c r="O1880" s="130"/>
      <c r="P1880" s="130"/>
      <c r="Q1880" s="130"/>
      <c r="R1880" s="117"/>
      <c r="S1880" s="130"/>
    </row>
    <row r="1881" spans="1:19" ht="51" hidden="1" x14ac:dyDescent="0.2">
      <c r="A1881" s="136">
        <v>1880</v>
      </c>
      <c r="B1881" s="131" t="s">
        <v>10161</v>
      </c>
      <c r="C1881" s="160" t="s">
        <v>10162</v>
      </c>
      <c r="D1881" s="161" t="s">
        <v>1058</v>
      </c>
      <c r="E1881" s="161" t="s">
        <v>1048</v>
      </c>
      <c r="F1881" s="162" t="s">
        <v>3579</v>
      </c>
      <c r="G1881" s="161" t="s">
        <v>4357</v>
      </c>
      <c r="H1881" s="163" t="s">
        <v>10198</v>
      </c>
      <c r="I1881" s="166" t="s">
        <v>1968</v>
      </c>
      <c r="J1881" s="165" t="s">
        <v>4359</v>
      </c>
      <c r="K1881" s="166" t="s">
        <v>12043</v>
      </c>
      <c r="L1881" s="120"/>
      <c r="M1881" s="120"/>
      <c r="N1881" s="130"/>
      <c r="O1881" s="130"/>
      <c r="P1881" s="130"/>
      <c r="Q1881" s="130"/>
      <c r="R1881" s="117"/>
      <c r="S1881" s="130"/>
    </row>
    <row r="1882" spans="1:19" ht="51" hidden="1" x14ac:dyDescent="0.2">
      <c r="A1882" s="136">
        <v>1881</v>
      </c>
      <c r="B1882" s="131" t="s">
        <v>10163</v>
      </c>
      <c r="C1882" s="160" t="s">
        <v>10164</v>
      </c>
      <c r="D1882" s="161" t="s">
        <v>1047</v>
      </c>
      <c r="E1882" s="161" t="s">
        <v>1048</v>
      </c>
      <c r="F1882" s="162" t="s">
        <v>3579</v>
      </c>
      <c r="G1882" s="161" t="s">
        <v>4357</v>
      </c>
      <c r="H1882" s="163" t="s">
        <v>10199</v>
      </c>
      <c r="I1882" s="169" t="s">
        <v>2661</v>
      </c>
      <c r="J1882" s="165" t="s">
        <v>2166</v>
      </c>
      <c r="K1882" s="166" t="s">
        <v>12044</v>
      </c>
      <c r="L1882" s="120"/>
      <c r="M1882" s="120"/>
      <c r="N1882" s="130"/>
      <c r="O1882" s="130"/>
      <c r="P1882" s="130"/>
      <c r="Q1882" s="130"/>
      <c r="R1882" s="117"/>
      <c r="S1882" s="130"/>
    </row>
    <row r="1883" spans="1:19" ht="51" hidden="1" x14ac:dyDescent="0.2">
      <c r="A1883" s="136">
        <v>1882</v>
      </c>
      <c r="B1883" s="131" t="s">
        <v>10165</v>
      </c>
      <c r="C1883" s="160" t="s">
        <v>10166</v>
      </c>
      <c r="D1883" s="161" t="s">
        <v>1058</v>
      </c>
      <c r="E1883" s="161" t="s">
        <v>827</v>
      </c>
      <c r="F1883" s="162" t="s">
        <v>3579</v>
      </c>
      <c r="G1883" s="161" t="s">
        <v>4357</v>
      </c>
      <c r="H1883" s="163" t="s">
        <v>10200</v>
      </c>
      <c r="I1883" s="167" t="s">
        <v>10217</v>
      </c>
      <c r="J1883" s="165" t="s">
        <v>10218</v>
      </c>
      <c r="K1883" s="166" t="s">
        <v>12045</v>
      </c>
      <c r="L1883" s="120"/>
      <c r="M1883" s="120"/>
      <c r="N1883" s="130"/>
      <c r="O1883" s="130"/>
      <c r="P1883" s="130"/>
      <c r="Q1883" s="130"/>
      <c r="R1883" s="117"/>
      <c r="S1883" s="130"/>
    </row>
    <row r="1884" spans="1:19" ht="51" hidden="1" x14ac:dyDescent="0.2">
      <c r="A1884" s="136">
        <v>1883</v>
      </c>
      <c r="B1884" s="131" t="s">
        <v>10167</v>
      </c>
      <c r="C1884" s="160" t="s">
        <v>10168</v>
      </c>
      <c r="D1884" s="161" t="s">
        <v>1132</v>
      </c>
      <c r="E1884" s="161" t="s">
        <v>827</v>
      </c>
      <c r="F1884" s="162" t="s">
        <v>3579</v>
      </c>
      <c r="G1884" s="161" t="s">
        <v>4357</v>
      </c>
      <c r="H1884" s="163" t="s">
        <v>10201</v>
      </c>
      <c r="I1884" s="164" t="s">
        <v>1668</v>
      </c>
      <c r="J1884" s="165" t="s">
        <v>10219</v>
      </c>
      <c r="K1884" s="166" t="s">
        <v>12046</v>
      </c>
      <c r="L1884" s="120"/>
      <c r="M1884" s="120"/>
      <c r="N1884" s="130"/>
      <c r="O1884" s="130"/>
      <c r="P1884" s="130"/>
      <c r="Q1884" s="130"/>
      <c r="R1884" s="117"/>
      <c r="S1884" s="130"/>
    </row>
    <row r="1885" spans="1:19" ht="51" hidden="1" x14ac:dyDescent="0.2">
      <c r="A1885" s="136">
        <v>1884</v>
      </c>
      <c r="B1885" s="131" t="s">
        <v>10169</v>
      </c>
      <c r="C1885" s="160" t="s">
        <v>10170</v>
      </c>
      <c r="D1885" s="161" t="s">
        <v>1047</v>
      </c>
      <c r="E1885" s="161" t="s">
        <v>827</v>
      </c>
      <c r="F1885" s="162" t="s">
        <v>3579</v>
      </c>
      <c r="G1885" s="161" t="s">
        <v>4357</v>
      </c>
      <c r="H1885" s="163" t="s">
        <v>10202</v>
      </c>
      <c r="I1885" s="167" t="s">
        <v>4723</v>
      </c>
      <c r="J1885" s="165" t="s">
        <v>4724</v>
      </c>
      <c r="K1885" s="166" t="s">
        <v>12047</v>
      </c>
      <c r="L1885" s="120"/>
      <c r="M1885" s="120"/>
      <c r="N1885" s="130"/>
      <c r="O1885" s="130"/>
      <c r="P1885" s="130"/>
      <c r="Q1885" s="130"/>
      <c r="R1885" s="117"/>
      <c r="S1885" s="130"/>
    </row>
    <row r="1886" spans="1:19" ht="63.75" hidden="1" x14ac:dyDescent="0.2">
      <c r="A1886" s="136">
        <v>1885</v>
      </c>
      <c r="B1886" s="131" t="s">
        <v>4297</v>
      </c>
      <c r="C1886" s="160" t="s">
        <v>10171</v>
      </c>
      <c r="D1886" s="161" t="s">
        <v>1043</v>
      </c>
      <c r="E1886" s="161" t="s">
        <v>827</v>
      </c>
      <c r="F1886" s="162" t="s">
        <v>3579</v>
      </c>
      <c r="G1886" s="161" t="s">
        <v>4357</v>
      </c>
      <c r="H1886" s="163" t="s">
        <v>10203</v>
      </c>
      <c r="I1886" s="168" t="s">
        <v>4527</v>
      </c>
      <c r="J1886" s="165" t="s">
        <v>10216</v>
      </c>
      <c r="K1886" s="166" t="s">
        <v>12048</v>
      </c>
      <c r="L1886" s="120"/>
      <c r="M1886" s="120"/>
      <c r="N1886" s="130"/>
      <c r="O1886" s="130"/>
      <c r="P1886" s="130"/>
      <c r="Q1886" s="130"/>
      <c r="R1886" s="117"/>
      <c r="S1886" s="130"/>
    </row>
    <row r="1887" spans="1:19" ht="51" hidden="1" x14ac:dyDescent="0.2">
      <c r="A1887" s="136">
        <v>1886</v>
      </c>
      <c r="B1887" s="131" t="s">
        <v>7997</v>
      </c>
      <c r="C1887" s="160" t="s">
        <v>10172</v>
      </c>
      <c r="D1887" s="161" t="s">
        <v>1132</v>
      </c>
      <c r="E1887" s="161" t="s">
        <v>827</v>
      </c>
      <c r="F1887" s="162" t="s">
        <v>3579</v>
      </c>
      <c r="G1887" s="161" t="s">
        <v>4357</v>
      </c>
      <c r="H1887" s="163" t="s">
        <v>10204</v>
      </c>
      <c r="I1887" s="166" t="s">
        <v>921</v>
      </c>
      <c r="J1887" s="165" t="s">
        <v>4359</v>
      </c>
      <c r="K1887" s="166" t="s">
        <v>12049</v>
      </c>
      <c r="L1887" s="120"/>
      <c r="M1887" s="120"/>
      <c r="N1887" s="130"/>
      <c r="O1887" s="130"/>
      <c r="P1887" s="130"/>
      <c r="Q1887" s="130"/>
      <c r="R1887" s="117"/>
      <c r="S1887" s="130"/>
    </row>
    <row r="1888" spans="1:19" ht="51" hidden="1" x14ac:dyDescent="0.2">
      <c r="A1888" s="136">
        <v>1887</v>
      </c>
      <c r="B1888" s="131" t="s">
        <v>10173</v>
      </c>
      <c r="C1888" s="160" t="s">
        <v>6579</v>
      </c>
      <c r="D1888" s="161" t="s">
        <v>1058</v>
      </c>
      <c r="E1888" s="161" t="s">
        <v>827</v>
      </c>
      <c r="F1888" s="162" t="s">
        <v>3579</v>
      </c>
      <c r="G1888" s="161" t="s">
        <v>4357</v>
      </c>
      <c r="H1888" s="163" t="s">
        <v>10205</v>
      </c>
      <c r="I1888" s="170" t="s">
        <v>2713</v>
      </c>
      <c r="J1888" s="165" t="s">
        <v>4359</v>
      </c>
      <c r="K1888" s="166" t="s">
        <v>12050</v>
      </c>
      <c r="L1888" s="120"/>
      <c r="M1888" s="120"/>
      <c r="N1888" s="130"/>
      <c r="O1888" s="130"/>
      <c r="P1888" s="130"/>
      <c r="Q1888" s="130"/>
      <c r="R1888" s="117"/>
      <c r="S1888" s="130"/>
    </row>
    <row r="1889" spans="1:19" ht="38.25" hidden="1" x14ac:dyDescent="0.2">
      <c r="A1889" s="136">
        <v>1888</v>
      </c>
      <c r="B1889" s="131" t="s">
        <v>4199</v>
      </c>
      <c r="C1889" s="160" t="s">
        <v>10174</v>
      </c>
      <c r="D1889" s="161" t="s">
        <v>1404</v>
      </c>
      <c r="E1889" s="161" t="s">
        <v>1048</v>
      </c>
      <c r="F1889" s="162" t="s">
        <v>3579</v>
      </c>
      <c r="G1889" s="161" t="s">
        <v>4357</v>
      </c>
      <c r="H1889" s="163" t="s">
        <v>10206</v>
      </c>
      <c r="I1889" s="166" t="s">
        <v>4790</v>
      </c>
      <c r="J1889" s="165" t="s">
        <v>10220</v>
      </c>
      <c r="K1889" s="166" t="s">
        <v>12051</v>
      </c>
      <c r="L1889" s="120"/>
      <c r="M1889" s="120"/>
      <c r="N1889" s="130"/>
      <c r="O1889" s="130"/>
      <c r="P1889" s="130"/>
      <c r="Q1889" s="130"/>
      <c r="R1889" s="117"/>
      <c r="S1889" s="130"/>
    </row>
    <row r="1890" spans="1:19" ht="51" hidden="1" x14ac:dyDescent="0.2">
      <c r="A1890" s="136">
        <v>1889</v>
      </c>
      <c r="B1890" s="131" t="s">
        <v>10175</v>
      </c>
      <c r="C1890" s="160" t="s">
        <v>10176</v>
      </c>
      <c r="D1890" s="161" t="s">
        <v>1043</v>
      </c>
      <c r="E1890" s="161" t="s">
        <v>827</v>
      </c>
      <c r="F1890" s="162" t="s">
        <v>3579</v>
      </c>
      <c r="G1890" s="161" t="s">
        <v>4357</v>
      </c>
      <c r="H1890" s="163" t="s">
        <v>10207</v>
      </c>
      <c r="I1890" s="166" t="s">
        <v>2287</v>
      </c>
      <c r="J1890" s="165" t="s">
        <v>2166</v>
      </c>
      <c r="K1890" s="166" t="s">
        <v>12052</v>
      </c>
      <c r="L1890" s="120"/>
      <c r="M1890" s="120"/>
      <c r="N1890" s="130"/>
      <c r="O1890" s="130"/>
      <c r="P1890" s="130"/>
      <c r="Q1890" s="130"/>
      <c r="R1890" s="117"/>
      <c r="S1890" s="130"/>
    </row>
    <row r="1891" spans="1:19" ht="63.75" hidden="1" x14ac:dyDescent="0.2">
      <c r="A1891" s="136">
        <v>1890</v>
      </c>
      <c r="B1891" s="131" t="s">
        <v>10177</v>
      </c>
      <c r="C1891" s="160" t="s">
        <v>6104</v>
      </c>
      <c r="D1891" s="161" t="s">
        <v>1907</v>
      </c>
      <c r="E1891" s="161" t="s">
        <v>827</v>
      </c>
      <c r="F1891" s="162" t="s">
        <v>3579</v>
      </c>
      <c r="G1891" s="161" t="s">
        <v>4357</v>
      </c>
      <c r="H1891" s="163" t="s">
        <v>10208</v>
      </c>
      <c r="I1891" s="166" t="s">
        <v>2404</v>
      </c>
      <c r="J1891" s="165" t="s">
        <v>10221</v>
      </c>
      <c r="K1891" s="166" t="s">
        <v>12053</v>
      </c>
      <c r="L1891" s="120"/>
      <c r="M1891" s="120"/>
      <c r="N1891" s="130"/>
      <c r="O1891" s="130"/>
      <c r="P1891" s="130"/>
      <c r="Q1891" s="130"/>
      <c r="R1891" s="117"/>
      <c r="S1891" s="130"/>
    </row>
    <row r="1892" spans="1:19" ht="51" hidden="1" x14ac:dyDescent="0.2">
      <c r="A1892" s="136">
        <v>1891</v>
      </c>
      <c r="B1892" s="131" t="s">
        <v>10178</v>
      </c>
      <c r="C1892" s="160" t="s">
        <v>10179</v>
      </c>
      <c r="D1892" s="161" t="s">
        <v>1724</v>
      </c>
      <c r="E1892" s="161" t="s">
        <v>1048</v>
      </c>
      <c r="F1892" s="162" t="s">
        <v>3579</v>
      </c>
      <c r="G1892" s="161" t="s">
        <v>4357</v>
      </c>
      <c r="H1892" s="163" t="s">
        <v>10209</v>
      </c>
      <c r="I1892" s="167" t="s">
        <v>4739</v>
      </c>
      <c r="J1892" s="165" t="s">
        <v>2166</v>
      </c>
      <c r="K1892" s="166" t="s">
        <v>12054</v>
      </c>
      <c r="L1892" s="120"/>
      <c r="M1892" s="120"/>
      <c r="N1892" s="130"/>
      <c r="O1892" s="130"/>
      <c r="P1892" s="130"/>
      <c r="Q1892" s="130"/>
      <c r="R1892" s="117"/>
      <c r="S1892" s="130"/>
    </row>
    <row r="1893" spans="1:19" ht="51" hidden="1" x14ac:dyDescent="0.2">
      <c r="A1893" s="136">
        <v>1892</v>
      </c>
      <c r="B1893" s="131" t="s">
        <v>10180</v>
      </c>
      <c r="C1893" s="160" t="s">
        <v>2877</v>
      </c>
      <c r="D1893" s="161" t="s">
        <v>1124</v>
      </c>
      <c r="E1893" s="161" t="s">
        <v>827</v>
      </c>
      <c r="F1893" s="162" t="s">
        <v>3579</v>
      </c>
      <c r="G1893" s="161" t="s">
        <v>4357</v>
      </c>
      <c r="H1893" s="163" t="s">
        <v>10210</v>
      </c>
      <c r="I1893" s="167" t="s">
        <v>1563</v>
      </c>
      <c r="J1893" s="165" t="s">
        <v>2166</v>
      </c>
      <c r="K1893" s="166" t="s">
        <v>12055</v>
      </c>
      <c r="L1893" s="120"/>
      <c r="M1893" s="120"/>
      <c r="N1893" s="130"/>
      <c r="O1893" s="130"/>
      <c r="P1893" s="130"/>
      <c r="Q1893" s="130"/>
      <c r="R1893" s="117"/>
      <c r="S1893" s="130"/>
    </row>
    <row r="1894" spans="1:19" ht="51" hidden="1" x14ac:dyDescent="0.2">
      <c r="A1894" s="136">
        <v>1893</v>
      </c>
      <c r="B1894" s="131" t="s">
        <v>10181</v>
      </c>
      <c r="C1894" s="160" t="s">
        <v>6134</v>
      </c>
      <c r="D1894" s="161" t="s">
        <v>2069</v>
      </c>
      <c r="E1894" s="161" t="s">
        <v>827</v>
      </c>
      <c r="F1894" s="162" t="s">
        <v>3579</v>
      </c>
      <c r="G1894" s="161" t="s">
        <v>4357</v>
      </c>
      <c r="H1894" s="163" t="s">
        <v>10211</v>
      </c>
      <c r="I1894" s="139" t="s">
        <v>4752</v>
      </c>
      <c r="J1894" s="165" t="s">
        <v>2166</v>
      </c>
      <c r="K1894" s="166" t="s">
        <v>12056</v>
      </c>
      <c r="L1894" s="120"/>
      <c r="M1894" s="120"/>
      <c r="N1894" s="130"/>
      <c r="O1894" s="130"/>
      <c r="P1894" s="130"/>
      <c r="Q1894" s="130"/>
      <c r="R1894" s="117"/>
      <c r="S1894" s="130"/>
    </row>
    <row r="1895" spans="1:19" ht="76.5" hidden="1" x14ac:dyDescent="0.2">
      <c r="A1895" s="136">
        <v>1894</v>
      </c>
      <c r="B1895" s="131" t="s">
        <v>10182</v>
      </c>
      <c r="C1895" s="160" t="s">
        <v>6438</v>
      </c>
      <c r="D1895" s="161" t="s">
        <v>1058</v>
      </c>
      <c r="E1895" s="161" t="s">
        <v>827</v>
      </c>
      <c r="F1895" s="162" t="s">
        <v>3579</v>
      </c>
      <c r="G1895" s="161" t="s">
        <v>4357</v>
      </c>
      <c r="H1895" s="163" t="s">
        <v>10212</v>
      </c>
      <c r="I1895" s="164" t="s">
        <v>2952</v>
      </c>
      <c r="J1895" s="165" t="s">
        <v>10213</v>
      </c>
      <c r="K1895" s="166" t="s">
        <v>12057</v>
      </c>
      <c r="L1895" s="120"/>
      <c r="M1895" s="120"/>
      <c r="N1895" s="130"/>
      <c r="O1895" s="130"/>
      <c r="P1895" s="130"/>
      <c r="Q1895" s="130"/>
      <c r="R1895" s="117"/>
      <c r="S1895" s="130"/>
    </row>
    <row r="1896" spans="1:19" ht="51" x14ac:dyDescent="0.2">
      <c r="A1896" s="136">
        <v>1895</v>
      </c>
      <c r="B1896" s="171" t="s">
        <v>10222</v>
      </c>
      <c r="C1896" s="171" t="s">
        <v>10223</v>
      </c>
      <c r="D1896" s="172" t="s">
        <v>1765</v>
      </c>
      <c r="E1896" s="172" t="s">
        <v>827</v>
      </c>
      <c r="F1896" s="171" t="s">
        <v>10224</v>
      </c>
      <c r="G1896" s="172" t="s">
        <v>4357</v>
      </c>
      <c r="H1896" s="171" t="s">
        <v>10391</v>
      </c>
      <c r="I1896" s="171" t="s">
        <v>2371</v>
      </c>
      <c r="J1896" s="154" t="s">
        <v>4359</v>
      </c>
      <c r="K1896" s="171" t="s">
        <v>12058</v>
      </c>
      <c r="L1896" s="121"/>
      <c r="M1896" s="130"/>
      <c r="N1896" s="130"/>
      <c r="O1896" s="130"/>
      <c r="P1896" s="130"/>
      <c r="Q1896" s="130"/>
      <c r="R1896" s="117"/>
      <c r="S1896" s="130"/>
    </row>
    <row r="1897" spans="1:19" ht="51" x14ac:dyDescent="0.2">
      <c r="A1897" s="136">
        <v>1896</v>
      </c>
      <c r="B1897" s="171" t="s">
        <v>10225</v>
      </c>
      <c r="C1897" s="171" t="s">
        <v>10226</v>
      </c>
      <c r="D1897" s="172" t="s">
        <v>1058</v>
      </c>
      <c r="E1897" s="172" t="s">
        <v>1048</v>
      </c>
      <c r="F1897" s="171" t="s">
        <v>10224</v>
      </c>
      <c r="G1897" s="172" t="s">
        <v>4357</v>
      </c>
      <c r="H1897" s="171" t="s">
        <v>10392</v>
      </c>
      <c r="I1897" s="171" t="s">
        <v>4371</v>
      </c>
      <c r="J1897" s="154" t="s">
        <v>4359</v>
      </c>
      <c r="K1897" s="171" t="s">
        <v>12059</v>
      </c>
      <c r="L1897" s="121"/>
      <c r="M1897" s="130"/>
      <c r="N1897" s="130"/>
      <c r="O1897" s="130"/>
      <c r="P1897" s="130"/>
      <c r="Q1897" s="130"/>
      <c r="R1897" s="130"/>
      <c r="S1897" s="130"/>
    </row>
    <row r="1898" spans="1:19" ht="25.5" x14ac:dyDescent="0.2">
      <c r="A1898" s="136">
        <v>1897</v>
      </c>
      <c r="B1898" s="171" t="s">
        <v>2568</v>
      </c>
      <c r="C1898" s="171" t="s">
        <v>3510</v>
      </c>
      <c r="D1898" s="172" t="s">
        <v>1907</v>
      </c>
      <c r="E1898" s="172" t="s">
        <v>827</v>
      </c>
      <c r="F1898" s="171" t="s">
        <v>10224</v>
      </c>
      <c r="G1898" s="172" t="s">
        <v>5616</v>
      </c>
      <c r="H1898" s="171" t="s">
        <v>10393</v>
      </c>
      <c r="I1898" s="171" t="s">
        <v>2488</v>
      </c>
      <c r="J1898" s="154" t="s">
        <v>2054</v>
      </c>
      <c r="K1898" s="171" t="s">
        <v>12060</v>
      </c>
      <c r="L1898" s="121"/>
      <c r="M1898" s="130"/>
      <c r="N1898" s="130"/>
      <c r="O1898" s="130"/>
      <c r="P1898" s="130"/>
      <c r="Q1898" s="130"/>
      <c r="R1898" s="130"/>
      <c r="S1898" s="130"/>
    </row>
    <row r="1899" spans="1:19" ht="38.25" x14ac:dyDescent="0.2">
      <c r="A1899" s="136">
        <v>1898</v>
      </c>
      <c r="B1899" s="171" t="s">
        <v>10227</v>
      </c>
      <c r="C1899" s="171" t="s">
        <v>10228</v>
      </c>
      <c r="D1899" s="172" t="s">
        <v>1124</v>
      </c>
      <c r="E1899" s="172" t="s">
        <v>827</v>
      </c>
      <c r="F1899" s="171" t="s">
        <v>10224</v>
      </c>
      <c r="G1899" s="172" t="s">
        <v>4357</v>
      </c>
      <c r="H1899" s="171" t="s">
        <v>10394</v>
      </c>
      <c r="I1899" s="171" t="s">
        <v>4987</v>
      </c>
      <c r="J1899" s="154" t="s">
        <v>4988</v>
      </c>
      <c r="K1899" s="171" t="s">
        <v>12061</v>
      </c>
      <c r="L1899" s="121"/>
      <c r="M1899" s="130"/>
      <c r="N1899" s="130"/>
      <c r="O1899" s="130"/>
      <c r="P1899" s="130"/>
      <c r="Q1899" s="130"/>
      <c r="R1899" s="130"/>
      <c r="S1899" s="130"/>
    </row>
    <row r="1900" spans="1:19" ht="51" x14ac:dyDescent="0.2">
      <c r="A1900" s="136">
        <v>1899</v>
      </c>
      <c r="B1900" s="171" t="s">
        <v>10229</v>
      </c>
      <c r="C1900" s="171" t="s">
        <v>10230</v>
      </c>
      <c r="D1900" s="172" t="s">
        <v>1058</v>
      </c>
      <c r="E1900" s="172" t="s">
        <v>827</v>
      </c>
      <c r="F1900" s="171" t="s">
        <v>10224</v>
      </c>
      <c r="G1900" s="172" t="s">
        <v>4357</v>
      </c>
      <c r="H1900" s="171" t="s">
        <v>10395</v>
      </c>
      <c r="I1900" s="171" t="s">
        <v>2839</v>
      </c>
      <c r="J1900" s="154" t="s">
        <v>4359</v>
      </c>
      <c r="K1900" s="171" t="s">
        <v>12062</v>
      </c>
      <c r="L1900" s="121"/>
      <c r="M1900" s="130"/>
      <c r="N1900" s="130"/>
      <c r="O1900" s="130"/>
      <c r="P1900" s="130"/>
      <c r="Q1900" s="130"/>
      <c r="R1900" s="130"/>
      <c r="S1900" s="130"/>
    </row>
    <row r="1901" spans="1:19" ht="51" x14ac:dyDescent="0.2">
      <c r="A1901" s="136">
        <v>1900</v>
      </c>
      <c r="B1901" s="171" t="s">
        <v>10231</v>
      </c>
      <c r="C1901" s="171" t="s">
        <v>10232</v>
      </c>
      <c r="D1901" s="172" t="s">
        <v>1039</v>
      </c>
      <c r="E1901" s="172" t="s">
        <v>1048</v>
      </c>
      <c r="F1901" s="171" t="s">
        <v>10224</v>
      </c>
      <c r="G1901" s="172" t="s">
        <v>4357</v>
      </c>
      <c r="H1901" s="171" t="s">
        <v>10396</v>
      </c>
      <c r="I1901" s="171" t="s">
        <v>2521</v>
      </c>
      <c r="J1901" s="154" t="s">
        <v>4359</v>
      </c>
      <c r="K1901" s="171" t="s">
        <v>12063</v>
      </c>
      <c r="L1901" s="121"/>
      <c r="M1901" s="130"/>
      <c r="N1901" s="130"/>
      <c r="O1901" s="130"/>
      <c r="P1901" s="130"/>
      <c r="Q1901" s="130"/>
      <c r="R1901" s="130"/>
      <c r="S1901" s="130"/>
    </row>
    <row r="1902" spans="1:19" ht="51" x14ac:dyDescent="0.2">
      <c r="A1902" s="136">
        <v>1901</v>
      </c>
      <c r="B1902" s="171" t="s">
        <v>3784</v>
      </c>
      <c r="C1902" s="171" t="s">
        <v>10233</v>
      </c>
      <c r="D1902" s="172" t="s">
        <v>1132</v>
      </c>
      <c r="E1902" s="172" t="s">
        <v>1048</v>
      </c>
      <c r="F1902" s="171" t="s">
        <v>10224</v>
      </c>
      <c r="G1902" s="172" t="s">
        <v>4357</v>
      </c>
      <c r="H1902" s="171" t="s">
        <v>10397</v>
      </c>
      <c r="I1902" s="171" t="s">
        <v>2010</v>
      </c>
      <c r="J1902" s="154" t="s">
        <v>4801</v>
      </c>
      <c r="K1902" s="171" t="s">
        <v>12064</v>
      </c>
      <c r="L1902" s="121"/>
      <c r="M1902" s="130"/>
      <c r="N1902" s="130"/>
      <c r="O1902" s="130"/>
      <c r="P1902" s="130"/>
      <c r="Q1902" s="130"/>
      <c r="R1902" s="130"/>
      <c r="S1902" s="130"/>
    </row>
    <row r="1903" spans="1:19" ht="51" x14ac:dyDescent="0.2">
      <c r="A1903" s="136">
        <v>1902</v>
      </c>
      <c r="B1903" s="171" t="s">
        <v>10234</v>
      </c>
      <c r="C1903" s="171" t="s">
        <v>10235</v>
      </c>
      <c r="D1903" s="172" t="s">
        <v>1047</v>
      </c>
      <c r="E1903" s="172" t="s">
        <v>827</v>
      </c>
      <c r="F1903" s="171" t="s">
        <v>10224</v>
      </c>
      <c r="G1903" s="172" t="s">
        <v>4357</v>
      </c>
      <c r="H1903" s="171" t="s">
        <v>10398</v>
      </c>
      <c r="I1903" s="171" t="s">
        <v>2114</v>
      </c>
      <c r="J1903" s="154" t="s">
        <v>4359</v>
      </c>
      <c r="K1903" s="171" t="s">
        <v>12065</v>
      </c>
      <c r="L1903" s="121"/>
      <c r="M1903" s="130"/>
      <c r="N1903" s="130"/>
      <c r="O1903" s="130"/>
      <c r="P1903" s="130"/>
      <c r="Q1903" s="130"/>
      <c r="R1903" s="130"/>
      <c r="S1903" s="130"/>
    </row>
    <row r="1904" spans="1:19" ht="51" x14ac:dyDescent="0.2">
      <c r="A1904" s="136">
        <v>1903</v>
      </c>
      <c r="B1904" s="171" t="s">
        <v>10236</v>
      </c>
      <c r="C1904" s="173" t="s">
        <v>10237</v>
      </c>
      <c r="D1904" s="172" t="s">
        <v>1058</v>
      </c>
      <c r="E1904" s="172" t="s">
        <v>827</v>
      </c>
      <c r="F1904" s="171" t="s">
        <v>10224</v>
      </c>
      <c r="G1904" s="172" t="s">
        <v>4357</v>
      </c>
      <c r="H1904" s="171" t="s">
        <v>10399</v>
      </c>
      <c r="I1904" s="171" t="s">
        <v>4488</v>
      </c>
      <c r="J1904" s="154" t="s">
        <v>4359</v>
      </c>
      <c r="K1904" s="171" t="s">
        <v>12066</v>
      </c>
      <c r="L1904" s="121"/>
      <c r="M1904" s="130"/>
      <c r="N1904" s="130"/>
      <c r="O1904" s="130"/>
      <c r="P1904" s="130"/>
      <c r="Q1904" s="130"/>
      <c r="R1904" s="130"/>
      <c r="S1904" s="130"/>
    </row>
    <row r="1905" spans="1:19" ht="51" x14ac:dyDescent="0.2">
      <c r="A1905" s="136">
        <v>1904</v>
      </c>
      <c r="B1905" s="171" t="s">
        <v>10238</v>
      </c>
      <c r="C1905" s="171" t="s">
        <v>7053</v>
      </c>
      <c r="D1905" s="172" t="s">
        <v>1149</v>
      </c>
      <c r="E1905" s="172" t="s">
        <v>827</v>
      </c>
      <c r="F1905" s="171" t="s">
        <v>10224</v>
      </c>
      <c r="G1905" s="172" t="s">
        <v>4357</v>
      </c>
      <c r="H1905" s="171" t="s">
        <v>10400</v>
      </c>
      <c r="I1905" s="171" t="s">
        <v>4371</v>
      </c>
      <c r="J1905" s="154" t="s">
        <v>4359</v>
      </c>
      <c r="K1905" s="171" t="s">
        <v>12067</v>
      </c>
      <c r="L1905" s="121"/>
      <c r="M1905" s="130"/>
      <c r="N1905" s="130"/>
      <c r="O1905" s="130"/>
      <c r="P1905" s="130"/>
      <c r="Q1905" s="130"/>
      <c r="R1905" s="130"/>
      <c r="S1905" s="130"/>
    </row>
    <row r="1906" spans="1:19" ht="51" x14ac:dyDescent="0.2">
      <c r="A1906" s="136">
        <v>1905</v>
      </c>
      <c r="B1906" s="171" t="s">
        <v>10239</v>
      </c>
      <c r="C1906" s="173" t="s">
        <v>10155</v>
      </c>
      <c r="D1906" s="172" t="s">
        <v>1724</v>
      </c>
      <c r="E1906" s="172" t="s">
        <v>827</v>
      </c>
      <c r="F1906" s="171" t="s">
        <v>10224</v>
      </c>
      <c r="G1906" s="172" t="s">
        <v>4357</v>
      </c>
      <c r="H1906" s="171" t="s">
        <v>10401</v>
      </c>
      <c r="I1906" s="171" t="s">
        <v>1891</v>
      </c>
      <c r="J1906" s="154" t="s">
        <v>4359</v>
      </c>
      <c r="K1906" s="171" t="s">
        <v>12068</v>
      </c>
      <c r="L1906" s="121"/>
      <c r="M1906" s="130"/>
      <c r="N1906" s="130"/>
      <c r="O1906" s="130"/>
      <c r="P1906" s="130"/>
      <c r="Q1906" s="130"/>
      <c r="R1906" s="130"/>
      <c r="S1906" s="130"/>
    </row>
    <row r="1907" spans="1:19" ht="51" x14ac:dyDescent="0.2">
      <c r="A1907" s="136">
        <v>1906</v>
      </c>
      <c r="B1907" s="171" t="s">
        <v>10240</v>
      </c>
      <c r="C1907" s="171" t="s">
        <v>3219</v>
      </c>
      <c r="D1907" s="172" t="s">
        <v>1606</v>
      </c>
      <c r="E1907" s="172" t="s">
        <v>827</v>
      </c>
      <c r="F1907" s="171" t="s">
        <v>10224</v>
      </c>
      <c r="G1907" s="172" t="s">
        <v>4357</v>
      </c>
      <c r="H1907" s="171" t="s">
        <v>10402</v>
      </c>
      <c r="I1907" s="171" t="s">
        <v>2839</v>
      </c>
      <c r="J1907" s="154" t="s">
        <v>4359</v>
      </c>
      <c r="K1907" s="171" t="s">
        <v>12069</v>
      </c>
      <c r="L1907" s="121"/>
      <c r="M1907" s="130"/>
      <c r="N1907" s="130"/>
      <c r="O1907" s="130"/>
      <c r="P1907" s="130"/>
      <c r="Q1907" s="130"/>
      <c r="R1907" s="130"/>
      <c r="S1907" s="130"/>
    </row>
    <row r="1908" spans="1:19" ht="25.5" x14ac:dyDescent="0.2">
      <c r="A1908" s="136">
        <v>1907</v>
      </c>
      <c r="B1908" s="171" t="s">
        <v>10241</v>
      </c>
      <c r="C1908" s="173" t="s">
        <v>10242</v>
      </c>
      <c r="D1908" s="172" t="s">
        <v>1907</v>
      </c>
      <c r="E1908" s="172" t="s">
        <v>1048</v>
      </c>
      <c r="F1908" s="171" t="s">
        <v>10224</v>
      </c>
      <c r="G1908" s="172" t="s">
        <v>4357</v>
      </c>
      <c r="H1908" s="171" t="s">
        <v>10403</v>
      </c>
      <c r="I1908" s="171" t="s">
        <v>10404</v>
      </c>
      <c r="J1908" s="154" t="s">
        <v>10405</v>
      </c>
      <c r="K1908" s="171" t="s">
        <v>12070</v>
      </c>
      <c r="L1908" s="121"/>
      <c r="M1908" s="130"/>
      <c r="N1908" s="130"/>
      <c r="O1908" s="130"/>
      <c r="P1908" s="130"/>
      <c r="Q1908" s="130"/>
      <c r="R1908" s="130"/>
      <c r="S1908" s="130"/>
    </row>
    <row r="1909" spans="1:19" ht="38.25" x14ac:dyDescent="0.2">
      <c r="A1909" s="136">
        <v>1908</v>
      </c>
      <c r="B1909" s="171" t="s">
        <v>10243</v>
      </c>
      <c r="C1909" s="171" t="s">
        <v>10244</v>
      </c>
      <c r="D1909" s="172" t="s">
        <v>1047</v>
      </c>
      <c r="E1909" s="172" t="s">
        <v>827</v>
      </c>
      <c r="F1909" s="171" t="s">
        <v>10224</v>
      </c>
      <c r="G1909" s="172" t="s">
        <v>4357</v>
      </c>
      <c r="H1909" s="171" t="s">
        <v>10406</v>
      </c>
      <c r="I1909" s="171" t="s">
        <v>4912</v>
      </c>
      <c r="J1909" s="154" t="s">
        <v>4924</v>
      </c>
      <c r="K1909" s="171" t="s">
        <v>12071</v>
      </c>
      <c r="L1909" s="121"/>
      <c r="M1909" s="130"/>
      <c r="N1909" s="130"/>
      <c r="O1909" s="130"/>
      <c r="P1909" s="130"/>
      <c r="Q1909" s="130"/>
      <c r="R1909" s="130"/>
      <c r="S1909" s="130"/>
    </row>
    <row r="1910" spans="1:19" ht="51" x14ac:dyDescent="0.2">
      <c r="A1910" s="136">
        <v>1909</v>
      </c>
      <c r="B1910" s="171" t="s">
        <v>10245</v>
      </c>
      <c r="C1910" s="171" t="s">
        <v>6321</v>
      </c>
      <c r="D1910" s="172" t="s">
        <v>1407</v>
      </c>
      <c r="E1910" s="172" t="s">
        <v>1048</v>
      </c>
      <c r="F1910" s="171" t="s">
        <v>10224</v>
      </c>
      <c r="G1910" s="172" t="s">
        <v>4357</v>
      </c>
      <c r="H1910" s="171" t="s">
        <v>10407</v>
      </c>
      <c r="I1910" s="171" t="s">
        <v>10408</v>
      </c>
      <c r="J1910" s="154" t="s">
        <v>4359</v>
      </c>
      <c r="K1910" s="171" t="s">
        <v>12072</v>
      </c>
      <c r="L1910" s="121"/>
      <c r="M1910" s="130"/>
      <c r="N1910" s="130"/>
      <c r="O1910" s="130"/>
      <c r="P1910" s="130"/>
      <c r="Q1910" s="130"/>
      <c r="R1910" s="130"/>
      <c r="S1910" s="130"/>
    </row>
    <row r="1911" spans="1:19" ht="38.25" x14ac:dyDescent="0.2">
      <c r="A1911" s="136">
        <v>1910</v>
      </c>
      <c r="B1911" s="171" t="s">
        <v>10246</v>
      </c>
      <c r="C1911" s="171" t="s">
        <v>6732</v>
      </c>
      <c r="D1911" s="172" t="s">
        <v>1688</v>
      </c>
      <c r="E1911" s="172" t="s">
        <v>1048</v>
      </c>
      <c r="F1911" s="171" t="s">
        <v>10224</v>
      </c>
      <c r="G1911" s="172" t="s">
        <v>4357</v>
      </c>
      <c r="H1911" s="171" t="s">
        <v>10409</v>
      </c>
      <c r="I1911" s="171" t="s">
        <v>2460</v>
      </c>
      <c r="J1911" s="154" t="s">
        <v>4924</v>
      </c>
      <c r="K1911" s="171" t="s">
        <v>12073</v>
      </c>
      <c r="L1911" s="121"/>
      <c r="M1911" s="130"/>
      <c r="N1911" s="130"/>
      <c r="O1911" s="130"/>
      <c r="P1911" s="130"/>
      <c r="Q1911" s="130"/>
      <c r="R1911" s="130"/>
      <c r="S1911" s="130"/>
    </row>
    <row r="1912" spans="1:19" ht="51" x14ac:dyDescent="0.2">
      <c r="A1912" s="136">
        <v>1911</v>
      </c>
      <c r="B1912" s="171" t="s">
        <v>10247</v>
      </c>
      <c r="C1912" s="171" t="s">
        <v>10248</v>
      </c>
      <c r="D1912" s="172" t="s">
        <v>1058</v>
      </c>
      <c r="E1912" s="172" t="s">
        <v>1048</v>
      </c>
      <c r="F1912" s="171" t="s">
        <v>10224</v>
      </c>
      <c r="G1912" s="172" t="s">
        <v>4357</v>
      </c>
      <c r="H1912" s="171" t="s">
        <v>10410</v>
      </c>
      <c r="I1912" s="171" t="s">
        <v>2371</v>
      </c>
      <c r="J1912" s="154" t="s">
        <v>4359</v>
      </c>
      <c r="K1912" s="171" t="s">
        <v>12074</v>
      </c>
      <c r="L1912" s="121"/>
      <c r="M1912" s="130"/>
      <c r="N1912" s="130"/>
      <c r="O1912" s="130"/>
      <c r="P1912" s="130"/>
      <c r="Q1912" s="130"/>
      <c r="R1912" s="130"/>
      <c r="S1912" s="130"/>
    </row>
    <row r="1913" spans="1:19" ht="51" x14ac:dyDescent="0.2">
      <c r="A1913" s="136">
        <v>1912</v>
      </c>
      <c r="B1913" s="171" t="s">
        <v>10249</v>
      </c>
      <c r="C1913" s="171" t="s">
        <v>10250</v>
      </c>
      <c r="D1913" s="172" t="s">
        <v>1058</v>
      </c>
      <c r="E1913" s="172" t="s">
        <v>1048</v>
      </c>
      <c r="F1913" s="171" t="s">
        <v>10224</v>
      </c>
      <c r="G1913" s="172" t="s">
        <v>4357</v>
      </c>
      <c r="H1913" s="171" t="s">
        <v>10411</v>
      </c>
      <c r="I1913" s="171" t="s">
        <v>2001</v>
      </c>
      <c r="J1913" s="154" t="s">
        <v>4359</v>
      </c>
      <c r="K1913" s="171" t="s">
        <v>12075</v>
      </c>
      <c r="L1913" s="121"/>
      <c r="M1913" s="130"/>
      <c r="N1913" s="130"/>
      <c r="O1913" s="130"/>
      <c r="P1913" s="130"/>
      <c r="Q1913" s="130"/>
      <c r="R1913" s="130"/>
      <c r="S1913" s="130"/>
    </row>
    <row r="1914" spans="1:19" ht="38.25" x14ac:dyDescent="0.2">
      <c r="A1914" s="136">
        <v>1913</v>
      </c>
      <c r="B1914" s="171" t="s">
        <v>3920</v>
      </c>
      <c r="C1914" s="173" t="s">
        <v>6534</v>
      </c>
      <c r="D1914" s="172" t="s">
        <v>1139</v>
      </c>
      <c r="E1914" s="172" t="s">
        <v>1048</v>
      </c>
      <c r="F1914" s="171" t="s">
        <v>10224</v>
      </c>
      <c r="G1914" s="172" t="s">
        <v>4357</v>
      </c>
      <c r="H1914" s="171" t="s">
        <v>10412</v>
      </c>
      <c r="I1914" s="171" t="s">
        <v>10124</v>
      </c>
      <c r="J1914" s="154" t="s">
        <v>2559</v>
      </c>
      <c r="K1914" s="171" t="s">
        <v>12076</v>
      </c>
      <c r="L1914" s="121"/>
      <c r="M1914" s="130"/>
      <c r="N1914" s="130"/>
      <c r="O1914" s="130"/>
      <c r="P1914" s="130"/>
      <c r="Q1914" s="130"/>
      <c r="R1914" s="130"/>
      <c r="S1914" s="130"/>
    </row>
    <row r="1915" spans="1:19" ht="38.25" x14ac:dyDescent="0.2">
      <c r="A1915" s="136">
        <v>1914</v>
      </c>
      <c r="B1915" s="171" t="s">
        <v>10251</v>
      </c>
      <c r="C1915" s="171" t="s">
        <v>10252</v>
      </c>
      <c r="D1915" s="172" t="s">
        <v>1058</v>
      </c>
      <c r="E1915" s="172" t="s">
        <v>1048</v>
      </c>
      <c r="F1915" s="171" t="s">
        <v>10224</v>
      </c>
      <c r="G1915" s="172" t="s">
        <v>4357</v>
      </c>
      <c r="H1915" s="174" t="s">
        <v>10413</v>
      </c>
      <c r="I1915" s="171" t="s">
        <v>10414</v>
      </c>
      <c r="J1915" s="154" t="s">
        <v>10415</v>
      </c>
      <c r="K1915" s="171" t="s">
        <v>12077</v>
      </c>
      <c r="L1915" s="121"/>
      <c r="M1915" s="130"/>
      <c r="N1915" s="130"/>
      <c r="O1915" s="130"/>
      <c r="P1915" s="130"/>
      <c r="Q1915" s="130"/>
      <c r="R1915" s="130"/>
      <c r="S1915" s="130"/>
    </row>
    <row r="1916" spans="1:19" ht="51" x14ac:dyDescent="0.2">
      <c r="A1916" s="136">
        <v>1915</v>
      </c>
      <c r="B1916" s="171" t="s">
        <v>5940</v>
      </c>
      <c r="C1916" s="171" t="s">
        <v>2533</v>
      </c>
      <c r="D1916" s="172" t="s">
        <v>1688</v>
      </c>
      <c r="E1916" s="172" t="s">
        <v>1048</v>
      </c>
      <c r="F1916" s="171" t="s">
        <v>10224</v>
      </c>
      <c r="G1916" s="172" t="s">
        <v>4357</v>
      </c>
      <c r="H1916" s="171" t="s">
        <v>10416</v>
      </c>
      <c r="I1916" s="171" t="s">
        <v>10417</v>
      </c>
      <c r="J1916" s="154" t="s">
        <v>4383</v>
      </c>
      <c r="K1916" s="171" t="s">
        <v>12078</v>
      </c>
      <c r="L1916" s="121"/>
      <c r="M1916" s="130"/>
      <c r="N1916" s="130"/>
      <c r="O1916" s="130"/>
      <c r="P1916" s="130"/>
      <c r="Q1916" s="130"/>
      <c r="R1916" s="130"/>
      <c r="S1916" s="130"/>
    </row>
    <row r="1917" spans="1:19" ht="51" x14ac:dyDescent="0.2">
      <c r="A1917" s="136">
        <v>1916</v>
      </c>
      <c r="B1917" s="171" t="s">
        <v>6737</v>
      </c>
      <c r="C1917" s="173" t="s">
        <v>2485</v>
      </c>
      <c r="D1917" s="172" t="s">
        <v>1039</v>
      </c>
      <c r="E1917" s="172" t="s">
        <v>1048</v>
      </c>
      <c r="F1917" s="171" t="s">
        <v>10224</v>
      </c>
      <c r="G1917" s="172" t="s">
        <v>4357</v>
      </c>
      <c r="H1917" s="171" t="s">
        <v>10418</v>
      </c>
      <c r="I1917" s="171" t="s">
        <v>4488</v>
      </c>
      <c r="J1917" s="154" t="s">
        <v>4359</v>
      </c>
      <c r="K1917" s="171" t="s">
        <v>12079</v>
      </c>
      <c r="L1917" s="121"/>
      <c r="M1917" s="130"/>
      <c r="N1917" s="130"/>
      <c r="O1917" s="130"/>
      <c r="P1917" s="130"/>
      <c r="Q1917" s="130"/>
      <c r="R1917" s="130"/>
      <c r="S1917" s="130"/>
    </row>
    <row r="1918" spans="1:19" ht="51" x14ac:dyDescent="0.2">
      <c r="A1918" s="136">
        <v>1917</v>
      </c>
      <c r="B1918" s="171" t="s">
        <v>10253</v>
      </c>
      <c r="C1918" s="171" t="s">
        <v>10254</v>
      </c>
      <c r="D1918" s="172" t="s">
        <v>1047</v>
      </c>
      <c r="E1918" s="172" t="s">
        <v>1048</v>
      </c>
      <c r="F1918" s="171" t="s">
        <v>10224</v>
      </c>
      <c r="G1918" s="172" t="s">
        <v>4357</v>
      </c>
      <c r="H1918" s="171" t="s">
        <v>10419</v>
      </c>
      <c r="I1918" s="171" t="s">
        <v>1973</v>
      </c>
      <c r="J1918" s="154" t="s">
        <v>4359</v>
      </c>
      <c r="K1918" s="171" t="s">
        <v>12080</v>
      </c>
      <c r="L1918" s="121"/>
      <c r="M1918" s="130"/>
      <c r="N1918" s="130"/>
      <c r="O1918" s="130"/>
      <c r="P1918" s="130"/>
      <c r="Q1918" s="130"/>
      <c r="R1918" s="130"/>
      <c r="S1918" s="130"/>
    </row>
    <row r="1919" spans="1:19" ht="51" x14ac:dyDescent="0.2">
      <c r="A1919" s="136">
        <v>1918</v>
      </c>
      <c r="B1919" s="171" t="s">
        <v>10255</v>
      </c>
      <c r="C1919" s="173" t="s">
        <v>4014</v>
      </c>
      <c r="D1919" s="172" t="s">
        <v>1058</v>
      </c>
      <c r="E1919" s="172" t="s">
        <v>1048</v>
      </c>
      <c r="F1919" s="171" t="s">
        <v>10224</v>
      </c>
      <c r="G1919" s="172" t="s">
        <v>4357</v>
      </c>
      <c r="H1919" s="171" t="s">
        <v>10420</v>
      </c>
      <c r="I1919" s="171" t="s">
        <v>2066</v>
      </c>
      <c r="J1919" s="154" t="s">
        <v>4359</v>
      </c>
      <c r="K1919" s="171" t="s">
        <v>12081</v>
      </c>
      <c r="L1919" s="121"/>
      <c r="M1919" s="130"/>
      <c r="N1919" s="130"/>
      <c r="O1919" s="130"/>
      <c r="P1919" s="130"/>
      <c r="Q1919" s="130"/>
      <c r="R1919" s="130"/>
      <c r="S1919" s="130"/>
    </row>
    <row r="1920" spans="1:19" ht="38.25" x14ac:dyDescent="0.2">
      <c r="A1920" s="136">
        <v>1919</v>
      </c>
      <c r="B1920" s="171" t="s">
        <v>10256</v>
      </c>
      <c r="C1920" s="171" t="s">
        <v>10257</v>
      </c>
      <c r="D1920" s="172" t="s">
        <v>1047</v>
      </c>
      <c r="E1920" s="172" t="s">
        <v>827</v>
      </c>
      <c r="F1920" s="171" t="s">
        <v>10224</v>
      </c>
      <c r="G1920" s="172" t="s">
        <v>4357</v>
      </c>
      <c r="H1920" s="171" t="s">
        <v>10421</v>
      </c>
      <c r="I1920" s="171" t="s">
        <v>10422</v>
      </c>
      <c r="J1920" s="154" t="s">
        <v>4924</v>
      </c>
      <c r="K1920" s="171" t="s">
        <v>12082</v>
      </c>
      <c r="L1920" s="121"/>
      <c r="M1920" s="130"/>
      <c r="N1920" s="130"/>
      <c r="O1920" s="130"/>
      <c r="P1920" s="130"/>
      <c r="Q1920" s="130"/>
      <c r="R1920" s="130"/>
      <c r="S1920" s="130"/>
    </row>
    <row r="1921" spans="1:19" ht="51" x14ac:dyDescent="0.2">
      <c r="A1921" s="136">
        <v>1920</v>
      </c>
      <c r="B1921" s="171" t="s">
        <v>3407</v>
      </c>
      <c r="C1921" s="171" t="s">
        <v>10258</v>
      </c>
      <c r="D1921" s="172" t="s">
        <v>1139</v>
      </c>
      <c r="E1921" s="172" t="s">
        <v>1048</v>
      </c>
      <c r="F1921" s="171" t="s">
        <v>10224</v>
      </c>
      <c r="G1921" s="172" t="s">
        <v>4357</v>
      </c>
      <c r="H1921" s="171" t="s">
        <v>10423</v>
      </c>
      <c r="I1921" s="171" t="s">
        <v>2521</v>
      </c>
      <c r="J1921" s="154" t="s">
        <v>4359</v>
      </c>
      <c r="K1921" s="171" t="s">
        <v>12083</v>
      </c>
      <c r="L1921" s="121"/>
      <c r="M1921" s="130"/>
      <c r="N1921" s="130"/>
      <c r="O1921" s="130"/>
      <c r="P1921" s="130"/>
      <c r="Q1921" s="130"/>
      <c r="R1921" s="130"/>
      <c r="S1921" s="130"/>
    </row>
    <row r="1922" spans="1:19" ht="51" x14ac:dyDescent="0.2">
      <c r="A1922" s="136">
        <v>1921</v>
      </c>
      <c r="B1922" s="171" t="s">
        <v>3813</v>
      </c>
      <c r="C1922" s="171" t="s">
        <v>10259</v>
      </c>
      <c r="D1922" s="172" t="s">
        <v>1765</v>
      </c>
      <c r="E1922" s="172" t="s">
        <v>1048</v>
      </c>
      <c r="F1922" s="171" t="s">
        <v>10224</v>
      </c>
      <c r="G1922" s="172" t="s">
        <v>4357</v>
      </c>
      <c r="H1922" s="171" t="s">
        <v>10424</v>
      </c>
      <c r="I1922" s="171" t="s">
        <v>2010</v>
      </c>
      <c r="J1922" s="154" t="s">
        <v>4801</v>
      </c>
      <c r="K1922" s="171" t="s">
        <v>12084</v>
      </c>
      <c r="L1922" s="121"/>
      <c r="M1922" s="130"/>
      <c r="N1922" s="130"/>
      <c r="O1922" s="130"/>
      <c r="P1922" s="130"/>
      <c r="Q1922" s="130"/>
      <c r="R1922" s="130"/>
      <c r="S1922" s="130"/>
    </row>
    <row r="1923" spans="1:19" ht="38.25" x14ac:dyDescent="0.2">
      <c r="A1923" s="136">
        <v>1922</v>
      </c>
      <c r="B1923" s="171" t="s">
        <v>10260</v>
      </c>
      <c r="C1923" s="171" t="s">
        <v>10261</v>
      </c>
      <c r="D1923" s="172" t="s">
        <v>1774</v>
      </c>
      <c r="E1923" s="172" t="s">
        <v>1048</v>
      </c>
      <c r="F1923" s="171" t="s">
        <v>10224</v>
      </c>
      <c r="G1923" s="172" t="s">
        <v>4357</v>
      </c>
      <c r="H1923" s="171" t="s">
        <v>10425</v>
      </c>
      <c r="I1923" s="171" t="s">
        <v>10426</v>
      </c>
      <c r="J1923" s="154" t="s">
        <v>1981</v>
      </c>
      <c r="K1923" s="171" t="s">
        <v>12085</v>
      </c>
      <c r="L1923" s="121"/>
      <c r="M1923" s="130"/>
      <c r="N1923" s="130"/>
      <c r="O1923" s="130"/>
      <c r="P1923" s="130"/>
      <c r="Q1923" s="130"/>
      <c r="R1923" s="130"/>
      <c r="S1923" s="130"/>
    </row>
    <row r="1924" spans="1:19" ht="25.5" x14ac:dyDescent="0.2">
      <c r="A1924" s="136">
        <v>1923</v>
      </c>
      <c r="B1924" s="171" t="s">
        <v>2701</v>
      </c>
      <c r="C1924" s="173" t="s">
        <v>2702</v>
      </c>
      <c r="D1924" s="172" t="s">
        <v>1149</v>
      </c>
      <c r="E1924" s="172" t="s">
        <v>1048</v>
      </c>
      <c r="F1924" s="171" t="s">
        <v>10224</v>
      </c>
      <c r="G1924" s="172" t="s">
        <v>5617</v>
      </c>
      <c r="H1924" s="171" t="s">
        <v>10427</v>
      </c>
      <c r="I1924" s="171" t="s">
        <v>1737</v>
      </c>
      <c r="J1924" s="154" t="s">
        <v>2632</v>
      </c>
      <c r="K1924" s="171" t="s">
        <v>12086</v>
      </c>
      <c r="L1924" s="121"/>
      <c r="M1924" s="130"/>
      <c r="N1924" s="130"/>
      <c r="O1924" s="130"/>
      <c r="P1924" s="130"/>
      <c r="Q1924" s="130"/>
      <c r="R1924" s="130"/>
      <c r="S1924" s="130"/>
    </row>
    <row r="1925" spans="1:19" ht="38.25" x14ac:dyDescent="0.2">
      <c r="A1925" s="136">
        <v>1924</v>
      </c>
      <c r="B1925" s="171" t="s">
        <v>10262</v>
      </c>
      <c r="C1925" s="171" t="s">
        <v>10263</v>
      </c>
      <c r="D1925" s="172" t="s">
        <v>1039</v>
      </c>
      <c r="E1925" s="172" t="s">
        <v>1048</v>
      </c>
      <c r="F1925" s="171" t="s">
        <v>10224</v>
      </c>
      <c r="G1925" s="172" t="s">
        <v>4357</v>
      </c>
      <c r="H1925" s="171" t="s">
        <v>10428</v>
      </c>
      <c r="I1925" s="171" t="s">
        <v>10429</v>
      </c>
      <c r="J1925" s="154" t="s">
        <v>1981</v>
      </c>
      <c r="K1925" s="171" t="s">
        <v>12087</v>
      </c>
      <c r="L1925" s="121"/>
      <c r="M1925" s="130"/>
      <c r="N1925" s="130"/>
      <c r="O1925" s="130"/>
      <c r="P1925" s="130"/>
      <c r="Q1925" s="130"/>
      <c r="R1925" s="130"/>
      <c r="S1925" s="130"/>
    </row>
    <row r="1926" spans="1:19" ht="51" x14ac:dyDescent="0.2">
      <c r="A1926" s="136">
        <v>1925</v>
      </c>
      <c r="B1926" s="171" t="s">
        <v>4114</v>
      </c>
      <c r="C1926" s="173" t="s">
        <v>10264</v>
      </c>
      <c r="D1926" s="172" t="s">
        <v>1907</v>
      </c>
      <c r="E1926" s="172" t="s">
        <v>1048</v>
      </c>
      <c r="F1926" s="171" t="s">
        <v>10224</v>
      </c>
      <c r="G1926" s="172" t="s">
        <v>4357</v>
      </c>
      <c r="H1926" s="171" t="s">
        <v>10430</v>
      </c>
      <c r="I1926" s="171" t="s">
        <v>2022</v>
      </c>
      <c r="J1926" s="154" t="s">
        <v>4359</v>
      </c>
      <c r="K1926" s="171" t="s">
        <v>12088</v>
      </c>
      <c r="L1926" s="121"/>
      <c r="M1926" s="130"/>
      <c r="N1926" s="130"/>
      <c r="O1926" s="130"/>
      <c r="P1926" s="130"/>
      <c r="Q1926" s="130"/>
      <c r="R1926" s="130"/>
      <c r="S1926" s="130"/>
    </row>
    <row r="1927" spans="1:19" ht="38.25" x14ac:dyDescent="0.2">
      <c r="A1927" s="136">
        <v>1926</v>
      </c>
      <c r="B1927" s="171" t="s">
        <v>10265</v>
      </c>
      <c r="C1927" s="171" t="s">
        <v>10266</v>
      </c>
      <c r="D1927" s="172" t="s">
        <v>1058</v>
      </c>
      <c r="E1927" s="172" t="s">
        <v>1048</v>
      </c>
      <c r="F1927" s="171" t="s">
        <v>10224</v>
      </c>
      <c r="G1927" s="172" t="s">
        <v>4357</v>
      </c>
      <c r="H1927" s="171" t="s">
        <v>10431</v>
      </c>
      <c r="I1927" s="171" t="s">
        <v>10432</v>
      </c>
      <c r="J1927" s="154" t="s">
        <v>4924</v>
      </c>
      <c r="K1927" s="171" t="s">
        <v>12089</v>
      </c>
      <c r="L1927" s="121"/>
      <c r="M1927" s="130"/>
      <c r="N1927" s="130"/>
      <c r="O1927" s="130"/>
      <c r="P1927" s="130"/>
      <c r="Q1927" s="130"/>
      <c r="R1927" s="130"/>
      <c r="S1927" s="130"/>
    </row>
    <row r="1928" spans="1:19" ht="51" x14ac:dyDescent="0.2">
      <c r="A1928" s="136">
        <v>1927</v>
      </c>
      <c r="B1928" s="171" t="s">
        <v>10267</v>
      </c>
      <c r="C1928" s="171" t="s">
        <v>3956</v>
      </c>
      <c r="D1928" s="172" t="s">
        <v>1688</v>
      </c>
      <c r="E1928" s="172" t="s">
        <v>827</v>
      </c>
      <c r="F1928" s="171" t="s">
        <v>10224</v>
      </c>
      <c r="G1928" s="172" t="s">
        <v>4357</v>
      </c>
      <c r="H1928" s="171" t="s">
        <v>10433</v>
      </c>
      <c r="I1928" s="171" t="s">
        <v>2066</v>
      </c>
      <c r="J1928" s="154" t="s">
        <v>4359</v>
      </c>
      <c r="K1928" s="171" t="s">
        <v>12090</v>
      </c>
      <c r="L1928" s="121"/>
      <c r="M1928" s="130"/>
      <c r="N1928" s="130"/>
      <c r="O1928" s="130"/>
      <c r="P1928" s="130"/>
      <c r="Q1928" s="130"/>
      <c r="R1928" s="130"/>
      <c r="S1928" s="130"/>
    </row>
    <row r="1929" spans="1:19" ht="51" x14ac:dyDescent="0.2">
      <c r="A1929" s="136">
        <v>1928</v>
      </c>
      <c r="B1929" s="171" t="s">
        <v>10267</v>
      </c>
      <c r="C1929" s="171" t="s">
        <v>10268</v>
      </c>
      <c r="D1929" s="172" t="s">
        <v>1149</v>
      </c>
      <c r="E1929" s="172" t="s">
        <v>827</v>
      </c>
      <c r="F1929" s="171" t="s">
        <v>10224</v>
      </c>
      <c r="G1929" s="172" t="s">
        <v>4357</v>
      </c>
      <c r="H1929" s="171" t="s">
        <v>10434</v>
      </c>
      <c r="I1929" s="171" t="s">
        <v>2521</v>
      </c>
      <c r="J1929" s="154" t="s">
        <v>4359</v>
      </c>
      <c r="K1929" s="171" t="s">
        <v>12091</v>
      </c>
      <c r="L1929" s="121"/>
      <c r="M1929" s="130"/>
      <c r="N1929" s="130"/>
      <c r="O1929" s="130"/>
      <c r="P1929" s="130"/>
      <c r="Q1929" s="130"/>
      <c r="R1929" s="130"/>
      <c r="S1929" s="130"/>
    </row>
    <row r="1930" spans="1:19" ht="51" x14ac:dyDescent="0.2">
      <c r="A1930" s="136">
        <v>1929</v>
      </c>
      <c r="B1930" s="171" t="s">
        <v>10269</v>
      </c>
      <c r="C1930" s="173" t="s">
        <v>10270</v>
      </c>
      <c r="D1930" s="172" t="s">
        <v>1380</v>
      </c>
      <c r="E1930" s="172" t="s">
        <v>827</v>
      </c>
      <c r="F1930" s="171" t="s">
        <v>10224</v>
      </c>
      <c r="G1930" s="172" t="s">
        <v>4357</v>
      </c>
      <c r="H1930" s="171" t="s">
        <v>10435</v>
      </c>
      <c r="I1930" s="171" t="s">
        <v>2001</v>
      </c>
      <c r="J1930" s="154" t="s">
        <v>4359</v>
      </c>
      <c r="K1930" s="171" t="s">
        <v>12092</v>
      </c>
      <c r="L1930" s="121"/>
      <c r="M1930" s="130"/>
      <c r="N1930" s="130"/>
      <c r="O1930" s="130"/>
      <c r="P1930" s="130"/>
      <c r="Q1930" s="130"/>
      <c r="R1930" s="130"/>
      <c r="S1930" s="130"/>
    </row>
    <row r="1931" spans="1:19" ht="51" x14ac:dyDescent="0.2">
      <c r="A1931" s="136">
        <v>1930</v>
      </c>
      <c r="B1931" s="171" t="s">
        <v>2295</v>
      </c>
      <c r="C1931" s="171" t="s">
        <v>10271</v>
      </c>
      <c r="D1931" s="172" t="s">
        <v>1606</v>
      </c>
      <c r="E1931" s="172" t="s">
        <v>1048</v>
      </c>
      <c r="F1931" s="171" t="s">
        <v>10224</v>
      </c>
      <c r="G1931" s="172" t="s">
        <v>4357</v>
      </c>
      <c r="H1931" s="171" t="s">
        <v>10436</v>
      </c>
      <c r="I1931" s="171" t="s">
        <v>213</v>
      </c>
      <c r="J1931" s="154" t="s">
        <v>4359</v>
      </c>
      <c r="K1931" s="171" t="s">
        <v>12093</v>
      </c>
      <c r="L1931" s="121"/>
      <c r="M1931" s="130"/>
      <c r="N1931" s="130"/>
      <c r="O1931" s="130"/>
      <c r="P1931" s="130"/>
      <c r="Q1931" s="130"/>
      <c r="R1931" s="130"/>
      <c r="S1931" s="130"/>
    </row>
    <row r="1932" spans="1:19" ht="51" x14ac:dyDescent="0.2">
      <c r="A1932" s="136">
        <v>1931</v>
      </c>
      <c r="B1932" s="171" t="s">
        <v>7290</v>
      </c>
      <c r="C1932" s="171" t="s">
        <v>6134</v>
      </c>
      <c r="D1932" s="172" t="s">
        <v>1058</v>
      </c>
      <c r="E1932" s="172" t="s">
        <v>827</v>
      </c>
      <c r="F1932" s="171" t="s">
        <v>10224</v>
      </c>
      <c r="G1932" s="172" t="s">
        <v>4357</v>
      </c>
      <c r="H1932" s="171" t="s">
        <v>10437</v>
      </c>
      <c r="I1932" s="171" t="s">
        <v>4488</v>
      </c>
      <c r="J1932" s="154" t="s">
        <v>4359</v>
      </c>
      <c r="K1932" s="171" t="s">
        <v>12094</v>
      </c>
      <c r="L1932" s="121"/>
      <c r="M1932" s="130"/>
      <c r="N1932" s="130"/>
      <c r="O1932" s="130"/>
      <c r="P1932" s="130"/>
      <c r="Q1932" s="130"/>
      <c r="R1932" s="130"/>
      <c r="S1932" s="130"/>
    </row>
    <row r="1933" spans="1:19" ht="51" x14ac:dyDescent="0.2">
      <c r="A1933" s="136">
        <v>1932</v>
      </c>
      <c r="B1933" s="171" t="s">
        <v>10272</v>
      </c>
      <c r="C1933" s="173" t="s">
        <v>3941</v>
      </c>
      <c r="D1933" s="172" t="s">
        <v>1132</v>
      </c>
      <c r="E1933" s="172" t="s">
        <v>1048</v>
      </c>
      <c r="F1933" s="171" t="s">
        <v>10224</v>
      </c>
      <c r="G1933" s="172" t="s">
        <v>4357</v>
      </c>
      <c r="H1933" s="171" t="s">
        <v>10438</v>
      </c>
      <c r="I1933" s="171" t="s">
        <v>10439</v>
      </c>
      <c r="J1933" s="154" t="s">
        <v>10110</v>
      </c>
      <c r="K1933" s="171" t="s">
        <v>12095</v>
      </c>
      <c r="L1933" s="121"/>
      <c r="M1933" s="130"/>
      <c r="N1933" s="130"/>
      <c r="O1933" s="130"/>
      <c r="P1933" s="130"/>
      <c r="Q1933" s="130"/>
      <c r="R1933" s="130"/>
      <c r="S1933" s="130"/>
    </row>
    <row r="1934" spans="1:19" ht="25.5" x14ac:dyDescent="0.2">
      <c r="A1934" s="136">
        <v>1933</v>
      </c>
      <c r="B1934" s="162" t="s">
        <v>10273</v>
      </c>
      <c r="C1934" s="162" t="s">
        <v>2025</v>
      </c>
      <c r="D1934" s="175" t="s">
        <v>1404</v>
      </c>
      <c r="E1934" s="175" t="s">
        <v>827</v>
      </c>
      <c r="F1934" s="133" t="s">
        <v>10224</v>
      </c>
      <c r="G1934" s="175" t="s">
        <v>4357</v>
      </c>
      <c r="H1934" s="161" t="s">
        <v>10440</v>
      </c>
      <c r="I1934" s="162" t="s">
        <v>1945</v>
      </c>
      <c r="J1934" s="133" t="e">
        <f>VLOOKUP(T1934,[2]Tong!#REF!,16,0)</f>
        <v>#REF!</v>
      </c>
      <c r="K1934" s="133" t="s">
        <v>12096</v>
      </c>
      <c r="L1934" s="133"/>
      <c r="M1934" s="130"/>
      <c r="N1934" s="130"/>
      <c r="O1934" s="130"/>
      <c r="P1934" s="130"/>
      <c r="Q1934" s="130"/>
      <c r="R1934" s="130"/>
      <c r="S1934" s="130"/>
    </row>
    <row r="1935" spans="1:19" ht="25.5" x14ac:dyDescent="0.2">
      <c r="A1935" s="136">
        <v>1934</v>
      </c>
      <c r="B1935" s="162" t="s">
        <v>10274</v>
      </c>
      <c r="C1935" s="162" t="s">
        <v>10275</v>
      </c>
      <c r="D1935" s="175" t="s">
        <v>1999</v>
      </c>
      <c r="E1935" s="175" t="s">
        <v>1048</v>
      </c>
      <c r="F1935" s="133" t="s">
        <v>10224</v>
      </c>
      <c r="G1935" s="175" t="s">
        <v>4357</v>
      </c>
      <c r="H1935" s="161" t="s">
        <v>10441</v>
      </c>
      <c r="I1935" s="162" t="s">
        <v>2075</v>
      </c>
      <c r="J1935" s="133" t="e">
        <f>VLOOKUP(T1935,[2]Tong!#REF!,16,0)</f>
        <v>#REF!</v>
      </c>
      <c r="K1935" s="133" t="s">
        <v>12097</v>
      </c>
      <c r="L1935" s="133"/>
      <c r="M1935" s="130"/>
      <c r="N1935" s="130"/>
      <c r="O1935" s="130"/>
      <c r="P1935" s="130"/>
      <c r="Q1935" s="130"/>
      <c r="R1935" s="130"/>
      <c r="S1935" s="130"/>
    </row>
    <row r="1936" spans="1:19" ht="38.25" x14ac:dyDescent="0.2">
      <c r="A1936" s="136">
        <v>1935</v>
      </c>
      <c r="B1936" s="162" t="s">
        <v>10276</v>
      </c>
      <c r="C1936" s="162" t="s">
        <v>4012</v>
      </c>
      <c r="D1936" s="175" t="s">
        <v>1058</v>
      </c>
      <c r="E1936" s="175" t="s">
        <v>1048</v>
      </c>
      <c r="F1936" s="133" t="s">
        <v>10224</v>
      </c>
      <c r="G1936" s="175" t="s">
        <v>4357</v>
      </c>
      <c r="H1936" s="161" t="s">
        <v>10442</v>
      </c>
      <c r="I1936" s="162" t="s">
        <v>10443</v>
      </c>
      <c r="J1936" s="133" t="e">
        <f>VLOOKUP(T1936,[2]Tong!#REF!,16,0)</f>
        <v>#REF!</v>
      </c>
      <c r="K1936" s="133" t="s">
        <v>12098</v>
      </c>
      <c r="L1936" s="133"/>
      <c r="M1936" s="130"/>
      <c r="N1936" s="130"/>
      <c r="O1936" s="130"/>
      <c r="P1936" s="130"/>
      <c r="Q1936" s="130"/>
      <c r="R1936" s="130"/>
      <c r="S1936" s="130"/>
    </row>
    <row r="1937" spans="1:19" ht="25.5" x14ac:dyDescent="0.2">
      <c r="A1937" s="136">
        <v>1936</v>
      </c>
      <c r="B1937" s="162" t="s">
        <v>10277</v>
      </c>
      <c r="C1937" s="176" t="s">
        <v>10278</v>
      </c>
      <c r="D1937" s="175" t="s">
        <v>1380</v>
      </c>
      <c r="E1937" s="175" t="s">
        <v>827</v>
      </c>
      <c r="F1937" s="133" t="s">
        <v>10224</v>
      </c>
      <c r="G1937" s="175" t="s">
        <v>4357</v>
      </c>
      <c r="H1937" s="161" t="s">
        <v>10444</v>
      </c>
      <c r="I1937" s="162" t="s">
        <v>10408</v>
      </c>
      <c r="J1937" s="133" t="e">
        <f>VLOOKUP(T1937,[2]Tong!#REF!,16,0)</f>
        <v>#REF!</v>
      </c>
      <c r="K1937" s="133" t="s">
        <v>12099</v>
      </c>
      <c r="L1937" s="133"/>
      <c r="M1937" s="130"/>
      <c r="N1937" s="130"/>
      <c r="O1937" s="130"/>
      <c r="P1937" s="130"/>
      <c r="Q1937" s="130"/>
      <c r="R1937" s="130"/>
      <c r="S1937" s="130"/>
    </row>
    <row r="1938" spans="1:19" ht="25.5" x14ac:dyDescent="0.2">
      <c r="A1938" s="136">
        <v>1937</v>
      </c>
      <c r="B1938" s="162" t="s">
        <v>10279</v>
      </c>
      <c r="C1938" s="176" t="s">
        <v>6519</v>
      </c>
      <c r="D1938" s="175" t="s">
        <v>2069</v>
      </c>
      <c r="E1938" s="175" t="s">
        <v>1048</v>
      </c>
      <c r="F1938" s="133" t="s">
        <v>10224</v>
      </c>
      <c r="G1938" s="175" t="s">
        <v>4357</v>
      </c>
      <c r="H1938" s="177" t="s">
        <v>10445</v>
      </c>
      <c r="I1938" s="162" t="s">
        <v>10446</v>
      </c>
      <c r="J1938" s="133" t="e">
        <f>VLOOKUP(T1938,[2]Tong!#REF!,16,0)</f>
        <v>#REF!</v>
      </c>
      <c r="K1938" s="133" t="s">
        <v>12100</v>
      </c>
      <c r="L1938" s="133"/>
      <c r="M1938" s="130"/>
      <c r="N1938" s="130"/>
      <c r="O1938" s="130"/>
      <c r="P1938" s="130"/>
      <c r="Q1938" s="130"/>
      <c r="R1938" s="130"/>
      <c r="S1938" s="130"/>
    </row>
    <row r="1939" spans="1:19" ht="25.5" x14ac:dyDescent="0.2">
      <c r="A1939" s="136">
        <v>1938</v>
      </c>
      <c r="B1939" s="162" t="s">
        <v>10280</v>
      </c>
      <c r="C1939" s="176" t="s">
        <v>10281</v>
      </c>
      <c r="D1939" s="175" t="s">
        <v>1907</v>
      </c>
      <c r="E1939" s="175" t="s">
        <v>1048</v>
      </c>
      <c r="F1939" s="133" t="s">
        <v>10224</v>
      </c>
      <c r="G1939" s="175" t="s">
        <v>4357</v>
      </c>
      <c r="H1939" s="161" t="s">
        <v>10447</v>
      </c>
      <c r="I1939" s="162" t="s">
        <v>2587</v>
      </c>
      <c r="J1939" s="133" t="e">
        <f>VLOOKUP(T1939,[2]Tong!#REF!,16,0)</f>
        <v>#REF!</v>
      </c>
      <c r="K1939" s="133" t="s">
        <v>12101</v>
      </c>
      <c r="L1939" s="133"/>
      <c r="M1939" s="130"/>
      <c r="N1939" s="130"/>
      <c r="O1939" s="130"/>
      <c r="P1939" s="130"/>
      <c r="Q1939" s="130"/>
      <c r="R1939" s="130"/>
      <c r="S1939" s="130"/>
    </row>
    <row r="1940" spans="1:19" ht="38.25" x14ac:dyDescent="0.2">
      <c r="A1940" s="136">
        <v>1939</v>
      </c>
      <c r="B1940" s="162" t="s">
        <v>10282</v>
      </c>
      <c r="C1940" s="162" t="s">
        <v>3887</v>
      </c>
      <c r="D1940" s="175" t="s">
        <v>1907</v>
      </c>
      <c r="E1940" s="175" t="s">
        <v>827</v>
      </c>
      <c r="F1940" s="133" t="s">
        <v>10224</v>
      </c>
      <c r="G1940" s="175" t="s">
        <v>4357</v>
      </c>
      <c r="H1940" s="161" t="s">
        <v>10448</v>
      </c>
      <c r="I1940" s="162" t="s">
        <v>1945</v>
      </c>
      <c r="J1940" s="133" t="e">
        <f>VLOOKUP(T1940,[2]Tong!#REF!,16,0)</f>
        <v>#REF!</v>
      </c>
      <c r="K1940" s="133" t="s">
        <v>12102</v>
      </c>
      <c r="L1940" s="133"/>
      <c r="M1940" s="130"/>
      <c r="N1940" s="130"/>
      <c r="O1940" s="130"/>
      <c r="P1940" s="130"/>
      <c r="Q1940" s="130"/>
      <c r="R1940" s="130"/>
      <c r="S1940" s="130"/>
    </row>
    <row r="1941" spans="1:19" ht="25.5" x14ac:dyDescent="0.2">
      <c r="A1941" s="136">
        <v>1940</v>
      </c>
      <c r="B1941" s="162" t="s">
        <v>10283</v>
      </c>
      <c r="C1941" s="162" t="s">
        <v>10284</v>
      </c>
      <c r="D1941" s="175" t="s">
        <v>1058</v>
      </c>
      <c r="E1941" s="175" t="s">
        <v>827</v>
      </c>
      <c r="F1941" s="133" t="s">
        <v>10224</v>
      </c>
      <c r="G1941" s="175" t="s">
        <v>4357</v>
      </c>
      <c r="H1941" s="161" t="s">
        <v>10449</v>
      </c>
      <c r="I1941" s="162" t="s">
        <v>10450</v>
      </c>
      <c r="J1941" s="133" t="e">
        <f>VLOOKUP(T1941,[2]Tong!#REF!,16,0)</f>
        <v>#REF!</v>
      </c>
      <c r="K1941" s="133" t="s">
        <v>12103</v>
      </c>
      <c r="L1941" s="133"/>
      <c r="M1941" s="130"/>
      <c r="N1941" s="130"/>
      <c r="O1941" s="130"/>
      <c r="P1941" s="130"/>
      <c r="Q1941" s="130"/>
      <c r="R1941" s="130"/>
      <c r="S1941" s="130"/>
    </row>
    <row r="1942" spans="1:19" ht="25.5" x14ac:dyDescent="0.2">
      <c r="A1942" s="136">
        <v>1941</v>
      </c>
      <c r="B1942" s="162" t="s">
        <v>10285</v>
      </c>
      <c r="C1942" s="176" t="s">
        <v>10286</v>
      </c>
      <c r="D1942" s="175" t="s">
        <v>1724</v>
      </c>
      <c r="E1942" s="175" t="s">
        <v>1048</v>
      </c>
      <c r="F1942" s="133" t="s">
        <v>10224</v>
      </c>
      <c r="G1942" s="175" t="s">
        <v>4357</v>
      </c>
      <c r="H1942" s="161" t="s">
        <v>10451</v>
      </c>
      <c r="I1942" s="162" t="s">
        <v>10432</v>
      </c>
      <c r="J1942" s="133" t="e">
        <f>VLOOKUP(T1942,[2]Tong!#REF!,16,0)</f>
        <v>#REF!</v>
      </c>
      <c r="K1942" s="133" t="s">
        <v>12104</v>
      </c>
      <c r="L1942" s="133"/>
      <c r="M1942" s="130"/>
      <c r="N1942" s="130"/>
      <c r="O1942" s="130"/>
      <c r="P1942" s="130"/>
      <c r="Q1942" s="130"/>
      <c r="R1942" s="130"/>
      <c r="S1942" s="130"/>
    </row>
    <row r="1943" spans="1:19" ht="25.5" x14ac:dyDescent="0.2">
      <c r="A1943" s="136">
        <v>1942</v>
      </c>
      <c r="B1943" s="162" t="s">
        <v>10287</v>
      </c>
      <c r="C1943" s="162" t="s">
        <v>10288</v>
      </c>
      <c r="D1943" s="175" t="s">
        <v>1688</v>
      </c>
      <c r="E1943" s="175" t="s">
        <v>1048</v>
      </c>
      <c r="F1943" s="133" t="s">
        <v>10224</v>
      </c>
      <c r="G1943" s="175" t="s">
        <v>4357</v>
      </c>
      <c r="H1943" s="161" t="s">
        <v>10452</v>
      </c>
      <c r="I1943" s="162" t="s">
        <v>10417</v>
      </c>
      <c r="J1943" s="133" t="e">
        <f>VLOOKUP(T1943,[2]Tong!#REF!,16,0)</f>
        <v>#REF!</v>
      </c>
      <c r="K1943" s="133" t="s">
        <v>12105</v>
      </c>
      <c r="L1943" s="133"/>
      <c r="M1943" s="130"/>
      <c r="N1943" s="130"/>
      <c r="O1943" s="130"/>
      <c r="P1943" s="130"/>
      <c r="Q1943" s="130"/>
      <c r="R1943" s="130"/>
      <c r="S1943" s="130"/>
    </row>
    <row r="1944" spans="1:19" ht="38.25" x14ac:dyDescent="0.2">
      <c r="A1944" s="136">
        <v>1943</v>
      </c>
      <c r="B1944" s="162" t="s">
        <v>10289</v>
      </c>
      <c r="C1944" s="162" t="s">
        <v>10290</v>
      </c>
      <c r="D1944" s="175" t="s">
        <v>1058</v>
      </c>
      <c r="E1944" s="175" t="s">
        <v>1048</v>
      </c>
      <c r="F1944" s="133" t="s">
        <v>10224</v>
      </c>
      <c r="G1944" s="175" t="s">
        <v>4357</v>
      </c>
      <c r="H1944" s="161" t="s">
        <v>10453</v>
      </c>
      <c r="I1944" s="162" t="s">
        <v>213</v>
      </c>
      <c r="J1944" s="133" t="e">
        <f>VLOOKUP(T1944,[2]Tong!#REF!,16,0)</f>
        <v>#REF!</v>
      </c>
      <c r="K1944" s="133" t="s">
        <v>12106</v>
      </c>
      <c r="L1944" s="133"/>
      <c r="M1944" s="130"/>
      <c r="N1944" s="130"/>
      <c r="O1944" s="130"/>
      <c r="P1944" s="130"/>
      <c r="Q1944" s="130"/>
      <c r="R1944" s="130"/>
      <c r="S1944" s="130"/>
    </row>
    <row r="1945" spans="1:19" ht="25.5" x14ac:dyDescent="0.2">
      <c r="A1945" s="136">
        <v>1944</v>
      </c>
      <c r="B1945" s="162" t="s">
        <v>10291</v>
      </c>
      <c r="C1945" s="162" t="s">
        <v>10292</v>
      </c>
      <c r="D1945" s="175" t="s">
        <v>1149</v>
      </c>
      <c r="E1945" s="175" t="s">
        <v>827</v>
      </c>
      <c r="F1945" s="133" t="s">
        <v>10224</v>
      </c>
      <c r="G1945" s="175" t="s">
        <v>4357</v>
      </c>
      <c r="H1945" s="161" t="s">
        <v>2369</v>
      </c>
      <c r="I1945" s="162" t="s">
        <v>4987</v>
      </c>
      <c r="J1945" s="133" t="e">
        <f>VLOOKUP(T1945,[2]Tong!#REF!,16,0)</f>
        <v>#REF!</v>
      </c>
      <c r="K1945" s="133" t="s">
        <v>12107</v>
      </c>
      <c r="L1945" s="133"/>
      <c r="M1945" s="130"/>
      <c r="N1945" s="130"/>
      <c r="O1945" s="130"/>
      <c r="P1945" s="130"/>
      <c r="Q1945" s="130"/>
      <c r="R1945" s="130"/>
      <c r="S1945" s="130"/>
    </row>
    <row r="1946" spans="1:19" ht="51" x14ac:dyDescent="0.2">
      <c r="A1946" s="136">
        <v>1945</v>
      </c>
      <c r="B1946" s="162" t="s">
        <v>10293</v>
      </c>
      <c r="C1946" s="162" t="s">
        <v>10294</v>
      </c>
      <c r="D1946" s="175" t="s">
        <v>1078</v>
      </c>
      <c r="E1946" s="175" t="s">
        <v>1048</v>
      </c>
      <c r="F1946" s="133" t="s">
        <v>10224</v>
      </c>
      <c r="G1946" s="175" t="s">
        <v>4357</v>
      </c>
      <c r="H1946" s="161" t="s">
        <v>10454</v>
      </c>
      <c r="I1946" s="162" t="s">
        <v>2789</v>
      </c>
      <c r="J1946" s="133" t="e">
        <f>VLOOKUP(T1946,[2]Tong!#REF!,16,0)</f>
        <v>#REF!</v>
      </c>
      <c r="K1946" s="133" t="s">
        <v>12108</v>
      </c>
      <c r="L1946" s="133"/>
      <c r="M1946" s="130"/>
      <c r="N1946" s="130"/>
      <c r="O1946" s="130"/>
      <c r="P1946" s="130"/>
      <c r="Q1946" s="130"/>
      <c r="R1946" s="130"/>
      <c r="S1946" s="130"/>
    </row>
    <row r="1947" spans="1:19" ht="25.5" x14ac:dyDescent="0.2">
      <c r="A1947" s="136">
        <v>1946</v>
      </c>
      <c r="B1947" s="162" t="s">
        <v>10295</v>
      </c>
      <c r="C1947" s="162" t="s">
        <v>10296</v>
      </c>
      <c r="D1947" s="175" t="s">
        <v>1058</v>
      </c>
      <c r="E1947" s="175" t="s">
        <v>1048</v>
      </c>
      <c r="F1947" s="133" t="s">
        <v>10224</v>
      </c>
      <c r="G1947" s="175" t="s">
        <v>4357</v>
      </c>
      <c r="H1947" s="161" t="s">
        <v>10455</v>
      </c>
      <c r="I1947" s="162" t="s">
        <v>2460</v>
      </c>
      <c r="J1947" s="133" t="e">
        <f>VLOOKUP(T1947,[2]Tong!#REF!,16,0)</f>
        <v>#REF!</v>
      </c>
      <c r="K1947" s="133" t="s">
        <v>12109</v>
      </c>
      <c r="L1947" s="133"/>
      <c r="M1947" s="130"/>
      <c r="N1947" s="130"/>
      <c r="O1947" s="130"/>
      <c r="P1947" s="130"/>
      <c r="Q1947" s="130"/>
      <c r="R1947" s="130"/>
      <c r="S1947" s="130"/>
    </row>
    <row r="1948" spans="1:19" ht="38.25" x14ac:dyDescent="0.2">
      <c r="A1948" s="136">
        <v>1947</v>
      </c>
      <c r="B1948" s="162" t="s">
        <v>10297</v>
      </c>
      <c r="C1948" s="162" t="s">
        <v>10298</v>
      </c>
      <c r="D1948" s="175" t="s">
        <v>1404</v>
      </c>
      <c r="E1948" s="175" t="s">
        <v>1048</v>
      </c>
      <c r="F1948" s="133" t="s">
        <v>10224</v>
      </c>
      <c r="G1948" s="175" t="s">
        <v>4357</v>
      </c>
      <c r="H1948" s="161" t="s">
        <v>10456</v>
      </c>
      <c r="I1948" s="162" t="s">
        <v>4504</v>
      </c>
      <c r="J1948" s="133" t="e">
        <f>VLOOKUP(T1948,[2]Tong!#REF!,16,0)</f>
        <v>#REF!</v>
      </c>
      <c r="K1948" s="133" t="s">
        <v>12110</v>
      </c>
      <c r="L1948" s="133"/>
      <c r="M1948" s="130"/>
      <c r="N1948" s="130"/>
      <c r="O1948" s="130"/>
      <c r="P1948" s="130"/>
      <c r="Q1948" s="130"/>
      <c r="R1948" s="130"/>
      <c r="S1948" s="130"/>
    </row>
    <row r="1949" spans="1:19" ht="25.5" x14ac:dyDescent="0.2">
      <c r="A1949" s="136">
        <v>1948</v>
      </c>
      <c r="B1949" s="162" t="s">
        <v>10299</v>
      </c>
      <c r="C1949" s="162" t="s">
        <v>10300</v>
      </c>
      <c r="D1949" s="175" t="s">
        <v>1907</v>
      </c>
      <c r="E1949" s="175" t="s">
        <v>1048</v>
      </c>
      <c r="F1949" s="133" t="s">
        <v>10224</v>
      </c>
      <c r="G1949" s="175" t="s">
        <v>4357</v>
      </c>
      <c r="H1949" s="161" t="s">
        <v>10457</v>
      </c>
      <c r="I1949" s="162" t="s">
        <v>10458</v>
      </c>
      <c r="J1949" s="133" t="e">
        <f>VLOOKUP(T1949,[2]Tong!#REF!,16,0)</f>
        <v>#REF!</v>
      </c>
      <c r="K1949" s="133" t="s">
        <v>12111</v>
      </c>
      <c r="L1949" s="133"/>
      <c r="M1949" s="130"/>
      <c r="N1949" s="130"/>
      <c r="O1949" s="130"/>
      <c r="P1949" s="130"/>
      <c r="Q1949" s="130"/>
      <c r="R1949" s="130"/>
      <c r="S1949" s="130"/>
    </row>
    <row r="1950" spans="1:19" ht="38.25" x14ac:dyDescent="0.2">
      <c r="A1950" s="136">
        <v>1949</v>
      </c>
      <c r="B1950" s="162" t="s">
        <v>10301</v>
      </c>
      <c r="C1950" s="162" t="s">
        <v>10302</v>
      </c>
      <c r="D1950" s="175" t="s">
        <v>1139</v>
      </c>
      <c r="E1950" s="175" t="s">
        <v>1048</v>
      </c>
      <c r="F1950" s="133" t="s">
        <v>10224</v>
      </c>
      <c r="G1950" s="175" t="s">
        <v>4357</v>
      </c>
      <c r="H1950" s="161" t="s">
        <v>10459</v>
      </c>
      <c r="I1950" s="162" t="s">
        <v>4504</v>
      </c>
      <c r="J1950" s="133" t="e">
        <f>VLOOKUP(T1950,[2]Tong!#REF!,16,0)</f>
        <v>#REF!</v>
      </c>
      <c r="K1950" s="133" t="s">
        <v>12112</v>
      </c>
      <c r="L1950" s="133"/>
      <c r="M1950" s="130"/>
      <c r="N1950" s="130"/>
      <c r="O1950" s="130"/>
      <c r="P1950" s="130"/>
      <c r="Q1950" s="130"/>
      <c r="R1950" s="130"/>
      <c r="S1950" s="130"/>
    </row>
    <row r="1951" spans="1:19" ht="38.25" x14ac:dyDescent="0.2">
      <c r="A1951" s="136">
        <v>1950</v>
      </c>
      <c r="B1951" s="162" t="s">
        <v>10303</v>
      </c>
      <c r="C1951" s="162" t="s">
        <v>10304</v>
      </c>
      <c r="D1951" s="175" t="s">
        <v>1062</v>
      </c>
      <c r="E1951" s="175" t="s">
        <v>827</v>
      </c>
      <c r="F1951" s="133" t="s">
        <v>10224</v>
      </c>
      <c r="G1951" s="175" t="s">
        <v>4357</v>
      </c>
      <c r="H1951" s="161" t="s">
        <v>10460</v>
      </c>
      <c r="I1951" s="162" t="s">
        <v>4488</v>
      </c>
      <c r="J1951" s="133" t="e">
        <f>VLOOKUP(T1951,[2]Tong!#REF!,16,0)</f>
        <v>#REF!</v>
      </c>
      <c r="K1951" s="133" t="s">
        <v>12113</v>
      </c>
      <c r="L1951" s="133"/>
      <c r="M1951" s="130"/>
      <c r="N1951" s="130"/>
      <c r="O1951" s="130"/>
      <c r="P1951" s="130"/>
      <c r="Q1951" s="130"/>
      <c r="R1951" s="130"/>
      <c r="S1951" s="130"/>
    </row>
    <row r="1952" spans="1:19" ht="38.25" x14ac:dyDescent="0.2">
      <c r="A1952" s="136">
        <v>1951</v>
      </c>
      <c r="B1952" s="162" t="s">
        <v>10305</v>
      </c>
      <c r="C1952" s="162" t="s">
        <v>10306</v>
      </c>
      <c r="D1952" s="175" t="s">
        <v>10708</v>
      </c>
      <c r="E1952" s="175" t="s">
        <v>827</v>
      </c>
      <c r="F1952" s="133" t="s">
        <v>10224</v>
      </c>
      <c r="G1952" s="175" t="s">
        <v>4357</v>
      </c>
      <c r="H1952" s="161" t="s">
        <v>10461</v>
      </c>
      <c r="I1952" s="162" t="s">
        <v>2455</v>
      </c>
      <c r="J1952" s="133" t="e">
        <f>VLOOKUP(T1952,[2]Tong!#REF!,16,0)</f>
        <v>#REF!</v>
      </c>
      <c r="K1952" s="133" t="s">
        <v>12114</v>
      </c>
      <c r="L1952" s="133"/>
      <c r="M1952" s="130"/>
      <c r="N1952" s="130"/>
      <c r="O1952" s="130"/>
      <c r="P1952" s="130"/>
      <c r="Q1952" s="130"/>
      <c r="R1952" s="130"/>
      <c r="S1952" s="130"/>
    </row>
    <row r="1953" spans="1:19" ht="25.5" x14ac:dyDescent="0.2">
      <c r="A1953" s="136">
        <v>1952</v>
      </c>
      <c r="B1953" s="162" t="s">
        <v>3117</v>
      </c>
      <c r="C1953" s="162" t="s">
        <v>10307</v>
      </c>
      <c r="D1953" s="175" t="s">
        <v>1047</v>
      </c>
      <c r="E1953" s="175" t="s">
        <v>827</v>
      </c>
      <c r="F1953" s="133" t="s">
        <v>10224</v>
      </c>
      <c r="G1953" s="175" t="s">
        <v>4357</v>
      </c>
      <c r="H1953" s="161" t="s">
        <v>10462</v>
      </c>
      <c r="I1953" s="162" t="s">
        <v>2371</v>
      </c>
      <c r="J1953" s="133" t="e">
        <f>VLOOKUP(T1953,[2]Tong!#REF!,16,0)</f>
        <v>#REF!</v>
      </c>
      <c r="K1953" s="133" t="s">
        <v>12115</v>
      </c>
      <c r="L1953" s="133"/>
      <c r="M1953" s="130"/>
      <c r="N1953" s="130"/>
      <c r="O1953" s="130"/>
      <c r="P1953" s="130"/>
      <c r="Q1953" s="130"/>
      <c r="R1953" s="130"/>
      <c r="S1953" s="130"/>
    </row>
    <row r="1954" spans="1:19" ht="38.25" x14ac:dyDescent="0.2">
      <c r="A1954" s="136">
        <v>1953</v>
      </c>
      <c r="B1954" s="162" t="s">
        <v>10308</v>
      </c>
      <c r="C1954" s="162" t="s">
        <v>4046</v>
      </c>
      <c r="D1954" s="175" t="s">
        <v>1404</v>
      </c>
      <c r="E1954" s="175" t="s">
        <v>827</v>
      </c>
      <c r="F1954" s="133" t="s">
        <v>10224</v>
      </c>
      <c r="G1954" s="175" t="s">
        <v>4357</v>
      </c>
      <c r="H1954" s="161" t="s">
        <v>10463</v>
      </c>
      <c r="I1954" s="162" t="s">
        <v>10429</v>
      </c>
      <c r="J1954" s="133" t="e">
        <f>VLOOKUP(T1954,[2]Tong!#REF!,16,0)</f>
        <v>#REF!</v>
      </c>
      <c r="K1954" s="133" t="s">
        <v>12116</v>
      </c>
      <c r="L1954" s="133"/>
      <c r="M1954" s="130"/>
      <c r="N1954" s="130"/>
      <c r="O1954" s="130"/>
      <c r="P1954" s="130"/>
      <c r="Q1954" s="130"/>
      <c r="R1954" s="130"/>
      <c r="S1954" s="130"/>
    </row>
    <row r="1955" spans="1:19" ht="38.25" x14ac:dyDescent="0.2">
      <c r="A1955" s="136">
        <v>1954</v>
      </c>
      <c r="B1955" s="162" t="s">
        <v>10309</v>
      </c>
      <c r="C1955" s="162" t="s">
        <v>10310</v>
      </c>
      <c r="D1955" s="175" t="s">
        <v>1999</v>
      </c>
      <c r="E1955" s="175" t="s">
        <v>1048</v>
      </c>
      <c r="F1955" s="133" t="s">
        <v>10224</v>
      </c>
      <c r="G1955" s="175" t="s">
        <v>4357</v>
      </c>
      <c r="H1955" s="161" t="s">
        <v>10464</v>
      </c>
      <c r="I1955" s="162" t="s">
        <v>4962</v>
      </c>
      <c r="J1955" s="133" t="e">
        <f>VLOOKUP(T1955,[2]Tong!#REF!,16,0)</f>
        <v>#REF!</v>
      </c>
      <c r="K1955" s="133" t="s">
        <v>12117</v>
      </c>
      <c r="L1955" s="133"/>
      <c r="M1955" s="130"/>
      <c r="N1955" s="130"/>
      <c r="O1955" s="130"/>
      <c r="P1955" s="130"/>
      <c r="Q1955" s="130"/>
      <c r="R1955" s="130"/>
      <c r="S1955" s="130"/>
    </row>
    <row r="1956" spans="1:19" ht="25.5" x14ac:dyDescent="0.2">
      <c r="A1956" s="136">
        <v>1955</v>
      </c>
      <c r="B1956" s="162" t="s">
        <v>3445</v>
      </c>
      <c r="C1956" s="162" t="s">
        <v>10311</v>
      </c>
      <c r="D1956" s="175" t="s">
        <v>1058</v>
      </c>
      <c r="E1956" s="175" t="s">
        <v>1048</v>
      </c>
      <c r="F1956" s="133" t="s">
        <v>10224</v>
      </c>
      <c r="G1956" s="175" t="s">
        <v>4357</v>
      </c>
      <c r="H1956" s="161" t="s">
        <v>10465</v>
      </c>
      <c r="I1956" s="162" t="s">
        <v>2587</v>
      </c>
      <c r="J1956" s="133" t="e">
        <f>VLOOKUP(T1956,[2]Tong!#REF!,16,0)</f>
        <v>#REF!</v>
      </c>
      <c r="K1956" s="133" t="s">
        <v>12118</v>
      </c>
      <c r="L1956" s="133"/>
      <c r="M1956" s="130"/>
      <c r="N1956" s="130"/>
      <c r="O1956" s="130"/>
      <c r="P1956" s="130"/>
      <c r="Q1956" s="130"/>
      <c r="R1956" s="130"/>
      <c r="S1956" s="130"/>
    </row>
    <row r="1957" spans="1:19" ht="38.25" x14ac:dyDescent="0.2">
      <c r="A1957" s="136">
        <v>1956</v>
      </c>
      <c r="B1957" s="162" t="s">
        <v>10312</v>
      </c>
      <c r="C1957" s="162" t="s">
        <v>10313</v>
      </c>
      <c r="D1957" s="175" t="s">
        <v>1039</v>
      </c>
      <c r="E1957" s="175" t="s">
        <v>1048</v>
      </c>
      <c r="F1957" s="133" t="s">
        <v>10224</v>
      </c>
      <c r="G1957" s="175" t="s">
        <v>4357</v>
      </c>
      <c r="H1957" s="161" t="s">
        <v>10466</v>
      </c>
      <c r="I1957" s="162" t="s">
        <v>2066</v>
      </c>
      <c r="J1957" s="133" t="e">
        <f>VLOOKUP(T1957,[2]Tong!#REF!,16,0)</f>
        <v>#REF!</v>
      </c>
      <c r="K1957" s="133" t="s">
        <v>12119</v>
      </c>
      <c r="L1957" s="133"/>
      <c r="M1957" s="130"/>
      <c r="N1957" s="130"/>
      <c r="O1957" s="130"/>
      <c r="P1957" s="130"/>
      <c r="Q1957" s="130"/>
      <c r="R1957" s="130"/>
      <c r="S1957" s="130"/>
    </row>
    <row r="1958" spans="1:19" ht="38.25" x14ac:dyDescent="0.2">
      <c r="A1958" s="136">
        <v>1957</v>
      </c>
      <c r="B1958" s="162" t="s">
        <v>10314</v>
      </c>
      <c r="C1958" s="162" t="s">
        <v>10315</v>
      </c>
      <c r="D1958" s="175" t="s">
        <v>1058</v>
      </c>
      <c r="E1958" s="175" t="s">
        <v>1048</v>
      </c>
      <c r="F1958" s="133" t="s">
        <v>10224</v>
      </c>
      <c r="G1958" s="175" t="s">
        <v>4357</v>
      </c>
      <c r="H1958" s="161" t="s">
        <v>10467</v>
      </c>
      <c r="I1958" s="162" t="s">
        <v>2038</v>
      </c>
      <c r="J1958" s="133" t="e">
        <f>VLOOKUP(T1958,[2]Tong!#REF!,16,0)</f>
        <v>#REF!</v>
      </c>
      <c r="K1958" s="133" t="s">
        <v>12120</v>
      </c>
      <c r="L1958" s="133"/>
      <c r="M1958" s="130"/>
      <c r="N1958" s="130"/>
      <c r="O1958" s="130"/>
      <c r="P1958" s="130"/>
      <c r="Q1958" s="130"/>
      <c r="R1958" s="130"/>
      <c r="S1958" s="130"/>
    </row>
    <row r="1959" spans="1:19" ht="38.25" x14ac:dyDescent="0.2">
      <c r="A1959" s="136">
        <v>1958</v>
      </c>
      <c r="B1959" s="162" t="s">
        <v>10316</v>
      </c>
      <c r="C1959" s="162" t="s">
        <v>10317</v>
      </c>
      <c r="D1959" s="175" t="s">
        <v>1047</v>
      </c>
      <c r="E1959" s="175" t="s">
        <v>1048</v>
      </c>
      <c r="F1959" s="133" t="s">
        <v>10224</v>
      </c>
      <c r="G1959" s="175" t="s">
        <v>4357</v>
      </c>
      <c r="H1959" s="161" t="s">
        <v>10468</v>
      </c>
      <c r="I1959" s="162" t="s">
        <v>1875</v>
      </c>
      <c r="J1959" s="133" t="e">
        <f>VLOOKUP(T1959,[2]Tong!#REF!,16,0)</f>
        <v>#REF!</v>
      </c>
      <c r="K1959" s="133" t="s">
        <v>12121</v>
      </c>
      <c r="L1959" s="133"/>
      <c r="M1959" s="130"/>
      <c r="N1959" s="130"/>
      <c r="O1959" s="130"/>
      <c r="P1959" s="130"/>
      <c r="Q1959" s="130"/>
      <c r="R1959" s="130"/>
      <c r="S1959" s="130"/>
    </row>
    <row r="1960" spans="1:19" ht="25.5" x14ac:dyDescent="0.2">
      <c r="A1960" s="136">
        <v>1959</v>
      </c>
      <c r="B1960" s="162" t="s">
        <v>10318</v>
      </c>
      <c r="C1960" s="162" t="s">
        <v>10319</v>
      </c>
      <c r="D1960" s="175" t="s">
        <v>1062</v>
      </c>
      <c r="E1960" s="175" t="s">
        <v>1048</v>
      </c>
      <c r="F1960" s="133" t="s">
        <v>10224</v>
      </c>
      <c r="G1960" s="175" t="s">
        <v>4357</v>
      </c>
      <c r="H1960" s="161" t="s">
        <v>10469</v>
      </c>
      <c r="I1960" s="162" t="s">
        <v>4957</v>
      </c>
      <c r="J1960" s="133" t="e">
        <f>VLOOKUP(T1960,[2]Tong!#REF!,16,0)</f>
        <v>#REF!</v>
      </c>
      <c r="K1960" s="133" t="s">
        <v>12122</v>
      </c>
      <c r="L1960" s="133"/>
      <c r="M1960" s="130"/>
      <c r="N1960" s="130"/>
      <c r="O1960" s="130"/>
      <c r="P1960" s="130"/>
      <c r="Q1960" s="130"/>
      <c r="R1960" s="130"/>
      <c r="S1960" s="130"/>
    </row>
    <row r="1961" spans="1:19" ht="25.5" x14ac:dyDescent="0.2">
      <c r="A1961" s="136">
        <v>1960</v>
      </c>
      <c r="B1961" s="162" t="s">
        <v>1888</v>
      </c>
      <c r="C1961" s="162" t="s">
        <v>10320</v>
      </c>
      <c r="D1961" s="175" t="s">
        <v>1606</v>
      </c>
      <c r="E1961" s="175" t="s">
        <v>1048</v>
      </c>
      <c r="F1961" s="133" t="s">
        <v>10224</v>
      </c>
      <c r="G1961" s="175" t="s">
        <v>4357</v>
      </c>
      <c r="H1961" s="161" t="s">
        <v>10470</v>
      </c>
      <c r="I1961" s="162" t="s">
        <v>2526</v>
      </c>
      <c r="J1961" s="133" t="e">
        <f>VLOOKUP(T1961,[2]Tong!#REF!,16,0)</f>
        <v>#REF!</v>
      </c>
      <c r="K1961" s="133" t="s">
        <v>12123</v>
      </c>
      <c r="L1961" s="133"/>
      <c r="M1961" s="130"/>
      <c r="N1961" s="130"/>
      <c r="O1961" s="130"/>
      <c r="P1961" s="130"/>
      <c r="Q1961" s="130"/>
      <c r="R1961" s="130"/>
      <c r="S1961" s="130"/>
    </row>
    <row r="1962" spans="1:19" ht="51" x14ac:dyDescent="0.2">
      <c r="A1962" s="136">
        <v>1961</v>
      </c>
      <c r="B1962" s="162" t="s">
        <v>10321</v>
      </c>
      <c r="C1962" s="162" t="s">
        <v>10322</v>
      </c>
      <c r="D1962" s="175" t="s">
        <v>1058</v>
      </c>
      <c r="E1962" s="175" t="s">
        <v>1048</v>
      </c>
      <c r="F1962" s="133" t="s">
        <v>10224</v>
      </c>
      <c r="G1962" s="175" t="s">
        <v>4357</v>
      </c>
      <c r="H1962" s="161" t="s">
        <v>10471</v>
      </c>
      <c r="I1962" s="162" t="s">
        <v>2455</v>
      </c>
      <c r="J1962" s="133" t="e">
        <f>VLOOKUP(T1962,[2]Tong!#REF!,16,0)</f>
        <v>#REF!</v>
      </c>
      <c r="K1962" s="133" t="s">
        <v>12124</v>
      </c>
      <c r="L1962" s="133"/>
      <c r="M1962" s="130"/>
      <c r="N1962" s="130"/>
      <c r="O1962" s="130"/>
      <c r="P1962" s="130"/>
      <c r="Q1962" s="130"/>
      <c r="R1962" s="130"/>
      <c r="S1962" s="130"/>
    </row>
    <row r="1963" spans="1:19" ht="38.25" x14ac:dyDescent="0.2">
      <c r="A1963" s="136">
        <v>1962</v>
      </c>
      <c r="B1963" s="162" t="s">
        <v>10323</v>
      </c>
      <c r="C1963" s="162" t="s">
        <v>10324</v>
      </c>
      <c r="D1963" s="175" t="s">
        <v>1058</v>
      </c>
      <c r="E1963" s="175" t="s">
        <v>1048</v>
      </c>
      <c r="F1963" s="133" t="s">
        <v>10224</v>
      </c>
      <c r="G1963" s="175" t="s">
        <v>4357</v>
      </c>
      <c r="H1963" s="161" t="s">
        <v>10472</v>
      </c>
      <c r="I1963" s="162" t="s">
        <v>4912</v>
      </c>
      <c r="J1963" s="133" t="e">
        <f>VLOOKUP(T1963,[2]Tong!#REF!,16,0)</f>
        <v>#REF!</v>
      </c>
      <c r="K1963" s="133" t="s">
        <v>12125</v>
      </c>
      <c r="L1963" s="133"/>
      <c r="M1963" s="130"/>
      <c r="N1963" s="130"/>
      <c r="O1963" s="130"/>
      <c r="P1963" s="130"/>
      <c r="Q1963" s="130"/>
      <c r="R1963" s="130"/>
      <c r="S1963" s="130"/>
    </row>
    <row r="1964" spans="1:19" ht="25.5" x14ac:dyDescent="0.2">
      <c r="A1964" s="136">
        <v>1963</v>
      </c>
      <c r="B1964" s="162" t="s">
        <v>10325</v>
      </c>
      <c r="C1964" s="162" t="s">
        <v>2658</v>
      </c>
      <c r="D1964" s="175" t="s">
        <v>1724</v>
      </c>
      <c r="E1964" s="175" t="s">
        <v>1048</v>
      </c>
      <c r="F1964" s="133" t="s">
        <v>10224</v>
      </c>
      <c r="G1964" s="175" t="s">
        <v>4357</v>
      </c>
      <c r="H1964" s="161" t="s">
        <v>10473</v>
      </c>
      <c r="I1964" s="162" t="s">
        <v>2438</v>
      </c>
      <c r="J1964" s="133" t="e">
        <f>VLOOKUP(T1964,[2]Tong!#REF!,16,0)</f>
        <v>#REF!</v>
      </c>
      <c r="K1964" s="133" t="s">
        <v>12126</v>
      </c>
      <c r="L1964" s="133"/>
      <c r="M1964" s="130"/>
      <c r="N1964" s="130"/>
      <c r="O1964" s="130"/>
      <c r="P1964" s="130"/>
      <c r="Q1964" s="130"/>
      <c r="R1964" s="130"/>
      <c r="S1964" s="130"/>
    </row>
    <row r="1965" spans="1:19" ht="25.5" x14ac:dyDescent="0.2">
      <c r="A1965" s="136">
        <v>1964</v>
      </c>
      <c r="B1965" s="162" t="s">
        <v>10326</v>
      </c>
      <c r="C1965" s="162" t="s">
        <v>10327</v>
      </c>
      <c r="D1965" s="175" t="s">
        <v>1149</v>
      </c>
      <c r="E1965" s="175" t="s">
        <v>827</v>
      </c>
      <c r="F1965" s="133" t="s">
        <v>10224</v>
      </c>
      <c r="G1965" s="175" t="s">
        <v>4357</v>
      </c>
      <c r="H1965" s="161" t="s">
        <v>10474</v>
      </c>
      <c r="I1965" s="162" t="s">
        <v>2460</v>
      </c>
      <c r="J1965" s="133" t="e">
        <f>VLOOKUP(T1965,[2]Tong!#REF!,16,0)</f>
        <v>#REF!</v>
      </c>
      <c r="K1965" s="133" t="s">
        <v>12127</v>
      </c>
      <c r="L1965" s="133"/>
      <c r="M1965" s="130"/>
      <c r="N1965" s="130"/>
      <c r="O1965" s="130"/>
      <c r="P1965" s="130"/>
      <c r="Q1965" s="130"/>
      <c r="R1965" s="130"/>
      <c r="S1965" s="130"/>
    </row>
    <row r="1966" spans="1:19" ht="38.25" x14ac:dyDescent="0.2">
      <c r="A1966" s="136">
        <v>1965</v>
      </c>
      <c r="B1966" s="162" t="s">
        <v>10328</v>
      </c>
      <c r="C1966" s="162" t="s">
        <v>10329</v>
      </c>
      <c r="D1966" s="175" t="s">
        <v>1058</v>
      </c>
      <c r="E1966" s="175" t="s">
        <v>1048</v>
      </c>
      <c r="F1966" s="133" t="s">
        <v>10224</v>
      </c>
      <c r="G1966" s="175" t="s">
        <v>4357</v>
      </c>
      <c r="H1966" s="161" t="s">
        <v>10475</v>
      </c>
      <c r="I1966" s="162" t="s">
        <v>10476</v>
      </c>
      <c r="J1966" s="133" t="e">
        <f>VLOOKUP(T1966,[2]Tong!#REF!,16,0)</f>
        <v>#REF!</v>
      </c>
      <c r="K1966" s="133" t="s">
        <v>12128</v>
      </c>
      <c r="L1966" s="133"/>
      <c r="M1966" s="130"/>
      <c r="N1966" s="130"/>
      <c r="O1966" s="130"/>
      <c r="P1966" s="130"/>
      <c r="Q1966" s="130"/>
      <c r="R1966" s="130"/>
      <c r="S1966" s="130"/>
    </row>
    <row r="1967" spans="1:19" ht="25.5" x14ac:dyDescent="0.2">
      <c r="A1967" s="136">
        <v>1966</v>
      </c>
      <c r="B1967" s="162" t="s">
        <v>10330</v>
      </c>
      <c r="C1967" s="176" t="s">
        <v>10331</v>
      </c>
      <c r="D1967" s="175" t="s">
        <v>1058</v>
      </c>
      <c r="E1967" s="175" t="s">
        <v>1048</v>
      </c>
      <c r="F1967" s="133" t="s">
        <v>10224</v>
      </c>
      <c r="G1967" s="175" t="s">
        <v>4357</v>
      </c>
      <c r="H1967" s="177" t="s">
        <v>10477</v>
      </c>
      <c r="I1967" s="162" t="s">
        <v>2371</v>
      </c>
      <c r="J1967" s="133" t="e">
        <f>VLOOKUP(T1967,[2]Tong!#REF!,16,0)</f>
        <v>#REF!</v>
      </c>
      <c r="K1967" s="133" t="s">
        <v>12129</v>
      </c>
      <c r="L1967" s="133"/>
      <c r="M1967" s="130"/>
      <c r="N1967" s="130"/>
      <c r="O1967" s="130"/>
      <c r="P1967" s="130"/>
      <c r="Q1967" s="130"/>
      <c r="R1967" s="130"/>
      <c r="S1967" s="130"/>
    </row>
    <row r="1968" spans="1:19" ht="25.5" x14ac:dyDescent="0.2">
      <c r="A1968" s="136">
        <v>1967</v>
      </c>
      <c r="B1968" s="162" t="s">
        <v>10332</v>
      </c>
      <c r="C1968" s="176" t="s">
        <v>10333</v>
      </c>
      <c r="D1968" s="175" t="s">
        <v>1149</v>
      </c>
      <c r="E1968" s="175" t="s">
        <v>1048</v>
      </c>
      <c r="F1968" s="133" t="s">
        <v>10224</v>
      </c>
      <c r="G1968" s="175" t="s">
        <v>4357</v>
      </c>
      <c r="H1968" s="161" t="s">
        <v>10478</v>
      </c>
      <c r="I1968" s="162" t="s">
        <v>2010</v>
      </c>
      <c r="J1968" s="133" t="e">
        <f>VLOOKUP(T1968,[2]Tong!#REF!,16,0)</f>
        <v>#REF!</v>
      </c>
      <c r="K1968" s="133" t="s">
        <v>12130</v>
      </c>
      <c r="L1968" s="133"/>
      <c r="M1968" s="130"/>
      <c r="N1968" s="130"/>
      <c r="O1968" s="130"/>
      <c r="P1968" s="130"/>
      <c r="Q1968" s="130"/>
      <c r="R1968" s="130"/>
      <c r="S1968" s="130"/>
    </row>
    <row r="1969" spans="1:19" ht="51" x14ac:dyDescent="0.2">
      <c r="A1969" s="136">
        <v>1968</v>
      </c>
      <c r="B1969" s="162" t="s">
        <v>10334</v>
      </c>
      <c r="C1969" s="162" t="s">
        <v>10335</v>
      </c>
      <c r="D1969" s="175" t="s">
        <v>1047</v>
      </c>
      <c r="E1969" s="175" t="s">
        <v>827</v>
      </c>
      <c r="F1969" s="133" t="s">
        <v>10224</v>
      </c>
      <c r="G1969" s="175" t="s">
        <v>4357</v>
      </c>
      <c r="H1969" s="161" t="s">
        <v>10479</v>
      </c>
      <c r="I1969" s="162" t="s">
        <v>2323</v>
      </c>
      <c r="J1969" s="133" t="e">
        <f>VLOOKUP(T1969,[2]Tong!#REF!,16,0)</f>
        <v>#REF!</v>
      </c>
      <c r="K1969" s="133" t="s">
        <v>12131</v>
      </c>
      <c r="L1969" s="133"/>
      <c r="M1969" s="130"/>
      <c r="N1969" s="130"/>
      <c r="O1969" s="130"/>
      <c r="P1969" s="130"/>
      <c r="Q1969" s="130"/>
      <c r="R1969" s="130"/>
      <c r="S1969" s="130"/>
    </row>
    <row r="1970" spans="1:19" ht="25.5" x14ac:dyDescent="0.2">
      <c r="A1970" s="136">
        <v>1969</v>
      </c>
      <c r="B1970" s="162" t="s">
        <v>10336</v>
      </c>
      <c r="C1970" s="162" t="s">
        <v>5583</v>
      </c>
      <c r="D1970" s="175" t="s">
        <v>1039</v>
      </c>
      <c r="E1970" s="175" t="s">
        <v>1048</v>
      </c>
      <c r="F1970" s="133" t="s">
        <v>10224</v>
      </c>
      <c r="G1970" s="175" t="s">
        <v>4357</v>
      </c>
      <c r="H1970" s="161" t="s">
        <v>10480</v>
      </c>
      <c r="I1970" s="162" t="s">
        <v>10481</v>
      </c>
      <c r="J1970" s="133" t="e">
        <f>VLOOKUP(T1970,[2]Tong!#REF!,16,0)</f>
        <v>#REF!</v>
      </c>
      <c r="K1970" s="133" t="s">
        <v>12132</v>
      </c>
      <c r="L1970" s="133"/>
      <c r="M1970" s="130"/>
      <c r="N1970" s="130"/>
      <c r="O1970" s="130"/>
      <c r="P1970" s="130"/>
      <c r="Q1970" s="130"/>
      <c r="R1970" s="130"/>
      <c r="S1970" s="130"/>
    </row>
    <row r="1971" spans="1:19" ht="25.5" x14ac:dyDescent="0.2">
      <c r="A1971" s="136">
        <v>1970</v>
      </c>
      <c r="B1971" s="162" t="s">
        <v>10337</v>
      </c>
      <c r="C1971" s="176" t="s">
        <v>3190</v>
      </c>
      <c r="D1971" s="175" t="s">
        <v>1058</v>
      </c>
      <c r="E1971" s="175" t="s">
        <v>827</v>
      </c>
      <c r="F1971" s="133" t="s">
        <v>10224</v>
      </c>
      <c r="G1971" s="175" t="s">
        <v>4357</v>
      </c>
      <c r="H1971" s="161" t="s">
        <v>4971</v>
      </c>
      <c r="I1971" s="162" t="s">
        <v>10482</v>
      </c>
      <c r="J1971" s="133" t="e">
        <f>VLOOKUP(T1971,[2]Tong!#REF!,16,0)</f>
        <v>#REF!</v>
      </c>
      <c r="K1971" s="133" t="s">
        <v>12133</v>
      </c>
      <c r="L1971" s="133"/>
      <c r="M1971" s="130"/>
      <c r="N1971" s="130"/>
      <c r="O1971" s="130"/>
      <c r="P1971" s="130"/>
      <c r="Q1971" s="130"/>
      <c r="R1971" s="130"/>
      <c r="S1971" s="130"/>
    </row>
    <row r="1972" spans="1:19" ht="38.25" x14ac:dyDescent="0.2">
      <c r="A1972" s="136">
        <v>1971</v>
      </c>
      <c r="B1972" s="162" t="s">
        <v>10338</v>
      </c>
      <c r="C1972" s="176" t="s">
        <v>10339</v>
      </c>
      <c r="D1972" s="175" t="s">
        <v>1688</v>
      </c>
      <c r="E1972" s="175" t="s">
        <v>1048</v>
      </c>
      <c r="F1972" s="133" t="s">
        <v>10224</v>
      </c>
      <c r="G1972" s="175" t="s">
        <v>4357</v>
      </c>
      <c r="H1972" s="161" t="s">
        <v>10483</v>
      </c>
      <c r="I1972" s="162" t="s">
        <v>1945</v>
      </c>
      <c r="J1972" s="133" t="e">
        <f>VLOOKUP(T1972,[2]Tong!#REF!,16,0)</f>
        <v>#REF!</v>
      </c>
      <c r="K1972" s="133" t="s">
        <v>12134</v>
      </c>
      <c r="L1972" s="133"/>
      <c r="M1972" s="130"/>
      <c r="N1972" s="130"/>
      <c r="O1972" s="130"/>
      <c r="P1972" s="130"/>
      <c r="Q1972" s="130"/>
      <c r="R1972" s="130"/>
      <c r="S1972" s="130"/>
    </row>
    <row r="1973" spans="1:19" ht="25.5" x14ac:dyDescent="0.2">
      <c r="A1973" s="136">
        <v>1972</v>
      </c>
      <c r="B1973" s="162" t="s">
        <v>10340</v>
      </c>
      <c r="C1973" s="162" t="s">
        <v>2068</v>
      </c>
      <c r="D1973" s="175" t="s">
        <v>1132</v>
      </c>
      <c r="E1973" s="175" t="s">
        <v>1048</v>
      </c>
      <c r="F1973" s="133" t="s">
        <v>10224</v>
      </c>
      <c r="G1973" s="175" t="s">
        <v>4357</v>
      </c>
      <c r="H1973" s="161" t="s">
        <v>10484</v>
      </c>
      <c r="I1973" s="162" t="s">
        <v>10446</v>
      </c>
      <c r="J1973" s="133" t="e">
        <f>VLOOKUP(T1973,[2]Tong!#REF!,16,0)</f>
        <v>#REF!</v>
      </c>
      <c r="K1973" s="133" t="s">
        <v>12135</v>
      </c>
      <c r="L1973" s="133"/>
      <c r="M1973" s="130"/>
      <c r="N1973" s="130"/>
      <c r="O1973" s="130"/>
      <c r="P1973" s="130"/>
      <c r="Q1973" s="130"/>
      <c r="R1973" s="130"/>
      <c r="S1973" s="130"/>
    </row>
    <row r="1974" spans="1:19" ht="38.25" x14ac:dyDescent="0.2">
      <c r="A1974" s="136">
        <v>1973</v>
      </c>
      <c r="B1974" s="162" t="s">
        <v>10341</v>
      </c>
      <c r="C1974" s="176" t="s">
        <v>10342</v>
      </c>
      <c r="D1974" s="175" t="s">
        <v>1058</v>
      </c>
      <c r="E1974" s="175" t="s">
        <v>827</v>
      </c>
      <c r="F1974" s="133" t="s">
        <v>10224</v>
      </c>
      <c r="G1974" s="175" t="s">
        <v>4357</v>
      </c>
      <c r="H1974" s="161" t="s">
        <v>10485</v>
      </c>
      <c r="I1974" s="162" t="s">
        <v>1936</v>
      </c>
      <c r="J1974" s="133" t="e">
        <f>VLOOKUP(T1974,[2]Tong!#REF!,16,0)</f>
        <v>#REF!</v>
      </c>
      <c r="K1974" s="133" t="s">
        <v>12136</v>
      </c>
      <c r="L1974" s="133"/>
      <c r="M1974" s="130"/>
      <c r="N1974" s="130"/>
      <c r="O1974" s="130"/>
      <c r="P1974" s="130"/>
      <c r="Q1974" s="130"/>
      <c r="R1974" s="130"/>
      <c r="S1974" s="130"/>
    </row>
    <row r="1975" spans="1:19" ht="38.25" x14ac:dyDescent="0.2">
      <c r="A1975" s="136">
        <v>1974</v>
      </c>
      <c r="B1975" s="162" t="s">
        <v>5197</v>
      </c>
      <c r="C1975" s="176" t="s">
        <v>10343</v>
      </c>
      <c r="D1975" s="175" t="s">
        <v>1058</v>
      </c>
      <c r="E1975" s="175" t="s">
        <v>1048</v>
      </c>
      <c r="F1975" s="133" t="s">
        <v>10224</v>
      </c>
      <c r="G1975" s="175" t="s">
        <v>4357</v>
      </c>
      <c r="H1975" s="161" t="s">
        <v>10486</v>
      </c>
      <c r="I1975" s="162" t="s">
        <v>10487</v>
      </c>
      <c r="J1975" s="133" t="e">
        <f>VLOOKUP(T1975,[2]Tong!#REF!,16,0)</f>
        <v>#REF!</v>
      </c>
      <c r="K1975" s="133" t="s">
        <v>12137</v>
      </c>
      <c r="L1975" s="133"/>
      <c r="M1975" s="130"/>
      <c r="N1975" s="130"/>
      <c r="O1975" s="130"/>
      <c r="P1975" s="130"/>
      <c r="Q1975" s="130"/>
      <c r="R1975" s="130"/>
      <c r="S1975" s="130"/>
    </row>
    <row r="1976" spans="1:19" ht="25.5" x14ac:dyDescent="0.2">
      <c r="A1976" s="136">
        <v>1975</v>
      </c>
      <c r="B1976" s="162" t="s">
        <v>10344</v>
      </c>
      <c r="C1976" s="162" t="s">
        <v>10345</v>
      </c>
      <c r="D1976" s="175" t="s">
        <v>1139</v>
      </c>
      <c r="E1976" s="175" t="s">
        <v>1048</v>
      </c>
      <c r="F1976" s="133" t="s">
        <v>10224</v>
      </c>
      <c r="G1976" s="175" t="s">
        <v>4357</v>
      </c>
      <c r="H1976" s="161" t="s">
        <v>10488</v>
      </c>
      <c r="I1976" s="162" t="s">
        <v>10489</v>
      </c>
      <c r="J1976" s="133" t="e">
        <f>VLOOKUP(T1976,[2]Tong!#REF!,16,0)</f>
        <v>#REF!</v>
      </c>
      <c r="K1976" s="133" t="s">
        <v>12138</v>
      </c>
      <c r="L1976" s="133"/>
      <c r="M1976" s="130"/>
      <c r="N1976" s="130"/>
      <c r="O1976" s="130"/>
      <c r="P1976" s="130"/>
      <c r="Q1976" s="130"/>
      <c r="R1976" s="130"/>
      <c r="S1976" s="130"/>
    </row>
    <row r="1977" spans="1:19" ht="38.25" x14ac:dyDescent="0.2">
      <c r="A1977" s="136">
        <v>1976</v>
      </c>
      <c r="B1977" s="162" t="s">
        <v>10346</v>
      </c>
      <c r="C1977" s="176" t="s">
        <v>10347</v>
      </c>
      <c r="D1977" s="175" t="s">
        <v>1774</v>
      </c>
      <c r="E1977" s="175" t="s">
        <v>827</v>
      </c>
      <c r="F1977" s="133" t="s">
        <v>10224</v>
      </c>
      <c r="G1977" s="175" t="s">
        <v>4357</v>
      </c>
      <c r="H1977" s="161" t="s">
        <v>10490</v>
      </c>
      <c r="I1977" s="162" t="s">
        <v>10124</v>
      </c>
      <c r="J1977" s="133" t="e">
        <f>VLOOKUP(T1977,[2]Tong!#REF!,16,0)</f>
        <v>#REF!</v>
      </c>
      <c r="K1977" s="133" t="s">
        <v>12139</v>
      </c>
      <c r="L1977" s="133"/>
      <c r="M1977" s="130"/>
      <c r="N1977" s="130"/>
      <c r="O1977" s="130"/>
      <c r="P1977" s="130"/>
      <c r="Q1977" s="130"/>
      <c r="R1977" s="130"/>
      <c r="S1977" s="130"/>
    </row>
    <row r="1978" spans="1:19" ht="25.5" x14ac:dyDescent="0.2">
      <c r="A1978" s="136">
        <v>1977</v>
      </c>
      <c r="B1978" s="162" t="s">
        <v>10348</v>
      </c>
      <c r="C1978" s="162" t="s">
        <v>10349</v>
      </c>
      <c r="D1978" s="175" t="s">
        <v>1058</v>
      </c>
      <c r="E1978" s="175" t="s">
        <v>1048</v>
      </c>
      <c r="F1978" s="133" t="s">
        <v>10224</v>
      </c>
      <c r="G1978" s="175" t="s">
        <v>4357</v>
      </c>
      <c r="H1978" s="161" t="s">
        <v>10491</v>
      </c>
      <c r="I1978" s="162" t="s">
        <v>10492</v>
      </c>
      <c r="J1978" s="133" t="e">
        <f>VLOOKUP(T1978,[2]Tong!#REF!,16,0)</f>
        <v>#REF!</v>
      </c>
      <c r="K1978" s="133" t="s">
        <v>12140</v>
      </c>
      <c r="L1978" s="133"/>
      <c r="M1978" s="130"/>
      <c r="N1978" s="130"/>
      <c r="O1978" s="130"/>
      <c r="P1978" s="130"/>
      <c r="Q1978" s="130"/>
      <c r="R1978" s="130"/>
      <c r="S1978" s="130"/>
    </row>
    <row r="1979" spans="1:19" ht="38.25" x14ac:dyDescent="0.2">
      <c r="A1979" s="136">
        <v>1978</v>
      </c>
      <c r="B1979" s="162" t="s">
        <v>10350</v>
      </c>
      <c r="C1979" s="176" t="s">
        <v>10351</v>
      </c>
      <c r="D1979" s="175" t="s">
        <v>1132</v>
      </c>
      <c r="E1979" s="175" t="s">
        <v>1048</v>
      </c>
      <c r="F1979" s="133" t="s">
        <v>10224</v>
      </c>
      <c r="G1979" s="175" t="s">
        <v>4357</v>
      </c>
      <c r="H1979" s="161" t="s">
        <v>10493</v>
      </c>
      <c r="I1979" s="162" t="s">
        <v>4931</v>
      </c>
      <c r="J1979" s="133" t="e">
        <f>VLOOKUP(T1979,[2]Tong!#REF!,16,0)</f>
        <v>#REF!</v>
      </c>
      <c r="K1979" s="133" t="s">
        <v>12141</v>
      </c>
      <c r="L1979" s="133"/>
      <c r="M1979" s="130"/>
      <c r="N1979" s="130"/>
      <c r="O1979" s="130"/>
      <c r="P1979" s="130"/>
      <c r="Q1979" s="130"/>
      <c r="R1979" s="130"/>
      <c r="S1979" s="130"/>
    </row>
    <row r="1980" spans="1:19" ht="38.25" x14ac:dyDescent="0.2">
      <c r="A1980" s="136">
        <v>1979</v>
      </c>
      <c r="B1980" s="162" t="s">
        <v>10352</v>
      </c>
      <c r="C1980" s="176" t="s">
        <v>10353</v>
      </c>
      <c r="D1980" s="175" t="s">
        <v>1058</v>
      </c>
      <c r="E1980" s="175" t="s">
        <v>827</v>
      </c>
      <c r="F1980" s="133" t="s">
        <v>10224</v>
      </c>
      <c r="G1980" s="175" t="s">
        <v>4357</v>
      </c>
      <c r="H1980" s="161" t="s">
        <v>10494</v>
      </c>
      <c r="I1980" s="162" t="s">
        <v>415</v>
      </c>
      <c r="J1980" s="133" t="e">
        <f>VLOOKUP(T1980,[2]Tong!#REF!,16,0)</f>
        <v>#REF!</v>
      </c>
      <c r="K1980" s="133" t="s">
        <v>12142</v>
      </c>
      <c r="L1980" s="133"/>
      <c r="M1980" s="130"/>
      <c r="N1980" s="130"/>
      <c r="O1980" s="130"/>
      <c r="P1980" s="130"/>
      <c r="Q1980" s="130"/>
      <c r="R1980" s="130"/>
      <c r="S1980" s="130"/>
    </row>
    <row r="1981" spans="1:19" ht="38.25" x14ac:dyDescent="0.2">
      <c r="A1981" s="136">
        <v>1980</v>
      </c>
      <c r="B1981" s="162" t="s">
        <v>10354</v>
      </c>
      <c r="C1981" s="162" t="s">
        <v>10355</v>
      </c>
      <c r="D1981" s="175" t="s">
        <v>1132</v>
      </c>
      <c r="E1981" s="175" t="s">
        <v>827</v>
      </c>
      <c r="F1981" s="133" t="s">
        <v>10224</v>
      </c>
      <c r="G1981" s="175" t="s">
        <v>4357</v>
      </c>
      <c r="H1981" s="161" t="s">
        <v>10495</v>
      </c>
      <c r="I1981" s="162" t="s">
        <v>2839</v>
      </c>
      <c r="J1981" s="133" t="e">
        <f>VLOOKUP(T1981,[2]Tong!#REF!,16,0)</f>
        <v>#REF!</v>
      </c>
      <c r="K1981" s="133" t="s">
        <v>12143</v>
      </c>
      <c r="L1981" s="133"/>
      <c r="M1981" s="130"/>
      <c r="N1981" s="130"/>
      <c r="O1981" s="130"/>
      <c r="P1981" s="130"/>
      <c r="Q1981" s="130"/>
      <c r="R1981" s="130"/>
      <c r="S1981" s="130"/>
    </row>
    <row r="1982" spans="1:19" ht="38.25" x14ac:dyDescent="0.2">
      <c r="A1982" s="136">
        <v>1981</v>
      </c>
      <c r="B1982" s="162" t="s">
        <v>10356</v>
      </c>
      <c r="C1982" s="176" t="s">
        <v>10357</v>
      </c>
      <c r="D1982" s="175" t="s">
        <v>1139</v>
      </c>
      <c r="E1982" s="175" t="s">
        <v>1048</v>
      </c>
      <c r="F1982" s="133" t="s">
        <v>10224</v>
      </c>
      <c r="G1982" s="175" t="s">
        <v>4357</v>
      </c>
      <c r="H1982" s="161" t="s">
        <v>10496</v>
      </c>
      <c r="I1982" s="162" t="s">
        <v>4371</v>
      </c>
      <c r="J1982" s="133" t="e">
        <f>VLOOKUP(T1982,[2]Tong!#REF!,16,0)</f>
        <v>#REF!</v>
      </c>
      <c r="K1982" s="133" t="s">
        <v>12144</v>
      </c>
      <c r="L1982" s="133"/>
      <c r="M1982" s="130"/>
      <c r="N1982" s="130"/>
      <c r="O1982" s="130"/>
      <c r="P1982" s="130"/>
      <c r="Q1982" s="130"/>
      <c r="R1982" s="130"/>
      <c r="S1982" s="130"/>
    </row>
    <row r="1983" spans="1:19" ht="38.25" x14ac:dyDescent="0.2">
      <c r="A1983" s="136">
        <v>1982</v>
      </c>
      <c r="B1983" s="162" t="s">
        <v>10358</v>
      </c>
      <c r="C1983" s="162" t="s">
        <v>10359</v>
      </c>
      <c r="D1983" s="175" t="s">
        <v>1058</v>
      </c>
      <c r="E1983" s="175" t="s">
        <v>1048</v>
      </c>
      <c r="F1983" s="133" t="s">
        <v>10224</v>
      </c>
      <c r="G1983" s="175" t="s">
        <v>4357</v>
      </c>
      <c r="H1983" s="161" t="s">
        <v>10497</v>
      </c>
      <c r="I1983" s="162" t="s">
        <v>1936</v>
      </c>
      <c r="J1983" s="133" t="e">
        <f>VLOOKUP(T1983,[2]Tong!#REF!,16,0)</f>
        <v>#REF!</v>
      </c>
      <c r="K1983" s="133" t="s">
        <v>12145</v>
      </c>
      <c r="L1983" s="133"/>
      <c r="M1983" s="130"/>
      <c r="N1983" s="130"/>
      <c r="O1983" s="130"/>
      <c r="P1983" s="130"/>
      <c r="Q1983" s="130"/>
      <c r="R1983" s="130"/>
      <c r="S1983" s="130"/>
    </row>
    <row r="1984" spans="1:19" ht="25.5" x14ac:dyDescent="0.2">
      <c r="A1984" s="136">
        <v>1983</v>
      </c>
      <c r="B1984" s="162" t="s">
        <v>10360</v>
      </c>
      <c r="C1984" s="176" t="s">
        <v>10361</v>
      </c>
      <c r="D1984" s="175" t="s">
        <v>1058</v>
      </c>
      <c r="E1984" s="175" t="s">
        <v>1048</v>
      </c>
      <c r="F1984" s="133" t="s">
        <v>10224</v>
      </c>
      <c r="G1984" s="175" t="s">
        <v>4357</v>
      </c>
      <c r="H1984" s="161" t="s">
        <v>10498</v>
      </c>
      <c r="I1984" s="162" t="s">
        <v>2001</v>
      </c>
      <c r="J1984" s="133" t="e">
        <f>VLOOKUP(T1984,[2]Tong!#REF!,16,0)</f>
        <v>#REF!</v>
      </c>
      <c r="K1984" s="133" t="s">
        <v>12146</v>
      </c>
      <c r="L1984" s="133"/>
      <c r="M1984" s="130"/>
      <c r="N1984" s="130"/>
      <c r="O1984" s="130"/>
      <c r="P1984" s="130"/>
      <c r="Q1984" s="130"/>
      <c r="R1984" s="130"/>
      <c r="S1984" s="130"/>
    </row>
    <row r="1985" spans="1:19" ht="25.5" x14ac:dyDescent="0.2">
      <c r="A1985" s="136">
        <v>1984</v>
      </c>
      <c r="B1985" s="162" t="s">
        <v>10362</v>
      </c>
      <c r="C1985" s="162" t="s">
        <v>10363</v>
      </c>
      <c r="D1985" s="175" t="s">
        <v>1058</v>
      </c>
      <c r="E1985" s="175" t="s">
        <v>827</v>
      </c>
      <c r="F1985" s="133" t="s">
        <v>10224</v>
      </c>
      <c r="G1985" s="175" t="s">
        <v>4357</v>
      </c>
      <c r="H1985" s="161" t="s">
        <v>10499</v>
      </c>
      <c r="I1985" s="162" t="s">
        <v>2475</v>
      </c>
      <c r="J1985" s="133" t="e">
        <f>VLOOKUP(T1985,[2]Tong!#REF!,16,0)</f>
        <v>#REF!</v>
      </c>
      <c r="K1985" s="133" t="s">
        <v>12147</v>
      </c>
      <c r="L1985" s="133"/>
      <c r="M1985" s="130"/>
      <c r="N1985" s="130"/>
      <c r="O1985" s="130"/>
      <c r="P1985" s="130"/>
      <c r="Q1985" s="130"/>
      <c r="R1985" s="130"/>
      <c r="S1985" s="130"/>
    </row>
    <row r="1986" spans="1:19" ht="25.5" x14ac:dyDescent="0.2">
      <c r="A1986" s="136">
        <v>1985</v>
      </c>
      <c r="B1986" s="162" t="s">
        <v>10364</v>
      </c>
      <c r="C1986" s="162" t="s">
        <v>10365</v>
      </c>
      <c r="D1986" s="175" t="s">
        <v>1039</v>
      </c>
      <c r="E1986" s="175" t="s">
        <v>1048</v>
      </c>
      <c r="F1986" s="133" t="s">
        <v>10224</v>
      </c>
      <c r="G1986" s="175" t="s">
        <v>4357</v>
      </c>
      <c r="H1986" s="161" t="s">
        <v>10500</v>
      </c>
      <c r="I1986" s="162" t="s">
        <v>10501</v>
      </c>
      <c r="J1986" s="133" t="e">
        <f>VLOOKUP(T1986,[2]Tong!#REF!,16,0)</f>
        <v>#REF!</v>
      </c>
      <c r="K1986" s="133" t="s">
        <v>12148</v>
      </c>
      <c r="L1986" s="133"/>
      <c r="M1986" s="130"/>
      <c r="N1986" s="130"/>
      <c r="O1986" s="130"/>
      <c r="P1986" s="130"/>
      <c r="Q1986" s="130"/>
      <c r="R1986" s="130"/>
      <c r="S1986" s="130"/>
    </row>
    <row r="1987" spans="1:19" ht="25.5" x14ac:dyDescent="0.2">
      <c r="A1987" s="136">
        <v>1986</v>
      </c>
      <c r="B1987" s="162" t="s">
        <v>4031</v>
      </c>
      <c r="C1987" s="162" t="s">
        <v>10366</v>
      </c>
      <c r="D1987" s="175" t="s">
        <v>1039</v>
      </c>
      <c r="E1987" s="175" t="s">
        <v>1048</v>
      </c>
      <c r="F1987" s="133" t="s">
        <v>10224</v>
      </c>
      <c r="G1987" s="175" t="s">
        <v>4357</v>
      </c>
      <c r="H1987" s="161" t="s">
        <v>10502</v>
      </c>
      <c r="I1987" s="162" t="s">
        <v>10501</v>
      </c>
      <c r="J1987" s="133" t="e">
        <f>VLOOKUP(T1987,[2]Tong!#REF!,16,0)</f>
        <v>#REF!</v>
      </c>
      <c r="K1987" s="133" t="s">
        <v>12149</v>
      </c>
      <c r="L1987" s="133"/>
      <c r="M1987" s="130"/>
      <c r="N1987" s="130"/>
      <c r="O1987" s="130"/>
      <c r="P1987" s="130"/>
      <c r="Q1987" s="130"/>
      <c r="R1987" s="130"/>
      <c r="S1987" s="130"/>
    </row>
    <row r="1988" spans="1:19" ht="25.5" x14ac:dyDescent="0.2">
      <c r="A1988" s="136">
        <v>1987</v>
      </c>
      <c r="B1988" s="162" t="s">
        <v>10367</v>
      </c>
      <c r="C1988" s="162" t="s">
        <v>10368</v>
      </c>
      <c r="D1988" s="175" t="s">
        <v>1139</v>
      </c>
      <c r="E1988" s="175" t="s">
        <v>1048</v>
      </c>
      <c r="F1988" s="133" t="s">
        <v>10224</v>
      </c>
      <c r="G1988" s="175" t="s">
        <v>4357</v>
      </c>
      <c r="H1988" s="161" t="s">
        <v>10503</v>
      </c>
      <c r="I1988" s="162" t="s">
        <v>4923</v>
      </c>
      <c r="J1988" s="133" t="e">
        <f>VLOOKUP(T1988,[2]Tong!#REF!,16,0)</f>
        <v>#REF!</v>
      </c>
      <c r="K1988" s="133" t="s">
        <v>12150</v>
      </c>
      <c r="L1988" s="133"/>
      <c r="M1988" s="130"/>
      <c r="N1988" s="130"/>
      <c r="O1988" s="130"/>
      <c r="P1988" s="130"/>
      <c r="Q1988" s="130"/>
      <c r="R1988" s="130"/>
      <c r="S1988" s="130"/>
    </row>
    <row r="1989" spans="1:19" ht="38.25" x14ac:dyDescent="0.2">
      <c r="A1989" s="136">
        <v>1988</v>
      </c>
      <c r="B1989" s="162" t="s">
        <v>10369</v>
      </c>
      <c r="C1989" s="162" t="s">
        <v>3762</v>
      </c>
      <c r="D1989" s="175" t="s">
        <v>1039</v>
      </c>
      <c r="E1989" s="175" t="s">
        <v>827</v>
      </c>
      <c r="F1989" s="133" t="s">
        <v>10224</v>
      </c>
      <c r="G1989" s="175" t="s">
        <v>4357</v>
      </c>
      <c r="H1989" s="161" t="s">
        <v>10504</v>
      </c>
      <c r="I1989" s="162" t="s">
        <v>10505</v>
      </c>
      <c r="J1989" s="133" t="e">
        <f>VLOOKUP(T1989,[2]Tong!#REF!,16,0)</f>
        <v>#REF!</v>
      </c>
      <c r="K1989" s="133" t="s">
        <v>12151</v>
      </c>
      <c r="L1989" s="133"/>
      <c r="M1989" s="130"/>
      <c r="N1989" s="130"/>
      <c r="O1989" s="130"/>
      <c r="P1989" s="130"/>
      <c r="Q1989" s="130"/>
      <c r="R1989" s="130"/>
      <c r="S1989" s="130"/>
    </row>
    <row r="1990" spans="1:19" ht="25.5" x14ac:dyDescent="0.2">
      <c r="A1990" s="136">
        <v>1989</v>
      </c>
      <c r="B1990" s="162" t="s">
        <v>10370</v>
      </c>
      <c r="C1990" s="162" t="s">
        <v>10371</v>
      </c>
      <c r="D1990" s="175" t="s">
        <v>1407</v>
      </c>
      <c r="E1990" s="175" t="s">
        <v>1048</v>
      </c>
      <c r="F1990" s="133" t="s">
        <v>10224</v>
      </c>
      <c r="G1990" s="175" t="s">
        <v>4357</v>
      </c>
      <c r="H1990" s="161" t="s">
        <v>10506</v>
      </c>
      <c r="I1990" s="162" t="s">
        <v>2001</v>
      </c>
      <c r="J1990" s="133" t="e">
        <f>VLOOKUP(T1990,[2]Tong!#REF!,16,0)</f>
        <v>#REF!</v>
      </c>
      <c r="K1990" s="133" t="s">
        <v>12152</v>
      </c>
      <c r="L1990" s="133"/>
      <c r="M1990" s="130"/>
      <c r="N1990" s="130"/>
      <c r="O1990" s="130"/>
      <c r="P1990" s="130"/>
      <c r="Q1990" s="130"/>
      <c r="R1990" s="130"/>
      <c r="S1990" s="130"/>
    </row>
    <row r="1991" spans="1:19" ht="38.25" x14ac:dyDescent="0.2">
      <c r="A1991" s="136">
        <v>1990</v>
      </c>
      <c r="B1991" s="162" t="s">
        <v>10372</v>
      </c>
      <c r="C1991" s="176" t="s">
        <v>10373</v>
      </c>
      <c r="D1991" s="175" t="s">
        <v>1047</v>
      </c>
      <c r="E1991" s="175" t="s">
        <v>1048</v>
      </c>
      <c r="F1991" s="133" t="s">
        <v>10224</v>
      </c>
      <c r="G1991" s="175" t="s">
        <v>4357</v>
      </c>
      <c r="H1991" s="161" t="s">
        <v>10507</v>
      </c>
      <c r="I1991" s="162" t="s">
        <v>10508</v>
      </c>
      <c r="J1991" s="133" t="e">
        <f>VLOOKUP(T1991,[2]Tong!#REF!,16,0)</f>
        <v>#REF!</v>
      </c>
      <c r="K1991" s="133" t="s">
        <v>12153</v>
      </c>
      <c r="L1991" s="133"/>
      <c r="M1991" s="130"/>
      <c r="N1991" s="130"/>
      <c r="O1991" s="130"/>
      <c r="P1991" s="130"/>
      <c r="Q1991" s="130"/>
      <c r="R1991" s="130"/>
      <c r="S1991" s="130"/>
    </row>
    <row r="1992" spans="1:19" ht="25.5" x14ac:dyDescent="0.2">
      <c r="A1992" s="136">
        <v>1991</v>
      </c>
      <c r="B1992" s="162" t="s">
        <v>10374</v>
      </c>
      <c r="C1992" s="162" t="s">
        <v>10375</v>
      </c>
      <c r="D1992" s="175" t="s">
        <v>1047</v>
      </c>
      <c r="E1992" s="175" t="s">
        <v>1048</v>
      </c>
      <c r="F1992" s="133" t="s">
        <v>10224</v>
      </c>
      <c r="G1992" s="175" t="s">
        <v>4357</v>
      </c>
      <c r="H1992" s="161" t="s">
        <v>10509</v>
      </c>
      <c r="I1992" s="162" t="s">
        <v>10510</v>
      </c>
      <c r="J1992" s="133" t="e">
        <f>VLOOKUP(T1992,[2]Tong!#REF!,16,0)</f>
        <v>#REF!</v>
      </c>
      <c r="K1992" s="133" t="s">
        <v>12154</v>
      </c>
      <c r="L1992" s="133"/>
      <c r="M1992" s="130"/>
      <c r="N1992" s="130"/>
      <c r="O1992" s="130"/>
      <c r="P1992" s="130"/>
      <c r="Q1992" s="130"/>
      <c r="R1992" s="130"/>
      <c r="S1992" s="130"/>
    </row>
    <row r="1993" spans="1:19" ht="38.25" x14ac:dyDescent="0.2">
      <c r="A1993" s="136">
        <v>1992</v>
      </c>
      <c r="B1993" s="162" t="s">
        <v>10376</v>
      </c>
      <c r="C1993" s="162" t="s">
        <v>10377</v>
      </c>
      <c r="D1993" s="175" t="s">
        <v>1139</v>
      </c>
      <c r="E1993" s="175" t="s">
        <v>1048</v>
      </c>
      <c r="F1993" s="133" t="s">
        <v>10224</v>
      </c>
      <c r="G1993" s="175" t="s">
        <v>4357</v>
      </c>
      <c r="H1993" s="161" t="s">
        <v>10511</v>
      </c>
      <c r="I1993" s="162" t="s">
        <v>2789</v>
      </c>
      <c r="J1993" s="133" t="e">
        <f>VLOOKUP(T1993,[2]Tong!#REF!,16,0)</f>
        <v>#REF!</v>
      </c>
      <c r="K1993" s="133" t="s">
        <v>12155</v>
      </c>
      <c r="L1993" s="133"/>
      <c r="M1993" s="130"/>
      <c r="N1993" s="130"/>
      <c r="O1993" s="130"/>
      <c r="P1993" s="130"/>
      <c r="Q1993" s="130"/>
      <c r="R1993" s="130"/>
      <c r="S1993" s="130"/>
    </row>
    <row r="1994" spans="1:19" ht="38.25" x14ac:dyDescent="0.2">
      <c r="A1994" s="136">
        <v>1993</v>
      </c>
      <c r="B1994" s="162" t="s">
        <v>4114</v>
      </c>
      <c r="C1994" s="162" t="s">
        <v>10378</v>
      </c>
      <c r="D1994" s="175" t="s">
        <v>1649</v>
      </c>
      <c r="E1994" s="175" t="s">
        <v>1048</v>
      </c>
      <c r="F1994" s="133" t="s">
        <v>10224</v>
      </c>
      <c r="G1994" s="175" t="s">
        <v>4357</v>
      </c>
      <c r="H1994" s="161" t="s">
        <v>10512</v>
      </c>
      <c r="I1994" s="162" t="s">
        <v>10508</v>
      </c>
      <c r="J1994" s="133" t="e">
        <f>VLOOKUP(T1994,[2]Tong!#REF!,16,0)</f>
        <v>#REF!</v>
      </c>
      <c r="K1994" s="133" t="s">
        <v>12156</v>
      </c>
      <c r="L1994" s="133"/>
      <c r="M1994" s="130"/>
      <c r="N1994" s="130"/>
      <c r="O1994" s="130"/>
      <c r="P1994" s="130"/>
      <c r="Q1994" s="130"/>
      <c r="R1994" s="130"/>
      <c r="S1994" s="130"/>
    </row>
    <row r="1995" spans="1:19" ht="38.25" x14ac:dyDescent="0.2">
      <c r="A1995" s="136">
        <v>1994</v>
      </c>
      <c r="B1995" s="162" t="s">
        <v>10379</v>
      </c>
      <c r="C1995" s="162" t="s">
        <v>10380</v>
      </c>
      <c r="D1995" s="175" t="s">
        <v>1039</v>
      </c>
      <c r="E1995" s="175" t="s">
        <v>827</v>
      </c>
      <c r="F1995" s="133" t="s">
        <v>10224</v>
      </c>
      <c r="G1995" s="175" t="s">
        <v>4357</v>
      </c>
      <c r="H1995" s="161" t="s">
        <v>10513</v>
      </c>
      <c r="I1995" s="162" t="s">
        <v>10514</v>
      </c>
      <c r="J1995" s="133" t="e">
        <f>VLOOKUP(T1995,[2]Tong!#REF!,16,0)</f>
        <v>#REF!</v>
      </c>
      <c r="K1995" s="133" t="s">
        <v>12157</v>
      </c>
      <c r="L1995" s="133"/>
      <c r="M1995" s="130"/>
      <c r="N1995" s="130"/>
      <c r="O1995" s="130"/>
      <c r="P1995" s="130"/>
      <c r="Q1995" s="130"/>
      <c r="R1995" s="130"/>
      <c r="S1995" s="130"/>
    </row>
    <row r="1996" spans="1:19" ht="25.5" x14ac:dyDescent="0.2">
      <c r="A1996" s="136">
        <v>1995</v>
      </c>
      <c r="B1996" s="162" t="s">
        <v>10381</v>
      </c>
      <c r="C1996" s="176" t="s">
        <v>3716</v>
      </c>
      <c r="D1996" s="175" t="s">
        <v>1149</v>
      </c>
      <c r="E1996" s="175" t="s">
        <v>1048</v>
      </c>
      <c r="F1996" s="133" t="s">
        <v>10224</v>
      </c>
      <c r="G1996" s="175" t="s">
        <v>4357</v>
      </c>
      <c r="H1996" s="161" t="s">
        <v>10515</v>
      </c>
      <c r="I1996" s="162" t="s">
        <v>1065</v>
      </c>
      <c r="J1996" s="133" t="e">
        <f>VLOOKUP(T1996,[2]Tong!#REF!,16,0)</f>
        <v>#REF!</v>
      </c>
      <c r="K1996" s="133" t="s">
        <v>12158</v>
      </c>
      <c r="L1996" s="133"/>
      <c r="M1996" s="130"/>
      <c r="N1996" s="130"/>
      <c r="O1996" s="130"/>
      <c r="P1996" s="130"/>
      <c r="Q1996" s="130"/>
      <c r="R1996" s="130"/>
      <c r="S1996" s="130"/>
    </row>
    <row r="1997" spans="1:19" ht="25.5" x14ac:dyDescent="0.2">
      <c r="A1997" s="136">
        <v>1996</v>
      </c>
      <c r="B1997" s="162" t="s">
        <v>10382</v>
      </c>
      <c r="C1997" s="162" t="s">
        <v>10383</v>
      </c>
      <c r="D1997" s="175" t="s">
        <v>1058</v>
      </c>
      <c r="E1997" s="175" t="s">
        <v>1048</v>
      </c>
      <c r="F1997" s="133" t="s">
        <v>10224</v>
      </c>
      <c r="G1997" s="175" t="s">
        <v>4357</v>
      </c>
      <c r="H1997" s="161" t="s">
        <v>10516</v>
      </c>
      <c r="I1997" s="162" t="s">
        <v>10482</v>
      </c>
      <c r="J1997" s="133" t="e">
        <f>VLOOKUP(T1997,[2]Tong!#REF!,16,0)</f>
        <v>#REF!</v>
      </c>
      <c r="K1997" s="133" t="s">
        <v>12159</v>
      </c>
      <c r="L1997" s="133"/>
      <c r="M1997" s="130"/>
      <c r="N1997" s="130"/>
      <c r="O1997" s="130"/>
      <c r="P1997" s="130"/>
      <c r="Q1997" s="130"/>
      <c r="R1997" s="130"/>
      <c r="S1997" s="130"/>
    </row>
    <row r="1998" spans="1:19" ht="25.5" x14ac:dyDescent="0.2">
      <c r="A1998" s="136">
        <v>1997</v>
      </c>
      <c r="B1998" s="162" t="s">
        <v>10384</v>
      </c>
      <c r="C1998" s="162" t="s">
        <v>10385</v>
      </c>
      <c r="D1998" s="175" t="s">
        <v>1907</v>
      </c>
      <c r="E1998" s="175" t="s">
        <v>1048</v>
      </c>
      <c r="F1998" s="133" t="s">
        <v>10224</v>
      </c>
      <c r="G1998" s="175" t="s">
        <v>4357</v>
      </c>
      <c r="H1998" s="161" t="s">
        <v>10517</v>
      </c>
      <c r="I1998" s="162" t="s">
        <v>4912</v>
      </c>
      <c r="J1998" s="133" t="e">
        <f>VLOOKUP(T1998,[2]Tong!#REF!,16,0)</f>
        <v>#REF!</v>
      </c>
      <c r="K1998" s="133" t="s">
        <v>12160</v>
      </c>
      <c r="L1998" s="133"/>
      <c r="M1998" s="130"/>
      <c r="N1998" s="130"/>
      <c r="O1998" s="130"/>
      <c r="P1998" s="130"/>
      <c r="Q1998" s="130"/>
      <c r="R1998" s="130"/>
      <c r="S1998" s="130"/>
    </row>
    <row r="1999" spans="1:19" ht="25.5" x14ac:dyDescent="0.2">
      <c r="A1999" s="136">
        <v>1998</v>
      </c>
      <c r="B1999" s="162" t="s">
        <v>4316</v>
      </c>
      <c r="C1999" s="176" t="s">
        <v>10386</v>
      </c>
      <c r="D1999" s="175" t="s">
        <v>1039</v>
      </c>
      <c r="E1999" s="175" t="s">
        <v>1048</v>
      </c>
      <c r="F1999" s="133" t="s">
        <v>10224</v>
      </c>
      <c r="G1999" s="175" t="s">
        <v>4357</v>
      </c>
      <c r="H1999" s="161" t="s">
        <v>10518</v>
      </c>
      <c r="I1999" s="162" t="s">
        <v>1973</v>
      </c>
      <c r="J1999" s="133" t="e">
        <f>VLOOKUP(T1999,[2]Tong!#REF!,16,0)</f>
        <v>#REF!</v>
      </c>
      <c r="K1999" s="133" t="s">
        <v>12161</v>
      </c>
      <c r="L1999" s="133"/>
      <c r="M1999" s="130"/>
      <c r="N1999" s="130"/>
      <c r="O1999" s="130"/>
      <c r="P1999" s="130"/>
      <c r="Q1999" s="130"/>
      <c r="R1999" s="130"/>
      <c r="S1999" s="130"/>
    </row>
    <row r="2000" spans="1:19" ht="25.5" x14ac:dyDescent="0.2">
      <c r="A2000" s="136">
        <v>1999</v>
      </c>
      <c r="B2000" s="162" t="s">
        <v>10387</v>
      </c>
      <c r="C2000" s="162" t="s">
        <v>10388</v>
      </c>
      <c r="D2000" s="175" t="s">
        <v>1149</v>
      </c>
      <c r="E2000" s="175" t="s">
        <v>827</v>
      </c>
      <c r="F2000" s="133" t="s">
        <v>10224</v>
      </c>
      <c r="G2000" s="175" t="s">
        <v>4357</v>
      </c>
      <c r="H2000" s="161" t="s">
        <v>10519</v>
      </c>
      <c r="I2000" s="162" t="s">
        <v>2075</v>
      </c>
      <c r="J2000" s="133" t="e">
        <f>VLOOKUP(T2000,[2]Tong!#REF!,16,0)</f>
        <v>#REF!</v>
      </c>
      <c r="K2000" s="133" t="s">
        <v>12162</v>
      </c>
      <c r="L2000" s="133"/>
      <c r="M2000" s="130"/>
      <c r="N2000" s="130"/>
      <c r="O2000" s="130"/>
      <c r="P2000" s="130"/>
      <c r="Q2000" s="130"/>
      <c r="R2000" s="130"/>
      <c r="S2000" s="130"/>
    </row>
    <row r="2001" spans="1:19" ht="38.25" x14ac:dyDescent="0.2">
      <c r="A2001" s="136">
        <v>2000</v>
      </c>
      <c r="B2001" s="162" t="s">
        <v>10389</v>
      </c>
      <c r="C2001" s="162" t="s">
        <v>10390</v>
      </c>
      <c r="D2001" s="175" t="s">
        <v>1058</v>
      </c>
      <c r="E2001" s="175" t="s">
        <v>827</v>
      </c>
      <c r="F2001" s="133" t="s">
        <v>10224</v>
      </c>
      <c r="G2001" s="175" t="s">
        <v>4357</v>
      </c>
      <c r="H2001" s="161" t="s">
        <v>10520</v>
      </c>
      <c r="I2001" s="162" t="s">
        <v>1936</v>
      </c>
      <c r="J2001" s="133" t="e">
        <f>VLOOKUP(T2001,[2]Tong!#REF!,16,0)</f>
        <v>#REF!</v>
      </c>
      <c r="K2001" s="133" t="s">
        <v>12163</v>
      </c>
      <c r="L2001" s="133"/>
      <c r="M2001" s="130"/>
      <c r="N2001" s="130"/>
      <c r="O2001" s="130"/>
      <c r="P2001" s="130"/>
      <c r="Q2001" s="130"/>
      <c r="R2001" s="130"/>
      <c r="S2001" s="130"/>
    </row>
    <row r="2002" spans="1:19" ht="51" hidden="1" x14ac:dyDescent="0.2">
      <c r="A2002" s="136">
        <v>2001</v>
      </c>
      <c r="B2002" s="130" t="s">
        <v>10521</v>
      </c>
      <c r="C2002" s="130" t="s">
        <v>10522</v>
      </c>
      <c r="D2002" s="130" t="s">
        <v>3524</v>
      </c>
      <c r="E2002" s="130" t="s">
        <v>827</v>
      </c>
      <c r="F2002" s="130" t="s">
        <v>4049</v>
      </c>
      <c r="G2002" s="130" t="s">
        <v>4357</v>
      </c>
      <c r="H2002" s="130" t="s">
        <v>10631</v>
      </c>
      <c r="I2002" s="130" t="s">
        <v>10632</v>
      </c>
      <c r="J2002" s="130" t="s">
        <v>10633</v>
      </c>
      <c r="K2002" s="171" t="s">
        <v>12164</v>
      </c>
      <c r="L2002" s="121"/>
      <c r="M2002" s="130"/>
      <c r="N2002" s="130"/>
      <c r="O2002" s="130"/>
      <c r="P2002" s="130"/>
      <c r="Q2002" s="130"/>
      <c r="R2002" s="130"/>
      <c r="S2002" s="130"/>
    </row>
    <row r="2003" spans="1:19" ht="51" hidden="1" x14ac:dyDescent="0.2">
      <c r="A2003" s="136">
        <v>2002</v>
      </c>
      <c r="B2003" s="130" t="s">
        <v>10523</v>
      </c>
      <c r="C2003" s="130" t="s">
        <v>10524</v>
      </c>
      <c r="D2003" s="130" t="s">
        <v>3524</v>
      </c>
      <c r="E2003" s="130" t="s">
        <v>827</v>
      </c>
      <c r="F2003" s="130" t="s">
        <v>4049</v>
      </c>
      <c r="G2003" s="130" t="s">
        <v>4357</v>
      </c>
      <c r="H2003" s="130" t="s">
        <v>10634</v>
      </c>
      <c r="I2003" s="130" t="s">
        <v>10635</v>
      </c>
      <c r="J2003" s="130" t="s">
        <v>4359</v>
      </c>
      <c r="K2003" s="171" t="s">
        <v>12165</v>
      </c>
      <c r="L2003" s="121"/>
      <c r="M2003" s="130"/>
      <c r="N2003" s="130"/>
      <c r="O2003" s="130"/>
      <c r="P2003" s="130"/>
      <c r="Q2003" s="130"/>
      <c r="R2003" s="130"/>
      <c r="S2003" s="130"/>
    </row>
    <row r="2004" spans="1:19" ht="51" hidden="1" x14ac:dyDescent="0.2">
      <c r="A2004" s="136">
        <v>2003</v>
      </c>
      <c r="B2004" s="130" t="s">
        <v>10525</v>
      </c>
      <c r="C2004" s="130" t="s">
        <v>10526</v>
      </c>
      <c r="D2004" s="130" t="s">
        <v>3524</v>
      </c>
      <c r="E2004" s="130" t="s">
        <v>827</v>
      </c>
      <c r="F2004" s="130" t="s">
        <v>4049</v>
      </c>
      <c r="G2004" s="130" t="s">
        <v>4357</v>
      </c>
      <c r="H2004" s="130" t="s">
        <v>10636</v>
      </c>
      <c r="I2004" s="130" t="s">
        <v>2246</v>
      </c>
      <c r="J2004" s="130" t="s">
        <v>4359</v>
      </c>
      <c r="K2004" s="171" t="s">
        <v>12166</v>
      </c>
      <c r="L2004" s="121"/>
      <c r="M2004" s="130"/>
      <c r="N2004" s="130"/>
      <c r="O2004" s="130"/>
      <c r="P2004" s="130"/>
      <c r="Q2004" s="130"/>
      <c r="R2004" s="130"/>
      <c r="S2004" s="130"/>
    </row>
    <row r="2005" spans="1:19" ht="51" hidden="1" x14ac:dyDescent="0.2">
      <c r="A2005" s="136">
        <v>2004</v>
      </c>
      <c r="B2005" s="130" t="s">
        <v>10527</v>
      </c>
      <c r="C2005" s="130" t="s">
        <v>10528</v>
      </c>
      <c r="D2005" s="130" t="s">
        <v>3524</v>
      </c>
      <c r="E2005" s="130" t="s">
        <v>827</v>
      </c>
      <c r="F2005" s="130" t="s">
        <v>4049</v>
      </c>
      <c r="G2005" s="130" t="s">
        <v>4357</v>
      </c>
      <c r="H2005" s="130" t="s">
        <v>10637</v>
      </c>
      <c r="I2005" s="130" t="s">
        <v>1925</v>
      </c>
      <c r="J2005" s="130" t="s">
        <v>4359</v>
      </c>
      <c r="K2005" s="171" t="s">
        <v>12167</v>
      </c>
      <c r="L2005" s="121"/>
      <c r="M2005" s="130"/>
      <c r="N2005" s="130"/>
      <c r="O2005" s="130"/>
      <c r="P2005" s="130"/>
      <c r="Q2005" s="130"/>
      <c r="R2005" s="130"/>
      <c r="S2005" s="130"/>
    </row>
    <row r="2006" spans="1:19" ht="51" hidden="1" x14ac:dyDescent="0.2">
      <c r="A2006" s="136">
        <v>2005</v>
      </c>
      <c r="B2006" s="130" t="s">
        <v>10529</v>
      </c>
      <c r="C2006" s="130" t="s">
        <v>10530</v>
      </c>
      <c r="D2006" s="130" t="s">
        <v>3524</v>
      </c>
      <c r="E2006" s="130" t="s">
        <v>1048</v>
      </c>
      <c r="F2006" s="130" t="s">
        <v>4049</v>
      </c>
      <c r="G2006" s="130" t="s">
        <v>4357</v>
      </c>
      <c r="H2006" s="130" t="s">
        <v>10638</v>
      </c>
      <c r="I2006" s="130" t="s">
        <v>531</v>
      </c>
      <c r="J2006" s="130" t="s">
        <v>4359</v>
      </c>
      <c r="K2006" s="171" t="s">
        <v>12168</v>
      </c>
      <c r="L2006" s="121"/>
      <c r="M2006" s="130"/>
      <c r="N2006" s="130"/>
      <c r="O2006" s="130"/>
      <c r="P2006" s="130"/>
      <c r="Q2006" s="130"/>
      <c r="R2006" s="130"/>
      <c r="S2006" s="130"/>
    </row>
    <row r="2007" spans="1:19" ht="51" hidden="1" x14ac:dyDescent="0.2">
      <c r="A2007" s="136">
        <v>2006</v>
      </c>
      <c r="B2007" s="130" t="s">
        <v>10531</v>
      </c>
      <c r="C2007" s="130" t="s">
        <v>10532</v>
      </c>
      <c r="D2007" s="130" t="s">
        <v>3524</v>
      </c>
      <c r="E2007" s="130" t="s">
        <v>827</v>
      </c>
      <c r="F2007" s="130" t="s">
        <v>4049</v>
      </c>
      <c r="G2007" s="130" t="s">
        <v>4357</v>
      </c>
      <c r="H2007" s="130" t="s">
        <v>10639</v>
      </c>
      <c r="I2007" s="130" t="s">
        <v>2246</v>
      </c>
      <c r="J2007" s="130" t="s">
        <v>4359</v>
      </c>
      <c r="K2007" s="171" t="s">
        <v>12169</v>
      </c>
      <c r="L2007" s="121"/>
      <c r="M2007" s="130"/>
      <c r="N2007" s="130"/>
      <c r="O2007" s="130"/>
      <c r="P2007" s="130"/>
      <c r="Q2007" s="130"/>
      <c r="R2007" s="130"/>
      <c r="S2007" s="130"/>
    </row>
    <row r="2008" spans="1:19" ht="51" hidden="1" x14ac:dyDescent="0.2">
      <c r="A2008" s="136">
        <v>2007</v>
      </c>
      <c r="B2008" s="130" t="s">
        <v>10533</v>
      </c>
      <c r="C2008" s="130" t="s">
        <v>6880</v>
      </c>
      <c r="D2008" s="130" t="s">
        <v>3524</v>
      </c>
      <c r="E2008" s="130" t="s">
        <v>827</v>
      </c>
      <c r="F2008" s="130" t="s">
        <v>4049</v>
      </c>
      <c r="G2008" s="130" t="s">
        <v>4357</v>
      </c>
      <c r="H2008" s="130" t="s">
        <v>10640</v>
      </c>
      <c r="I2008" s="130" t="s">
        <v>1804</v>
      </c>
      <c r="J2008" s="130" t="s">
        <v>4359</v>
      </c>
      <c r="K2008" s="171" t="s">
        <v>12170</v>
      </c>
      <c r="L2008" s="121"/>
      <c r="M2008" s="130"/>
      <c r="N2008" s="130"/>
      <c r="O2008" s="130"/>
      <c r="P2008" s="130"/>
      <c r="Q2008" s="130"/>
      <c r="R2008" s="130"/>
      <c r="S2008" s="130"/>
    </row>
    <row r="2009" spans="1:19" ht="51" hidden="1" x14ac:dyDescent="0.2">
      <c r="A2009" s="136">
        <v>2008</v>
      </c>
      <c r="B2009" s="130" t="s">
        <v>10534</v>
      </c>
      <c r="C2009" s="130" t="s">
        <v>10535</v>
      </c>
      <c r="D2009" s="130" t="s">
        <v>3524</v>
      </c>
      <c r="E2009" s="130" t="s">
        <v>827</v>
      </c>
      <c r="F2009" s="130" t="s">
        <v>4049</v>
      </c>
      <c r="G2009" s="130" t="s">
        <v>4357</v>
      </c>
      <c r="H2009" s="130" t="s">
        <v>10641</v>
      </c>
      <c r="I2009" s="130" t="s">
        <v>1823</v>
      </c>
      <c r="J2009" s="130" t="s">
        <v>4359</v>
      </c>
      <c r="K2009" s="171" t="s">
        <v>12171</v>
      </c>
      <c r="L2009" s="121"/>
      <c r="M2009" s="130"/>
      <c r="N2009" s="130"/>
      <c r="O2009" s="130"/>
      <c r="P2009" s="130"/>
      <c r="Q2009" s="130"/>
      <c r="R2009" s="130"/>
      <c r="S2009" s="130"/>
    </row>
    <row r="2010" spans="1:19" ht="51" hidden="1" x14ac:dyDescent="0.2">
      <c r="A2010" s="136">
        <v>2009</v>
      </c>
      <c r="B2010" s="130" t="s">
        <v>10536</v>
      </c>
      <c r="C2010" s="130" t="s">
        <v>10537</v>
      </c>
      <c r="D2010" s="130" t="s">
        <v>3524</v>
      </c>
      <c r="E2010" s="130" t="s">
        <v>827</v>
      </c>
      <c r="F2010" s="130" t="s">
        <v>4049</v>
      </c>
      <c r="G2010" s="130" t="s">
        <v>4357</v>
      </c>
      <c r="H2010" s="130" t="s">
        <v>10642</v>
      </c>
      <c r="I2010" s="130" t="s">
        <v>369</v>
      </c>
      <c r="J2010" s="130" t="s">
        <v>2166</v>
      </c>
      <c r="K2010" s="171" t="s">
        <v>12172</v>
      </c>
      <c r="L2010" s="121"/>
      <c r="M2010" s="130"/>
      <c r="N2010" s="130"/>
      <c r="O2010" s="130"/>
      <c r="P2010" s="130"/>
      <c r="Q2010" s="130"/>
      <c r="R2010" s="130"/>
      <c r="S2010" s="130"/>
    </row>
    <row r="2011" spans="1:19" ht="51" hidden="1" x14ac:dyDescent="0.2">
      <c r="A2011" s="136">
        <v>2010</v>
      </c>
      <c r="B2011" s="130" t="s">
        <v>10538</v>
      </c>
      <c r="C2011" s="130" t="s">
        <v>10539</v>
      </c>
      <c r="D2011" s="130" t="s">
        <v>3524</v>
      </c>
      <c r="E2011" s="130" t="s">
        <v>827</v>
      </c>
      <c r="F2011" s="130" t="s">
        <v>4049</v>
      </c>
      <c r="G2011" s="130" t="s">
        <v>4357</v>
      </c>
      <c r="H2011" s="130" t="s">
        <v>10643</v>
      </c>
      <c r="I2011" s="130" t="s">
        <v>1609</v>
      </c>
      <c r="J2011" s="130" t="s">
        <v>4359</v>
      </c>
      <c r="K2011" s="171" t="s">
        <v>12173</v>
      </c>
      <c r="L2011" s="121"/>
      <c r="M2011" s="130"/>
      <c r="N2011" s="130"/>
      <c r="O2011" s="130"/>
      <c r="P2011" s="130"/>
      <c r="Q2011" s="130"/>
      <c r="R2011" s="130"/>
      <c r="S2011" s="130"/>
    </row>
    <row r="2012" spans="1:19" ht="51" hidden="1" x14ac:dyDescent="0.2">
      <c r="A2012" s="136">
        <v>2011</v>
      </c>
      <c r="B2012" s="130" t="s">
        <v>10540</v>
      </c>
      <c r="C2012" s="130" t="s">
        <v>10541</v>
      </c>
      <c r="D2012" s="130" t="s">
        <v>3524</v>
      </c>
      <c r="E2012" s="130" t="s">
        <v>827</v>
      </c>
      <c r="F2012" s="130" t="s">
        <v>4049</v>
      </c>
      <c r="G2012" s="130" t="s">
        <v>4357</v>
      </c>
      <c r="H2012" s="130" t="s">
        <v>10644</v>
      </c>
      <c r="I2012" s="130" t="s">
        <v>4376</v>
      </c>
      <c r="J2012" s="130" t="s">
        <v>4359</v>
      </c>
      <c r="K2012" s="171" t="s">
        <v>12174</v>
      </c>
      <c r="L2012" s="121"/>
      <c r="M2012" s="130"/>
      <c r="N2012" s="130"/>
      <c r="O2012" s="130"/>
      <c r="P2012" s="130"/>
      <c r="Q2012" s="130"/>
      <c r="R2012" s="130"/>
      <c r="S2012" s="130"/>
    </row>
    <row r="2013" spans="1:19" ht="51" hidden="1" x14ac:dyDescent="0.2">
      <c r="A2013" s="136">
        <v>2012</v>
      </c>
      <c r="B2013" s="130" t="s">
        <v>10542</v>
      </c>
      <c r="C2013" s="130" t="s">
        <v>10543</v>
      </c>
      <c r="D2013" s="130" t="s">
        <v>3524</v>
      </c>
      <c r="E2013" s="130" t="s">
        <v>827</v>
      </c>
      <c r="F2013" s="130" t="s">
        <v>4049</v>
      </c>
      <c r="G2013" s="130" t="s">
        <v>4357</v>
      </c>
      <c r="H2013" s="130" t="s">
        <v>10645</v>
      </c>
      <c r="I2013" s="130" t="s">
        <v>68</v>
      </c>
      <c r="J2013" s="130" t="s">
        <v>2166</v>
      </c>
      <c r="K2013" s="171" t="s">
        <v>12175</v>
      </c>
      <c r="L2013" s="121"/>
      <c r="M2013" s="130"/>
      <c r="N2013" s="130"/>
      <c r="O2013" s="130"/>
      <c r="P2013" s="130"/>
      <c r="Q2013" s="130"/>
      <c r="R2013" s="130"/>
      <c r="S2013" s="130"/>
    </row>
    <row r="2014" spans="1:19" ht="25.5" hidden="1" x14ac:dyDescent="0.2">
      <c r="A2014" s="136">
        <v>2013</v>
      </c>
      <c r="B2014" s="130" t="s">
        <v>10544</v>
      </c>
      <c r="C2014" s="130" t="s">
        <v>10545</v>
      </c>
      <c r="D2014" s="130" t="s">
        <v>3524</v>
      </c>
      <c r="E2014" s="130" t="s">
        <v>1048</v>
      </c>
      <c r="F2014" s="130" t="s">
        <v>4049</v>
      </c>
      <c r="G2014" s="130" t="s">
        <v>4357</v>
      </c>
      <c r="H2014" s="130" t="s">
        <v>10646</v>
      </c>
      <c r="I2014" s="130" t="s">
        <v>10647</v>
      </c>
      <c r="J2014" s="130" t="s">
        <v>2559</v>
      </c>
      <c r="K2014" s="171" t="s">
        <v>12176</v>
      </c>
      <c r="L2014" s="121"/>
      <c r="M2014" s="130"/>
      <c r="N2014" s="130"/>
      <c r="O2014" s="130"/>
      <c r="P2014" s="130"/>
      <c r="Q2014" s="130"/>
      <c r="R2014" s="130"/>
      <c r="S2014" s="130"/>
    </row>
    <row r="2015" spans="1:19" ht="51" hidden="1" x14ac:dyDescent="0.2">
      <c r="A2015" s="136">
        <v>2014</v>
      </c>
      <c r="B2015" s="130" t="s">
        <v>10546</v>
      </c>
      <c r="C2015" s="130" t="s">
        <v>10547</v>
      </c>
      <c r="D2015" s="130" t="s">
        <v>3524</v>
      </c>
      <c r="E2015" s="130" t="s">
        <v>1048</v>
      </c>
      <c r="F2015" s="130" t="s">
        <v>4049</v>
      </c>
      <c r="G2015" s="130" t="s">
        <v>4357</v>
      </c>
      <c r="H2015" s="130" t="s">
        <v>10648</v>
      </c>
      <c r="I2015" s="130" t="s">
        <v>1323</v>
      </c>
      <c r="J2015" s="130" t="s">
        <v>4359</v>
      </c>
      <c r="K2015" s="171" t="s">
        <v>12177</v>
      </c>
      <c r="L2015" s="121"/>
      <c r="M2015" s="130"/>
      <c r="N2015" s="130"/>
      <c r="O2015" s="130"/>
      <c r="P2015" s="130"/>
      <c r="Q2015" s="130"/>
      <c r="R2015" s="130"/>
      <c r="S2015" s="130"/>
    </row>
    <row r="2016" spans="1:19" ht="51" hidden="1" x14ac:dyDescent="0.2">
      <c r="A2016" s="136">
        <v>2015</v>
      </c>
      <c r="B2016" s="130" t="s">
        <v>10548</v>
      </c>
      <c r="C2016" s="130" t="s">
        <v>10549</v>
      </c>
      <c r="D2016" s="130" t="s">
        <v>3524</v>
      </c>
      <c r="E2016" s="130" t="s">
        <v>1048</v>
      </c>
      <c r="F2016" s="130" t="s">
        <v>4049</v>
      </c>
      <c r="G2016" s="130" t="s">
        <v>4357</v>
      </c>
      <c r="H2016" s="130" t="s">
        <v>10649</v>
      </c>
      <c r="I2016" s="130" t="s">
        <v>2246</v>
      </c>
      <c r="J2016" s="130" t="s">
        <v>4359</v>
      </c>
      <c r="K2016" s="171" t="s">
        <v>12178</v>
      </c>
      <c r="L2016" s="121"/>
      <c r="M2016" s="130"/>
      <c r="N2016" s="130"/>
      <c r="O2016" s="130"/>
      <c r="P2016" s="130"/>
      <c r="Q2016" s="130"/>
      <c r="R2016" s="130"/>
      <c r="S2016" s="130"/>
    </row>
    <row r="2017" spans="1:19" ht="51" hidden="1" x14ac:dyDescent="0.2">
      <c r="A2017" s="136">
        <v>2016</v>
      </c>
      <c r="B2017" s="130" t="s">
        <v>10550</v>
      </c>
      <c r="C2017" s="130" t="s">
        <v>7751</v>
      </c>
      <c r="D2017" s="130" t="s">
        <v>3524</v>
      </c>
      <c r="E2017" s="130" t="s">
        <v>827</v>
      </c>
      <c r="F2017" s="130" t="s">
        <v>4049</v>
      </c>
      <c r="G2017" s="130" t="s">
        <v>4357</v>
      </c>
      <c r="H2017" s="130" t="s">
        <v>10650</v>
      </c>
      <c r="I2017" s="130" t="s">
        <v>10632</v>
      </c>
      <c r="J2017" s="130" t="s">
        <v>10633</v>
      </c>
      <c r="K2017" s="171" t="s">
        <v>12179</v>
      </c>
      <c r="L2017" s="121"/>
      <c r="M2017" s="130"/>
      <c r="N2017" s="130"/>
      <c r="O2017" s="130"/>
      <c r="P2017" s="130"/>
      <c r="Q2017" s="130"/>
      <c r="R2017" s="130"/>
      <c r="S2017" s="130"/>
    </row>
    <row r="2018" spans="1:19" ht="51" hidden="1" x14ac:dyDescent="0.2">
      <c r="A2018" s="136">
        <v>2017</v>
      </c>
      <c r="B2018" s="130" t="s">
        <v>10551</v>
      </c>
      <c r="C2018" s="130" t="s">
        <v>1554</v>
      </c>
      <c r="D2018" s="130" t="s">
        <v>3524</v>
      </c>
      <c r="E2018" s="130" t="s">
        <v>827</v>
      </c>
      <c r="F2018" s="130" t="s">
        <v>4049</v>
      </c>
      <c r="G2018" s="130" t="s">
        <v>4357</v>
      </c>
      <c r="H2018" s="130" t="s">
        <v>10651</v>
      </c>
      <c r="I2018" s="130" t="s">
        <v>68</v>
      </c>
      <c r="J2018" s="130" t="s">
        <v>2166</v>
      </c>
      <c r="K2018" s="171" t="s">
        <v>12180</v>
      </c>
      <c r="L2018" s="121"/>
      <c r="M2018" s="130"/>
      <c r="N2018" s="130"/>
      <c r="O2018" s="130"/>
      <c r="P2018" s="130"/>
      <c r="Q2018" s="130"/>
      <c r="R2018" s="130"/>
      <c r="S2018" s="130"/>
    </row>
    <row r="2019" spans="1:19" ht="51" hidden="1" x14ac:dyDescent="0.2">
      <c r="A2019" s="136">
        <v>2018</v>
      </c>
      <c r="B2019" s="130" t="s">
        <v>10552</v>
      </c>
      <c r="C2019" s="130" t="s">
        <v>10553</v>
      </c>
      <c r="D2019" s="130" t="s">
        <v>3524</v>
      </c>
      <c r="E2019" s="130" t="s">
        <v>1048</v>
      </c>
      <c r="F2019" s="130" t="s">
        <v>4049</v>
      </c>
      <c r="G2019" s="130" t="s">
        <v>4357</v>
      </c>
      <c r="H2019" s="130" t="s">
        <v>10652</v>
      </c>
      <c r="I2019" s="130" t="s">
        <v>10635</v>
      </c>
      <c r="J2019" s="130" t="s">
        <v>4359</v>
      </c>
      <c r="K2019" s="171" t="s">
        <v>12181</v>
      </c>
      <c r="L2019" s="121"/>
      <c r="M2019" s="130"/>
      <c r="N2019" s="130"/>
      <c r="O2019" s="130"/>
      <c r="P2019" s="130"/>
      <c r="Q2019" s="130"/>
      <c r="R2019" s="130"/>
      <c r="S2019" s="130"/>
    </row>
    <row r="2020" spans="1:19" ht="51" hidden="1" x14ac:dyDescent="0.2">
      <c r="A2020" s="136">
        <v>2019</v>
      </c>
      <c r="B2020" s="130" t="s">
        <v>10554</v>
      </c>
      <c r="C2020" s="130" t="s">
        <v>10555</v>
      </c>
      <c r="D2020" s="130" t="s">
        <v>3524</v>
      </c>
      <c r="E2020" s="130" t="s">
        <v>1048</v>
      </c>
      <c r="F2020" s="130" t="s">
        <v>4049</v>
      </c>
      <c r="G2020" s="130" t="s">
        <v>4357</v>
      </c>
      <c r="H2020" s="130" t="s">
        <v>10653</v>
      </c>
      <c r="I2020" s="130" t="s">
        <v>1804</v>
      </c>
      <c r="J2020" s="130" t="s">
        <v>4359</v>
      </c>
      <c r="K2020" s="171" t="s">
        <v>12182</v>
      </c>
      <c r="L2020" s="121"/>
      <c r="M2020" s="130"/>
      <c r="N2020" s="130"/>
      <c r="O2020" s="130"/>
      <c r="P2020" s="130"/>
      <c r="Q2020" s="130"/>
      <c r="R2020" s="130"/>
      <c r="S2020" s="130"/>
    </row>
    <row r="2021" spans="1:19" ht="51" hidden="1" x14ac:dyDescent="0.2">
      <c r="A2021" s="136">
        <v>2020</v>
      </c>
      <c r="B2021" s="130" t="s">
        <v>10556</v>
      </c>
      <c r="C2021" s="130" t="s">
        <v>10557</v>
      </c>
      <c r="D2021" s="130" t="s">
        <v>3524</v>
      </c>
      <c r="E2021" s="130" t="s">
        <v>827</v>
      </c>
      <c r="F2021" s="130" t="s">
        <v>4049</v>
      </c>
      <c r="G2021" s="130" t="s">
        <v>4357</v>
      </c>
      <c r="H2021" s="130" t="s">
        <v>10654</v>
      </c>
      <c r="I2021" s="130" t="s">
        <v>1081</v>
      </c>
      <c r="J2021" s="130" t="s">
        <v>4359</v>
      </c>
      <c r="K2021" s="171" t="s">
        <v>12183</v>
      </c>
      <c r="L2021" s="121"/>
      <c r="M2021" s="130"/>
      <c r="N2021" s="130"/>
      <c r="O2021" s="130"/>
      <c r="P2021" s="130"/>
      <c r="Q2021" s="130"/>
      <c r="R2021" s="130"/>
      <c r="S2021" s="130"/>
    </row>
    <row r="2022" spans="1:19" ht="51" hidden="1" x14ac:dyDescent="0.2">
      <c r="A2022" s="136">
        <v>2021</v>
      </c>
      <c r="B2022" s="130" t="s">
        <v>10558</v>
      </c>
      <c r="C2022" s="130" t="s">
        <v>10559</v>
      </c>
      <c r="D2022" s="130" t="s">
        <v>3524</v>
      </c>
      <c r="E2022" s="130" t="s">
        <v>1048</v>
      </c>
      <c r="F2022" s="130" t="s">
        <v>4049</v>
      </c>
      <c r="G2022" s="130" t="s">
        <v>4357</v>
      </c>
      <c r="H2022" s="130" t="s">
        <v>10655</v>
      </c>
      <c r="I2022" s="130" t="s">
        <v>1936</v>
      </c>
      <c r="J2022" s="130" t="s">
        <v>4359</v>
      </c>
      <c r="K2022" s="171" t="s">
        <v>12184</v>
      </c>
      <c r="L2022" s="121"/>
      <c r="M2022" s="130"/>
      <c r="N2022" s="130"/>
      <c r="O2022" s="130"/>
      <c r="P2022" s="130"/>
      <c r="Q2022" s="130"/>
      <c r="R2022" s="130"/>
      <c r="S2022" s="130"/>
    </row>
    <row r="2023" spans="1:19" ht="51" hidden="1" x14ac:dyDescent="0.2">
      <c r="A2023" s="136">
        <v>2022</v>
      </c>
      <c r="B2023" s="130" t="s">
        <v>10560</v>
      </c>
      <c r="C2023" s="130" t="s">
        <v>6374</v>
      </c>
      <c r="D2023" s="130" t="s">
        <v>3524</v>
      </c>
      <c r="E2023" s="130" t="s">
        <v>1048</v>
      </c>
      <c r="F2023" s="130" t="s">
        <v>4049</v>
      </c>
      <c r="G2023" s="130" t="s">
        <v>4357</v>
      </c>
      <c r="H2023" s="130" t="s">
        <v>10656</v>
      </c>
      <c r="I2023" s="130" t="s">
        <v>1891</v>
      </c>
      <c r="J2023" s="130" t="s">
        <v>4359</v>
      </c>
      <c r="K2023" s="171" t="s">
        <v>12185</v>
      </c>
      <c r="L2023" s="121"/>
      <c r="M2023" s="130"/>
      <c r="N2023" s="130"/>
      <c r="O2023" s="130"/>
      <c r="P2023" s="130"/>
      <c r="Q2023" s="130"/>
      <c r="R2023" s="130"/>
      <c r="S2023" s="130"/>
    </row>
    <row r="2024" spans="1:19" ht="51" hidden="1" x14ac:dyDescent="0.2">
      <c r="A2024" s="136">
        <v>2023</v>
      </c>
      <c r="B2024" s="130" t="s">
        <v>10561</v>
      </c>
      <c r="C2024" s="130" t="s">
        <v>10562</v>
      </c>
      <c r="D2024" s="130" t="s">
        <v>3524</v>
      </c>
      <c r="E2024" s="130" t="s">
        <v>827</v>
      </c>
      <c r="F2024" s="130" t="s">
        <v>4049</v>
      </c>
      <c r="G2024" s="130" t="s">
        <v>4357</v>
      </c>
      <c r="H2024" s="130" t="s">
        <v>10657</v>
      </c>
      <c r="I2024" s="130" t="s">
        <v>1823</v>
      </c>
      <c r="J2024" s="130" t="s">
        <v>4359</v>
      </c>
      <c r="K2024" s="171" t="s">
        <v>12186</v>
      </c>
      <c r="L2024" s="121"/>
      <c r="M2024" s="130"/>
      <c r="N2024" s="130"/>
      <c r="O2024" s="130"/>
      <c r="P2024" s="130"/>
      <c r="Q2024" s="130"/>
      <c r="R2024" s="130"/>
      <c r="S2024" s="130"/>
    </row>
    <row r="2025" spans="1:19" ht="25.5" hidden="1" x14ac:dyDescent="0.2">
      <c r="A2025" s="136">
        <v>2024</v>
      </c>
      <c r="B2025" s="130" t="s">
        <v>10563</v>
      </c>
      <c r="C2025" s="130" t="s">
        <v>10564</v>
      </c>
      <c r="D2025" s="130" t="s">
        <v>3524</v>
      </c>
      <c r="E2025" s="130" t="s">
        <v>827</v>
      </c>
      <c r="F2025" s="130" t="s">
        <v>4049</v>
      </c>
      <c r="G2025" s="130" t="s">
        <v>4357</v>
      </c>
      <c r="H2025" s="130" t="s">
        <v>10658</v>
      </c>
      <c r="I2025" s="130" t="s">
        <v>10647</v>
      </c>
      <c r="J2025" s="130" t="s">
        <v>2559</v>
      </c>
      <c r="K2025" s="171" t="s">
        <v>12187</v>
      </c>
      <c r="L2025" s="121"/>
      <c r="M2025" s="130"/>
      <c r="N2025" s="130"/>
      <c r="O2025" s="130"/>
      <c r="P2025" s="130"/>
      <c r="Q2025" s="130"/>
      <c r="R2025" s="130"/>
      <c r="S2025" s="130"/>
    </row>
    <row r="2026" spans="1:19" ht="51" hidden="1" x14ac:dyDescent="0.2">
      <c r="A2026" s="136">
        <v>2025</v>
      </c>
      <c r="B2026" s="130" t="s">
        <v>10565</v>
      </c>
      <c r="C2026" s="130" t="s">
        <v>10524</v>
      </c>
      <c r="D2026" s="130" t="s">
        <v>3524</v>
      </c>
      <c r="E2026" s="130" t="s">
        <v>827</v>
      </c>
      <c r="F2026" s="130" t="s">
        <v>4049</v>
      </c>
      <c r="G2026" s="130" t="s">
        <v>4357</v>
      </c>
      <c r="H2026" s="130" t="s">
        <v>10659</v>
      </c>
      <c r="I2026" s="130" t="s">
        <v>4445</v>
      </c>
      <c r="J2026" s="130" t="s">
        <v>2166</v>
      </c>
      <c r="K2026" s="171" t="s">
        <v>12188</v>
      </c>
      <c r="L2026" s="121"/>
      <c r="M2026" s="130"/>
      <c r="N2026" s="130"/>
      <c r="O2026" s="130"/>
      <c r="P2026" s="130"/>
      <c r="Q2026" s="130"/>
      <c r="R2026" s="130"/>
      <c r="S2026" s="130"/>
    </row>
    <row r="2027" spans="1:19" ht="51" hidden="1" x14ac:dyDescent="0.2">
      <c r="A2027" s="136">
        <v>2026</v>
      </c>
      <c r="B2027" s="130" t="s">
        <v>10566</v>
      </c>
      <c r="C2027" s="130" t="s">
        <v>10567</v>
      </c>
      <c r="D2027" s="130" t="s">
        <v>3524</v>
      </c>
      <c r="E2027" s="130" t="s">
        <v>827</v>
      </c>
      <c r="F2027" s="130" t="s">
        <v>4049</v>
      </c>
      <c r="G2027" s="130" t="s">
        <v>4357</v>
      </c>
      <c r="H2027" s="130" t="s">
        <v>10660</v>
      </c>
      <c r="I2027" s="130" t="s">
        <v>10661</v>
      </c>
      <c r="J2027" s="130" t="s">
        <v>2166</v>
      </c>
      <c r="K2027" s="171" t="s">
        <v>12189</v>
      </c>
      <c r="L2027" s="121"/>
      <c r="M2027" s="130"/>
      <c r="N2027" s="130"/>
      <c r="O2027" s="130"/>
      <c r="P2027" s="130"/>
      <c r="Q2027" s="130"/>
      <c r="R2027" s="130"/>
      <c r="S2027" s="130"/>
    </row>
    <row r="2028" spans="1:19" ht="51" hidden="1" x14ac:dyDescent="0.2">
      <c r="A2028" s="136">
        <v>2027</v>
      </c>
      <c r="B2028" s="130" t="s">
        <v>3056</v>
      </c>
      <c r="C2028" s="130" t="s">
        <v>10568</v>
      </c>
      <c r="D2028" s="130" t="s">
        <v>3454</v>
      </c>
      <c r="E2028" s="130" t="s">
        <v>1048</v>
      </c>
      <c r="F2028" s="130" t="s">
        <v>4049</v>
      </c>
      <c r="G2028" s="130" t="s">
        <v>4357</v>
      </c>
      <c r="H2028" s="130" t="s">
        <v>10662</v>
      </c>
      <c r="I2028" s="130" t="s">
        <v>1823</v>
      </c>
      <c r="J2028" s="130" t="s">
        <v>4359</v>
      </c>
      <c r="K2028" s="171" t="s">
        <v>12190</v>
      </c>
      <c r="L2028" s="121"/>
      <c r="M2028" s="130"/>
      <c r="N2028" s="130"/>
      <c r="O2028" s="130"/>
      <c r="P2028" s="130"/>
      <c r="Q2028" s="130"/>
      <c r="R2028" s="130"/>
      <c r="S2028" s="130"/>
    </row>
    <row r="2029" spans="1:19" ht="51" hidden="1" x14ac:dyDescent="0.2">
      <c r="A2029" s="136">
        <v>2028</v>
      </c>
      <c r="B2029" s="130" t="s">
        <v>10569</v>
      </c>
      <c r="C2029" s="130" t="s">
        <v>5717</v>
      </c>
      <c r="D2029" s="130" t="s">
        <v>3524</v>
      </c>
      <c r="E2029" s="130" t="s">
        <v>1048</v>
      </c>
      <c r="F2029" s="130" t="s">
        <v>4049</v>
      </c>
      <c r="G2029" s="130" t="s">
        <v>4357</v>
      </c>
      <c r="H2029" s="130" t="s">
        <v>10663</v>
      </c>
      <c r="I2029" s="130" t="s">
        <v>369</v>
      </c>
      <c r="J2029" s="130" t="s">
        <v>2166</v>
      </c>
      <c r="K2029" s="171" t="s">
        <v>12191</v>
      </c>
      <c r="L2029" s="121"/>
      <c r="M2029" s="130"/>
      <c r="N2029" s="130"/>
      <c r="O2029" s="130"/>
      <c r="P2029" s="130"/>
      <c r="Q2029" s="130"/>
      <c r="R2029" s="130"/>
      <c r="S2029" s="130"/>
    </row>
    <row r="2030" spans="1:19" ht="51" hidden="1" x14ac:dyDescent="0.2">
      <c r="A2030" s="136">
        <v>2029</v>
      </c>
      <c r="B2030" s="130" t="s">
        <v>426</v>
      </c>
      <c r="C2030" s="130" t="s">
        <v>10570</v>
      </c>
      <c r="D2030" s="130" t="s">
        <v>3524</v>
      </c>
      <c r="E2030" s="130" t="s">
        <v>1048</v>
      </c>
      <c r="F2030" s="130" t="s">
        <v>4049</v>
      </c>
      <c r="G2030" s="130" t="s">
        <v>4357</v>
      </c>
      <c r="H2030" s="130" t="s">
        <v>10664</v>
      </c>
      <c r="I2030" s="130" t="s">
        <v>10635</v>
      </c>
      <c r="J2030" s="130" t="s">
        <v>4359</v>
      </c>
      <c r="K2030" s="171" t="s">
        <v>12192</v>
      </c>
      <c r="L2030" s="121"/>
      <c r="M2030" s="130"/>
      <c r="N2030" s="130"/>
      <c r="O2030" s="130"/>
      <c r="P2030" s="130"/>
      <c r="Q2030" s="130"/>
      <c r="R2030" s="130"/>
      <c r="S2030" s="130"/>
    </row>
    <row r="2031" spans="1:19" ht="51" hidden="1" x14ac:dyDescent="0.2">
      <c r="A2031" s="136">
        <v>2030</v>
      </c>
      <c r="B2031" s="130" t="s">
        <v>10571</v>
      </c>
      <c r="C2031" s="130" t="s">
        <v>7798</v>
      </c>
      <c r="D2031" s="130" t="s">
        <v>3524</v>
      </c>
      <c r="E2031" s="130" t="s">
        <v>827</v>
      </c>
      <c r="F2031" s="130" t="s">
        <v>4049</v>
      </c>
      <c r="G2031" s="130" t="s">
        <v>4357</v>
      </c>
      <c r="H2031" s="130" t="s">
        <v>10665</v>
      </c>
      <c r="I2031" s="130" t="s">
        <v>52</v>
      </c>
      <c r="J2031" s="130" t="s">
        <v>4359</v>
      </c>
      <c r="K2031" s="171" t="s">
        <v>12193</v>
      </c>
      <c r="L2031" s="121"/>
      <c r="M2031" s="130"/>
      <c r="N2031" s="130"/>
      <c r="O2031" s="130"/>
      <c r="P2031" s="130"/>
      <c r="Q2031" s="130"/>
      <c r="R2031" s="130"/>
      <c r="S2031" s="130"/>
    </row>
    <row r="2032" spans="1:19" ht="51" hidden="1" x14ac:dyDescent="0.2">
      <c r="A2032" s="136">
        <v>2031</v>
      </c>
      <c r="B2032" s="130" t="s">
        <v>10572</v>
      </c>
      <c r="C2032" s="130" t="s">
        <v>10573</v>
      </c>
      <c r="D2032" s="130" t="s">
        <v>3524</v>
      </c>
      <c r="E2032" s="130" t="s">
        <v>1048</v>
      </c>
      <c r="F2032" s="130" t="s">
        <v>4049</v>
      </c>
      <c r="G2032" s="130" t="s">
        <v>4357</v>
      </c>
      <c r="H2032" s="130" t="s">
        <v>10666</v>
      </c>
      <c r="I2032" s="130" t="s">
        <v>1323</v>
      </c>
      <c r="J2032" s="130" t="s">
        <v>4359</v>
      </c>
      <c r="K2032" s="171" t="s">
        <v>12194</v>
      </c>
      <c r="L2032" s="121"/>
      <c r="M2032" s="130"/>
      <c r="N2032" s="130"/>
      <c r="O2032" s="130"/>
      <c r="P2032" s="130"/>
      <c r="Q2032" s="130"/>
      <c r="R2032" s="130"/>
      <c r="S2032" s="130"/>
    </row>
    <row r="2033" spans="1:19" ht="51" hidden="1" x14ac:dyDescent="0.2">
      <c r="A2033" s="136">
        <v>2032</v>
      </c>
      <c r="B2033" s="130" t="s">
        <v>10574</v>
      </c>
      <c r="C2033" s="130" t="s">
        <v>10575</v>
      </c>
      <c r="D2033" s="130" t="s">
        <v>3524</v>
      </c>
      <c r="E2033" s="130" t="s">
        <v>827</v>
      </c>
      <c r="F2033" s="130" t="s">
        <v>4049</v>
      </c>
      <c r="G2033" s="130" t="s">
        <v>4357</v>
      </c>
      <c r="H2033" s="130" t="s">
        <v>10667</v>
      </c>
      <c r="I2033" s="130" t="s">
        <v>2256</v>
      </c>
      <c r="J2033" s="130" t="s">
        <v>4359</v>
      </c>
      <c r="K2033" s="171" t="s">
        <v>12195</v>
      </c>
      <c r="L2033" s="121"/>
      <c r="M2033" s="130"/>
      <c r="N2033" s="130"/>
      <c r="O2033" s="130"/>
      <c r="P2033" s="130"/>
      <c r="Q2033" s="130"/>
      <c r="R2033" s="130"/>
      <c r="S2033" s="130"/>
    </row>
    <row r="2034" spans="1:19" ht="51" hidden="1" x14ac:dyDescent="0.2">
      <c r="A2034" s="136">
        <v>2033</v>
      </c>
      <c r="B2034" s="130" t="s">
        <v>10576</v>
      </c>
      <c r="C2034" s="130" t="s">
        <v>10577</v>
      </c>
      <c r="D2034" s="130" t="s">
        <v>3524</v>
      </c>
      <c r="E2034" s="130" t="s">
        <v>827</v>
      </c>
      <c r="F2034" s="130" t="s">
        <v>4049</v>
      </c>
      <c r="G2034" s="130" t="s">
        <v>4357</v>
      </c>
      <c r="H2034" s="130" t="s">
        <v>10668</v>
      </c>
      <c r="I2034" s="130" t="s">
        <v>1936</v>
      </c>
      <c r="J2034" s="130" t="s">
        <v>4359</v>
      </c>
      <c r="K2034" s="171" t="s">
        <v>12196</v>
      </c>
      <c r="L2034" s="121"/>
      <c r="M2034" s="130"/>
      <c r="N2034" s="130"/>
      <c r="O2034" s="130"/>
      <c r="P2034" s="130"/>
      <c r="Q2034" s="130"/>
      <c r="R2034" s="130"/>
      <c r="S2034" s="130"/>
    </row>
    <row r="2035" spans="1:19" ht="51" hidden="1" x14ac:dyDescent="0.2">
      <c r="A2035" s="136">
        <v>2034</v>
      </c>
      <c r="B2035" s="130" t="s">
        <v>10578</v>
      </c>
      <c r="C2035" s="130" t="s">
        <v>10579</v>
      </c>
      <c r="D2035" s="130" t="s">
        <v>3524</v>
      </c>
      <c r="E2035" s="130" t="s">
        <v>827</v>
      </c>
      <c r="F2035" s="130" t="s">
        <v>4049</v>
      </c>
      <c r="G2035" s="130" t="s">
        <v>4357</v>
      </c>
      <c r="H2035" s="130" t="s">
        <v>10669</v>
      </c>
      <c r="I2035" s="130" t="s">
        <v>1816</v>
      </c>
      <c r="J2035" s="130" t="s">
        <v>2166</v>
      </c>
      <c r="K2035" s="171" t="s">
        <v>12197</v>
      </c>
      <c r="L2035" s="121"/>
      <c r="M2035" s="130"/>
      <c r="N2035" s="130"/>
      <c r="O2035" s="130"/>
      <c r="P2035" s="130"/>
      <c r="Q2035" s="130"/>
      <c r="R2035" s="130"/>
      <c r="S2035" s="130"/>
    </row>
    <row r="2036" spans="1:19" ht="51" hidden="1" x14ac:dyDescent="0.2">
      <c r="A2036" s="136">
        <v>2035</v>
      </c>
      <c r="B2036" s="130" t="s">
        <v>3549</v>
      </c>
      <c r="C2036" s="130" t="s">
        <v>10580</v>
      </c>
      <c r="D2036" s="130" t="s">
        <v>3524</v>
      </c>
      <c r="E2036" s="130" t="s">
        <v>827</v>
      </c>
      <c r="F2036" s="130" t="s">
        <v>4049</v>
      </c>
      <c r="G2036" s="130" t="s">
        <v>4357</v>
      </c>
      <c r="H2036" s="130" t="s">
        <v>10670</v>
      </c>
      <c r="I2036" s="130" t="s">
        <v>2114</v>
      </c>
      <c r="J2036" s="130" t="s">
        <v>4359</v>
      </c>
      <c r="K2036" s="171" t="s">
        <v>12198</v>
      </c>
      <c r="L2036" s="121"/>
      <c r="M2036" s="130"/>
      <c r="N2036" s="130"/>
      <c r="O2036" s="130"/>
      <c r="P2036" s="130"/>
      <c r="Q2036" s="130"/>
      <c r="R2036" s="130"/>
      <c r="S2036" s="130"/>
    </row>
    <row r="2037" spans="1:19" ht="51" hidden="1" x14ac:dyDescent="0.2">
      <c r="A2037" s="136">
        <v>2036</v>
      </c>
      <c r="B2037" s="130" t="s">
        <v>10581</v>
      </c>
      <c r="C2037" s="130" t="s">
        <v>10582</v>
      </c>
      <c r="D2037" s="130" t="s">
        <v>3524</v>
      </c>
      <c r="E2037" s="130" t="s">
        <v>827</v>
      </c>
      <c r="F2037" s="130" t="s">
        <v>4049</v>
      </c>
      <c r="G2037" s="130" t="s">
        <v>4357</v>
      </c>
      <c r="H2037" s="130" t="s">
        <v>10671</v>
      </c>
      <c r="I2037" s="130" t="s">
        <v>1816</v>
      </c>
      <c r="J2037" s="130" t="s">
        <v>2166</v>
      </c>
      <c r="K2037" s="171" t="s">
        <v>12199</v>
      </c>
      <c r="L2037" s="121"/>
      <c r="M2037" s="130"/>
      <c r="N2037" s="130"/>
      <c r="O2037" s="130"/>
      <c r="P2037" s="130"/>
      <c r="Q2037" s="130"/>
      <c r="R2037" s="130"/>
      <c r="S2037" s="130"/>
    </row>
    <row r="2038" spans="1:19" ht="51" hidden="1" x14ac:dyDescent="0.2">
      <c r="A2038" s="136">
        <v>2037</v>
      </c>
      <c r="B2038" s="130" t="s">
        <v>10583</v>
      </c>
      <c r="C2038" s="130" t="s">
        <v>10584</v>
      </c>
      <c r="D2038" s="130" t="s">
        <v>3524</v>
      </c>
      <c r="E2038" s="130" t="s">
        <v>827</v>
      </c>
      <c r="F2038" s="130" t="s">
        <v>4049</v>
      </c>
      <c r="G2038" s="130" t="s">
        <v>4357</v>
      </c>
      <c r="H2038" s="130" t="s">
        <v>10672</v>
      </c>
      <c r="I2038" s="130" t="s">
        <v>1925</v>
      </c>
      <c r="J2038" s="130" t="s">
        <v>4359</v>
      </c>
      <c r="K2038" s="171" t="s">
        <v>12200</v>
      </c>
      <c r="L2038" s="121"/>
      <c r="M2038" s="130"/>
      <c r="N2038" s="130"/>
      <c r="O2038" s="130"/>
      <c r="P2038" s="130"/>
      <c r="Q2038" s="130"/>
      <c r="R2038" s="130"/>
      <c r="S2038" s="130"/>
    </row>
    <row r="2039" spans="1:19" ht="51" hidden="1" x14ac:dyDescent="0.2">
      <c r="A2039" s="136">
        <v>2038</v>
      </c>
      <c r="B2039" s="130" t="s">
        <v>10585</v>
      </c>
      <c r="C2039" s="130" t="s">
        <v>10586</v>
      </c>
      <c r="D2039" s="130" t="s">
        <v>3524</v>
      </c>
      <c r="E2039" s="130" t="s">
        <v>827</v>
      </c>
      <c r="F2039" s="130" t="s">
        <v>4049</v>
      </c>
      <c r="G2039" s="130" t="s">
        <v>4357</v>
      </c>
      <c r="H2039" s="130" t="s">
        <v>10673</v>
      </c>
      <c r="I2039" s="130" t="s">
        <v>2256</v>
      </c>
      <c r="J2039" s="130" t="s">
        <v>4359</v>
      </c>
      <c r="K2039" s="171" t="s">
        <v>12201</v>
      </c>
      <c r="L2039" s="121"/>
      <c r="M2039" s="130"/>
      <c r="N2039" s="130"/>
      <c r="O2039" s="130"/>
      <c r="P2039" s="130"/>
      <c r="Q2039" s="130"/>
      <c r="R2039" s="130"/>
      <c r="S2039" s="130"/>
    </row>
    <row r="2040" spans="1:19" ht="51" hidden="1" x14ac:dyDescent="0.2">
      <c r="A2040" s="136">
        <v>2039</v>
      </c>
      <c r="B2040" s="130" t="s">
        <v>10587</v>
      </c>
      <c r="C2040" s="130" t="s">
        <v>10588</v>
      </c>
      <c r="D2040" s="130" t="s">
        <v>10589</v>
      </c>
      <c r="E2040" s="130" t="s">
        <v>827</v>
      </c>
      <c r="F2040" s="130" t="s">
        <v>4049</v>
      </c>
      <c r="G2040" s="130" t="s">
        <v>4357</v>
      </c>
      <c r="H2040" s="130" t="s">
        <v>10674</v>
      </c>
      <c r="I2040" s="130" t="s">
        <v>4376</v>
      </c>
      <c r="J2040" s="130" t="s">
        <v>4359</v>
      </c>
      <c r="K2040" s="171" t="s">
        <v>12202</v>
      </c>
      <c r="L2040" s="121"/>
      <c r="M2040" s="130"/>
      <c r="N2040" s="130"/>
      <c r="O2040" s="130"/>
      <c r="P2040" s="130"/>
      <c r="Q2040" s="130"/>
      <c r="R2040" s="130"/>
      <c r="S2040" s="130"/>
    </row>
    <row r="2041" spans="1:19" ht="51" hidden="1" x14ac:dyDescent="0.2">
      <c r="A2041" s="136">
        <v>2040</v>
      </c>
      <c r="B2041" s="130" t="s">
        <v>10590</v>
      </c>
      <c r="C2041" s="130" t="s">
        <v>10591</v>
      </c>
      <c r="D2041" s="130" t="s">
        <v>3524</v>
      </c>
      <c r="E2041" s="130" t="s">
        <v>827</v>
      </c>
      <c r="F2041" s="130" t="s">
        <v>4049</v>
      </c>
      <c r="G2041" s="130" t="s">
        <v>4357</v>
      </c>
      <c r="H2041" s="130" t="s">
        <v>10675</v>
      </c>
      <c r="I2041" s="130" t="s">
        <v>2114</v>
      </c>
      <c r="J2041" s="130" t="s">
        <v>4359</v>
      </c>
      <c r="K2041" s="171" t="s">
        <v>12203</v>
      </c>
      <c r="L2041" s="121"/>
      <c r="M2041" s="130"/>
      <c r="N2041" s="130"/>
      <c r="O2041" s="130"/>
      <c r="P2041" s="130"/>
      <c r="Q2041" s="130"/>
      <c r="R2041" s="130"/>
      <c r="S2041" s="130"/>
    </row>
    <row r="2042" spans="1:19" ht="51" hidden="1" x14ac:dyDescent="0.2">
      <c r="A2042" s="136">
        <v>2041</v>
      </c>
      <c r="B2042" s="130" t="s">
        <v>10592</v>
      </c>
      <c r="C2042" s="130" t="s">
        <v>10593</v>
      </c>
      <c r="D2042" s="130" t="s">
        <v>3524</v>
      </c>
      <c r="E2042" s="130" t="s">
        <v>827</v>
      </c>
      <c r="F2042" s="130" t="s">
        <v>4049</v>
      </c>
      <c r="G2042" s="130" t="s">
        <v>4357</v>
      </c>
      <c r="H2042" s="130" t="s">
        <v>10676</v>
      </c>
      <c r="I2042" s="130" t="s">
        <v>1323</v>
      </c>
      <c r="J2042" s="130" t="s">
        <v>4359</v>
      </c>
      <c r="K2042" s="171" t="s">
        <v>12204</v>
      </c>
      <c r="L2042" s="121"/>
      <c r="M2042" s="130"/>
      <c r="N2042" s="130"/>
      <c r="O2042" s="130"/>
      <c r="P2042" s="130"/>
      <c r="Q2042" s="130"/>
      <c r="R2042" s="130"/>
      <c r="S2042" s="130"/>
    </row>
    <row r="2043" spans="1:19" ht="51" hidden="1" x14ac:dyDescent="0.2">
      <c r="A2043" s="136">
        <v>2042</v>
      </c>
      <c r="B2043" s="130" t="s">
        <v>10594</v>
      </c>
      <c r="C2043" s="130" t="s">
        <v>10595</v>
      </c>
      <c r="D2043" s="130" t="s">
        <v>3524</v>
      </c>
      <c r="E2043" s="130" t="s">
        <v>1048</v>
      </c>
      <c r="F2043" s="130" t="s">
        <v>4049</v>
      </c>
      <c r="G2043" s="130" t="s">
        <v>4357</v>
      </c>
      <c r="H2043" s="130" t="s">
        <v>10677</v>
      </c>
      <c r="I2043" s="130" t="s">
        <v>1081</v>
      </c>
      <c r="J2043" s="130" t="s">
        <v>4359</v>
      </c>
      <c r="K2043" s="171" t="s">
        <v>12205</v>
      </c>
      <c r="L2043" s="121"/>
      <c r="M2043" s="130"/>
      <c r="N2043" s="130"/>
      <c r="O2043" s="130"/>
      <c r="P2043" s="130"/>
      <c r="Q2043" s="130"/>
      <c r="R2043" s="130"/>
      <c r="S2043" s="130"/>
    </row>
    <row r="2044" spans="1:19" ht="51" hidden="1" x14ac:dyDescent="0.2">
      <c r="A2044" s="136">
        <v>2043</v>
      </c>
      <c r="B2044" s="130" t="s">
        <v>10596</v>
      </c>
      <c r="C2044" s="130" t="s">
        <v>10597</v>
      </c>
      <c r="D2044" s="130" t="s">
        <v>3524</v>
      </c>
      <c r="E2044" s="130" t="s">
        <v>827</v>
      </c>
      <c r="F2044" s="130" t="s">
        <v>4049</v>
      </c>
      <c r="G2044" s="130" t="s">
        <v>4357</v>
      </c>
      <c r="H2044" s="130" t="s">
        <v>10678</v>
      </c>
      <c r="I2044" s="130" t="s">
        <v>10679</v>
      </c>
      <c r="J2044" s="130" t="s">
        <v>4359</v>
      </c>
      <c r="K2044" s="171" t="s">
        <v>12206</v>
      </c>
      <c r="L2044" s="121"/>
      <c r="M2044" s="130"/>
      <c r="N2044" s="130"/>
      <c r="O2044" s="130"/>
      <c r="P2044" s="130"/>
      <c r="Q2044" s="130"/>
      <c r="R2044" s="130"/>
      <c r="S2044" s="130"/>
    </row>
    <row r="2045" spans="1:19" ht="51" hidden="1" x14ac:dyDescent="0.2">
      <c r="A2045" s="136">
        <v>2044</v>
      </c>
      <c r="B2045" s="130" t="s">
        <v>10598</v>
      </c>
      <c r="C2045" s="130" t="s">
        <v>10599</v>
      </c>
      <c r="D2045" s="130" t="s">
        <v>3524</v>
      </c>
      <c r="E2045" s="130" t="s">
        <v>827</v>
      </c>
      <c r="F2045" s="130" t="s">
        <v>4049</v>
      </c>
      <c r="G2045" s="130" t="s">
        <v>4357</v>
      </c>
      <c r="H2045" s="130" t="s">
        <v>10680</v>
      </c>
      <c r="I2045" s="130" t="s">
        <v>1891</v>
      </c>
      <c r="J2045" s="130" t="s">
        <v>4359</v>
      </c>
      <c r="K2045" s="171" t="s">
        <v>12207</v>
      </c>
      <c r="L2045" s="121"/>
      <c r="M2045" s="130"/>
      <c r="N2045" s="130"/>
      <c r="O2045" s="130"/>
      <c r="P2045" s="130"/>
      <c r="Q2045" s="130"/>
      <c r="R2045" s="130"/>
      <c r="S2045" s="130"/>
    </row>
    <row r="2046" spans="1:19" ht="51" hidden="1" x14ac:dyDescent="0.2">
      <c r="A2046" s="136">
        <v>2045</v>
      </c>
      <c r="B2046" s="130" t="s">
        <v>10600</v>
      </c>
      <c r="C2046" s="130" t="s">
        <v>10601</v>
      </c>
      <c r="D2046" s="130" t="s">
        <v>3524</v>
      </c>
      <c r="E2046" s="130" t="s">
        <v>1048</v>
      </c>
      <c r="F2046" s="130" t="s">
        <v>4049</v>
      </c>
      <c r="G2046" s="130" t="s">
        <v>4357</v>
      </c>
      <c r="H2046" s="130" t="s">
        <v>10681</v>
      </c>
      <c r="I2046" s="130" t="s">
        <v>1891</v>
      </c>
      <c r="J2046" s="130" t="s">
        <v>4359</v>
      </c>
      <c r="K2046" s="171" t="s">
        <v>12208</v>
      </c>
      <c r="L2046" s="121"/>
      <c r="M2046" s="130"/>
      <c r="N2046" s="130"/>
      <c r="O2046" s="130"/>
      <c r="P2046" s="130"/>
      <c r="Q2046" s="130"/>
      <c r="R2046" s="130"/>
      <c r="S2046" s="130"/>
    </row>
    <row r="2047" spans="1:19" ht="25.5" hidden="1" x14ac:dyDescent="0.2">
      <c r="A2047" s="136">
        <v>2046</v>
      </c>
      <c r="B2047" s="130" t="s">
        <v>6551</v>
      </c>
      <c r="C2047" s="130" t="s">
        <v>1928</v>
      </c>
      <c r="D2047" s="130" t="s">
        <v>1407</v>
      </c>
      <c r="E2047" s="130" t="s">
        <v>1048</v>
      </c>
      <c r="F2047" s="130" t="s">
        <v>4049</v>
      </c>
      <c r="G2047" s="130" t="s">
        <v>4357</v>
      </c>
      <c r="H2047" s="130" t="s">
        <v>10682</v>
      </c>
      <c r="I2047" s="130" t="s">
        <v>10683</v>
      </c>
      <c r="J2047" s="130" t="s">
        <v>10684</v>
      </c>
      <c r="K2047" s="171" t="s">
        <v>12209</v>
      </c>
      <c r="L2047" s="121"/>
      <c r="M2047" s="130"/>
      <c r="N2047" s="130"/>
      <c r="O2047" s="130"/>
      <c r="P2047" s="130"/>
      <c r="Q2047" s="130"/>
      <c r="R2047" s="130"/>
      <c r="S2047" s="130"/>
    </row>
    <row r="2048" spans="1:19" ht="51" hidden="1" x14ac:dyDescent="0.2">
      <c r="A2048" s="136">
        <v>2047</v>
      </c>
      <c r="B2048" s="130" t="s">
        <v>10602</v>
      </c>
      <c r="C2048" s="130" t="s">
        <v>7936</v>
      </c>
      <c r="D2048" s="130" t="s">
        <v>10603</v>
      </c>
      <c r="E2048" s="130" t="s">
        <v>827</v>
      </c>
      <c r="F2048" s="130" t="s">
        <v>4049</v>
      </c>
      <c r="G2048" s="130" t="s">
        <v>4357</v>
      </c>
      <c r="H2048" s="130" t="s">
        <v>10685</v>
      </c>
      <c r="I2048" s="130" t="s">
        <v>10661</v>
      </c>
      <c r="J2048" s="130" t="s">
        <v>2166</v>
      </c>
      <c r="K2048" s="171" t="s">
        <v>12210</v>
      </c>
      <c r="L2048" s="121"/>
      <c r="M2048" s="130"/>
      <c r="N2048" s="130"/>
      <c r="O2048" s="130"/>
      <c r="P2048" s="130"/>
      <c r="Q2048" s="130"/>
      <c r="R2048" s="130"/>
      <c r="S2048" s="130"/>
    </row>
    <row r="2049" spans="1:19" ht="51" hidden="1" x14ac:dyDescent="0.2">
      <c r="A2049" s="136">
        <v>2048</v>
      </c>
      <c r="B2049" s="130" t="s">
        <v>10604</v>
      </c>
      <c r="C2049" s="130" t="s">
        <v>8113</v>
      </c>
      <c r="D2049" s="130" t="s">
        <v>1688</v>
      </c>
      <c r="E2049" s="130" t="s">
        <v>1048</v>
      </c>
      <c r="F2049" s="130" t="s">
        <v>4049</v>
      </c>
      <c r="G2049" s="130" t="s">
        <v>4357</v>
      </c>
      <c r="H2049" s="130" t="s">
        <v>10686</v>
      </c>
      <c r="I2049" s="130" t="s">
        <v>10661</v>
      </c>
      <c r="J2049" s="130" t="s">
        <v>2166</v>
      </c>
      <c r="K2049" s="171" t="s">
        <v>12211</v>
      </c>
      <c r="L2049" s="121"/>
      <c r="M2049" s="130"/>
      <c r="N2049" s="130"/>
      <c r="O2049" s="130"/>
      <c r="P2049" s="130"/>
      <c r="Q2049" s="130"/>
      <c r="R2049" s="130"/>
      <c r="S2049" s="130"/>
    </row>
    <row r="2050" spans="1:19" ht="38.25" hidden="1" x14ac:dyDescent="0.2">
      <c r="A2050" s="136">
        <v>2049</v>
      </c>
      <c r="B2050" s="130" t="s">
        <v>10605</v>
      </c>
      <c r="C2050" s="130" t="s">
        <v>10606</v>
      </c>
      <c r="D2050" s="130" t="s">
        <v>1047</v>
      </c>
      <c r="E2050" s="130" t="s">
        <v>1048</v>
      </c>
      <c r="F2050" s="130" t="s">
        <v>4049</v>
      </c>
      <c r="G2050" s="130" t="s">
        <v>4357</v>
      </c>
      <c r="H2050" s="130" t="s">
        <v>10687</v>
      </c>
      <c r="I2050" s="130" t="s">
        <v>10683</v>
      </c>
      <c r="J2050" s="130" t="s">
        <v>10684</v>
      </c>
      <c r="K2050" s="171" t="s">
        <v>12212</v>
      </c>
      <c r="L2050" s="121"/>
      <c r="M2050" s="130"/>
      <c r="N2050" s="130"/>
      <c r="O2050" s="130"/>
      <c r="P2050" s="130"/>
      <c r="Q2050" s="130"/>
      <c r="R2050" s="130"/>
      <c r="S2050" s="130"/>
    </row>
    <row r="2051" spans="1:19" ht="51" hidden="1" x14ac:dyDescent="0.2">
      <c r="A2051" s="136">
        <v>2050</v>
      </c>
      <c r="B2051" s="130" t="s">
        <v>10607</v>
      </c>
      <c r="C2051" s="130" t="s">
        <v>10608</v>
      </c>
      <c r="D2051" s="130" t="s">
        <v>3680</v>
      </c>
      <c r="E2051" s="130" t="s">
        <v>1048</v>
      </c>
      <c r="F2051" s="130" t="s">
        <v>4049</v>
      </c>
      <c r="G2051" s="130" t="s">
        <v>4357</v>
      </c>
      <c r="H2051" s="130" t="s">
        <v>10688</v>
      </c>
      <c r="I2051" s="130" t="s">
        <v>52</v>
      </c>
      <c r="J2051" s="130" t="s">
        <v>4359</v>
      </c>
      <c r="K2051" s="171" t="s">
        <v>12213</v>
      </c>
      <c r="L2051" s="121"/>
      <c r="M2051" s="130"/>
      <c r="N2051" s="130"/>
      <c r="O2051" s="130"/>
      <c r="P2051" s="130"/>
      <c r="Q2051" s="130"/>
      <c r="R2051" s="130"/>
      <c r="S2051" s="130"/>
    </row>
    <row r="2052" spans="1:19" ht="25.5" hidden="1" x14ac:dyDescent="0.2">
      <c r="A2052" s="136">
        <v>2051</v>
      </c>
      <c r="B2052" s="130" t="s">
        <v>10609</v>
      </c>
      <c r="C2052" s="130" t="s">
        <v>10610</v>
      </c>
      <c r="D2052" s="130" t="s">
        <v>1058</v>
      </c>
      <c r="E2052" s="130" t="s">
        <v>1048</v>
      </c>
      <c r="F2052" s="130" t="s">
        <v>4049</v>
      </c>
      <c r="G2052" s="130" t="s">
        <v>4357</v>
      </c>
      <c r="H2052" s="130" t="s">
        <v>10689</v>
      </c>
      <c r="I2052" s="130" t="s">
        <v>10690</v>
      </c>
      <c r="J2052" s="130" t="s">
        <v>10691</v>
      </c>
      <c r="K2052" s="171" t="s">
        <v>12214</v>
      </c>
      <c r="L2052" s="121"/>
      <c r="M2052" s="130"/>
      <c r="N2052" s="130"/>
      <c r="O2052" s="130"/>
      <c r="P2052" s="130"/>
      <c r="Q2052" s="130"/>
      <c r="R2052" s="130"/>
      <c r="S2052" s="130"/>
    </row>
    <row r="2053" spans="1:19" ht="51" hidden="1" x14ac:dyDescent="0.2">
      <c r="A2053" s="136">
        <v>2052</v>
      </c>
      <c r="B2053" s="130" t="s">
        <v>4285</v>
      </c>
      <c r="C2053" s="130" t="s">
        <v>10611</v>
      </c>
      <c r="D2053" s="130" t="s">
        <v>1765</v>
      </c>
      <c r="E2053" s="130" t="s">
        <v>1048</v>
      </c>
      <c r="F2053" s="130" t="s">
        <v>4049</v>
      </c>
      <c r="G2053" s="130" t="s">
        <v>4357</v>
      </c>
      <c r="H2053" s="130" t="s">
        <v>10692</v>
      </c>
      <c r="I2053" s="130" t="s">
        <v>2038</v>
      </c>
      <c r="J2053" s="130" t="s">
        <v>4359</v>
      </c>
      <c r="K2053" s="171" t="s">
        <v>12215</v>
      </c>
      <c r="L2053" s="121"/>
      <c r="M2053" s="130"/>
      <c r="N2053" s="130"/>
      <c r="O2053" s="130"/>
      <c r="P2053" s="130"/>
      <c r="Q2053" s="130"/>
      <c r="R2053" s="130"/>
      <c r="S2053" s="130"/>
    </row>
    <row r="2054" spans="1:19" ht="38.25" hidden="1" x14ac:dyDescent="0.2">
      <c r="A2054" s="136">
        <v>2053</v>
      </c>
      <c r="B2054" s="130" t="s">
        <v>10612</v>
      </c>
      <c r="C2054" s="130" t="s">
        <v>3774</v>
      </c>
      <c r="D2054" s="130" t="s">
        <v>1132</v>
      </c>
      <c r="E2054" s="130" t="s">
        <v>1048</v>
      </c>
      <c r="F2054" s="130" t="s">
        <v>4049</v>
      </c>
      <c r="G2054" s="130" t="s">
        <v>4357</v>
      </c>
      <c r="H2054" s="130" t="s">
        <v>10693</v>
      </c>
      <c r="I2054" s="130" t="s">
        <v>89</v>
      </c>
      <c r="J2054" s="130" t="s">
        <v>4581</v>
      </c>
      <c r="K2054" s="171" t="s">
        <v>12216</v>
      </c>
      <c r="L2054" s="121"/>
      <c r="M2054" s="130"/>
      <c r="N2054" s="130"/>
      <c r="O2054" s="130"/>
      <c r="P2054" s="130"/>
      <c r="Q2054" s="130"/>
      <c r="R2054" s="130"/>
      <c r="S2054" s="130"/>
    </row>
    <row r="2055" spans="1:19" ht="25.5" hidden="1" x14ac:dyDescent="0.2">
      <c r="A2055" s="136">
        <v>2054</v>
      </c>
      <c r="B2055" s="130" t="s">
        <v>10613</v>
      </c>
      <c r="C2055" s="130" t="s">
        <v>4093</v>
      </c>
      <c r="D2055" s="130" t="s">
        <v>1774</v>
      </c>
      <c r="E2055" s="130" t="s">
        <v>1048</v>
      </c>
      <c r="F2055" s="130" t="s">
        <v>4049</v>
      </c>
      <c r="G2055" s="130" t="s">
        <v>4357</v>
      </c>
      <c r="H2055" s="130" t="s">
        <v>10694</v>
      </c>
      <c r="I2055" s="130" t="s">
        <v>4463</v>
      </c>
      <c r="J2055" s="130" t="s">
        <v>4464</v>
      </c>
      <c r="K2055" s="171" t="s">
        <v>12217</v>
      </c>
      <c r="L2055" s="121"/>
      <c r="M2055" s="130"/>
      <c r="N2055" s="130"/>
      <c r="O2055" s="130"/>
      <c r="P2055" s="130"/>
      <c r="Q2055" s="130"/>
      <c r="R2055" s="130"/>
      <c r="S2055" s="130"/>
    </row>
    <row r="2056" spans="1:19" ht="38.25" hidden="1" x14ac:dyDescent="0.2">
      <c r="A2056" s="136">
        <v>2055</v>
      </c>
      <c r="B2056" s="130" t="s">
        <v>10255</v>
      </c>
      <c r="C2056" s="130" t="s">
        <v>10614</v>
      </c>
      <c r="D2056" s="130" t="s">
        <v>1058</v>
      </c>
      <c r="E2056" s="130" t="s">
        <v>1048</v>
      </c>
      <c r="F2056" s="130" t="s">
        <v>4049</v>
      </c>
      <c r="G2056" s="130" t="s">
        <v>4357</v>
      </c>
      <c r="H2056" s="130" t="s">
        <v>10695</v>
      </c>
      <c r="I2056" s="130" t="s">
        <v>10690</v>
      </c>
      <c r="J2056" s="130" t="s">
        <v>10691</v>
      </c>
      <c r="K2056" s="171" t="s">
        <v>12218</v>
      </c>
      <c r="L2056" s="121"/>
      <c r="M2056" s="130"/>
      <c r="N2056" s="130"/>
      <c r="O2056" s="130"/>
      <c r="P2056" s="130"/>
      <c r="Q2056" s="130"/>
      <c r="R2056" s="130"/>
      <c r="S2056" s="130"/>
    </row>
    <row r="2057" spans="1:19" ht="51" hidden="1" x14ac:dyDescent="0.2">
      <c r="A2057" s="136">
        <v>2056</v>
      </c>
      <c r="B2057" s="130" t="s">
        <v>5144</v>
      </c>
      <c r="C2057" s="130" t="s">
        <v>3742</v>
      </c>
      <c r="D2057" s="130" t="s">
        <v>1606</v>
      </c>
      <c r="E2057" s="130" t="s">
        <v>1048</v>
      </c>
      <c r="F2057" s="130" t="s">
        <v>4049</v>
      </c>
      <c r="G2057" s="130" t="s">
        <v>4357</v>
      </c>
      <c r="H2057" s="130" t="s">
        <v>10696</v>
      </c>
      <c r="I2057" s="130" t="s">
        <v>4376</v>
      </c>
      <c r="J2057" s="130" t="s">
        <v>4359</v>
      </c>
      <c r="K2057" s="171" t="s">
        <v>12219</v>
      </c>
      <c r="L2057" s="121"/>
      <c r="M2057" s="130"/>
      <c r="N2057" s="130"/>
      <c r="O2057" s="130"/>
      <c r="P2057" s="130"/>
      <c r="Q2057" s="130"/>
      <c r="R2057" s="130"/>
      <c r="S2057" s="130"/>
    </row>
    <row r="2058" spans="1:19" ht="51" hidden="1" x14ac:dyDescent="0.2">
      <c r="A2058" s="136">
        <v>2057</v>
      </c>
      <c r="B2058" s="130" t="s">
        <v>10615</v>
      </c>
      <c r="C2058" s="130" t="s">
        <v>10616</v>
      </c>
      <c r="D2058" s="130" t="s">
        <v>2142</v>
      </c>
      <c r="E2058" s="130" t="s">
        <v>1048</v>
      </c>
      <c r="F2058" s="130" t="s">
        <v>4049</v>
      </c>
      <c r="G2058" s="130" t="s">
        <v>4357</v>
      </c>
      <c r="H2058" s="130" t="s">
        <v>10697</v>
      </c>
      <c r="I2058" s="130" t="s">
        <v>2038</v>
      </c>
      <c r="J2058" s="130" t="s">
        <v>4359</v>
      </c>
      <c r="K2058" s="171" t="s">
        <v>12220</v>
      </c>
      <c r="L2058" s="121"/>
      <c r="M2058" s="130"/>
      <c r="N2058" s="130"/>
      <c r="O2058" s="130"/>
      <c r="P2058" s="130"/>
      <c r="Q2058" s="130"/>
      <c r="R2058" s="130"/>
      <c r="S2058" s="130"/>
    </row>
    <row r="2059" spans="1:19" ht="51" hidden="1" x14ac:dyDescent="0.2">
      <c r="A2059" s="136">
        <v>2058</v>
      </c>
      <c r="B2059" s="130" t="s">
        <v>5214</v>
      </c>
      <c r="C2059" s="130" t="s">
        <v>7849</v>
      </c>
      <c r="D2059" s="130" t="s">
        <v>1132</v>
      </c>
      <c r="E2059" s="130" t="s">
        <v>1048</v>
      </c>
      <c r="F2059" s="130" t="s">
        <v>4049</v>
      </c>
      <c r="G2059" s="130" t="s">
        <v>4357</v>
      </c>
      <c r="H2059" s="130" t="s">
        <v>10698</v>
      </c>
      <c r="I2059" s="130" t="s">
        <v>10679</v>
      </c>
      <c r="J2059" s="130" t="s">
        <v>4359</v>
      </c>
      <c r="K2059" s="171" t="s">
        <v>12221</v>
      </c>
      <c r="L2059" s="121"/>
      <c r="M2059" s="130"/>
      <c r="N2059" s="130"/>
      <c r="O2059" s="130"/>
      <c r="P2059" s="130"/>
      <c r="Q2059" s="130"/>
      <c r="R2059" s="130"/>
      <c r="S2059" s="130"/>
    </row>
    <row r="2060" spans="1:19" ht="25.5" hidden="1" x14ac:dyDescent="0.2">
      <c r="A2060" s="136">
        <v>2059</v>
      </c>
      <c r="B2060" s="130" t="s">
        <v>10617</v>
      </c>
      <c r="C2060" s="130" t="s">
        <v>10618</v>
      </c>
      <c r="D2060" s="130" t="s">
        <v>1058</v>
      </c>
      <c r="E2060" s="130" t="s">
        <v>1048</v>
      </c>
      <c r="F2060" s="130" t="s">
        <v>4049</v>
      </c>
      <c r="G2060" s="130" t="s">
        <v>4357</v>
      </c>
      <c r="H2060" s="130" t="s">
        <v>10699</v>
      </c>
      <c r="I2060" s="130" t="s">
        <v>10647</v>
      </c>
      <c r="J2060" s="130" t="s">
        <v>2559</v>
      </c>
      <c r="K2060" s="171" t="s">
        <v>12222</v>
      </c>
      <c r="L2060" s="121"/>
      <c r="M2060" s="130"/>
      <c r="N2060" s="130"/>
      <c r="O2060" s="130"/>
      <c r="P2060" s="130"/>
      <c r="Q2060" s="130"/>
      <c r="R2060" s="130"/>
      <c r="S2060" s="130"/>
    </row>
    <row r="2061" spans="1:19" ht="38.25" hidden="1" x14ac:dyDescent="0.2">
      <c r="A2061" s="136">
        <v>2060</v>
      </c>
      <c r="B2061" s="130" t="s">
        <v>10619</v>
      </c>
      <c r="C2061" s="130" t="s">
        <v>10620</v>
      </c>
      <c r="D2061" s="130" t="s">
        <v>1149</v>
      </c>
      <c r="E2061" s="130" t="s">
        <v>827</v>
      </c>
      <c r="F2061" s="130" t="s">
        <v>4049</v>
      </c>
      <c r="G2061" s="130" t="s">
        <v>4357</v>
      </c>
      <c r="H2061" s="130" t="s">
        <v>10700</v>
      </c>
      <c r="I2061" s="130" t="s">
        <v>89</v>
      </c>
      <c r="J2061" s="130" t="s">
        <v>4581</v>
      </c>
      <c r="K2061" s="171" t="s">
        <v>12223</v>
      </c>
      <c r="L2061" s="121"/>
      <c r="M2061" s="130"/>
      <c r="N2061" s="130"/>
      <c r="O2061" s="130"/>
      <c r="P2061" s="130"/>
      <c r="Q2061" s="130"/>
      <c r="R2061" s="130"/>
      <c r="S2061" s="130"/>
    </row>
    <row r="2062" spans="1:19" ht="51" hidden="1" x14ac:dyDescent="0.2">
      <c r="A2062" s="136">
        <v>2061</v>
      </c>
      <c r="B2062" s="130" t="s">
        <v>10621</v>
      </c>
      <c r="C2062" s="130" t="s">
        <v>10622</v>
      </c>
      <c r="D2062" s="130" t="s">
        <v>1174</v>
      </c>
      <c r="E2062" s="130" t="s">
        <v>1048</v>
      </c>
      <c r="F2062" s="130" t="s">
        <v>4049</v>
      </c>
      <c r="G2062" s="130" t="s">
        <v>4357</v>
      </c>
      <c r="H2062" s="130" t="s">
        <v>10701</v>
      </c>
      <c r="I2062" s="130" t="s">
        <v>1891</v>
      </c>
      <c r="J2062" s="130" t="s">
        <v>4359</v>
      </c>
      <c r="K2062" s="171" t="s">
        <v>12224</v>
      </c>
      <c r="L2062" s="121"/>
      <c r="M2062" s="130"/>
      <c r="N2062" s="130"/>
      <c r="O2062" s="130"/>
      <c r="P2062" s="130"/>
      <c r="Q2062" s="130"/>
      <c r="R2062" s="130"/>
      <c r="S2062" s="130"/>
    </row>
    <row r="2063" spans="1:19" ht="25.5" hidden="1" x14ac:dyDescent="0.2">
      <c r="A2063" s="136">
        <v>2062</v>
      </c>
      <c r="B2063" s="130" t="s">
        <v>10623</v>
      </c>
      <c r="C2063" s="130" t="s">
        <v>10624</v>
      </c>
      <c r="D2063" s="130" t="s">
        <v>1149</v>
      </c>
      <c r="E2063" s="130" t="s">
        <v>827</v>
      </c>
      <c r="F2063" s="130" t="s">
        <v>4049</v>
      </c>
      <c r="G2063" s="130" t="s">
        <v>4357</v>
      </c>
      <c r="H2063" s="130" t="s">
        <v>10702</v>
      </c>
      <c r="I2063" s="130" t="s">
        <v>4463</v>
      </c>
      <c r="J2063" s="130" t="s">
        <v>4464</v>
      </c>
      <c r="K2063" s="171" t="s">
        <v>12225</v>
      </c>
      <c r="L2063" s="121"/>
      <c r="M2063" s="130"/>
      <c r="N2063" s="130"/>
      <c r="O2063" s="130"/>
      <c r="P2063" s="130"/>
      <c r="Q2063" s="130"/>
      <c r="R2063" s="130"/>
      <c r="S2063" s="130"/>
    </row>
    <row r="2064" spans="1:19" ht="51" hidden="1" x14ac:dyDescent="0.2">
      <c r="A2064" s="136">
        <v>2063</v>
      </c>
      <c r="B2064" s="130" t="s">
        <v>10376</v>
      </c>
      <c r="C2064" s="130" t="s">
        <v>7896</v>
      </c>
      <c r="D2064" s="130" t="s">
        <v>1058</v>
      </c>
      <c r="E2064" s="130" t="s">
        <v>1048</v>
      </c>
      <c r="F2064" s="130" t="s">
        <v>4049</v>
      </c>
      <c r="G2064" s="130" t="s">
        <v>4357</v>
      </c>
      <c r="H2064" s="130" t="s">
        <v>10703</v>
      </c>
      <c r="I2064" s="130" t="s">
        <v>531</v>
      </c>
      <c r="J2064" s="130" t="s">
        <v>4359</v>
      </c>
      <c r="K2064" s="171" t="s">
        <v>12226</v>
      </c>
      <c r="L2064" s="121"/>
      <c r="M2064" s="130"/>
      <c r="N2064" s="130"/>
      <c r="O2064" s="130"/>
      <c r="P2064" s="130"/>
      <c r="Q2064" s="130"/>
      <c r="R2064" s="130"/>
      <c r="S2064" s="130"/>
    </row>
    <row r="2065" spans="1:19" ht="51" hidden="1" x14ac:dyDescent="0.2">
      <c r="A2065" s="136">
        <v>2064</v>
      </c>
      <c r="B2065" s="130" t="s">
        <v>10625</v>
      </c>
      <c r="C2065" s="130" t="s">
        <v>10626</v>
      </c>
      <c r="D2065" s="130" t="s">
        <v>1779</v>
      </c>
      <c r="E2065" s="130" t="s">
        <v>1048</v>
      </c>
      <c r="F2065" s="130" t="s">
        <v>4049</v>
      </c>
      <c r="G2065" s="130" t="s">
        <v>4357</v>
      </c>
      <c r="H2065" s="130" t="s">
        <v>10704</v>
      </c>
      <c r="I2065" s="130" t="s">
        <v>117</v>
      </c>
      <c r="J2065" s="130" t="s">
        <v>4359</v>
      </c>
      <c r="K2065" s="171" t="s">
        <v>12227</v>
      </c>
      <c r="L2065" s="121"/>
      <c r="M2065" s="130"/>
      <c r="N2065" s="130"/>
      <c r="O2065" s="130"/>
      <c r="P2065" s="130"/>
      <c r="Q2065" s="130"/>
      <c r="R2065" s="130"/>
      <c r="S2065" s="130"/>
    </row>
    <row r="2066" spans="1:19" ht="38.25" hidden="1" x14ac:dyDescent="0.2">
      <c r="A2066" s="136">
        <v>2065</v>
      </c>
      <c r="B2066" s="130" t="s">
        <v>10627</v>
      </c>
      <c r="C2066" s="130" t="s">
        <v>10628</v>
      </c>
      <c r="D2066" s="130" t="s">
        <v>1047</v>
      </c>
      <c r="E2066" s="130" t="s">
        <v>1048</v>
      </c>
      <c r="F2066" s="130" t="s">
        <v>4049</v>
      </c>
      <c r="G2066" s="130" t="s">
        <v>4357</v>
      </c>
      <c r="H2066" s="130" t="s">
        <v>10705</v>
      </c>
      <c r="I2066" s="130" t="s">
        <v>10706</v>
      </c>
      <c r="J2066" s="130" t="s">
        <v>4924</v>
      </c>
      <c r="K2066" s="171" t="s">
        <v>12228</v>
      </c>
      <c r="L2066" s="121"/>
      <c r="M2066" s="130"/>
      <c r="N2066" s="130"/>
      <c r="O2066" s="130"/>
      <c r="P2066" s="130"/>
      <c r="Q2066" s="130"/>
      <c r="R2066" s="130"/>
      <c r="S2066" s="130"/>
    </row>
    <row r="2067" spans="1:19" ht="38.25" hidden="1" x14ac:dyDescent="0.2">
      <c r="A2067" s="136">
        <v>2066</v>
      </c>
      <c r="B2067" s="130" t="s">
        <v>10629</v>
      </c>
      <c r="C2067" s="130" t="s">
        <v>7026</v>
      </c>
      <c r="D2067" s="130" t="s">
        <v>10630</v>
      </c>
      <c r="E2067" s="130" t="s">
        <v>1048</v>
      </c>
      <c r="F2067" s="130" t="s">
        <v>4049</v>
      </c>
      <c r="G2067" s="130" t="s">
        <v>4356</v>
      </c>
      <c r="H2067" s="130" t="s">
        <v>10707</v>
      </c>
      <c r="I2067" s="130" t="s">
        <v>10706</v>
      </c>
      <c r="J2067" s="130" t="s">
        <v>4924</v>
      </c>
      <c r="K2067" s="171" t="s">
        <v>12229</v>
      </c>
      <c r="L2067" s="121"/>
      <c r="M2067" s="130"/>
      <c r="N2067" s="130"/>
      <c r="O2067" s="130"/>
      <c r="P2067" s="130"/>
      <c r="Q2067" s="130"/>
      <c r="R2067" s="130"/>
      <c r="S2067" s="130"/>
    </row>
    <row r="2068" spans="1:19" ht="25.5" hidden="1" x14ac:dyDescent="0.2">
      <c r="A2068" s="136">
        <v>2067</v>
      </c>
      <c r="B2068" s="130" t="s">
        <v>10709</v>
      </c>
      <c r="C2068" s="130" t="s">
        <v>10710</v>
      </c>
      <c r="D2068" s="130" t="s">
        <v>2069</v>
      </c>
      <c r="E2068" s="130" t="s">
        <v>1048</v>
      </c>
      <c r="F2068" s="130" t="s">
        <v>4049</v>
      </c>
      <c r="G2068" s="161" t="s">
        <v>4356</v>
      </c>
      <c r="H2068" s="161" t="s">
        <v>11129</v>
      </c>
      <c r="I2068" s="162" t="s">
        <v>11130</v>
      </c>
      <c r="J2068" s="165" t="s">
        <v>11131</v>
      </c>
      <c r="K2068" s="171" t="s">
        <v>12230</v>
      </c>
      <c r="L2068" s="121"/>
      <c r="M2068" s="130"/>
      <c r="N2068" s="130"/>
      <c r="O2068" s="130"/>
      <c r="P2068" s="130"/>
      <c r="Q2068" s="130"/>
      <c r="R2068" s="130"/>
      <c r="S2068" s="130"/>
    </row>
    <row r="2069" spans="1:19" ht="51" hidden="1" x14ac:dyDescent="0.2">
      <c r="A2069" s="136">
        <v>2068</v>
      </c>
      <c r="B2069" s="130" t="s">
        <v>6551</v>
      </c>
      <c r="C2069" s="130" t="s">
        <v>10711</v>
      </c>
      <c r="D2069" s="130" t="s">
        <v>1124</v>
      </c>
      <c r="E2069" s="130" t="s">
        <v>1048</v>
      </c>
      <c r="F2069" s="130" t="s">
        <v>4049</v>
      </c>
      <c r="G2069" s="161" t="s">
        <v>4357</v>
      </c>
      <c r="H2069" s="161" t="s">
        <v>11132</v>
      </c>
      <c r="I2069" s="162" t="s">
        <v>4571</v>
      </c>
      <c r="J2069" s="165" t="s">
        <v>11133</v>
      </c>
      <c r="K2069" s="171" t="s">
        <v>12231</v>
      </c>
      <c r="L2069" s="121"/>
      <c r="M2069" s="130"/>
      <c r="N2069" s="130"/>
      <c r="O2069" s="130"/>
      <c r="P2069" s="130"/>
      <c r="Q2069" s="130"/>
      <c r="R2069" s="130"/>
      <c r="S2069" s="130"/>
    </row>
    <row r="2070" spans="1:19" ht="51" hidden="1" x14ac:dyDescent="0.2">
      <c r="A2070" s="136">
        <v>2069</v>
      </c>
      <c r="B2070" s="130" t="s">
        <v>10712</v>
      </c>
      <c r="C2070" s="130" t="s">
        <v>10713</v>
      </c>
      <c r="D2070" s="130" t="s">
        <v>1058</v>
      </c>
      <c r="E2070" s="130" t="s">
        <v>827</v>
      </c>
      <c r="F2070" s="130" t="s">
        <v>4049</v>
      </c>
      <c r="G2070" s="161" t="s">
        <v>4357</v>
      </c>
      <c r="H2070" s="161" t="s">
        <v>11134</v>
      </c>
      <c r="I2070" s="162" t="s">
        <v>4443</v>
      </c>
      <c r="J2070" s="165" t="s">
        <v>11133</v>
      </c>
      <c r="K2070" s="171" t="s">
        <v>12232</v>
      </c>
      <c r="L2070" s="121"/>
      <c r="M2070" s="130"/>
      <c r="N2070" s="130"/>
      <c r="O2070" s="130"/>
      <c r="P2070" s="130"/>
      <c r="Q2070" s="130"/>
      <c r="R2070" s="130"/>
      <c r="S2070" s="130"/>
    </row>
    <row r="2071" spans="1:19" ht="51" hidden="1" x14ac:dyDescent="0.2">
      <c r="A2071" s="136">
        <v>2070</v>
      </c>
      <c r="B2071" s="130" t="s">
        <v>10714</v>
      </c>
      <c r="C2071" s="130" t="s">
        <v>3546</v>
      </c>
      <c r="D2071" s="130" t="s">
        <v>1058</v>
      </c>
      <c r="E2071" s="130" t="s">
        <v>1048</v>
      </c>
      <c r="F2071" s="130" t="s">
        <v>4049</v>
      </c>
      <c r="G2071" s="161" t="s">
        <v>4357</v>
      </c>
      <c r="H2071" s="161" t="s">
        <v>11135</v>
      </c>
      <c r="I2071" s="162" t="s">
        <v>2839</v>
      </c>
      <c r="J2071" s="165" t="s">
        <v>4359</v>
      </c>
      <c r="K2071" s="171" t="s">
        <v>12233</v>
      </c>
      <c r="L2071" s="121"/>
      <c r="M2071" s="130"/>
      <c r="N2071" s="130"/>
      <c r="O2071" s="130"/>
      <c r="P2071" s="130"/>
      <c r="Q2071" s="130"/>
      <c r="R2071" s="130"/>
      <c r="S2071" s="130"/>
    </row>
    <row r="2072" spans="1:19" ht="38.25" hidden="1" x14ac:dyDescent="0.2">
      <c r="A2072" s="136">
        <v>2071</v>
      </c>
      <c r="B2072" s="130" t="s">
        <v>10715</v>
      </c>
      <c r="C2072" s="130" t="s">
        <v>10716</v>
      </c>
      <c r="D2072" s="130" t="s">
        <v>1149</v>
      </c>
      <c r="E2072" s="130" t="s">
        <v>827</v>
      </c>
      <c r="F2072" s="130" t="s">
        <v>4049</v>
      </c>
      <c r="G2072" s="161" t="s">
        <v>4357</v>
      </c>
      <c r="H2072" s="161" t="s">
        <v>11136</v>
      </c>
      <c r="I2072" s="162" t="s">
        <v>4363</v>
      </c>
      <c r="J2072" s="165" t="s">
        <v>4924</v>
      </c>
      <c r="K2072" s="171" t="s">
        <v>12234</v>
      </c>
      <c r="L2072" s="121"/>
      <c r="M2072" s="130"/>
      <c r="N2072" s="130"/>
      <c r="O2072" s="130"/>
      <c r="P2072" s="130"/>
      <c r="Q2072" s="130"/>
      <c r="R2072" s="130"/>
      <c r="S2072" s="130"/>
    </row>
    <row r="2073" spans="1:19" ht="51" hidden="1" x14ac:dyDescent="0.2">
      <c r="A2073" s="136">
        <v>2072</v>
      </c>
      <c r="B2073" s="130" t="s">
        <v>10717</v>
      </c>
      <c r="C2073" s="130" t="s">
        <v>10718</v>
      </c>
      <c r="D2073" s="130" t="s">
        <v>1058</v>
      </c>
      <c r="E2073" s="130" t="s">
        <v>827</v>
      </c>
      <c r="F2073" s="130" t="s">
        <v>4049</v>
      </c>
      <c r="G2073" s="161" t="s">
        <v>4357</v>
      </c>
      <c r="H2073" s="161" t="s">
        <v>11137</v>
      </c>
      <c r="I2073" s="162" t="s">
        <v>4376</v>
      </c>
      <c r="J2073" s="165" t="s">
        <v>4359</v>
      </c>
      <c r="K2073" s="171" t="s">
        <v>12235</v>
      </c>
      <c r="L2073" s="121"/>
      <c r="M2073" s="130"/>
      <c r="N2073" s="130"/>
      <c r="O2073" s="130"/>
      <c r="P2073" s="130"/>
      <c r="Q2073" s="130"/>
      <c r="R2073" s="130"/>
      <c r="S2073" s="130"/>
    </row>
    <row r="2074" spans="1:19" ht="51" hidden="1" x14ac:dyDescent="0.2">
      <c r="A2074" s="136">
        <v>2073</v>
      </c>
      <c r="B2074" s="130" t="s">
        <v>10719</v>
      </c>
      <c r="C2074" s="130" t="s">
        <v>10720</v>
      </c>
      <c r="D2074" s="130" t="s">
        <v>1174</v>
      </c>
      <c r="E2074" s="130" t="s">
        <v>1048</v>
      </c>
      <c r="F2074" s="130" t="s">
        <v>4049</v>
      </c>
      <c r="G2074" s="161" t="s">
        <v>4357</v>
      </c>
      <c r="H2074" s="161" t="s">
        <v>11138</v>
      </c>
      <c r="I2074" s="162" t="s">
        <v>2010</v>
      </c>
      <c r="J2074" s="165" t="s">
        <v>4801</v>
      </c>
      <c r="K2074" s="171" t="s">
        <v>12236</v>
      </c>
      <c r="L2074" s="121"/>
      <c r="M2074" s="130"/>
      <c r="N2074" s="130"/>
      <c r="O2074" s="130"/>
      <c r="P2074" s="130"/>
      <c r="Q2074" s="130"/>
      <c r="R2074" s="130"/>
      <c r="S2074" s="130"/>
    </row>
    <row r="2075" spans="1:19" ht="51" hidden="1" x14ac:dyDescent="0.2">
      <c r="A2075" s="136">
        <v>2074</v>
      </c>
      <c r="B2075" s="130" t="s">
        <v>10721</v>
      </c>
      <c r="C2075" s="130" t="s">
        <v>10722</v>
      </c>
      <c r="D2075" s="130" t="s">
        <v>1606</v>
      </c>
      <c r="E2075" s="130" t="s">
        <v>827</v>
      </c>
      <c r="F2075" s="130" t="s">
        <v>4049</v>
      </c>
      <c r="G2075" s="161" t="s">
        <v>4357</v>
      </c>
      <c r="H2075" s="161" t="s">
        <v>11139</v>
      </c>
      <c r="I2075" s="162" t="s">
        <v>11140</v>
      </c>
      <c r="J2075" s="165" t="s">
        <v>11141</v>
      </c>
      <c r="K2075" s="171" t="s">
        <v>12237</v>
      </c>
      <c r="L2075" s="121"/>
      <c r="M2075" s="130"/>
      <c r="N2075" s="130"/>
      <c r="O2075" s="130"/>
      <c r="P2075" s="130"/>
      <c r="Q2075" s="130"/>
      <c r="R2075" s="130"/>
      <c r="S2075" s="130"/>
    </row>
    <row r="2076" spans="1:19" ht="51" hidden="1" x14ac:dyDescent="0.2">
      <c r="A2076" s="136">
        <v>2075</v>
      </c>
      <c r="B2076" s="130" t="s">
        <v>10723</v>
      </c>
      <c r="C2076" s="130" t="s">
        <v>10724</v>
      </c>
      <c r="D2076" s="130" t="s">
        <v>1039</v>
      </c>
      <c r="E2076" s="130" t="s">
        <v>827</v>
      </c>
      <c r="F2076" s="130" t="s">
        <v>4049</v>
      </c>
      <c r="G2076" s="161" t="s">
        <v>4357</v>
      </c>
      <c r="H2076" s="161" t="s">
        <v>11142</v>
      </c>
      <c r="I2076" s="162" t="s">
        <v>4376</v>
      </c>
      <c r="J2076" s="165" t="s">
        <v>4359</v>
      </c>
      <c r="K2076" s="171" t="s">
        <v>12238</v>
      </c>
      <c r="L2076" s="121"/>
      <c r="M2076" s="130"/>
      <c r="N2076" s="130"/>
      <c r="O2076" s="130"/>
      <c r="P2076" s="130"/>
      <c r="Q2076" s="130"/>
      <c r="R2076" s="130"/>
      <c r="S2076" s="130"/>
    </row>
    <row r="2077" spans="1:19" ht="38.25" hidden="1" x14ac:dyDescent="0.2">
      <c r="A2077" s="136">
        <v>2076</v>
      </c>
      <c r="B2077" s="130" t="s">
        <v>10725</v>
      </c>
      <c r="C2077" s="130" t="s">
        <v>10726</v>
      </c>
      <c r="D2077" s="130" t="s">
        <v>1058</v>
      </c>
      <c r="E2077" s="130" t="s">
        <v>827</v>
      </c>
      <c r="F2077" s="130" t="s">
        <v>4049</v>
      </c>
      <c r="G2077" s="161" t="s">
        <v>4357</v>
      </c>
      <c r="H2077" s="161" t="s">
        <v>11143</v>
      </c>
      <c r="I2077" s="162" t="s">
        <v>4363</v>
      </c>
      <c r="J2077" s="165" t="s">
        <v>4924</v>
      </c>
      <c r="K2077" s="171" t="s">
        <v>12239</v>
      </c>
      <c r="L2077" s="121"/>
      <c r="M2077" s="130"/>
      <c r="N2077" s="130"/>
      <c r="O2077" s="130"/>
      <c r="P2077" s="130"/>
      <c r="Q2077" s="130"/>
      <c r="R2077" s="130"/>
      <c r="S2077" s="130"/>
    </row>
    <row r="2078" spans="1:19" ht="51" hidden="1" x14ac:dyDescent="0.2">
      <c r="A2078" s="136">
        <v>2077</v>
      </c>
      <c r="B2078" s="130" t="s">
        <v>10727</v>
      </c>
      <c r="C2078" s="130" t="s">
        <v>10728</v>
      </c>
      <c r="D2078" s="130" t="s">
        <v>1058</v>
      </c>
      <c r="E2078" s="130" t="s">
        <v>1048</v>
      </c>
      <c r="F2078" s="130" t="s">
        <v>4049</v>
      </c>
      <c r="G2078" s="161" t="s">
        <v>4357</v>
      </c>
      <c r="H2078" s="161" t="s">
        <v>11144</v>
      </c>
      <c r="I2078" s="162" t="s">
        <v>4456</v>
      </c>
      <c r="J2078" s="165" t="s">
        <v>4359</v>
      </c>
      <c r="K2078" s="171" t="s">
        <v>12240</v>
      </c>
      <c r="L2078" s="121"/>
      <c r="M2078" s="130"/>
      <c r="N2078" s="130"/>
      <c r="O2078" s="130"/>
      <c r="P2078" s="130"/>
      <c r="Q2078" s="130"/>
      <c r="R2078" s="130"/>
      <c r="S2078" s="130"/>
    </row>
    <row r="2079" spans="1:19" ht="38.25" hidden="1" x14ac:dyDescent="0.2">
      <c r="A2079" s="136">
        <v>2078</v>
      </c>
      <c r="B2079" s="130" t="s">
        <v>10729</v>
      </c>
      <c r="C2079" s="130" t="s">
        <v>10730</v>
      </c>
      <c r="D2079" s="130" t="s">
        <v>1058</v>
      </c>
      <c r="E2079" s="130" t="s">
        <v>827</v>
      </c>
      <c r="F2079" s="130" t="s">
        <v>4049</v>
      </c>
      <c r="G2079" s="161" t="s">
        <v>4357</v>
      </c>
      <c r="H2079" s="161" t="s">
        <v>11145</v>
      </c>
      <c r="I2079" s="162" t="s">
        <v>4363</v>
      </c>
      <c r="J2079" s="165" t="s">
        <v>4924</v>
      </c>
      <c r="K2079" s="171" t="s">
        <v>12241</v>
      </c>
      <c r="L2079" s="121"/>
      <c r="M2079" s="130"/>
      <c r="N2079" s="130"/>
      <c r="O2079" s="130"/>
      <c r="P2079" s="130"/>
      <c r="Q2079" s="130"/>
      <c r="R2079" s="130"/>
      <c r="S2079" s="130"/>
    </row>
    <row r="2080" spans="1:19" ht="38.25" hidden="1" x14ac:dyDescent="0.2">
      <c r="A2080" s="136">
        <v>2079</v>
      </c>
      <c r="B2080" s="130" t="s">
        <v>10731</v>
      </c>
      <c r="C2080" s="130" t="s">
        <v>10732</v>
      </c>
      <c r="D2080" s="130" t="s">
        <v>2069</v>
      </c>
      <c r="E2080" s="130" t="s">
        <v>827</v>
      </c>
      <c r="F2080" s="130" t="s">
        <v>4049</v>
      </c>
      <c r="G2080" s="161" t="s">
        <v>4357</v>
      </c>
      <c r="H2080" s="161" t="s">
        <v>11146</v>
      </c>
      <c r="I2080" s="162" t="s">
        <v>4363</v>
      </c>
      <c r="J2080" s="165" t="s">
        <v>4924</v>
      </c>
      <c r="K2080" s="171" t="s">
        <v>12242</v>
      </c>
      <c r="L2080" s="121"/>
      <c r="M2080" s="130"/>
      <c r="N2080" s="130"/>
      <c r="O2080" s="130"/>
      <c r="P2080" s="130"/>
      <c r="Q2080" s="130"/>
      <c r="R2080" s="130"/>
      <c r="S2080" s="130"/>
    </row>
    <row r="2081" spans="1:19" ht="38.25" hidden="1" x14ac:dyDescent="0.2">
      <c r="A2081" s="136">
        <v>2080</v>
      </c>
      <c r="B2081" s="130" t="s">
        <v>10733</v>
      </c>
      <c r="C2081" s="130" t="s">
        <v>10734</v>
      </c>
      <c r="D2081" s="130" t="s">
        <v>1062</v>
      </c>
      <c r="E2081" s="130" t="s">
        <v>1048</v>
      </c>
      <c r="F2081" s="130" t="s">
        <v>4049</v>
      </c>
      <c r="G2081" s="161" t="s">
        <v>4357</v>
      </c>
      <c r="H2081" s="161" t="s">
        <v>11147</v>
      </c>
      <c r="I2081" s="162" t="s">
        <v>11148</v>
      </c>
      <c r="J2081" s="165" t="s">
        <v>4924</v>
      </c>
      <c r="K2081" s="171" t="s">
        <v>12243</v>
      </c>
      <c r="L2081" s="121"/>
      <c r="M2081" s="130"/>
      <c r="N2081" s="130"/>
      <c r="O2081" s="130"/>
      <c r="P2081" s="130"/>
      <c r="Q2081" s="130"/>
      <c r="R2081" s="130"/>
      <c r="S2081" s="130"/>
    </row>
    <row r="2082" spans="1:19" ht="51" hidden="1" x14ac:dyDescent="0.2">
      <c r="A2082" s="136">
        <v>2081</v>
      </c>
      <c r="B2082" s="130" t="s">
        <v>3601</v>
      </c>
      <c r="C2082" s="130" t="s">
        <v>10735</v>
      </c>
      <c r="D2082" s="130" t="s">
        <v>1132</v>
      </c>
      <c r="E2082" s="130" t="s">
        <v>1048</v>
      </c>
      <c r="F2082" s="130" t="s">
        <v>4049</v>
      </c>
      <c r="G2082" s="161" t="s">
        <v>4357</v>
      </c>
      <c r="H2082" s="161" t="s">
        <v>11149</v>
      </c>
      <c r="I2082" s="162" t="s">
        <v>2038</v>
      </c>
      <c r="J2082" s="165" t="s">
        <v>4359</v>
      </c>
      <c r="K2082" s="171" t="s">
        <v>12244</v>
      </c>
      <c r="L2082" s="121"/>
      <c r="M2082" s="130"/>
      <c r="N2082" s="130"/>
      <c r="O2082" s="130"/>
      <c r="P2082" s="130"/>
      <c r="Q2082" s="130"/>
      <c r="R2082" s="130"/>
      <c r="S2082" s="130"/>
    </row>
    <row r="2083" spans="1:19" ht="51" hidden="1" x14ac:dyDescent="0.2">
      <c r="A2083" s="136">
        <v>2082</v>
      </c>
      <c r="B2083" s="130" t="s">
        <v>5480</v>
      </c>
      <c r="C2083" s="130" t="s">
        <v>10736</v>
      </c>
      <c r="D2083" s="130" t="s">
        <v>1606</v>
      </c>
      <c r="E2083" s="130" t="s">
        <v>1048</v>
      </c>
      <c r="F2083" s="130" t="s">
        <v>4049</v>
      </c>
      <c r="G2083" s="161" t="s">
        <v>4357</v>
      </c>
      <c r="H2083" s="161" t="s">
        <v>11150</v>
      </c>
      <c r="I2083" s="162" t="s">
        <v>1804</v>
      </c>
      <c r="J2083" s="165" t="s">
        <v>4359</v>
      </c>
      <c r="K2083" s="171" t="s">
        <v>12245</v>
      </c>
      <c r="L2083" s="121"/>
      <c r="M2083" s="130"/>
      <c r="N2083" s="130"/>
      <c r="O2083" s="130"/>
      <c r="P2083" s="130"/>
      <c r="Q2083" s="130"/>
      <c r="R2083" s="130"/>
      <c r="S2083" s="130"/>
    </row>
    <row r="2084" spans="1:19" ht="51" hidden="1" x14ac:dyDescent="0.2">
      <c r="A2084" s="136">
        <v>2083</v>
      </c>
      <c r="B2084" s="130" t="s">
        <v>5480</v>
      </c>
      <c r="C2084" s="130" t="s">
        <v>10737</v>
      </c>
      <c r="D2084" s="130" t="s">
        <v>1058</v>
      </c>
      <c r="E2084" s="130" t="s">
        <v>1048</v>
      </c>
      <c r="F2084" s="130" t="s">
        <v>4049</v>
      </c>
      <c r="G2084" s="161" t="s">
        <v>4357</v>
      </c>
      <c r="H2084" s="161" t="s">
        <v>11151</v>
      </c>
      <c r="I2084" s="162" t="s">
        <v>369</v>
      </c>
      <c r="J2084" s="165" t="s">
        <v>2166</v>
      </c>
      <c r="K2084" s="171" t="s">
        <v>12246</v>
      </c>
      <c r="L2084" s="121"/>
      <c r="M2084" s="130"/>
      <c r="N2084" s="130"/>
      <c r="O2084" s="130"/>
      <c r="P2084" s="130"/>
      <c r="Q2084" s="130"/>
      <c r="R2084" s="130"/>
      <c r="S2084" s="130"/>
    </row>
    <row r="2085" spans="1:19" ht="51" hidden="1" x14ac:dyDescent="0.2">
      <c r="A2085" s="136">
        <v>2084</v>
      </c>
      <c r="B2085" s="130" t="s">
        <v>10738</v>
      </c>
      <c r="C2085" s="130" t="s">
        <v>5587</v>
      </c>
      <c r="D2085" s="130" t="s">
        <v>1058</v>
      </c>
      <c r="E2085" s="130" t="s">
        <v>827</v>
      </c>
      <c r="F2085" s="130" t="s">
        <v>4049</v>
      </c>
      <c r="G2085" s="161" t="s">
        <v>4357</v>
      </c>
      <c r="H2085" s="161" t="s">
        <v>11152</v>
      </c>
      <c r="I2085" s="162" t="s">
        <v>4614</v>
      </c>
      <c r="J2085" s="165" t="s">
        <v>11133</v>
      </c>
      <c r="K2085" s="171" t="s">
        <v>12247</v>
      </c>
      <c r="L2085" s="121"/>
      <c r="M2085" s="130"/>
      <c r="N2085" s="130"/>
      <c r="O2085" s="130"/>
      <c r="P2085" s="130"/>
      <c r="Q2085" s="130"/>
      <c r="R2085" s="130"/>
      <c r="S2085" s="130"/>
    </row>
    <row r="2086" spans="1:19" ht="25.5" hidden="1" x14ac:dyDescent="0.2">
      <c r="A2086" s="136">
        <v>2085</v>
      </c>
      <c r="B2086" s="130" t="s">
        <v>10739</v>
      </c>
      <c r="C2086" s="130" t="s">
        <v>10740</v>
      </c>
      <c r="D2086" s="130" t="s">
        <v>1132</v>
      </c>
      <c r="E2086" s="130" t="s">
        <v>827</v>
      </c>
      <c r="F2086" s="130" t="s">
        <v>4049</v>
      </c>
      <c r="G2086" s="161" t="s">
        <v>4357</v>
      </c>
      <c r="H2086" s="161" t="s">
        <v>11153</v>
      </c>
      <c r="I2086" s="162" t="s">
        <v>4463</v>
      </c>
      <c r="J2086" s="165" t="s">
        <v>4464</v>
      </c>
      <c r="K2086" s="171" t="s">
        <v>12248</v>
      </c>
      <c r="L2086" s="121"/>
      <c r="M2086" s="130"/>
      <c r="N2086" s="130"/>
      <c r="O2086" s="130"/>
      <c r="P2086" s="130"/>
      <c r="Q2086" s="130"/>
      <c r="R2086" s="130"/>
      <c r="S2086" s="130"/>
    </row>
    <row r="2087" spans="1:19" ht="51" hidden="1" x14ac:dyDescent="0.2">
      <c r="A2087" s="136">
        <v>2086</v>
      </c>
      <c r="B2087" s="130" t="s">
        <v>10741</v>
      </c>
      <c r="C2087" s="130" t="s">
        <v>2036</v>
      </c>
      <c r="D2087" s="130" t="s">
        <v>2142</v>
      </c>
      <c r="E2087" s="130" t="s">
        <v>1048</v>
      </c>
      <c r="F2087" s="130" t="s">
        <v>4049</v>
      </c>
      <c r="G2087" s="161" t="s">
        <v>4357</v>
      </c>
      <c r="H2087" s="161" t="s">
        <v>11154</v>
      </c>
      <c r="I2087" s="162" t="s">
        <v>4443</v>
      </c>
      <c r="J2087" s="165" t="s">
        <v>11133</v>
      </c>
      <c r="K2087" s="171" t="s">
        <v>12249</v>
      </c>
      <c r="L2087" s="121"/>
      <c r="M2087" s="130"/>
      <c r="N2087" s="130"/>
      <c r="O2087" s="130"/>
      <c r="P2087" s="130"/>
      <c r="Q2087" s="130"/>
      <c r="R2087" s="130"/>
      <c r="S2087" s="130"/>
    </row>
    <row r="2088" spans="1:19" ht="51" hidden="1" x14ac:dyDescent="0.2">
      <c r="A2088" s="136">
        <v>2087</v>
      </c>
      <c r="B2088" s="130" t="s">
        <v>7194</v>
      </c>
      <c r="C2088" s="130" t="s">
        <v>1350</v>
      </c>
      <c r="D2088" s="130" t="s">
        <v>1058</v>
      </c>
      <c r="E2088" s="130" t="s">
        <v>827</v>
      </c>
      <c r="F2088" s="130" t="s">
        <v>4049</v>
      </c>
      <c r="G2088" s="161" t="s">
        <v>4357</v>
      </c>
      <c r="H2088" s="161" t="s">
        <v>11155</v>
      </c>
      <c r="I2088" s="162" t="s">
        <v>531</v>
      </c>
      <c r="J2088" s="165" t="s">
        <v>4359</v>
      </c>
      <c r="K2088" s="171" t="s">
        <v>12250</v>
      </c>
      <c r="L2088" s="121"/>
      <c r="M2088" s="130"/>
      <c r="N2088" s="130"/>
      <c r="O2088" s="130"/>
      <c r="P2088" s="130"/>
      <c r="Q2088" s="130"/>
      <c r="R2088" s="130"/>
      <c r="S2088" s="130"/>
    </row>
    <row r="2089" spans="1:19" ht="38.25" hidden="1" x14ac:dyDescent="0.2">
      <c r="A2089" s="136">
        <v>2088</v>
      </c>
      <c r="B2089" s="130" t="s">
        <v>10742</v>
      </c>
      <c r="C2089" s="130" t="s">
        <v>10743</v>
      </c>
      <c r="D2089" s="130" t="s">
        <v>1058</v>
      </c>
      <c r="E2089" s="130" t="s">
        <v>827</v>
      </c>
      <c r="F2089" s="130" t="s">
        <v>4049</v>
      </c>
      <c r="G2089" s="161" t="s">
        <v>4357</v>
      </c>
      <c r="H2089" s="161" t="s">
        <v>11156</v>
      </c>
      <c r="I2089" s="162" t="s">
        <v>89</v>
      </c>
      <c r="J2089" s="165" t="s">
        <v>4581</v>
      </c>
      <c r="K2089" s="171" t="s">
        <v>12251</v>
      </c>
      <c r="L2089" s="121"/>
      <c r="M2089" s="130"/>
      <c r="N2089" s="130"/>
      <c r="O2089" s="130"/>
      <c r="P2089" s="130"/>
      <c r="Q2089" s="130"/>
      <c r="R2089" s="130"/>
      <c r="S2089" s="130"/>
    </row>
    <row r="2090" spans="1:19" ht="38.25" hidden="1" x14ac:dyDescent="0.2">
      <c r="A2090" s="136">
        <v>2089</v>
      </c>
      <c r="B2090" s="130" t="s">
        <v>10744</v>
      </c>
      <c r="C2090" s="130" t="s">
        <v>10745</v>
      </c>
      <c r="D2090" s="130" t="s">
        <v>1058</v>
      </c>
      <c r="E2090" s="130" t="s">
        <v>1048</v>
      </c>
      <c r="F2090" s="130" t="s">
        <v>4049</v>
      </c>
      <c r="G2090" s="161" t="s">
        <v>4357</v>
      </c>
      <c r="H2090" s="161" t="s">
        <v>11157</v>
      </c>
      <c r="I2090" s="162" t="s">
        <v>4597</v>
      </c>
      <c r="J2090" s="165" t="s">
        <v>4924</v>
      </c>
      <c r="K2090" s="171" t="s">
        <v>12252</v>
      </c>
      <c r="L2090" s="121"/>
      <c r="M2090" s="130"/>
      <c r="N2090" s="130"/>
      <c r="O2090" s="130"/>
      <c r="P2090" s="130"/>
      <c r="Q2090" s="130"/>
      <c r="R2090" s="130"/>
      <c r="S2090" s="130"/>
    </row>
    <row r="2091" spans="1:19" ht="38.25" hidden="1" x14ac:dyDescent="0.2">
      <c r="A2091" s="136">
        <v>2090</v>
      </c>
      <c r="B2091" s="130" t="s">
        <v>10746</v>
      </c>
      <c r="C2091" s="130" t="s">
        <v>10747</v>
      </c>
      <c r="D2091" s="130" t="s">
        <v>1058</v>
      </c>
      <c r="E2091" s="130" t="s">
        <v>1048</v>
      </c>
      <c r="F2091" s="130" t="s">
        <v>4049</v>
      </c>
      <c r="G2091" s="161" t="s">
        <v>4357</v>
      </c>
      <c r="H2091" s="161" t="s">
        <v>11158</v>
      </c>
      <c r="I2091" s="162" t="s">
        <v>4413</v>
      </c>
      <c r="J2091" s="165" t="s">
        <v>806</v>
      </c>
      <c r="K2091" s="171" t="s">
        <v>12253</v>
      </c>
      <c r="L2091" s="121"/>
      <c r="M2091" s="130"/>
      <c r="N2091" s="130"/>
      <c r="O2091" s="130"/>
      <c r="P2091" s="130"/>
      <c r="Q2091" s="130"/>
      <c r="R2091" s="130"/>
      <c r="S2091" s="130"/>
    </row>
    <row r="2092" spans="1:19" ht="51" hidden="1" x14ac:dyDescent="0.2">
      <c r="A2092" s="136">
        <v>2091</v>
      </c>
      <c r="B2092" s="130" t="s">
        <v>10748</v>
      </c>
      <c r="C2092" s="130" t="s">
        <v>10749</v>
      </c>
      <c r="D2092" s="130" t="s">
        <v>1058</v>
      </c>
      <c r="E2092" s="130" t="s">
        <v>827</v>
      </c>
      <c r="F2092" s="130" t="s">
        <v>4049</v>
      </c>
      <c r="G2092" s="161" t="s">
        <v>4357</v>
      </c>
      <c r="H2092" s="161" t="s">
        <v>11159</v>
      </c>
      <c r="I2092" s="162" t="s">
        <v>1968</v>
      </c>
      <c r="J2092" s="165" t="s">
        <v>4359</v>
      </c>
      <c r="K2092" s="171" t="s">
        <v>12254</v>
      </c>
      <c r="L2092" s="121"/>
      <c r="M2092" s="130"/>
      <c r="N2092" s="130"/>
      <c r="O2092" s="130"/>
      <c r="P2092" s="130"/>
      <c r="Q2092" s="130"/>
      <c r="R2092" s="130"/>
      <c r="S2092" s="130"/>
    </row>
    <row r="2093" spans="1:19" ht="38.25" hidden="1" x14ac:dyDescent="0.2">
      <c r="A2093" s="136">
        <v>2092</v>
      </c>
      <c r="B2093" s="130" t="s">
        <v>10750</v>
      </c>
      <c r="C2093" s="130" t="s">
        <v>10751</v>
      </c>
      <c r="D2093" s="130" t="s">
        <v>1058</v>
      </c>
      <c r="E2093" s="130" t="s">
        <v>1048</v>
      </c>
      <c r="F2093" s="130" t="s">
        <v>4049</v>
      </c>
      <c r="G2093" s="161" t="s">
        <v>4357</v>
      </c>
      <c r="H2093" s="161" t="s">
        <v>11160</v>
      </c>
      <c r="I2093" s="162" t="s">
        <v>89</v>
      </c>
      <c r="J2093" s="165" t="s">
        <v>4581</v>
      </c>
      <c r="K2093" s="171" t="s">
        <v>12255</v>
      </c>
      <c r="L2093" s="121"/>
      <c r="M2093" s="130"/>
      <c r="N2093" s="130"/>
      <c r="O2093" s="130"/>
      <c r="P2093" s="130"/>
      <c r="Q2093" s="130"/>
      <c r="R2093" s="130"/>
      <c r="S2093" s="130"/>
    </row>
    <row r="2094" spans="1:19" ht="25.5" hidden="1" x14ac:dyDescent="0.2">
      <c r="A2094" s="136">
        <v>2093</v>
      </c>
      <c r="B2094" s="130" t="s">
        <v>10752</v>
      </c>
      <c r="C2094" s="130" t="s">
        <v>10753</v>
      </c>
      <c r="D2094" s="130" t="s">
        <v>1058</v>
      </c>
      <c r="E2094" s="130" t="s">
        <v>827</v>
      </c>
      <c r="F2094" s="130" t="s">
        <v>4049</v>
      </c>
      <c r="G2094" s="161" t="s">
        <v>4357</v>
      </c>
      <c r="H2094" s="161" t="s">
        <v>11161</v>
      </c>
      <c r="I2094" s="162" t="s">
        <v>4394</v>
      </c>
      <c r="J2094" s="165" t="s">
        <v>11162</v>
      </c>
      <c r="K2094" s="171" t="s">
        <v>12256</v>
      </c>
      <c r="L2094" s="121"/>
      <c r="M2094" s="130"/>
      <c r="N2094" s="130"/>
      <c r="O2094" s="130"/>
      <c r="P2094" s="130"/>
      <c r="Q2094" s="130"/>
      <c r="R2094" s="130"/>
      <c r="S2094" s="130"/>
    </row>
    <row r="2095" spans="1:19" ht="38.25" hidden="1" x14ac:dyDescent="0.2">
      <c r="A2095" s="136">
        <v>2094</v>
      </c>
      <c r="B2095" s="130" t="s">
        <v>10754</v>
      </c>
      <c r="C2095" s="130" t="s">
        <v>10755</v>
      </c>
      <c r="D2095" s="130" t="s">
        <v>1058</v>
      </c>
      <c r="E2095" s="130" t="s">
        <v>1048</v>
      </c>
      <c r="F2095" s="130" t="s">
        <v>4049</v>
      </c>
      <c r="G2095" s="161" t="s">
        <v>4357</v>
      </c>
      <c r="H2095" s="161" t="s">
        <v>11163</v>
      </c>
      <c r="I2095" s="162" t="s">
        <v>11148</v>
      </c>
      <c r="J2095" s="165" t="s">
        <v>4924</v>
      </c>
      <c r="K2095" s="171" t="s">
        <v>12257</v>
      </c>
      <c r="L2095" s="121"/>
      <c r="M2095" s="130"/>
      <c r="N2095" s="130"/>
      <c r="O2095" s="130"/>
      <c r="P2095" s="130"/>
      <c r="Q2095" s="130"/>
      <c r="R2095" s="130"/>
      <c r="S2095" s="130"/>
    </row>
    <row r="2096" spans="1:19" ht="51" hidden="1" x14ac:dyDescent="0.2">
      <c r="A2096" s="136">
        <v>2095</v>
      </c>
      <c r="B2096" s="130" t="s">
        <v>10756</v>
      </c>
      <c r="C2096" s="130" t="s">
        <v>10757</v>
      </c>
      <c r="D2096" s="130" t="s">
        <v>1765</v>
      </c>
      <c r="E2096" s="130" t="s">
        <v>827</v>
      </c>
      <c r="F2096" s="130" t="s">
        <v>4049</v>
      </c>
      <c r="G2096" s="161" t="s">
        <v>4357</v>
      </c>
      <c r="H2096" s="161" t="s">
        <v>11164</v>
      </c>
      <c r="I2096" s="162" t="s">
        <v>4571</v>
      </c>
      <c r="J2096" s="165" t="s">
        <v>11133</v>
      </c>
      <c r="K2096" s="171" t="s">
        <v>12258</v>
      </c>
      <c r="L2096" s="121"/>
      <c r="M2096" s="130"/>
      <c r="N2096" s="130"/>
      <c r="O2096" s="130"/>
      <c r="P2096" s="130"/>
      <c r="Q2096" s="130"/>
      <c r="R2096" s="130"/>
      <c r="S2096" s="130"/>
    </row>
    <row r="2097" spans="1:19" ht="51" hidden="1" x14ac:dyDescent="0.2">
      <c r="A2097" s="136">
        <v>2096</v>
      </c>
      <c r="B2097" s="130" t="s">
        <v>10758</v>
      </c>
      <c r="C2097" s="130" t="s">
        <v>8096</v>
      </c>
      <c r="D2097" s="130" t="s">
        <v>1765</v>
      </c>
      <c r="E2097" s="130" t="s">
        <v>827</v>
      </c>
      <c r="F2097" s="130" t="s">
        <v>4049</v>
      </c>
      <c r="G2097" s="161" t="s">
        <v>4357</v>
      </c>
      <c r="H2097" s="161" t="s">
        <v>11165</v>
      </c>
      <c r="I2097" s="162" t="s">
        <v>4614</v>
      </c>
      <c r="J2097" s="165" t="s">
        <v>11133</v>
      </c>
      <c r="K2097" s="171" t="s">
        <v>12259</v>
      </c>
      <c r="L2097" s="121"/>
      <c r="M2097" s="130"/>
      <c r="N2097" s="130"/>
      <c r="O2097" s="130"/>
      <c r="P2097" s="130"/>
      <c r="Q2097" s="130"/>
      <c r="R2097" s="130"/>
      <c r="S2097" s="130"/>
    </row>
    <row r="2098" spans="1:19" ht="38.25" hidden="1" x14ac:dyDescent="0.2">
      <c r="A2098" s="136">
        <v>2097</v>
      </c>
      <c r="B2098" s="130" t="s">
        <v>10759</v>
      </c>
      <c r="C2098" s="130" t="s">
        <v>10760</v>
      </c>
      <c r="D2098" s="130" t="s">
        <v>1058</v>
      </c>
      <c r="E2098" s="130" t="s">
        <v>1048</v>
      </c>
      <c r="F2098" s="130" t="s">
        <v>4049</v>
      </c>
      <c r="G2098" s="161" t="s">
        <v>4357</v>
      </c>
      <c r="H2098" s="161" t="s">
        <v>11166</v>
      </c>
      <c r="I2098" s="162" t="s">
        <v>11167</v>
      </c>
      <c r="J2098" s="165" t="s">
        <v>11168</v>
      </c>
      <c r="K2098" s="171" t="s">
        <v>12260</v>
      </c>
      <c r="L2098" s="121"/>
      <c r="M2098" s="130"/>
      <c r="N2098" s="130"/>
      <c r="O2098" s="130"/>
      <c r="P2098" s="130"/>
      <c r="Q2098" s="130"/>
      <c r="R2098" s="130"/>
      <c r="S2098" s="130"/>
    </row>
    <row r="2099" spans="1:19" ht="51" hidden="1" x14ac:dyDescent="0.2">
      <c r="A2099" s="136">
        <v>2098</v>
      </c>
      <c r="B2099" s="130" t="s">
        <v>10761</v>
      </c>
      <c r="C2099" s="130" t="s">
        <v>10762</v>
      </c>
      <c r="D2099" s="130" t="s">
        <v>1058</v>
      </c>
      <c r="E2099" s="130" t="s">
        <v>1048</v>
      </c>
      <c r="F2099" s="130" t="s">
        <v>4049</v>
      </c>
      <c r="G2099" s="161" t="s">
        <v>4357</v>
      </c>
      <c r="H2099" s="161" t="s">
        <v>11169</v>
      </c>
      <c r="I2099" s="162" t="s">
        <v>10661</v>
      </c>
      <c r="J2099" s="165" t="s">
        <v>2166</v>
      </c>
      <c r="K2099" s="171" t="s">
        <v>12261</v>
      </c>
      <c r="L2099" s="121"/>
      <c r="M2099" s="130"/>
      <c r="N2099" s="130"/>
      <c r="O2099" s="130"/>
      <c r="P2099" s="130"/>
      <c r="Q2099" s="130"/>
      <c r="R2099" s="130"/>
      <c r="S2099" s="130"/>
    </row>
    <row r="2100" spans="1:19" ht="38.25" hidden="1" x14ac:dyDescent="0.2">
      <c r="A2100" s="136">
        <v>2099</v>
      </c>
      <c r="B2100" s="130" t="s">
        <v>10763</v>
      </c>
      <c r="C2100" s="130" t="s">
        <v>10764</v>
      </c>
      <c r="D2100" s="130" t="s">
        <v>1132</v>
      </c>
      <c r="E2100" s="130" t="s">
        <v>1048</v>
      </c>
      <c r="F2100" s="130" t="s">
        <v>4049</v>
      </c>
      <c r="G2100" s="161" t="s">
        <v>4357</v>
      </c>
      <c r="H2100" s="161" t="s">
        <v>11170</v>
      </c>
      <c r="I2100" s="162" t="s">
        <v>4597</v>
      </c>
      <c r="J2100" s="165" t="s">
        <v>4924</v>
      </c>
      <c r="K2100" s="171" t="s">
        <v>12262</v>
      </c>
      <c r="L2100" s="121"/>
      <c r="M2100" s="130"/>
      <c r="N2100" s="130"/>
      <c r="O2100" s="130"/>
      <c r="P2100" s="130"/>
      <c r="Q2100" s="130"/>
      <c r="R2100" s="130"/>
      <c r="S2100" s="130"/>
    </row>
    <row r="2101" spans="1:19" ht="51" hidden="1" x14ac:dyDescent="0.2">
      <c r="A2101" s="136">
        <v>2100</v>
      </c>
      <c r="B2101" s="130" t="s">
        <v>10765</v>
      </c>
      <c r="C2101" s="130" t="s">
        <v>3250</v>
      </c>
      <c r="D2101" s="130" t="s">
        <v>1407</v>
      </c>
      <c r="E2101" s="130" t="s">
        <v>1048</v>
      </c>
      <c r="F2101" s="130" t="s">
        <v>4049</v>
      </c>
      <c r="G2101" s="161" t="s">
        <v>4357</v>
      </c>
      <c r="H2101" s="161" t="s">
        <v>11171</v>
      </c>
      <c r="I2101" s="162" t="s">
        <v>1925</v>
      </c>
      <c r="J2101" s="165" t="s">
        <v>4359</v>
      </c>
      <c r="K2101" s="171" t="s">
        <v>12263</v>
      </c>
      <c r="L2101" s="121"/>
      <c r="M2101" s="130"/>
      <c r="N2101" s="130"/>
      <c r="O2101" s="130"/>
      <c r="P2101" s="130"/>
      <c r="Q2101" s="130"/>
      <c r="R2101" s="130"/>
      <c r="S2101" s="130"/>
    </row>
    <row r="2102" spans="1:19" ht="51" hidden="1" x14ac:dyDescent="0.2">
      <c r="A2102" s="136">
        <v>2101</v>
      </c>
      <c r="B2102" s="130" t="s">
        <v>4293</v>
      </c>
      <c r="C2102" s="130" t="s">
        <v>7453</v>
      </c>
      <c r="D2102" s="130" t="s">
        <v>1765</v>
      </c>
      <c r="E2102" s="130" t="s">
        <v>1048</v>
      </c>
      <c r="F2102" s="130" t="s">
        <v>4049</v>
      </c>
      <c r="G2102" s="161" t="s">
        <v>4357</v>
      </c>
      <c r="H2102" s="161" t="s">
        <v>11172</v>
      </c>
      <c r="I2102" s="162" t="s">
        <v>1353</v>
      </c>
      <c r="J2102" s="165" t="s">
        <v>4420</v>
      </c>
      <c r="K2102" s="171" t="s">
        <v>12264</v>
      </c>
      <c r="L2102" s="121"/>
      <c r="M2102" s="130"/>
      <c r="N2102" s="130"/>
      <c r="O2102" s="130"/>
      <c r="P2102" s="130"/>
      <c r="Q2102" s="130"/>
      <c r="R2102" s="130"/>
      <c r="S2102" s="130"/>
    </row>
    <row r="2103" spans="1:19" ht="51" hidden="1" x14ac:dyDescent="0.2">
      <c r="A2103" s="136">
        <v>2102</v>
      </c>
      <c r="B2103" s="130" t="s">
        <v>10766</v>
      </c>
      <c r="C2103" s="130" t="s">
        <v>10767</v>
      </c>
      <c r="D2103" s="130" t="s">
        <v>3812</v>
      </c>
      <c r="E2103" s="130" t="s">
        <v>1048</v>
      </c>
      <c r="F2103" s="130" t="s">
        <v>4049</v>
      </c>
      <c r="G2103" s="161" t="s">
        <v>4357</v>
      </c>
      <c r="H2103" s="161" t="s">
        <v>11173</v>
      </c>
      <c r="I2103" s="162" t="s">
        <v>68</v>
      </c>
      <c r="J2103" s="165" t="s">
        <v>2166</v>
      </c>
      <c r="K2103" s="171" t="s">
        <v>12265</v>
      </c>
      <c r="L2103" s="121"/>
      <c r="M2103" s="130"/>
      <c r="N2103" s="130"/>
      <c r="O2103" s="130"/>
      <c r="P2103" s="130"/>
      <c r="Q2103" s="130"/>
      <c r="R2103" s="130"/>
      <c r="S2103" s="130"/>
    </row>
    <row r="2104" spans="1:19" ht="51" hidden="1" x14ac:dyDescent="0.2">
      <c r="A2104" s="136">
        <v>2103</v>
      </c>
      <c r="B2104" s="130" t="s">
        <v>10768</v>
      </c>
      <c r="C2104" s="130" t="s">
        <v>10769</v>
      </c>
      <c r="D2104" s="130" t="s">
        <v>1058</v>
      </c>
      <c r="E2104" s="130" t="s">
        <v>827</v>
      </c>
      <c r="F2104" s="130" t="s">
        <v>4049</v>
      </c>
      <c r="G2104" s="161" t="s">
        <v>4357</v>
      </c>
      <c r="H2104" s="161" t="s">
        <v>11174</v>
      </c>
      <c r="I2104" s="162" t="s">
        <v>4376</v>
      </c>
      <c r="J2104" s="165" t="s">
        <v>4359</v>
      </c>
      <c r="K2104" s="171" t="s">
        <v>12266</v>
      </c>
      <c r="L2104" s="121"/>
      <c r="M2104" s="130"/>
      <c r="N2104" s="130"/>
      <c r="O2104" s="130"/>
      <c r="P2104" s="130"/>
      <c r="Q2104" s="130"/>
      <c r="R2104" s="130"/>
      <c r="S2104" s="130"/>
    </row>
    <row r="2105" spans="1:19" ht="51" hidden="1" x14ac:dyDescent="0.2">
      <c r="A2105" s="136">
        <v>2104</v>
      </c>
      <c r="B2105" s="130" t="s">
        <v>10173</v>
      </c>
      <c r="C2105" s="130" t="s">
        <v>10770</v>
      </c>
      <c r="D2105" s="130" t="s">
        <v>1765</v>
      </c>
      <c r="E2105" s="130" t="s">
        <v>827</v>
      </c>
      <c r="F2105" s="130" t="s">
        <v>4049</v>
      </c>
      <c r="G2105" s="161" t="s">
        <v>4357</v>
      </c>
      <c r="H2105" s="161" t="s">
        <v>11175</v>
      </c>
      <c r="I2105" s="162" t="s">
        <v>43</v>
      </c>
      <c r="J2105" s="165" t="s">
        <v>4359</v>
      </c>
      <c r="K2105" s="171" t="s">
        <v>12267</v>
      </c>
      <c r="L2105" s="121"/>
      <c r="M2105" s="130"/>
      <c r="N2105" s="130"/>
      <c r="O2105" s="130"/>
      <c r="P2105" s="130"/>
      <c r="Q2105" s="130"/>
      <c r="R2105" s="130"/>
      <c r="S2105" s="130"/>
    </row>
    <row r="2106" spans="1:19" ht="38.25" hidden="1" x14ac:dyDescent="0.2">
      <c r="A2106" s="136">
        <v>2105</v>
      </c>
      <c r="B2106" s="130" t="s">
        <v>10771</v>
      </c>
      <c r="C2106" s="130" t="s">
        <v>10772</v>
      </c>
      <c r="D2106" s="130" t="s">
        <v>1397</v>
      </c>
      <c r="E2106" s="130" t="s">
        <v>827</v>
      </c>
      <c r="F2106" s="130" t="s">
        <v>4049</v>
      </c>
      <c r="G2106" s="161" t="s">
        <v>4357</v>
      </c>
      <c r="H2106" s="161" t="s">
        <v>11176</v>
      </c>
      <c r="I2106" s="162" t="s">
        <v>11177</v>
      </c>
      <c r="J2106" s="165" t="s">
        <v>11178</v>
      </c>
      <c r="K2106" s="171" t="s">
        <v>12268</v>
      </c>
      <c r="L2106" s="121"/>
      <c r="M2106" s="130"/>
      <c r="N2106" s="130"/>
      <c r="O2106" s="130"/>
      <c r="P2106" s="130"/>
      <c r="Q2106" s="130"/>
      <c r="R2106" s="130"/>
      <c r="S2106" s="130"/>
    </row>
    <row r="2107" spans="1:19" ht="38.25" hidden="1" x14ac:dyDescent="0.2">
      <c r="A2107" s="136">
        <v>2106</v>
      </c>
      <c r="B2107" s="130" t="s">
        <v>10773</v>
      </c>
      <c r="C2107" s="130" t="s">
        <v>10774</v>
      </c>
      <c r="D2107" s="130" t="s">
        <v>1774</v>
      </c>
      <c r="E2107" s="130" t="s">
        <v>827</v>
      </c>
      <c r="F2107" s="130" t="s">
        <v>4049</v>
      </c>
      <c r="G2107" s="161" t="s">
        <v>4357</v>
      </c>
      <c r="H2107" s="161" t="s">
        <v>11179</v>
      </c>
      <c r="I2107" s="162" t="s">
        <v>4402</v>
      </c>
      <c r="J2107" s="165" t="s">
        <v>4710</v>
      </c>
      <c r="K2107" s="171" t="s">
        <v>12269</v>
      </c>
      <c r="L2107" s="121"/>
      <c r="M2107" s="130"/>
      <c r="N2107" s="130"/>
      <c r="O2107" s="130"/>
      <c r="P2107" s="130"/>
      <c r="Q2107" s="130"/>
      <c r="R2107" s="130"/>
      <c r="S2107" s="130"/>
    </row>
    <row r="2108" spans="1:19" ht="51" hidden="1" x14ac:dyDescent="0.2">
      <c r="A2108" s="136">
        <v>2107</v>
      </c>
      <c r="B2108" s="130" t="s">
        <v>10775</v>
      </c>
      <c r="C2108" s="130" t="s">
        <v>10776</v>
      </c>
      <c r="D2108" s="130" t="s">
        <v>1058</v>
      </c>
      <c r="E2108" s="130" t="s">
        <v>827</v>
      </c>
      <c r="F2108" s="130" t="s">
        <v>4049</v>
      </c>
      <c r="G2108" s="161" t="s">
        <v>4357</v>
      </c>
      <c r="H2108" s="161" t="s">
        <v>11180</v>
      </c>
      <c r="I2108" s="162" t="s">
        <v>1323</v>
      </c>
      <c r="J2108" s="165" t="s">
        <v>4359</v>
      </c>
      <c r="K2108" s="171" t="s">
        <v>12270</v>
      </c>
      <c r="L2108" s="121"/>
      <c r="M2108" s="130"/>
      <c r="N2108" s="130"/>
      <c r="O2108" s="130"/>
      <c r="P2108" s="130"/>
      <c r="Q2108" s="130"/>
      <c r="R2108" s="130"/>
      <c r="S2108" s="130"/>
    </row>
    <row r="2109" spans="1:19" ht="38.25" hidden="1" x14ac:dyDescent="0.2">
      <c r="A2109" s="136">
        <v>2108</v>
      </c>
      <c r="B2109" s="130" t="s">
        <v>10777</v>
      </c>
      <c r="C2109" s="130" t="s">
        <v>2284</v>
      </c>
      <c r="D2109" s="130" t="s">
        <v>1132</v>
      </c>
      <c r="E2109" s="130" t="s">
        <v>1048</v>
      </c>
      <c r="F2109" s="130" t="s">
        <v>4049</v>
      </c>
      <c r="G2109" s="161" t="s">
        <v>4357</v>
      </c>
      <c r="H2109" s="161" t="s">
        <v>11181</v>
      </c>
      <c r="I2109" s="162" t="s">
        <v>11182</v>
      </c>
      <c r="J2109" s="165" t="s">
        <v>11183</v>
      </c>
      <c r="K2109" s="171" t="s">
        <v>12271</v>
      </c>
      <c r="L2109" s="121"/>
      <c r="M2109" s="130"/>
      <c r="N2109" s="130"/>
      <c r="O2109" s="130"/>
      <c r="P2109" s="130"/>
      <c r="Q2109" s="130"/>
      <c r="R2109" s="130"/>
      <c r="S2109" s="130"/>
    </row>
    <row r="2110" spans="1:19" ht="51" hidden="1" x14ac:dyDescent="0.2">
      <c r="A2110" s="136">
        <v>2109</v>
      </c>
      <c r="B2110" s="130" t="s">
        <v>4322</v>
      </c>
      <c r="C2110" s="130" t="s">
        <v>6931</v>
      </c>
      <c r="D2110" s="130" t="s">
        <v>1765</v>
      </c>
      <c r="E2110" s="130" t="s">
        <v>827</v>
      </c>
      <c r="F2110" s="130" t="s">
        <v>4049</v>
      </c>
      <c r="G2110" s="161" t="s">
        <v>4357</v>
      </c>
      <c r="H2110" s="161" t="s">
        <v>11184</v>
      </c>
      <c r="I2110" s="162" t="s">
        <v>11140</v>
      </c>
      <c r="J2110" s="165" t="s">
        <v>11141</v>
      </c>
      <c r="K2110" s="171" t="s">
        <v>12272</v>
      </c>
      <c r="L2110" s="121"/>
      <c r="M2110" s="130"/>
      <c r="N2110" s="130"/>
      <c r="O2110" s="130"/>
      <c r="P2110" s="130"/>
      <c r="Q2110" s="130"/>
      <c r="R2110" s="130"/>
      <c r="S2110" s="130"/>
    </row>
    <row r="2111" spans="1:19" ht="38.25" hidden="1" x14ac:dyDescent="0.2">
      <c r="A2111" s="136">
        <v>2110</v>
      </c>
      <c r="B2111" s="130" t="s">
        <v>10778</v>
      </c>
      <c r="C2111" s="130" t="s">
        <v>5698</v>
      </c>
      <c r="D2111" s="130" t="s">
        <v>1779</v>
      </c>
      <c r="E2111" s="130" t="s">
        <v>1048</v>
      </c>
      <c r="F2111" s="130" t="s">
        <v>4049</v>
      </c>
      <c r="G2111" s="161" t="s">
        <v>4357</v>
      </c>
      <c r="H2111" s="161" t="s">
        <v>11185</v>
      </c>
      <c r="I2111" s="162" t="s">
        <v>11177</v>
      </c>
      <c r="J2111" s="165" t="s">
        <v>11178</v>
      </c>
      <c r="K2111" s="171" t="s">
        <v>12273</v>
      </c>
      <c r="L2111" s="121"/>
      <c r="M2111" s="130"/>
      <c r="N2111" s="130"/>
      <c r="O2111" s="130"/>
      <c r="P2111" s="130"/>
      <c r="Q2111" s="130"/>
      <c r="R2111" s="130"/>
      <c r="S2111" s="130"/>
    </row>
    <row r="2112" spans="1:19" ht="25.5" hidden="1" x14ac:dyDescent="0.2">
      <c r="A2112" s="136">
        <v>2111</v>
      </c>
      <c r="B2112" s="130" t="s">
        <v>10779</v>
      </c>
      <c r="C2112" s="130" t="s">
        <v>2625</v>
      </c>
      <c r="D2112" s="130" t="s">
        <v>3680</v>
      </c>
      <c r="E2112" s="130" t="s">
        <v>827</v>
      </c>
      <c r="F2112" s="130" t="s">
        <v>4049</v>
      </c>
      <c r="G2112" s="161" t="s">
        <v>4357</v>
      </c>
      <c r="H2112" s="161" t="s">
        <v>11186</v>
      </c>
      <c r="I2112" s="162" t="s">
        <v>11187</v>
      </c>
      <c r="J2112" s="165" t="s">
        <v>1942</v>
      </c>
      <c r="K2112" s="171" t="s">
        <v>12274</v>
      </c>
      <c r="L2112" s="121"/>
      <c r="M2112" s="130"/>
      <c r="N2112" s="130"/>
      <c r="O2112" s="130"/>
      <c r="P2112" s="130"/>
      <c r="Q2112" s="130"/>
      <c r="R2112" s="130"/>
      <c r="S2112" s="130"/>
    </row>
    <row r="2113" spans="1:19" ht="25.5" hidden="1" x14ac:dyDescent="0.2">
      <c r="A2113" s="136">
        <v>2112</v>
      </c>
      <c r="B2113" s="130" t="s">
        <v>10780</v>
      </c>
      <c r="C2113" s="130" t="s">
        <v>10781</v>
      </c>
      <c r="D2113" s="130" t="s">
        <v>1039</v>
      </c>
      <c r="E2113" s="130" t="s">
        <v>1048</v>
      </c>
      <c r="F2113" s="130" t="s">
        <v>4049</v>
      </c>
      <c r="G2113" s="161" t="s">
        <v>4357</v>
      </c>
      <c r="H2113" s="161" t="s">
        <v>11188</v>
      </c>
      <c r="I2113" s="162" t="s">
        <v>10647</v>
      </c>
      <c r="J2113" s="165" t="s">
        <v>2559</v>
      </c>
      <c r="K2113" s="171" t="s">
        <v>12275</v>
      </c>
      <c r="L2113" s="121"/>
      <c r="M2113" s="130"/>
      <c r="N2113" s="130"/>
      <c r="O2113" s="130"/>
      <c r="P2113" s="130"/>
      <c r="Q2113" s="130"/>
      <c r="R2113" s="130"/>
      <c r="S2113" s="130"/>
    </row>
    <row r="2114" spans="1:19" ht="38.25" hidden="1" x14ac:dyDescent="0.2">
      <c r="A2114" s="136">
        <v>2113</v>
      </c>
      <c r="B2114" s="130" t="s">
        <v>10782</v>
      </c>
      <c r="C2114" s="130" t="s">
        <v>3082</v>
      </c>
      <c r="D2114" s="130" t="s">
        <v>1058</v>
      </c>
      <c r="E2114" s="130" t="s">
        <v>827</v>
      </c>
      <c r="F2114" s="130" t="s">
        <v>4049</v>
      </c>
      <c r="G2114" s="161" t="s">
        <v>4357</v>
      </c>
      <c r="H2114" s="161" t="s">
        <v>11189</v>
      </c>
      <c r="I2114" s="162" t="s">
        <v>10690</v>
      </c>
      <c r="J2114" s="165" t="s">
        <v>10691</v>
      </c>
      <c r="K2114" s="171" t="s">
        <v>12276</v>
      </c>
      <c r="L2114" s="121"/>
      <c r="M2114" s="130"/>
      <c r="N2114" s="130"/>
      <c r="O2114" s="130"/>
      <c r="P2114" s="130"/>
      <c r="Q2114" s="130"/>
      <c r="R2114" s="130"/>
      <c r="S2114" s="130"/>
    </row>
    <row r="2115" spans="1:19" ht="38.25" hidden="1" x14ac:dyDescent="0.2">
      <c r="A2115" s="136">
        <v>2114</v>
      </c>
      <c r="B2115" s="130" t="s">
        <v>10783</v>
      </c>
      <c r="C2115" s="130" t="s">
        <v>10784</v>
      </c>
      <c r="D2115" s="130" t="s">
        <v>1058</v>
      </c>
      <c r="E2115" s="130" t="s">
        <v>827</v>
      </c>
      <c r="F2115" s="130" t="s">
        <v>4049</v>
      </c>
      <c r="G2115" s="161" t="s">
        <v>4357</v>
      </c>
      <c r="H2115" s="161" t="s">
        <v>11190</v>
      </c>
      <c r="I2115" s="162" t="s">
        <v>11177</v>
      </c>
      <c r="J2115" s="165" t="s">
        <v>11178</v>
      </c>
      <c r="K2115" s="171" t="s">
        <v>12277</v>
      </c>
      <c r="L2115" s="121"/>
      <c r="M2115" s="130"/>
      <c r="N2115" s="130"/>
      <c r="O2115" s="130"/>
      <c r="P2115" s="130"/>
      <c r="Q2115" s="130"/>
      <c r="R2115" s="130"/>
      <c r="S2115" s="130"/>
    </row>
    <row r="2116" spans="1:19" ht="63.75" hidden="1" x14ac:dyDescent="0.2">
      <c r="A2116" s="136">
        <v>2115</v>
      </c>
      <c r="B2116" s="130" t="s">
        <v>10785</v>
      </c>
      <c r="C2116" s="130" t="s">
        <v>10786</v>
      </c>
      <c r="D2116" s="130" t="s">
        <v>1606</v>
      </c>
      <c r="E2116" s="130" t="s">
        <v>1048</v>
      </c>
      <c r="F2116" s="130" t="s">
        <v>4049</v>
      </c>
      <c r="G2116" s="161" t="s">
        <v>4357</v>
      </c>
      <c r="H2116" s="161" t="s">
        <v>11191</v>
      </c>
      <c r="I2116" s="162" t="s">
        <v>2404</v>
      </c>
      <c r="J2116" s="165" t="s">
        <v>10221</v>
      </c>
      <c r="K2116" s="171" t="s">
        <v>12278</v>
      </c>
      <c r="L2116" s="121"/>
      <c r="M2116" s="130"/>
      <c r="N2116" s="130"/>
      <c r="O2116" s="130"/>
      <c r="P2116" s="130"/>
      <c r="Q2116" s="130"/>
      <c r="R2116" s="130"/>
      <c r="S2116" s="130"/>
    </row>
    <row r="2117" spans="1:19" ht="51" hidden="1" x14ac:dyDescent="0.2">
      <c r="A2117" s="136">
        <v>2116</v>
      </c>
      <c r="B2117" s="130" t="s">
        <v>10787</v>
      </c>
      <c r="C2117" s="130" t="s">
        <v>10788</v>
      </c>
      <c r="D2117" s="130" t="s">
        <v>1132</v>
      </c>
      <c r="E2117" s="130" t="s">
        <v>827</v>
      </c>
      <c r="F2117" s="130" t="s">
        <v>4049</v>
      </c>
      <c r="G2117" s="161" t="s">
        <v>4357</v>
      </c>
      <c r="H2117" s="161" t="s">
        <v>11192</v>
      </c>
      <c r="I2117" s="162" t="s">
        <v>52</v>
      </c>
      <c r="J2117" s="165" t="s">
        <v>4359</v>
      </c>
      <c r="K2117" s="171" t="s">
        <v>12279</v>
      </c>
      <c r="L2117" s="121"/>
      <c r="M2117" s="130"/>
      <c r="N2117" s="130"/>
      <c r="O2117" s="130"/>
      <c r="P2117" s="130"/>
      <c r="Q2117" s="130"/>
      <c r="R2117" s="130"/>
      <c r="S2117" s="130"/>
    </row>
    <row r="2118" spans="1:19" ht="25.5" hidden="1" x14ac:dyDescent="0.2">
      <c r="A2118" s="136">
        <v>2117</v>
      </c>
      <c r="B2118" s="130" t="s">
        <v>10789</v>
      </c>
      <c r="C2118" s="130" t="s">
        <v>10790</v>
      </c>
      <c r="D2118" s="130" t="s">
        <v>1058</v>
      </c>
      <c r="E2118" s="130" t="s">
        <v>827</v>
      </c>
      <c r="F2118" s="130" t="s">
        <v>4049</v>
      </c>
      <c r="G2118" s="161" t="s">
        <v>4357</v>
      </c>
      <c r="H2118" s="161" t="s">
        <v>11193</v>
      </c>
      <c r="I2118" s="162" t="s">
        <v>10113</v>
      </c>
      <c r="J2118" s="165" t="s">
        <v>1896</v>
      </c>
      <c r="K2118" s="171" t="s">
        <v>12280</v>
      </c>
      <c r="L2118" s="121"/>
      <c r="M2118" s="130"/>
      <c r="N2118" s="130"/>
      <c r="O2118" s="130"/>
      <c r="P2118" s="130"/>
      <c r="Q2118" s="130"/>
      <c r="R2118" s="130"/>
      <c r="S2118" s="130"/>
    </row>
    <row r="2119" spans="1:19" ht="51" hidden="1" x14ac:dyDescent="0.2">
      <c r="A2119" s="136">
        <v>2118</v>
      </c>
      <c r="B2119" s="130" t="s">
        <v>10791</v>
      </c>
      <c r="C2119" s="130" t="s">
        <v>10792</v>
      </c>
      <c r="D2119" s="130" t="s">
        <v>1407</v>
      </c>
      <c r="E2119" s="130" t="s">
        <v>1048</v>
      </c>
      <c r="F2119" s="130" t="s">
        <v>4049</v>
      </c>
      <c r="G2119" s="161" t="s">
        <v>4357</v>
      </c>
      <c r="H2119" s="161" t="s">
        <v>11194</v>
      </c>
      <c r="I2119" s="162" t="s">
        <v>1816</v>
      </c>
      <c r="J2119" s="165" t="s">
        <v>2166</v>
      </c>
      <c r="K2119" s="171" t="s">
        <v>12281</v>
      </c>
      <c r="L2119" s="121"/>
      <c r="M2119" s="130"/>
      <c r="N2119" s="130"/>
      <c r="O2119" s="130"/>
      <c r="P2119" s="130"/>
      <c r="Q2119" s="130"/>
      <c r="R2119" s="130"/>
      <c r="S2119" s="130"/>
    </row>
    <row r="2120" spans="1:19" ht="51" hidden="1" x14ac:dyDescent="0.2">
      <c r="A2120" s="136">
        <v>2119</v>
      </c>
      <c r="B2120" s="130" t="s">
        <v>10793</v>
      </c>
      <c r="C2120" s="130" t="s">
        <v>3481</v>
      </c>
      <c r="D2120" s="130" t="s">
        <v>1058</v>
      </c>
      <c r="E2120" s="130" t="s">
        <v>1048</v>
      </c>
      <c r="F2120" s="130" t="s">
        <v>4049</v>
      </c>
      <c r="G2120" s="161" t="s">
        <v>4357</v>
      </c>
      <c r="H2120" s="161" t="s">
        <v>11195</v>
      </c>
      <c r="I2120" s="162" t="s">
        <v>4458</v>
      </c>
      <c r="J2120" s="165" t="s">
        <v>4459</v>
      </c>
      <c r="K2120" s="171" t="s">
        <v>12282</v>
      </c>
      <c r="L2120" s="121"/>
      <c r="M2120" s="130"/>
      <c r="N2120" s="130"/>
      <c r="O2120" s="130"/>
      <c r="P2120" s="130"/>
      <c r="Q2120" s="130"/>
      <c r="R2120" s="130"/>
      <c r="S2120" s="130"/>
    </row>
    <row r="2121" spans="1:19" ht="51" hidden="1" x14ac:dyDescent="0.2">
      <c r="A2121" s="136">
        <v>2120</v>
      </c>
      <c r="B2121" s="130" t="s">
        <v>5384</v>
      </c>
      <c r="C2121" s="130" t="s">
        <v>3661</v>
      </c>
      <c r="D2121" s="130" t="s">
        <v>1039</v>
      </c>
      <c r="E2121" s="130" t="s">
        <v>1048</v>
      </c>
      <c r="F2121" s="130" t="s">
        <v>4049</v>
      </c>
      <c r="G2121" s="161" t="s">
        <v>4357</v>
      </c>
      <c r="H2121" s="161" t="s">
        <v>11196</v>
      </c>
      <c r="I2121" s="162" t="s">
        <v>1816</v>
      </c>
      <c r="J2121" s="165" t="s">
        <v>2166</v>
      </c>
      <c r="K2121" s="171" t="s">
        <v>12283</v>
      </c>
      <c r="L2121" s="121"/>
      <c r="M2121" s="130"/>
      <c r="N2121" s="130"/>
      <c r="O2121" s="130"/>
      <c r="P2121" s="130"/>
      <c r="Q2121" s="130"/>
      <c r="R2121" s="130"/>
      <c r="S2121" s="130"/>
    </row>
    <row r="2122" spans="1:19" ht="51" hidden="1" x14ac:dyDescent="0.2">
      <c r="A2122" s="136">
        <v>2121</v>
      </c>
      <c r="B2122" s="130" t="s">
        <v>3886</v>
      </c>
      <c r="C2122" s="130" t="s">
        <v>10794</v>
      </c>
      <c r="D2122" s="130" t="s">
        <v>1688</v>
      </c>
      <c r="E2122" s="130" t="s">
        <v>1048</v>
      </c>
      <c r="F2122" s="130" t="s">
        <v>4049</v>
      </c>
      <c r="G2122" s="161" t="s">
        <v>4357</v>
      </c>
      <c r="H2122" s="161" t="s">
        <v>11197</v>
      </c>
      <c r="I2122" s="162" t="s">
        <v>4445</v>
      </c>
      <c r="J2122" s="165" t="s">
        <v>2166</v>
      </c>
      <c r="K2122" s="171" t="s">
        <v>12284</v>
      </c>
      <c r="L2122" s="121"/>
      <c r="M2122" s="130"/>
      <c r="N2122" s="130"/>
      <c r="O2122" s="130"/>
      <c r="P2122" s="130"/>
      <c r="Q2122" s="130"/>
      <c r="R2122" s="130"/>
      <c r="S2122" s="130"/>
    </row>
    <row r="2123" spans="1:19" ht="51" hidden="1" x14ac:dyDescent="0.2">
      <c r="A2123" s="136">
        <v>2122</v>
      </c>
      <c r="B2123" s="130" t="s">
        <v>10795</v>
      </c>
      <c r="C2123" s="130" t="s">
        <v>6513</v>
      </c>
      <c r="D2123" s="130" t="s">
        <v>1765</v>
      </c>
      <c r="E2123" s="130" t="s">
        <v>827</v>
      </c>
      <c r="F2123" s="130" t="s">
        <v>4049</v>
      </c>
      <c r="G2123" s="161" t="s">
        <v>4357</v>
      </c>
      <c r="H2123" s="161" t="s">
        <v>11198</v>
      </c>
      <c r="I2123" s="162" t="s">
        <v>2542</v>
      </c>
      <c r="J2123" s="165" t="s">
        <v>11133</v>
      </c>
      <c r="K2123" s="171" t="s">
        <v>12285</v>
      </c>
      <c r="L2123" s="121"/>
      <c r="M2123" s="130"/>
      <c r="N2123" s="130"/>
      <c r="O2123" s="130"/>
      <c r="P2123" s="130"/>
      <c r="Q2123" s="130"/>
      <c r="R2123" s="130"/>
      <c r="S2123" s="130"/>
    </row>
    <row r="2124" spans="1:19" ht="51" hidden="1" x14ac:dyDescent="0.2">
      <c r="A2124" s="136">
        <v>2123</v>
      </c>
      <c r="B2124" s="130" t="s">
        <v>10796</v>
      </c>
      <c r="C2124" s="130" t="s">
        <v>6072</v>
      </c>
      <c r="D2124" s="130" t="s">
        <v>1058</v>
      </c>
      <c r="E2124" s="130" t="s">
        <v>1048</v>
      </c>
      <c r="F2124" s="130" t="s">
        <v>4049</v>
      </c>
      <c r="G2124" s="161" t="s">
        <v>4357</v>
      </c>
      <c r="H2124" s="161" t="s">
        <v>11199</v>
      </c>
      <c r="I2124" s="162" t="s">
        <v>1698</v>
      </c>
      <c r="J2124" s="165" t="s">
        <v>4359</v>
      </c>
      <c r="K2124" s="171" t="s">
        <v>12286</v>
      </c>
      <c r="L2124" s="121"/>
      <c r="M2124" s="130"/>
      <c r="N2124" s="130"/>
      <c r="O2124" s="130"/>
      <c r="P2124" s="130"/>
      <c r="Q2124" s="130"/>
      <c r="R2124" s="130"/>
      <c r="S2124" s="130"/>
    </row>
    <row r="2125" spans="1:19" ht="51" hidden="1" x14ac:dyDescent="0.2">
      <c r="A2125" s="136">
        <v>2124</v>
      </c>
      <c r="B2125" s="130" t="s">
        <v>10797</v>
      </c>
      <c r="C2125" s="130" t="s">
        <v>7840</v>
      </c>
      <c r="D2125" s="130" t="s">
        <v>1688</v>
      </c>
      <c r="E2125" s="130" t="s">
        <v>1048</v>
      </c>
      <c r="F2125" s="130" t="s">
        <v>4049</v>
      </c>
      <c r="G2125" s="161" t="s">
        <v>4357</v>
      </c>
      <c r="H2125" s="161" t="s">
        <v>11200</v>
      </c>
      <c r="I2125" s="162" t="s">
        <v>4376</v>
      </c>
      <c r="J2125" s="165" t="s">
        <v>4359</v>
      </c>
      <c r="K2125" s="171" t="s">
        <v>12287</v>
      </c>
      <c r="L2125" s="121"/>
      <c r="M2125" s="130"/>
      <c r="N2125" s="130"/>
      <c r="O2125" s="130"/>
      <c r="P2125" s="130"/>
      <c r="Q2125" s="130"/>
      <c r="R2125" s="130"/>
      <c r="S2125" s="130"/>
    </row>
    <row r="2126" spans="1:19" ht="51" hidden="1" x14ac:dyDescent="0.2">
      <c r="A2126" s="136">
        <v>2125</v>
      </c>
      <c r="B2126" s="130" t="s">
        <v>7997</v>
      </c>
      <c r="C2126" s="130" t="s">
        <v>10798</v>
      </c>
      <c r="D2126" s="130" t="s">
        <v>1058</v>
      </c>
      <c r="E2126" s="130" t="s">
        <v>827</v>
      </c>
      <c r="F2126" s="130" t="s">
        <v>4049</v>
      </c>
      <c r="G2126" s="161" t="s">
        <v>4357</v>
      </c>
      <c r="H2126" s="161" t="s">
        <v>11201</v>
      </c>
      <c r="I2126" s="162" t="s">
        <v>4458</v>
      </c>
      <c r="J2126" s="165" t="s">
        <v>4459</v>
      </c>
      <c r="K2126" s="171" t="s">
        <v>12288</v>
      </c>
      <c r="L2126" s="121"/>
      <c r="M2126" s="130"/>
      <c r="N2126" s="130"/>
      <c r="O2126" s="130"/>
      <c r="P2126" s="130"/>
      <c r="Q2126" s="130"/>
      <c r="R2126" s="130"/>
      <c r="S2126" s="130"/>
    </row>
    <row r="2127" spans="1:19" ht="25.5" hidden="1" x14ac:dyDescent="0.2">
      <c r="A2127" s="136">
        <v>2126</v>
      </c>
      <c r="B2127" s="130" t="s">
        <v>10799</v>
      </c>
      <c r="C2127" s="130" t="s">
        <v>10800</v>
      </c>
      <c r="D2127" s="130" t="s">
        <v>1380</v>
      </c>
      <c r="E2127" s="130" t="s">
        <v>1048</v>
      </c>
      <c r="F2127" s="130" t="s">
        <v>4049</v>
      </c>
      <c r="G2127" s="161" t="s">
        <v>4357</v>
      </c>
      <c r="H2127" s="161" t="s">
        <v>11202</v>
      </c>
      <c r="I2127" s="162" t="s">
        <v>11187</v>
      </c>
      <c r="J2127" s="165" t="s">
        <v>1942</v>
      </c>
      <c r="K2127" s="171" t="s">
        <v>12289</v>
      </c>
      <c r="L2127" s="121"/>
      <c r="M2127" s="130"/>
      <c r="N2127" s="130"/>
      <c r="O2127" s="130"/>
      <c r="P2127" s="130"/>
      <c r="Q2127" s="130"/>
      <c r="R2127" s="130"/>
      <c r="S2127" s="130"/>
    </row>
    <row r="2128" spans="1:19" ht="51" hidden="1" x14ac:dyDescent="0.2">
      <c r="A2128" s="136">
        <v>2127</v>
      </c>
      <c r="B2128" s="130" t="s">
        <v>10801</v>
      </c>
      <c r="C2128" s="130" t="s">
        <v>10802</v>
      </c>
      <c r="D2128" s="130" t="s">
        <v>1606</v>
      </c>
      <c r="E2128" s="130" t="s">
        <v>1048</v>
      </c>
      <c r="F2128" s="130" t="s">
        <v>4049</v>
      </c>
      <c r="G2128" s="161" t="s">
        <v>4357</v>
      </c>
      <c r="H2128" s="161" t="s">
        <v>11203</v>
      </c>
      <c r="I2128" s="162" t="s">
        <v>11204</v>
      </c>
      <c r="J2128" s="165" t="s">
        <v>2559</v>
      </c>
      <c r="K2128" s="171" t="s">
        <v>12290</v>
      </c>
      <c r="L2128" s="121"/>
      <c r="M2128" s="130"/>
      <c r="N2128" s="130"/>
      <c r="O2128" s="130"/>
      <c r="P2128" s="130"/>
      <c r="Q2128" s="130"/>
      <c r="R2128" s="130"/>
      <c r="S2128" s="130"/>
    </row>
    <row r="2129" spans="1:19" ht="51" hidden="1" x14ac:dyDescent="0.2">
      <c r="A2129" s="136">
        <v>2128</v>
      </c>
      <c r="B2129" s="130" t="s">
        <v>10803</v>
      </c>
      <c r="C2129" s="130" t="s">
        <v>3412</v>
      </c>
      <c r="D2129" s="130" t="s">
        <v>1774</v>
      </c>
      <c r="E2129" s="130" t="s">
        <v>827</v>
      </c>
      <c r="F2129" s="130" t="s">
        <v>4049</v>
      </c>
      <c r="G2129" s="161" t="s">
        <v>4357</v>
      </c>
      <c r="H2129" s="161" t="s">
        <v>11205</v>
      </c>
      <c r="I2129" s="162" t="s">
        <v>1323</v>
      </c>
      <c r="J2129" s="165" t="s">
        <v>4359</v>
      </c>
      <c r="K2129" s="171" t="s">
        <v>12291</v>
      </c>
      <c r="L2129" s="121"/>
      <c r="M2129" s="130"/>
      <c r="N2129" s="130"/>
      <c r="O2129" s="130"/>
      <c r="P2129" s="130"/>
      <c r="Q2129" s="130"/>
      <c r="R2129" s="130"/>
      <c r="S2129" s="130"/>
    </row>
    <row r="2130" spans="1:19" ht="51" hidden="1" x14ac:dyDescent="0.2">
      <c r="A2130" s="136">
        <v>2129</v>
      </c>
      <c r="B2130" s="130" t="s">
        <v>10804</v>
      </c>
      <c r="C2130" s="130" t="s">
        <v>10805</v>
      </c>
      <c r="D2130" s="130" t="s">
        <v>1058</v>
      </c>
      <c r="E2130" s="130" t="s">
        <v>827</v>
      </c>
      <c r="F2130" s="130" t="s">
        <v>4049</v>
      </c>
      <c r="G2130" s="161" t="s">
        <v>4357</v>
      </c>
      <c r="H2130" s="161" t="s">
        <v>11206</v>
      </c>
      <c r="I2130" s="162" t="s">
        <v>2287</v>
      </c>
      <c r="J2130" s="165" t="s">
        <v>2166</v>
      </c>
      <c r="K2130" s="171" t="s">
        <v>12292</v>
      </c>
      <c r="L2130" s="121"/>
      <c r="M2130" s="130"/>
      <c r="N2130" s="130"/>
      <c r="O2130" s="130"/>
      <c r="P2130" s="130"/>
      <c r="Q2130" s="130"/>
      <c r="R2130" s="130"/>
      <c r="S2130" s="130"/>
    </row>
    <row r="2131" spans="1:19" ht="38.25" hidden="1" x14ac:dyDescent="0.2">
      <c r="A2131" s="136">
        <v>2130</v>
      </c>
      <c r="B2131" s="130" t="s">
        <v>2252</v>
      </c>
      <c r="C2131" s="130" t="s">
        <v>3569</v>
      </c>
      <c r="D2131" s="130" t="s">
        <v>1407</v>
      </c>
      <c r="E2131" s="130" t="s">
        <v>1048</v>
      </c>
      <c r="F2131" s="130" t="s">
        <v>4049</v>
      </c>
      <c r="G2131" s="161" t="s">
        <v>4357</v>
      </c>
      <c r="H2131" s="161" t="s">
        <v>11207</v>
      </c>
      <c r="I2131" s="162" t="s">
        <v>11208</v>
      </c>
      <c r="J2131" s="133" t="s">
        <v>2361</v>
      </c>
      <c r="K2131" s="171" t="s">
        <v>12293</v>
      </c>
      <c r="L2131" s="121"/>
      <c r="M2131" s="130"/>
      <c r="N2131" s="130"/>
      <c r="O2131" s="130"/>
      <c r="P2131" s="130"/>
      <c r="Q2131" s="130"/>
      <c r="R2131" s="130"/>
      <c r="S2131" s="130"/>
    </row>
    <row r="2132" spans="1:19" ht="51" hidden="1" x14ac:dyDescent="0.2">
      <c r="A2132" s="136">
        <v>2131</v>
      </c>
      <c r="B2132" s="130" t="s">
        <v>5619</v>
      </c>
      <c r="C2132" s="130" t="s">
        <v>10806</v>
      </c>
      <c r="D2132" s="130" t="s">
        <v>1039</v>
      </c>
      <c r="E2132" s="130" t="s">
        <v>1048</v>
      </c>
      <c r="F2132" s="130" t="s">
        <v>4049</v>
      </c>
      <c r="G2132" s="161" t="s">
        <v>4357</v>
      </c>
      <c r="H2132" s="161" t="s">
        <v>11209</v>
      </c>
      <c r="I2132" s="162" t="s">
        <v>2112</v>
      </c>
      <c r="J2132" s="165" t="s">
        <v>4359</v>
      </c>
      <c r="K2132" s="171" t="s">
        <v>12294</v>
      </c>
      <c r="L2132" s="121"/>
      <c r="M2132" s="130"/>
      <c r="N2132" s="130"/>
      <c r="O2132" s="130"/>
      <c r="P2132" s="130"/>
      <c r="Q2132" s="130"/>
      <c r="R2132" s="130"/>
      <c r="S2132" s="130"/>
    </row>
    <row r="2133" spans="1:19" ht="51" hidden="1" x14ac:dyDescent="0.2">
      <c r="A2133" s="136">
        <v>2132</v>
      </c>
      <c r="B2133" s="130" t="s">
        <v>10807</v>
      </c>
      <c r="C2133" s="130" t="s">
        <v>6525</v>
      </c>
      <c r="D2133" s="130" t="s">
        <v>1058</v>
      </c>
      <c r="E2133" s="130" t="s">
        <v>1048</v>
      </c>
      <c r="F2133" s="130" t="s">
        <v>4049</v>
      </c>
      <c r="G2133" s="161" t="s">
        <v>4357</v>
      </c>
      <c r="H2133" s="161" t="s">
        <v>11210</v>
      </c>
      <c r="I2133" s="162" t="s">
        <v>2542</v>
      </c>
      <c r="J2133" s="165" t="s">
        <v>11133</v>
      </c>
      <c r="K2133" s="171" t="s">
        <v>12295</v>
      </c>
      <c r="L2133" s="121"/>
      <c r="M2133" s="130"/>
      <c r="N2133" s="130"/>
      <c r="O2133" s="130"/>
      <c r="P2133" s="130"/>
      <c r="Q2133" s="130"/>
      <c r="R2133" s="130"/>
      <c r="S2133" s="130"/>
    </row>
    <row r="2134" spans="1:19" ht="51" hidden="1" x14ac:dyDescent="0.2">
      <c r="A2134" s="136">
        <v>2133</v>
      </c>
      <c r="B2134" s="130" t="s">
        <v>10808</v>
      </c>
      <c r="C2134" s="130" t="s">
        <v>10809</v>
      </c>
      <c r="D2134" s="130" t="s">
        <v>1774</v>
      </c>
      <c r="E2134" s="130" t="s">
        <v>827</v>
      </c>
      <c r="F2134" s="130" t="s">
        <v>4049</v>
      </c>
      <c r="G2134" s="161" t="s">
        <v>4357</v>
      </c>
      <c r="H2134" s="161" t="s">
        <v>11211</v>
      </c>
      <c r="I2134" s="162" t="s">
        <v>52</v>
      </c>
      <c r="J2134" s="165" t="s">
        <v>4359</v>
      </c>
      <c r="K2134" s="171" t="s">
        <v>12296</v>
      </c>
      <c r="L2134" s="121"/>
      <c r="M2134" s="130"/>
      <c r="N2134" s="130"/>
      <c r="O2134" s="130"/>
      <c r="P2134" s="130"/>
      <c r="Q2134" s="130"/>
      <c r="R2134" s="130"/>
      <c r="S2134" s="130"/>
    </row>
    <row r="2135" spans="1:19" ht="51" hidden="1" x14ac:dyDescent="0.2">
      <c r="A2135" s="136">
        <v>2134</v>
      </c>
      <c r="B2135" s="130" t="s">
        <v>3285</v>
      </c>
      <c r="C2135" s="130" t="s">
        <v>1314</v>
      </c>
      <c r="D2135" s="130" t="s">
        <v>1124</v>
      </c>
      <c r="E2135" s="130" t="s">
        <v>827</v>
      </c>
      <c r="F2135" s="130" t="s">
        <v>4049</v>
      </c>
      <c r="G2135" s="161" t="s">
        <v>4357</v>
      </c>
      <c r="H2135" s="161" t="s">
        <v>11212</v>
      </c>
      <c r="I2135" s="162" t="s">
        <v>10679</v>
      </c>
      <c r="J2135" s="165" t="s">
        <v>4359</v>
      </c>
      <c r="K2135" s="171" t="s">
        <v>12297</v>
      </c>
      <c r="L2135" s="121"/>
      <c r="M2135" s="130"/>
      <c r="N2135" s="130"/>
      <c r="O2135" s="130"/>
      <c r="P2135" s="130"/>
      <c r="Q2135" s="130"/>
      <c r="R2135" s="130"/>
      <c r="S2135" s="130"/>
    </row>
    <row r="2136" spans="1:19" ht="51" hidden="1" x14ac:dyDescent="0.2">
      <c r="A2136" s="136">
        <v>2135</v>
      </c>
      <c r="B2136" s="130" t="s">
        <v>10810</v>
      </c>
      <c r="C2136" s="130" t="s">
        <v>10811</v>
      </c>
      <c r="D2136" s="130" t="s">
        <v>1407</v>
      </c>
      <c r="E2136" s="130" t="s">
        <v>827</v>
      </c>
      <c r="F2136" s="130" t="s">
        <v>4049</v>
      </c>
      <c r="G2136" s="161" t="s">
        <v>4357</v>
      </c>
      <c r="H2136" s="161" t="s">
        <v>11213</v>
      </c>
      <c r="I2136" s="162" t="s">
        <v>11214</v>
      </c>
      <c r="J2136" s="165" t="s">
        <v>4359</v>
      </c>
      <c r="K2136" s="171" t="s">
        <v>12298</v>
      </c>
      <c r="L2136" s="121"/>
      <c r="M2136" s="130"/>
      <c r="N2136" s="130"/>
      <c r="O2136" s="130"/>
      <c r="P2136" s="130"/>
      <c r="Q2136" s="130"/>
      <c r="R2136" s="130"/>
      <c r="S2136" s="130"/>
    </row>
    <row r="2137" spans="1:19" ht="51" hidden="1" x14ac:dyDescent="0.2">
      <c r="A2137" s="136">
        <v>2136</v>
      </c>
      <c r="B2137" s="130" t="s">
        <v>10812</v>
      </c>
      <c r="C2137" s="130" t="s">
        <v>10813</v>
      </c>
      <c r="D2137" s="130" t="s">
        <v>1039</v>
      </c>
      <c r="E2137" s="130" t="s">
        <v>827</v>
      </c>
      <c r="F2137" s="130" t="s">
        <v>4049</v>
      </c>
      <c r="G2137" s="161" t="s">
        <v>4357</v>
      </c>
      <c r="H2137" s="161" t="s">
        <v>11215</v>
      </c>
      <c r="I2137" s="162" t="s">
        <v>10661</v>
      </c>
      <c r="J2137" s="165" t="s">
        <v>2166</v>
      </c>
      <c r="K2137" s="171" t="s">
        <v>12299</v>
      </c>
      <c r="L2137" s="121"/>
      <c r="M2137" s="130"/>
      <c r="N2137" s="130"/>
      <c r="O2137" s="130"/>
      <c r="P2137" s="130"/>
      <c r="Q2137" s="130"/>
      <c r="R2137" s="130"/>
      <c r="S2137" s="130"/>
    </row>
    <row r="2138" spans="1:19" ht="51" hidden="1" x14ac:dyDescent="0.2">
      <c r="A2138" s="136">
        <v>2137</v>
      </c>
      <c r="B2138" s="130" t="s">
        <v>10814</v>
      </c>
      <c r="C2138" s="130" t="s">
        <v>10230</v>
      </c>
      <c r="D2138" s="130" t="s">
        <v>1404</v>
      </c>
      <c r="E2138" s="130" t="s">
        <v>827</v>
      </c>
      <c r="F2138" s="130" t="s">
        <v>4049</v>
      </c>
      <c r="G2138" s="161" t="s">
        <v>4357</v>
      </c>
      <c r="H2138" s="161" t="s">
        <v>11216</v>
      </c>
      <c r="I2138" s="162" t="s">
        <v>52</v>
      </c>
      <c r="J2138" s="165" t="s">
        <v>4359</v>
      </c>
      <c r="K2138" s="171" t="s">
        <v>12300</v>
      </c>
      <c r="L2138" s="121"/>
      <c r="M2138" s="130"/>
      <c r="N2138" s="130"/>
      <c r="O2138" s="130"/>
      <c r="P2138" s="130"/>
      <c r="Q2138" s="130"/>
      <c r="R2138" s="130"/>
      <c r="S2138" s="130"/>
    </row>
    <row r="2139" spans="1:19" ht="38.25" hidden="1" x14ac:dyDescent="0.2">
      <c r="A2139" s="136">
        <v>2138</v>
      </c>
      <c r="B2139" s="130" t="s">
        <v>10815</v>
      </c>
      <c r="C2139" s="130" t="s">
        <v>10816</v>
      </c>
      <c r="D2139" s="130" t="s">
        <v>1907</v>
      </c>
      <c r="E2139" s="130" t="s">
        <v>827</v>
      </c>
      <c r="F2139" s="130" t="s">
        <v>4049</v>
      </c>
      <c r="G2139" s="161" t="s">
        <v>4357</v>
      </c>
      <c r="H2139" s="161" t="s">
        <v>11217</v>
      </c>
      <c r="I2139" s="162" t="s">
        <v>4366</v>
      </c>
      <c r="J2139" s="165" t="s">
        <v>4924</v>
      </c>
      <c r="K2139" s="171" t="s">
        <v>12301</v>
      </c>
      <c r="L2139" s="121"/>
      <c r="M2139" s="130"/>
      <c r="N2139" s="130"/>
      <c r="O2139" s="130"/>
      <c r="P2139" s="130"/>
      <c r="Q2139" s="130"/>
      <c r="R2139" s="130"/>
      <c r="S2139" s="130"/>
    </row>
    <row r="2140" spans="1:19" ht="38.25" hidden="1" x14ac:dyDescent="0.2">
      <c r="A2140" s="136">
        <v>2139</v>
      </c>
      <c r="B2140" s="130" t="s">
        <v>10817</v>
      </c>
      <c r="C2140" s="130" t="s">
        <v>10818</v>
      </c>
      <c r="D2140" s="130" t="s">
        <v>1058</v>
      </c>
      <c r="E2140" s="130" t="s">
        <v>1048</v>
      </c>
      <c r="F2140" s="130" t="s">
        <v>4049</v>
      </c>
      <c r="G2140" s="161" t="s">
        <v>4357</v>
      </c>
      <c r="H2140" s="161" t="s">
        <v>11218</v>
      </c>
      <c r="I2140" s="162" t="s">
        <v>4409</v>
      </c>
      <c r="J2140" s="165" t="s">
        <v>4924</v>
      </c>
      <c r="K2140" s="171" t="s">
        <v>12302</v>
      </c>
      <c r="L2140" s="121"/>
      <c r="M2140" s="130"/>
      <c r="N2140" s="130"/>
      <c r="O2140" s="130"/>
      <c r="P2140" s="130"/>
      <c r="Q2140" s="130"/>
      <c r="R2140" s="130"/>
      <c r="S2140" s="130"/>
    </row>
    <row r="2141" spans="1:19" ht="38.25" hidden="1" x14ac:dyDescent="0.2">
      <c r="A2141" s="136">
        <v>2140</v>
      </c>
      <c r="B2141" s="130" t="s">
        <v>10819</v>
      </c>
      <c r="C2141" s="130" t="s">
        <v>10820</v>
      </c>
      <c r="D2141" s="130" t="s">
        <v>1058</v>
      </c>
      <c r="E2141" s="130" t="s">
        <v>827</v>
      </c>
      <c r="F2141" s="130" t="s">
        <v>4049</v>
      </c>
      <c r="G2141" s="161" t="s">
        <v>4357</v>
      </c>
      <c r="H2141" s="161" t="s">
        <v>11219</v>
      </c>
      <c r="I2141" s="162" t="s">
        <v>4409</v>
      </c>
      <c r="J2141" s="165" t="s">
        <v>4924</v>
      </c>
      <c r="K2141" s="171" t="s">
        <v>12303</v>
      </c>
      <c r="L2141" s="121"/>
      <c r="M2141" s="130"/>
      <c r="N2141" s="130"/>
      <c r="O2141" s="130"/>
      <c r="P2141" s="130"/>
      <c r="Q2141" s="130"/>
      <c r="R2141" s="130"/>
      <c r="S2141" s="130"/>
    </row>
    <row r="2142" spans="1:19" ht="38.25" hidden="1" x14ac:dyDescent="0.2">
      <c r="A2142" s="136">
        <v>2141</v>
      </c>
      <c r="B2142" s="130" t="s">
        <v>10821</v>
      </c>
      <c r="C2142" s="130" t="s">
        <v>10822</v>
      </c>
      <c r="D2142" s="130" t="s">
        <v>1058</v>
      </c>
      <c r="E2142" s="130" t="s">
        <v>827</v>
      </c>
      <c r="F2142" s="130" t="s">
        <v>4049</v>
      </c>
      <c r="G2142" s="161" t="s">
        <v>4357</v>
      </c>
      <c r="H2142" s="161" t="s">
        <v>11220</v>
      </c>
      <c r="I2142" s="162" t="s">
        <v>4432</v>
      </c>
      <c r="J2142" s="165" t="s">
        <v>2987</v>
      </c>
      <c r="K2142" s="171" t="s">
        <v>12304</v>
      </c>
      <c r="L2142" s="121"/>
      <c r="M2142" s="130"/>
      <c r="N2142" s="130"/>
      <c r="O2142" s="130"/>
      <c r="P2142" s="130"/>
      <c r="Q2142" s="130"/>
      <c r="R2142" s="130"/>
      <c r="S2142" s="130"/>
    </row>
    <row r="2143" spans="1:19" ht="51" hidden="1" x14ac:dyDescent="0.2">
      <c r="A2143" s="136">
        <v>2142</v>
      </c>
      <c r="B2143" s="130" t="s">
        <v>5722</v>
      </c>
      <c r="C2143" s="130" t="s">
        <v>10823</v>
      </c>
      <c r="D2143" s="130" t="s">
        <v>1132</v>
      </c>
      <c r="E2143" s="130" t="s">
        <v>1048</v>
      </c>
      <c r="F2143" s="130" t="s">
        <v>4049</v>
      </c>
      <c r="G2143" s="161" t="s">
        <v>4357</v>
      </c>
      <c r="H2143" s="161" t="s">
        <v>11221</v>
      </c>
      <c r="I2143" s="162" t="s">
        <v>1353</v>
      </c>
      <c r="J2143" s="165" t="s">
        <v>4420</v>
      </c>
      <c r="K2143" s="171" t="s">
        <v>12305</v>
      </c>
      <c r="L2143" s="121"/>
      <c r="M2143" s="130"/>
      <c r="N2143" s="130"/>
      <c r="O2143" s="130"/>
      <c r="P2143" s="130"/>
      <c r="Q2143" s="130"/>
      <c r="R2143" s="130"/>
      <c r="S2143" s="130"/>
    </row>
    <row r="2144" spans="1:19" ht="25.5" hidden="1" x14ac:dyDescent="0.2">
      <c r="A2144" s="136">
        <v>2143</v>
      </c>
      <c r="B2144" s="130" t="s">
        <v>10824</v>
      </c>
      <c r="C2144" s="130" t="s">
        <v>7150</v>
      </c>
      <c r="D2144" s="130" t="s">
        <v>1058</v>
      </c>
      <c r="E2144" s="130" t="s">
        <v>1048</v>
      </c>
      <c r="F2144" s="130" t="s">
        <v>4049</v>
      </c>
      <c r="G2144" s="161" t="s">
        <v>4357</v>
      </c>
      <c r="H2144" s="161" t="s">
        <v>11222</v>
      </c>
      <c r="I2144" s="162" t="s">
        <v>11223</v>
      </c>
      <c r="J2144" s="165" t="s">
        <v>11224</v>
      </c>
      <c r="K2144" s="171" t="s">
        <v>12306</v>
      </c>
      <c r="L2144" s="121"/>
      <c r="M2144" s="130"/>
      <c r="N2144" s="130"/>
      <c r="O2144" s="130"/>
      <c r="P2144" s="130"/>
      <c r="Q2144" s="130"/>
      <c r="R2144" s="130"/>
      <c r="S2144" s="130"/>
    </row>
    <row r="2145" spans="1:19" ht="51" hidden="1" x14ac:dyDescent="0.2">
      <c r="A2145" s="136">
        <v>2144</v>
      </c>
      <c r="B2145" s="130" t="s">
        <v>10825</v>
      </c>
      <c r="C2145" s="130" t="s">
        <v>10826</v>
      </c>
      <c r="D2145" s="130" t="s">
        <v>1907</v>
      </c>
      <c r="E2145" s="130" t="s">
        <v>827</v>
      </c>
      <c r="F2145" s="130" t="s">
        <v>4049</v>
      </c>
      <c r="G2145" s="161" t="s">
        <v>4357</v>
      </c>
      <c r="H2145" s="161" t="s">
        <v>11225</v>
      </c>
      <c r="I2145" s="162" t="s">
        <v>2366</v>
      </c>
      <c r="J2145" s="165" t="s">
        <v>4398</v>
      </c>
      <c r="K2145" s="171" t="s">
        <v>12307</v>
      </c>
      <c r="L2145" s="121"/>
      <c r="M2145" s="130"/>
      <c r="N2145" s="130"/>
      <c r="O2145" s="130"/>
      <c r="P2145" s="130"/>
      <c r="Q2145" s="130"/>
      <c r="R2145" s="130"/>
      <c r="S2145" s="130"/>
    </row>
    <row r="2146" spans="1:19" ht="38.25" hidden="1" x14ac:dyDescent="0.2">
      <c r="A2146" s="136">
        <v>2145</v>
      </c>
      <c r="B2146" s="130" t="s">
        <v>10827</v>
      </c>
      <c r="C2146" s="130" t="s">
        <v>3692</v>
      </c>
      <c r="D2146" s="130" t="s">
        <v>1774</v>
      </c>
      <c r="E2146" s="130" t="s">
        <v>1048</v>
      </c>
      <c r="F2146" s="130" t="s">
        <v>4049</v>
      </c>
      <c r="G2146" s="161" t="s">
        <v>4357</v>
      </c>
      <c r="H2146" s="161" t="s">
        <v>11226</v>
      </c>
      <c r="I2146" s="162" t="s">
        <v>11227</v>
      </c>
      <c r="J2146" s="165" t="s">
        <v>10220</v>
      </c>
      <c r="K2146" s="171" t="s">
        <v>12308</v>
      </c>
      <c r="L2146" s="121"/>
      <c r="M2146" s="130"/>
      <c r="N2146" s="130"/>
      <c r="O2146" s="130"/>
      <c r="P2146" s="130"/>
      <c r="Q2146" s="130"/>
      <c r="R2146" s="130"/>
      <c r="S2146" s="130"/>
    </row>
    <row r="2147" spans="1:19" ht="25.5" hidden="1" x14ac:dyDescent="0.2">
      <c r="A2147" s="136">
        <v>2146</v>
      </c>
      <c r="B2147" s="130" t="s">
        <v>10828</v>
      </c>
      <c r="C2147" s="130" t="s">
        <v>7862</v>
      </c>
      <c r="D2147" s="130" t="s">
        <v>1774</v>
      </c>
      <c r="E2147" s="130" t="s">
        <v>1048</v>
      </c>
      <c r="F2147" s="130" t="s">
        <v>4049</v>
      </c>
      <c r="G2147" s="161" t="s">
        <v>4357</v>
      </c>
      <c r="H2147" s="161" t="s">
        <v>11228</v>
      </c>
      <c r="I2147" s="162" t="s">
        <v>11130</v>
      </c>
      <c r="J2147" s="165" t="s">
        <v>11131</v>
      </c>
      <c r="K2147" s="171" t="s">
        <v>12309</v>
      </c>
      <c r="L2147" s="121"/>
      <c r="M2147" s="130"/>
      <c r="N2147" s="130"/>
      <c r="O2147" s="130"/>
      <c r="P2147" s="130"/>
      <c r="Q2147" s="130"/>
      <c r="R2147" s="130"/>
      <c r="S2147" s="130"/>
    </row>
    <row r="2148" spans="1:19" ht="51" hidden="1" x14ac:dyDescent="0.2">
      <c r="A2148" s="136">
        <v>2147</v>
      </c>
      <c r="B2148" s="130" t="s">
        <v>10829</v>
      </c>
      <c r="C2148" s="130" t="s">
        <v>10830</v>
      </c>
      <c r="D2148" s="130" t="s">
        <v>2142</v>
      </c>
      <c r="E2148" s="130" t="s">
        <v>827</v>
      </c>
      <c r="F2148" s="130" t="s">
        <v>4049</v>
      </c>
      <c r="G2148" s="161" t="s">
        <v>4357</v>
      </c>
      <c r="H2148" s="161" t="s">
        <v>11229</v>
      </c>
      <c r="I2148" s="162" t="s">
        <v>1081</v>
      </c>
      <c r="J2148" s="165" t="s">
        <v>4359</v>
      </c>
      <c r="K2148" s="171" t="s">
        <v>12310</v>
      </c>
      <c r="L2148" s="121"/>
      <c r="M2148" s="130"/>
      <c r="N2148" s="130"/>
      <c r="O2148" s="130"/>
      <c r="P2148" s="130"/>
      <c r="Q2148" s="130"/>
      <c r="R2148" s="130"/>
      <c r="S2148" s="130"/>
    </row>
    <row r="2149" spans="1:19" ht="51" hidden="1" x14ac:dyDescent="0.2">
      <c r="A2149" s="136">
        <v>2148</v>
      </c>
      <c r="B2149" s="130" t="s">
        <v>10831</v>
      </c>
      <c r="C2149" s="130" t="s">
        <v>10832</v>
      </c>
      <c r="D2149" s="130" t="s">
        <v>1404</v>
      </c>
      <c r="E2149" s="130" t="s">
        <v>1048</v>
      </c>
      <c r="F2149" s="130" t="s">
        <v>4049</v>
      </c>
      <c r="G2149" s="161" t="s">
        <v>4357</v>
      </c>
      <c r="H2149" s="161" t="s">
        <v>11230</v>
      </c>
      <c r="I2149" s="162" t="s">
        <v>1323</v>
      </c>
      <c r="J2149" s="165" t="s">
        <v>4359</v>
      </c>
      <c r="K2149" s="171" t="s">
        <v>12311</v>
      </c>
      <c r="L2149" s="121"/>
      <c r="M2149" s="130"/>
      <c r="N2149" s="130"/>
      <c r="O2149" s="130"/>
      <c r="P2149" s="130"/>
      <c r="Q2149" s="130"/>
      <c r="R2149" s="130"/>
      <c r="S2149" s="130"/>
    </row>
    <row r="2150" spans="1:19" ht="51" hidden="1" x14ac:dyDescent="0.2">
      <c r="A2150" s="136">
        <v>2149</v>
      </c>
      <c r="B2150" s="130" t="s">
        <v>10833</v>
      </c>
      <c r="C2150" s="130" t="s">
        <v>10834</v>
      </c>
      <c r="D2150" s="130" t="s">
        <v>1139</v>
      </c>
      <c r="E2150" s="130" t="s">
        <v>827</v>
      </c>
      <c r="F2150" s="130" t="s">
        <v>4049</v>
      </c>
      <c r="G2150" s="161" t="s">
        <v>4357</v>
      </c>
      <c r="H2150" s="161" t="s">
        <v>11231</v>
      </c>
      <c r="I2150" s="162" t="s">
        <v>4378</v>
      </c>
      <c r="J2150" s="165" t="s">
        <v>4359</v>
      </c>
      <c r="K2150" s="171" t="s">
        <v>12312</v>
      </c>
      <c r="L2150" s="121"/>
      <c r="M2150" s="130"/>
      <c r="N2150" s="130"/>
      <c r="O2150" s="130"/>
      <c r="P2150" s="130"/>
      <c r="Q2150" s="130"/>
      <c r="R2150" s="130"/>
      <c r="S2150" s="130"/>
    </row>
    <row r="2151" spans="1:19" ht="51" hidden="1" x14ac:dyDescent="0.2">
      <c r="A2151" s="136">
        <v>2150</v>
      </c>
      <c r="B2151" s="130" t="s">
        <v>10835</v>
      </c>
      <c r="C2151" s="130" t="s">
        <v>10836</v>
      </c>
      <c r="D2151" s="130" t="s">
        <v>1039</v>
      </c>
      <c r="E2151" s="130" t="s">
        <v>827</v>
      </c>
      <c r="F2151" s="130" t="s">
        <v>4049</v>
      </c>
      <c r="G2151" s="161" t="s">
        <v>4357</v>
      </c>
      <c r="H2151" s="161" t="s">
        <v>11232</v>
      </c>
      <c r="I2151" s="162" t="s">
        <v>484</v>
      </c>
      <c r="J2151" s="165" t="s">
        <v>4359</v>
      </c>
      <c r="K2151" s="171" t="s">
        <v>12313</v>
      </c>
      <c r="L2151" s="121"/>
      <c r="M2151" s="130"/>
      <c r="N2151" s="130"/>
      <c r="O2151" s="130"/>
      <c r="P2151" s="130"/>
      <c r="Q2151" s="130"/>
      <c r="R2151" s="130"/>
      <c r="S2151" s="130"/>
    </row>
    <row r="2152" spans="1:19" ht="51" hidden="1" x14ac:dyDescent="0.2">
      <c r="A2152" s="136">
        <v>2151</v>
      </c>
      <c r="B2152" s="130" t="s">
        <v>10837</v>
      </c>
      <c r="C2152" s="130" t="s">
        <v>10838</v>
      </c>
      <c r="D2152" s="130" t="s">
        <v>1047</v>
      </c>
      <c r="E2152" s="130" t="s">
        <v>1048</v>
      </c>
      <c r="F2152" s="130" t="s">
        <v>4049</v>
      </c>
      <c r="G2152" s="161" t="s">
        <v>4357</v>
      </c>
      <c r="H2152" s="161" t="s">
        <v>11233</v>
      </c>
      <c r="I2152" s="162" t="s">
        <v>213</v>
      </c>
      <c r="J2152" s="165" t="s">
        <v>4359</v>
      </c>
      <c r="K2152" s="171" t="s">
        <v>12314</v>
      </c>
      <c r="L2152" s="121"/>
      <c r="M2152" s="130"/>
      <c r="N2152" s="130"/>
      <c r="O2152" s="130"/>
      <c r="P2152" s="130"/>
      <c r="Q2152" s="130"/>
      <c r="R2152" s="130"/>
      <c r="S2152" s="130"/>
    </row>
    <row r="2153" spans="1:19" ht="38.25" hidden="1" x14ac:dyDescent="0.2">
      <c r="A2153" s="136">
        <v>2152</v>
      </c>
      <c r="B2153" s="130" t="s">
        <v>10839</v>
      </c>
      <c r="C2153" s="130" t="s">
        <v>10840</v>
      </c>
      <c r="D2153" s="130" t="s">
        <v>1787</v>
      </c>
      <c r="E2153" s="130" t="s">
        <v>1048</v>
      </c>
      <c r="F2153" s="130" t="s">
        <v>4049</v>
      </c>
      <c r="G2153" s="161" t="s">
        <v>4357</v>
      </c>
      <c r="H2153" s="161" t="s">
        <v>11234</v>
      </c>
      <c r="I2153" s="162" t="s">
        <v>11235</v>
      </c>
      <c r="J2153" s="165" t="s">
        <v>4932</v>
      </c>
      <c r="K2153" s="171" t="s">
        <v>12315</v>
      </c>
      <c r="L2153" s="121"/>
      <c r="M2153" s="130"/>
      <c r="N2153" s="130"/>
      <c r="O2153" s="130"/>
      <c r="P2153" s="130"/>
      <c r="Q2153" s="130"/>
      <c r="R2153" s="130"/>
      <c r="S2153" s="130"/>
    </row>
    <row r="2154" spans="1:19" ht="25.5" hidden="1" x14ac:dyDescent="0.2">
      <c r="A2154" s="136">
        <v>2153</v>
      </c>
      <c r="B2154" s="130" t="s">
        <v>10841</v>
      </c>
      <c r="C2154" s="130" t="s">
        <v>10842</v>
      </c>
      <c r="D2154" s="130" t="s">
        <v>1058</v>
      </c>
      <c r="E2154" s="130" t="s">
        <v>1048</v>
      </c>
      <c r="F2154" s="130" t="s">
        <v>4049</v>
      </c>
      <c r="G2154" s="161" t="s">
        <v>4357</v>
      </c>
      <c r="H2154" s="161" t="s">
        <v>11236</v>
      </c>
      <c r="I2154" s="162" t="s">
        <v>11208</v>
      </c>
      <c r="J2154" s="133" t="s">
        <v>2361</v>
      </c>
      <c r="K2154" s="171" t="s">
        <v>12316</v>
      </c>
      <c r="L2154" s="121"/>
      <c r="M2154" s="130"/>
      <c r="N2154" s="130"/>
      <c r="O2154" s="130"/>
      <c r="P2154" s="130"/>
      <c r="Q2154" s="130"/>
      <c r="R2154" s="130"/>
      <c r="S2154" s="130"/>
    </row>
    <row r="2155" spans="1:19" ht="38.25" hidden="1" x14ac:dyDescent="0.2">
      <c r="A2155" s="136">
        <v>2154</v>
      </c>
      <c r="B2155" s="130" t="s">
        <v>10843</v>
      </c>
      <c r="C2155" s="130" t="s">
        <v>6158</v>
      </c>
      <c r="D2155" s="130" t="s">
        <v>1047</v>
      </c>
      <c r="E2155" s="130" t="s">
        <v>1048</v>
      </c>
      <c r="F2155" s="130" t="s">
        <v>4049</v>
      </c>
      <c r="G2155" s="161" t="s">
        <v>4357</v>
      </c>
      <c r="H2155" s="161" t="s">
        <v>11237</v>
      </c>
      <c r="I2155" s="162" t="s">
        <v>4366</v>
      </c>
      <c r="J2155" s="165" t="s">
        <v>4924</v>
      </c>
      <c r="K2155" s="171" t="s">
        <v>12317</v>
      </c>
      <c r="L2155" s="121"/>
      <c r="M2155" s="130"/>
      <c r="N2155" s="130"/>
      <c r="O2155" s="130"/>
      <c r="P2155" s="130"/>
      <c r="Q2155" s="130"/>
      <c r="R2155" s="130"/>
      <c r="S2155" s="130"/>
    </row>
    <row r="2156" spans="1:19" ht="38.25" hidden="1" x14ac:dyDescent="0.2">
      <c r="A2156" s="136">
        <v>2155</v>
      </c>
      <c r="B2156" s="130" t="s">
        <v>10844</v>
      </c>
      <c r="C2156" s="130" t="s">
        <v>10845</v>
      </c>
      <c r="D2156" s="130" t="s">
        <v>1124</v>
      </c>
      <c r="E2156" s="130" t="s">
        <v>827</v>
      </c>
      <c r="F2156" s="130" t="s">
        <v>4049</v>
      </c>
      <c r="G2156" s="161" t="s">
        <v>4357</v>
      </c>
      <c r="H2156" s="161" t="s">
        <v>11238</v>
      </c>
      <c r="I2156" s="162" t="s">
        <v>11227</v>
      </c>
      <c r="J2156" s="165" t="s">
        <v>10220</v>
      </c>
      <c r="K2156" s="171" t="s">
        <v>12318</v>
      </c>
      <c r="L2156" s="121"/>
      <c r="M2156" s="130"/>
      <c r="N2156" s="130"/>
      <c r="O2156" s="130"/>
      <c r="P2156" s="130"/>
      <c r="Q2156" s="130"/>
      <c r="R2156" s="130"/>
      <c r="S2156" s="130"/>
    </row>
    <row r="2157" spans="1:19" ht="51" hidden="1" x14ac:dyDescent="0.2">
      <c r="A2157" s="136">
        <v>2156</v>
      </c>
      <c r="B2157" s="130" t="s">
        <v>10846</v>
      </c>
      <c r="C2157" s="130" t="s">
        <v>2706</v>
      </c>
      <c r="D2157" s="130" t="s">
        <v>1039</v>
      </c>
      <c r="E2157" s="130" t="s">
        <v>1048</v>
      </c>
      <c r="F2157" s="130" t="s">
        <v>4049</v>
      </c>
      <c r="G2157" s="161" t="s">
        <v>4357</v>
      </c>
      <c r="H2157" s="161" t="s">
        <v>11239</v>
      </c>
      <c r="I2157" s="162" t="s">
        <v>4458</v>
      </c>
      <c r="J2157" s="165" t="s">
        <v>4459</v>
      </c>
      <c r="K2157" s="171" t="s">
        <v>12319</v>
      </c>
      <c r="L2157" s="121"/>
      <c r="M2157" s="130"/>
      <c r="N2157" s="130"/>
      <c r="O2157" s="130"/>
      <c r="P2157" s="130"/>
      <c r="Q2157" s="130"/>
      <c r="R2157" s="130"/>
      <c r="S2157" s="130"/>
    </row>
    <row r="2158" spans="1:19" ht="38.25" hidden="1" x14ac:dyDescent="0.2">
      <c r="A2158" s="136">
        <v>2157</v>
      </c>
      <c r="B2158" s="130" t="s">
        <v>10847</v>
      </c>
      <c r="C2158" s="130" t="s">
        <v>3692</v>
      </c>
      <c r="D2158" s="130" t="s">
        <v>1058</v>
      </c>
      <c r="E2158" s="130" t="s">
        <v>827</v>
      </c>
      <c r="F2158" s="130" t="s">
        <v>4049</v>
      </c>
      <c r="G2158" s="161" t="s">
        <v>4357</v>
      </c>
      <c r="H2158" s="161" t="s">
        <v>11240</v>
      </c>
      <c r="I2158" s="162" t="s">
        <v>4599</v>
      </c>
      <c r="J2158" s="165" t="s">
        <v>11224</v>
      </c>
      <c r="K2158" s="171" t="s">
        <v>12320</v>
      </c>
      <c r="L2158" s="121"/>
      <c r="M2158" s="130"/>
      <c r="N2158" s="130"/>
      <c r="O2158" s="130"/>
      <c r="P2158" s="130"/>
      <c r="Q2158" s="130"/>
      <c r="R2158" s="130"/>
      <c r="S2158" s="130"/>
    </row>
    <row r="2159" spans="1:19" ht="38.25" hidden="1" x14ac:dyDescent="0.2">
      <c r="A2159" s="136">
        <v>2158</v>
      </c>
      <c r="B2159" s="130" t="s">
        <v>10848</v>
      </c>
      <c r="C2159" s="130" t="s">
        <v>10849</v>
      </c>
      <c r="D2159" s="130" t="s">
        <v>1423</v>
      </c>
      <c r="E2159" s="130" t="s">
        <v>827</v>
      </c>
      <c r="F2159" s="130" t="s">
        <v>4049</v>
      </c>
      <c r="G2159" s="161" t="s">
        <v>4357</v>
      </c>
      <c r="H2159" s="161" t="s">
        <v>11241</v>
      </c>
      <c r="I2159" s="162" t="s">
        <v>11242</v>
      </c>
      <c r="J2159" s="165" t="s">
        <v>11243</v>
      </c>
      <c r="K2159" s="171" t="s">
        <v>12321</v>
      </c>
      <c r="L2159" s="121"/>
      <c r="M2159" s="130"/>
      <c r="N2159" s="130"/>
      <c r="O2159" s="130"/>
      <c r="P2159" s="130"/>
      <c r="Q2159" s="130"/>
      <c r="R2159" s="130"/>
      <c r="S2159" s="130"/>
    </row>
    <row r="2160" spans="1:19" ht="51" hidden="1" x14ac:dyDescent="0.2">
      <c r="A2160" s="136">
        <v>2159</v>
      </c>
      <c r="B2160" s="130" t="s">
        <v>10850</v>
      </c>
      <c r="C2160" s="130" t="s">
        <v>10851</v>
      </c>
      <c r="D2160" s="130" t="s">
        <v>1787</v>
      </c>
      <c r="E2160" s="130" t="s">
        <v>827</v>
      </c>
      <c r="F2160" s="130" t="s">
        <v>4049</v>
      </c>
      <c r="G2160" s="161" t="s">
        <v>4357</v>
      </c>
      <c r="H2160" s="161" t="s">
        <v>11244</v>
      </c>
      <c r="I2160" s="162" t="s">
        <v>11245</v>
      </c>
      <c r="J2160" s="165" t="s">
        <v>11246</v>
      </c>
      <c r="K2160" s="171" t="s">
        <v>12322</v>
      </c>
      <c r="L2160" s="121"/>
      <c r="M2160" s="130"/>
      <c r="N2160" s="130"/>
      <c r="O2160" s="130"/>
      <c r="P2160" s="130"/>
      <c r="Q2160" s="130"/>
      <c r="R2160" s="130"/>
      <c r="S2160" s="130"/>
    </row>
    <row r="2161" spans="1:19" ht="51" hidden="1" x14ac:dyDescent="0.2">
      <c r="A2161" s="136">
        <v>2160</v>
      </c>
      <c r="B2161" s="130" t="s">
        <v>10852</v>
      </c>
      <c r="C2161" s="130" t="s">
        <v>10853</v>
      </c>
      <c r="D2161" s="130" t="s">
        <v>1787</v>
      </c>
      <c r="E2161" s="130" t="s">
        <v>1048</v>
      </c>
      <c r="F2161" s="130" t="s">
        <v>4049</v>
      </c>
      <c r="G2161" s="161" t="s">
        <v>4357</v>
      </c>
      <c r="H2161" s="161" t="s">
        <v>11247</v>
      </c>
      <c r="I2161" s="162" t="s">
        <v>1823</v>
      </c>
      <c r="J2161" s="165" t="s">
        <v>4359</v>
      </c>
      <c r="K2161" s="171" t="s">
        <v>12323</v>
      </c>
      <c r="L2161" s="121"/>
      <c r="M2161" s="130"/>
      <c r="N2161" s="130"/>
      <c r="O2161" s="130"/>
      <c r="P2161" s="130"/>
      <c r="Q2161" s="130"/>
      <c r="R2161" s="130"/>
      <c r="S2161" s="130"/>
    </row>
    <row r="2162" spans="1:19" ht="25.5" hidden="1" x14ac:dyDescent="0.2">
      <c r="A2162" s="136">
        <v>2161</v>
      </c>
      <c r="B2162" s="130" t="s">
        <v>10854</v>
      </c>
      <c r="C2162" s="130" t="s">
        <v>1889</v>
      </c>
      <c r="D2162" s="130" t="s">
        <v>1606</v>
      </c>
      <c r="E2162" s="130" t="s">
        <v>827</v>
      </c>
      <c r="F2162" s="130" t="s">
        <v>4049</v>
      </c>
      <c r="G2162" s="161" t="s">
        <v>4357</v>
      </c>
      <c r="H2162" s="161" t="s">
        <v>11248</v>
      </c>
      <c r="I2162" s="162" t="s">
        <v>10647</v>
      </c>
      <c r="J2162" s="165" t="s">
        <v>2559</v>
      </c>
      <c r="K2162" s="171" t="s">
        <v>12324</v>
      </c>
      <c r="L2162" s="121"/>
      <c r="M2162" s="130"/>
      <c r="N2162" s="130"/>
      <c r="O2162" s="130"/>
      <c r="P2162" s="130"/>
      <c r="Q2162" s="130"/>
      <c r="R2162" s="130"/>
      <c r="S2162" s="130"/>
    </row>
    <row r="2163" spans="1:19" ht="51" hidden="1" x14ac:dyDescent="0.2">
      <c r="A2163" s="136">
        <v>2162</v>
      </c>
      <c r="B2163" s="130" t="s">
        <v>10855</v>
      </c>
      <c r="C2163" s="130" t="s">
        <v>10856</v>
      </c>
      <c r="D2163" s="130" t="s">
        <v>1606</v>
      </c>
      <c r="E2163" s="130" t="s">
        <v>827</v>
      </c>
      <c r="F2163" s="130" t="s">
        <v>4049</v>
      </c>
      <c r="G2163" s="161" t="s">
        <v>4357</v>
      </c>
      <c r="H2163" s="161" t="s">
        <v>11249</v>
      </c>
      <c r="I2163" s="162" t="s">
        <v>43</v>
      </c>
      <c r="J2163" s="165" t="s">
        <v>4359</v>
      </c>
      <c r="K2163" s="171" t="s">
        <v>12325</v>
      </c>
      <c r="L2163" s="121"/>
      <c r="M2163" s="130"/>
      <c r="N2163" s="130"/>
      <c r="O2163" s="130"/>
      <c r="P2163" s="130"/>
      <c r="Q2163" s="130"/>
      <c r="R2163" s="130"/>
      <c r="S2163" s="130"/>
    </row>
    <row r="2164" spans="1:19" ht="38.25" hidden="1" x14ac:dyDescent="0.2">
      <c r="A2164" s="136">
        <v>2163</v>
      </c>
      <c r="B2164" s="130" t="s">
        <v>10857</v>
      </c>
      <c r="C2164" s="130" t="s">
        <v>7141</v>
      </c>
      <c r="D2164" s="130" t="s">
        <v>1787</v>
      </c>
      <c r="E2164" s="130" t="s">
        <v>827</v>
      </c>
      <c r="F2164" s="130" t="s">
        <v>4049</v>
      </c>
      <c r="G2164" s="161" t="s">
        <v>4357</v>
      </c>
      <c r="H2164" s="161" t="s">
        <v>11250</v>
      </c>
      <c r="I2164" s="162" t="s">
        <v>4422</v>
      </c>
      <c r="J2164" s="165" t="s">
        <v>11178</v>
      </c>
      <c r="K2164" s="171" t="s">
        <v>12326</v>
      </c>
      <c r="L2164" s="121"/>
      <c r="M2164" s="130"/>
      <c r="N2164" s="130"/>
      <c r="O2164" s="130"/>
      <c r="P2164" s="130"/>
      <c r="Q2164" s="130"/>
      <c r="R2164" s="130"/>
      <c r="S2164" s="130"/>
    </row>
    <row r="2165" spans="1:19" ht="51" hidden="1" x14ac:dyDescent="0.2">
      <c r="A2165" s="136">
        <v>2164</v>
      </c>
      <c r="B2165" s="130" t="s">
        <v>10858</v>
      </c>
      <c r="C2165" s="130" t="s">
        <v>10859</v>
      </c>
      <c r="D2165" s="130" t="s">
        <v>1787</v>
      </c>
      <c r="E2165" s="130" t="s">
        <v>1048</v>
      </c>
      <c r="F2165" s="130" t="s">
        <v>4049</v>
      </c>
      <c r="G2165" s="161" t="s">
        <v>4357</v>
      </c>
      <c r="H2165" s="161" t="s">
        <v>11251</v>
      </c>
      <c r="I2165" s="162" t="s">
        <v>11252</v>
      </c>
      <c r="J2165" s="165" t="s">
        <v>2166</v>
      </c>
      <c r="K2165" s="171" t="s">
        <v>12327</v>
      </c>
      <c r="L2165" s="121"/>
      <c r="M2165" s="130"/>
      <c r="N2165" s="130"/>
      <c r="O2165" s="130"/>
      <c r="P2165" s="130"/>
      <c r="Q2165" s="130"/>
      <c r="R2165" s="130"/>
      <c r="S2165" s="130"/>
    </row>
    <row r="2166" spans="1:19" ht="51" hidden="1" x14ac:dyDescent="0.2">
      <c r="A2166" s="136">
        <v>2165</v>
      </c>
      <c r="B2166" s="130" t="s">
        <v>5434</v>
      </c>
      <c r="C2166" s="130" t="s">
        <v>10860</v>
      </c>
      <c r="D2166" s="130" t="s">
        <v>1774</v>
      </c>
      <c r="E2166" s="130" t="s">
        <v>827</v>
      </c>
      <c r="F2166" s="130" t="s">
        <v>4049</v>
      </c>
      <c r="G2166" s="161" t="s">
        <v>4357</v>
      </c>
      <c r="H2166" s="161" t="s">
        <v>11253</v>
      </c>
      <c r="I2166" s="162" t="s">
        <v>2246</v>
      </c>
      <c r="J2166" s="165" t="s">
        <v>4359</v>
      </c>
      <c r="K2166" s="171" t="s">
        <v>12328</v>
      </c>
      <c r="L2166" s="121"/>
      <c r="M2166" s="130"/>
      <c r="N2166" s="130"/>
      <c r="O2166" s="130"/>
      <c r="P2166" s="130"/>
      <c r="Q2166" s="130"/>
      <c r="R2166" s="130"/>
      <c r="S2166" s="130"/>
    </row>
    <row r="2167" spans="1:19" ht="51" hidden="1" x14ac:dyDescent="0.2">
      <c r="A2167" s="136">
        <v>2166</v>
      </c>
      <c r="B2167" s="130" t="s">
        <v>10861</v>
      </c>
      <c r="C2167" s="130" t="s">
        <v>10862</v>
      </c>
      <c r="D2167" s="130" t="s">
        <v>1787</v>
      </c>
      <c r="E2167" s="130" t="s">
        <v>827</v>
      </c>
      <c r="F2167" s="130" t="s">
        <v>4049</v>
      </c>
      <c r="G2167" s="161" t="s">
        <v>4357</v>
      </c>
      <c r="H2167" s="161" t="s">
        <v>11254</v>
      </c>
      <c r="I2167" s="162" t="s">
        <v>10635</v>
      </c>
      <c r="J2167" s="165" t="s">
        <v>4359</v>
      </c>
      <c r="K2167" s="171" t="s">
        <v>12329</v>
      </c>
      <c r="L2167" s="121"/>
      <c r="M2167" s="130"/>
      <c r="N2167" s="130"/>
      <c r="O2167" s="130"/>
      <c r="P2167" s="130"/>
      <c r="Q2167" s="130"/>
      <c r="R2167" s="130"/>
      <c r="S2167" s="130"/>
    </row>
    <row r="2168" spans="1:19" ht="63.75" hidden="1" x14ac:dyDescent="0.2">
      <c r="A2168" s="136">
        <v>2167</v>
      </c>
      <c r="B2168" s="130" t="s">
        <v>10863</v>
      </c>
      <c r="C2168" s="130" t="s">
        <v>10864</v>
      </c>
      <c r="D2168" s="130" t="s">
        <v>1787</v>
      </c>
      <c r="E2168" s="130" t="s">
        <v>827</v>
      </c>
      <c r="F2168" s="130" t="s">
        <v>4049</v>
      </c>
      <c r="G2168" s="161" t="s">
        <v>4357</v>
      </c>
      <c r="H2168" s="161" t="s">
        <v>11255</v>
      </c>
      <c r="I2168" s="162" t="s">
        <v>2404</v>
      </c>
      <c r="J2168" s="165" t="s">
        <v>10221</v>
      </c>
      <c r="K2168" s="171" t="s">
        <v>12330</v>
      </c>
      <c r="L2168" s="121"/>
      <c r="M2168" s="130"/>
      <c r="N2168" s="130"/>
      <c r="O2168" s="130"/>
      <c r="P2168" s="130"/>
      <c r="Q2168" s="130"/>
      <c r="R2168" s="130"/>
      <c r="S2168" s="130"/>
    </row>
    <row r="2169" spans="1:19" ht="51" hidden="1" x14ac:dyDescent="0.2">
      <c r="A2169" s="136">
        <v>2168</v>
      </c>
      <c r="B2169" s="130" t="s">
        <v>10865</v>
      </c>
      <c r="C2169" s="130" t="s">
        <v>10866</v>
      </c>
      <c r="D2169" s="130" t="s">
        <v>1787</v>
      </c>
      <c r="E2169" s="130" t="s">
        <v>827</v>
      </c>
      <c r="F2169" s="130" t="s">
        <v>4049</v>
      </c>
      <c r="G2169" s="161" t="s">
        <v>4357</v>
      </c>
      <c r="H2169" s="161" t="s">
        <v>11256</v>
      </c>
      <c r="I2169" s="162" t="s">
        <v>1804</v>
      </c>
      <c r="J2169" s="165" t="s">
        <v>4359</v>
      </c>
      <c r="K2169" s="171" t="s">
        <v>12331</v>
      </c>
      <c r="L2169" s="121"/>
      <c r="M2169" s="130"/>
      <c r="N2169" s="130"/>
      <c r="O2169" s="130"/>
      <c r="P2169" s="130"/>
      <c r="Q2169" s="130"/>
      <c r="R2169" s="130"/>
      <c r="S2169" s="130"/>
    </row>
    <row r="2170" spans="1:19" ht="51" hidden="1" x14ac:dyDescent="0.2">
      <c r="A2170" s="136">
        <v>2169</v>
      </c>
      <c r="B2170" s="130" t="s">
        <v>10867</v>
      </c>
      <c r="C2170" s="130" t="s">
        <v>10868</v>
      </c>
      <c r="D2170" s="130" t="s">
        <v>1787</v>
      </c>
      <c r="E2170" s="130" t="s">
        <v>827</v>
      </c>
      <c r="F2170" s="130" t="s">
        <v>4049</v>
      </c>
      <c r="G2170" s="161" t="s">
        <v>4357</v>
      </c>
      <c r="H2170" s="161" t="s">
        <v>11257</v>
      </c>
      <c r="I2170" s="162" t="s">
        <v>1823</v>
      </c>
      <c r="J2170" s="165" t="s">
        <v>4359</v>
      </c>
      <c r="K2170" s="171" t="s">
        <v>12332</v>
      </c>
      <c r="L2170" s="121"/>
      <c r="M2170" s="130"/>
      <c r="N2170" s="130"/>
      <c r="O2170" s="130"/>
      <c r="P2170" s="130"/>
      <c r="Q2170" s="130"/>
      <c r="R2170" s="130"/>
      <c r="S2170" s="130"/>
    </row>
    <row r="2171" spans="1:19" ht="51" hidden="1" x14ac:dyDescent="0.2">
      <c r="A2171" s="136">
        <v>2170</v>
      </c>
      <c r="B2171" s="130" t="s">
        <v>10869</v>
      </c>
      <c r="C2171" s="130" t="s">
        <v>10870</v>
      </c>
      <c r="D2171" s="130" t="s">
        <v>1047</v>
      </c>
      <c r="E2171" s="130" t="s">
        <v>827</v>
      </c>
      <c r="F2171" s="130" t="s">
        <v>4049</v>
      </c>
      <c r="G2171" s="161" t="s">
        <v>4357</v>
      </c>
      <c r="H2171" s="161" t="s">
        <v>11258</v>
      </c>
      <c r="I2171" s="162" t="s">
        <v>2256</v>
      </c>
      <c r="J2171" s="165" t="s">
        <v>4359</v>
      </c>
      <c r="K2171" s="171" t="s">
        <v>12333</v>
      </c>
      <c r="L2171" s="121"/>
      <c r="M2171" s="130"/>
      <c r="N2171" s="130"/>
      <c r="O2171" s="130"/>
      <c r="P2171" s="130"/>
      <c r="Q2171" s="130"/>
      <c r="R2171" s="130"/>
      <c r="S2171" s="130"/>
    </row>
    <row r="2172" spans="1:19" ht="51" hidden="1" x14ac:dyDescent="0.2">
      <c r="A2172" s="136">
        <v>2171</v>
      </c>
      <c r="B2172" s="130" t="s">
        <v>10871</v>
      </c>
      <c r="C2172" s="130" t="s">
        <v>10872</v>
      </c>
      <c r="D2172" s="130" t="s">
        <v>1787</v>
      </c>
      <c r="E2172" s="130" t="s">
        <v>827</v>
      </c>
      <c r="F2172" s="130" t="s">
        <v>4049</v>
      </c>
      <c r="G2172" s="161" t="s">
        <v>4357</v>
      </c>
      <c r="H2172" s="161" t="s">
        <v>11259</v>
      </c>
      <c r="I2172" s="162" t="s">
        <v>68</v>
      </c>
      <c r="J2172" s="165" t="s">
        <v>2166</v>
      </c>
      <c r="K2172" s="171" t="s">
        <v>12334</v>
      </c>
      <c r="L2172" s="121"/>
      <c r="M2172" s="130"/>
      <c r="N2172" s="130"/>
      <c r="O2172" s="130"/>
      <c r="P2172" s="130"/>
      <c r="Q2172" s="130"/>
      <c r="R2172" s="130"/>
      <c r="S2172" s="130"/>
    </row>
    <row r="2173" spans="1:19" ht="51" hidden="1" x14ac:dyDescent="0.2">
      <c r="A2173" s="136">
        <v>2172</v>
      </c>
      <c r="B2173" s="130" t="s">
        <v>10873</v>
      </c>
      <c r="C2173" s="130" t="s">
        <v>10874</v>
      </c>
      <c r="D2173" s="130" t="s">
        <v>1779</v>
      </c>
      <c r="E2173" s="130" t="s">
        <v>827</v>
      </c>
      <c r="F2173" s="130" t="s">
        <v>4049</v>
      </c>
      <c r="G2173" s="161" t="s">
        <v>4357</v>
      </c>
      <c r="H2173" s="161" t="s">
        <v>11260</v>
      </c>
      <c r="I2173" s="162" t="s">
        <v>68</v>
      </c>
      <c r="J2173" s="165" t="s">
        <v>2166</v>
      </c>
      <c r="K2173" s="171" t="s">
        <v>12335</v>
      </c>
      <c r="L2173" s="121"/>
      <c r="M2173" s="130"/>
      <c r="N2173" s="130"/>
      <c r="O2173" s="130"/>
      <c r="P2173" s="130"/>
      <c r="Q2173" s="130"/>
      <c r="R2173" s="130"/>
      <c r="S2173" s="130"/>
    </row>
    <row r="2174" spans="1:19" ht="51" hidden="1" x14ac:dyDescent="0.2">
      <c r="A2174" s="136">
        <v>2173</v>
      </c>
      <c r="B2174" s="130" t="s">
        <v>4123</v>
      </c>
      <c r="C2174" s="130" t="s">
        <v>7150</v>
      </c>
      <c r="D2174" s="130" t="s">
        <v>1774</v>
      </c>
      <c r="E2174" s="130" t="s">
        <v>1048</v>
      </c>
      <c r="F2174" s="130" t="s">
        <v>4049</v>
      </c>
      <c r="G2174" s="161" t="s">
        <v>4357</v>
      </c>
      <c r="H2174" s="161" t="s">
        <v>11261</v>
      </c>
      <c r="I2174" s="162" t="s">
        <v>10508</v>
      </c>
      <c r="J2174" s="165" t="s">
        <v>4359</v>
      </c>
      <c r="K2174" s="171" t="s">
        <v>12336</v>
      </c>
      <c r="L2174" s="121"/>
      <c r="M2174" s="130"/>
      <c r="N2174" s="130"/>
      <c r="O2174" s="130"/>
      <c r="P2174" s="130"/>
      <c r="Q2174" s="130"/>
      <c r="R2174" s="130"/>
      <c r="S2174" s="130"/>
    </row>
    <row r="2175" spans="1:19" ht="51" hidden="1" x14ac:dyDescent="0.2">
      <c r="A2175" s="136">
        <v>2174</v>
      </c>
      <c r="B2175" s="130" t="s">
        <v>10875</v>
      </c>
      <c r="C2175" s="130" t="s">
        <v>2580</v>
      </c>
      <c r="D2175" s="130" t="s">
        <v>1907</v>
      </c>
      <c r="E2175" s="130" t="s">
        <v>1048</v>
      </c>
      <c r="F2175" s="130" t="s">
        <v>4049</v>
      </c>
      <c r="G2175" s="161" t="s">
        <v>4357</v>
      </c>
      <c r="H2175" s="161" t="s">
        <v>11262</v>
      </c>
      <c r="I2175" s="162" t="s">
        <v>1816</v>
      </c>
      <c r="J2175" s="165" t="s">
        <v>2166</v>
      </c>
      <c r="K2175" s="171" t="s">
        <v>12337</v>
      </c>
      <c r="L2175" s="121"/>
      <c r="M2175" s="130"/>
      <c r="N2175" s="130"/>
      <c r="O2175" s="130"/>
      <c r="P2175" s="130"/>
      <c r="Q2175" s="130"/>
      <c r="R2175" s="130"/>
      <c r="S2175" s="130"/>
    </row>
    <row r="2176" spans="1:19" ht="51" hidden="1" x14ac:dyDescent="0.2">
      <c r="A2176" s="136">
        <v>2175</v>
      </c>
      <c r="B2176" s="130" t="s">
        <v>10309</v>
      </c>
      <c r="C2176" s="130" t="s">
        <v>5596</v>
      </c>
      <c r="D2176" s="130" t="s">
        <v>1779</v>
      </c>
      <c r="E2176" s="130" t="s">
        <v>1048</v>
      </c>
      <c r="F2176" s="130" t="s">
        <v>4049</v>
      </c>
      <c r="G2176" s="161" t="s">
        <v>4357</v>
      </c>
      <c r="H2176" s="161" t="s">
        <v>11263</v>
      </c>
      <c r="I2176" s="162" t="s">
        <v>117</v>
      </c>
      <c r="J2176" s="165" t="s">
        <v>4359</v>
      </c>
      <c r="K2176" s="171" t="s">
        <v>12338</v>
      </c>
      <c r="L2176" s="121"/>
      <c r="M2176" s="130"/>
      <c r="N2176" s="130"/>
      <c r="O2176" s="130"/>
      <c r="P2176" s="130"/>
      <c r="Q2176" s="130"/>
      <c r="R2176" s="130"/>
      <c r="S2176" s="130"/>
    </row>
    <row r="2177" spans="1:19" ht="63.75" hidden="1" x14ac:dyDescent="0.2">
      <c r="A2177" s="136">
        <v>2176</v>
      </c>
      <c r="B2177" s="130" t="s">
        <v>10876</v>
      </c>
      <c r="C2177" s="130" t="s">
        <v>10877</v>
      </c>
      <c r="D2177" s="130" t="s">
        <v>1779</v>
      </c>
      <c r="E2177" s="130" t="s">
        <v>1048</v>
      </c>
      <c r="F2177" s="130" t="s">
        <v>4049</v>
      </c>
      <c r="G2177" s="161" t="s">
        <v>4357</v>
      </c>
      <c r="H2177" s="161" t="s">
        <v>11264</v>
      </c>
      <c r="I2177" s="162" t="s">
        <v>2404</v>
      </c>
      <c r="J2177" s="165" t="s">
        <v>10221</v>
      </c>
      <c r="K2177" s="171" t="s">
        <v>12339</v>
      </c>
      <c r="L2177" s="121"/>
      <c r="M2177" s="130"/>
      <c r="N2177" s="130"/>
      <c r="O2177" s="130"/>
      <c r="P2177" s="130"/>
      <c r="Q2177" s="130"/>
      <c r="R2177" s="130"/>
      <c r="S2177" s="130"/>
    </row>
    <row r="2178" spans="1:19" ht="51" hidden="1" x14ac:dyDescent="0.2">
      <c r="A2178" s="136">
        <v>2177</v>
      </c>
      <c r="B2178" s="130" t="s">
        <v>10878</v>
      </c>
      <c r="C2178" s="130" t="s">
        <v>10879</v>
      </c>
      <c r="D2178" s="130" t="s">
        <v>1787</v>
      </c>
      <c r="E2178" s="130" t="s">
        <v>1048</v>
      </c>
      <c r="F2178" s="130" t="s">
        <v>4049</v>
      </c>
      <c r="G2178" s="161" t="s">
        <v>4357</v>
      </c>
      <c r="H2178" s="161" t="s">
        <v>11265</v>
      </c>
      <c r="I2178" s="162" t="s">
        <v>117</v>
      </c>
      <c r="J2178" s="165" t="s">
        <v>4359</v>
      </c>
      <c r="K2178" s="171" t="s">
        <v>12340</v>
      </c>
      <c r="L2178" s="121"/>
      <c r="M2178" s="130"/>
      <c r="N2178" s="130"/>
      <c r="O2178" s="130"/>
      <c r="P2178" s="130"/>
      <c r="Q2178" s="130"/>
      <c r="R2178" s="130"/>
      <c r="S2178" s="130"/>
    </row>
    <row r="2179" spans="1:19" ht="51" hidden="1" x14ac:dyDescent="0.2">
      <c r="A2179" s="136">
        <v>2178</v>
      </c>
      <c r="B2179" s="130" t="s">
        <v>10880</v>
      </c>
      <c r="C2179" s="130" t="s">
        <v>10881</v>
      </c>
      <c r="D2179" s="130" t="s">
        <v>1779</v>
      </c>
      <c r="E2179" s="130" t="s">
        <v>1048</v>
      </c>
      <c r="F2179" s="130" t="s">
        <v>4049</v>
      </c>
      <c r="G2179" s="161" t="s">
        <v>4357</v>
      </c>
      <c r="H2179" s="161" t="s">
        <v>11266</v>
      </c>
      <c r="I2179" s="162" t="s">
        <v>117</v>
      </c>
      <c r="J2179" s="165" t="s">
        <v>4359</v>
      </c>
      <c r="K2179" s="171" t="s">
        <v>12341</v>
      </c>
      <c r="L2179" s="121"/>
      <c r="M2179" s="130"/>
      <c r="N2179" s="130"/>
      <c r="O2179" s="130"/>
      <c r="P2179" s="130"/>
      <c r="Q2179" s="130"/>
      <c r="R2179" s="130"/>
      <c r="S2179" s="130"/>
    </row>
    <row r="2180" spans="1:19" ht="51" hidden="1" x14ac:dyDescent="0.2">
      <c r="A2180" s="136">
        <v>2179</v>
      </c>
      <c r="B2180" s="130" t="s">
        <v>10882</v>
      </c>
      <c r="C2180" s="130" t="s">
        <v>10883</v>
      </c>
      <c r="D2180" s="130" t="s">
        <v>1779</v>
      </c>
      <c r="E2180" s="130" t="s">
        <v>1048</v>
      </c>
      <c r="F2180" s="130" t="s">
        <v>4049</v>
      </c>
      <c r="G2180" s="161" t="s">
        <v>4357</v>
      </c>
      <c r="H2180" s="161" t="s">
        <v>11267</v>
      </c>
      <c r="I2180" s="162" t="s">
        <v>1936</v>
      </c>
      <c r="J2180" s="165" t="s">
        <v>4359</v>
      </c>
      <c r="K2180" s="171" t="s">
        <v>12342</v>
      </c>
      <c r="L2180" s="121"/>
      <c r="M2180" s="130"/>
      <c r="N2180" s="130"/>
      <c r="O2180" s="130"/>
      <c r="P2180" s="130"/>
      <c r="Q2180" s="130"/>
      <c r="R2180" s="130"/>
      <c r="S2180" s="130"/>
    </row>
    <row r="2181" spans="1:19" ht="51" hidden="1" x14ac:dyDescent="0.2">
      <c r="A2181" s="136">
        <v>2180</v>
      </c>
      <c r="B2181" s="130" t="s">
        <v>10884</v>
      </c>
      <c r="C2181" s="130" t="s">
        <v>10885</v>
      </c>
      <c r="D2181" s="130" t="s">
        <v>1787</v>
      </c>
      <c r="E2181" s="130" t="s">
        <v>827</v>
      </c>
      <c r="F2181" s="130" t="s">
        <v>4049</v>
      </c>
      <c r="G2181" s="161" t="s">
        <v>4357</v>
      </c>
      <c r="H2181" s="161" t="s">
        <v>11268</v>
      </c>
      <c r="I2181" s="162" t="s">
        <v>1925</v>
      </c>
      <c r="J2181" s="165" t="s">
        <v>4359</v>
      </c>
      <c r="K2181" s="171" t="s">
        <v>12343</v>
      </c>
      <c r="L2181" s="121"/>
      <c r="M2181" s="130"/>
      <c r="N2181" s="130"/>
      <c r="O2181" s="130"/>
      <c r="P2181" s="130"/>
      <c r="Q2181" s="130"/>
      <c r="R2181" s="130"/>
      <c r="S2181" s="130"/>
    </row>
    <row r="2182" spans="1:19" ht="51" hidden="1" x14ac:dyDescent="0.2">
      <c r="A2182" s="136">
        <v>2181</v>
      </c>
      <c r="B2182" s="130" t="s">
        <v>10886</v>
      </c>
      <c r="C2182" s="130" t="s">
        <v>10887</v>
      </c>
      <c r="D2182" s="130" t="s">
        <v>1787</v>
      </c>
      <c r="E2182" s="130" t="s">
        <v>827</v>
      </c>
      <c r="F2182" s="130" t="s">
        <v>4049</v>
      </c>
      <c r="G2182" s="161" t="s">
        <v>4357</v>
      </c>
      <c r="H2182" s="161" t="s">
        <v>11269</v>
      </c>
      <c r="I2182" s="162" t="s">
        <v>43</v>
      </c>
      <c r="J2182" s="165" t="s">
        <v>4359</v>
      </c>
      <c r="K2182" s="171" t="s">
        <v>12344</v>
      </c>
      <c r="L2182" s="121"/>
      <c r="M2182" s="130"/>
      <c r="N2182" s="130"/>
      <c r="O2182" s="130"/>
      <c r="P2182" s="130"/>
      <c r="Q2182" s="130"/>
      <c r="R2182" s="130"/>
      <c r="S2182" s="130"/>
    </row>
    <row r="2183" spans="1:19" ht="51" hidden="1" x14ac:dyDescent="0.2">
      <c r="A2183" s="136">
        <v>2182</v>
      </c>
      <c r="B2183" s="130" t="s">
        <v>10888</v>
      </c>
      <c r="C2183" s="130" t="s">
        <v>10889</v>
      </c>
      <c r="D2183" s="130" t="s">
        <v>1779</v>
      </c>
      <c r="E2183" s="130" t="s">
        <v>827</v>
      </c>
      <c r="F2183" s="130" t="s">
        <v>4049</v>
      </c>
      <c r="G2183" s="161" t="s">
        <v>4357</v>
      </c>
      <c r="H2183" s="161" t="s">
        <v>11270</v>
      </c>
      <c r="I2183" s="162" t="s">
        <v>2114</v>
      </c>
      <c r="J2183" s="165" t="s">
        <v>4359</v>
      </c>
      <c r="K2183" s="171" t="s">
        <v>12345</v>
      </c>
      <c r="L2183" s="121"/>
      <c r="M2183" s="130"/>
      <c r="N2183" s="130"/>
      <c r="O2183" s="130"/>
      <c r="P2183" s="130"/>
      <c r="Q2183" s="130"/>
      <c r="R2183" s="130"/>
      <c r="S2183" s="130"/>
    </row>
    <row r="2184" spans="1:19" ht="51" hidden="1" x14ac:dyDescent="0.2">
      <c r="A2184" s="136">
        <v>2183</v>
      </c>
      <c r="B2184" s="130" t="s">
        <v>10890</v>
      </c>
      <c r="C2184" s="130" t="s">
        <v>10891</v>
      </c>
      <c r="D2184" s="130" t="s">
        <v>1606</v>
      </c>
      <c r="E2184" s="130" t="s">
        <v>827</v>
      </c>
      <c r="F2184" s="130" t="s">
        <v>4049</v>
      </c>
      <c r="G2184" s="161" t="s">
        <v>4357</v>
      </c>
      <c r="H2184" s="161" t="s">
        <v>11271</v>
      </c>
      <c r="I2184" s="162" t="s">
        <v>1891</v>
      </c>
      <c r="J2184" s="165" t="s">
        <v>4359</v>
      </c>
      <c r="K2184" s="171" t="s">
        <v>12346</v>
      </c>
      <c r="L2184" s="121"/>
      <c r="M2184" s="130"/>
      <c r="N2184" s="130"/>
      <c r="O2184" s="130"/>
      <c r="P2184" s="130"/>
      <c r="Q2184" s="130"/>
      <c r="R2184" s="130"/>
      <c r="S2184" s="130"/>
    </row>
    <row r="2185" spans="1:19" ht="51" hidden="1" x14ac:dyDescent="0.2">
      <c r="A2185" s="136">
        <v>2184</v>
      </c>
      <c r="B2185" s="130" t="s">
        <v>10892</v>
      </c>
      <c r="C2185" s="130" t="s">
        <v>10893</v>
      </c>
      <c r="D2185" s="130" t="s">
        <v>1606</v>
      </c>
      <c r="E2185" s="130" t="s">
        <v>827</v>
      </c>
      <c r="F2185" s="130" t="s">
        <v>4049</v>
      </c>
      <c r="G2185" s="161" t="s">
        <v>4357</v>
      </c>
      <c r="H2185" s="161" t="s">
        <v>11272</v>
      </c>
      <c r="I2185" s="162" t="s">
        <v>2038</v>
      </c>
      <c r="J2185" s="165" t="s">
        <v>4359</v>
      </c>
      <c r="K2185" s="171" t="s">
        <v>12347</v>
      </c>
      <c r="L2185" s="121"/>
      <c r="M2185" s="130"/>
      <c r="N2185" s="130"/>
      <c r="O2185" s="130"/>
      <c r="P2185" s="130"/>
      <c r="Q2185" s="130"/>
      <c r="R2185" s="130"/>
      <c r="S2185" s="130"/>
    </row>
    <row r="2186" spans="1:19" ht="51" hidden="1" x14ac:dyDescent="0.2">
      <c r="A2186" s="136">
        <v>2185</v>
      </c>
      <c r="B2186" s="130" t="s">
        <v>10894</v>
      </c>
      <c r="C2186" s="130" t="s">
        <v>10895</v>
      </c>
      <c r="D2186" s="130" t="s">
        <v>1787</v>
      </c>
      <c r="E2186" s="130" t="s">
        <v>827</v>
      </c>
      <c r="F2186" s="130" t="s">
        <v>4049</v>
      </c>
      <c r="G2186" s="161" t="s">
        <v>4357</v>
      </c>
      <c r="H2186" s="161" t="s">
        <v>11273</v>
      </c>
      <c r="I2186" s="162" t="s">
        <v>1891</v>
      </c>
      <c r="J2186" s="165" t="s">
        <v>4359</v>
      </c>
      <c r="K2186" s="171" t="s">
        <v>12348</v>
      </c>
      <c r="L2186" s="121"/>
      <c r="M2186" s="130"/>
      <c r="N2186" s="130"/>
      <c r="O2186" s="130"/>
      <c r="P2186" s="130"/>
      <c r="Q2186" s="130"/>
      <c r="R2186" s="130"/>
      <c r="S2186" s="130"/>
    </row>
    <row r="2187" spans="1:19" ht="51" hidden="1" x14ac:dyDescent="0.2">
      <c r="A2187" s="136">
        <v>2186</v>
      </c>
      <c r="B2187" s="130" t="s">
        <v>10896</v>
      </c>
      <c r="C2187" s="130" t="s">
        <v>10897</v>
      </c>
      <c r="D2187" s="130" t="s">
        <v>1779</v>
      </c>
      <c r="E2187" s="130" t="s">
        <v>827</v>
      </c>
      <c r="F2187" s="130" t="s">
        <v>4049</v>
      </c>
      <c r="G2187" s="161" t="s">
        <v>4357</v>
      </c>
      <c r="H2187" s="161" t="s">
        <v>11274</v>
      </c>
      <c r="I2187" s="162" t="s">
        <v>2038</v>
      </c>
      <c r="J2187" s="165" t="s">
        <v>4359</v>
      </c>
      <c r="K2187" s="171" t="s">
        <v>12349</v>
      </c>
      <c r="L2187" s="121"/>
      <c r="M2187" s="130"/>
      <c r="N2187" s="130"/>
      <c r="O2187" s="130"/>
      <c r="P2187" s="130"/>
      <c r="Q2187" s="130"/>
      <c r="R2187" s="130"/>
      <c r="S2187" s="130"/>
    </row>
    <row r="2188" spans="1:19" ht="51" hidden="1" x14ac:dyDescent="0.2">
      <c r="A2188" s="136">
        <v>2187</v>
      </c>
      <c r="B2188" s="130" t="s">
        <v>10898</v>
      </c>
      <c r="C2188" s="130" t="s">
        <v>10899</v>
      </c>
      <c r="D2188" s="130" t="s">
        <v>1149</v>
      </c>
      <c r="E2188" s="130" t="s">
        <v>827</v>
      </c>
      <c r="F2188" s="130" t="s">
        <v>4049</v>
      </c>
      <c r="G2188" s="161" t="s">
        <v>4357</v>
      </c>
      <c r="H2188" s="161" t="s">
        <v>11275</v>
      </c>
      <c r="I2188" s="162" t="s">
        <v>1925</v>
      </c>
      <c r="J2188" s="165" t="s">
        <v>4359</v>
      </c>
      <c r="K2188" s="171" t="s">
        <v>12350</v>
      </c>
      <c r="L2188" s="121"/>
      <c r="M2188" s="130"/>
      <c r="N2188" s="130"/>
      <c r="O2188" s="130"/>
      <c r="P2188" s="130"/>
      <c r="Q2188" s="130"/>
      <c r="R2188" s="130"/>
      <c r="S2188" s="130"/>
    </row>
    <row r="2189" spans="1:19" ht="51" hidden="1" x14ac:dyDescent="0.2">
      <c r="A2189" s="136">
        <v>2188</v>
      </c>
      <c r="B2189" s="130" t="s">
        <v>10900</v>
      </c>
      <c r="C2189" s="130" t="s">
        <v>5664</v>
      </c>
      <c r="D2189" s="130" t="s">
        <v>1787</v>
      </c>
      <c r="E2189" s="130" t="s">
        <v>827</v>
      </c>
      <c r="F2189" s="130" t="s">
        <v>4049</v>
      </c>
      <c r="G2189" s="161" t="s">
        <v>4357</v>
      </c>
      <c r="H2189" s="161" t="s">
        <v>11276</v>
      </c>
      <c r="I2189" s="162" t="s">
        <v>4504</v>
      </c>
      <c r="J2189" s="165" t="s">
        <v>2166</v>
      </c>
      <c r="K2189" s="171" t="s">
        <v>12351</v>
      </c>
      <c r="L2189" s="121"/>
      <c r="M2189" s="130"/>
      <c r="N2189" s="130"/>
      <c r="O2189" s="130"/>
      <c r="P2189" s="130"/>
      <c r="Q2189" s="130"/>
      <c r="R2189" s="130"/>
      <c r="S2189" s="130"/>
    </row>
    <row r="2190" spans="1:19" ht="51" hidden="1" x14ac:dyDescent="0.2">
      <c r="A2190" s="136">
        <v>2189</v>
      </c>
      <c r="B2190" s="130" t="s">
        <v>10901</v>
      </c>
      <c r="C2190" s="130" t="s">
        <v>10902</v>
      </c>
      <c r="D2190" s="130" t="s">
        <v>1606</v>
      </c>
      <c r="E2190" s="130" t="s">
        <v>827</v>
      </c>
      <c r="F2190" s="130" t="s">
        <v>4049</v>
      </c>
      <c r="G2190" s="161" t="s">
        <v>4357</v>
      </c>
      <c r="H2190" s="161" t="s">
        <v>11277</v>
      </c>
      <c r="I2190" s="162" t="s">
        <v>2001</v>
      </c>
      <c r="J2190" s="165" t="s">
        <v>4359</v>
      </c>
      <c r="K2190" s="171" t="s">
        <v>12352</v>
      </c>
      <c r="L2190" s="121"/>
      <c r="M2190" s="130"/>
      <c r="N2190" s="130"/>
      <c r="O2190" s="130"/>
      <c r="P2190" s="130"/>
      <c r="Q2190" s="130"/>
      <c r="R2190" s="130"/>
      <c r="S2190" s="130"/>
    </row>
    <row r="2191" spans="1:19" ht="51" hidden="1" x14ac:dyDescent="0.2">
      <c r="A2191" s="136">
        <v>2190</v>
      </c>
      <c r="B2191" s="130" t="s">
        <v>10903</v>
      </c>
      <c r="C2191" s="130" t="s">
        <v>10904</v>
      </c>
      <c r="D2191" s="130" t="s">
        <v>1779</v>
      </c>
      <c r="E2191" s="130" t="s">
        <v>827</v>
      </c>
      <c r="F2191" s="130" t="s">
        <v>4049</v>
      </c>
      <c r="G2191" s="161" t="s">
        <v>4357</v>
      </c>
      <c r="H2191" s="161" t="s">
        <v>11278</v>
      </c>
      <c r="I2191" s="162" t="s">
        <v>1804</v>
      </c>
      <c r="J2191" s="165" t="s">
        <v>4359</v>
      </c>
      <c r="K2191" s="171" t="s">
        <v>12353</v>
      </c>
      <c r="L2191" s="121"/>
      <c r="M2191" s="130"/>
      <c r="N2191" s="130"/>
      <c r="O2191" s="130"/>
      <c r="P2191" s="130"/>
      <c r="Q2191" s="130"/>
      <c r="R2191" s="130"/>
      <c r="S2191" s="130"/>
    </row>
    <row r="2192" spans="1:19" ht="51" hidden="1" x14ac:dyDescent="0.2">
      <c r="A2192" s="136">
        <v>2191</v>
      </c>
      <c r="B2192" s="130" t="s">
        <v>10905</v>
      </c>
      <c r="C2192" s="130" t="s">
        <v>10906</v>
      </c>
      <c r="D2192" s="130" t="s">
        <v>1779</v>
      </c>
      <c r="E2192" s="130" t="s">
        <v>827</v>
      </c>
      <c r="F2192" s="130" t="s">
        <v>4049</v>
      </c>
      <c r="G2192" s="161" t="s">
        <v>4357</v>
      </c>
      <c r="H2192" s="161" t="s">
        <v>11279</v>
      </c>
      <c r="I2192" s="162" t="s">
        <v>2022</v>
      </c>
      <c r="J2192" s="165" t="s">
        <v>4359</v>
      </c>
      <c r="K2192" s="171" t="s">
        <v>12354</v>
      </c>
      <c r="L2192" s="121"/>
      <c r="M2192" s="130"/>
      <c r="N2192" s="130"/>
      <c r="O2192" s="130"/>
      <c r="P2192" s="130"/>
      <c r="Q2192" s="130"/>
      <c r="R2192" s="130"/>
      <c r="S2192" s="130"/>
    </row>
    <row r="2193" spans="1:19" ht="51" hidden="1" x14ac:dyDescent="0.2">
      <c r="A2193" s="136">
        <v>2192</v>
      </c>
      <c r="B2193" s="130" t="s">
        <v>10907</v>
      </c>
      <c r="C2193" s="130" t="s">
        <v>10908</v>
      </c>
      <c r="D2193" s="130" t="s">
        <v>1787</v>
      </c>
      <c r="E2193" s="130" t="s">
        <v>1048</v>
      </c>
      <c r="F2193" s="130" t="s">
        <v>4049</v>
      </c>
      <c r="G2193" s="161" t="s">
        <v>4357</v>
      </c>
      <c r="H2193" s="161" t="s">
        <v>11280</v>
      </c>
      <c r="I2193" s="162" t="s">
        <v>2256</v>
      </c>
      <c r="J2193" s="165" t="s">
        <v>4359</v>
      </c>
      <c r="K2193" s="171" t="s">
        <v>12355</v>
      </c>
      <c r="L2193" s="121"/>
      <c r="M2193" s="130"/>
      <c r="N2193" s="130"/>
      <c r="O2193" s="130"/>
      <c r="P2193" s="130"/>
      <c r="Q2193" s="130"/>
      <c r="R2193" s="130"/>
      <c r="S2193" s="130"/>
    </row>
    <row r="2194" spans="1:19" ht="51" hidden="1" x14ac:dyDescent="0.2">
      <c r="A2194" s="136">
        <v>2193</v>
      </c>
      <c r="B2194" s="130" t="s">
        <v>2391</v>
      </c>
      <c r="C2194" s="130" t="s">
        <v>10909</v>
      </c>
      <c r="D2194" s="130" t="s">
        <v>1062</v>
      </c>
      <c r="E2194" s="130" t="s">
        <v>1048</v>
      </c>
      <c r="F2194" s="130" t="s">
        <v>4049</v>
      </c>
      <c r="G2194" s="161" t="s">
        <v>4357</v>
      </c>
      <c r="H2194" s="161" t="s">
        <v>11281</v>
      </c>
      <c r="I2194" s="162" t="s">
        <v>2022</v>
      </c>
      <c r="J2194" s="165" t="s">
        <v>4359</v>
      </c>
      <c r="K2194" s="171" t="s">
        <v>12356</v>
      </c>
      <c r="L2194" s="121"/>
      <c r="M2194" s="130"/>
      <c r="N2194" s="130"/>
      <c r="O2194" s="130"/>
      <c r="P2194" s="130"/>
      <c r="Q2194" s="130"/>
      <c r="R2194" s="130"/>
      <c r="S2194" s="130"/>
    </row>
    <row r="2195" spans="1:19" ht="51" hidden="1" x14ac:dyDescent="0.2">
      <c r="A2195" s="136">
        <v>2194</v>
      </c>
      <c r="B2195" s="130" t="s">
        <v>10910</v>
      </c>
      <c r="C2195" s="130" t="s">
        <v>10911</v>
      </c>
      <c r="D2195" s="130" t="s">
        <v>1787</v>
      </c>
      <c r="E2195" s="130" t="s">
        <v>1048</v>
      </c>
      <c r="F2195" s="130" t="s">
        <v>4049</v>
      </c>
      <c r="G2195" s="161" t="s">
        <v>4357</v>
      </c>
      <c r="H2195" s="161" t="s">
        <v>11282</v>
      </c>
      <c r="I2195" s="162" t="s">
        <v>1823</v>
      </c>
      <c r="J2195" s="165" t="s">
        <v>4359</v>
      </c>
      <c r="K2195" s="171" t="s">
        <v>12357</v>
      </c>
      <c r="L2195" s="121"/>
      <c r="M2195" s="130"/>
      <c r="N2195" s="130"/>
      <c r="O2195" s="130"/>
      <c r="P2195" s="130"/>
      <c r="Q2195" s="130"/>
      <c r="R2195" s="130"/>
      <c r="S2195" s="130"/>
    </row>
    <row r="2196" spans="1:19" ht="51" hidden="1" x14ac:dyDescent="0.2">
      <c r="A2196" s="136">
        <v>2195</v>
      </c>
      <c r="B2196" s="130" t="s">
        <v>10912</v>
      </c>
      <c r="C2196" s="130" t="s">
        <v>10913</v>
      </c>
      <c r="D2196" s="130" t="s">
        <v>1787</v>
      </c>
      <c r="E2196" s="130" t="s">
        <v>827</v>
      </c>
      <c r="F2196" s="130" t="s">
        <v>4049</v>
      </c>
      <c r="G2196" s="161" t="s">
        <v>4357</v>
      </c>
      <c r="H2196" s="161" t="s">
        <v>11283</v>
      </c>
      <c r="I2196" s="162" t="s">
        <v>11214</v>
      </c>
      <c r="J2196" s="165" t="s">
        <v>4359</v>
      </c>
      <c r="K2196" s="171" t="s">
        <v>12358</v>
      </c>
      <c r="L2196" s="121"/>
      <c r="M2196" s="130"/>
      <c r="N2196" s="130"/>
      <c r="O2196" s="130"/>
      <c r="P2196" s="130"/>
      <c r="Q2196" s="130"/>
      <c r="R2196" s="130"/>
      <c r="S2196" s="130"/>
    </row>
    <row r="2197" spans="1:19" ht="51" hidden="1" x14ac:dyDescent="0.2">
      <c r="A2197" s="136">
        <v>2196</v>
      </c>
      <c r="B2197" s="130" t="s">
        <v>10914</v>
      </c>
      <c r="C2197" s="130" t="s">
        <v>10915</v>
      </c>
      <c r="D2197" s="130" t="s">
        <v>1787</v>
      </c>
      <c r="E2197" s="130" t="s">
        <v>827</v>
      </c>
      <c r="F2197" s="130" t="s">
        <v>4049</v>
      </c>
      <c r="G2197" s="161" t="s">
        <v>4357</v>
      </c>
      <c r="H2197" s="161" t="s">
        <v>11284</v>
      </c>
      <c r="I2197" s="162" t="s">
        <v>11245</v>
      </c>
      <c r="J2197" s="165" t="s">
        <v>11246</v>
      </c>
      <c r="K2197" s="171" t="s">
        <v>12359</v>
      </c>
      <c r="L2197" s="121"/>
      <c r="M2197" s="130"/>
      <c r="N2197" s="130"/>
      <c r="O2197" s="130"/>
      <c r="P2197" s="130"/>
      <c r="Q2197" s="130"/>
      <c r="R2197" s="130"/>
      <c r="S2197" s="130"/>
    </row>
    <row r="2198" spans="1:19" ht="51" hidden="1" x14ac:dyDescent="0.2">
      <c r="A2198" s="136">
        <v>2197</v>
      </c>
      <c r="B2198" s="130" t="s">
        <v>10560</v>
      </c>
      <c r="C2198" s="130" t="s">
        <v>10916</v>
      </c>
      <c r="D2198" s="130" t="s">
        <v>1083</v>
      </c>
      <c r="E2198" s="130" t="s">
        <v>1048</v>
      </c>
      <c r="F2198" s="130" t="s">
        <v>4049</v>
      </c>
      <c r="G2198" s="161" t="s">
        <v>4357</v>
      </c>
      <c r="H2198" s="161" t="s">
        <v>11285</v>
      </c>
      <c r="I2198" s="162" t="s">
        <v>1698</v>
      </c>
      <c r="J2198" s="165" t="s">
        <v>4359</v>
      </c>
      <c r="K2198" s="171" t="s">
        <v>12360</v>
      </c>
      <c r="L2198" s="121"/>
      <c r="M2198" s="130"/>
      <c r="N2198" s="130"/>
      <c r="O2198" s="130"/>
      <c r="P2198" s="130"/>
      <c r="Q2198" s="130"/>
      <c r="R2198" s="130"/>
      <c r="S2198" s="130"/>
    </row>
    <row r="2199" spans="1:19" ht="51" hidden="1" x14ac:dyDescent="0.2">
      <c r="A2199" s="136">
        <v>2198</v>
      </c>
      <c r="B2199" s="130" t="s">
        <v>10917</v>
      </c>
      <c r="C2199" s="130" t="s">
        <v>10918</v>
      </c>
      <c r="D2199" s="130" t="s">
        <v>1083</v>
      </c>
      <c r="E2199" s="130" t="s">
        <v>1048</v>
      </c>
      <c r="F2199" s="130" t="s">
        <v>4049</v>
      </c>
      <c r="G2199" s="161" t="s">
        <v>4357</v>
      </c>
      <c r="H2199" s="161" t="s">
        <v>11286</v>
      </c>
      <c r="I2199" s="162" t="s">
        <v>1081</v>
      </c>
      <c r="J2199" s="165" t="s">
        <v>4359</v>
      </c>
      <c r="K2199" s="171" t="s">
        <v>12361</v>
      </c>
      <c r="L2199" s="121"/>
      <c r="M2199" s="130"/>
      <c r="N2199" s="130"/>
      <c r="O2199" s="130"/>
      <c r="P2199" s="130"/>
      <c r="Q2199" s="130"/>
      <c r="R2199" s="130"/>
      <c r="S2199" s="130"/>
    </row>
    <row r="2200" spans="1:19" ht="51" hidden="1" x14ac:dyDescent="0.2">
      <c r="A2200" s="136">
        <v>2199</v>
      </c>
      <c r="B2200" s="130" t="s">
        <v>10919</v>
      </c>
      <c r="C2200" s="130" t="s">
        <v>3476</v>
      </c>
      <c r="D2200" s="130" t="s">
        <v>1787</v>
      </c>
      <c r="E2200" s="130" t="s">
        <v>827</v>
      </c>
      <c r="F2200" s="130" t="s">
        <v>4049</v>
      </c>
      <c r="G2200" s="161" t="s">
        <v>4357</v>
      </c>
      <c r="H2200" s="161" t="s">
        <v>11287</v>
      </c>
      <c r="I2200" s="162" t="s">
        <v>1804</v>
      </c>
      <c r="J2200" s="165" t="s">
        <v>4359</v>
      </c>
      <c r="K2200" s="171" t="s">
        <v>12362</v>
      </c>
      <c r="L2200" s="121"/>
      <c r="M2200" s="130"/>
      <c r="N2200" s="130"/>
      <c r="O2200" s="130"/>
      <c r="P2200" s="130"/>
      <c r="Q2200" s="130"/>
      <c r="R2200" s="130"/>
      <c r="S2200" s="130"/>
    </row>
    <row r="2201" spans="1:19" ht="51" hidden="1" x14ac:dyDescent="0.2">
      <c r="A2201" s="136">
        <v>2200</v>
      </c>
      <c r="B2201" s="130" t="s">
        <v>10920</v>
      </c>
      <c r="C2201" s="130" t="s">
        <v>10921</v>
      </c>
      <c r="D2201" s="130" t="s">
        <v>1058</v>
      </c>
      <c r="E2201" s="130" t="s">
        <v>827</v>
      </c>
      <c r="F2201" s="130" t="s">
        <v>4049</v>
      </c>
      <c r="G2201" s="161" t="s">
        <v>4357</v>
      </c>
      <c r="H2201" s="161" t="s">
        <v>11288</v>
      </c>
      <c r="I2201" s="162" t="s">
        <v>1925</v>
      </c>
      <c r="J2201" s="165" t="s">
        <v>4359</v>
      </c>
      <c r="K2201" s="171" t="s">
        <v>12363</v>
      </c>
      <c r="L2201" s="121"/>
      <c r="M2201" s="130"/>
      <c r="N2201" s="130"/>
      <c r="O2201" s="130"/>
      <c r="P2201" s="130"/>
      <c r="Q2201" s="130"/>
      <c r="R2201" s="130"/>
      <c r="S2201" s="130"/>
    </row>
    <row r="2202" spans="1:19" ht="51" hidden="1" x14ac:dyDescent="0.2">
      <c r="A2202" s="136">
        <v>2201</v>
      </c>
      <c r="B2202" s="130" t="s">
        <v>10922</v>
      </c>
      <c r="C2202" s="130" t="s">
        <v>10923</v>
      </c>
      <c r="D2202" s="130" t="s">
        <v>1779</v>
      </c>
      <c r="E2202" s="130" t="s">
        <v>827</v>
      </c>
      <c r="F2202" s="130" t="s">
        <v>4049</v>
      </c>
      <c r="G2202" s="161" t="s">
        <v>4357</v>
      </c>
      <c r="H2202" s="161" t="s">
        <v>11289</v>
      </c>
      <c r="I2202" s="162" t="s">
        <v>10635</v>
      </c>
      <c r="J2202" s="165" t="s">
        <v>4359</v>
      </c>
      <c r="K2202" s="171" t="s">
        <v>12364</v>
      </c>
      <c r="L2202" s="121"/>
      <c r="M2202" s="130"/>
      <c r="N2202" s="130"/>
      <c r="O2202" s="130"/>
      <c r="P2202" s="130"/>
      <c r="Q2202" s="130"/>
      <c r="R2202" s="130"/>
      <c r="S2202" s="130"/>
    </row>
    <row r="2203" spans="1:19" ht="51" hidden="1" x14ac:dyDescent="0.2">
      <c r="A2203" s="136">
        <v>2202</v>
      </c>
      <c r="B2203" s="130" t="s">
        <v>10924</v>
      </c>
      <c r="C2203" s="130" t="s">
        <v>5593</v>
      </c>
      <c r="D2203" s="130" t="s">
        <v>1047</v>
      </c>
      <c r="E2203" s="130" t="s">
        <v>1048</v>
      </c>
      <c r="F2203" s="130" t="s">
        <v>4049</v>
      </c>
      <c r="G2203" s="161" t="s">
        <v>4357</v>
      </c>
      <c r="H2203" s="161" t="s">
        <v>11290</v>
      </c>
      <c r="I2203" s="162" t="s">
        <v>10508</v>
      </c>
      <c r="J2203" s="165" t="s">
        <v>4359</v>
      </c>
      <c r="K2203" s="171" t="s">
        <v>12365</v>
      </c>
      <c r="L2203" s="121"/>
      <c r="M2203" s="130"/>
      <c r="N2203" s="130"/>
      <c r="O2203" s="130"/>
      <c r="P2203" s="130"/>
      <c r="Q2203" s="130"/>
      <c r="R2203" s="130"/>
      <c r="S2203" s="130"/>
    </row>
    <row r="2204" spans="1:19" ht="51" hidden="1" x14ac:dyDescent="0.2">
      <c r="A2204" s="136">
        <v>2203</v>
      </c>
      <c r="B2204" s="130" t="s">
        <v>10925</v>
      </c>
      <c r="C2204" s="130" t="s">
        <v>10926</v>
      </c>
      <c r="D2204" s="130" t="s">
        <v>1787</v>
      </c>
      <c r="E2204" s="130" t="s">
        <v>1048</v>
      </c>
      <c r="F2204" s="130" t="s">
        <v>4049</v>
      </c>
      <c r="G2204" s="161" t="s">
        <v>4357</v>
      </c>
      <c r="H2204" s="161" t="s">
        <v>11291</v>
      </c>
      <c r="I2204" s="162" t="s">
        <v>2256</v>
      </c>
      <c r="J2204" s="165" t="s">
        <v>4359</v>
      </c>
      <c r="K2204" s="171" t="s">
        <v>12366</v>
      </c>
      <c r="L2204" s="121"/>
      <c r="M2204" s="130"/>
      <c r="N2204" s="130"/>
      <c r="O2204" s="130"/>
      <c r="P2204" s="130"/>
      <c r="Q2204" s="130"/>
      <c r="R2204" s="130"/>
      <c r="S2204" s="130"/>
    </row>
    <row r="2205" spans="1:19" ht="51" hidden="1" x14ac:dyDescent="0.2">
      <c r="A2205" s="136">
        <v>2204</v>
      </c>
      <c r="B2205" s="130" t="s">
        <v>10927</v>
      </c>
      <c r="C2205" s="130" t="s">
        <v>10928</v>
      </c>
      <c r="D2205" s="130" t="s">
        <v>1787</v>
      </c>
      <c r="E2205" s="130" t="s">
        <v>1048</v>
      </c>
      <c r="F2205" s="130" t="s">
        <v>4049</v>
      </c>
      <c r="G2205" s="161" t="s">
        <v>4357</v>
      </c>
      <c r="H2205" s="161" t="s">
        <v>11292</v>
      </c>
      <c r="I2205" s="162" t="s">
        <v>484</v>
      </c>
      <c r="J2205" s="165" t="s">
        <v>4359</v>
      </c>
      <c r="K2205" s="171" t="s">
        <v>12367</v>
      </c>
      <c r="L2205" s="121"/>
      <c r="M2205" s="130"/>
      <c r="N2205" s="130"/>
      <c r="O2205" s="130"/>
      <c r="P2205" s="130"/>
      <c r="Q2205" s="130"/>
      <c r="R2205" s="130"/>
      <c r="S2205" s="130"/>
    </row>
    <row r="2206" spans="1:19" ht="51" hidden="1" x14ac:dyDescent="0.2">
      <c r="A2206" s="136">
        <v>2205</v>
      </c>
      <c r="B2206" s="130" t="s">
        <v>10929</v>
      </c>
      <c r="C2206" s="130" t="s">
        <v>10930</v>
      </c>
      <c r="D2206" s="130" t="s">
        <v>1787</v>
      </c>
      <c r="E2206" s="130" t="s">
        <v>827</v>
      </c>
      <c r="F2206" s="130" t="s">
        <v>4049</v>
      </c>
      <c r="G2206" s="161" t="s">
        <v>4357</v>
      </c>
      <c r="H2206" s="161" t="s">
        <v>11293</v>
      </c>
      <c r="I2206" s="162" t="s">
        <v>2713</v>
      </c>
      <c r="J2206" s="165" t="s">
        <v>4359</v>
      </c>
      <c r="K2206" s="171" t="s">
        <v>12368</v>
      </c>
      <c r="L2206" s="121"/>
      <c r="M2206" s="130"/>
      <c r="N2206" s="130"/>
      <c r="O2206" s="130"/>
      <c r="P2206" s="130"/>
      <c r="Q2206" s="130"/>
      <c r="R2206" s="130"/>
      <c r="S2206" s="130"/>
    </row>
    <row r="2207" spans="1:19" ht="51" hidden="1" x14ac:dyDescent="0.2">
      <c r="A2207" s="136">
        <v>2206</v>
      </c>
      <c r="B2207" s="130" t="s">
        <v>7540</v>
      </c>
      <c r="C2207" s="130" t="s">
        <v>6190</v>
      </c>
      <c r="D2207" s="130" t="s">
        <v>1407</v>
      </c>
      <c r="E2207" s="130" t="s">
        <v>827</v>
      </c>
      <c r="F2207" s="130" t="s">
        <v>4049</v>
      </c>
      <c r="G2207" s="161" t="s">
        <v>4357</v>
      </c>
      <c r="H2207" s="161" t="s">
        <v>11294</v>
      </c>
      <c r="I2207" s="162" t="s">
        <v>11252</v>
      </c>
      <c r="J2207" s="165" t="s">
        <v>2166</v>
      </c>
      <c r="K2207" s="171" t="s">
        <v>12369</v>
      </c>
      <c r="L2207" s="121"/>
      <c r="M2207" s="130"/>
      <c r="N2207" s="130"/>
      <c r="O2207" s="130"/>
      <c r="P2207" s="130"/>
      <c r="Q2207" s="130"/>
      <c r="R2207" s="130"/>
      <c r="S2207" s="130"/>
    </row>
    <row r="2208" spans="1:19" ht="51" hidden="1" x14ac:dyDescent="0.2">
      <c r="A2208" s="136">
        <v>2207</v>
      </c>
      <c r="B2208" s="130" t="s">
        <v>10931</v>
      </c>
      <c r="C2208" s="130" t="s">
        <v>10932</v>
      </c>
      <c r="D2208" s="130" t="s">
        <v>1787</v>
      </c>
      <c r="E2208" s="130" t="s">
        <v>827</v>
      </c>
      <c r="F2208" s="130" t="s">
        <v>4049</v>
      </c>
      <c r="G2208" s="161" t="s">
        <v>4357</v>
      </c>
      <c r="H2208" s="161" t="s">
        <v>11295</v>
      </c>
      <c r="I2208" s="162" t="s">
        <v>1804</v>
      </c>
      <c r="J2208" s="165" t="s">
        <v>4359</v>
      </c>
      <c r="K2208" s="171" t="s">
        <v>12370</v>
      </c>
      <c r="L2208" s="121"/>
      <c r="M2208" s="130"/>
      <c r="N2208" s="130"/>
      <c r="O2208" s="130"/>
      <c r="P2208" s="130"/>
      <c r="Q2208" s="130"/>
      <c r="R2208" s="130"/>
      <c r="S2208" s="130"/>
    </row>
    <row r="2209" spans="1:19" ht="51" hidden="1" x14ac:dyDescent="0.2">
      <c r="A2209" s="136">
        <v>2208</v>
      </c>
      <c r="B2209" s="130" t="s">
        <v>10933</v>
      </c>
      <c r="C2209" s="130" t="s">
        <v>10934</v>
      </c>
      <c r="D2209" s="130" t="s">
        <v>1787</v>
      </c>
      <c r="E2209" s="130" t="s">
        <v>827</v>
      </c>
      <c r="F2209" s="130" t="s">
        <v>4049</v>
      </c>
      <c r="G2209" s="161" t="s">
        <v>4357</v>
      </c>
      <c r="H2209" s="161" t="s">
        <v>11296</v>
      </c>
      <c r="I2209" s="162" t="s">
        <v>1936</v>
      </c>
      <c r="J2209" s="165" t="s">
        <v>4359</v>
      </c>
      <c r="K2209" s="171" t="s">
        <v>12371</v>
      </c>
      <c r="L2209" s="121"/>
      <c r="M2209" s="130"/>
      <c r="N2209" s="130"/>
      <c r="O2209" s="130"/>
      <c r="P2209" s="130"/>
      <c r="Q2209" s="130"/>
      <c r="R2209" s="130"/>
      <c r="S2209" s="130"/>
    </row>
    <row r="2210" spans="1:19" ht="51" hidden="1" x14ac:dyDescent="0.2">
      <c r="A2210" s="136">
        <v>2209</v>
      </c>
      <c r="B2210" s="130" t="s">
        <v>10935</v>
      </c>
      <c r="C2210" s="130" t="s">
        <v>10936</v>
      </c>
      <c r="D2210" s="130" t="s">
        <v>1787</v>
      </c>
      <c r="E2210" s="130" t="s">
        <v>827</v>
      </c>
      <c r="F2210" s="130" t="s">
        <v>4049</v>
      </c>
      <c r="G2210" s="161" t="s">
        <v>4357</v>
      </c>
      <c r="H2210" s="161" t="s">
        <v>11297</v>
      </c>
      <c r="I2210" s="162" t="s">
        <v>2114</v>
      </c>
      <c r="J2210" s="165" t="s">
        <v>4359</v>
      </c>
      <c r="K2210" s="171" t="s">
        <v>12372</v>
      </c>
      <c r="L2210" s="121"/>
      <c r="M2210" s="130"/>
      <c r="N2210" s="130"/>
      <c r="O2210" s="130"/>
      <c r="P2210" s="130"/>
      <c r="Q2210" s="130"/>
      <c r="R2210" s="130"/>
      <c r="S2210" s="130"/>
    </row>
    <row r="2211" spans="1:19" ht="51" hidden="1" x14ac:dyDescent="0.2">
      <c r="A2211" s="136">
        <v>2210</v>
      </c>
      <c r="B2211" s="130" t="s">
        <v>10937</v>
      </c>
      <c r="C2211" s="130" t="s">
        <v>10938</v>
      </c>
      <c r="D2211" s="130" t="s">
        <v>1787</v>
      </c>
      <c r="E2211" s="130" t="s">
        <v>827</v>
      </c>
      <c r="F2211" s="130" t="s">
        <v>4049</v>
      </c>
      <c r="G2211" s="161" t="s">
        <v>4357</v>
      </c>
      <c r="H2211" s="161" t="s">
        <v>11298</v>
      </c>
      <c r="I2211" s="162" t="s">
        <v>1609</v>
      </c>
      <c r="J2211" s="165" t="s">
        <v>4359</v>
      </c>
      <c r="K2211" s="171" t="s">
        <v>12373</v>
      </c>
      <c r="L2211" s="121"/>
      <c r="M2211" s="130"/>
      <c r="N2211" s="130"/>
      <c r="O2211" s="130"/>
      <c r="P2211" s="130"/>
      <c r="Q2211" s="130"/>
      <c r="R2211" s="130"/>
      <c r="S2211" s="130"/>
    </row>
    <row r="2212" spans="1:19" ht="51" hidden="1" x14ac:dyDescent="0.2">
      <c r="A2212" s="136">
        <v>2211</v>
      </c>
      <c r="B2212" s="130" t="s">
        <v>10939</v>
      </c>
      <c r="C2212" s="130" t="s">
        <v>10940</v>
      </c>
      <c r="D2212" s="130" t="s">
        <v>1779</v>
      </c>
      <c r="E2212" s="130" t="s">
        <v>827</v>
      </c>
      <c r="F2212" s="130" t="s">
        <v>4049</v>
      </c>
      <c r="G2212" s="161" t="s">
        <v>4357</v>
      </c>
      <c r="H2212" s="161" t="s">
        <v>11299</v>
      </c>
      <c r="I2212" s="162" t="s">
        <v>2063</v>
      </c>
      <c r="J2212" s="165" t="s">
        <v>4359</v>
      </c>
      <c r="K2212" s="171" t="s">
        <v>12374</v>
      </c>
      <c r="L2212" s="121"/>
      <c r="M2212" s="130"/>
      <c r="N2212" s="130"/>
      <c r="O2212" s="130"/>
      <c r="P2212" s="130"/>
      <c r="Q2212" s="130"/>
      <c r="R2212" s="130"/>
      <c r="S2212" s="130"/>
    </row>
    <row r="2213" spans="1:19" ht="51" hidden="1" x14ac:dyDescent="0.2">
      <c r="A2213" s="136">
        <v>2212</v>
      </c>
      <c r="B2213" s="130" t="s">
        <v>10941</v>
      </c>
      <c r="C2213" s="130" t="s">
        <v>7916</v>
      </c>
      <c r="D2213" s="130" t="s">
        <v>1787</v>
      </c>
      <c r="E2213" s="130" t="s">
        <v>1048</v>
      </c>
      <c r="F2213" s="130" t="s">
        <v>4049</v>
      </c>
      <c r="G2213" s="161" t="s">
        <v>4357</v>
      </c>
      <c r="H2213" s="161" t="s">
        <v>11300</v>
      </c>
      <c r="I2213" s="162" t="s">
        <v>10635</v>
      </c>
      <c r="J2213" s="165" t="s">
        <v>4359</v>
      </c>
      <c r="K2213" s="171" t="s">
        <v>12375</v>
      </c>
      <c r="L2213" s="121"/>
      <c r="M2213" s="130"/>
      <c r="N2213" s="130"/>
      <c r="O2213" s="130"/>
      <c r="P2213" s="130"/>
      <c r="Q2213" s="130"/>
      <c r="R2213" s="130"/>
      <c r="S2213" s="130"/>
    </row>
    <row r="2214" spans="1:19" ht="51" hidden="1" x14ac:dyDescent="0.2">
      <c r="A2214" s="136">
        <v>2213</v>
      </c>
      <c r="B2214" s="130" t="s">
        <v>10942</v>
      </c>
      <c r="C2214" s="130" t="s">
        <v>10943</v>
      </c>
      <c r="D2214" s="130" t="s">
        <v>1787</v>
      </c>
      <c r="E2214" s="130" t="s">
        <v>1048</v>
      </c>
      <c r="F2214" s="130" t="s">
        <v>4049</v>
      </c>
      <c r="G2214" s="161" t="s">
        <v>4357</v>
      </c>
      <c r="H2214" s="161" t="s">
        <v>11301</v>
      </c>
      <c r="I2214" s="162" t="s">
        <v>11245</v>
      </c>
      <c r="J2214" s="165" t="s">
        <v>11246</v>
      </c>
      <c r="K2214" s="171" t="s">
        <v>12376</v>
      </c>
      <c r="L2214" s="121"/>
      <c r="M2214" s="130"/>
      <c r="N2214" s="130"/>
      <c r="O2214" s="130"/>
      <c r="P2214" s="130"/>
      <c r="Q2214" s="130"/>
      <c r="R2214" s="130"/>
      <c r="S2214" s="130"/>
    </row>
    <row r="2215" spans="1:19" ht="38.25" hidden="1" x14ac:dyDescent="0.2">
      <c r="A2215" s="136">
        <v>2214</v>
      </c>
      <c r="B2215" s="130" t="s">
        <v>5619</v>
      </c>
      <c r="C2215" s="130" t="s">
        <v>10944</v>
      </c>
      <c r="D2215" s="130" t="s">
        <v>7334</v>
      </c>
      <c r="E2215" s="130" t="s">
        <v>1048</v>
      </c>
      <c r="F2215" s="130" t="s">
        <v>4049</v>
      </c>
      <c r="G2215" s="161" t="s">
        <v>4357</v>
      </c>
      <c r="H2215" s="161" t="s">
        <v>11302</v>
      </c>
      <c r="I2215" s="162" t="s">
        <v>4416</v>
      </c>
      <c r="J2215" s="165" t="s">
        <v>4417</v>
      </c>
      <c r="K2215" s="171" t="s">
        <v>12377</v>
      </c>
      <c r="L2215" s="121"/>
      <c r="M2215" s="130"/>
      <c r="N2215" s="130"/>
      <c r="O2215" s="130"/>
      <c r="P2215" s="130"/>
      <c r="Q2215" s="130"/>
      <c r="R2215" s="130"/>
      <c r="S2215" s="130"/>
    </row>
    <row r="2216" spans="1:19" ht="51" hidden="1" x14ac:dyDescent="0.2">
      <c r="A2216" s="136">
        <v>2215</v>
      </c>
      <c r="B2216" s="130" t="s">
        <v>4114</v>
      </c>
      <c r="C2216" s="130" t="s">
        <v>6977</v>
      </c>
      <c r="D2216" s="130" t="s">
        <v>1779</v>
      </c>
      <c r="E2216" s="130" t="s">
        <v>1048</v>
      </c>
      <c r="F2216" s="130" t="s">
        <v>4049</v>
      </c>
      <c r="G2216" s="161" t="s">
        <v>4357</v>
      </c>
      <c r="H2216" s="161" t="s">
        <v>11303</v>
      </c>
      <c r="I2216" s="162" t="s">
        <v>1657</v>
      </c>
      <c r="J2216" s="165" t="s">
        <v>4359</v>
      </c>
      <c r="K2216" s="171" t="s">
        <v>12378</v>
      </c>
      <c r="L2216" s="121"/>
      <c r="M2216" s="130"/>
      <c r="N2216" s="130"/>
      <c r="O2216" s="130"/>
      <c r="P2216" s="130"/>
      <c r="Q2216" s="130"/>
      <c r="R2216" s="130"/>
      <c r="S2216" s="130"/>
    </row>
    <row r="2217" spans="1:19" ht="38.25" hidden="1" x14ac:dyDescent="0.2">
      <c r="A2217" s="136">
        <v>2216</v>
      </c>
      <c r="B2217" s="130" t="s">
        <v>10945</v>
      </c>
      <c r="C2217" s="130" t="s">
        <v>5726</v>
      </c>
      <c r="D2217" s="130" t="s">
        <v>1039</v>
      </c>
      <c r="E2217" s="130" t="s">
        <v>827</v>
      </c>
      <c r="F2217" s="130" t="s">
        <v>4049</v>
      </c>
      <c r="G2217" s="161" t="s">
        <v>4357</v>
      </c>
      <c r="H2217" s="161" t="s">
        <v>11304</v>
      </c>
      <c r="I2217" s="162" t="s">
        <v>10102</v>
      </c>
      <c r="J2217" s="165" t="s">
        <v>1896</v>
      </c>
      <c r="K2217" s="171" t="s">
        <v>12379</v>
      </c>
      <c r="L2217" s="121"/>
      <c r="M2217" s="130"/>
      <c r="N2217" s="130"/>
      <c r="O2217" s="130"/>
      <c r="P2217" s="130"/>
      <c r="Q2217" s="130"/>
      <c r="R2217" s="130"/>
      <c r="S2217" s="130"/>
    </row>
    <row r="2218" spans="1:19" ht="51" hidden="1" x14ac:dyDescent="0.2">
      <c r="A2218" s="136">
        <v>2217</v>
      </c>
      <c r="B2218" s="130" t="s">
        <v>4353</v>
      </c>
      <c r="C2218" s="130" t="s">
        <v>6683</v>
      </c>
      <c r="D2218" s="130" t="s">
        <v>1787</v>
      </c>
      <c r="E2218" s="130" t="s">
        <v>827</v>
      </c>
      <c r="F2218" s="130" t="s">
        <v>4049</v>
      </c>
      <c r="G2218" s="161" t="s">
        <v>4357</v>
      </c>
      <c r="H2218" s="161" t="s">
        <v>11305</v>
      </c>
      <c r="I2218" s="162" t="s">
        <v>2114</v>
      </c>
      <c r="J2218" s="165" t="s">
        <v>4359</v>
      </c>
      <c r="K2218" s="171" t="s">
        <v>12380</v>
      </c>
      <c r="L2218" s="121"/>
      <c r="M2218" s="130"/>
      <c r="N2218" s="130"/>
      <c r="O2218" s="130"/>
      <c r="P2218" s="130"/>
      <c r="Q2218" s="130"/>
      <c r="R2218" s="130"/>
      <c r="S2218" s="130"/>
    </row>
    <row r="2219" spans="1:19" ht="51" hidden="1" x14ac:dyDescent="0.2">
      <c r="A2219" s="136">
        <v>2218</v>
      </c>
      <c r="B2219" s="130" t="s">
        <v>10946</v>
      </c>
      <c r="C2219" s="130" t="s">
        <v>6193</v>
      </c>
      <c r="D2219" s="130" t="s">
        <v>7334</v>
      </c>
      <c r="E2219" s="130" t="s">
        <v>827</v>
      </c>
      <c r="F2219" s="130" t="s">
        <v>4049</v>
      </c>
      <c r="G2219" s="161" t="s">
        <v>4357</v>
      </c>
      <c r="H2219" s="161" t="s">
        <v>11306</v>
      </c>
      <c r="I2219" s="162" t="s">
        <v>2112</v>
      </c>
      <c r="J2219" s="165" t="s">
        <v>4359</v>
      </c>
      <c r="K2219" s="171" t="s">
        <v>12381</v>
      </c>
      <c r="L2219" s="121"/>
      <c r="M2219" s="130"/>
      <c r="N2219" s="130"/>
      <c r="O2219" s="130"/>
      <c r="P2219" s="130"/>
      <c r="Q2219" s="130"/>
      <c r="R2219" s="130"/>
      <c r="S2219" s="130"/>
    </row>
    <row r="2220" spans="1:19" ht="51" hidden="1" x14ac:dyDescent="0.2">
      <c r="A2220" s="136">
        <v>2219</v>
      </c>
      <c r="B2220" s="130" t="s">
        <v>2543</v>
      </c>
      <c r="C2220" s="130" t="s">
        <v>10947</v>
      </c>
      <c r="D2220" s="130" t="s">
        <v>1132</v>
      </c>
      <c r="E2220" s="130" t="s">
        <v>827</v>
      </c>
      <c r="F2220" s="130" t="s">
        <v>4049</v>
      </c>
      <c r="G2220" s="161" t="s">
        <v>4357</v>
      </c>
      <c r="H2220" s="161" t="s">
        <v>11307</v>
      </c>
      <c r="I2220" s="162" t="s">
        <v>1081</v>
      </c>
      <c r="J2220" s="165" t="s">
        <v>4359</v>
      </c>
      <c r="K2220" s="171" t="s">
        <v>12382</v>
      </c>
      <c r="L2220" s="121"/>
      <c r="M2220" s="130"/>
      <c r="N2220" s="130"/>
      <c r="O2220" s="130"/>
      <c r="P2220" s="130"/>
      <c r="Q2220" s="130"/>
      <c r="R2220" s="130"/>
      <c r="S2220" s="130"/>
    </row>
    <row r="2221" spans="1:19" ht="38.25" hidden="1" x14ac:dyDescent="0.2">
      <c r="A2221" s="136">
        <v>2220</v>
      </c>
      <c r="B2221" s="130" t="s">
        <v>4261</v>
      </c>
      <c r="C2221" s="130" t="s">
        <v>10948</v>
      </c>
      <c r="D2221" s="130" t="s">
        <v>1787</v>
      </c>
      <c r="E2221" s="130" t="s">
        <v>827</v>
      </c>
      <c r="F2221" s="130" t="s">
        <v>4049</v>
      </c>
      <c r="G2221" s="161" t="s">
        <v>4357</v>
      </c>
      <c r="H2221" s="161" t="s">
        <v>11308</v>
      </c>
      <c r="I2221" s="162" t="s">
        <v>11242</v>
      </c>
      <c r="J2221" s="165" t="s">
        <v>11243</v>
      </c>
      <c r="K2221" s="171" t="s">
        <v>12383</v>
      </c>
      <c r="L2221" s="121"/>
      <c r="M2221" s="130"/>
      <c r="N2221" s="130"/>
      <c r="O2221" s="130"/>
      <c r="P2221" s="130"/>
      <c r="Q2221" s="130"/>
      <c r="R2221" s="130"/>
      <c r="S2221" s="130"/>
    </row>
    <row r="2222" spans="1:19" ht="51" hidden="1" x14ac:dyDescent="0.2">
      <c r="A2222" s="136">
        <v>2221</v>
      </c>
      <c r="B2222" s="130" t="s">
        <v>10949</v>
      </c>
      <c r="C2222" s="130" t="s">
        <v>10950</v>
      </c>
      <c r="D2222" s="130" t="s">
        <v>1787</v>
      </c>
      <c r="E2222" s="130" t="s">
        <v>827</v>
      </c>
      <c r="F2222" s="130" t="s">
        <v>4049</v>
      </c>
      <c r="G2222" s="161" t="s">
        <v>4357</v>
      </c>
      <c r="H2222" s="161" t="s">
        <v>11309</v>
      </c>
      <c r="I2222" s="162" t="s">
        <v>1968</v>
      </c>
      <c r="J2222" s="165" t="s">
        <v>4359</v>
      </c>
      <c r="K2222" s="171" t="s">
        <v>12384</v>
      </c>
      <c r="L2222" s="121"/>
      <c r="M2222" s="130"/>
      <c r="N2222" s="130"/>
      <c r="O2222" s="130"/>
      <c r="P2222" s="130"/>
      <c r="Q2222" s="130"/>
      <c r="R2222" s="130"/>
      <c r="S2222" s="130"/>
    </row>
    <row r="2223" spans="1:19" ht="63.75" hidden="1" x14ac:dyDescent="0.2">
      <c r="A2223" s="136">
        <v>2222</v>
      </c>
      <c r="B2223" s="130" t="s">
        <v>10951</v>
      </c>
      <c r="C2223" s="130" t="s">
        <v>10952</v>
      </c>
      <c r="D2223" s="130" t="s">
        <v>1787</v>
      </c>
      <c r="E2223" s="130" t="s">
        <v>827</v>
      </c>
      <c r="F2223" s="130" t="s">
        <v>4049</v>
      </c>
      <c r="G2223" s="161" t="s">
        <v>4357</v>
      </c>
      <c r="H2223" s="161" t="s">
        <v>11310</v>
      </c>
      <c r="I2223" s="162" t="s">
        <v>1609</v>
      </c>
      <c r="J2223" s="165" t="s">
        <v>4359</v>
      </c>
      <c r="K2223" s="171" t="s">
        <v>12385</v>
      </c>
      <c r="L2223" s="121"/>
      <c r="M2223" s="130"/>
      <c r="N2223" s="130"/>
      <c r="O2223" s="130"/>
      <c r="P2223" s="130"/>
      <c r="Q2223" s="130"/>
      <c r="R2223" s="130"/>
      <c r="S2223" s="130"/>
    </row>
    <row r="2224" spans="1:19" ht="51" hidden="1" x14ac:dyDescent="0.2">
      <c r="A2224" s="136">
        <v>2223</v>
      </c>
      <c r="B2224" s="130" t="s">
        <v>10953</v>
      </c>
      <c r="C2224" s="130" t="s">
        <v>10954</v>
      </c>
      <c r="D2224" s="130" t="s">
        <v>7183</v>
      </c>
      <c r="E2224" s="130" t="s">
        <v>1048</v>
      </c>
      <c r="F2224" s="130" t="s">
        <v>4049</v>
      </c>
      <c r="G2224" s="161" t="s">
        <v>4357</v>
      </c>
      <c r="H2224" s="161" t="s">
        <v>11311</v>
      </c>
      <c r="I2224" s="162" t="s">
        <v>2246</v>
      </c>
      <c r="J2224" s="165" t="s">
        <v>4359</v>
      </c>
      <c r="K2224" s="171" t="s">
        <v>12386</v>
      </c>
      <c r="L2224" s="121"/>
      <c r="M2224" s="130"/>
      <c r="N2224" s="130"/>
      <c r="O2224" s="130"/>
      <c r="P2224" s="130"/>
      <c r="Q2224" s="130"/>
      <c r="R2224" s="130"/>
      <c r="S2224" s="130"/>
    </row>
    <row r="2225" spans="1:19" ht="51" hidden="1" x14ac:dyDescent="0.2">
      <c r="A2225" s="136">
        <v>2224</v>
      </c>
      <c r="B2225" s="130" t="s">
        <v>10955</v>
      </c>
      <c r="C2225" s="130" t="s">
        <v>10183</v>
      </c>
      <c r="D2225" s="130" t="s">
        <v>1787</v>
      </c>
      <c r="E2225" s="130" t="s">
        <v>827</v>
      </c>
      <c r="F2225" s="130" t="s">
        <v>4049</v>
      </c>
      <c r="G2225" s="161" t="s">
        <v>4357</v>
      </c>
      <c r="H2225" s="161" t="s">
        <v>11312</v>
      </c>
      <c r="I2225" s="162" t="s">
        <v>2246</v>
      </c>
      <c r="J2225" s="165" t="s">
        <v>4359</v>
      </c>
      <c r="K2225" s="171" t="s">
        <v>12387</v>
      </c>
      <c r="L2225" s="121"/>
      <c r="M2225" s="130"/>
      <c r="N2225" s="130"/>
      <c r="O2225" s="130"/>
      <c r="P2225" s="130"/>
      <c r="Q2225" s="130"/>
      <c r="R2225" s="130"/>
      <c r="S2225" s="130"/>
    </row>
    <row r="2226" spans="1:19" ht="51" hidden="1" x14ac:dyDescent="0.2">
      <c r="A2226" s="136">
        <v>2225</v>
      </c>
      <c r="B2226" s="130" t="s">
        <v>10956</v>
      </c>
      <c r="C2226" s="130" t="s">
        <v>5558</v>
      </c>
      <c r="D2226" s="130" t="s">
        <v>1779</v>
      </c>
      <c r="E2226" s="130" t="s">
        <v>1048</v>
      </c>
      <c r="F2226" s="130" t="s">
        <v>4049</v>
      </c>
      <c r="G2226" s="161" t="s">
        <v>4357</v>
      </c>
      <c r="H2226" s="161" t="s">
        <v>11313</v>
      </c>
      <c r="I2226" s="162" t="s">
        <v>1698</v>
      </c>
      <c r="J2226" s="165" t="s">
        <v>4359</v>
      </c>
      <c r="K2226" s="171" t="s">
        <v>12388</v>
      </c>
      <c r="L2226" s="121"/>
      <c r="M2226" s="130"/>
      <c r="N2226" s="130"/>
      <c r="O2226" s="130"/>
      <c r="P2226" s="130"/>
      <c r="Q2226" s="130"/>
      <c r="R2226" s="130"/>
      <c r="S2226" s="130"/>
    </row>
    <row r="2227" spans="1:19" ht="51" hidden="1" x14ac:dyDescent="0.2">
      <c r="A2227" s="136">
        <v>2226</v>
      </c>
      <c r="B2227" s="130" t="s">
        <v>10957</v>
      </c>
      <c r="C2227" s="130" t="s">
        <v>10958</v>
      </c>
      <c r="D2227" s="130" t="s">
        <v>1380</v>
      </c>
      <c r="E2227" s="130" t="s">
        <v>827</v>
      </c>
      <c r="F2227" s="130" t="s">
        <v>4049</v>
      </c>
      <c r="G2227" s="161" t="s">
        <v>4357</v>
      </c>
      <c r="H2227" s="161" t="s">
        <v>11314</v>
      </c>
      <c r="I2227" s="162" t="s">
        <v>1925</v>
      </c>
      <c r="J2227" s="165" t="s">
        <v>4359</v>
      </c>
      <c r="K2227" s="171" t="s">
        <v>12389</v>
      </c>
      <c r="L2227" s="121"/>
      <c r="M2227" s="130"/>
      <c r="N2227" s="130"/>
      <c r="O2227" s="130"/>
      <c r="P2227" s="130"/>
      <c r="Q2227" s="130"/>
      <c r="R2227" s="130"/>
      <c r="S2227" s="130"/>
    </row>
    <row r="2228" spans="1:19" ht="51" hidden="1" x14ac:dyDescent="0.2">
      <c r="A2228" s="136">
        <v>2227</v>
      </c>
      <c r="B2228" s="130" t="s">
        <v>10959</v>
      </c>
      <c r="C2228" s="130" t="s">
        <v>7975</v>
      </c>
      <c r="D2228" s="130" t="s">
        <v>1062</v>
      </c>
      <c r="E2228" s="130" t="s">
        <v>827</v>
      </c>
      <c r="F2228" s="130" t="s">
        <v>4049</v>
      </c>
      <c r="G2228" s="161" t="s">
        <v>4357</v>
      </c>
      <c r="H2228" s="161" t="s">
        <v>11315</v>
      </c>
      <c r="I2228" s="162" t="s">
        <v>11214</v>
      </c>
      <c r="J2228" s="165" t="s">
        <v>4359</v>
      </c>
      <c r="K2228" s="171" t="s">
        <v>12390</v>
      </c>
      <c r="L2228" s="121"/>
      <c r="M2228" s="130"/>
      <c r="N2228" s="130"/>
      <c r="O2228" s="130"/>
      <c r="P2228" s="130"/>
      <c r="Q2228" s="130"/>
      <c r="R2228" s="130"/>
      <c r="S2228" s="130"/>
    </row>
    <row r="2229" spans="1:19" ht="51" hidden="1" x14ac:dyDescent="0.2">
      <c r="A2229" s="136">
        <v>2228</v>
      </c>
      <c r="B2229" s="130" t="s">
        <v>10960</v>
      </c>
      <c r="C2229" s="130" t="s">
        <v>10961</v>
      </c>
      <c r="D2229" s="130" t="s">
        <v>1724</v>
      </c>
      <c r="E2229" s="130" t="s">
        <v>1048</v>
      </c>
      <c r="F2229" s="130" t="s">
        <v>4049</v>
      </c>
      <c r="G2229" s="161" t="s">
        <v>4357</v>
      </c>
      <c r="H2229" s="162" t="s">
        <v>11316</v>
      </c>
      <c r="I2229" s="162" t="s">
        <v>2366</v>
      </c>
      <c r="J2229" s="165" t="s">
        <v>4398</v>
      </c>
      <c r="K2229" s="162" t="s">
        <v>12391</v>
      </c>
      <c r="L2229" s="121"/>
      <c r="M2229" s="130"/>
      <c r="N2229" s="130"/>
      <c r="O2229" s="130"/>
      <c r="P2229" s="130"/>
      <c r="Q2229" s="130"/>
      <c r="R2229" s="130"/>
      <c r="S2229" s="130"/>
    </row>
    <row r="2230" spans="1:19" ht="38.25" hidden="1" x14ac:dyDescent="0.2">
      <c r="A2230" s="136">
        <v>2229</v>
      </c>
      <c r="B2230" s="130" t="s">
        <v>10962</v>
      </c>
      <c r="C2230" s="130" t="s">
        <v>10800</v>
      </c>
      <c r="D2230" s="130" t="s">
        <v>1407</v>
      </c>
      <c r="E2230" s="130" t="s">
        <v>827</v>
      </c>
      <c r="F2230" s="130" t="s">
        <v>4049</v>
      </c>
      <c r="G2230" s="161" t="s">
        <v>4357</v>
      </c>
      <c r="H2230" s="162" t="s">
        <v>11317</v>
      </c>
      <c r="I2230" s="162" t="s">
        <v>4363</v>
      </c>
      <c r="J2230" s="165" t="s">
        <v>4924</v>
      </c>
      <c r="K2230" s="162" t="s">
        <v>12392</v>
      </c>
      <c r="L2230" s="121"/>
      <c r="M2230" s="130"/>
      <c r="N2230" s="130"/>
      <c r="O2230" s="130"/>
      <c r="P2230" s="130"/>
      <c r="Q2230" s="130"/>
      <c r="R2230" s="130"/>
      <c r="S2230" s="130"/>
    </row>
    <row r="2231" spans="1:19" ht="51" hidden="1" x14ac:dyDescent="0.2">
      <c r="A2231" s="136">
        <v>2230</v>
      </c>
      <c r="B2231" s="130" t="s">
        <v>10963</v>
      </c>
      <c r="C2231" s="130" t="s">
        <v>10964</v>
      </c>
      <c r="D2231" s="130" t="s">
        <v>1787</v>
      </c>
      <c r="E2231" s="130" t="s">
        <v>827</v>
      </c>
      <c r="F2231" s="130" t="s">
        <v>4049</v>
      </c>
      <c r="G2231" s="161" t="s">
        <v>4357</v>
      </c>
      <c r="H2231" s="161" t="s">
        <v>11318</v>
      </c>
      <c r="I2231" s="162" t="s">
        <v>484</v>
      </c>
      <c r="J2231" s="165" t="s">
        <v>4359</v>
      </c>
      <c r="K2231" s="171" t="s">
        <v>12393</v>
      </c>
      <c r="L2231" s="121"/>
      <c r="M2231" s="130"/>
      <c r="N2231" s="130"/>
      <c r="O2231" s="130"/>
      <c r="P2231" s="130"/>
      <c r="Q2231" s="130"/>
      <c r="R2231" s="130"/>
      <c r="S2231" s="130"/>
    </row>
    <row r="2232" spans="1:19" ht="38.25" hidden="1" x14ac:dyDescent="0.2">
      <c r="A2232" s="136">
        <v>2231</v>
      </c>
      <c r="B2232" s="130" t="s">
        <v>10965</v>
      </c>
      <c r="C2232" s="130" t="s">
        <v>3065</v>
      </c>
      <c r="D2232" s="130" t="s">
        <v>1149</v>
      </c>
      <c r="E2232" s="130" t="s">
        <v>1048</v>
      </c>
      <c r="F2232" s="130" t="s">
        <v>4049</v>
      </c>
      <c r="G2232" s="175" t="s">
        <v>4357</v>
      </c>
      <c r="H2232" s="171" t="s">
        <v>11319</v>
      </c>
      <c r="I2232" s="171" t="s">
        <v>4402</v>
      </c>
      <c r="J2232" s="133" t="s">
        <v>4710</v>
      </c>
      <c r="K2232" s="171" t="s">
        <v>12394</v>
      </c>
      <c r="L2232" s="122"/>
      <c r="M2232" s="130"/>
      <c r="N2232" s="130"/>
      <c r="O2232" s="130"/>
      <c r="P2232" s="130"/>
      <c r="Q2232" s="130"/>
      <c r="R2232" s="130"/>
      <c r="S2232" s="130"/>
    </row>
    <row r="2233" spans="1:19" ht="38.25" hidden="1" x14ac:dyDescent="0.2">
      <c r="A2233" s="136">
        <v>2232</v>
      </c>
      <c r="B2233" s="130" t="s">
        <v>1985</v>
      </c>
      <c r="C2233" s="130" t="s">
        <v>10966</v>
      </c>
      <c r="D2233" s="130" t="s">
        <v>1047</v>
      </c>
      <c r="E2233" s="130" t="s">
        <v>1048</v>
      </c>
      <c r="F2233" s="130" t="s">
        <v>4049</v>
      </c>
      <c r="G2233" s="175" t="s">
        <v>4357</v>
      </c>
      <c r="H2233" s="171" t="s">
        <v>11320</v>
      </c>
      <c r="I2233" s="171" t="s">
        <v>11182</v>
      </c>
      <c r="J2233" s="133" t="s">
        <v>11183</v>
      </c>
      <c r="K2233" s="171" t="s">
        <v>12395</v>
      </c>
      <c r="L2233" s="122"/>
      <c r="M2233" s="130"/>
      <c r="N2233" s="130"/>
      <c r="O2233" s="130"/>
      <c r="P2233" s="130"/>
      <c r="Q2233" s="130"/>
      <c r="R2233" s="130"/>
      <c r="S2233" s="130"/>
    </row>
    <row r="2234" spans="1:19" ht="51" hidden="1" x14ac:dyDescent="0.2">
      <c r="A2234" s="136">
        <v>2233</v>
      </c>
      <c r="B2234" s="130" t="s">
        <v>10967</v>
      </c>
      <c r="C2234" s="130" t="s">
        <v>2343</v>
      </c>
      <c r="D2234" s="130" t="s">
        <v>1058</v>
      </c>
      <c r="E2234" s="130" t="s">
        <v>827</v>
      </c>
      <c r="F2234" s="130" t="s">
        <v>4049</v>
      </c>
      <c r="G2234" s="175" t="s">
        <v>4357</v>
      </c>
      <c r="H2234" s="171" t="s">
        <v>11321</v>
      </c>
      <c r="I2234" s="171" t="s">
        <v>11322</v>
      </c>
      <c r="J2234" s="133" t="s">
        <v>11444</v>
      </c>
      <c r="K2234" s="171" t="s">
        <v>12396</v>
      </c>
      <c r="L2234" s="122"/>
      <c r="M2234" s="130"/>
      <c r="N2234" s="130"/>
      <c r="O2234" s="130"/>
      <c r="P2234" s="130"/>
      <c r="Q2234" s="130"/>
      <c r="R2234" s="130"/>
      <c r="S2234" s="130"/>
    </row>
    <row r="2235" spans="1:19" ht="38.25" hidden="1" x14ac:dyDescent="0.2">
      <c r="A2235" s="136">
        <v>2234</v>
      </c>
      <c r="B2235" s="130" t="s">
        <v>10968</v>
      </c>
      <c r="C2235" s="130" t="s">
        <v>1988</v>
      </c>
      <c r="D2235" s="130" t="s">
        <v>1058</v>
      </c>
      <c r="E2235" s="130" t="s">
        <v>1048</v>
      </c>
      <c r="F2235" s="130" t="s">
        <v>4049</v>
      </c>
      <c r="G2235" s="175" t="s">
        <v>4357</v>
      </c>
      <c r="H2235" s="171" t="s">
        <v>11323</v>
      </c>
      <c r="I2235" s="171" t="s">
        <v>11204</v>
      </c>
      <c r="J2235" s="133" t="s">
        <v>2559</v>
      </c>
      <c r="K2235" s="171" t="s">
        <v>12397</v>
      </c>
      <c r="L2235" s="122"/>
      <c r="M2235" s="130"/>
      <c r="N2235" s="130"/>
      <c r="O2235" s="130"/>
      <c r="P2235" s="130"/>
      <c r="Q2235" s="130"/>
      <c r="R2235" s="130"/>
      <c r="S2235" s="130"/>
    </row>
    <row r="2236" spans="1:19" ht="51" hidden="1" x14ac:dyDescent="0.2">
      <c r="A2236" s="136">
        <v>2235</v>
      </c>
      <c r="B2236" s="130" t="s">
        <v>10969</v>
      </c>
      <c r="C2236" s="130" t="s">
        <v>5550</v>
      </c>
      <c r="D2236" s="130" t="s">
        <v>1058</v>
      </c>
      <c r="E2236" s="130" t="s">
        <v>1048</v>
      </c>
      <c r="F2236" s="130" t="s">
        <v>4049</v>
      </c>
      <c r="G2236" s="175" t="s">
        <v>4357</v>
      </c>
      <c r="H2236" s="171" t="s">
        <v>11324</v>
      </c>
      <c r="I2236" s="171" t="s">
        <v>1936</v>
      </c>
      <c r="J2236" s="133" t="s">
        <v>11444</v>
      </c>
      <c r="K2236" s="133" t="s">
        <v>12398</v>
      </c>
      <c r="L2236" s="127"/>
      <c r="M2236" s="130"/>
      <c r="N2236" s="130"/>
      <c r="O2236" s="130"/>
      <c r="P2236" s="130"/>
      <c r="Q2236" s="130"/>
      <c r="R2236" s="130"/>
      <c r="S2236" s="130"/>
    </row>
    <row r="2237" spans="1:19" ht="38.25" hidden="1" x14ac:dyDescent="0.2">
      <c r="A2237" s="136">
        <v>2236</v>
      </c>
      <c r="B2237" s="130" t="s">
        <v>10970</v>
      </c>
      <c r="C2237" s="130" t="s">
        <v>1082</v>
      </c>
      <c r="D2237" s="130" t="s">
        <v>1058</v>
      </c>
      <c r="E2237" s="130" t="s">
        <v>827</v>
      </c>
      <c r="F2237" s="130" t="s">
        <v>4049</v>
      </c>
      <c r="G2237" s="175" t="s">
        <v>4357</v>
      </c>
      <c r="H2237" s="171" t="s">
        <v>11325</v>
      </c>
      <c r="I2237" s="171" t="s">
        <v>11326</v>
      </c>
      <c r="J2237" s="133" t="s">
        <v>4924</v>
      </c>
      <c r="K2237" s="133" t="s">
        <v>12399</v>
      </c>
      <c r="L2237" s="127"/>
      <c r="M2237" s="130"/>
      <c r="N2237" s="130"/>
      <c r="O2237" s="130"/>
      <c r="P2237" s="130"/>
      <c r="Q2237" s="130"/>
      <c r="R2237" s="130"/>
      <c r="S2237" s="130"/>
    </row>
    <row r="2238" spans="1:19" ht="51" hidden="1" x14ac:dyDescent="0.2">
      <c r="A2238" s="136">
        <v>2237</v>
      </c>
      <c r="B2238" s="130" t="s">
        <v>10971</v>
      </c>
      <c r="C2238" s="130" t="s">
        <v>3925</v>
      </c>
      <c r="D2238" s="130" t="s">
        <v>1078</v>
      </c>
      <c r="E2238" s="130" t="s">
        <v>1048</v>
      </c>
      <c r="F2238" s="130" t="s">
        <v>4049</v>
      </c>
      <c r="G2238" s="175" t="s">
        <v>4357</v>
      </c>
      <c r="H2238" s="171" t="s">
        <v>11327</v>
      </c>
      <c r="I2238" s="171" t="s">
        <v>2713</v>
      </c>
      <c r="J2238" s="133" t="s">
        <v>11444</v>
      </c>
      <c r="K2238" s="133" t="s">
        <v>12400</v>
      </c>
      <c r="L2238" s="127"/>
      <c r="M2238" s="130"/>
      <c r="N2238" s="130"/>
      <c r="O2238" s="130"/>
      <c r="P2238" s="130"/>
      <c r="Q2238" s="130"/>
      <c r="R2238" s="130"/>
      <c r="S2238" s="130"/>
    </row>
    <row r="2239" spans="1:19" ht="51" hidden="1" x14ac:dyDescent="0.2">
      <c r="A2239" s="136">
        <v>2238</v>
      </c>
      <c r="B2239" s="130" t="s">
        <v>3658</v>
      </c>
      <c r="C2239" s="130" t="s">
        <v>7059</v>
      </c>
      <c r="D2239" s="130" t="s">
        <v>1765</v>
      </c>
      <c r="E2239" s="130" t="s">
        <v>827</v>
      </c>
      <c r="F2239" s="130" t="s">
        <v>4049</v>
      </c>
      <c r="G2239" s="175" t="s">
        <v>4357</v>
      </c>
      <c r="H2239" s="171" t="s">
        <v>11328</v>
      </c>
      <c r="I2239" s="171" t="s">
        <v>4504</v>
      </c>
      <c r="J2239" s="133" t="s">
        <v>11444</v>
      </c>
      <c r="K2239" s="133" t="s">
        <v>12401</v>
      </c>
      <c r="L2239" s="127"/>
      <c r="M2239" s="130"/>
      <c r="N2239" s="130"/>
      <c r="O2239" s="130"/>
      <c r="P2239" s="130"/>
      <c r="Q2239" s="130"/>
      <c r="R2239" s="130"/>
      <c r="S2239" s="130"/>
    </row>
    <row r="2240" spans="1:19" ht="38.25" hidden="1" x14ac:dyDescent="0.2">
      <c r="A2240" s="136">
        <v>2239</v>
      </c>
      <c r="B2240" s="130" t="s">
        <v>10972</v>
      </c>
      <c r="C2240" s="130" t="s">
        <v>6783</v>
      </c>
      <c r="D2240" s="130" t="s">
        <v>1149</v>
      </c>
      <c r="E2240" s="130" t="s">
        <v>827</v>
      </c>
      <c r="F2240" s="130" t="s">
        <v>4049</v>
      </c>
      <c r="G2240" s="175" t="s">
        <v>4357</v>
      </c>
      <c r="H2240" s="171" t="s">
        <v>11329</v>
      </c>
      <c r="I2240" s="171" t="s">
        <v>4599</v>
      </c>
      <c r="J2240" s="133" t="s">
        <v>11224</v>
      </c>
      <c r="K2240" s="133" t="s">
        <v>12402</v>
      </c>
      <c r="L2240" s="127"/>
      <c r="M2240" s="130"/>
      <c r="N2240" s="130"/>
      <c r="O2240" s="130"/>
      <c r="P2240" s="130"/>
      <c r="Q2240" s="130"/>
      <c r="R2240" s="130"/>
      <c r="S2240" s="130"/>
    </row>
    <row r="2241" spans="1:19" ht="38.25" hidden="1" x14ac:dyDescent="0.2">
      <c r="A2241" s="136">
        <v>2240</v>
      </c>
      <c r="B2241" s="130" t="s">
        <v>10973</v>
      </c>
      <c r="C2241" s="130" t="s">
        <v>10974</v>
      </c>
      <c r="D2241" s="130" t="s">
        <v>1765</v>
      </c>
      <c r="E2241" s="130" t="s">
        <v>1048</v>
      </c>
      <c r="F2241" s="130" t="s">
        <v>4049</v>
      </c>
      <c r="G2241" s="175" t="s">
        <v>4357</v>
      </c>
      <c r="H2241" s="171" t="s">
        <v>11330</v>
      </c>
      <c r="I2241" s="171" t="s">
        <v>11148</v>
      </c>
      <c r="J2241" s="133" t="s">
        <v>4924</v>
      </c>
      <c r="K2241" s="133" t="s">
        <v>12403</v>
      </c>
      <c r="L2241" s="127"/>
      <c r="M2241" s="130"/>
      <c r="N2241" s="130"/>
      <c r="O2241" s="130"/>
      <c r="P2241" s="130"/>
      <c r="Q2241" s="130"/>
      <c r="R2241" s="130"/>
      <c r="S2241" s="130"/>
    </row>
    <row r="2242" spans="1:19" ht="38.25" hidden="1" x14ac:dyDescent="0.2">
      <c r="A2242" s="136">
        <v>2241</v>
      </c>
      <c r="B2242" s="130" t="s">
        <v>10975</v>
      </c>
      <c r="C2242" s="130" t="s">
        <v>10976</v>
      </c>
      <c r="D2242" s="130" t="s">
        <v>1149</v>
      </c>
      <c r="E2242" s="130" t="s">
        <v>1048</v>
      </c>
      <c r="F2242" s="130" t="s">
        <v>4049</v>
      </c>
      <c r="G2242" s="175" t="s">
        <v>4357</v>
      </c>
      <c r="H2242" s="171" t="s">
        <v>11331</v>
      </c>
      <c r="I2242" s="171" t="s">
        <v>4453</v>
      </c>
      <c r="J2242" s="133" t="s">
        <v>11178</v>
      </c>
      <c r="K2242" s="133" t="s">
        <v>12404</v>
      </c>
      <c r="L2242" s="127"/>
      <c r="M2242" s="130"/>
      <c r="N2242" s="130"/>
      <c r="O2242" s="130"/>
      <c r="P2242" s="130"/>
      <c r="Q2242" s="130"/>
      <c r="R2242" s="130"/>
      <c r="S2242" s="130"/>
    </row>
    <row r="2243" spans="1:19" ht="38.25" hidden="1" x14ac:dyDescent="0.2">
      <c r="A2243" s="136">
        <v>2242</v>
      </c>
      <c r="B2243" s="130" t="s">
        <v>10977</v>
      </c>
      <c r="C2243" s="130" t="s">
        <v>2514</v>
      </c>
      <c r="D2243" s="130" t="s">
        <v>1058</v>
      </c>
      <c r="E2243" s="130" t="s">
        <v>1048</v>
      </c>
      <c r="F2243" s="130" t="s">
        <v>4049</v>
      </c>
      <c r="G2243" s="175" t="s">
        <v>4357</v>
      </c>
      <c r="H2243" s="171" t="s">
        <v>11332</v>
      </c>
      <c r="I2243" s="171" t="s">
        <v>4416</v>
      </c>
      <c r="J2243" s="133" t="s">
        <v>4417</v>
      </c>
      <c r="K2243" s="133" t="s">
        <v>12405</v>
      </c>
      <c r="L2243" s="127"/>
      <c r="M2243" s="130"/>
      <c r="N2243" s="130"/>
      <c r="O2243" s="130"/>
      <c r="P2243" s="130"/>
      <c r="Q2243" s="130"/>
      <c r="R2243" s="130"/>
      <c r="S2243" s="130"/>
    </row>
    <row r="2244" spans="1:19" ht="38.25" hidden="1" x14ac:dyDescent="0.2">
      <c r="A2244" s="136">
        <v>2243</v>
      </c>
      <c r="B2244" s="130" t="s">
        <v>10978</v>
      </c>
      <c r="C2244" s="130" t="s">
        <v>10979</v>
      </c>
      <c r="D2244" s="130" t="s">
        <v>1774</v>
      </c>
      <c r="E2244" s="130" t="s">
        <v>827</v>
      </c>
      <c r="F2244" s="130" t="s">
        <v>4049</v>
      </c>
      <c r="G2244" s="175" t="s">
        <v>4357</v>
      </c>
      <c r="H2244" s="171" t="s">
        <v>11333</v>
      </c>
      <c r="I2244" s="171" t="s">
        <v>11182</v>
      </c>
      <c r="J2244" s="133" t="s">
        <v>11183</v>
      </c>
      <c r="K2244" s="133" t="s">
        <v>12406</v>
      </c>
      <c r="L2244" s="127"/>
      <c r="M2244" s="130"/>
      <c r="N2244" s="130"/>
      <c r="O2244" s="130"/>
      <c r="P2244" s="130"/>
      <c r="Q2244" s="130"/>
      <c r="R2244" s="130"/>
      <c r="S2244" s="130"/>
    </row>
    <row r="2245" spans="1:19" ht="51" hidden="1" x14ac:dyDescent="0.2">
      <c r="A2245" s="136">
        <v>2244</v>
      </c>
      <c r="B2245" s="130" t="s">
        <v>10980</v>
      </c>
      <c r="C2245" s="130" t="s">
        <v>10981</v>
      </c>
      <c r="D2245" s="130" t="s">
        <v>1149</v>
      </c>
      <c r="E2245" s="130" t="s">
        <v>827</v>
      </c>
      <c r="F2245" s="130" t="s">
        <v>4049</v>
      </c>
      <c r="G2245" s="175" t="s">
        <v>4357</v>
      </c>
      <c r="H2245" s="171" t="s">
        <v>11334</v>
      </c>
      <c r="I2245" s="171" t="s">
        <v>11252</v>
      </c>
      <c r="J2245" s="133" t="s">
        <v>11444</v>
      </c>
      <c r="K2245" s="133" t="s">
        <v>12407</v>
      </c>
      <c r="L2245" s="127"/>
      <c r="M2245" s="130"/>
      <c r="N2245" s="130"/>
      <c r="O2245" s="130"/>
      <c r="P2245" s="130"/>
      <c r="Q2245" s="130"/>
      <c r="R2245" s="130"/>
      <c r="S2245" s="130"/>
    </row>
    <row r="2246" spans="1:19" ht="25.5" hidden="1" x14ac:dyDescent="0.2">
      <c r="A2246" s="136">
        <v>2245</v>
      </c>
      <c r="B2246" s="130" t="s">
        <v>10982</v>
      </c>
      <c r="C2246" s="130" t="s">
        <v>6134</v>
      </c>
      <c r="D2246" s="130" t="s">
        <v>1058</v>
      </c>
      <c r="E2246" s="130" t="s">
        <v>1048</v>
      </c>
      <c r="F2246" s="130" t="s">
        <v>4049</v>
      </c>
      <c r="G2246" s="175" t="s">
        <v>4357</v>
      </c>
      <c r="H2246" s="171" t="s">
        <v>11335</v>
      </c>
      <c r="I2246" s="171" t="s">
        <v>4426</v>
      </c>
      <c r="J2246" s="133" t="s">
        <v>2987</v>
      </c>
      <c r="K2246" s="133" t="s">
        <v>12408</v>
      </c>
      <c r="L2246" s="127"/>
      <c r="M2246" s="130"/>
      <c r="N2246" s="130"/>
      <c r="O2246" s="130"/>
      <c r="P2246" s="130"/>
      <c r="Q2246" s="130"/>
      <c r="R2246" s="130"/>
      <c r="S2246" s="130"/>
    </row>
    <row r="2247" spans="1:19" ht="38.25" hidden="1" x14ac:dyDescent="0.2">
      <c r="A2247" s="136">
        <v>2246</v>
      </c>
      <c r="B2247" s="130" t="s">
        <v>10983</v>
      </c>
      <c r="C2247" s="130" t="s">
        <v>7640</v>
      </c>
      <c r="D2247" s="130" t="s">
        <v>1149</v>
      </c>
      <c r="E2247" s="130" t="s">
        <v>827</v>
      </c>
      <c r="F2247" s="130" t="s">
        <v>4049</v>
      </c>
      <c r="G2247" s="175" t="s">
        <v>4357</v>
      </c>
      <c r="H2247" s="171" t="s">
        <v>11336</v>
      </c>
      <c r="I2247" s="171" t="s">
        <v>11148</v>
      </c>
      <c r="J2247" s="133" t="s">
        <v>4924</v>
      </c>
      <c r="K2247" s="133" t="s">
        <v>12409</v>
      </c>
      <c r="L2247" s="127"/>
      <c r="M2247" s="130"/>
      <c r="N2247" s="130"/>
      <c r="O2247" s="130"/>
      <c r="P2247" s="130"/>
      <c r="Q2247" s="130"/>
      <c r="R2247" s="130"/>
      <c r="S2247" s="130"/>
    </row>
    <row r="2248" spans="1:19" ht="25.5" hidden="1" x14ac:dyDescent="0.2">
      <c r="A2248" s="136">
        <v>2247</v>
      </c>
      <c r="B2248" s="130" t="s">
        <v>10984</v>
      </c>
      <c r="C2248" s="130" t="s">
        <v>10985</v>
      </c>
      <c r="D2248" s="130" t="s">
        <v>1132</v>
      </c>
      <c r="E2248" s="130" t="s">
        <v>1048</v>
      </c>
      <c r="F2248" s="130" t="s">
        <v>4049</v>
      </c>
      <c r="G2248" s="175" t="s">
        <v>4357</v>
      </c>
      <c r="H2248" s="171" t="s">
        <v>11337</v>
      </c>
      <c r="I2248" s="171" t="s">
        <v>10102</v>
      </c>
      <c r="J2248" s="133" t="s">
        <v>1896</v>
      </c>
      <c r="K2248" s="133" t="s">
        <v>12410</v>
      </c>
      <c r="L2248" s="127"/>
      <c r="M2248" s="130"/>
      <c r="N2248" s="130"/>
      <c r="O2248" s="130"/>
      <c r="P2248" s="130"/>
      <c r="Q2248" s="130"/>
      <c r="R2248" s="130"/>
      <c r="S2248" s="130"/>
    </row>
    <row r="2249" spans="1:19" ht="51" hidden="1" x14ac:dyDescent="0.2">
      <c r="A2249" s="136">
        <v>2248</v>
      </c>
      <c r="B2249" s="130" t="s">
        <v>10986</v>
      </c>
      <c r="C2249" s="130" t="s">
        <v>5763</v>
      </c>
      <c r="D2249" s="130" t="s">
        <v>1047</v>
      </c>
      <c r="E2249" s="130" t="s">
        <v>827</v>
      </c>
      <c r="F2249" s="130" t="s">
        <v>4049</v>
      </c>
      <c r="G2249" s="175" t="s">
        <v>4357</v>
      </c>
      <c r="H2249" s="171" t="s">
        <v>11338</v>
      </c>
      <c r="I2249" s="171" t="s">
        <v>2038</v>
      </c>
      <c r="J2249" s="133" t="s">
        <v>11444</v>
      </c>
      <c r="K2249" s="133" t="s">
        <v>12411</v>
      </c>
      <c r="L2249" s="127"/>
      <c r="M2249" s="130"/>
      <c r="N2249" s="130"/>
      <c r="O2249" s="130"/>
      <c r="P2249" s="130"/>
      <c r="Q2249" s="130"/>
      <c r="R2249" s="130"/>
      <c r="S2249" s="130"/>
    </row>
    <row r="2250" spans="1:19" ht="38.25" hidden="1" x14ac:dyDescent="0.2">
      <c r="A2250" s="136">
        <v>2249</v>
      </c>
      <c r="B2250" s="130" t="s">
        <v>10987</v>
      </c>
      <c r="C2250" s="130" t="s">
        <v>10988</v>
      </c>
      <c r="D2250" s="130" t="s">
        <v>1149</v>
      </c>
      <c r="E2250" s="130" t="s">
        <v>827</v>
      </c>
      <c r="F2250" s="130" t="s">
        <v>4049</v>
      </c>
      <c r="G2250" s="175" t="s">
        <v>4357</v>
      </c>
      <c r="H2250" s="171" t="s">
        <v>11339</v>
      </c>
      <c r="I2250" s="171" t="s">
        <v>4597</v>
      </c>
      <c r="J2250" s="133" t="s">
        <v>4924</v>
      </c>
      <c r="K2250" s="133" t="s">
        <v>12412</v>
      </c>
      <c r="L2250" s="127"/>
      <c r="M2250" s="130"/>
      <c r="N2250" s="130"/>
      <c r="O2250" s="130"/>
      <c r="P2250" s="130"/>
      <c r="Q2250" s="130"/>
      <c r="R2250" s="130"/>
      <c r="S2250" s="130"/>
    </row>
    <row r="2251" spans="1:19" ht="51" hidden="1" x14ac:dyDescent="0.2">
      <c r="A2251" s="136">
        <v>2250</v>
      </c>
      <c r="B2251" s="130" t="s">
        <v>10989</v>
      </c>
      <c r="C2251" s="130" t="s">
        <v>10990</v>
      </c>
      <c r="D2251" s="130" t="s">
        <v>1047</v>
      </c>
      <c r="E2251" s="130" t="s">
        <v>827</v>
      </c>
      <c r="F2251" s="130" t="s">
        <v>4049</v>
      </c>
      <c r="G2251" s="175" t="s">
        <v>4357</v>
      </c>
      <c r="H2251" s="171" t="s">
        <v>11340</v>
      </c>
      <c r="I2251" s="171" t="s">
        <v>2713</v>
      </c>
      <c r="J2251" s="133" t="s">
        <v>11444</v>
      </c>
      <c r="K2251" s="133" t="s">
        <v>12413</v>
      </c>
      <c r="L2251" s="127"/>
      <c r="M2251" s="130"/>
      <c r="N2251" s="130"/>
      <c r="O2251" s="130"/>
      <c r="P2251" s="130"/>
      <c r="Q2251" s="130"/>
      <c r="R2251" s="130"/>
      <c r="S2251" s="130"/>
    </row>
    <row r="2252" spans="1:19" ht="51" hidden="1" x14ac:dyDescent="0.2">
      <c r="A2252" s="136">
        <v>2251</v>
      </c>
      <c r="B2252" s="130" t="s">
        <v>10991</v>
      </c>
      <c r="C2252" s="130" t="s">
        <v>3563</v>
      </c>
      <c r="D2252" s="130" t="s">
        <v>1058</v>
      </c>
      <c r="E2252" s="130" t="s">
        <v>827</v>
      </c>
      <c r="F2252" s="130" t="s">
        <v>4049</v>
      </c>
      <c r="G2252" s="175" t="s">
        <v>4357</v>
      </c>
      <c r="H2252" s="171" t="s">
        <v>11341</v>
      </c>
      <c r="I2252" s="171" t="s">
        <v>11326</v>
      </c>
      <c r="J2252" s="133" t="s">
        <v>4924</v>
      </c>
      <c r="K2252" s="133" t="s">
        <v>12414</v>
      </c>
      <c r="L2252" s="127"/>
      <c r="M2252" s="130"/>
      <c r="N2252" s="130"/>
      <c r="O2252" s="130"/>
      <c r="P2252" s="130"/>
      <c r="Q2252" s="130"/>
      <c r="R2252" s="130"/>
      <c r="S2252" s="130"/>
    </row>
    <row r="2253" spans="1:19" ht="38.25" hidden="1" x14ac:dyDescent="0.2">
      <c r="A2253" s="136">
        <v>2252</v>
      </c>
      <c r="B2253" s="130" t="s">
        <v>10992</v>
      </c>
      <c r="C2253" s="130" t="s">
        <v>10993</v>
      </c>
      <c r="D2253" s="130" t="s">
        <v>1132</v>
      </c>
      <c r="E2253" s="130" t="s">
        <v>827</v>
      </c>
      <c r="F2253" s="130" t="s">
        <v>4049</v>
      </c>
      <c r="G2253" s="175" t="s">
        <v>4357</v>
      </c>
      <c r="H2253" s="171" t="s">
        <v>11342</v>
      </c>
      <c r="I2253" s="171" t="s">
        <v>11130</v>
      </c>
      <c r="J2253" s="133" t="s">
        <v>11131</v>
      </c>
      <c r="K2253" s="133" t="s">
        <v>12415</v>
      </c>
      <c r="L2253" s="127"/>
      <c r="M2253" s="130"/>
      <c r="N2253" s="130"/>
      <c r="O2253" s="130"/>
      <c r="P2253" s="130"/>
      <c r="Q2253" s="130"/>
      <c r="R2253" s="130"/>
      <c r="S2253" s="130"/>
    </row>
    <row r="2254" spans="1:19" ht="51" hidden="1" x14ac:dyDescent="0.2">
      <c r="A2254" s="136">
        <v>2253</v>
      </c>
      <c r="B2254" s="130" t="s">
        <v>10994</v>
      </c>
      <c r="C2254" s="130" t="s">
        <v>10747</v>
      </c>
      <c r="D2254" s="130" t="s">
        <v>1779</v>
      </c>
      <c r="E2254" s="130" t="s">
        <v>1048</v>
      </c>
      <c r="F2254" s="130" t="s">
        <v>4049</v>
      </c>
      <c r="G2254" s="175" t="s">
        <v>4357</v>
      </c>
      <c r="H2254" s="171" t="s">
        <v>11343</v>
      </c>
      <c r="I2254" s="171" t="s">
        <v>4445</v>
      </c>
      <c r="J2254" s="133" t="s">
        <v>11444</v>
      </c>
      <c r="K2254" s="133" t="s">
        <v>12416</v>
      </c>
      <c r="L2254" s="127"/>
      <c r="M2254" s="130"/>
      <c r="N2254" s="130"/>
      <c r="O2254" s="130"/>
      <c r="P2254" s="130"/>
      <c r="Q2254" s="130"/>
      <c r="R2254" s="130"/>
      <c r="S2254" s="130"/>
    </row>
    <row r="2255" spans="1:19" ht="38.25" hidden="1" x14ac:dyDescent="0.2">
      <c r="A2255" s="136">
        <v>2254</v>
      </c>
      <c r="B2255" s="130" t="s">
        <v>10995</v>
      </c>
      <c r="C2255" s="130" t="s">
        <v>10996</v>
      </c>
      <c r="D2255" s="130" t="s">
        <v>1039</v>
      </c>
      <c r="E2255" s="130" t="s">
        <v>1048</v>
      </c>
      <c r="F2255" s="130" t="s">
        <v>4049</v>
      </c>
      <c r="G2255" s="175" t="s">
        <v>4357</v>
      </c>
      <c r="H2255" s="171" t="s">
        <v>11344</v>
      </c>
      <c r="I2255" s="171" t="s">
        <v>4574</v>
      </c>
      <c r="J2255" s="133" t="s">
        <v>4575</v>
      </c>
      <c r="K2255" s="133" t="s">
        <v>12417</v>
      </c>
      <c r="L2255" s="127"/>
      <c r="M2255" s="130"/>
      <c r="N2255" s="130"/>
      <c r="O2255" s="130"/>
      <c r="P2255" s="130"/>
      <c r="Q2255" s="130"/>
      <c r="R2255" s="130"/>
      <c r="S2255" s="130"/>
    </row>
    <row r="2256" spans="1:19" ht="38.25" hidden="1" x14ac:dyDescent="0.2">
      <c r="A2256" s="136">
        <v>2255</v>
      </c>
      <c r="B2256" s="130" t="s">
        <v>5470</v>
      </c>
      <c r="C2256" s="130" t="s">
        <v>3634</v>
      </c>
      <c r="D2256" s="130" t="s">
        <v>1606</v>
      </c>
      <c r="E2256" s="130" t="s">
        <v>1048</v>
      </c>
      <c r="F2256" s="130" t="s">
        <v>4049</v>
      </c>
      <c r="G2256" s="175" t="s">
        <v>4357</v>
      </c>
      <c r="H2256" s="171" t="s">
        <v>11345</v>
      </c>
      <c r="I2256" s="171" t="s">
        <v>4409</v>
      </c>
      <c r="J2256" s="133" t="s">
        <v>4924</v>
      </c>
      <c r="K2256" s="133" t="s">
        <v>12418</v>
      </c>
      <c r="L2256" s="127"/>
      <c r="M2256" s="130"/>
      <c r="N2256" s="130"/>
      <c r="O2256" s="130"/>
      <c r="P2256" s="130"/>
      <c r="Q2256" s="130"/>
      <c r="R2256" s="130"/>
      <c r="S2256" s="130"/>
    </row>
    <row r="2257" spans="1:19" ht="51" hidden="1" x14ac:dyDescent="0.2">
      <c r="A2257" s="136">
        <v>2256</v>
      </c>
      <c r="B2257" s="130" t="s">
        <v>10997</v>
      </c>
      <c r="C2257" s="130" t="s">
        <v>10998</v>
      </c>
      <c r="D2257" s="130" t="s">
        <v>1174</v>
      </c>
      <c r="E2257" s="130" t="s">
        <v>1048</v>
      </c>
      <c r="F2257" s="130" t="s">
        <v>4049</v>
      </c>
      <c r="G2257" s="175" t="s">
        <v>4357</v>
      </c>
      <c r="H2257" s="171" t="s">
        <v>11346</v>
      </c>
      <c r="I2257" s="171" t="s">
        <v>11252</v>
      </c>
      <c r="J2257" s="133" t="s">
        <v>11444</v>
      </c>
      <c r="K2257" s="133" t="s">
        <v>12419</v>
      </c>
      <c r="L2257" s="127"/>
      <c r="M2257" s="130"/>
      <c r="N2257" s="130"/>
      <c r="O2257" s="130"/>
      <c r="P2257" s="130"/>
      <c r="Q2257" s="130"/>
      <c r="R2257" s="130"/>
      <c r="S2257" s="130"/>
    </row>
    <row r="2258" spans="1:19" ht="38.25" hidden="1" x14ac:dyDescent="0.2">
      <c r="A2258" s="136">
        <v>2257</v>
      </c>
      <c r="B2258" s="130" t="s">
        <v>10999</v>
      </c>
      <c r="C2258" s="130" t="s">
        <v>11000</v>
      </c>
      <c r="D2258" s="130" t="s">
        <v>1058</v>
      </c>
      <c r="E2258" s="130" t="s">
        <v>827</v>
      </c>
      <c r="F2258" s="130" t="s">
        <v>4049</v>
      </c>
      <c r="G2258" s="175" t="s">
        <v>4357</v>
      </c>
      <c r="H2258" s="171" t="s">
        <v>11347</v>
      </c>
      <c r="I2258" s="171" t="s">
        <v>11326</v>
      </c>
      <c r="J2258" s="133" t="s">
        <v>4924</v>
      </c>
      <c r="K2258" s="133" t="s">
        <v>12420</v>
      </c>
      <c r="L2258" s="127"/>
      <c r="M2258" s="130"/>
      <c r="N2258" s="130"/>
      <c r="O2258" s="130"/>
      <c r="P2258" s="130"/>
      <c r="Q2258" s="130"/>
      <c r="R2258" s="130"/>
      <c r="S2258" s="130"/>
    </row>
    <row r="2259" spans="1:19" ht="38.25" hidden="1" x14ac:dyDescent="0.2">
      <c r="A2259" s="136">
        <v>2258</v>
      </c>
      <c r="B2259" s="130" t="s">
        <v>5177</v>
      </c>
      <c r="C2259" s="130" t="s">
        <v>11001</v>
      </c>
      <c r="D2259" s="130" t="s">
        <v>3680</v>
      </c>
      <c r="E2259" s="130" t="s">
        <v>1048</v>
      </c>
      <c r="F2259" s="130" t="s">
        <v>4049</v>
      </c>
      <c r="G2259" s="175" t="s">
        <v>4357</v>
      </c>
      <c r="H2259" s="171" t="s">
        <v>11348</v>
      </c>
      <c r="I2259" s="171" t="s">
        <v>11130</v>
      </c>
      <c r="J2259" s="133" t="s">
        <v>11131</v>
      </c>
      <c r="K2259" s="133" t="s">
        <v>12421</v>
      </c>
      <c r="L2259" s="127"/>
      <c r="M2259" s="130"/>
      <c r="N2259" s="130"/>
      <c r="O2259" s="130"/>
      <c r="P2259" s="130"/>
      <c r="Q2259" s="130"/>
      <c r="R2259" s="130"/>
      <c r="S2259" s="130"/>
    </row>
    <row r="2260" spans="1:19" ht="51" hidden="1" x14ac:dyDescent="0.2">
      <c r="A2260" s="136">
        <v>2259</v>
      </c>
      <c r="B2260" s="130" t="s">
        <v>11002</v>
      </c>
      <c r="C2260" s="130" t="s">
        <v>6818</v>
      </c>
      <c r="D2260" s="130" t="s">
        <v>1058</v>
      </c>
      <c r="E2260" s="130" t="s">
        <v>1048</v>
      </c>
      <c r="F2260" s="130" t="s">
        <v>4049</v>
      </c>
      <c r="G2260" s="175" t="s">
        <v>4357</v>
      </c>
      <c r="H2260" s="171" t="s">
        <v>11349</v>
      </c>
      <c r="I2260" s="171" t="s">
        <v>1891</v>
      </c>
      <c r="J2260" s="133" t="s">
        <v>11444</v>
      </c>
      <c r="K2260" s="133" t="s">
        <v>12422</v>
      </c>
      <c r="L2260" s="127"/>
      <c r="M2260" s="130"/>
      <c r="N2260" s="130"/>
      <c r="O2260" s="130"/>
      <c r="P2260" s="130"/>
      <c r="Q2260" s="130"/>
      <c r="R2260" s="130"/>
      <c r="S2260" s="130"/>
    </row>
    <row r="2261" spans="1:19" ht="51" hidden="1" x14ac:dyDescent="0.2">
      <c r="A2261" s="136">
        <v>2260</v>
      </c>
      <c r="B2261" s="130" t="s">
        <v>3623</v>
      </c>
      <c r="C2261" s="130" t="s">
        <v>3723</v>
      </c>
      <c r="D2261" s="130" t="s">
        <v>1149</v>
      </c>
      <c r="E2261" s="130" t="s">
        <v>1048</v>
      </c>
      <c r="F2261" s="130" t="s">
        <v>4049</v>
      </c>
      <c r="G2261" s="175" t="s">
        <v>4357</v>
      </c>
      <c r="H2261" s="171" t="s">
        <v>11350</v>
      </c>
      <c r="I2261" s="171" t="s">
        <v>4447</v>
      </c>
      <c r="J2261" s="133" t="s">
        <v>11133</v>
      </c>
      <c r="K2261" s="133" t="s">
        <v>12423</v>
      </c>
      <c r="L2261" s="127"/>
      <c r="M2261" s="130"/>
      <c r="N2261" s="130"/>
      <c r="O2261" s="130"/>
      <c r="P2261" s="130"/>
      <c r="Q2261" s="130"/>
      <c r="R2261" s="130"/>
      <c r="S2261" s="130"/>
    </row>
    <row r="2262" spans="1:19" ht="38.25" hidden="1" x14ac:dyDescent="0.2">
      <c r="A2262" s="136">
        <v>2261</v>
      </c>
      <c r="B2262" s="130" t="s">
        <v>11003</v>
      </c>
      <c r="C2262" s="130" t="s">
        <v>11004</v>
      </c>
      <c r="D2262" s="130" t="s">
        <v>1039</v>
      </c>
      <c r="E2262" s="130" t="s">
        <v>1048</v>
      </c>
      <c r="F2262" s="130" t="s">
        <v>4049</v>
      </c>
      <c r="G2262" s="175" t="s">
        <v>4357</v>
      </c>
      <c r="H2262" s="171" t="s">
        <v>11351</v>
      </c>
      <c r="I2262" s="171" t="s">
        <v>2261</v>
      </c>
      <c r="J2262" s="133" t="s">
        <v>2987</v>
      </c>
      <c r="K2262" s="133" t="s">
        <v>12424</v>
      </c>
      <c r="L2262" s="127"/>
      <c r="M2262" s="130"/>
      <c r="N2262" s="130"/>
      <c r="O2262" s="130"/>
      <c r="P2262" s="130"/>
      <c r="Q2262" s="130"/>
      <c r="R2262" s="130"/>
      <c r="S2262" s="130"/>
    </row>
    <row r="2263" spans="1:19" ht="51" hidden="1" x14ac:dyDescent="0.2">
      <c r="A2263" s="136">
        <v>2262</v>
      </c>
      <c r="B2263" s="130" t="s">
        <v>11005</v>
      </c>
      <c r="C2263" s="130" t="s">
        <v>11006</v>
      </c>
      <c r="D2263" s="130" t="s">
        <v>1039</v>
      </c>
      <c r="E2263" s="130" t="s">
        <v>827</v>
      </c>
      <c r="F2263" s="130" t="s">
        <v>4049</v>
      </c>
      <c r="G2263" s="175" t="s">
        <v>4357</v>
      </c>
      <c r="H2263" s="171" t="s">
        <v>11352</v>
      </c>
      <c r="I2263" s="171" t="s">
        <v>117</v>
      </c>
      <c r="J2263" s="133" t="s">
        <v>11444</v>
      </c>
      <c r="K2263" s="133" t="s">
        <v>12425</v>
      </c>
      <c r="L2263" s="127"/>
      <c r="M2263" s="130"/>
      <c r="N2263" s="130"/>
      <c r="O2263" s="130"/>
      <c r="P2263" s="130"/>
      <c r="Q2263" s="130"/>
      <c r="R2263" s="130"/>
      <c r="S2263" s="130"/>
    </row>
    <row r="2264" spans="1:19" ht="38.25" hidden="1" x14ac:dyDescent="0.2">
      <c r="A2264" s="136">
        <v>2263</v>
      </c>
      <c r="B2264" s="130" t="s">
        <v>11007</v>
      </c>
      <c r="C2264" s="130" t="s">
        <v>3308</v>
      </c>
      <c r="D2264" s="130" t="s">
        <v>1058</v>
      </c>
      <c r="E2264" s="130" t="s">
        <v>827</v>
      </c>
      <c r="F2264" s="130" t="s">
        <v>4049</v>
      </c>
      <c r="G2264" s="175" t="s">
        <v>4357</v>
      </c>
      <c r="H2264" s="171" t="s">
        <v>11353</v>
      </c>
      <c r="I2264" s="171" t="s">
        <v>4599</v>
      </c>
      <c r="J2264" s="133" t="s">
        <v>11224</v>
      </c>
      <c r="K2264" s="133" t="s">
        <v>12426</v>
      </c>
      <c r="L2264" s="127"/>
      <c r="M2264" s="130"/>
      <c r="N2264" s="130"/>
      <c r="O2264" s="130"/>
      <c r="P2264" s="130"/>
      <c r="Q2264" s="130"/>
      <c r="R2264" s="130"/>
      <c r="S2264" s="130"/>
    </row>
    <row r="2265" spans="1:19" ht="51" hidden="1" x14ac:dyDescent="0.2">
      <c r="A2265" s="136">
        <v>2264</v>
      </c>
      <c r="B2265" s="130" t="s">
        <v>11008</v>
      </c>
      <c r="C2265" s="130" t="s">
        <v>11009</v>
      </c>
      <c r="D2265" s="130" t="s">
        <v>1132</v>
      </c>
      <c r="E2265" s="130" t="s">
        <v>827</v>
      </c>
      <c r="F2265" s="130" t="s">
        <v>4049</v>
      </c>
      <c r="G2265" s="175" t="s">
        <v>4357</v>
      </c>
      <c r="H2265" s="171" t="s">
        <v>11354</v>
      </c>
      <c r="I2265" s="171" t="s">
        <v>11355</v>
      </c>
      <c r="J2265" s="133" t="s">
        <v>11133</v>
      </c>
      <c r="K2265" s="133" t="s">
        <v>12427</v>
      </c>
      <c r="L2265" s="127"/>
      <c r="M2265" s="130"/>
      <c r="N2265" s="130"/>
      <c r="O2265" s="130"/>
      <c r="P2265" s="130"/>
      <c r="Q2265" s="130"/>
      <c r="R2265" s="130"/>
      <c r="S2265" s="130"/>
    </row>
    <row r="2266" spans="1:19" ht="38.25" hidden="1" x14ac:dyDescent="0.2">
      <c r="A2266" s="136">
        <v>2265</v>
      </c>
      <c r="B2266" s="130" t="s">
        <v>11010</v>
      </c>
      <c r="C2266" s="130" t="s">
        <v>11011</v>
      </c>
      <c r="D2266" s="130" t="s">
        <v>1058</v>
      </c>
      <c r="E2266" s="130" t="s">
        <v>827</v>
      </c>
      <c r="F2266" s="130" t="s">
        <v>4049</v>
      </c>
      <c r="G2266" s="175" t="s">
        <v>4357</v>
      </c>
      <c r="H2266" s="171" t="s">
        <v>11356</v>
      </c>
      <c r="I2266" s="171" t="s">
        <v>4426</v>
      </c>
      <c r="J2266" s="133" t="s">
        <v>2987</v>
      </c>
      <c r="K2266" s="133" t="s">
        <v>12428</v>
      </c>
      <c r="L2266" s="127"/>
      <c r="M2266" s="130"/>
      <c r="N2266" s="130"/>
      <c r="O2266" s="130"/>
      <c r="P2266" s="130"/>
      <c r="Q2266" s="130"/>
      <c r="R2266" s="130"/>
      <c r="S2266" s="130"/>
    </row>
    <row r="2267" spans="1:19" ht="51" hidden="1" x14ac:dyDescent="0.2">
      <c r="A2267" s="136">
        <v>2266</v>
      </c>
      <c r="B2267" s="130" t="s">
        <v>11012</v>
      </c>
      <c r="C2267" s="130" t="s">
        <v>8106</v>
      </c>
      <c r="D2267" s="130" t="s">
        <v>1039</v>
      </c>
      <c r="E2267" s="130" t="s">
        <v>827</v>
      </c>
      <c r="F2267" s="130" t="s">
        <v>4049</v>
      </c>
      <c r="G2267" s="175" t="s">
        <v>4357</v>
      </c>
      <c r="H2267" s="171" t="s">
        <v>11357</v>
      </c>
      <c r="I2267" s="171" t="s">
        <v>10661</v>
      </c>
      <c r="J2267" s="133" t="s">
        <v>11444</v>
      </c>
      <c r="K2267" s="133" t="s">
        <v>12429</v>
      </c>
      <c r="L2267" s="127"/>
      <c r="M2267" s="130"/>
      <c r="N2267" s="130"/>
      <c r="O2267" s="130"/>
      <c r="P2267" s="130"/>
      <c r="Q2267" s="130"/>
      <c r="R2267" s="130"/>
      <c r="S2267" s="130"/>
    </row>
    <row r="2268" spans="1:19" ht="38.25" hidden="1" x14ac:dyDescent="0.2">
      <c r="A2268" s="136">
        <v>2267</v>
      </c>
      <c r="B2268" s="130" t="s">
        <v>11013</v>
      </c>
      <c r="C2268" s="130" t="s">
        <v>5691</v>
      </c>
      <c r="D2268" s="130" t="s">
        <v>1058</v>
      </c>
      <c r="E2268" s="130" t="s">
        <v>1048</v>
      </c>
      <c r="F2268" s="130" t="s">
        <v>4049</v>
      </c>
      <c r="G2268" s="175" t="s">
        <v>4357</v>
      </c>
      <c r="H2268" s="171" t="s">
        <v>11358</v>
      </c>
      <c r="I2268" s="171" t="s">
        <v>10102</v>
      </c>
      <c r="J2268" s="133" t="s">
        <v>1896</v>
      </c>
      <c r="K2268" s="133" t="s">
        <v>12430</v>
      </c>
      <c r="L2268" s="127"/>
      <c r="M2268" s="130"/>
      <c r="N2268" s="130"/>
      <c r="O2268" s="130"/>
      <c r="P2268" s="130"/>
      <c r="Q2268" s="130"/>
      <c r="R2268" s="130"/>
      <c r="S2268" s="130"/>
    </row>
    <row r="2269" spans="1:19" ht="51" hidden="1" x14ac:dyDescent="0.2">
      <c r="A2269" s="136">
        <v>2268</v>
      </c>
      <c r="B2269" s="130" t="s">
        <v>11014</v>
      </c>
      <c r="C2269" s="130" t="s">
        <v>7374</v>
      </c>
      <c r="D2269" s="130" t="s">
        <v>1907</v>
      </c>
      <c r="E2269" s="130" t="s">
        <v>827</v>
      </c>
      <c r="F2269" s="130" t="s">
        <v>4049</v>
      </c>
      <c r="G2269" s="175" t="s">
        <v>4357</v>
      </c>
      <c r="H2269" s="171" t="s">
        <v>11359</v>
      </c>
      <c r="I2269" s="171" t="s">
        <v>117</v>
      </c>
      <c r="J2269" s="133" t="s">
        <v>11444</v>
      </c>
      <c r="K2269" s="133" t="s">
        <v>12431</v>
      </c>
      <c r="L2269" s="127"/>
      <c r="M2269" s="130"/>
      <c r="N2269" s="130"/>
      <c r="O2269" s="130"/>
      <c r="P2269" s="130"/>
      <c r="Q2269" s="130"/>
      <c r="R2269" s="130"/>
      <c r="S2269" s="130"/>
    </row>
    <row r="2270" spans="1:19" ht="51" hidden="1" x14ac:dyDescent="0.2">
      <c r="A2270" s="136">
        <v>2269</v>
      </c>
      <c r="B2270" s="130" t="s">
        <v>11015</v>
      </c>
      <c r="C2270" s="130" t="s">
        <v>1264</v>
      </c>
      <c r="D2270" s="130" t="s">
        <v>1047</v>
      </c>
      <c r="E2270" s="130" t="s">
        <v>827</v>
      </c>
      <c r="F2270" s="130" t="s">
        <v>4049</v>
      </c>
      <c r="G2270" s="175" t="s">
        <v>4357</v>
      </c>
      <c r="H2270" s="171" t="s">
        <v>11360</v>
      </c>
      <c r="I2270" s="171" t="s">
        <v>1804</v>
      </c>
      <c r="J2270" s="133" t="s">
        <v>11444</v>
      </c>
      <c r="K2270" s="133" t="s">
        <v>12432</v>
      </c>
      <c r="L2270" s="127"/>
      <c r="M2270" s="130"/>
      <c r="N2270" s="130"/>
      <c r="O2270" s="130"/>
      <c r="P2270" s="130"/>
      <c r="Q2270" s="130"/>
      <c r="R2270" s="130"/>
      <c r="S2270" s="130"/>
    </row>
    <row r="2271" spans="1:19" ht="38.25" hidden="1" x14ac:dyDescent="0.2">
      <c r="A2271" s="136">
        <v>2270</v>
      </c>
      <c r="B2271" s="130" t="s">
        <v>11016</v>
      </c>
      <c r="C2271" s="130" t="s">
        <v>11017</v>
      </c>
      <c r="D2271" s="130" t="s">
        <v>1174</v>
      </c>
      <c r="E2271" s="130" t="s">
        <v>1048</v>
      </c>
      <c r="F2271" s="130" t="s">
        <v>4049</v>
      </c>
      <c r="G2271" s="175" t="s">
        <v>4357</v>
      </c>
      <c r="H2271" s="171" t="s">
        <v>11361</v>
      </c>
      <c r="I2271" s="171" t="s">
        <v>4453</v>
      </c>
      <c r="J2271" s="133" t="s">
        <v>11178</v>
      </c>
      <c r="K2271" s="133" t="s">
        <v>12433</v>
      </c>
      <c r="L2271" s="127"/>
      <c r="M2271" s="130"/>
      <c r="N2271" s="130"/>
      <c r="O2271" s="130"/>
      <c r="P2271" s="130"/>
      <c r="Q2271" s="130"/>
      <c r="R2271" s="130"/>
      <c r="S2271" s="130"/>
    </row>
    <row r="2272" spans="1:19" ht="38.25" hidden="1" x14ac:dyDescent="0.2">
      <c r="A2272" s="136">
        <v>2271</v>
      </c>
      <c r="B2272" s="130" t="s">
        <v>11018</v>
      </c>
      <c r="C2272" s="130" t="s">
        <v>11019</v>
      </c>
      <c r="D2272" s="130" t="s">
        <v>1058</v>
      </c>
      <c r="E2272" s="130" t="s">
        <v>1048</v>
      </c>
      <c r="F2272" s="130" t="s">
        <v>4049</v>
      </c>
      <c r="G2272" s="175" t="s">
        <v>4357</v>
      </c>
      <c r="H2272" s="171" t="s">
        <v>11362</v>
      </c>
      <c r="I2272" s="171" t="s">
        <v>4422</v>
      </c>
      <c r="J2272" s="133" t="s">
        <v>11178</v>
      </c>
      <c r="K2272" s="133" t="s">
        <v>12434</v>
      </c>
      <c r="L2272" s="127"/>
      <c r="M2272" s="130"/>
      <c r="N2272" s="130"/>
      <c r="O2272" s="130"/>
      <c r="P2272" s="130"/>
      <c r="Q2272" s="130"/>
      <c r="R2272" s="130"/>
      <c r="S2272" s="130"/>
    </row>
    <row r="2273" spans="1:19" ht="51" hidden="1" x14ac:dyDescent="0.2">
      <c r="A2273" s="136">
        <v>2272</v>
      </c>
      <c r="B2273" s="130" t="s">
        <v>11020</v>
      </c>
      <c r="C2273" s="130" t="s">
        <v>7781</v>
      </c>
      <c r="D2273" s="130" t="s">
        <v>1039</v>
      </c>
      <c r="E2273" s="130" t="s">
        <v>1048</v>
      </c>
      <c r="F2273" s="130" t="s">
        <v>4049</v>
      </c>
      <c r="G2273" s="175" t="s">
        <v>4357</v>
      </c>
      <c r="H2273" s="171" t="s">
        <v>11363</v>
      </c>
      <c r="I2273" s="171" t="s">
        <v>4578</v>
      </c>
      <c r="J2273" s="133" t="s">
        <v>11133</v>
      </c>
      <c r="K2273" s="133" t="s">
        <v>12435</v>
      </c>
      <c r="L2273" s="127"/>
      <c r="M2273" s="130"/>
      <c r="N2273" s="130"/>
      <c r="O2273" s="130"/>
      <c r="P2273" s="130"/>
      <c r="Q2273" s="130"/>
      <c r="R2273" s="130"/>
      <c r="S2273" s="130"/>
    </row>
    <row r="2274" spans="1:19" ht="51" hidden="1" x14ac:dyDescent="0.2">
      <c r="A2274" s="136">
        <v>2273</v>
      </c>
      <c r="B2274" s="130" t="s">
        <v>4251</v>
      </c>
      <c r="C2274" s="130" t="s">
        <v>11021</v>
      </c>
      <c r="D2274" s="130" t="s">
        <v>1058</v>
      </c>
      <c r="E2274" s="130" t="s">
        <v>1048</v>
      </c>
      <c r="F2274" s="130" t="s">
        <v>4049</v>
      </c>
      <c r="G2274" s="175" t="s">
        <v>4357</v>
      </c>
      <c r="H2274" s="172" t="s">
        <v>11364</v>
      </c>
      <c r="I2274" s="171" t="s">
        <v>11252</v>
      </c>
      <c r="J2274" s="133" t="s">
        <v>11444</v>
      </c>
      <c r="K2274" s="133" t="s">
        <v>12436</v>
      </c>
      <c r="L2274" s="133"/>
      <c r="M2274" s="130"/>
      <c r="N2274" s="130"/>
      <c r="O2274" s="130"/>
      <c r="P2274" s="130"/>
      <c r="Q2274" s="130"/>
      <c r="R2274" s="130"/>
      <c r="S2274" s="130"/>
    </row>
    <row r="2275" spans="1:19" ht="51" hidden="1" x14ac:dyDescent="0.2">
      <c r="A2275" s="136">
        <v>2274</v>
      </c>
      <c r="B2275" s="130" t="s">
        <v>11022</v>
      </c>
      <c r="C2275" s="130" t="s">
        <v>11023</v>
      </c>
      <c r="D2275" s="130" t="s">
        <v>1058</v>
      </c>
      <c r="E2275" s="130" t="s">
        <v>1048</v>
      </c>
      <c r="F2275" s="130" t="s">
        <v>4049</v>
      </c>
      <c r="G2275" s="175" t="s">
        <v>4357</v>
      </c>
      <c r="H2275" s="171" t="s">
        <v>11365</v>
      </c>
      <c r="I2275" s="171" t="s">
        <v>11252</v>
      </c>
      <c r="J2275" s="133" t="s">
        <v>11444</v>
      </c>
      <c r="K2275" s="133" t="s">
        <v>12437</v>
      </c>
      <c r="L2275" s="133"/>
      <c r="M2275" s="130"/>
      <c r="N2275" s="130"/>
      <c r="O2275" s="130"/>
      <c r="P2275" s="130"/>
      <c r="Q2275" s="130"/>
      <c r="R2275" s="130"/>
      <c r="S2275" s="130"/>
    </row>
    <row r="2276" spans="1:19" ht="51" hidden="1" x14ac:dyDescent="0.2">
      <c r="A2276" s="136">
        <v>2275</v>
      </c>
      <c r="B2276" s="130" t="s">
        <v>11024</v>
      </c>
      <c r="C2276" s="130" t="s">
        <v>3885</v>
      </c>
      <c r="D2276" s="130" t="s">
        <v>5708</v>
      </c>
      <c r="E2276" s="130" t="s">
        <v>827</v>
      </c>
      <c r="F2276" s="130" t="s">
        <v>4049</v>
      </c>
      <c r="G2276" s="175" t="s">
        <v>4357</v>
      </c>
      <c r="H2276" s="172" t="s">
        <v>11366</v>
      </c>
      <c r="I2276" s="171" t="s">
        <v>4458</v>
      </c>
      <c r="J2276" s="133" t="s">
        <v>11445</v>
      </c>
      <c r="K2276" s="133" t="s">
        <v>12438</v>
      </c>
      <c r="L2276" s="133"/>
      <c r="M2276" s="130"/>
      <c r="N2276" s="130"/>
      <c r="O2276" s="130"/>
      <c r="P2276" s="130"/>
      <c r="Q2276" s="130"/>
      <c r="R2276" s="130"/>
      <c r="S2276" s="130"/>
    </row>
    <row r="2277" spans="1:19" ht="51" hidden="1" x14ac:dyDescent="0.2">
      <c r="A2277" s="136">
        <v>2276</v>
      </c>
      <c r="B2277" s="130" t="s">
        <v>11025</v>
      </c>
      <c r="C2277" s="130" t="s">
        <v>11026</v>
      </c>
      <c r="D2277" s="130" t="s">
        <v>1058</v>
      </c>
      <c r="E2277" s="130" t="s">
        <v>1048</v>
      </c>
      <c r="F2277" s="130" t="s">
        <v>4049</v>
      </c>
      <c r="G2277" s="175" t="s">
        <v>4357</v>
      </c>
      <c r="H2277" s="172" t="s">
        <v>11367</v>
      </c>
      <c r="I2277" s="171" t="s">
        <v>10679</v>
      </c>
      <c r="J2277" s="133" t="s">
        <v>11444</v>
      </c>
      <c r="K2277" s="133" t="s">
        <v>12439</v>
      </c>
      <c r="L2277" s="133"/>
      <c r="M2277" s="130"/>
      <c r="N2277" s="130"/>
      <c r="O2277" s="130"/>
      <c r="P2277" s="130"/>
      <c r="Q2277" s="130"/>
      <c r="R2277" s="130"/>
      <c r="S2277" s="130"/>
    </row>
    <row r="2278" spans="1:19" ht="51" hidden="1" x14ac:dyDescent="0.2">
      <c r="A2278" s="136">
        <v>2277</v>
      </c>
      <c r="B2278" s="130" t="s">
        <v>11027</v>
      </c>
      <c r="C2278" s="130" t="s">
        <v>3059</v>
      </c>
      <c r="D2278" s="130" t="s">
        <v>1999</v>
      </c>
      <c r="E2278" s="130" t="s">
        <v>827</v>
      </c>
      <c r="F2278" s="130" t="s">
        <v>4049</v>
      </c>
      <c r="G2278" s="175" t="s">
        <v>4357</v>
      </c>
      <c r="H2278" s="172" t="s">
        <v>11368</v>
      </c>
      <c r="I2278" s="171" t="s">
        <v>4447</v>
      </c>
      <c r="J2278" s="133" t="s">
        <v>11133</v>
      </c>
      <c r="K2278" s="133" t="s">
        <v>12440</v>
      </c>
      <c r="L2278" s="133"/>
      <c r="M2278" s="130"/>
      <c r="N2278" s="130"/>
      <c r="O2278" s="130"/>
      <c r="P2278" s="130"/>
      <c r="Q2278" s="130"/>
      <c r="R2278" s="130"/>
      <c r="S2278" s="130"/>
    </row>
    <row r="2279" spans="1:19" ht="38.25" hidden="1" x14ac:dyDescent="0.2">
      <c r="A2279" s="136">
        <v>2278</v>
      </c>
      <c r="B2279" s="130" t="s">
        <v>11028</v>
      </c>
      <c r="C2279" s="130" t="s">
        <v>11029</v>
      </c>
      <c r="D2279" s="130" t="s">
        <v>1058</v>
      </c>
      <c r="E2279" s="130" t="s">
        <v>1048</v>
      </c>
      <c r="F2279" s="130" t="s">
        <v>4049</v>
      </c>
      <c r="G2279" s="175" t="s">
        <v>4357</v>
      </c>
      <c r="H2279" s="172" t="s">
        <v>11369</v>
      </c>
      <c r="I2279" s="171" t="s">
        <v>11148</v>
      </c>
      <c r="J2279" s="133" t="s">
        <v>4924</v>
      </c>
      <c r="K2279" s="133" t="s">
        <v>12441</v>
      </c>
      <c r="L2279" s="133"/>
      <c r="M2279" s="130"/>
      <c r="N2279" s="130"/>
      <c r="O2279" s="130"/>
      <c r="P2279" s="130"/>
      <c r="Q2279" s="130"/>
      <c r="R2279" s="130"/>
      <c r="S2279" s="130"/>
    </row>
    <row r="2280" spans="1:19" ht="63.75" hidden="1" x14ac:dyDescent="0.2">
      <c r="A2280" s="136">
        <v>2279</v>
      </c>
      <c r="B2280" s="130" t="s">
        <v>11030</v>
      </c>
      <c r="C2280" s="130" t="s">
        <v>11031</v>
      </c>
      <c r="D2280" s="130" t="s">
        <v>1779</v>
      </c>
      <c r="E2280" s="130" t="s">
        <v>1048</v>
      </c>
      <c r="F2280" s="130" t="s">
        <v>4049</v>
      </c>
      <c r="G2280" s="175" t="s">
        <v>4357</v>
      </c>
      <c r="H2280" s="172" t="s">
        <v>11370</v>
      </c>
      <c r="I2280" s="171" t="s">
        <v>2404</v>
      </c>
      <c r="J2280" s="133" t="s">
        <v>10221</v>
      </c>
      <c r="K2280" s="133" t="s">
        <v>12442</v>
      </c>
      <c r="L2280" s="133"/>
      <c r="M2280" s="130"/>
      <c r="N2280" s="130"/>
      <c r="O2280" s="130"/>
      <c r="P2280" s="130"/>
      <c r="Q2280" s="130"/>
      <c r="R2280" s="130"/>
      <c r="S2280" s="130"/>
    </row>
    <row r="2281" spans="1:19" ht="38.25" hidden="1" x14ac:dyDescent="0.2">
      <c r="A2281" s="136">
        <v>2280</v>
      </c>
      <c r="B2281" s="130" t="s">
        <v>11032</v>
      </c>
      <c r="C2281" s="130" t="s">
        <v>11033</v>
      </c>
      <c r="D2281" s="130" t="s">
        <v>1132</v>
      </c>
      <c r="E2281" s="130" t="s">
        <v>827</v>
      </c>
      <c r="F2281" s="130" t="s">
        <v>4049</v>
      </c>
      <c r="G2281" s="175" t="s">
        <v>4357</v>
      </c>
      <c r="H2281" s="172" t="s">
        <v>11371</v>
      </c>
      <c r="I2281" s="171" t="s">
        <v>2261</v>
      </c>
      <c r="J2281" s="133" t="s">
        <v>2987</v>
      </c>
      <c r="K2281" s="133" t="s">
        <v>12443</v>
      </c>
      <c r="L2281" s="133"/>
      <c r="M2281" s="130"/>
      <c r="N2281" s="130"/>
      <c r="O2281" s="130"/>
      <c r="P2281" s="130"/>
      <c r="Q2281" s="130"/>
      <c r="R2281" s="130"/>
      <c r="S2281" s="130"/>
    </row>
    <row r="2282" spans="1:19" ht="38.25" hidden="1" x14ac:dyDescent="0.2">
      <c r="A2282" s="136">
        <v>2281</v>
      </c>
      <c r="B2282" s="130" t="s">
        <v>10574</v>
      </c>
      <c r="C2282" s="130" t="s">
        <v>3415</v>
      </c>
      <c r="D2282" s="130" t="s">
        <v>1649</v>
      </c>
      <c r="E2282" s="130" t="s">
        <v>827</v>
      </c>
      <c r="F2282" s="130" t="s">
        <v>4049</v>
      </c>
      <c r="G2282" s="178" t="s">
        <v>4357</v>
      </c>
      <c r="H2282" s="179" t="s">
        <v>11372</v>
      </c>
      <c r="I2282" s="138" t="s">
        <v>11373</v>
      </c>
      <c r="J2282" s="137" t="s">
        <v>4924</v>
      </c>
      <c r="K2282" s="133" t="s">
        <v>12444</v>
      </c>
      <c r="L2282" s="133"/>
      <c r="M2282" s="130"/>
      <c r="N2282" s="130"/>
      <c r="O2282" s="130"/>
      <c r="P2282" s="130"/>
      <c r="Q2282" s="130"/>
      <c r="R2282" s="130"/>
      <c r="S2282" s="130"/>
    </row>
    <row r="2283" spans="1:19" ht="38.25" hidden="1" x14ac:dyDescent="0.2">
      <c r="A2283" s="136">
        <v>2282</v>
      </c>
      <c r="B2283" s="130" t="s">
        <v>3077</v>
      </c>
      <c r="C2283" s="130" t="s">
        <v>3473</v>
      </c>
      <c r="D2283" s="130" t="s">
        <v>1774</v>
      </c>
      <c r="E2283" s="130" t="s">
        <v>827</v>
      </c>
      <c r="F2283" s="130" t="s">
        <v>4049</v>
      </c>
      <c r="G2283" s="175" t="s">
        <v>4357</v>
      </c>
      <c r="H2283" s="172" t="s">
        <v>11374</v>
      </c>
      <c r="I2283" s="171" t="s">
        <v>4453</v>
      </c>
      <c r="J2283" s="133" t="s">
        <v>11178</v>
      </c>
      <c r="K2283" s="133" t="s">
        <v>12445</v>
      </c>
      <c r="L2283" s="133"/>
      <c r="M2283" s="130"/>
      <c r="N2283" s="130"/>
      <c r="O2283" s="130"/>
      <c r="P2283" s="130"/>
      <c r="Q2283" s="130"/>
      <c r="R2283" s="130"/>
      <c r="S2283" s="130"/>
    </row>
    <row r="2284" spans="1:19" ht="38.25" hidden="1" x14ac:dyDescent="0.2">
      <c r="A2284" s="136">
        <v>2283</v>
      </c>
      <c r="B2284" s="130" t="s">
        <v>11034</v>
      </c>
      <c r="C2284" s="130" t="s">
        <v>1527</v>
      </c>
      <c r="D2284" s="130" t="s">
        <v>1779</v>
      </c>
      <c r="E2284" s="130" t="s">
        <v>1048</v>
      </c>
      <c r="F2284" s="130" t="s">
        <v>4049</v>
      </c>
      <c r="G2284" s="175" t="s">
        <v>4357</v>
      </c>
      <c r="H2284" s="172" t="s">
        <v>11375</v>
      </c>
      <c r="I2284" s="171" t="s">
        <v>4602</v>
      </c>
      <c r="J2284" s="133" t="s">
        <v>4924</v>
      </c>
      <c r="K2284" s="133" t="s">
        <v>12446</v>
      </c>
      <c r="L2284" s="133"/>
      <c r="M2284" s="130"/>
      <c r="N2284" s="130"/>
      <c r="O2284" s="130"/>
      <c r="P2284" s="130"/>
      <c r="Q2284" s="130"/>
      <c r="R2284" s="130"/>
      <c r="S2284" s="130"/>
    </row>
    <row r="2285" spans="1:19" ht="51" hidden="1" x14ac:dyDescent="0.2">
      <c r="A2285" s="136">
        <v>2284</v>
      </c>
      <c r="B2285" s="130" t="s">
        <v>11035</v>
      </c>
      <c r="C2285" s="130" t="s">
        <v>11036</v>
      </c>
      <c r="D2285" s="130" t="s">
        <v>1407</v>
      </c>
      <c r="E2285" s="130" t="s">
        <v>827</v>
      </c>
      <c r="F2285" s="130" t="s">
        <v>4049</v>
      </c>
      <c r="G2285" s="175" t="s">
        <v>4357</v>
      </c>
      <c r="H2285" s="172" t="s">
        <v>11376</v>
      </c>
      <c r="I2285" s="171" t="s">
        <v>2287</v>
      </c>
      <c r="J2285" s="133" t="s">
        <v>11444</v>
      </c>
      <c r="K2285" s="133" t="s">
        <v>12447</v>
      </c>
      <c r="L2285" s="133"/>
      <c r="M2285" s="130"/>
      <c r="N2285" s="130"/>
      <c r="O2285" s="130"/>
      <c r="P2285" s="130"/>
      <c r="Q2285" s="130"/>
      <c r="R2285" s="130"/>
      <c r="S2285" s="130"/>
    </row>
    <row r="2286" spans="1:19" ht="38.25" hidden="1" x14ac:dyDescent="0.2">
      <c r="A2286" s="136">
        <v>2285</v>
      </c>
      <c r="B2286" s="130" t="s">
        <v>11037</v>
      </c>
      <c r="C2286" s="130" t="s">
        <v>11038</v>
      </c>
      <c r="D2286" s="130" t="s">
        <v>1058</v>
      </c>
      <c r="E2286" s="130" t="s">
        <v>1048</v>
      </c>
      <c r="F2286" s="130" t="s">
        <v>4049</v>
      </c>
      <c r="G2286" s="175" t="s">
        <v>4357</v>
      </c>
      <c r="H2286" s="172" t="s">
        <v>11377</v>
      </c>
      <c r="I2286" s="171" t="s">
        <v>4597</v>
      </c>
      <c r="J2286" s="133" t="s">
        <v>4924</v>
      </c>
      <c r="K2286" s="133" t="s">
        <v>12448</v>
      </c>
      <c r="L2286" s="133"/>
      <c r="M2286" s="130"/>
      <c r="N2286" s="130"/>
      <c r="O2286" s="130"/>
      <c r="P2286" s="130"/>
      <c r="Q2286" s="130"/>
      <c r="R2286" s="130"/>
      <c r="S2286" s="130"/>
    </row>
    <row r="2287" spans="1:19" ht="51" hidden="1" x14ac:dyDescent="0.2">
      <c r="A2287" s="136">
        <v>2286</v>
      </c>
      <c r="B2287" s="130" t="s">
        <v>11039</v>
      </c>
      <c r="C2287" s="130" t="s">
        <v>1474</v>
      </c>
      <c r="D2287" s="130" t="s">
        <v>1058</v>
      </c>
      <c r="E2287" s="130" t="s">
        <v>1048</v>
      </c>
      <c r="F2287" s="130" t="s">
        <v>4049</v>
      </c>
      <c r="G2287" s="175" t="s">
        <v>4357</v>
      </c>
      <c r="H2287" s="172" t="s">
        <v>11378</v>
      </c>
      <c r="I2287" s="171" t="s">
        <v>11214</v>
      </c>
      <c r="J2287" s="133" t="s">
        <v>11444</v>
      </c>
      <c r="K2287" s="133" t="s">
        <v>12449</v>
      </c>
      <c r="L2287" s="133"/>
      <c r="M2287" s="130"/>
      <c r="N2287" s="130"/>
      <c r="O2287" s="130"/>
      <c r="P2287" s="130"/>
      <c r="Q2287" s="130"/>
      <c r="R2287" s="130"/>
      <c r="S2287" s="130"/>
    </row>
    <row r="2288" spans="1:19" ht="38.25" hidden="1" x14ac:dyDescent="0.2">
      <c r="A2288" s="136">
        <v>2287</v>
      </c>
      <c r="B2288" s="130" t="s">
        <v>11040</v>
      </c>
      <c r="C2288" s="130" t="s">
        <v>11041</v>
      </c>
      <c r="D2288" s="130" t="s">
        <v>1039</v>
      </c>
      <c r="E2288" s="130" t="s">
        <v>1048</v>
      </c>
      <c r="F2288" s="130" t="s">
        <v>4049</v>
      </c>
      <c r="G2288" s="175" t="s">
        <v>4357</v>
      </c>
      <c r="H2288" s="172" t="s">
        <v>11379</v>
      </c>
      <c r="I2288" s="171" t="s">
        <v>4602</v>
      </c>
      <c r="J2288" s="133" t="s">
        <v>4924</v>
      </c>
      <c r="K2288" s="133" t="s">
        <v>12450</v>
      </c>
      <c r="L2288" s="133"/>
      <c r="M2288" s="130"/>
      <c r="N2288" s="130"/>
      <c r="O2288" s="130"/>
      <c r="P2288" s="130"/>
      <c r="Q2288" s="130"/>
      <c r="R2288" s="130"/>
      <c r="S2288" s="130"/>
    </row>
    <row r="2289" spans="1:19" ht="38.25" hidden="1" x14ac:dyDescent="0.2">
      <c r="A2289" s="136">
        <v>2288</v>
      </c>
      <c r="B2289" s="130" t="s">
        <v>11042</v>
      </c>
      <c r="C2289" s="130" t="s">
        <v>11043</v>
      </c>
      <c r="D2289" s="130" t="s">
        <v>1132</v>
      </c>
      <c r="E2289" s="130" t="s">
        <v>1048</v>
      </c>
      <c r="F2289" s="130" t="s">
        <v>4049</v>
      </c>
      <c r="G2289" s="175" t="s">
        <v>4357</v>
      </c>
      <c r="H2289" s="172" t="s">
        <v>11380</v>
      </c>
      <c r="I2289" s="171" t="s">
        <v>11373</v>
      </c>
      <c r="J2289" s="133" t="s">
        <v>4924</v>
      </c>
      <c r="K2289" s="133" t="s">
        <v>12451</v>
      </c>
      <c r="L2289" s="133"/>
      <c r="M2289" s="130"/>
      <c r="N2289" s="130"/>
      <c r="O2289" s="130"/>
      <c r="P2289" s="130"/>
      <c r="Q2289" s="130"/>
      <c r="R2289" s="130"/>
      <c r="S2289" s="130"/>
    </row>
    <row r="2290" spans="1:19" ht="38.25" hidden="1" x14ac:dyDescent="0.2">
      <c r="A2290" s="136">
        <v>2289</v>
      </c>
      <c r="B2290" s="130" t="s">
        <v>11044</v>
      </c>
      <c r="C2290" s="130" t="s">
        <v>11045</v>
      </c>
      <c r="D2290" s="130" t="s">
        <v>1058</v>
      </c>
      <c r="E2290" s="130" t="s">
        <v>827</v>
      </c>
      <c r="F2290" s="130" t="s">
        <v>4049</v>
      </c>
      <c r="G2290" s="175" t="s">
        <v>4357</v>
      </c>
      <c r="H2290" s="172" t="s">
        <v>11381</v>
      </c>
      <c r="I2290" s="171" t="s">
        <v>138</v>
      </c>
      <c r="J2290" s="133" t="s">
        <v>11446</v>
      </c>
      <c r="K2290" s="133" t="s">
        <v>12452</v>
      </c>
      <c r="L2290" s="133"/>
      <c r="M2290" s="130"/>
      <c r="N2290" s="130"/>
      <c r="O2290" s="130"/>
      <c r="P2290" s="130"/>
      <c r="Q2290" s="130"/>
      <c r="R2290" s="130"/>
      <c r="S2290" s="130"/>
    </row>
    <row r="2291" spans="1:19" ht="51" hidden="1" x14ac:dyDescent="0.2">
      <c r="A2291" s="136">
        <v>2290</v>
      </c>
      <c r="B2291" s="130" t="s">
        <v>11046</v>
      </c>
      <c r="C2291" s="130" t="s">
        <v>11047</v>
      </c>
      <c r="D2291" s="130" t="s">
        <v>1606</v>
      </c>
      <c r="E2291" s="130" t="s">
        <v>1048</v>
      </c>
      <c r="F2291" s="130" t="s">
        <v>4049</v>
      </c>
      <c r="G2291" s="175" t="s">
        <v>4357</v>
      </c>
      <c r="H2291" s="172" t="s">
        <v>11382</v>
      </c>
      <c r="I2291" s="171" t="s">
        <v>1968</v>
      </c>
      <c r="J2291" s="133" t="s">
        <v>11444</v>
      </c>
      <c r="K2291" s="133" t="s">
        <v>12453</v>
      </c>
      <c r="L2291" s="133"/>
      <c r="M2291" s="130"/>
      <c r="N2291" s="130"/>
      <c r="O2291" s="130"/>
      <c r="P2291" s="130"/>
      <c r="Q2291" s="130"/>
      <c r="R2291" s="130"/>
      <c r="S2291" s="130"/>
    </row>
    <row r="2292" spans="1:19" ht="51" hidden="1" x14ac:dyDescent="0.2">
      <c r="A2292" s="136">
        <v>2291</v>
      </c>
      <c r="B2292" s="130" t="s">
        <v>728</v>
      </c>
      <c r="C2292" s="130" t="s">
        <v>3856</v>
      </c>
      <c r="D2292" s="130" t="s">
        <v>1058</v>
      </c>
      <c r="E2292" s="130" t="s">
        <v>1048</v>
      </c>
      <c r="F2292" s="130" t="s">
        <v>4049</v>
      </c>
      <c r="G2292" s="175" t="s">
        <v>4357</v>
      </c>
      <c r="H2292" s="172" t="s">
        <v>11383</v>
      </c>
      <c r="I2292" s="171" t="s">
        <v>4413</v>
      </c>
      <c r="J2292" s="133" t="s">
        <v>806</v>
      </c>
      <c r="K2292" s="133" t="s">
        <v>12454</v>
      </c>
      <c r="L2292" s="133"/>
      <c r="M2292" s="130"/>
      <c r="N2292" s="130"/>
      <c r="O2292" s="130"/>
      <c r="P2292" s="130"/>
      <c r="Q2292" s="130"/>
      <c r="R2292" s="130"/>
      <c r="S2292" s="130"/>
    </row>
    <row r="2293" spans="1:19" ht="38.25" hidden="1" x14ac:dyDescent="0.2">
      <c r="A2293" s="136">
        <v>2292</v>
      </c>
      <c r="B2293" s="130" t="s">
        <v>11048</v>
      </c>
      <c r="C2293" s="130" t="s">
        <v>11049</v>
      </c>
      <c r="D2293" s="130" t="s">
        <v>1062</v>
      </c>
      <c r="E2293" s="130" t="s">
        <v>827</v>
      </c>
      <c r="F2293" s="130" t="s">
        <v>4049</v>
      </c>
      <c r="G2293" s="175" t="s">
        <v>4357</v>
      </c>
      <c r="H2293" s="172" t="s">
        <v>11384</v>
      </c>
      <c r="I2293" s="171" t="s">
        <v>4405</v>
      </c>
      <c r="J2293" s="133" t="s">
        <v>4924</v>
      </c>
      <c r="K2293" s="133" t="s">
        <v>12455</v>
      </c>
      <c r="L2293" s="133"/>
      <c r="M2293" s="130"/>
      <c r="N2293" s="130"/>
      <c r="O2293" s="130"/>
      <c r="P2293" s="130"/>
      <c r="Q2293" s="130"/>
      <c r="R2293" s="130"/>
      <c r="S2293" s="130"/>
    </row>
    <row r="2294" spans="1:19" ht="51" hidden="1" x14ac:dyDescent="0.2">
      <c r="A2294" s="136">
        <v>2293</v>
      </c>
      <c r="B2294" s="130" t="s">
        <v>11050</v>
      </c>
      <c r="C2294" s="130" t="s">
        <v>6438</v>
      </c>
      <c r="D2294" s="130" t="s">
        <v>1078</v>
      </c>
      <c r="E2294" s="130" t="s">
        <v>1036</v>
      </c>
      <c r="F2294" s="130" t="s">
        <v>4049</v>
      </c>
      <c r="G2294" s="175" t="s">
        <v>4357</v>
      </c>
      <c r="H2294" s="172" t="s">
        <v>11385</v>
      </c>
      <c r="I2294" s="171" t="s">
        <v>1609</v>
      </c>
      <c r="J2294" s="133" t="s">
        <v>11444</v>
      </c>
      <c r="K2294" s="133" t="s">
        <v>12456</v>
      </c>
      <c r="L2294" s="133"/>
      <c r="M2294" s="130"/>
      <c r="N2294" s="130"/>
      <c r="O2294" s="130"/>
      <c r="P2294" s="130"/>
      <c r="Q2294" s="130"/>
      <c r="R2294" s="130"/>
      <c r="S2294" s="130"/>
    </row>
    <row r="2295" spans="1:19" ht="51" hidden="1" x14ac:dyDescent="0.2">
      <c r="A2295" s="136">
        <v>2294</v>
      </c>
      <c r="B2295" s="130" t="s">
        <v>11051</v>
      </c>
      <c r="C2295" s="130" t="s">
        <v>6732</v>
      </c>
      <c r="D2295" s="130" t="s">
        <v>1078</v>
      </c>
      <c r="E2295" s="130" t="s">
        <v>1036</v>
      </c>
      <c r="F2295" s="130" t="s">
        <v>4049</v>
      </c>
      <c r="G2295" s="175" t="s">
        <v>4357</v>
      </c>
      <c r="H2295" s="172" t="s">
        <v>11386</v>
      </c>
      <c r="I2295" s="171" t="s">
        <v>2246</v>
      </c>
      <c r="J2295" s="133" t="s">
        <v>11444</v>
      </c>
      <c r="K2295" s="133" t="s">
        <v>12457</v>
      </c>
      <c r="L2295" s="133"/>
      <c r="M2295" s="130"/>
      <c r="N2295" s="130"/>
      <c r="O2295" s="130"/>
      <c r="P2295" s="130"/>
      <c r="Q2295" s="130"/>
      <c r="R2295" s="130"/>
      <c r="S2295" s="130"/>
    </row>
    <row r="2296" spans="1:19" ht="63.75" hidden="1" x14ac:dyDescent="0.2">
      <c r="A2296" s="136">
        <v>2295</v>
      </c>
      <c r="B2296" s="130" t="s">
        <v>11052</v>
      </c>
      <c r="C2296" s="130" t="s">
        <v>5531</v>
      </c>
      <c r="D2296" s="130" t="s">
        <v>1078</v>
      </c>
      <c r="E2296" s="130" t="s">
        <v>827</v>
      </c>
      <c r="F2296" s="130" t="s">
        <v>4049</v>
      </c>
      <c r="G2296" s="175" t="s">
        <v>4357</v>
      </c>
      <c r="H2296" s="172" t="s">
        <v>11387</v>
      </c>
      <c r="I2296" s="171" t="s">
        <v>2404</v>
      </c>
      <c r="J2296" s="133" t="s">
        <v>10221</v>
      </c>
      <c r="K2296" s="133" t="s">
        <v>12458</v>
      </c>
      <c r="L2296" s="133"/>
      <c r="M2296" s="130"/>
      <c r="N2296" s="130"/>
      <c r="O2296" s="130"/>
      <c r="P2296" s="130"/>
      <c r="Q2296" s="130"/>
      <c r="R2296" s="130"/>
      <c r="S2296" s="130"/>
    </row>
    <row r="2297" spans="1:19" ht="38.25" hidden="1" x14ac:dyDescent="0.2">
      <c r="A2297" s="136">
        <v>2296</v>
      </c>
      <c r="B2297" s="130" t="s">
        <v>11053</v>
      </c>
      <c r="C2297" s="130" t="s">
        <v>11054</v>
      </c>
      <c r="D2297" s="130" t="s">
        <v>1062</v>
      </c>
      <c r="E2297" s="130" t="s">
        <v>1036</v>
      </c>
      <c r="F2297" s="130" t="s">
        <v>4049</v>
      </c>
      <c r="G2297" s="175" t="s">
        <v>4357</v>
      </c>
      <c r="H2297" s="172" t="s">
        <v>11388</v>
      </c>
      <c r="I2297" s="171" t="s">
        <v>11235</v>
      </c>
      <c r="J2297" s="133" t="s">
        <v>4932</v>
      </c>
      <c r="K2297" s="133" t="s">
        <v>12459</v>
      </c>
      <c r="L2297" s="133"/>
      <c r="M2297" s="130"/>
      <c r="N2297" s="130"/>
      <c r="O2297" s="130"/>
      <c r="P2297" s="130"/>
      <c r="Q2297" s="130"/>
      <c r="R2297" s="130"/>
      <c r="S2297" s="130"/>
    </row>
    <row r="2298" spans="1:19" ht="38.25" hidden="1" x14ac:dyDescent="0.2">
      <c r="A2298" s="136">
        <v>2297</v>
      </c>
      <c r="B2298" s="130" t="s">
        <v>11055</v>
      </c>
      <c r="C2298" s="130" t="s">
        <v>6549</v>
      </c>
      <c r="D2298" s="130" t="s">
        <v>1078</v>
      </c>
      <c r="E2298" s="130" t="s">
        <v>1048</v>
      </c>
      <c r="F2298" s="130" t="s">
        <v>4049</v>
      </c>
      <c r="G2298" s="175" t="s">
        <v>4357</v>
      </c>
      <c r="H2298" s="172" t="s">
        <v>11389</v>
      </c>
      <c r="I2298" s="171" t="s">
        <v>11235</v>
      </c>
      <c r="J2298" s="133" t="s">
        <v>4932</v>
      </c>
      <c r="K2298" s="133" t="s">
        <v>12460</v>
      </c>
      <c r="L2298" s="133"/>
      <c r="M2298" s="130"/>
      <c r="N2298" s="130"/>
      <c r="O2298" s="130"/>
      <c r="P2298" s="130"/>
      <c r="Q2298" s="130"/>
      <c r="R2298" s="130"/>
      <c r="S2298" s="130"/>
    </row>
    <row r="2299" spans="1:19" ht="38.25" hidden="1" x14ac:dyDescent="0.2">
      <c r="A2299" s="136">
        <v>2298</v>
      </c>
      <c r="B2299" s="130" t="s">
        <v>11056</v>
      </c>
      <c r="C2299" s="130" t="s">
        <v>4101</v>
      </c>
      <c r="D2299" s="130" t="s">
        <v>1078</v>
      </c>
      <c r="E2299" s="130" t="s">
        <v>1036</v>
      </c>
      <c r="F2299" s="130" t="s">
        <v>4049</v>
      </c>
      <c r="G2299" s="175" t="s">
        <v>4357</v>
      </c>
      <c r="H2299" s="172" t="s">
        <v>11390</v>
      </c>
      <c r="I2299" s="171" t="s">
        <v>4422</v>
      </c>
      <c r="J2299" s="133" t="s">
        <v>11178</v>
      </c>
      <c r="K2299" s="133" t="s">
        <v>12461</v>
      </c>
      <c r="L2299" s="133"/>
      <c r="M2299" s="130"/>
      <c r="N2299" s="130"/>
      <c r="O2299" s="130"/>
      <c r="P2299" s="130"/>
      <c r="Q2299" s="130"/>
      <c r="R2299" s="130"/>
      <c r="S2299" s="130"/>
    </row>
    <row r="2300" spans="1:19" ht="51" hidden="1" x14ac:dyDescent="0.2">
      <c r="A2300" s="136">
        <v>2299</v>
      </c>
      <c r="B2300" s="130" t="s">
        <v>11057</v>
      </c>
      <c r="C2300" s="130" t="s">
        <v>6646</v>
      </c>
      <c r="D2300" s="130" t="s">
        <v>1062</v>
      </c>
      <c r="E2300" s="130" t="s">
        <v>827</v>
      </c>
      <c r="F2300" s="130" t="s">
        <v>4049</v>
      </c>
      <c r="G2300" s="175" t="s">
        <v>4357</v>
      </c>
      <c r="H2300" s="172" t="s">
        <v>11391</v>
      </c>
      <c r="I2300" s="171" t="s">
        <v>4378</v>
      </c>
      <c r="J2300" s="133" t="s">
        <v>11444</v>
      </c>
      <c r="K2300" s="133" t="s">
        <v>12462</v>
      </c>
      <c r="L2300" s="133"/>
      <c r="M2300" s="130"/>
      <c r="N2300" s="130"/>
      <c r="O2300" s="130"/>
      <c r="P2300" s="130"/>
      <c r="Q2300" s="130"/>
      <c r="R2300" s="130"/>
      <c r="S2300" s="130"/>
    </row>
    <row r="2301" spans="1:19" ht="51" hidden="1" x14ac:dyDescent="0.2">
      <c r="A2301" s="136">
        <v>2300</v>
      </c>
      <c r="B2301" s="130" t="s">
        <v>4170</v>
      </c>
      <c r="C2301" s="130" t="s">
        <v>1904</v>
      </c>
      <c r="D2301" s="130" t="s">
        <v>1078</v>
      </c>
      <c r="E2301" s="130" t="s">
        <v>1036</v>
      </c>
      <c r="F2301" s="130" t="s">
        <v>4049</v>
      </c>
      <c r="G2301" s="175" t="s">
        <v>4357</v>
      </c>
      <c r="H2301" s="172" t="s">
        <v>11392</v>
      </c>
      <c r="I2301" s="171" t="s">
        <v>2521</v>
      </c>
      <c r="J2301" s="133" t="s">
        <v>11444</v>
      </c>
      <c r="K2301" s="133" t="s">
        <v>12463</v>
      </c>
      <c r="L2301" s="133"/>
      <c r="M2301" s="130"/>
      <c r="N2301" s="130"/>
      <c r="O2301" s="130"/>
      <c r="P2301" s="130"/>
      <c r="Q2301" s="130"/>
      <c r="R2301" s="130"/>
      <c r="S2301" s="130"/>
    </row>
    <row r="2302" spans="1:19" ht="51" hidden="1" x14ac:dyDescent="0.2">
      <c r="A2302" s="136">
        <v>2301</v>
      </c>
      <c r="B2302" s="130" t="s">
        <v>11058</v>
      </c>
      <c r="C2302" s="130" t="s">
        <v>10940</v>
      </c>
      <c r="D2302" s="130" t="s">
        <v>1062</v>
      </c>
      <c r="E2302" s="130" t="s">
        <v>827</v>
      </c>
      <c r="F2302" s="130" t="s">
        <v>4049</v>
      </c>
      <c r="G2302" s="175" t="s">
        <v>4357</v>
      </c>
      <c r="H2302" s="172" t="s">
        <v>11393</v>
      </c>
      <c r="I2302" s="171" t="s">
        <v>1968</v>
      </c>
      <c r="J2302" s="133" t="s">
        <v>11444</v>
      </c>
      <c r="K2302" s="133" t="s">
        <v>12464</v>
      </c>
      <c r="L2302" s="133"/>
      <c r="M2302" s="130"/>
      <c r="N2302" s="130"/>
      <c r="O2302" s="130"/>
      <c r="P2302" s="130"/>
      <c r="Q2302" s="130"/>
      <c r="R2302" s="130"/>
      <c r="S2302" s="130"/>
    </row>
    <row r="2303" spans="1:19" ht="38.25" hidden="1" x14ac:dyDescent="0.2">
      <c r="A2303" s="136">
        <v>2302</v>
      </c>
      <c r="B2303" s="130" t="s">
        <v>11059</v>
      </c>
      <c r="C2303" s="130" t="s">
        <v>11060</v>
      </c>
      <c r="D2303" s="130" t="s">
        <v>1078</v>
      </c>
      <c r="E2303" s="130" t="s">
        <v>1036</v>
      </c>
      <c r="F2303" s="130" t="s">
        <v>4049</v>
      </c>
      <c r="G2303" s="175" t="s">
        <v>4357</v>
      </c>
      <c r="H2303" s="172" t="s">
        <v>11394</v>
      </c>
      <c r="I2303" s="171" t="s">
        <v>11242</v>
      </c>
      <c r="J2303" s="133" t="s">
        <v>11243</v>
      </c>
      <c r="K2303" s="133" t="s">
        <v>12465</v>
      </c>
      <c r="L2303" s="133"/>
      <c r="M2303" s="130"/>
      <c r="N2303" s="130"/>
      <c r="O2303" s="130"/>
      <c r="P2303" s="130"/>
      <c r="Q2303" s="130"/>
      <c r="R2303" s="130"/>
      <c r="S2303" s="130"/>
    </row>
    <row r="2304" spans="1:19" ht="38.25" hidden="1" x14ac:dyDescent="0.2">
      <c r="A2304" s="136">
        <v>2303</v>
      </c>
      <c r="B2304" s="130" t="s">
        <v>5470</v>
      </c>
      <c r="C2304" s="130" t="s">
        <v>11061</v>
      </c>
      <c r="D2304" s="130" t="s">
        <v>1078</v>
      </c>
      <c r="E2304" s="130" t="s">
        <v>1048</v>
      </c>
      <c r="F2304" s="130" t="s">
        <v>4049</v>
      </c>
      <c r="G2304" s="175" t="s">
        <v>4357</v>
      </c>
      <c r="H2304" s="172" t="s">
        <v>11395</v>
      </c>
      <c r="I2304" s="171" t="s">
        <v>2536</v>
      </c>
      <c r="J2304" s="133" t="s">
        <v>4383</v>
      </c>
      <c r="K2304" s="133" t="s">
        <v>12466</v>
      </c>
      <c r="L2304" s="133"/>
      <c r="M2304" s="130"/>
      <c r="N2304" s="130"/>
      <c r="O2304" s="130"/>
      <c r="P2304" s="130"/>
      <c r="Q2304" s="130"/>
      <c r="R2304" s="130"/>
      <c r="S2304" s="130"/>
    </row>
    <row r="2305" spans="1:19" ht="38.25" hidden="1" x14ac:dyDescent="0.2">
      <c r="A2305" s="136">
        <v>2304</v>
      </c>
      <c r="B2305" s="130" t="s">
        <v>11062</v>
      </c>
      <c r="C2305" s="130" t="s">
        <v>11063</v>
      </c>
      <c r="D2305" s="130" t="s">
        <v>1078</v>
      </c>
      <c r="E2305" s="130" t="s">
        <v>827</v>
      </c>
      <c r="F2305" s="130" t="s">
        <v>4049</v>
      </c>
      <c r="G2305" s="175" t="s">
        <v>4357</v>
      </c>
      <c r="H2305" s="172" t="s">
        <v>11396</v>
      </c>
      <c r="I2305" s="171" t="s">
        <v>11242</v>
      </c>
      <c r="J2305" s="133" t="s">
        <v>11243</v>
      </c>
      <c r="K2305" s="133" t="s">
        <v>12467</v>
      </c>
      <c r="L2305" s="133"/>
      <c r="M2305" s="130"/>
      <c r="N2305" s="130"/>
      <c r="O2305" s="130"/>
      <c r="P2305" s="130"/>
      <c r="Q2305" s="130"/>
      <c r="R2305" s="130"/>
      <c r="S2305" s="130"/>
    </row>
    <row r="2306" spans="1:19" ht="51" hidden="1" x14ac:dyDescent="0.2">
      <c r="A2306" s="136">
        <v>2305</v>
      </c>
      <c r="B2306" s="130" t="s">
        <v>11064</v>
      </c>
      <c r="C2306" s="130" t="s">
        <v>1451</v>
      </c>
      <c r="D2306" s="130" t="s">
        <v>1078</v>
      </c>
      <c r="E2306" s="130" t="s">
        <v>1036</v>
      </c>
      <c r="F2306" s="130" t="s">
        <v>4049</v>
      </c>
      <c r="G2306" s="175" t="s">
        <v>4357</v>
      </c>
      <c r="H2306" s="172" t="s">
        <v>11397</v>
      </c>
      <c r="I2306" s="171" t="s">
        <v>2063</v>
      </c>
      <c r="J2306" s="133" t="s">
        <v>11444</v>
      </c>
      <c r="K2306" s="133" t="s">
        <v>12468</v>
      </c>
      <c r="L2306" s="133"/>
      <c r="M2306" s="130"/>
      <c r="N2306" s="130"/>
      <c r="O2306" s="130"/>
      <c r="P2306" s="130"/>
      <c r="Q2306" s="130"/>
      <c r="R2306" s="130"/>
      <c r="S2306" s="130"/>
    </row>
    <row r="2307" spans="1:19" ht="25.5" hidden="1" x14ac:dyDescent="0.2">
      <c r="A2307" s="136">
        <v>2306</v>
      </c>
      <c r="B2307" s="130" t="s">
        <v>11065</v>
      </c>
      <c r="C2307" s="130" t="s">
        <v>11066</v>
      </c>
      <c r="D2307" s="130" t="s">
        <v>1078</v>
      </c>
      <c r="E2307" s="130" t="s">
        <v>827</v>
      </c>
      <c r="F2307" s="130" t="s">
        <v>4049</v>
      </c>
      <c r="G2307" s="175" t="s">
        <v>4357</v>
      </c>
      <c r="H2307" s="172" t="s">
        <v>11398</v>
      </c>
      <c r="I2307" s="171" t="s">
        <v>10113</v>
      </c>
      <c r="J2307" s="133" t="s">
        <v>1896</v>
      </c>
      <c r="K2307" s="133" t="s">
        <v>12469</v>
      </c>
      <c r="L2307" s="133"/>
      <c r="M2307" s="130"/>
      <c r="N2307" s="130"/>
      <c r="O2307" s="130"/>
      <c r="P2307" s="130"/>
      <c r="Q2307" s="130"/>
      <c r="R2307" s="130"/>
      <c r="S2307" s="130"/>
    </row>
    <row r="2308" spans="1:19" ht="51" hidden="1" x14ac:dyDescent="0.2">
      <c r="A2308" s="136">
        <v>2307</v>
      </c>
      <c r="B2308" s="130" t="s">
        <v>6289</v>
      </c>
      <c r="C2308" s="130" t="s">
        <v>11067</v>
      </c>
      <c r="D2308" s="130" t="s">
        <v>1078</v>
      </c>
      <c r="E2308" s="130" t="s">
        <v>1036</v>
      </c>
      <c r="F2308" s="130" t="s">
        <v>4049</v>
      </c>
      <c r="G2308" s="175" t="s">
        <v>4357</v>
      </c>
      <c r="H2308" s="172" t="s">
        <v>11399</v>
      </c>
      <c r="I2308" s="171" t="s">
        <v>2112</v>
      </c>
      <c r="J2308" s="133" t="s">
        <v>11444</v>
      </c>
      <c r="K2308" s="133" t="s">
        <v>12470</v>
      </c>
      <c r="L2308" s="133"/>
      <c r="M2308" s="130"/>
      <c r="N2308" s="130"/>
      <c r="O2308" s="130"/>
      <c r="P2308" s="130"/>
      <c r="Q2308" s="130"/>
      <c r="R2308" s="130"/>
      <c r="S2308" s="130"/>
    </row>
    <row r="2309" spans="1:19" ht="51" hidden="1" x14ac:dyDescent="0.2">
      <c r="A2309" s="136">
        <v>2308</v>
      </c>
      <c r="B2309" s="130" t="s">
        <v>7370</v>
      </c>
      <c r="C2309" s="130" t="s">
        <v>11068</v>
      </c>
      <c r="D2309" s="130" t="s">
        <v>1078</v>
      </c>
      <c r="E2309" s="130" t="s">
        <v>1048</v>
      </c>
      <c r="F2309" s="130" t="s">
        <v>4049</v>
      </c>
      <c r="G2309" s="175" t="s">
        <v>4357</v>
      </c>
      <c r="H2309" s="172" t="s">
        <v>11400</v>
      </c>
      <c r="I2309" s="171" t="s">
        <v>4456</v>
      </c>
      <c r="J2309" s="133" t="s">
        <v>11444</v>
      </c>
      <c r="K2309" s="133" t="s">
        <v>12471</v>
      </c>
      <c r="L2309" s="133"/>
      <c r="M2309" s="130"/>
      <c r="N2309" s="130"/>
      <c r="O2309" s="130"/>
      <c r="P2309" s="130"/>
      <c r="Q2309" s="130"/>
      <c r="R2309" s="130"/>
      <c r="S2309" s="130"/>
    </row>
    <row r="2310" spans="1:19" ht="51" hidden="1" x14ac:dyDescent="0.2">
      <c r="A2310" s="136">
        <v>2309</v>
      </c>
      <c r="B2310" s="130" t="s">
        <v>11069</v>
      </c>
      <c r="C2310" s="130" t="s">
        <v>1943</v>
      </c>
      <c r="D2310" s="130" t="s">
        <v>1078</v>
      </c>
      <c r="E2310" s="130" t="s">
        <v>1036</v>
      </c>
      <c r="F2310" s="130" t="s">
        <v>4049</v>
      </c>
      <c r="G2310" s="175" t="s">
        <v>4357</v>
      </c>
      <c r="H2310" s="172" t="s">
        <v>11401</v>
      </c>
      <c r="I2310" s="171" t="s">
        <v>4447</v>
      </c>
      <c r="J2310" s="133" t="s">
        <v>11133</v>
      </c>
      <c r="K2310" s="133" t="s">
        <v>12472</v>
      </c>
      <c r="L2310" s="133"/>
      <c r="M2310" s="130"/>
      <c r="N2310" s="130"/>
      <c r="O2310" s="130"/>
      <c r="P2310" s="130"/>
      <c r="Q2310" s="130"/>
      <c r="R2310" s="130"/>
      <c r="S2310" s="130"/>
    </row>
    <row r="2311" spans="1:19" ht="38.25" hidden="1" x14ac:dyDescent="0.2">
      <c r="A2311" s="136">
        <v>2310</v>
      </c>
      <c r="B2311" s="130" t="s">
        <v>11070</v>
      </c>
      <c r="C2311" s="130" t="s">
        <v>11071</v>
      </c>
      <c r="D2311" s="130" t="s">
        <v>1078</v>
      </c>
      <c r="E2311" s="130" t="s">
        <v>1036</v>
      </c>
      <c r="F2311" s="130" t="s">
        <v>4049</v>
      </c>
      <c r="G2311" s="175" t="s">
        <v>4357</v>
      </c>
      <c r="H2311" s="172" t="s">
        <v>11402</v>
      </c>
      <c r="I2311" s="171" t="s">
        <v>11242</v>
      </c>
      <c r="J2311" s="133" t="s">
        <v>11243</v>
      </c>
      <c r="K2311" s="133" t="s">
        <v>12473</v>
      </c>
      <c r="L2311" s="133"/>
      <c r="M2311" s="130"/>
      <c r="N2311" s="130"/>
      <c r="O2311" s="130"/>
      <c r="P2311" s="130"/>
      <c r="Q2311" s="130"/>
      <c r="R2311" s="130"/>
      <c r="S2311" s="130"/>
    </row>
    <row r="2312" spans="1:19" ht="51" hidden="1" x14ac:dyDescent="0.2">
      <c r="A2312" s="136">
        <v>2311</v>
      </c>
      <c r="B2312" s="130" t="s">
        <v>11072</v>
      </c>
      <c r="C2312" s="130" t="s">
        <v>11073</v>
      </c>
      <c r="D2312" s="130" t="s">
        <v>1078</v>
      </c>
      <c r="E2312" s="130" t="s">
        <v>1036</v>
      </c>
      <c r="F2312" s="130" t="s">
        <v>4049</v>
      </c>
      <c r="G2312" s="175" t="s">
        <v>4357</v>
      </c>
      <c r="H2312" s="172" t="s">
        <v>11403</v>
      </c>
      <c r="I2312" s="171" t="s">
        <v>4445</v>
      </c>
      <c r="J2312" s="133" t="s">
        <v>11444</v>
      </c>
      <c r="K2312" s="133" t="s">
        <v>12474</v>
      </c>
      <c r="L2312" s="133"/>
      <c r="M2312" s="130"/>
      <c r="N2312" s="130"/>
      <c r="O2312" s="130"/>
      <c r="P2312" s="130"/>
      <c r="Q2312" s="130"/>
      <c r="R2312" s="130"/>
      <c r="S2312" s="130"/>
    </row>
    <row r="2313" spans="1:19" ht="25.5" hidden="1" x14ac:dyDescent="0.2">
      <c r="A2313" s="136">
        <v>2312</v>
      </c>
      <c r="B2313" s="130" t="s">
        <v>5144</v>
      </c>
      <c r="C2313" s="130" t="s">
        <v>5632</v>
      </c>
      <c r="D2313" s="130" t="s">
        <v>1078</v>
      </c>
      <c r="E2313" s="130" t="s">
        <v>1048</v>
      </c>
      <c r="F2313" s="130" t="s">
        <v>4049</v>
      </c>
      <c r="G2313" s="175" t="s">
        <v>4357</v>
      </c>
      <c r="H2313" s="172" t="s">
        <v>11404</v>
      </c>
      <c r="I2313" s="171" t="s">
        <v>11187</v>
      </c>
      <c r="J2313" s="133" t="s">
        <v>1942</v>
      </c>
      <c r="K2313" s="133" t="s">
        <v>12475</v>
      </c>
      <c r="L2313" s="133"/>
      <c r="M2313" s="130"/>
      <c r="N2313" s="130"/>
      <c r="O2313" s="130"/>
      <c r="P2313" s="130"/>
      <c r="Q2313" s="130"/>
      <c r="R2313" s="130"/>
      <c r="S2313" s="130"/>
    </row>
    <row r="2314" spans="1:19" ht="38.25" hidden="1" x14ac:dyDescent="0.2">
      <c r="A2314" s="136">
        <v>2313</v>
      </c>
      <c r="B2314" s="130" t="s">
        <v>11074</v>
      </c>
      <c r="C2314" s="130" t="s">
        <v>3330</v>
      </c>
      <c r="D2314" s="130" t="s">
        <v>1062</v>
      </c>
      <c r="E2314" s="130" t="s">
        <v>1036</v>
      </c>
      <c r="F2314" s="130" t="s">
        <v>4049</v>
      </c>
      <c r="G2314" s="175" t="s">
        <v>4357</v>
      </c>
      <c r="H2314" s="172" t="s">
        <v>11405</v>
      </c>
      <c r="I2314" s="171" t="s">
        <v>4405</v>
      </c>
      <c r="J2314" s="133" t="s">
        <v>4924</v>
      </c>
      <c r="K2314" s="133" t="s">
        <v>12476</v>
      </c>
      <c r="L2314" s="133"/>
      <c r="M2314" s="130"/>
      <c r="N2314" s="130"/>
      <c r="O2314" s="130"/>
      <c r="P2314" s="130"/>
      <c r="Q2314" s="130"/>
      <c r="R2314" s="130"/>
      <c r="S2314" s="130"/>
    </row>
    <row r="2315" spans="1:19" ht="51" hidden="1" x14ac:dyDescent="0.2">
      <c r="A2315" s="136">
        <v>2314</v>
      </c>
      <c r="B2315" s="130" t="s">
        <v>11075</v>
      </c>
      <c r="C2315" s="130" t="s">
        <v>11076</v>
      </c>
      <c r="D2315" s="130" t="s">
        <v>1078</v>
      </c>
      <c r="E2315" s="130" t="s">
        <v>1048</v>
      </c>
      <c r="F2315" s="130" t="s">
        <v>4049</v>
      </c>
      <c r="G2315" s="175" t="s">
        <v>4357</v>
      </c>
      <c r="H2315" s="172" t="s">
        <v>11406</v>
      </c>
      <c r="I2315" s="171" t="s">
        <v>2713</v>
      </c>
      <c r="J2315" s="133" t="s">
        <v>11444</v>
      </c>
      <c r="K2315" s="133" t="s">
        <v>12477</v>
      </c>
      <c r="L2315" s="133"/>
      <c r="M2315" s="130"/>
      <c r="N2315" s="130"/>
      <c r="O2315" s="130"/>
      <c r="P2315" s="130"/>
      <c r="Q2315" s="130"/>
      <c r="R2315" s="130"/>
      <c r="S2315" s="130"/>
    </row>
    <row r="2316" spans="1:19" ht="51" hidden="1" x14ac:dyDescent="0.2">
      <c r="A2316" s="136">
        <v>2315</v>
      </c>
      <c r="B2316" s="130" t="s">
        <v>11077</v>
      </c>
      <c r="C2316" s="130" t="s">
        <v>11078</v>
      </c>
      <c r="D2316" s="130" t="s">
        <v>1078</v>
      </c>
      <c r="E2316" s="130" t="s">
        <v>1036</v>
      </c>
      <c r="F2316" s="130" t="s">
        <v>4049</v>
      </c>
      <c r="G2316" s="175" t="s">
        <v>4357</v>
      </c>
      <c r="H2316" s="172" t="s">
        <v>11407</v>
      </c>
      <c r="I2316" s="171" t="s">
        <v>2114</v>
      </c>
      <c r="J2316" s="133" t="s">
        <v>11444</v>
      </c>
      <c r="K2316" s="133" t="s">
        <v>12478</v>
      </c>
      <c r="L2316" s="133"/>
      <c r="M2316" s="130"/>
      <c r="N2316" s="130"/>
      <c r="O2316" s="130"/>
      <c r="P2316" s="130"/>
      <c r="Q2316" s="130"/>
      <c r="R2316" s="130"/>
      <c r="S2316" s="130"/>
    </row>
    <row r="2317" spans="1:19" ht="51" hidden="1" x14ac:dyDescent="0.2">
      <c r="A2317" s="136">
        <v>2316</v>
      </c>
      <c r="B2317" s="130" t="s">
        <v>11079</v>
      </c>
      <c r="C2317" s="130" t="s">
        <v>11080</v>
      </c>
      <c r="D2317" s="130" t="s">
        <v>1078</v>
      </c>
      <c r="E2317" s="130" t="s">
        <v>1048</v>
      </c>
      <c r="F2317" s="130" t="s">
        <v>4049</v>
      </c>
      <c r="G2317" s="175" t="s">
        <v>4357</v>
      </c>
      <c r="H2317" s="172" t="s">
        <v>11408</v>
      </c>
      <c r="I2317" s="171" t="s">
        <v>1804</v>
      </c>
      <c r="J2317" s="133" t="s">
        <v>11444</v>
      </c>
      <c r="K2317" s="133" t="s">
        <v>12479</v>
      </c>
      <c r="L2317" s="133"/>
      <c r="M2317" s="130"/>
      <c r="N2317" s="130"/>
      <c r="O2317" s="130"/>
      <c r="P2317" s="130"/>
      <c r="Q2317" s="130"/>
      <c r="R2317" s="130"/>
      <c r="S2317" s="130"/>
    </row>
    <row r="2318" spans="1:19" ht="38.25" hidden="1" x14ac:dyDescent="0.2">
      <c r="A2318" s="136">
        <v>2317</v>
      </c>
      <c r="B2318" s="130" t="s">
        <v>11081</v>
      </c>
      <c r="C2318" s="130" t="s">
        <v>11082</v>
      </c>
      <c r="D2318" s="130" t="s">
        <v>1078</v>
      </c>
      <c r="E2318" s="130" t="s">
        <v>1036</v>
      </c>
      <c r="F2318" s="130" t="s">
        <v>4049</v>
      </c>
      <c r="G2318" s="175" t="s">
        <v>4357</v>
      </c>
      <c r="H2318" s="172" t="s">
        <v>11409</v>
      </c>
      <c r="I2318" s="162" t="s">
        <v>11208</v>
      </c>
      <c r="J2318" s="133" t="s">
        <v>2361</v>
      </c>
      <c r="K2318" s="133" t="s">
        <v>12480</v>
      </c>
      <c r="L2318" s="133"/>
      <c r="M2318" s="130"/>
      <c r="N2318" s="130"/>
      <c r="O2318" s="130"/>
      <c r="P2318" s="130"/>
      <c r="Q2318" s="130"/>
      <c r="R2318" s="130"/>
      <c r="S2318" s="130"/>
    </row>
    <row r="2319" spans="1:19" ht="38.25" hidden="1" x14ac:dyDescent="0.2">
      <c r="A2319" s="136">
        <v>2318</v>
      </c>
      <c r="B2319" s="130" t="s">
        <v>11083</v>
      </c>
      <c r="C2319" s="130" t="s">
        <v>11084</v>
      </c>
      <c r="D2319" s="130" t="s">
        <v>1058</v>
      </c>
      <c r="E2319" s="130" t="s">
        <v>827</v>
      </c>
      <c r="F2319" s="130" t="s">
        <v>4049</v>
      </c>
      <c r="G2319" s="175" t="s">
        <v>4357</v>
      </c>
      <c r="H2319" s="172" t="s">
        <v>11410</v>
      </c>
      <c r="I2319" s="171" t="s">
        <v>4363</v>
      </c>
      <c r="J2319" s="133" t="s">
        <v>4924</v>
      </c>
      <c r="K2319" s="133" t="s">
        <v>12481</v>
      </c>
      <c r="L2319" s="133"/>
      <c r="M2319" s="130"/>
      <c r="N2319" s="130"/>
      <c r="O2319" s="130"/>
      <c r="P2319" s="130"/>
      <c r="Q2319" s="130"/>
      <c r="R2319" s="130"/>
      <c r="S2319" s="130"/>
    </row>
    <row r="2320" spans="1:19" ht="25.5" hidden="1" x14ac:dyDescent="0.2">
      <c r="A2320" s="136">
        <v>2319</v>
      </c>
      <c r="B2320" s="130" t="s">
        <v>11085</v>
      </c>
      <c r="C2320" s="130" t="s">
        <v>6236</v>
      </c>
      <c r="D2320" s="130" t="s">
        <v>1058</v>
      </c>
      <c r="E2320" s="130" t="s">
        <v>1048</v>
      </c>
      <c r="F2320" s="130" t="s">
        <v>4049</v>
      </c>
      <c r="G2320" s="175" t="s">
        <v>4357</v>
      </c>
      <c r="H2320" s="172" t="s">
        <v>11411</v>
      </c>
      <c r="I2320" s="171" t="s">
        <v>4432</v>
      </c>
      <c r="J2320" s="133" t="s">
        <v>2987</v>
      </c>
      <c r="K2320" s="133" t="s">
        <v>12482</v>
      </c>
      <c r="L2320" s="133"/>
      <c r="M2320" s="130"/>
      <c r="N2320" s="130"/>
      <c r="O2320" s="130"/>
      <c r="P2320" s="130"/>
      <c r="Q2320" s="130"/>
      <c r="R2320" s="130"/>
      <c r="S2320" s="130"/>
    </row>
    <row r="2321" spans="1:19" ht="25.5" hidden="1" x14ac:dyDescent="0.2">
      <c r="A2321" s="136">
        <v>2320</v>
      </c>
      <c r="B2321" s="130" t="s">
        <v>11086</v>
      </c>
      <c r="C2321" s="130" t="s">
        <v>11087</v>
      </c>
      <c r="D2321" s="130" t="s">
        <v>1149</v>
      </c>
      <c r="E2321" s="130" t="s">
        <v>1048</v>
      </c>
      <c r="F2321" s="130" t="s">
        <v>4049</v>
      </c>
      <c r="G2321" s="175" t="s">
        <v>4357</v>
      </c>
      <c r="H2321" s="172" t="s">
        <v>11412</v>
      </c>
      <c r="I2321" s="171" t="s">
        <v>4402</v>
      </c>
      <c r="J2321" s="133" t="s">
        <v>4710</v>
      </c>
      <c r="K2321" s="133" t="s">
        <v>12483</v>
      </c>
      <c r="L2321" s="133"/>
      <c r="M2321" s="130"/>
      <c r="N2321" s="130"/>
      <c r="O2321" s="130"/>
      <c r="P2321" s="130"/>
      <c r="Q2321" s="130"/>
      <c r="R2321" s="130"/>
      <c r="S2321" s="130"/>
    </row>
    <row r="2322" spans="1:19" ht="51" hidden="1" x14ac:dyDescent="0.2">
      <c r="A2322" s="136">
        <v>2321</v>
      </c>
      <c r="B2322" s="130" t="s">
        <v>11088</v>
      </c>
      <c r="C2322" s="130" t="s">
        <v>11089</v>
      </c>
      <c r="D2322" s="130" t="s">
        <v>1058</v>
      </c>
      <c r="E2322" s="130" t="s">
        <v>1048</v>
      </c>
      <c r="F2322" s="130" t="s">
        <v>4049</v>
      </c>
      <c r="G2322" s="175" t="s">
        <v>4357</v>
      </c>
      <c r="H2322" s="172" t="s">
        <v>11413</v>
      </c>
      <c r="I2322" s="171" t="s">
        <v>4376</v>
      </c>
      <c r="J2322" s="133" t="s">
        <v>11444</v>
      </c>
      <c r="K2322" s="133" t="s">
        <v>12484</v>
      </c>
      <c r="L2322" s="133"/>
      <c r="M2322" s="130"/>
      <c r="N2322" s="130"/>
      <c r="O2322" s="130"/>
      <c r="P2322" s="130"/>
      <c r="Q2322" s="130"/>
      <c r="R2322" s="130"/>
      <c r="S2322" s="130"/>
    </row>
    <row r="2323" spans="1:19" ht="38.25" hidden="1" x14ac:dyDescent="0.2">
      <c r="A2323" s="136">
        <v>2322</v>
      </c>
      <c r="B2323" s="130" t="s">
        <v>7660</v>
      </c>
      <c r="C2323" s="130" t="s">
        <v>11090</v>
      </c>
      <c r="D2323" s="130" t="s">
        <v>1774</v>
      </c>
      <c r="E2323" s="130" t="s">
        <v>1048</v>
      </c>
      <c r="F2323" s="130" t="s">
        <v>4049</v>
      </c>
      <c r="G2323" s="175" t="s">
        <v>4357</v>
      </c>
      <c r="H2323" s="172" t="s">
        <v>11414</v>
      </c>
      <c r="I2323" s="171" t="s">
        <v>4363</v>
      </c>
      <c r="J2323" s="133" t="s">
        <v>4924</v>
      </c>
      <c r="K2323" s="133" t="s">
        <v>12485</v>
      </c>
      <c r="L2323" s="133"/>
      <c r="M2323" s="130"/>
      <c r="N2323" s="130"/>
      <c r="O2323" s="130"/>
      <c r="P2323" s="130"/>
      <c r="Q2323" s="130"/>
      <c r="R2323" s="130"/>
      <c r="S2323" s="130"/>
    </row>
    <row r="2324" spans="1:19" ht="38.25" hidden="1" x14ac:dyDescent="0.2">
      <c r="A2324" s="136">
        <v>2323</v>
      </c>
      <c r="B2324" s="130" t="s">
        <v>11091</v>
      </c>
      <c r="C2324" s="130" t="s">
        <v>11092</v>
      </c>
      <c r="D2324" s="130" t="s">
        <v>1407</v>
      </c>
      <c r="E2324" s="130" t="s">
        <v>1048</v>
      </c>
      <c r="F2324" s="130" t="s">
        <v>4049</v>
      </c>
      <c r="G2324" s="175" t="s">
        <v>4357</v>
      </c>
      <c r="H2324" s="172" t="s">
        <v>11415</v>
      </c>
      <c r="I2324" s="171" t="s">
        <v>11227</v>
      </c>
      <c r="J2324" s="133" t="s">
        <v>10220</v>
      </c>
      <c r="K2324" s="133" t="s">
        <v>12486</v>
      </c>
      <c r="L2324" s="133"/>
      <c r="M2324" s="130"/>
      <c r="N2324" s="130"/>
      <c r="O2324" s="130"/>
      <c r="P2324" s="130"/>
      <c r="Q2324" s="130"/>
      <c r="R2324" s="130"/>
      <c r="S2324" s="130"/>
    </row>
    <row r="2325" spans="1:19" ht="51" hidden="1" x14ac:dyDescent="0.2">
      <c r="A2325" s="136">
        <v>2324</v>
      </c>
      <c r="B2325" s="130" t="s">
        <v>11093</v>
      </c>
      <c r="C2325" s="130" t="s">
        <v>11094</v>
      </c>
      <c r="D2325" s="130" t="s">
        <v>1606</v>
      </c>
      <c r="E2325" s="130" t="s">
        <v>827</v>
      </c>
      <c r="F2325" s="130" t="s">
        <v>4049</v>
      </c>
      <c r="G2325" s="175" t="s">
        <v>4357</v>
      </c>
      <c r="H2325" s="172" t="s">
        <v>11416</v>
      </c>
      <c r="I2325" s="171" t="s">
        <v>1925</v>
      </c>
      <c r="J2325" s="133" t="s">
        <v>11444</v>
      </c>
      <c r="K2325" s="133" t="s">
        <v>12487</v>
      </c>
      <c r="L2325" s="133"/>
      <c r="M2325" s="130"/>
      <c r="N2325" s="130"/>
      <c r="O2325" s="130"/>
      <c r="P2325" s="130"/>
      <c r="Q2325" s="130"/>
      <c r="R2325" s="130"/>
      <c r="S2325" s="130"/>
    </row>
    <row r="2326" spans="1:19" ht="38.25" hidden="1" x14ac:dyDescent="0.2">
      <c r="A2326" s="136">
        <v>2325</v>
      </c>
      <c r="B2326" s="130" t="s">
        <v>11095</v>
      </c>
      <c r="C2326" s="130" t="s">
        <v>7442</v>
      </c>
      <c r="D2326" s="130" t="s">
        <v>1774</v>
      </c>
      <c r="E2326" s="130" t="s">
        <v>827</v>
      </c>
      <c r="F2326" s="130" t="s">
        <v>4049</v>
      </c>
      <c r="G2326" s="175" t="s">
        <v>4357</v>
      </c>
      <c r="H2326" s="172" t="s">
        <v>11417</v>
      </c>
      <c r="I2326" s="171" t="s">
        <v>4453</v>
      </c>
      <c r="J2326" s="133" t="s">
        <v>11178</v>
      </c>
      <c r="K2326" s="133" t="s">
        <v>12488</v>
      </c>
      <c r="L2326" s="133"/>
      <c r="M2326" s="130"/>
      <c r="N2326" s="130"/>
      <c r="O2326" s="130"/>
      <c r="P2326" s="130"/>
      <c r="Q2326" s="130"/>
      <c r="R2326" s="130"/>
      <c r="S2326" s="130"/>
    </row>
    <row r="2327" spans="1:19" ht="51" hidden="1" x14ac:dyDescent="0.2">
      <c r="A2327" s="136">
        <v>2326</v>
      </c>
      <c r="B2327" s="130" t="s">
        <v>11096</v>
      </c>
      <c r="C2327" s="130" t="s">
        <v>3865</v>
      </c>
      <c r="D2327" s="130" t="s">
        <v>1058</v>
      </c>
      <c r="E2327" s="130" t="s">
        <v>1048</v>
      </c>
      <c r="F2327" s="130" t="s">
        <v>4049</v>
      </c>
      <c r="G2327" s="175" t="s">
        <v>4357</v>
      </c>
      <c r="H2327" s="172" t="s">
        <v>11418</v>
      </c>
      <c r="I2327" s="171" t="s">
        <v>484</v>
      </c>
      <c r="J2327" s="133" t="s">
        <v>11444</v>
      </c>
      <c r="K2327" s="133" t="s">
        <v>12489</v>
      </c>
      <c r="L2327" s="133"/>
      <c r="M2327" s="130"/>
      <c r="N2327" s="130"/>
      <c r="O2327" s="130"/>
      <c r="P2327" s="130"/>
      <c r="Q2327" s="130"/>
      <c r="R2327" s="130"/>
      <c r="S2327" s="130"/>
    </row>
    <row r="2328" spans="1:19" ht="38.25" hidden="1" x14ac:dyDescent="0.2">
      <c r="A2328" s="136">
        <v>2327</v>
      </c>
      <c r="B2328" s="130" t="s">
        <v>11097</v>
      </c>
      <c r="C2328" s="130" t="s">
        <v>11098</v>
      </c>
      <c r="D2328" s="130" t="s">
        <v>1058</v>
      </c>
      <c r="E2328" s="130" t="s">
        <v>1048</v>
      </c>
      <c r="F2328" s="130" t="s">
        <v>4049</v>
      </c>
      <c r="G2328" s="175" t="s">
        <v>4357</v>
      </c>
      <c r="H2328" s="172" t="s">
        <v>11419</v>
      </c>
      <c r="I2328" s="171" t="s">
        <v>11148</v>
      </c>
      <c r="J2328" s="133" t="s">
        <v>4924</v>
      </c>
      <c r="K2328" s="133" t="s">
        <v>12490</v>
      </c>
      <c r="L2328" s="133"/>
      <c r="M2328" s="130"/>
      <c r="N2328" s="130"/>
      <c r="O2328" s="130"/>
      <c r="P2328" s="130"/>
      <c r="Q2328" s="130"/>
      <c r="R2328" s="130"/>
      <c r="S2328" s="130"/>
    </row>
    <row r="2329" spans="1:19" ht="38.25" hidden="1" x14ac:dyDescent="0.2">
      <c r="A2329" s="136">
        <v>2328</v>
      </c>
      <c r="B2329" s="130" t="s">
        <v>11099</v>
      </c>
      <c r="C2329" s="130" t="s">
        <v>11100</v>
      </c>
      <c r="D2329" s="130" t="s">
        <v>1047</v>
      </c>
      <c r="E2329" s="130" t="s">
        <v>827</v>
      </c>
      <c r="F2329" s="130" t="s">
        <v>4049</v>
      </c>
      <c r="G2329" s="175" t="s">
        <v>4357</v>
      </c>
      <c r="H2329" s="172" t="s">
        <v>11420</v>
      </c>
      <c r="I2329" s="171" t="s">
        <v>4413</v>
      </c>
      <c r="J2329" s="133" t="s">
        <v>806</v>
      </c>
      <c r="K2329" s="133" t="s">
        <v>12491</v>
      </c>
      <c r="L2329" s="133"/>
      <c r="M2329" s="130"/>
      <c r="N2329" s="130"/>
      <c r="O2329" s="130"/>
      <c r="P2329" s="130"/>
      <c r="Q2329" s="130"/>
      <c r="R2329" s="130"/>
      <c r="S2329" s="130"/>
    </row>
    <row r="2330" spans="1:19" ht="51" hidden="1" x14ac:dyDescent="0.2">
      <c r="A2330" s="136">
        <v>2329</v>
      </c>
      <c r="B2330" s="130" t="s">
        <v>11101</v>
      </c>
      <c r="C2330" s="130" t="s">
        <v>11102</v>
      </c>
      <c r="D2330" s="130" t="s">
        <v>1078</v>
      </c>
      <c r="E2330" s="130" t="s">
        <v>1036</v>
      </c>
      <c r="F2330" s="130" t="s">
        <v>4049</v>
      </c>
      <c r="G2330" s="175" t="s">
        <v>4357</v>
      </c>
      <c r="H2330" s="172" t="s">
        <v>11421</v>
      </c>
      <c r="I2330" s="171" t="s">
        <v>2022</v>
      </c>
      <c r="J2330" s="133" t="s">
        <v>11444</v>
      </c>
      <c r="K2330" s="133" t="s">
        <v>12492</v>
      </c>
      <c r="L2330" s="133"/>
      <c r="M2330" s="130"/>
      <c r="N2330" s="130"/>
      <c r="O2330" s="130"/>
      <c r="P2330" s="130"/>
      <c r="Q2330" s="130"/>
      <c r="R2330" s="130"/>
      <c r="S2330" s="130"/>
    </row>
    <row r="2331" spans="1:19" ht="25.5" hidden="1" x14ac:dyDescent="0.2">
      <c r="A2331" s="136">
        <v>2330</v>
      </c>
      <c r="B2331" s="130" t="s">
        <v>11103</v>
      </c>
      <c r="C2331" s="130" t="s">
        <v>11104</v>
      </c>
      <c r="D2331" s="130" t="s">
        <v>1078</v>
      </c>
      <c r="E2331" s="130" t="s">
        <v>1048</v>
      </c>
      <c r="F2331" s="130" t="s">
        <v>4049</v>
      </c>
      <c r="G2331" s="175" t="s">
        <v>4357</v>
      </c>
      <c r="H2331" s="172" t="s">
        <v>11422</v>
      </c>
      <c r="I2331" s="171" t="s">
        <v>10113</v>
      </c>
      <c r="J2331" s="133" t="s">
        <v>1896</v>
      </c>
      <c r="K2331" s="133" t="s">
        <v>12493</v>
      </c>
      <c r="L2331" s="133"/>
      <c r="M2331" s="130"/>
      <c r="N2331" s="130"/>
      <c r="O2331" s="130"/>
      <c r="P2331" s="130"/>
      <c r="Q2331" s="130"/>
      <c r="R2331" s="130"/>
      <c r="S2331" s="130"/>
    </row>
    <row r="2332" spans="1:19" ht="38.25" hidden="1" x14ac:dyDescent="0.2">
      <c r="A2332" s="136">
        <v>2331</v>
      </c>
      <c r="B2332" s="130" t="s">
        <v>10299</v>
      </c>
      <c r="C2332" s="130" t="s">
        <v>2561</v>
      </c>
      <c r="D2332" s="130" t="s">
        <v>1078</v>
      </c>
      <c r="E2332" s="130" t="s">
        <v>1048</v>
      </c>
      <c r="F2332" s="130" t="s">
        <v>4049</v>
      </c>
      <c r="G2332" s="175" t="s">
        <v>4357</v>
      </c>
      <c r="H2332" s="172" t="s">
        <v>11423</v>
      </c>
      <c r="I2332" s="171" t="s">
        <v>11182</v>
      </c>
      <c r="J2332" s="133" t="s">
        <v>11183</v>
      </c>
      <c r="K2332" s="133" t="s">
        <v>12494</v>
      </c>
      <c r="L2332" s="133"/>
      <c r="M2332" s="130"/>
      <c r="N2332" s="130"/>
      <c r="O2332" s="130"/>
      <c r="P2332" s="130"/>
      <c r="Q2332" s="130"/>
      <c r="R2332" s="130"/>
      <c r="S2332" s="130"/>
    </row>
    <row r="2333" spans="1:19" ht="51" hidden="1" x14ac:dyDescent="0.2">
      <c r="A2333" s="136">
        <v>2332</v>
      </c>
      <c r="B2333" s="130" t="s">
        <v>4324</v>
      </c>
      <c r="C2333" s="130" t="s">
        <v>11105</v>
      </c>
      <c r="D2333" s="130" t="s">
        <v>1078</v>
      </c>
      <c r="E2333" s="130" t="s">
        <v>1040</v>
      </c>
      <c r="F2333" s="130" t="s">
        <v>4049</v>
      </c>
      <c r="G2333" s="175" t="s">
        <v>4357</v>
      </c>
      <c r="H2333" s="172" t="s">
        <v>11424</v>
      </c>
      <c r="I2333" s="171" t="s">
        <v>2256</v>
      </c>
      <c r="J2333" s="133" t="s">
        <v>11444</v>
      </c>
      <c r="K2333" s="133" t="s">
        <v>12495</v>
      </c>
      <c r="L2333" s="133"/>
      <c r="M2333" s="130"/>
      <c r="N2333" s="130"/>
      <c r="O2333" s="130"/>
      <c r="P2333" s="130"/>
      <c r="Q2333" s="130"/>
      <c r="R2333" s="130"/>
      <c r="S2333" s="130"/>
    </row>
    <row r="2334" spans="1:19" ht="51" hidden="1" x14ac:dyDescent="0.2">
      <c r="A2334" s="136">
        <v>2333</v>
      </c>
      <c r="B2334" s="130" t="s">
        <v>11106</v>
      </c>
      <c r="C2334" s="130" t="s">
        <v>1430</v>
      </c>
      <c r="D2334" s="130" t="s">
        <v>1062</v>
      </c>
      <c r="E2334" s="130" t="s">
        <v>1048</v>
      </c>
      <c r="F2334" s="130" t="s">
        <v>4049</v>
      </c>
      <c r="G2334" s="175" t="s">
        <v>4357</v>
      </c>
      <c r="H2334" s="172" t="s">
        <v>11425</v>
      </c>
      <c r="I2334" s="171" t="s">
        <v>4376</v>
      </c>
      <c r="J2334" s="133" t="s">
        <v>11444</v>
      </c>
      <c r="K2334" s="133" t="s">
        <v>12496</v>
      </c>
      <c r="L2334" s="133"/>
      <c r="M2334" s="130"/>
      <c r="N2334" s="130"/>
      <c r="O2334" s="130"/>
      <c r="P2334" s="130"/>
      <c r="Q2334" s="130"/>
      <c r="R2334" s="130"/>
      <c r="S2334" s="130"/>
    </row>
    <row r="2335" spans="1:19" ht="51" hidden="1" x14ac:dyDescent="0.2">
      <c r="A2335" s="136">
        <v>2334</v>
      </c>
      <c r="B2335" s="130" t="s">
        <v>5256</v>
      </c>
      <c r="C2335" s="130" t="s">
        <v>11107</v>
      </c>
      <c r="D2335" s="130" t="s">
        <v>1078</v>
      </c>
      <c r="E2335" s="130" t="s">
        <v>1048</v>
      </c>
      <c r="F2335" s="130" t="s">
        <v>4049</v>
      </c>
      <c r="G2335" s="175" t="s">
        <v>4357</v>
      </c>
      <c r="H2335" s="172" t="s">
        <v>11426</v>
      </c>
      <c r="I2335" s="171" t="s">
        <v>4378</v>
      </c>
      <c r="J2335" s="133" t="s">
        <v>11444</v>
      </c>
      <c r="K2335" s="133" t="s">
        <v>12497</v>
      </c>
      <c r="L2335" s="133"/>
      <c r="M2335" s="130"/>
      <c r="N2335" s="130"/>
      <c r="O2335" s="130"/>
      <c r="P2335" s="130"/>
      <c r="Q2335" s="130"/>
      <c r="R2335" s="130"/>
      <c r="S2335" s="130"/>
    </row>
    <row r="2336" spans="1:19" ht="38.25" hidden="1" x14ac:dyDescent="0.2">
      <c r="A2336" s="136">
        <v>2335</v>
      </c>
      <c r="B2336" s="130" t="s">
        <v>11108</v>
      </c>
      <c r="C2336" s="130" t="s">
        <v>3990</v>
      </c>
      <c r="D2336" s="130" t="s">
        <v>1078</v>
      </c>
      <c r="E2336" s="130" t="s">
        <v>1048</v>
      </c>
      <c r="F2336" s="130" t="s">
        <v>4049</v>
      </c>
      <c r="G2336" s="175" t="s">
        <v>4357</v>
      </c>
      <c r="H2336" s="172" t="s">
        <v>11427</v>
      </c>
      <c r="I2336" s="171" t="s">
        <v>11187</v>
      </c>
      <c r="J2336" s="133" t="s">
        <v>1942</v>
      </c>
      <c r="K2336" s="133" t="s">
        <v>12498</v>
      </c>
      <c r="L2336" s="133"/>
      <c r="M2336" s="130"/>
      <c r="N2336" s="130"/>
      <c r="O2336" s="130"/>
      <c r="P2336" s="130"/>
      <c r="Q2336" s="130"/>
      <c r="R2336" s="130"/>
      <c r="S2336" s="130"/>
    </row>
    <row r="2337" spans="1:19" ht="51" hidden="1" x14ac:dyDescent="0.2">
      <c r="A2337" s="136">
        <v>2336</v>
      </c>
      <c r="B2337" s="130" t="s">
        <v>11109</v>
      </c>
      <c r="C2337" s="130" t="s">
        <v>11110</v>
      </c>
      <c r="D2337" s="130" t="s">
        <v>1062</v>
      </c>
      <c r="E2337" s="130" t="s">
        <v>827</v>
      </c>
      <c r="F2337" s="130" t="s">
        <v>4049</v>
      </c>
      <c r="G2337" s="175" t="s">
        <v>4357</v>
      </c>
      <c r="H2337" s="172" t="s">
        <v>11428</v>
      </c>
      <c r="I2337" s="171" t="s">
        <v>11214</v>
      </c>
      <c r="J2337" s="133" t="s">
        <v>11444</v>
      </c>
      <c r="K2337" s="133" t="s">
        <v>12499</v>
      </c>
      <c r="L2337" s="133"/>
      <c r="M2337" s="130"/>
      <c r="N2337" s="130"/>
      <c r="O2337" s="130"/>
      <c r="P2337" s="130"/>
      <c r="Q2337" s="130"/>
      <c r="R2337" s="130"/>
      <c r="S2337" s="130"/>
    </row>
    <row r="2338" spans="1:19" ht="38.25" hidden="1" x14ac:dyDescent="0.2">
      <c r="A2338" s="136">
        <v>2337</v>
      </c>
      <c r="B2338" s="130" t="s">
        <v>3906</v>
      </c>
      <c r="C2338" s="130" t="s">
        <v>3182</v>
      </c>
      <c r="D2338" s="130" t="s">
        <v>1078</v>
      </c>
      <c r="E2338" s="130" t="s">
        <v>1048</v>
      </c>
      <c r="F2338" s="130" t="s">
        <v>4049</v>
      </c>
      <c r="G2338" s="175" t="s">
        <v>4357</v>
      </c>
      <c r="H2338" s="172" t="s">
        <v>11429</v>
      </c>
      <c r="I2338" s="171" t="s">
        <v>11187</v>
      </c>
      <c r="J2338" s="133" t="s">
        <v>1942</v>
      </c>
      <c r="K2338" s="133" t="s">
        <v>12500</v>
      </c>
      <c r="L2338" s="133"/>
      <c r="M2338" s="130"/>
      <c r="N2338" s="130"/>
      <c r="O2338" s="130"/>
      <c r="P2338" s="130"/>
      <c r="Q2338" s="130"/>
      <c r="R2338" s="130"/>
      <c r="S2338" s="130"/>
    </row>
    <row r="2339" spans="1:19" ht="51" hidden="1" x14ac:dyDescent="0.2">
      <c r="A2339" s="136">
        <v>2338</v>
      </c>
      <c r="B2339" s="130" t="s">
        <v>11111</v>
      </c>
      <c r="C2339" s="130" t="s">
        <v>3326</v>
      </c>
      <c r="D2339" s="130" t="s">
        <v>1078</v>
      </c>
      <c r="E2339" s="130" t="s">
        <v>1048</v>
      </c>
      <c r="F2339" s="130" t="s">
        <v>4049</v>
      </c>
      <c r="G2339" s="175" t="s">
        <v>4357</v>
      </c>
      <c r="H2339" s="172" t="s">
        <v>11430</v>
      </c>
      <c r="I2339" s="171" t="s">
        <v>484</v>
      </c>
      <c r="J2339" s="133" t="s">
        <v>11444</v>
      </c>
      <c r="K2339" s="133" t="s">
        <v>12501</v>
      </c>
      <c r="L2339" s="133"/>
      <c r="M2339" s="130"/>
      <c r="N2339" s="130"/>
      <c r="O2339" s="130"/>
      <c r="P2339" s="130"/>
      <c r="Q2339" s="130"/>
      <c r="R2339" s="130"/>
      <c r="S2339" s="130"/>
    </row>
    <row r="2340" spans="1:19" ht="38.25" hidden="1" x14ac:dyDescent="0.2">
      <c r="A2340" s="136">
        <v>2339</v>
      </c>
      <c r="B2340" s="130" t="s">
        <v>11112</v>
      </c>
      <c r="C2340" s="130" t="s">
        <v>3528</v>
      </c>
      <c r="D2340" s="130" t="s">
        <v>1078</v>
      </c>
      <c r="E2340" s="130" t="s">
        <v>1036</v>
      </c>
      <c r="F2340" s="130" t="s">
        <v>4049</v>
      </c>
      <c r="G2340" s="175" t="s">
        <v>4357</v>
      </c>
      <c r="H2340" s="172" t="s">
        <v>11431</v>
      </c>
      <c r="I2340" s="171" t="s">
        <v>2175</v>
      </c>
      <c r="J2340" s="133" t="s">
        <v>11447</v>
      </c>
      <c r="K2340" s="133" t="s">
        <v>12502</v>
      </c>
      <c r="L2340" s="133"/>
      <c r="M2340" s="130"/>
      <c r="N2340" s="130"/>
      <c r="O2340" s="130"/>
      <c r="P2340" s="130"/>
      <c r="Q2340" s="130"/>
      <c r="R2340" s="130"/>
      <c r="S2340" s="130"/>
    </row>
    <row r="2341" spans="1:19" ht="51" hidden="1" x14ac:dyDescent="0.2">
      <c r="A2341" s="136">
        <v>2340</v>
      </c>
      <c r="B2341" s="130" t="s">
        <v>11113</v>
      </c>
      <c r="C2341" s="130" t="s">
        <v>7269</v>
      </c>
      <c r="D2341" s="130" t="s">
        <v>1078</v>
      </c>
      <c r="E2341" s="130" t="s">
        <v>1036</v>
      </c>
      <c r="F2341" s="130" t="s">
        <v>4049</v>
      </c>
      <c r="G2341" s="175" t="s">
        <v>4357</v>
      </c>
      <c r="H2341" s="172" t="s">
        <v>11432</v>
      </c>
      <c r="I2341" s="171" t="s">
        <v>2022</v>
      </c>
      <c r="J2341" s="133" t="s">
        <v>11444</v>
      </c>
      <c r="K2341" s="133" t="s">
        <v>12503</v>
      </c>
      <c r="L2341" s="133"/>
      <c r="M2341" s="130"/>
      <c r="N2341" s="130"/>
      <c r="O2341" s="130"/>
      <c r="P2341" s="130"/>
      <c r="Q2341" s="130"/>
      <c r="R2341" s="130"/>
      <c r="S2341" s="130"/>
    </row>
    <row r="2342" spans="1:19" ht="51" hidden="1" x14ac:dyDescent="0.2">
      <c r="A2342" s="136">
        <v>2341</v>
      </c>
      <c r="B2342" s="130" t="s">
        <v>11114</v>
      </c>
      <c r="C2342" s="130" t="s">
        <v>11115</v>
      </c>
      <c r="D2342" s="130" t="s">
        <v>1078</v>
      </c>
      <c r="E2342" s="130" t="s">
        <v>1048</v>
      </c>
      <c r="F2342" s="130" t="s">
        <v>4049</v>
      </c>
      <c r="G2342" s="175" t="s">
        <v>4357</v>
      </c>
      <c r="H2342" s="172" t="s">
        <v>11433</v>
      </c>
      <c r="I2342" s="171" t="s">
        <v>2001</v>
      </c>
      <c r="J2342" s="133" t="s">
        <v>11444</v>
      </c>
      <c r="K2342" s="133" t="s">
        <v>12504</v>
      </c>
      <c r="L2342" s="133"/>
      <c r="M2342" s="130"/>
      <c r="N2342" s="130"/>
      <c r="O2342" s="130"/>
      <c r="P2342" s="130"/>
      <c r="Q2342" s="130"/>
      <c r="R2342" s="130"/>
      <c r="S2342" s="130"/>
    </row>
    <row r="2343" spans="1:19" ht="51" hidden="1" x14ac:dyDescent="0.2">
      <c r="A2343" s="136">
        <v>2342</v>
      </c>
      <c r="B2343" s="130" t="s">
        <v>11116</v>
      </c>
      <c r="C2343" s="130" t="s">
        <v>1955</v>
      </c>
      <c r="D2343" s="130" t="s">
        <v>1078</v>
      </c>
      <c r="E2343" s="130" t="s">
        <v>1036</v>
      </c>
      <c r="F2343" s="130" t="s">
        <v>4049</v>
      </c>
      <c r="G2343" s="175" t="s">
        <v>4357</v>
      </c>
      <c r="H2343" s="172" t="s">
        <v>11434</v>
      </c>
      <c r="I2343" s="171" t="s">
        <v>4571</v>
      </c>
      <c r="J2343" s="133" t="s">
        <v>11133</v>
      </c>
      <c r="K2343" s="133" t="s">
        <v>12505</v>
      </c>
      <c r="L2343" s="133"/>
      <c r="M2343" s="130"/>
      <c r="N2343" s="130"/>
      <c r="O2343" s="130"/>
      <c r="P2343" s="130"/>
      <c r="Q2343" s="130"/>
      <c r="R2343" s="130"/>
      <c r="S2343" s="130"/>
    </row>
    <row r="2344" spans="1:19" ht="51" hidden="1" x14ac:dyDescent="0.2">
      <c r="A2344" s="136">
        <v>2343</v>
      </c>
      <c r="B2344" s="130" t="s">
        <v>11117</v>
      </c>
      <c r="C2344" s="130" t="s">
        <v>11118</v>
      </c>
      <c r="D2344" s="130" t="s">
        <v>1649</v>
      </c>
      <c r="E2344" s="130" t="s">
        <v>1036</v>
      </c>
      <c r="F2344" s="130" t="s">
        <v>4049</v>
      </c>
      <c r="G2344" s="175" t="s">
        <v>4357</v>
      </c>
      <c r="H2344" s="172" t="s">
        <v>11435</v>
      </c>
      <c r="I2344" s="171" t="s">
        <v>2246</v>
      </c>
      <c r="J2344" s="133" t="s">
        <v>11444</v>
      </c>
      <c r="K2344" s="133" t="s">
        <v>12506</v>
      </c>
      <c r="L2344" s="133"/>
      <c r="M2344" s="130"/>
      <c r="N2344" s="130"/>
      <c r="O2344" s="130"/>
      <c r="P2344" s="130"/>
      <c r="Q2344" s="130"/>
      <c r="R2344" s="130"/>
      <c r="S2344" s="130"/>
    </row>
    <row r="2345" spans="1:19" ht="25.5" hidden="1" x14ac:dyDescent="0.2">
      <c r="A2345" s="136">
        <v>2344</v>
      </c>
      <c r="B2345" s="130" t="s">
        <v>11119</v>
      </c>
      <c r="C2345" s="130" t="s">
        <v>11120</v>
      </c>
      <c r="D2345" s="130" t="s">
        <v>1078</v>
      </c>
      <c r="E2345" s="130" t="s">
        <v>1036</v>
      </c>
      <c r="F2345" s="130" t="s">
        <v>4049</v>
      </c>
      <c r="G2345" s="175" t="s">
        <v>4357</v>
      </c>
      <c r="H2345" s="172" t="s">
        <v>11436</v>
      </c>
      <c r="I2345" s="171" t="s">
        <v>4402</v>
      </c>
      <c r="J2345" s="133" t="s">
        <v>4710</v>
      </c>
      <c r="K2345" s="133" t="s">
        <v>12507</v>
      </c>
      <c r="L2345" s="133"/>
      <c r="M2345" s="130"/>
      <c r="N2345" s="130"/>
      <c r="O2345" s="130"/>
      <c r="P2345" s="130"/>
      <c r="Q2345" s="130"/>
      <c r="R2345" s="130"/>
      <c r="S2345" s="130"/>
    </row>
    <row r="2346" spans="1:19" ht="51" hidden="1" x14ac:dyDescent="0.2">
      <c r="A2346" s="136">
        <v>2345</v>
      </c>
      <c r="B2346" s="130" t="s">
        <v>11121</v>
      </c>
      <c r="C2346" s="130" t="s">
        <v>11122</v>
      </c>
      <c r="D2346" s="130" t="s">
        <v>1078</v>
      </c>
      <c r="E2346" s="130" t="s">
        <v>1036</v>
      </c>
      <c r="F2346" s="130" t="s">
        <v>4049</v>
      </c>
      <c r="G2346" s="175" t="s">
        <v>4357</v>
      </c>
      <c r="H2346" s="172" t="s">
        <v>11437</v>
      </c>
      <c r="I2346" s="171" t="s">
        <v>2112</v>
      </c>
      <c r="J2346" s="133" t="s">
        <v>11444</v>
      </c>
      <c r="K2346" s="133" t="s">
        <v>12508</v>
      </c>
      <c r="L2346" s="133"/>
      <c r="M2346" s="130"/>
      <c r="N2346" s="130"/>
      <c r="O2346" s="130"/>
      <c r="P2346" s="130"/>
      <c r="Q2346" s="130"/>
      <c r="R2346" s="130"/>
      <c r="S2346" s="130"/>
    </row>
    <row r="2347" spans="1:19" ht="51" hidden="1" x14ac:dyDescent="0.2">
      <c r="A2347" s="136">
        <v>2346</v>
      </c>
      <c r="B2347" s="130" t="s">
        <v>11123</v>
      </c>
      <c r="C2347" s="130" t="s">
        <v>3706</v>
      </c>
      <c r="D2347" s="130" t="s">
        <v>1078</v>
      </c>
      <c r="E2347" s="130" t="s">
        <v>1048</v>
      </c>
      <c r="F2347" s="130" t="s">
        <v>4049</v>
      </c>
      <c r="G2347" s="175" t="s">
        <v>4357</v>
      </c>
      <c r="H2347" s="172" t="s">
        <v>11438</v>
      </c>
      <c r="I2347" s="171" t="s">
        <v>2287</v>
      </c>
      <c r="J2347" s="133" t="s">
        <v>11444</v>
      </c>
      <c r="K2347" s="133" t="s">
        <v>12509</v>
      </c>
      <c r="L2347" s="133"/>
      <c r="M2347" s="130"/>
      <c r="N2347" s="130"/>
      <c r="O2347" s="130"/>
      <c r="P2347" s="130"/>
      <c r="Q2347" s="130"/>
      <c r="R2347" s="130"/>
      <c r="S2347" s="130"/>
    </row>
    <row r="2348" spans="1:19" ht="38.25" hidden="1" x14ac:dyDescent="0.2">
      <c r="A2348" s="136">
        <v>2347</v>
      </c>
      <c r="B2348" s="130" t="s">
        <v>11124</v>
      </c>
      <c r="C2348" s="130" t="s">
        <v>3520</v>
      </c>
      <c r="D2348" s="130" t="s">
        <v>1078</v>
      </c>
      <c r="E2348" s="130" t="s">
        <v>1036</v>
      </c>
      <c r="F2348" s="130" t="s">
        <v>4049</v>
      </c>
      <c r="G2348" s="175" t="s">
        <v>4357</v>
      </c>
      <c r="H2348" s="172" t="s">
        <v>11439</v>
      </c>
      <c r="I2348" s="171" t="s">
        <v>2536</v>
      </c>
      <c r="J2348" s="133" t="s">
        <v>4383</v>
      </c>
      <c r="K2348" s="133" t="s">
        <v>12510</v>
      </c>
      <c r="L2348" s="133"/>
      <c r="M2348" s="130"/>
      <c r="N2348" s="130"/>
      <c r="O2348" s="130"/>
      <c r="P2348" s="130"/>
      <c r="Q2348" s="130"/>
      <c r="R2348" s="130"/>
      <c r="S2348" s="130"/>
    </row>
    <row r="2349" spans="1:19" ht="51" hidden="1" x14ac:dyDescent="0.2">
      <c r="A2349" s="136">
        <v>2348</v>
      </c>
      <c r="B2349" s="130" t="s">
        <v>11125</v>
      </c>
      <c r="C2349" s="130" t="s">
        <v>3132</v>
      </c>
      <c r="D2349" s="130" t="s">
        <v>1078</v>
      </c>
      <c r="E2349" s="130" t="s">
        <v>1048</v>
      </c>
      <c r="F2349" s="130" t="s">
        <v>4049</v>
      </c>
      <c r="G2349" s="175" t="s">
        <v>4357</v>
      </c>
      <c r="H2349" s="172" t="s">
        <v>11440</v>
      </c>
      <c r="I2349" s="171" t="s">
        <v>1804</v>
      </c>
      <c r="J2349" s="133" t="s">
        <v>11444</v>
      </c>
      <c r="K2349" s="133" t="s">
        <v>12511</v>
      </c>
      <c r="L2349" s="133"/>
      <c r="M2349" s="130"/>
      <c r="N2349" s="130"/>
      <c r="O2349" s="130"/>
      <c r="P2349" s="130"/>
      <c r="Q2349" s="130"/>
      <c r="R2349" s="130"/>
      <c r="S2349" s="130"/>
    </row>
    <row r="2350" spans="1:19" ht="51" hidden="1" x14ac:dyDescent="0.2">
      <c r="A2350" s="136">
        <v>2349</v>
      </c>
      <c r="B2350" s="130" t="s">
        <v>11126</v>
      </c>
      <c r="C2350" s="130" t="s">
        <v>7781</v>
      </c>
      <c r="D2350" s="130" t="s">
        <v>1078</v>
      </c>
      <c r="E2350" s="130" t="s">
        <v>1036</v>
      </c>
      <c r="F2350" s="130" t="s">
        <v>4049</v>
      </c>
      <c r="G2350" s="175" t="s">
        <v>4357</v>
      </c>
      <c r="H2350" s="172" t="s">
        <v>11441</v>
      </c>
      <c r="I2350" s="171" t="s">
        <v>484</v>
      </c>
      <c r="J2350" s="133" t="s">
        <v>11444</v>
      </c>
      <c r="K2350" s="133" t="s">
        <v>12512</v>
      </c>
      <c r="L2350" s="133"/>
      <c r="M2350" s="130"/>
      <c r="N2350" s="130"/>
      <c r="O2350" s="130"/>
      <c r="P2350" s="130"/>
      <c r="Q2350" s="130"/>
      <c r="R2350" s="130"/>
      <c r="S2350" s="130"/>
    </row>
    <row r="2351" spans="1:19" ht="51" hidden="1" x14ac:dyDescent="0.2">
      <c r="A2351" s="136">
        <v>2350</v>
      </c>
      <c r="B2351" s="130" t="s">
        <v>3283</v>
      </c>
      <c r="C2351" s="130" t="s">
        <v>11127</v>
      </c>
      <c r="D2351" s="130" t="s">
        <v>1078</v>
      </c>
      <c r="E2351" s="130" t="s">
        <v>1036</v>
      </c>
      <c r="F2351" s="130" t="s">
        <v>4049</v>
      </c>
      <c r="G2351" s="175" t="s">
        <v>4357</v>
      </c>
      <c r="H2351" s="172" t="s">
        <v>11442</v>
      </c>
      <c r="I2351" s="171" t="s">
        <v>1609</v>
      </c>
      <c r="J2351" s="133" t="s">
        <v>11444</v>
      </c>
      <c r="K2351" s="133" t="s">
        <v>12513</v>
      </c>
      <c r="L2351" s="133"/>
      <c r="M2351" s="130"/>
      <c r="N2351" s="130"/>
      <c r="O2351" s="130"/>
      <c r="P2351" s="130"/>
      <c r="Q2351" s="130"/>
      <c r="R2351" s="130"/>
      <c r="S2351" s="130"/>
    </row>
    <row r="2352" spans="1:19" ht="51" hidden="1" x14ac:dyDescent="0.2">
      <c r="A2352" s="136">
        <v>2351</v>
      </c>
      <c r="B2352" s="130" t="s">
        <v>11128</v>
      </c>
      <c r="C2352" s="130" t="s">
        <v>3749</v>
      </c>
      <c r="D2352" s="130" t="s">
        <v>1078</v>
      </c>
      <c r="E2352" s="130" t="s">
        <v>827</v>
      </c>
      <c r="F2352" s="130" t="s">
        <v>4049</v>
      </c>
      <c r="G2352" s="175" t="s">
        <v>4357</v>
      </c>
      <c r="H2352" s="172" t="s">
        <v>11443</v>
      </c>
      <c r="I2352" s="171" t="s">
        <v>2839</v>
      </c>
      <c r="J2352" s="133" t="s">
        <v>11444</v>
      </c>
      <c r="K2352" s="133" t="s">
        <v>12514</v>
      </c>
      <c r="L2352" s="133"/>
      <c r="M2352" s="130"/>
      <c r="N2352" s="130"/>
      <c r="O2352" s="130"/>
      <c r="P2352" s="130"/>
      <c r="Q2352" s="130"/>
      <c r="R2352" s="130"/>
      <c r="S2352" s="130"/>
    </row>
    <row r="2353" spans="1:19" ht="38.25" hidden="1" x14ac:dyDescent="0.2">
      <c r="A2353" s="136">
        <v>2352</v>
      </c>
      <c r="B2353" s="130" t="s">
        <v>11448</v>
      </c>
      <c r="C2353" s="130" t="s">
        <v>11449</v>
      </c>
      <c r="D2353" s="130" t="s">
        <v>1047</v>
      </c>
      <c r="E2353" s="130" t="s">
        <v>1048</v>
      </c>
      <c r="F2353" s="130" t="s">
        <v>11450</v>
      </c>
      <c r="G2353" s="161" t="s">
        <v>4357</v>
      </c>
      <c r="H2353" s="161" t="s">
        <v>11490</v>
      </c>
      <c r="I2353" s="162" t="s">
        <v>1065</v>
      </c>
      <c r="J2353" s="165" t="s">
        <v>2987</v>
      </c>
      <c r="K2353" s="171" t="s">
        <v>12515</v>
      </c>
      <c r="L2353" s="121"/>
      <c r="M2353" s="130"/>
      <c r="N2353" s="130"/>
      <c r="O2353" s="130"/>
      <c r="P2353" s="130"/>
      <c r="Q2353" s="130"/>
      <c r="R2353" s="130"/>
      <c r="S2353" s="130"/>
    </row>
    <row r="2354" spans="1:19" ht="51" hidden="1" x14ac:dyDescent="0.2">
      <c r="A2354" s="136">
        <v>2353</v>
      </c>
      <c r="B2354" s="130" t="s">
        <v>4011</v>
      </c>
      <c r="C2354" s="130" t="s">
        <v>11451</v>
      </c>
      <c r="D2354" s="130" t="s">
        <v>1058</v>
      </c>
      <c r="E2354" s="130" t="s">
        <v>1048</v>
      </c>
      <c r="F2354" s="130" t="s">
        <v>11450</v>
      </c>
      <c r="G2354" s="161" t="s">
        <v>4357</v>
      </c>
      <c r="H2354" s="161" t="s">
        <v>11491</v>
      </c>
      <c r="I2354" s="162" t="s">
        <v>2158</v>
      </c>
      <c r="J2354" s="165" t="s">
        <v>4359</v>
      </c>
      <c r="K2354" s="171" t="s">
        <v>12516</v>
      </c>
      <c r="L2354" s="121"/>
      <c r="M2354" s="130"/>
      <c r="N2354" s="130"/>
      <c r="O2354" s="130"/>
      <c r="P2354" s="130"/>
      <c r="Q2354" s="130"/>
      <c r="R2354" s="130"/>
      <c r="S2354" s="130"/>
    </row>
    <row r="2355" spans="1:19" ht="51" hidden="1" x14ac:dyDescent="0.2">
      <c r="A2355" s="136">
        <v>2354</v>
      </c>
      <c r="B2355" s="130" t="s">
        <v>11452</v>
      </c>
      <c r="C2355" s="130" t="s">
        <v>11453</v>
      </c>
      <c r="D2355" s="130" t="s">
        <v>1132</v>
      </c>
      <c r="E2355" s="130" t="s">
        <v>1048</v>
      </c>
      <c r="F2355" s="130" t="s">
        <v>11450</v>
      </c>
      <c r="G2355" s="161" t="s">
        <v>4357</v>
      </c>
      <c r="H2355" s="161" t="s">
        <v>11492</v>
      </c>
      <c r="I2355" s="162" t="s">
        <v>2112</v>
      </c>
      <c r="J2355" s="165" t="s">
        <v>4359</v>
      </c>
      <c r="K2355" s="171" t="s">
        <v>12517</v>
      </c>
      <c r="L2355" s="121"/>
      <c r="M2355" s="130"/>
      <c r="N2355" s="130"/>
      <c r="O2355" s="130"/>
      <c r="P2355" s="130"/>
      <c r="Q2355" s="130"/>
      <c r="R2355" s="130"/>
      <c r="S2355" s="130"/>
    </row>
    <row r="2356" spans="1:19" ht="51" hidden="1" x14ac:dyDescent="0.2">
      <c r="A2356" s="136">
        <v>2355</v>
      </c>
      <c r="B2356" s="130" t="s">
        <v>11454</v>
      </c>
      <c r="C2356" s="130" t="s">
        <v>11455</v>
      </c>
      <c r="D2356" s="130" t="s">
        <v>10603</v>
      </c>
      <c r="E2356" s="130" t="s">
        <v>1036</v>
      </c>
      <c r="F2356" s="130" t="s">
        <v>11450</v>
      </c>
      <c r="G2356" s="161" t="s">
        <v>4357</v>
      </c>
      <c r="H2356" s="161" t="s">
        <v>11493</v>
      </c>
      <c r="I2356" s="162" t="s">
        <v>2063</v>
      </c>
      <c r="J2356" s="165" t="s">
        <v>4359</v>
      </c>
      <c r="K2356" s="171" t="s">
        <v>12518</v>
      </c>
      <c r="L2356" s="121"/>
      <c r="M2356" s="130"/>
      <c r="N2356" s="130"/>
      <c r="O2356" s="130"/>
      <c r="P2356" s="130"/>
      <c r="Q2356" s="130"/>
      <c r="R2356" s="130"/>
      <c r="S2356" s="130"/>
    </row>
    <row r="2357" spans="1:19" ht="51" hidden="1" x14ac:dyDescent="0.2">
      <c r="A2357" s="136">
        <v>2356</v>
      </c>
      <c r="B2357" s="130" t="s">
        <v>10782</v>
      </c>
      <c r="C2357" s="130" t="s">
        <v>11456</v>
      </c>
      <c r="D2357" s="130" t="s">
        <v>5705</v>
      </c>
      <c r="E2357" s="130" t="s">
        <v>1036</v>
      </c>
      <c r="F2357" s="130" t="s">
        <v>11450</v>
      </c>
      <c r="G2357" s="161" t="s">
        <v>4357</v>
      </c>
      <c r="H2357" s="161" t="s">
        <v>11494</v>
      </c>
      <c r="I2357" s="162" t="s">
        <v>1657</v>
      </c>
      <c r="J2357" s="165" t="s">
        <v>4359</v>
      </c>
      <c r="K2357" s="171" t="s">
        <v>12519</v>
      </c>
      <c r="L2357" s="121"/>
      <c r="M2357" s="130"/>
      <c r="N2357" s="130"/>
      <c r="O2357" s="130"/>
      <c r="P2357" s="130"/>
      <c r="Q2357" s="130"/>
      <c r="R2357" s="130"/>
      <c r="S2357" s="130"/>
    </row>
    <row r="2358" spans="1:19" ht="51" hidden="1" x14ac:dyDescent="0.2">
      <c r="A2358" s="136">
        <v>2357</v>
      </c>
      <c r="B2358" s="130" t="s">
        <v>11457</v>
      </c>
      <c r="C2358" s="130" t="s">
        <v>11458</v>
      </c>
      <c r="D2358" s="130" t="s">
        <v>11459</v>
      </c>
      <c r="E2358" s="130" t="s">
        <v>1036</v>
      </c>
      <c r="F2358" s="130" t="s">
        <v>11450</v>
      </c>
      <c r="G2358" s="161" t="s">
        <v>4357</v>
      </c>
      <c r="H2358" s="161" t="s">
        <v>11495</v>
      </c>
      <c r="I2358" s="162" t="s">
        <v>531</v>
      </c>
      <c r="J2358" s="165" t="s">
        <v>4359</v>
      </c>
      <c r="K2358" s="171" t="s">
        <v>12520</v>
      </c>
      <c r="L2358" s="121"/>
      <c r="M2358" s="130"/>
      <c r="N2358" s="130"/>
      <c r="O2358" s="130"/>
      <c r="P2358" s="130"/>
      <c r="Q2358" s="130"/>
      <c r="R2358" s="130"/>
      <c r="S2358" s="130"/>
    </row>
    <row r="2359" spans="1:19" ht="51" hidden="1" x14ac:dyDescent="0.2">
      <c r="A2359" s="136">
        <v>2358</v>
      </c>
      <c r="B2359" s="130" t="s">
        <v>11460</v>
      </c>
      <c r="C2359" s="130" t="s">
        <v>11461</v>
      </c>
      <c r="D2359" s="130" t="s">
        <v>11462</v>
      </c>
      <c r="E2359" s="130" t="s">
        <v>1036</v>
      </c>
      <c r="F2359" s="130" t="s">
        <v>11450</v>
      </c>
      <c r="G2359" s="161" t="s">
        <v>4357</v>
      </c>
      <c r="H2359" s="161" t="s">
        <v>11496</v>
      </c>
      <c r="I2359" s="162" t="s">
        <v>2131</v>
      </c>
      <c r="J2359" s="165" t="s">
        <v>4359</v>
      </c>
      <c r="K2359" s="171" t="s">
        <v>12521</v>
      </c>
      <c r="L2359" s="121"/>
      <c r="M2359" s="130"/>
      <c r="N2359" s="130"/>
      <c r="O2359" s="130"/>
      <c r="P2359" s="130"/>
      <c r="Q2359" s="130"/>
      <c r="R2359" s="130"/>
      <c r="S2359" s="130"/>
    </row>
    <row r="2360" spans="1:19" ht="51" hidden="1" x14ac:dyDescent="0.2">
      <c r="A2360" s="136">
        <v>2359</v>
      </c>
      <c r="B2360" s="130" t="s">
        <v>4106</v>
      </c>
      <c r="C2360" s="130" t="s">
        <v>11463</v>
      </c>
      <c r="D2360" s="130" t="s">
        <v>1058</v>
      </c>
      <c r="E2360" s="130" t="s">
        <v>1048</v>
      </c>
      <c r="F2360" s="130" t="s">
        <v>11450</v>
      </c>
      <c r="G2360" s="161" t="s">
        <v>4357</v>
      </c>
      <c r="H2360" s="161" t="s">
        <v>11497</v>
      </c>
      <c r="I2360" s="162" t="s">
        <v>4456</v>
      </c>
      <c r="J2360" s="165" t="s">
        <v>4359</v>
      </c>
      <c r="K2360" s="171" t="s">
        <v>12522</v>
      </c>
      <c r="L2360" s="121"/>
      <c r="M2360" s="130"/>
      <c r="N2360" s="130"/>
      <c r="O2360" s="130"/>
      <c r="P2360" s="130"/>
      <c r="Q2360" s="130"/>
      <c r="R2360" s="130"/>
      <c r="S2360" s="130"/>
    </row>
    <row r="2361" spans="1:19" ht="51" hidden="1" x14ac:dyDescent="0.2">
      <c r="A2361" s="136">
        <v>2360</v>
      </c>
      <c r="B2361" s="130" t="s">
        <v>11464</v>
      </c>
      <c r="C2361" s="130" t="s">
        <v>11465</v>
      </c>
      <c r="D2361" s="130" t="s">
        <v>11466</v>
      </c>
      <c r="E2361" s="130" t="s">
        <v>1036</v>
      </c>
      <c r="F2361" s="130" t="s">
        <v>11450</v>
      </c>
      <c r="G2361" s="161" t="s">
        <v>4357</v>
      </c>
      <c r="H2361" s="161" t="s">
        <v>11498</v>
      </c>
      <c r="I2361" s="162" t="s">
        <v>2131</v>
      </c>
      <c r="J2361" s="165" t="s">
        <v>4359</v>
      </c>
      <c r="K2361" s="171" t="s">
        <v>12523</v>
      </c>
      <c r="L2361" s="121"/>
      <c r="M2361" s="130"/>
      <c r="N2361" s="130"/>
      <c r="O2361" s="130"/>
      <c r="P2361" s="130"/>
      <c r="Q2361" s="130"/>
      <c r="R2361" s="130"/>
      <c r="S2361" s="130"/>
    </row>
    <row r="2362" spans="1:19" ht="51" hidden="1" x14ac:dyDescent="0.2">
      <c r="A2362" s="136">
        <v>2361</v>
      </c>
      <c r="B2362" s="130" t="s">
        <v>11467</v>
      </c>
      <c r="C2362" s="130" t="s">
        <v>11468</v>
      </c>
      <c r="D2362" s="130" t="s">
        <v>1039</v>
      </c>
      <c r="E2362" s="130" t="s">
        <v>1036</v>
      </c>
      <c r="F2362" s="130" t="s">
        <v>11450</v>
      </c>
      <c r="G2362" s="161" t="s">
        <v>4357</v>
      </c>
      <c r="H2362" s="161" t="s">
        <v>11499</v>
      </c>
      <c r="I2362" s="162" t="s">
        <v>2131</v>
      </c>
      <c r="J2362" s="165" t="s">
        <v>4359</v>
      </c>
      <c r="K2362" s="171" t="s">
        <v>12524</v>
      </c>
      <c r="L2362" s="121"/>
      <c r="M2362" s="130"/>
      <c r="N2362" s="130"/>
      <c r="O2362" s="130"/>
      <c r="P2362" s="130"/>
      <c r="Q2362" s="130"/>
      <c r="R2362" s="130"/>
      <c r="S2362" s="130"/>
    </row>
    <row r="2363" spans="1:19" ht="51" hidden="1" x14ac:dyDescent="0.2">
      <c r="A2363" s="136">
        <v>2362</v>
      </c>
      <c r="B2363" s="130" t="s">
        <v>11469</v>
      </c>
      <c r="C2363" s="130" t="s">
        <v>6379</v>
      </c>
      <c r="D2363" s="130" t="s">
        <v>1058</v>
      </c>
      <c r="E2363" s="130" t="s">
        <v>827</v>
      </c>
      <c r="F2363" s="130" t="s">
        <v>11450</v>
      </c>
      <c r="G2363" s="161" t="s">
        <v>4357</v>
      </c>
      <c r="H2363" s="161" t="s">
        <v>11500</v>
      </c>
      <c r="I2363" s="162" t="s">
        <v>4504</v>
      </c>
      <c r="J2363" s="165" t="s">
        <v>2166</v>
      </c>
      <c r="K2363" s="171" t="s">
        <v>12525</v>
      </c>
      <c r="L2363" s="121"/>
      <c r="M2363" s="130"/>
      <c r="N2363" s="130"/>
      <c r="O2363" s="130"/>
      <c r="P2363" s="130"/>
      <c r="Q2363" s="130"/>
      <c r="R2363" s="130"/>
      <c r="S2363" s="130"/>
    </row>
    <row r="2364" spans="1:19" ht="51" hidden="1" x14ac:dyDescent="0.2">
      <c r="A2364" s="136">
        <v>2363</v>
      </c>
      <c r="B2364" s="130" t="s">
        <v>11470</v>
      </c>
      <c r="C2364" s="130" t="s">
        <v>11471</v>
      </c>
      <c r="D2364" s="130" t="s">
        <v>1058</v>
      </c>
      <c r="E2364" s="130" t="s">
        <v>1048</v>
      </c>
      <c r="F2364" s="130" t="s">
        <v>11450</v>
      </c>
      <c r="G2364" s="161" t="s">
        <v>4357</v>
      </c>
      <c r="H2364" s="161" t="s">
        <v>11501</v>
      </c>
      <c r="I2364" s="162" t="s">
        <v>1657</v>
      </c>
      <c r="J2364" s="165" t="s">
        <v>4359</v>
      </c>
      <c r="K2364" s="171" t="s">
        <v>12526</v>
      </c>
      <c r="L2364" s="121"/>
      <c r="M2364" s="130"/>
      <c r="N2364" s="130"/>
      <c r="O2364" s="130"/>
      <c r="P2364" s="130"/>
      <c r="Q2364" s="130"/>
      <c r="R2364" s="130"/>
      <c r="S2364" s="130"/>
    </row>
    <row r="2365" spans="1:19" ht="51" hidden="1" x14ac:dyDescent="0.2">
      <c r="A2365" s="136">
        <v>2364</v>
      </c>
      <c r="B2365" s="130" t="s">
        <v>11472</v>
      </c>
      <c r="C2365" s="130" t="s">
        <v>2094</v>
      </c>
      <c r="D2365" s="130" t="s">
        <v>1058</v>
      </c>
      <c r="E2365" s="130" t="s">
        <v>1048</v>
      </c>
      <c r="F2365" s="130" t="s">
        <v>11450</v>
      </c>
      <c r="G2365" s="161" t="s">
        <v>4357</v>
      </c>
      <c r="H2365" s="161" t="s">
        <v>11502</v>
      </c>
      <c r="I2365" s="162" t="s">
        <v>1353</v>
      </c>
      <c r="J2365" s="165" t="s">
        <v>4420</v>
      </c>
      <c r="K2365" s="171" t="s">
        <v>12527</v>
      </c>
      <c r="L2365" s="121"/>
      <c r="M2365" s="130"/>
      <c r="N2365" s="130"/>
      <c r="O2365" s="130"/>
      <c r="P2365" s="130"/>
      <c r="Q2365" s="130"/>
      <c r="R2365" s="130"/>
      <c r="S2365" s="130"/>
    </row>
    <row r="2366" spans="1:19" ht="51" hidden="1" x14ac:dyDescent="0.2">
      <c r="A2366" s="136">
        <v>2365</v>
      </c>
      <c r="B2366" s="130" t="s">
        <v>11473</v>
      </c>
      <c r="C2366" s="130" t="s">
        <v>11474</v>
      </c>
      <c r="D2366" s="130" t="s">
        <v>1058</v>
      </c>
      <c r="E2366" s="130" t="s">
        <v>1048</v>
      </c>
      <c r="F2366" s="130" t="s">
        <v>11450</v>
      </c>
      <c r="G2366" s="161" t="s">
        <v>4357</v>
      </c>
      <c r="H2366" s="161" t="s">
        <v>11503</v>
      </c>
      <c r="I2366" s="162" t="s">
        <v>4504</v>
      </c>
      <c r="J2366" s="165" t="s">
        <v>2166</v>
      </c>
      <c r="K2366" s="171" t="s">
        <v>12528</v>
      </c>
      <c r="L2366" s="121"/>
      <c r="M2366" s="130"/>
      <c r="N2366" s="130"/>
      <c r="O2366" s="130"/>
      <c r="P2366" s="130"/>
      <c r="Q2366" s="130"/>
      <c r="R2366" s="130"/>
      <c r="S2366" s="130"/>
    </row>
    <row r="2367" spans="1:19" ht="51" hidden="1" x14ac:dyDescent="0.2">
      <c r="A2367" s="136">
        <v>2366</v>
      </c>
      <c r="B2367" s="130" t="s">
        <v>11475</v>
      </c>
      <c r="C2367" s="130" t="s">
        <v>11476</v>
      </c>
      <c r="D2367" s="130" t="s">
        <v>11459</v>
      </c>
      <c r="E2367" s="130" t="s">
        <v>1040</v>
      </c>
      <c r="F2367" s="130" t="s">
        <v>11450</v>
      </c>
      <c r="G2367" s="161" t="s">
        <v>4357</v>
      </c>
      <c r="H2367" s="161" t="s">
        <v>11504</v>
      </c>
      <c r="I2367" s="162" t="s">
        <v>2063</v>
      </c>
      <c r="J2367" s="165" t="s">
        <v>4359</v>
      </c>
      <c r="K2367" s="171" t="s">
        <v>12529</v>
      </c>
      <c r="L2367" s="121"/>
      <c r="M2367" s="130"/>
      <c r="N2367" s="130"/>
      <c r="O2367" s="130"/>
      <c r="P2367" s="130"/>
      <c r="Q2367" s="130"/>
      <c r="R2367" s="130"/>
      <c r="S2367" s="130"/>
    </row>
    <row r="2368" spans="1:19" ht="51" hidden="1" x14ac:dyDescent="0.2">
      <c r="A2368" s="136">
        <v>2367</v>
      </c>
      <c r="B2368" s="130" t="s">
        <v>11477</v>
      </c>
      <c r="C2368" s="130" t="s">
        <v>11478</v>
      </c>
      <c r="D2368" s="130" t="s">
        <v>1058</v>
      </c>
      <c r="E2368" s="130" t="s">
        <v>1048</v>
      </c>
      <c r="F2368" s="130" t="s">
        <v>11450</v>
      </c>
      <c r="G2368" s="161" t="s">
        <v>4357</v>
      </c>
      <c r="H2368" s="161" t="s">
        <v>11505</v>
      </c>
      <c r="I2368" s="162" t="s">
        <v>4456</v>
      </c>
      <c r="J2368" s="165" t="s">
        <v>4359</v>
      </c>
      <c r="K2368" s="171" t="s">
        <v>12530</v>
      </c>
      <c r="L2368" s="121"/>
      <c r="M2368" s="130"/>
      <c r="N2368" s="130"/>
      <c r="O2368" s="130"/>
      <c r="P2368" s="130"/>
      <c r="Q2368" s="130"/>
      <c r="R2368" s="130"/>
      <c r="S2368" s="130"/>
    </row>
    <row r="2369" spans="1:19" ht="51" hidden="1" x14ac:dyDescent="0.2">
      <c r="A2369" s="136">
        <v>2368</v>
      </c>
      <c r="B2369" s="130" t="s">
        <v>11479</v>
      </c>
      <c r="C2369" s="130" t="s">
        <v>11480</v>
      </c>
      <c r="D2369" s="130" t="s">
        <v>10603</v>
      </c>
      <c r="E2369" s="130" t="s">
        <v>1040</v>
      </c>
      <c r="F2369" s="130" t="s">
        <v>11450</v>
      </c>
      <c r="G2369" s="161" t="s">
        <v>4357</v>
      </c>
      <c r="H2369" s="161" t="s">
        <v>11506</v>
      </c>
      <c r="I2369" s="162" t="s">
        <v>2158</v>
      </c>
      <c r="J2369" s="165" t="s">
        <v>4359</v>
      </c>
      <c r="K2369" s="171" t="s">
        <v>12531</v>
      </c>
      <c r="L2369" s="121"/>
      <c r="M2369" s="130"/>
      <c r="N2369" s="130"/>
      <c r="O2369" s="130"/>
      <c r="P2369" s="130"/>
      <c r="Q2369" s="130"/>
      <c r="R2369" s="130"/>
      <c r="S2369" s="130"/>
    </row>
    <row r="2370" spans="1:19" ht="51" hidden="1" x14ac:dyDescent="0.2">
      <c r="A2370" s="136">
        <v>2369</v>
      </c>
      <c r="B2370" s="130" t="s">
        <v>11481</v>
      </c>
      <c r="C2370" s="130" t="s">
        <v>11482</v>
      </c>
      <c r="D2370" s="130" t="s">
        <v>1058</v>
      </c>
      <c r="E2370" s="130" t="s">
        <v>1048</v>
      </c>
      <c r="F2370" s="130" t="s">
        <v>11450</v>
      </c>
      <c r="G2370" s="161" t="s">
        <v>4357</v>
      </c>
      <c r="H2370" s="161" t="s">
        <v>11507</v>
      </c>
      <c r="I2370" s="162" t="s">
        <v>2287</v>
      </c>
      <c r="J2370" s="165" t="s">
        <v>2166</v>
      </c>
      <c r="K2370" s="171" t="s">
        <v>12532</v>
      </c>
      <c r="L2370" s="121"/>
      <c r="M2370" s="130"/>
      <c r="N2370" s="130"/>
      <c r="O2370" s="130"/>
      <c r="P2370" s="130"/>
      <c r="Q2370" s="130"/>
      <c r="R2370" s="130"/>
      <c r="S2370" s="130"/>
    </row>
    <row r="2371" spans="1:19" ht="51" hidden="1" x14ac:dyDescent="0.2">
      <c r="A2371" s="136">
        <v>2370</v>
      </c>
      <c r="B2371" s="130" t="s">
        <v>11483</v>
      </c>
      <c r="C2371" s="130" t="s">
        <v>11484</v>
      </c>
      <c r="D2371" s="130" t="s">
        <v>3680</v>
      </c>
      <c r="E2371" s="130" t="s">
        <v>1048</v>
      </c>
      <c r="F2371" s="130" t="s">
        <v>11450</v>
      </c>
      <c r="G2371" s="161" t="s">
        <v>4357</v>
      </c>
      <c r="H2371" s="161" t="s">
        <v>11508</v>
      </c>
      <c r="I2371" s="162" t="s">
        <v>531</v>
      </c>
      <c r="J2371" s="165" t="s">
        <v>4359</v>
      </c>
      <c r="K2371" s="171" t="s">
        <v>12533</v>
      </c>
      <c r="L2371" s="121"/>
      <c r="M2371" s="130"/>
      <c r="N2371" s="130"/>
      <c r="O2371" s="130"/>
      <c r="P2371" s="130"/>
      <c r="Q2371" s="130"/>
      <c r="R2371" s="130"/>
      <c r="S2371" s="130"/>
    </row>
    <row r="2372" spans="1:19" ht="51" hidden="1" x14ac:dyDescent="0.2">
      <c r="A2372" s="136">
        <v>2371</v>
      </c>
      <c r="B2372" s="130" t="s">
        <v>11485</v>
      </c>
      <c r="C2372" s="130" t="s">
        <v>2401</v>
      </c>
      <c r="D2372" s="130" t="s">
        <v>1606</v>
      </c>
      <c r="E2372" s="130" t="s">
        <v>827</v>
      </c>
      <c r="F2372" s="130" t="s">
        <v>11450</v>
      </c>
      <c r="G2372" s="161" t="s">
        <v>4357</v>
      </c>
      <c r="H2372" s="161" t="s">
        <v>11509</v>
      </c>
      <c r="I2372" s="162" t="s">
        <v>2063</v>
      </c>
      <c r="J2372" s="165" t="s">
        <v>4359</v>
      </c>
      <c r="K2372" s="171" t="s">
        <v>12534</v>
      </c>
      <c r="L2372" s="121"/>
      <c r="M2372" s="130"/>
      <c r="N2372" s="130"/>
      <c r="O2372" s="130"/>
      <c r="P2372" s="130"/>
      <c r="Q2372" s="130"/>
      <c r="R2372" s="130"/>
      <c r="S2372" s="130"/>
    </row>
    <row r="2373" spans="1:19" ht="51" hidden="1" x14ac:dyDescent="0.2">
      <c r="A2373" s="136">
        <v>2372</v>
      </c>
      <c r="B2373" s="130" t="s">
        <v>11486</v>
      </c>
      <c r="C2373" s="130" t="s">
        <v>6982</v>
      </c>
      <c r="D2373" s="130" t="s">
        <v>1139</v>
      </c>
      <c r="E2373" s="130" t="s">
        <v>1048</v>
      </c>
      <c r="F2373" s="130" t="s">
        <v>11450</v>
      </c>
      <c r="G2373" s="161" t="s">
        <v>4357</v>
      </c>
      <c r="H2373" s="161" t="s">
        <v>11510</v>
      </c>
      <c r="I2373" s="162" t="s">
        <v>2287</v>
      </c>
      <c r="J2373" s="165" t="s">
        <v>2166</v>
      </c>
      <c r="K2373" s="171" t="s">
        <v>12535</v>
      </c>
      <c r="L2373" s="121"/>
      <c r="M2373" s="130"/>
      <c r="N2373" s="130"/>
      <c r="O2373" s="130"/>
      <c r="P2373" s="130"/>
      <c r="Q2373" s="130"/>
      <c r="R2373" s="130"/>
      <c r="S2373" s="130"/>
    </row>
    <row r="2374" spans="1:19" ht="51" hidden="1" x14ac:dyDescent="0.2">
      <c r="A2374" s="136">
        <v>2373</v>
      </c>
      <c r="B2374" s="130" t="s">
        <v>11487</v>
      </c>
      <c r="C2374" s="130" t="s">
        <v>11488</v>
      </c>
      <c r="D2374" s="130" t="s">
        <v>1688</v>
      </c>
      <c r="E2374" s="130" t="s">
        <v>1048</v>
      </c>
      <c r="F2374" s="130" t="s">
        <v>11450</v>
      </c>
      <c r="G2374" s="161" t="s">
        <v>4357</v>
      </c>
      <c r="H2374" s="161" t="s">
        <v>11511</v>
      </c>
      <c r="I2374" s="162" t="s">
        <v>879</v>
      </c>
      <c r="J2374" s="165" t="s">
        <v>4359</v>
      </c>
      <c r="K2374" s="171" t="s">
        <v>12536</v>
      </c>
      <c r="L2374" s="121"/>
      <c r="M2374" s="130"/>
      <c r="N2374" s="130"/>
      <c r="O2374" s="130"/>
      <c r="P2374" s="130"/>
      <c r="Q2374" s="130"/>
      <c r="R2374" s="130"/>
      <c r="S2374" s="130"/>
    </row>
    <row r="2375" spans="1:19" ht="51" hidden="1" x14ac:dyDescent="0.2">
      <c r="A2375" s="136">
        <v>2374</v>
      </c>
      <c r="B2375" s="130" t="s">
        <v>11489</v>
      </c>
      <c r="C2375" s="130" t="s">
        <v>3762</v>
      </c>
      <c r="D2375" s="130" t="s">
        <v>1058</v>
      </c>
      <c r="E2375" s="130" t="s">
        <v>1048</v>
      </c>
      <c r="F2375" s="130" t="s">
        <v>11450</v>
      </c>
      <c r="G2375" s="161" t="s">
        <v>4357</v>
      </c>
      <c r="H2375" s="161" t="s">
        <v>11512</v>
      </c>
      <c r="I2375" s="162" t="s">
        <v>879</v>
      </c>
      <c r="J2375" s="165" t="s">
        <v>4359</v>
      </c>
      <c r="K2375" s="171" t="s">
        <v>12537</v>
      </c>
      <c r="L2375" s="121"/>
      <c r="M2375" s="130"/>
      <c r="N2375" s="130"/>
      <c r="O2375" s="130"/>
      <c r="P2375" s="130"/>
      <c r="Q2375" s="130"/>
      <c r="R2375" s="130"/>
      <c r="S2375" s="130"/>
    </row>
    <row r="2376" spans="1:19" ht="51" hidden="1" x14ac:dyDescent="0.2">
      <c r="A2376" s="136">
        <v>2375</v>
      </c>
      <c r="B2376" s="180" t="s">
        <v>11513</v>
      </c>
      <c r="C2376" s="181" t="s">
        <v>2533</v>
      </c>
      <c r="D2376" s="182" t="s">
        <v>1132</v>
      </c>
      <c r="E2376" s="182" t="s">
        <v>1048</v>
      </c>
      <c r="F2376" s="180" t="s">
        <v>3579</v>
      </c>
      <c r="G2376" s="182" t="s">
        <v>4357</v>
      </c>
      <c r="H2376" s="182" t="s">
        <v>11816</v>
      </c>
      <c r="I2376" s="180" t="s">
        <v>4721</v>
      </c>
      <c r="J2376" s="129" t="s">
        <v>4359</v>
      </c>
      <c r="K2376" s="130" t="s">
        <v>12538</v>
      </c>
      <c r="L2376" s="128"/>
      <c r="M2376" s="130"/>
      <c r="N2376" s="130"/>
      <c r="O2376" s="130"/>
      <c r="P2376" s="130"/>
      <c r="Q2376" s="130"/>
      <c r="R2376" s="130"/>
      <c r="S2376" s="130"/>
    </row>
    <row r="2377" spans="1:19" ht="51" hidden="1" x14ac:dyDescent="0.2">
      <c r="A2377" s="136">
        <v>2376</v>
      </c>
      <c r="B2377" s="180" t="s">
        <v>11514</v>
      </c>
      <c r="C2377" s="181" t="s">
        <v>11515</v>
      </c>
      <c r="D2377" s="182" t="s">
        <v>1132</v>
      </c>
      <c r="E2377" s="182" t="s">
        <v>1048</v>
      </c>
      <c r="F2377" s="180" t="s">
        <v>3579</v>
      </c>
      <c r="G2377" s="182" t="s">
        <v>4357</v>
      </c>
      <c r="H2377" s="182" t="s">
        <v>11817</v>
      </c>
      <c r="I2377" s="180" t="s">
        <v>1563</v>
      </c>
      <c r="J2377" s="129" t="s">
        <v>2166</v>
      </c>
      <c r="K2377" s="130" t="s">
        <v>12539</v>
      </c>
      <c r="L2377" s="128"/>
      <c r="M2377" s="130"/>
      <c r="N2377" s="130"/>
      <c r="O2377" s="130"/>
      <c r="P2377" s="130"/>
      <c r="Q2377" s="130"/>
      <c r="R2377" s="130"/>
      <c r="S2377" s="130"/>
    </row>
    <row r="2378" spans="1:19" ht="51" hidden="1" x14ac:dyDescent="0.2">
      <c r="A2378" s="136">
        <v>2377</v>
      </c>
      <c r="B2378" s="180" t="s">
        <v>11516</v>
      </c>
      <c r="C2378" s="181" t="s">
        <v>11517</v>
      </c>
      <c r="D2378" s="182" t="s">
        <v>1058</v>
      </c>
      <c r="E2378" s="182" t="s">
        <v>827</v>
      </c>
      <c r="F2378" s="180" t="s">
        <v>3579</v>
      </c>
      <c r="G2378" s="182" t="s">
        <v>4357</v>
      </c>
      <c r="H2378" s="182" t="s">
        <v>11818</v>
      </c>
      <c r="I2378" s="180" t="s">
        <v>11819</v>
      </c>
      <c r="J2378" s="129" t="s">
        <v>11820</v>
      </c>
      <c r="K2378" s="130" t="s">
        <v>12540</v>
      </c>
      <c r="L2378" s="128"/>
      <c r="M2378" s="130"/>
      <c r="N2378" s="130"/>
      <c r="O2378" s="130"/>
      <c r="P2378" s="130"/>
      <c r="Q2378" s="130"/>
      <c r="R2378" s="130"/>
      <c r="S2378" s="130"/>
    </row>
    <row r="2379" spans="1:19" ht="51" hidden="1" x14ac:dyDescent="0.2">
      <c r="A2379" s="136">
        <v>2378</v>
      </c>
      <c r="B2379" s="180" t="s">
        <v>11518</v>
      </c>
      <c r="C2379" s="181" t="s">
        <v>11519</v>
      </c>
      <c r="D2379" s="182" t="s">
        <v>1407</v>
      </c>
      <c r="E2379" s="182" t="s">
        <v>827</v>
      </c>
      <c r="F2379" s="180" t="s">
        <v>3579</v>
      </c>
      <c r="G2379" s="182" t="s">
        <v>4357</v>
      </c>
      <c r="H2379" s="182" t="s">
        <v>11821</v>
      </c>
      <c r="I2379" s="180" t="s">
        <v>1668</v>
      </c>
      <c r="J2379" s="129" t="s">
        <v>10219</v>
      </c>
      <c r="K2379" s="130" t="s">
        <v>12541</v>
      </c>
      <c r="L2379" s="128"/>
      <c r="M2379" s="130"/>
      <c r="N2379" s="130"/>
      <c r="O2379" s="130"/>
      <c r="P2379" s="130"/>
      <c r="Q2379" s="130"/>
      <c r="R2379" s="130"/>
      <c r="S2379" s="130"/>
    </row>
    <row r="2380" spans="1:19" ht="51" hidden="1" x14ac:dyDescent="0.2">
      <c r="A2380" s="136">
        <v>2379</v>
      </c>
      <c r="B2380" s="180" t="s">
        <v>11520</v>
      </c>
      <c r="C2380" s="181" t="s">
        <v>3606</v>
      </c>
      <c r="D2380" s="182" t="s">
        <v>1047</v>
      </c>
      <c r="E2380" s="182" t="s">
        <v>827</v>
      </c>
      <c r="F2380" s="180" t="s">
        <v>3579</v>
      </c>
      <c r="G2380" s="182" t="s">
        <v>4357</v>
      </c>
      <c r="H2380" s="182" t="s">
        <v>11822</v>
      </c>
      <c r="I2380" s="180" t="s">
        <v>2760</v>
      </c>
      <c r="J2380" s="129" t="s">
        <v>4359</v>
      </c>
      <c r="K2380" s="130" t="s">
        <v>12542</v>
      </c>
      <c r="L2380" s="128"/>
      <c r="M2380" s="130"/>
      <c r="N2380" s="130"/>
      <c r="O2380" s="130"/>
      <c r="P2380" s="130"/>
      <c r="Q2380" s="130"/>
      <c r="R2380" s="130"/>
      <c r="S2380" s="130"/>
    </row>
    <row r="2381" spans="1:19" ht="51" hidden="1" x14ac:dyDescent="0.2">
      <c r="A2381" s="136">
        <v>2380</v>
      </c>
      <c r="B2381" s="180" t="s">
        <v>11521</v>
      </c>
      <c r="C2381" s="181" t="s">
        <v>11522</v>
      </c>
      <c r="D2381" s="182" t="s">
        <v>1058</v>
      </c>
      <c r="E2381" s="182" t="s">
        <v>1048</v>
      </c>
      <c r="F2381" s="180" t="s">
        <v>3579</v>
      </c>
      <c r="G2381" s="182" t="s">
        <v>4357</v>
      </c>
      <c r="H2381" s="182" t="s">
        <v>11823</v>
      </c>
      <c r="I2381" s="180" t="s">
        <v>4426</v>
      </c>
      <c r="J2381" s="129" t="s">
        <v>2166</v>
      </c>
      <c r="K2381" s="130" t="s">
        <v>12543</v>
      </c>
      <c r="L2381" s="128"/>
      <c r="M2381" s="130"/>
      <c r="N2381" s="130"/>
      <c r="O2381" s="130"/>
      <c r="P2381" s="130"/>
      <c r="Q2381" s="130"/>
      <c r="R2381" s="130"/>
      <c r="S2381" s="130"/>
    </row>
    <row r="2382" spans="1:19" ht="63.75" hidden="1" x14ac:dyDescent="0.2">
      <c r="A2382" s="136">
        <v>2381</v>
      </c>
      <c r="B2382" s="180" t="s">
        <v>11523</v>
      </c>
      <c r="C2382" s="181" t="s">
        <v>11524</v>
      </c>
      <c r="D2382" s="182" t="s">
        <v>1058</v>
      </c>
      <c r="E2382" s="182" t="s">
        <v>827</v>
      </c>
      <c r="F2382" s="180" t="s">
        <v>3579</v>
      </c>
      <c r="G2382" s="182" t="s">
        <v>4357</v>
      </c>
      <c r="H2382" s="182" t="s">
        <v>11824</v>
      </c>
      <c r="I2382" s="180" t="s">
        <v>4527</v>
      </c>
      <c r="J2382" s="129" t="s">
        <v>10216</v>
      </c>
      <c r="K2382" s="130" t="s">
        <v>12544</v>
      </c>
      <c r="L2382" s="128"/>
      <c r="M2382" s="130"/>
      <c r="N2382" s="130"/>
      <c r="O2382" s="130"/>
      <c r="P2382" s="130"/>
      <c r="Q2382" s="130"/>
      <c r="R2382" s="130"/>
      <c r="S2382" s="130"/>
    </row>
    <row r="2383" spans="1:19" ht="38.25" hidden="1" x14ac:dyDescent="0.2">
      <c r="A2383" s="136">
        <v>2382</v>
      </c>
      <c r="B2383" s="180" t="s">
        <v>11525</v>
      </c>
      <c r="C2383" s="181" t="s">
        <v>10263</v>
      </c>
      <c r="D2383" s="182" t="s">
        <v>1058</v>
      </c>
      <c r="E2383" s="182" t="s">
        <v>827</v>
      </c>
      <c r="F2383" s="180" t="s">
        <v>3579</v>
      </c>
      <c r="G2383" s="182" t="s">
        <v>4357</v>
      </c>
      <c r="H2383" s="182" t="s">
        <v>11825</v>
      </c>
      <c r="I2383" s="180" t="s">
        <v>11826</v>
      </c>
      <c r="J2383" s="129" t="s">
        <v>4924</v>
      </c>
      <c r="K2383" s="130" t="s">
        <v>12545</v>
      </c>
      <c r="L2383" s="128"/>
      <c r="M2383" s="130"/>
      <c r="N2383" s="130"/>
      <c r="O2383" s="130"/>
      <c r="P2383" s="130"/>
      <c r="Q2383" s="130"/>
      <c r="R2383" s="130"/>
      <c r="S2383" s="130"/>
    </row>
    <row r="2384" spans="1:19" ht="38.25" hidden="1" x14ac:dyDescent="0.2">
      <c r="A2384" s="136">
        <v>2383</v>
      </c>
      <c r="B2384" s="180" t="s">
        <v>11526</v>
      </c>
      <c r="C2384" s="181" t="s">
        <v>11527</v>
      </c>
      <c r="D2384" s="182" t="s">
        <v>1404</v>
      </c>
      <c r="E2384" s="182" t="s">
        <v>827</v>
      </c>
      <c r="F2384" s="180" t="s">
        <v>3579</v>
      </c>
      <c r="G2384" s="182" t="s">
        <v>4357</v>
      </c>
      <c r="H2384" s="182" t="s">
        <v>11827</v>
      </c>
      <c r="I2384" s="180" t="s">
        <v>11828</v>
      </c>
      <c r="J2384" s="129" t="s">
        <v>4924</v>
      </c>
      <c r="K2384" s="130" t="s">
        <v>12546</v>
      </c>
      <c r="L2384" s="128"/>
      <c r="M2384" s="130"/>
      <c r="N2384" s="130"/>
      <c r="O2384" s="130"/>
      <c r="P2384" s="130"/>
      <c r="Q2384" s="130"/>
      <c r="R2384" s="130"/>
      <c r="S2384" s="130"/>
    </row>
    <row r="2385" spans="1:19" ht="51" hidden="1" x14ac:dyDescent="0.2">
      <c r="A2385" s="136">
        <v>2384</v>
      </c>
      <c r="B2385" s="180" t="s">
        <v>11528</v>
      </c>
      <c r="C2385" s="181" t="s">
        <v>8200</v>
      </c>
      <c r="D2385" s="182" t="s">
        <v>1380</v>
      </c>
      <c r="E2385" s="182" t="s">
        <v>827</v>
      </c>
      <c r="F2385" s="180" t="s">
        <v>3579</v>
      </c>
      <c r="G2385" s="182" t="s">
        <v>4357</v>
      </c>
      <c r="H2385" s="182" t="s">
        <v>11829</v>
      </c>
      <c r="I2385" s="180" t="s">
        <v>2661</v>
      </c>
      <c r="J2385" s="129" t="s">
        <v>2166</v>
      </c>
      <c r="K2385" s="130" t="s">
        <v>12547</v>
      </c>
      <c r="L2385" s="128"/>
      <c r="M2385" s="130"/>
      <c r="N2385" s="130"/>
      <c r="O2385" s="130"/>
      <c r="P2385" s="130"/>
      <c r="Q2385" s="130"/>
      <c r="R2385" s="130"/>
      <c r="S2385" s="130"/>
    </row>
    <row r="2386" spans="1:19" ht="38.25" hidden="1" x14ac:dyDescent="0.2">
      <c r="A2386" s="136">
        <v>2385</v>
      </c>
      <c r="B2386" s="180" t="s">
        <v>11529</v>
      </c>
      <c r="C2386" s="181" t="s">
        <v>11530</v>
      </c>
      <c r="D2386" s="182" t="s">
        <v>1907</v>
      </c>
      <c r="E2386" s="182" t="s">
        <v>1048</v>
      </c>
      <c r="F2386" s="180" t="s">
        <v>3579</v>
      </c>
      <c r="G2386" s="182" t="s">
        <v>4357</v>
      </c>
      <c r="H2386" s="182" t="s">
        <v>11830</v>
      </c>
      <c r="I2386" s="180" t="s">
        <v>11831</v>
      </c>
      <c r="J2386" s="129" t="s">
        <v>11832</v>
      </c>
      <c r="K2386" s="130" t="s">
        <v>12548</v>
      </c>
      <c r="L2386" s="128"/>
      <c r="M2386" s="130"/>
      <c r="N2386" s="130"/>
      <c r="O2386" s="130"/>
      <c r="P2386" s="130"/>
      <c r="Q2386" s="130"/>
      <c r="R2386" s="130"/>
      <c r="S2386" s="130"/>
    </row>
    <row r="2387" spans="1:19" ht="51" hidden="1" x14ac:dyDescent="0.2">
      <c r="A2387" s="136">
        <v>2386</v>
      </c>
      <c r="B2387" s="180" t="s">
        <v>11531</v>
      </c>
      <c r="C2387" s="181" t="s">
        <v>11532</v>
      </c>
      <c r="D2387" s="182" t="s">
        <v>1058</v>
      </c>
      <c r="E2387" s="182" t="s">
        <v>1048</v>
      </c>
      <c r="F2387" s="180" t="s">
        <v>3579</v>
      </c>
      <c r="G2387" s="182" t="s">
        <v>4357</v>
      </c>
      <c r="H2387" s="182" t="s">
        <v>11833</v>
      </c>
      <c r="I2387" s="180" t="s">
        <v>2713</v>
      </c>
      <c r="J2387" s="129" t="s">
        <v>4359</v>
      </c>
      <c r="K2387" s="130" t="s">
        <v>12549</v>
      </c>
      <c r="L2387" s="128"/>
      <c r="M2387" s="130"/>
      <c r="N2387" s="130"/>
      <c r="O2387" s="130"/>
      <c r="P2387" s="130"/>
      <c r="Q2387" s="130"/>
      <c r="R2387" s="130"/>
      <c r="S2387" s="130"/>
    </row>
    <row r="2388" spans="1:19" ht="51" hidden="1" x14ac:dyDescent="0.2">
      <c r="A2388" s="136">
        <v>2387</v>
      </c>
      <c r="B2388" s="180" t="s">
        <v>11533</v>
      </c>
      <c r="C2388" s="181" t="s">
        <v>11534</v>
      </c>
      <c r="D2388" s="182" t="s">
        <v>1174</v>
      </c>
      <c r="E2388" s="182" t="s">
        <v>1048</v>
      </c>
      <c r="F2388" s="180" t="s">
        <v>3579</v>
      </c>
      <c r="G2388" s="182" t="s">
        <v>4357</v>
      </c>
      <c r="H2388" s="182" t="s">
        <v>11834</v>
      </c>
      <c r="I2388" s="180" t="s">
        <v>4426</v>
      </c>
      <c r="J2388" s="129" t="s">
        <v>2166</v>
      </c>
      <c r="K2388" s="130" t="s">
        <v>12550</v>
      </c>
      <c r="L2388" s="128"/>
      <c r="M2388" s="130"/>
      <c r="N2388" s="130"/>
      <c r="O2388" s="130"/>
      <c r="P2388" s="130"/>
      <c r="Q2388" s="130"/>
      <c r="R2388" s="130"/>
      <c r="S2388" s="130"/>
    </row>
    <row r="2389" spans="1:19" ht="38.25" hidden="1" x14ac:dyDescent="0.2">
      <c r="A2389" s="136">
        <v>2388</v>
      </c>
      <c r="B2389" s="180" t="s">
        <v>11535</v>
      </c>
      <c r="C2389" s="181" t="s">
        <v>7477</v>
      </c>
      <c r="D2389" s="182" t="s">
        <v>1174</v>
      </c>
      <c r="E2389" s="182" t="s">
        <v>827</v>
      </c>
      <c r="F2389" s="180" t="s">
        <v>3579</v>
      </c>
      <c r="G2389" s="182" t="s">
        <v>4357</v>
      </c>
      <c r="H2389" s="182" t="s">
        <v>11835</v>
      </c>
      <c r="I2389" s="180" t="s">
        <v>4743</v>
      </c>
      <c r="J2389" s="129" t="s">
        <v>2559</v>
      </c>
      <c r="K2389" s="130" t="s">
        <v>12551</v>
      </c>
      <c r="L2389" s="128"/>
      <c r="M2389" s="130"/>
      <c r="N2389" s="130"/>
      <c r="O2389" s="130"/>
      <c r="P2389" s="130"/>
      <c r="Q2389" s="130"/>
      <c r="R2389" s="130"/>
      <c r="S2389" s="130"/>
    </row>
    <row r="2390" spans="1:19" ht="38.25" hidden="1" x14ac:dyDescent="0.2">
      <c r="A2390" s="136">
        <v>2389</v>
      </c>
      <c r="B2390" s="180" t="s">
        <v>5199</v>
      </c>
      <c r="C2390" s="181" t="s">
        <v>11004</v>
      </c>
      <c r="D2390" s="182" t="s">
        <v>11536</v>
      </c>
      <c r="E2390" s="182" t="s">
        <v>827</v>
      </c>
      <c r="F2390" s="180" t="s">
        <v>3579</v>
      </c>
      <c r="G2390" s="182" t="s">
        <v>4357</v>
      </c>
      <c r="H2390" s="182" t="s">
        <v>11836</v>
      </c>
      <c r="I2390" s="180" t="s">
        <v>4432</v>
      </c>
      <c r="J2390" s="129" t="s">
        <v>2987</v>
      </c>
      <c r="K2390" s="130" t="s">
        <v>12552</v>
      </c>
      <c r="L2390" s="128"/>
      <c r="M2390" s="130"/>
      <c r="N2390" s="130"/>
      <c r="O2390" s="130"/>
      <c r="P2390" s="130"/>
      <c r="Q2390" s="130"/>
      <c r="R2390" s="130"/>
      <c r="S2390" s="130"/>
    </row>
    <row r="2391" spans="1:19" ht="51" hidden="1" x14ac:dyDescent="0.2">
      <c r="A2391" s="136">
        <v>2390</v>
      </c>
      <c r="B2391" s="180" t="s">
        <v>11537</v>
      </c>
      <c r="C2391" s="181" t="s">
        <v>11538</v>
      </c>
      <c r="D2391" s="182" t="s">
        <v>1047</v>
      </c>
      <c r="E2391" s="182" t="s">
        <v>827</v>
      </c>
      <c r="F2391" s="180" t="s">
        <v>3579</v>
      </c>
      <c r="G2391" s="182" t="s">
        <v>4357</v>
      </c>
      <c r="H2391" s="182" t="s">
        <v>11837</v>
      </c>
      <c r="I2391" s="180" t="s">
        <v>2760</v>
      </c>
      <c r="J2391" s="129" t="s">
        <v>4359</v>
      </c>
      <c r="K2391" s="130" t="s">
        <v>12553</v>
      </c>
      <c r="L2391" s="128"/>
      <c r="M2391" s="130"/>
      <c r="N2391" s="130"/>
      <c r="O2391" s="130"/>
      <c r="P2391" s="130"/>
      <c r="Q2391" s="130"/>
      <c r="R2391" s="130"/>
      <c r="S2391" s="130"/>
    </row>
    <row r="2392" spans="1:19" ht="38.25" hidden="1" x14ac:dyDescent="0.2">
      <c r="A2392" s="136">
        <v>2391</v>
      </c>
      <c r="B2392" s="180" t="s">
        <v>5256</v>
      </c>
      <c r="C2392" s="181" t="s">
        <v>11539</v>
      </c>
      <c r="D2392" s="182" t="s">
        <v>2142</v>
      </c>
      <c r="E2392" s="182" t="s">
        <v>1048</v>
      </c>
      <c r="F2392" s="180" t="s">
        <v>3579</v>
      </c>
      <c r="G2392" s="182" t="s">
        <v>4357</v>
      </c>
      <c r="H2392" s="182" t="s">
        <v>11838</v>
      </c>
      <c r="I2392" s="180" t="s">
        <v>11828</v>
      </c>
      <c r="J2392" s="129" t="s">
        <v>4924</v>
      </c>
      <c r="K2392" s="130" t="s">
        <v>12554</v>
      </c>
      <c r="L2392" s="128"/>
      <c r="M2392" s="130"/>
      <c r="N2392" s="130"/>
      <c r="O2392" s="130"/>
      <c r="P2392" s="130"/>
      <c r="Q2392" s="130"/>
      <c r="R2392" s="130"/>
      <c r="S2392" s="130"/>
    </row>
    <row r="2393" spans="1:19" ht="51" hidden="1" x14ac:dyDescent="0.2">
      <c r="A2393" s="136">
        <v>2392</v>
      </c>
      <c r="B2393" s="180" t="s">
        <v>11540</v>
      </c>
      <c r="C2393" s="181" t="s">
        <v>11541</v>
      </c>
      <c r="D2393" s="182" t="s">
        <v>1132</v>
      </c>
      <c r="E2393" s="182" t="s">
        <v>1048</v>
      </c>
      <c r="F2393" s="180" t="s">
        <v>3579</v>
      </c>
      <c r="G2393" s="182" t="s">
        <v>4357</v>
      </c>
      <c r="H2393" s="182" t="s">
        <v>11839</v>
      </c>
      <c r="I2393" s="180" t="s">
        <v>4739</v>
      </c>
      <c r="J2393" s="129" t="s">
        <v>2166</v>
      </c>
      <c r="K2393" s="130" t="s">
        <v>12555</v>
      </c>
      <c r="L2393" s="128"/>
      <c r="M2393" s="130"/>
      <c r="N2393" s="130"/>
      <c r="O2393" s="130"/>
      <c r="P2393" s="130"/>
      <c r="Q2393" s="130"/>
      <c r="R2393" s="130"/>
      <c r="S2393" s="130"/>
    </row>
    <row r="2394" spans="1:19" ht="63.75" hidden="1" x14ac:dyDescent="0.2">
      <c r="A2394" s="136">
        <v>2393</v>
      </c>
      <c r="B2394" s="180" t="s">
        <v>11542</v>
      </c>
      <c r="C2394" s="181" t="s">
        <v>8144</v>
      </c>
      <c r="D2394" s="182" t="s">
        <v>1058</v>
      </c>
      <c r="E2394" s="182" t="s">
        <v>827</v>
      </c>
      <c r="F2394" s="180" t="s">
        <v>3579</v>
      </c>
      <c r="G2394" s="182" t="s">
        <v>4357</v>
      </c>
      <c r="H2394" s="182" t="s">
        <v>11840</v>
      </c>
      <c r="I2394" s="180" t="s">
        <v>4527</v>
      </c>
      <c r="J2394" s="129" t="s">
        <v>10216</v>
      </c>
      <c r="K2394" s="130" t="s">
        <v>12556</v>
      </c>
      <c r="L2394" s="128"/>
      <c r="M2394" s="130"/>
      <c r="N2394" s="130"/>
      <c r="O2394" s="130"/>
      <c r="P2394" s="130"/>
      <c r="Q2394" s="130"/>
      <c r="R2394" s="130"/>
      <c r="S2394" s="130"/>
    </row>
    <row r="2395" spans="1:19" ht="63.75" hidden="1" x14ac:dyDescent="0.2">
      <c r="A2395" s="136">
        <v>2394</v>
      </c>
      <c r="B2395" s="180" t="s">
        <v>11543</v>
      </c>
      <c r="C2395" s="181" t="s">
        <v>3444</v>
      </c>
      <c r="D2395" s="182" t="s">
        <v>1774</v>
      </c>
      <c r="E2395" s="182" t="s">
        <v>827</v>
      </c>
      <c r="F2395" s="180" t="s">
        <v>3579</v>
      </c>
      <c r="G2395" s="182" t="s">
        <v>4357</v>
      </c>
      <c r="H2395" s="182" t="s">
        <v>11841</v>
      </c>
      <c r="I2395" s="180" t="s">
        <v>2126</v>
      </c>
      <c r="J2395" s="129" t="s">
        <v>10216</v>
      </c>
      <c r="K2395" s="130" t="s">
        <v>12557</v>
      </c>
      <c r="L2395" s="128"/>
      <c r="M2395" s="130"/>
      <c r="N2395" s="130"/>
      <c r="O2395" s="130"/>
      <c r="P2395" s="130"/>
      <c r="Q2395" s="130"/>
      <c r="R2395" s="130"/>
      <c r="S2395" s="130"/>
    </row>
    <row r="2396" spans="1:19" ht="51" hidden="1" x14ac:dyDescent="0.2">
      <c r="A2396" s="136">
        <v>2395</v>
      </c>
      <c r="B2396" s="180" t="s">
        <v>2362</v>
      </c>
      <c r="C2396" s="181" t="s">
        <v>11544</v>
      </c>
      <c r="D2396" s="182" t="s">
        <v>1058</v>
      </c>
      <c r="E2396" s="182" t="s">
        <v>1048</v>
      </c>
      <c r="F2396" s="180" t="s">
        <v>3579</v>
      </c>
      <c r="G2396" s="182" t="s">
        <v>4357</v>
      </c>
      <c r="H2396" s="182" t="s">
        <v>11842</v>
      </c>
      <c r="I2396" s="180" t="s">
        <v>921</v>
      </c>
      <c r="J2396" s="129" t="s">
        <v>4359</v>
      </c>
      <c r="K2396" s="130" t="s">
        <v>12558</v>
      </c>
      <c r="L2396" s="128"/>
      <c r="M2396" s="130"/>
      <c r="N2396" s="130"/>
      <c r="O2396" s="130"/>
      <c r="P2396" s="130"/>
      <c r="Q2396" s="130"/>
      <c r="R2396" s="130"/>
      <c r="S2396" s="130"/>
    </row>
    <row r="2397" spans="1:19" ht="38.25" hidden="1" x14ac:dyDescent="0.2">
      <c r="A2397" s="136">
        <v>2396</v>
      </c>
      <c r="B2397" s="180" t="s">
        <v>11545</v>
      </c>
      <c r="C2397" s="181" t="s">
        <v>11546</v>
      </c>
      <c r="D2397" s="182" t="s">
        <v>1724</v>
      </c>
      <c r="E2397" s="182" t="s">
        <v>827</v>
      </c>
      <c r="F2397" s="180" t="s">
        <v>3579</v>
      </c>
      <c r="G2397" s="182" t="s">
        <v>4357</v>
      </c>
      <c r="H2397" s="182" t="s">
        <v>11843</v>
      </c>
      <c r="I2397" s="180" t="s">
        <v>4824</v>
      </c>
      <c r="J2397" s="129" t="s">
        <v>4825</v>
      </c>
      <c r="K2397" s="130" t="s">
        <v>12559</v>
      </c>
      <c r="L2397" s="128"/>
      <c r="M2397" s="130"/>
      <c r="N2397" s="130"/>
      <c r="O2397" s="130"/>
      <c r="P2397" s="130"/>
      <c r="Q2397" s="130"/>
      <c r="R2397" s="130"/>
      <c r="S2397" s="130"/>
    </row>
    <row r="2398" spans="1:19" ht="38.25" hidden="1" x14ac:dyDescent="0.2">
      <c r="A2398" s="136">
        <v>2397</v>
      </c>
      <c r="B2398" s="180" t="s">
        <v>11547</v>
      </c>
      <c r="C2398" s="181" t="s">
        <v>3714</v>
      </c>
      <c r="D2398" s="182" t="s">
        <v>1058</v>
      </c>
      <c r="E2398" s="182" t="s">
        <v>1048</v>
      </c>
      <c r="F2398" s="180" t="s">
        <v>3579</v>
      </c>
      <c r="G2398" s="182" t="s">
        <v>4357</v>
      </c>
      <c r="H2398" s="182" t="s">
        <v>11844</v>
      </c>
      <c r="I2398" s="180" t="s">
        <v>11826</v>
      </c>
      <c r="J2398" s="129" t="s">
        <v>4924</v>
      </c>
      <c r="K2398" s="130" t="s">
        <v>12560</v>
      </c>
      <c r="L2398" s="128"/>
      <c r="M2398" s="130"/>
      <c r="N2398" s="130"/>
      <c r="O2398" s="130"/>
      <c r="P2398" s="130"/>
      <c r="Q2398" s="130"/>
      <c r="R2398" s="130"/>
      <c r="S2398" s="130"/>
    </row>
    <row r="2399" spans="1:19" ht="38.25" hidden="1" x14ac:dyDescent="0.2">
      <c r="A2399" s="136">
        <v>2398</v>
      </c>
      <c r="B2399" s="180" t="s">
        <v>11548</v>
      </c>
      <c r="C2399" s="181" t="s">
        <v>11549</v>
      </c>
      <c r="D2399" s="182" t="s">
        <v>1058</v>
      </c>
      <c r="E2399" s="182" t="s">
        <v>1048</v>
      </c>
      <c r="F2399" s="180" t="s">
        <v>3579</v>
      </c>
      <c r="G2399" s="182" t="s">
        <v>4357</v>
      </c>
      <c r="H2399" s="182" t="s">
        <v>11845</v>
      </c>
      <c r="I2399" s="180" t="s">
        <v>11846</v>
      </c>
      <c r="J2399" s="129" t="s">
        <v>4924</v>
      </c>
      <c r="K2399" s="130" t="s">
        <v>12561</v>
      </c>
      <c r="L2399" s="128"/>
      <c r="M2399" s="130"/>
      <c r="N2399" s="130"/>
      <c r="O2399" s="130"/>
      <c r="P2399" s="130"/>
      <c r="Q2399" s="130"/>
      <c r="R2399" s="130"/>
      <c r="S2399" s="130"/>
    </row>
    <row r="2400" spans="1:19" ht="25.5" hidden="1" x14ac:dyDescent="0.2">
      <c r="A2400" s="136">
        <v>2399</v>
      </c>
      <c r="B2400" s="180" t="s">
        <v>3530</v>
      </c>
      <c r="C2400" s="181" t="s">
        <v>11550</v>
      </c>
      <c r="D2400" s="182" t="s">
        <v>1058</v>
      </c>
      <c r="E2400" s="182" t="s">
        <v>1048</v>
      </c>
      <c r="F2400" s="180" t="s">
        <v>3579</v>
      </c>
      <c r="G2400" s="182" t="s">
        <v>4357</v>
      </c>
      <c r="H2400" s="182" t="s">
        <v>11847</v>
      </c>
      <c r="I2400" s="180" t="s">
        <v>4784</v>
      </c>
      <c r="J2400" s="129" t="s">
        <v>2559</v>
      </c>
      <c r="K2400" s="130" t="s">
        <v>12562</v>
      </c>
      <c r="L2400" s="128"/>
      <c r="M2400" s="130"/>
      <c r="N2400" s="130"/>
      <c r="O2400" s="130"/>
      <c r="P2400" s="130"/>
      <c r="Q2400" s="130"/>
      <c r="R2400" s="130"/>
      <c r="S2400" s="130"/>
    </row>
    <row r="2401" spans="1:19" ht="51" hidden="1" x14ac:dyDescent="0.2">
      <c r="A2401" s="136">
        <v>2400</v>
      </c>
      <c r="B2401" s="180" t="s">
        <v>11551</v>
      </c>
      <c r="C2401" s="181" t="s">
        <v>6424</v>
      </c>
      <c r="D2401" s="182" t="s">
        <v>1047</v>
      </c>
      <c r="E2401" s="182" t="s">
        <v>1048</v>
      </c>
      <c r="F2401" s="180" t="s">
        <v>3579</v>
      </c>
      <c r="G2401" s="182" t="s">
        <v>4357</v>
      </c>
      <c r="H2401" s="182" t="s">
        <v>11848</v>
      </c>
      <c r="I2401" s="180" t="s">
        <v>2001</v>
      </c>
      <c r="J2401" s="129" t="s">
        <v>4359</v>
      </c>
      <c r="K2401" s="130" t="s">
        <v>12563</v>
      </c>
      <c r="L2401" s="128"/>
      <c r="M2401" s="130"/>
      <c r="N2401" s="130"/>
      <c r="O2401" s="130"/>
      <c r="P2401" s="130"/>
      <c r="Q2401" s="130"/>
      <c r="R2401" s="130"/>
      <c r="S2401" s="130"/>
    </row>
    <row r="2402" spans="1:19" ht="63.75" hidden="1" x14ac:dyDescent="0.2">
      <c r="A2402" s="136">
        <v>2401</v>
      </c>
      <c r="B2402" s="180" t="s">
        <v>11552</v>
      </c>
      <c r="C2402" s="181" t="s">
        <v>2030</v>
      </c>
      <c r="D2402" s="182" t="s">
        <v>1058</v>
      </c>
      <c r="E2402" s="182" t="s">
        <v>1048</v>
      </c>
      <c r="F2402" s="180" t="s">
        <v>3579</v>
      </c>
      <c r="G2402" s="182" t="s">
        <v>4357</v>
      </c>
      <c r="H2402" s="182" t="s">
        <v>11849</v>
      </c>
      <c r="I2402" s="180" t="s">
        <v>4527</v>
      </c>
      <c r="J2402" s="129" t="s">
        <v>10216</v>
      </c>
      <c r="K2402" s="130" t="s">
        <v>12564</v>
      </c>
      <c r="L2402" s="128"/>
      <c r="M2402" s="130"/>
      <c r="N2402" s="130"/>
      <c r="O2402" s="130"/>
      <c r="P2402" s="130"/>
      <c r="Q2402" s="130"/>
      <c r="R2402" s="130"/>
      <c r="S2402" s="130"/>
    </row>
    <row r="2403" spans="1:19" ht="51" hidden="1" x14ac:dyDescent="0.2">
      <c r="A2403" s="136">
        <v>2402</v>
      </c>
      <c r="B2403" s="180" t="s">
        <v>11553</v>
      </c>
      <c r="C2403" s="181" t="s">
        <v>11554</v>
      </c>
      <c r="D2403" s="182" t="s">
        <v>1124</v>
      </c>
      <c r="E2403" s="182" t="s">
        <v>1048</v>
      </c>
      <c r="F2403" s="180" t="s">
        <v>3579</v>
      </c>
      <c r="G2403" s="182" t="s">
        <v>4357</v>
      </c>
      <c r="H2403" s="182" t="s">
        <v>11850</v>
      </c>
      <c r="I2403" s="180" t="s">
        <v>879</v>
      </c>
      <c r="J2403" s="129" t="s">
        <v>4359</v>
      </c>
      <c r="K2403" s="130" t="s">
        <v>12565</v>
      </c>
      <c r="L2403" s="128"/>
      <c r="M2403" s="130"/>
      <c r="N2403" s="130"/>
      <c r="O2403" s="130"/>
      <c r="P2403" s="130"/>
      <c r="Q2403" s="130"/>
      <c r="R2403" s="130"/>
      <c r="S2403" s="130"/>
    </row>
    <row r="2404" spans="1:19" ht="51" hidden="1" x14ac:dyDescent="0.2">
      <c r="A2404" s="136">
        <v>2403</v>
      </c>
      <c r="B2404" s="180" t="s">
        <v>11555</v>
      </c>
      <c r="C2404" s="181" t="s">
        <v>6417</v>
      </c>
      <c r="D2404" s="182" t="s">
        <v>1058</v>
      </c>
      <c r="E2404" s="182" t="s">
        <v>1048</v>
      </c>
      <c r="F2404" s="180" t="s">
        <v>3579</v>
      </c>
      <c r="G2404" s="182" t="s">
        <v>4357</v>
      </c>
      <c r="H2404" s="182" t="s">
        <v>11851</v>
      </c>
      <c r="I2404" s="180" t="s">
        <v>1470</v>
      </c>
      <c r="J2404" s="129" t="s">
        <v>4359</v>
      </c>
      <c r="K2404" s="130" t="s">
        <v>12566</v>
      </c>
      <c r="L2404" s="128"/>
      <c r="M2404" s="130"/>
      <c r="N2404" s="130"/>
      <c r="O2404" s="130"/>
      <c r="P2404" s="130"/>
      <c r="Q2404" s="130"/>
      <c r="R2404" s="130"/>
      <c r="S2404" s="130"/>
    </row>
    <row r="2405" spans="1:19" ht="63.75" hidden="1" x14ac:dyDescent="0.2">
      <c r="A2405" s="136">
        <v>2404</v>
      </c>
      <c r="B2405" s="180" t="s">
        <v>3955</v>
      </c>
      <c r="C2405" s="181" t="s">
        <v>11556</v>
      </c>
      <c r="D2405" s="182" t="s">
        <v>1124</v>
      </c>
      <c r="E2405" s="182" t="s">
        <v>1048</v>
      </c>
      <c r="F2405" s="180" t="s">
        <v>3579</v>
      </c>
      <c r="G2405" s="182" t="s">
        <v>4357</v>
      </c>
      <c r="H2405" s="182" t="s">
        <v>11852</v>
      </c>
      <c r="I2405" s="180" t="s">
        <v>10217</v>
      </c>
      <c r="J2405" s="129" t="s">
        <v>10218</v>
      </c>
      <c r="K2405" s="130" t="s">
        <v>12567</v>
      </c>
      <c r="L2405" s="128"/>
      <c r="M2405" s="130"/>
      <c r="N2405" s="130"/>
      <c r="O2405" s="130"/>
      <c r="P2405" s="130"/>
      <c r="Q2405" s="130"/>
      <c r="R2405" s="130"/>
      <c r="S2405" s="130"/>
    </row>
    <row r="2406" spans="1:19" ht="38.25" hidden="1" x14ac:dyDescent="0.2">
      <c r="A2406" s="136">
        <v>2405</v>
      </c>
      <c r="B2406" s="180" t="s">
        <v>11557</v>
      </c>
      <c r="C2406" s="181" t="s">
        <v>3182</v>
      </c>
      <c r="D2406" s="182" t="s">
        <v>1039</v>
      </c>
      <c r="E2406" s="182" t="s">
        <v>827</v>
      </c>
      <c r="F2406" s="180" t="s">
        <v>3579</v>
      </c>
      <c r="G2406" s="182" t="s">
        <v>4357</v>
      </c>
      <c r="H2406" s="182" t="s">
        <v>11853</v>
      </c>
      <c r="I2406" s="180" t="s">
        <v>11854</v>
      </c>
      <c r="J2406" s="129" t="s">
        <v>4924</v>
      </c>
      <c r="K2406" s="130" t="s">
        <v>12568</v>
      </c>
      <c r="L2406" s="128"/>
      <c r="M2406" s="130"/>
      <c r="N2406" s="130"/>
      <c r="O2406" s="130"/>
      <c r="P2406" s="130"/>
      <c r="Q2406" s="130"/>
      <c r="R2406" s="130"/>
      <c r="S2406" s="130"/>
    </row>
    <row r="2407" spans="1:19" ht="25.5" hidden="1" x14ac:dyDescent="0.2">
      <c r="A2407" s="136">
        <v>2406</v>
      </c>
      <c r="B2407" s="180" t="s">
        <v>11558</v>
      </c>
      <c r="C2407" s="181" t="s">
        <v>11559</v>
      </c>
      <c r="D2407" s="182" t="s">
        <v>1132</v>
      </c>
      <c r="E2407" s="182" t="s">
        <v>827</v>
      </c>
      <c r="F2407" s="180" t="s">
        <v>3579</v>
      </c>
      <c r="G2407" s="182" t="s">
        <v>4357</v>
      </c>
      <c r="H2407" s="182" t="s">
        <v>11855</v>
      </c>
      <c r="I2407" s="180" t="s">
        <v>2536</v>
      </c>
      <c r="J2407" s="129" t="s">
        <v>4383</v>
      </c>
      <c r="K2407" s="130" t="s">
        <v>12569</v>
      </c>
      <c r="L2407" s="128"/>
      <c r="M2407" s="130"/>
      <c r="N2407" s="130"/>
      <c r="O2407" s="130"/>
      <c r="P2407" s="130"/>
      <c r="Q2407" s="130"/>
      <c r="R2407" s="130"/>
      <c r="S2407" s="130"/>
    </row>
    <row r="2408" spans="1:19" ht="25.5" hidden="1" x14ac:dyDescent="0.2">
      <c r="A2408" s="136">
        <v>2407</v>
      </c>
      <c r="B2408" s="180" t="s">
        <v>11560</v>
      </c>
      <c r="C2408" s="181" t="s">
        <v>11561</v>
      </c>
      <c r="D2408" s="182" t="s">
        <v>1058</v>
      </c>
      <c r="E2408" s="182" t="s">
        <v>827</v>
      </c>
      <c r="F2408" s="180" t="s">
        <v>3579</v>
      </c>
      <c r="G2408" s="182" t="s">
        <v>4357</v>
      </c>
      <c r="H2408" s="182" t="s">
        <v>11856</v>
      </c>
      <c r="I2408" s="180" t="s">
        <v>2536</v>
      </c>
      <c r="J2408" s="129" t="s">
        <v>4383</v>
      </c>
      <c r="K2408" s="130" t="s">
        <v>12570</v>
      </c>
      <c r="L2408" s="128"/>
      <c r="M2408" s="130"/>
      <c r="N2408" s="130"/>
      <c r="O2408" s="130"/>
      <c r="P2408" s="130"/>
      <c r="Q2408" s="130"/>
      <c r="R2408" s="130"/>
      <c r="S2408" s="130"/>
    </row>
    <row r="2409" spans="1:19" ht="38.25" hidden="1" x14ac:dyDescent="0.2">
      <c r="A2409" s="136">
        <v>2408</v>
      </c>
      <c r="B2409" s="180" t="s">
        <v>11562</v>
      </c>
      <c r="C2409" s="181" t="s">
        <v>3604</v>
      </c>
      <c r="D2409" s="182" t="s">
        <v>1058</v>
      </c>
      <c r="E2409" s="182" t="s">
        <v>1048</v>
      </c>
      <c r="F2409" s="180" t="s">
        <v>3579</v>
      </c>
      <c r="G2409" s="182" t="s">
        <v>4357</v>
      </c>
      <c r="H2409" s="182" t="s">
        <v>11857</v>
      </c>
      <c r="I2409" s="180" t="s">
        <v>10217</v>
      </c>
      <c r="J2409" s="129" t="s">
        <v>10218</v>
      </c>
      <c r="K2409" s="130" t="s">
        <v>12571</v>
      </c>
      <c r="L2409" s="128"/>
      <c r="M2409" s="130"/>
      <c r="N2409" s="130"/>
      <c r="O2409" s="130"/>
      <c r="P2409" s="130"/>
      <c r="Q2409" s="130"/>
      <c r="R2409" s="130"/>
      <c r="S2409" s="130"/>
    </row>
    <row r="2410" spans="1:19" ht="51" hidden="1" x14ac:dyDescent="0.2">
      <c r="A2410" s="136">
        <v>2409</v>
      </c>
      <c r="B2410" s="180" t="s">
        <v>11563</v>
      </c>
      <c r="C2410" s="181" t="s">
        <v>11549</v>
      </c>
      <c r="D2410" s="182" t="s">
        <v>1047</v>
      </c>
      <c r="E2410" s="182" t="s">
        <v>1048</v>
      </c>
      <c r="F2410" s="180" t="s">
        <v>3579</v>
      </c>
      <c r="G2410" s="182" t="s">
        <v>4357</v>
      </c>
      <c r="H2410" s="182" t="s">
        <v>11858</v>
      </c>
      <c r="I2410" s="180" t="s">
        <v>2536</v>
      </c>
      <c r="J2410" s="129" t="s">
        <v>4383</v>
      </c>
      <c r="K2410" s="130" t="s">
        <v>12572</v>
      </c>
      <c r="L2410" s="128"/>
      <c r="M2410" s="130"/>
      <c r="N2410" s="130"/>
      <c r="O2410" s="130"/>
      <c r="P2410" s="130"/>
      <c r="Q2410" s="130"/>
      <c r="R2410" s="130"/>
      <c r="S2410" s="130"/>
    </row>
    <row r="2411" spans="1:19" ht="63.75" hidden="1" x14ac:dyDescent="0.2">
      <c r="A2411" s="136">
        <v>2410</v>
      </c>
      <c r="B2411" s="180" t="s">
        <v>11564</v>
      </c>
      <c r="C2411" s="181" t="s">
        <v>11565</v>
      </c>
      <c r="D2411" s="182" t="s">
        <v>1397</v>
      </c>
      <c r="E2411" s="182" t="s">
        <v>1048</v>
      </c>
      <c r="F2411" s="180" t="s">
        <v>3579</v>
      </c>
      <c r="G2411" s="182" t="s">
        <v>4357</v>
      </c>
      <c r="H2411" s="182" t="s">
        <v>11859</v>
      </c>
      <c r="I2411" s="180" t="s">
        <v>2126</v>
      </c>
      <c r="J2411" s="129" t="s">
        <v>10216</v>
      </c>
      <c r="K2411" s="130" t="s">
        <v>12573</v>
      </c>
      <c r="L2411" s="128"/>
      <c r="M2411" s="130"/>
      <c r="N2411" s="130"/>
      <c r="O2411" s="130"/>
      <c r="P2411" s="130"/>
      <c r="Q2411" s="130"/>
      <c r="R2411" s="130"/>
      <c r="S2411" s="130"/>
    </row>
    <row r="2412" spans="1:19" ht="51" hidden="1" x14ac:dyDescent="0.2">
      <c r="A2412" s="136">
        <v>2411</v>
      </c>
      <c r="B2412" s="180" t="s">
        <v>11566</v>
      </c>
      <c r="C2412" s="181" t="s">
        <v>11567</v>
      </c>
      <c r="D2412" s="182" t="s">
        <v>1149</v>
      </c>
      <c r="E2412" s="182" t="s">
        <v>827</v>
      </c>
      <c r="F2412" s="180" t="s">
        <v>3579</v>
      </c>
      <c r="G2412" s="182" t="s">
        <v>4357</v>
      </c>
      <c r="H2412" s="182" t="s">
        <v>11860</v>
      </c>
      <c r="I2412" s="180" t="s">
        <v>4800</v>
      </c>
      <c r="J2412" s="129" t="s">
        <v>4801</v>
      </c>
      <c r="K2412" s="130" t="s">
        <v>12574</v>
      </c>
      <c r="L2412" s="128"/>
      <c r="M2412" s="130"/>
      <c r="N2412" s="130"/>
      <c r="O2412" s="130"/>
      <c r="P2412" s="130"/>
      <c r="Q2412" s="130"/>
      <c r="R2412" s="130"/>
      <c r="S2412" s="130"/>
    </row>
    <row r="2413" spans="1:19" ht="51" hidden="1" x14ac:dyDescent="0.2">
      <c r="A2413" s="136">
        <v>2412</v>
      </c>
      <c r="B2413" s="180" t="s">
        <v>11568</v>
      </c>
      <c r="C2413" s="181" t="s">
        <v>11569</v>
      </c>
      <c r="D2413" s="182" t="s">
        <v>1058</v>
      </c>
      <c r="E2413" s="182" t="s">
        <v>827</v>
      </c>
      <c r="F2413" s="180" t="s">
        <v>3579</v>
      </c>
      <c r="G2413" s="182" t="s">
        <v>4357</v>
      </c>
      <c r="H2413" s="182" t="s">
        <v>11861</v>
      </c>
      <c r="I2413" s="180" t="s">
        <v>2952</v>
      </c>
      <c r="J2413" s="129" t="s">
        <v>4359</v>
      </c>
      <c r="K2413" s="130" t="s">
        <v>12575</v>
      </c>
      <c r="L2413" s="128"/>
      <c r="M2413" s="130"/>
      <c r="N2413" s="130"/>
      <c r="O2413" s="130"/>
      <c r="P2413" s="130"/>
      <c r="Q2413" s="130"/>
      <c r="R2413" s="130"/>
      <c r="S2413" s="130"/>
    </row>
    <row r="2414" spans="1:19" ht="51" hidden="1" x14ac:dyDescent="0.2">
      <c r="A2414" s="136">
        <v>2413</v>
      </c>
      <c r="B2414" s="180" t="s">
        <v>11570</v>
      </c>
      <c r="C2414" s="181" t="s">
        <v>11571</v>
      </c>
      <c r="D2414" s="182" t="s">
        <v>1124</v>
      </c>
      <c r="E2414" s="182" t="s">
        <v>1048</v>
      </c>
      <c r="F2414" s="180" t="s">
        <v>3579</v>
      </c>
      <c r="G2414" s="182" t="s">
        <v>4357</v>
      </c>
      <c r="H2414" s="182" t="s">
        <v>11862</v>
      </c>
      <c r="I2414" s="180" t="s">
        <v>879</v>
      </c>
      <c r="J2414" s="129" t="s">
        <v>4359</v>
      </c>
      <c r="K2414" s="130" t="s">
        <v>12576</v>
      </c>
      <c r="L2414" s="128"/>
      <c r="M2414" s="130"/>
      <c r="N2414" s="130"/>
      <c r="O2414" s="130"/>
      <c r="P2414" s="130"/>
      <c r="Q2414" s="130"/>
      <c r="R2414" s="130"/>
      <c r="S2414" s="130"/>
    </row>
    <row r="2415" spans="1:19" ht="51" hidden="1" x14ac:dyDescent="0.2">
      <c r="A2415" s="136">
        <v>2414</v>
      </c>
      <c r="B2415" s="180" t="s">
        <v>11572</v>
      </c>
      <c r="C2415" s="181" t="s">
        <v>11573</v>
      </c>
      <c r="D2415" s="182" t="s">
        <v>1774</v>
      </c>
      <c r="E2415" s="182" t="s">
        <v>827</v>
      </c>
      <c r="F2415" s="180" t="s">
        <v>3579</v>
      </c>
      <c r="G2415" s="182" t="s">
        <v>4357</v>
      </c>
      <c r="H2415" s="182" t="s">
        <v>11863</v>
      </c>
      <c r="I2415" s="180" t="s">
        <v>4800</v>
      </c>
      <c r="J2415" s="129" t="s">
        <v>4801</v>
      </c>
      <c r="K2415" s="130" t="s">
        <v>12577</v>
      </c>
      <c r="L2415" s="128"/>
      <c r="M2415" s="130"/>
      <c r="N2415" s="130"/>
      <c r="O2415" s="130"/>
      <c r="P2415" s="130"/>
      <c r="Q2415" s="130"/>
      <c r="R2415" s="130"/>
      <c r="S2415" s="130"/>
    </row>
    <row r="2416" spans="1:19" ht="38.25" hidden="1" x14ac:dyDescent="0.2">
      <c r="A2416" s="136">
        <v>2415</v>
      </c>
      <c r="B2416" s="180" t="s">
        <v>11574</v>
      </c>
      <c r="C2416" s="181" t="s">
        <v>11575</v>
      </c>
      <c r="D2416" s="182" t="s">
        <v>1047</v>
      </c>
      <c r="E2416" s="182" t="s">
        <v>827</v>
      </c>
      <c r="F2416" s="180" t="s">
        <v>3579</v>
      </c>
      <c r="G2416" s="182" t="s">
        <v>4357</v>
      </c>
      <c r="H2416" s="182" t="s">
        <v>11864</v>
      </c>
      <c r="I2416" s="180" t="s">
        <v>4790</v>
      </c>
      <c r="J2416" s="129" t="s">
        <v>10220</v>
      </c>
      <c r="K2416" s="130" t="s">
        <v>12578</v>
      </c>
      <c r="L2416" s="128"/>
      <c r="M2416" s="130"/>
      <c r="N2416" s="130"/>
      <c r="O2416" s="130"/>
      <c r="P2416" s="130"/>
      <c r="Q2416" s="130"/>
      <c r="R2416" s="130"/>
      <c r="S2416" s="130"/>
    </row>
    <row r="2417" spans="1:19" ht="51" hidden="1" x14ac:dyDescent="0.2">
      <c r="A2417" s="136">
        <v>2416</v>
      </c>
      <c r="B2417" s="180" t="s">
        <v>11576</v>
      </c>
      <c r="C2417" s="181" t="s">
        <v>11577</v>
      </c>
      <c r="D2417" s="182" t="s">
        <v>1149</v>
      </c>
      <c r="E2417" s="182" t="s">
        <v>827</v>
      </c>
      <c r="F2417" s="180" t="s">
        <v>3579</v>
      </c>
      <c r="G2417" s="182" t="s">
        <v>4357</v>
      </c>
      <c r="H2417" s="182" t="s">
        <v>11865</v>
      </c>
      <c r="I2417" s="180" t="s">
        <v>4723</v>
      </c>
      <c r="J2417" s="129" t="s">
        <v>4724</v>
      </c>
      <c r="K2417" s="130" t="s">
        <v>12579</v>
      </c>
      <c r="L2417" s="128"/>
      <c r="M2417" s="130"/>
      <c r="N2417" s="130"/>
      <c r="O2417" s="130"/>
      <c r="P2417" s="130"/>
      <c r="Q2417" s="130"/>
      <c r="R2417" s="130"/>
      <c r="S2417" s="130"/>
    </row>
    <row r="2418" spans="1:19" ht="51" hidden="1" x14ac:dyDescent="0.2">
      <c r="A2418" s="136">
        <v>2417</v>
      </c>
      <c r="B2418" s="180" t="s">
        <v>11578</v>
      </c>
      <c r="C2418" s="181" t="s">
        <v>1582</v>
      </c>
      <c r="D2418" s="182" t="s">
        <v>1779</v>
      </c>
      <c r="E2418" s="182" t="s">
        <v>1048</v>
      </c>
      <c r="F2418" s="180" t="s">
        <v>3579</v>
      </c>
      <c r="G2418" s="182" t="s">
        <v>4357</v>
      </c>
      <c r="H2418" s="182" t="s">
        <v>11866</v>
      </c>
      <c r="I2418" s="180" t="s">
        <v>2001</v>
      </c>
      <c r="J2418" s="129" t="s">
        <v>4359</v>
      </c>
      <c r="K2418" s="130" t="s">
        <v>12580</v>
      </c>
      <c r="L2418" s="128"/>
      <c r="M2418" s="130"/>
      <c r="N2418" s="130"/>
      <c r="O2418" s="130"/>
      <c r="P2418" s="130"/>
      <c r="Q2418" s="130"/>
      <c r="R2418" s="130"/>
      <c r="S2418" s="130"/>
    </row>
    <row r="2419" spans="1:19" ht="51" hidden="1" x14ac:dyDescent="0.2">
      <c r="A2419" s="136">
        <v>2418</v>
      </c>
      <c r="B2419" s="180" t="s">
        <v>11579</v>
      </c>
      <c r="C2419" s="181" t="s">
        <v>11580</v>
      </c>
      <c r="D2419" s="182" t="s">
        <v>1149</v>
      </c>
      <c r="E2419" s="182" t="s">
        <v>827</v>
      </c>
      <c r="F2419" s="180" t="s">
        <v>3579</v>
      </c>
      <c r="G2419" s="182" t="s">
        <v>4357</v>
      </c>
      <c r="H2419" s="182" t="s">
        <v>11867</v>
      </c>
      <c r="I2419" s="180" t="s">
        <v>4721</v>
      </c>
      <c r="J2419" s="129" t="s">
        <v>4359</v>
      </c>
      <c r="K2419" s="130" t="s">
        <v>12581</v>
      </c>
      <c r="L2419" s="128"/>
      <c r="M2419" s="130"/>
      <c r="N2419" s="130"/>
      <c r="O2419" s="130"/>
      <c r="P2419" s="130"/>
      <c r="Q2419" s="130"/>
      <c r="R2419" s="130"/>
      <c r="S2419" s="130"/>
    </row>
    <row r="2420" spans="1:19" ht="51" hidden="1" x14ac:dyDescent="0.2">
      <c r="A2420" s="136">
        <v>2419</v>
      </c>
      <c r="B2420" s="180" t="s">
        <v>11581</v>
      </c>
      <c r="C2420" s="181" t="s">
        <v>11582</v>
      </c>
      <c r="D2420" s="182" t="s">
        <v>2069</v>
      </c>
      <c r="E2420" s="182" t="s">
        <v>827</v>
      </c>
      <c r="F2420" s="180" t="s">
        <v>3579</v>
      </c>
      <c r="G2420" s="182" t="s">
        <v>4357</v>
      </c>
      <c r="H2420" s="182" t="s">
        <v>11868</v>
      </c>
      <c r="I2420" s="180" t="s">
        <v>879</v>
      </c>
      <c r="J2420" s="129" t="s">
        <v>4359</v>
      </c>
      <c r="K2420" s="130" t="s">
        <v>12582</v>
      </c>
      <c r="L2420" s="128"/>
      <c r="M2420" s="130"/>
      <c r="N2420" s="130"/>
      <c r="O2420" s="130"/>
      <c r="P2420" s="130"/>
      <c r="Q2420" s="130"/>
      <c r="R2420" s="130"/>
      <c r="S2420" s="130"/>
    </row>
    <row r="2421" spans="1:19" ht="51" hidden="1" x14ac:dyDescent="0.2">
      <c r="A2421" s="136">
        <v>2420</v>
      </c>
      <c r="B2421" s="180" t="s">
        <v>11583</v>
      </c>
      <c r="C2421" s="181" t="s">
        <v>11584</v>
      </c>
      <c r="D2421" s="182" t="s">
        <v>1132</v>
      </c>
      <c r="E2421" s="182" t="s">
        <v>1048</v>
      </c>
      <c r="F2421" s="180" t="s">
        <v>3579</v>
      </c>
      <c r="G2421" s="182" t="s">
        <v>4357</v>
      </c>
      <c r="H2421" s="182" t="s">
        <v>11869</v>
      </c>
      <c r="I2421" s="180" t="s">
        <v>11831</v>
      </c>
      <c r="J2421" s="129" t="s">
        <v>11832</v>
      </c>
      <c r="K2421" s="130" t="s">
        <v>12583</v>
      </c>
      <c r="L2421" s="128"/>
      <c r="M2421" s="130"/>
      <c r="N2421" s="130"/>
      <c r="O2421" s="130"/>
      <c r="P2421" s="130"/>
      <c r="Q2421" s="130"/>
      <c r="R2421" s="130"/>
      <c r="S2421" s="130"/>
    </row>
    <row r="2422" spans="1:19" ht="51" hidden="1" x14ac:dyDescent="0.2">
      <c r="A2422" s="136">
        <v>2421</v>
      </c>
      <c r="B2422" s="180" t="s">
        <v>3897</v>
      </c>
      <c r="C2422" s="181" t="s">
        <v>11585</v>
      </c>
      <c r="D2422" s="182" t="s">
        <v>1132</v>
      </c>
      <c r="E2422" s="182" t="s">
        <v>1048</v>
      </c>
      <c r="F2422" s="180" t="s">
        <v>3579</v>
      </c>
      <c r="G2422" s="182" t="s">
        <v>4357</v>
      </c>
      <c r="H2422" s="182" t="s">
        <v>11870</v>
      </c>
      <c r="I2422" s="180" t="s">
        <v>4723</v>
      </c>
      <c r="J2422" s="129" t="s">
        <v>4724</v>
      </c>
      <c r="K2422" s="130" t="s">
        <v>12584</v>
      </c>
      <c r="L2422" s="128"/>
      <c r="M2422" s="130"/>
      <c r="N2422" s="130"/>
      <c r="O2422" s="130"/>
      <c r="P2422" s="130"/>
      <c r="Q2422" s="130"/>
      <c r="R2422" s="130"/>
      <c r="S2422" s="130"/>
    </row>
    <row r="2423" spans="1:19" ht="38.25" hidden="1" x14ac:dyDescent="0.2">
      <c r="A2423" s="136">
        <v>2422</v>
      </c>
      <c r="B2423" s="180" t="s">
        <v>4181</v>
      </c>
      <c r="C2423" s="181" t="s">
        <v>11586</v>
      </c>
      <c r="D2423" s="182" t="s">
        <v>1058</v>
      </c>
      <c r="E2423" s="182" t="s">
        <v>827</v>
      </c>
      <c r="F2423" s="180" t="s">
        <v>3579</v>
      </c>
      <c r="G2423" s="182" t="s">
        <v>4357</v>
      </c>
      <c r="H2423" s="182" t="s">
        <v>11871</v>
      </c>
      <c r="I2423" s="180" t="s">
        <v>4743</v>
      </c>
      <c r="J2423" s="129" t="s">
        <v>2559</v>
      </c>
      <c r="K2423" s="130" t="s">
        <v>12585</v>
      </c>
      <c r="L2423" s="128"/>
      <c r="M2423" s="130"/>
      <c r="N2423" s="130"/>
      <c r="O2423" s="130"/>
      <c r="P2423" s="130"/>
      <c r="Q2423" s="130"/>
      <c r="R2423" s="130"/>
      <c r="S2423" s="130"/>
    </row>
    <row r="2424" spans="1:19" ht="38.25" hidden="1" x14ac:dyDescent="0.2">
      <c r="A2424" s="136">
        <v>2423</v>
      </c>
      <c r="B2424" s="180" t="s">
        <v>11587</v>
      </c>
      <c r="C2424" s="181" t="s">
        <v>11588</v>
      </c>
      <c r="D2424" s="182" t="s">
        <v>1380</v>
      </c>
      <c r="E2424" s="182" t="s">
        <v>827</v>
      </c>
      <c r="F2424" s="180" t="s">
        <v>3579</v>
      </c>
      <c r="G2424" s="182" t="s">
        <v>4357</v>
      </c>
      <c r="H2424" s="182" t="s">
        <v>11872</v>
      </c>
      <c r="I2424" s="180" t="s">
        <v>4790</v>
      </c>
      <c r="J2424" s="129" t="s">
        <v>10220</v>
      </c>
      <c r="K2424" s="130" t="s">
        <v>12586</v>
      </c>
      <c r="L2424" s="128"/>
      <c r="M2424" s="130"/>
      <c r="N2424" s="130"/>
      <c r="O2424" s="130"/>
      <c r="P2424" s="130"/>
      <c r="Q2424" s="130"/>
      <c r="R2424" s="130"/>
      <c r="S2424" s="130"/>
    </row>
    <row r="2425" spans="1:19" ht="38.25" hidden="1" x14ac:dyDescent="0.2">
      <c r="A2425" s="136">
        <v>2424</v>
      </c>
      <c r="B2425" s="180" t="s">
        <v>11589</v>
      </c>
      <c r="C2425" s="181" t="s">
        <v>5921</v>
      </c>
      <c r="D2425" s="182" t="s">
        <v>1132</v>
      </c>
      <c r="E2425" s="182" t="s">
        <v>827</v>
      </c>
      <c r="F2425" s="180" t="s">
        <v>3579</v>
      </c>
      <c r="G2425" s="182" t="s">
        <v>4357</v>
      </c>
      <c r="H2425" s="182" t="s">
        <v>11873</v>
      </c>
      <c r="I2425" s="180" t="s">
        <v>4771</v>
      </c>
      <c r="J2425" s="129" t="s">
        <v>4772</v>
      </c>
      <c r="K2425" s="130" t="s">
        <v>12587</v>
      </c>
      <c r="L2425" s="128"/>
      <c r="M2425" s="130"/>
      <c r="N2425" s="130"/>
      <c r="O2425" s="130"/>
      <c r="P2425" s="130"/>
      <c r="Q2425" s="130"/>
      <c r="R2425" s="130"/>
      <c r="S2425" s="130"/>
    </row>
    <row r="2426" spans="1:19" ht="38.25" hidden="1" x14ac:dyDescent="0.2">
      <c r="A2426" s="136">
        <v>2425</v>
      </c>
      <c r="B2426" s="180" t="s">
        <v>11590</v>
      </c>
      <c r="C2426" s="181" t="s">
        <v>11591</v>
      </c>
      <c r="D2426" s="182" t="s">
        <v>1174</v>
      </c>
      <c r="E2426" s="182" t="s">
        <v>1048</v>
      </c>
      <c r="F2426" s="180" t="s">
        <v>3579</v>
      </c>
      <c r="G2426" s="182" t="s">
        <v>4357</v>
      </c>
      <c r="H2426" s="182" t="s">
        <v>11874</v>
      </c>
      <c r="I2426" s="180" t="s">
        <v>4784</v>
      </c>
      <c r="J2426" s="129" t="s">
        <v>2559</v>
      </c>
      <c r="K2426" s="130" t="s">
        <v>12588</v>
      </c>
      <c r="L2426" s="128"/>
      <c r="M2426" s="130"/>
      <c r="N2426" s="130"/>
      <c r="O2426" s="130"/>
      <c r="P2426" s="130"/>
      <c r="Q2426" s="130"/>
      <c r="R2426" s="130"/>
      <c r="S2426" s="130"/>
    </row>
    <row r="2427" spans="1:19" ht="25.5" hidden="1" x14ac:dyDescent="0.2">
      <c r="A2427" s="136">
        <v>2426</v>
      </c>
      <c r="B2427" s="180" t="s">
        <v>11592</v>
      </c>
      <c r="C2427" s="181" t="s">
        <v>11593</v>
      </c>
      <c r="D2427" s="182" t="s">
        <v>1124</v>
      </c>
      <c r="E2427" s="182" t="s">
        <v>1048</v>
      </c>
      <c r="F2427" s="180" t="s">
        <v>3579</v>
      </c>
      <c r="G2427" s="182" t="s">
        <v>4357</v>
      </c>
      <c r="H2427" s="182" t="s">
        <v>11875</v>
      </c>
      <c r="I2427" s="180" t="s">
        <v>4400</v>
      </c>
      <c r="J2427" s="129" t="s">
        <v>2559</v>
      </c>
      <c r="K2427" s="130" t="s">
        <v>12589</v>
      </c>
      <c r="L2427" s="128"/>
      <c r="M2427" s="130"/>
      <c r="N2427" s="130"/>
      <c r="O2427" s="130"/>
      <c r="P2427" s="130"/>
      <c r="Q2427" s="130"/>
      <c r="R2427" s="130"/>
      <c r="S2427" s="130"/>
    </row>
    <row r="2428" spans="1:19" ht="25.5" hidden="1" x14ac:dyDescent="0.2">
      <c r="A2428" s="136">
        <v>2427</v>
      </c>
      <c r="B2428" s="180" t="s">
        <v>11594</v>
      </c>
      <c r="C2428" s="181" t="s">
        <v>2634</v>
      </c>
      <c r="D2428" s="182" t="s">
        <v>1606</v>
      </c>
      <c r="E2428" s="182" t="s">
        <v>827</v>
      </c>
      <c r="F2428" s="180" t="s">
        <v>3579</v>
      </c>
      <c r="G2428" s="182" t="s">
        <v>4357</v>
      </c>
      <c r="H2428" s="182" t="s">
        <v>11876</v>
      </c>
      <c r="I2428" s="180" t="s">
        <v>4727</v>
      </c>
      <c r="J2428" s="129" t="s">
        <v>2559</v>
      </c>
      <c r="K2428" s="130" t="s">
        <v>12590</v>
      </c>
      <c r="L2428" s="128"/>
      <c r="M2428" s="130"/>
      <c r="N2428" s="130"/>
      <c r="O2428" s="130"/>
      <c r="P2428" s="130"/>
      <c r="Q2428" s="130"/>
      <c r="R2428" s="130"/>
      <c r="S2428" s="130"/>
    </row>
    <row r="2429" spans="1:19" ht="38.25" hidden="1" x14ac:dyDescent="0.2">
      <c r="A2429" s="136">
        <v>2428</v>
      </c>
      <c r="B2429" s="180" t="s">
        <v>11595</v>
      </c>
      <c r="C2429" s="181" t="s">
        <v>11596</v>
      </c>
      <c r="D2429" s="182" t="s">
        <v>1058</v>
      </c>
      <c r="E2429" s="182" t="s">
        <v>827</v>
      </c>
      <c r="F2429" s="180" t="s">
        <v>3579</v>
      </c>
      <c r="G2429" s="182" t="s">
        <v>4357</v>
      </c>
      <c r="H2429" s="182" t="s">
        <v>11877</v>
      </c>
      <c r="I2429" s="180" t="s">
        <v>4790</v>
      </c>
      <c r="J2429" s="129" t="s">
        <v>10220</v>
      </c>
      <c r="K2429" s="130" t="s">
        <v>12591</v>
      </c>
      <c r="L2429" s="128"/>
      <c r="M2429" s="130"/>
      <c r="N2429" s="130"/>
      <c r="O2429" s="130"/>
      <c r="P2429" s="130"/>
      <c r="Q2429" s="130"/>
      <c r="R2429" s="130"/>
      <c r="S2429" s="130"/>
    </row>
    <row r="2430" spans="1:19" ht="38.25" hidden="1" x14ac:dyDescent="0.2">
      <c r="A2430" s="136">
        <v>2429</v>
      </c>
      <c r="B2430" s="180" t="s">
        <v>11597</v>
      </c>
      <c r="C2430" s="181" t="s">
        <v>11598</v>
      </c>
      <c r="D2430" s="182" t="s">
        <v>1132</v>
      </c>
      <c r="E2430" s="182" t="s">
        <v>827</v>
      </c>
      <c r="F2430" s="180" t="s">
        <v>3579</v>
      </c>
      <c r="G2430" s="182" t="s">
        <v>4357</v>
      </c>
      <c r="H2430" s="182" t="s">
        <v>11878</v>
      </c>
      <c r="I2430" s="180" t="s">
        <v>4824</v>
      </c>
      <c r="J2430" s="129" t="s">
        <v>4825</v>
      </c>
      <c r="K2430" s="130" t="s">
        <v>12592</v>
      </c>
      <c r="L2430" s="128"/>
      <c r="M2430" s="130"/>
      <c r="N2430" s="130"/>
      <c r="O2430" s="130"/>
      <c r="P2430" s="130"/>
      <c r="Q2430" s="130"/>
      <c r="R2430" s="130"/>
      <c r="S2430" s="130"/>
    </row>
    <row r="2431" spans="1:19" ht="51" hidden="1" x14ac:dyDescent="0.2">
      <c r="A2431" s="136">
        <v>2430</v>
      </c>
      <c r="B2431" s="180" t="s">
        <v>11599</v>
      </c>
      <c r="C2431" s="181" t="s">
        <v>11600</v>
      </c>
      <c r="D2431" s="182" t="s">
        <v>1132</v>
      </c>
      <c r="E2431" s="182" t="s">
        <v>1048</v>
      </c>
      <c r="F2431" s="180" t="s">
        <v>3579</v>
      </c>
      <c r="G2431" s="182" t="s">
        <v>4357</v>
      </c>
      <c r="H2431" s="182" t="s">
        <v>11879</v>
      </c>
      <c r="I2431" s="180" t="s">
        <v>4800</v>
      </c>
      <c r="J2431" s="129" t="s">
        <v>4801</v>
      </c>
      <c r="K2431" s="130" t="s">
        <v>12593</v>
      </c>
      <c r="L2431" s="128"/>
      <c r="M2431" s="130"/>
      <c r="N2431" s="130"/>
      <c r="O2431" s="130"/>
      <c r="P2431" s="130"/>
      <c r="Q2431" s="130"/>
      <c r="R2431" s="130"/>
      <c r="S2431" s="130"/>
    </row>
    <row r="2432" spans="1:19" ht="38.25" hidden="1" x14ac:dyDescent="0.2">
      <c r="A2432" s="136">
        <v>2431</v>
      </c>
      <c r="B2432" s="180" t="s">
        <v>11601</v>
      </c>
      <c r="C2432" s="181" t="s">
        <v>3757</v>
      </c>
      <c r="D2432" s="182" t="s">
        <v>1174</v>
      </c>
      <c r="E2432" s="182" t="s">
        <v>1048</v>
      </c>
      <c r="F2432" s="180" t="s">
        <v>3579</v>
      </c>
      <c r="G2432" s="182" t="s">
        <v>4357</v>
      </c>
      <c r="H2432" s="182" t="s">
        <v>11880</v>
      </c>
      <c r="I2432" s="180" t="s">
        <v>4432</v>
      </c>
      <c r="J2432" s="129" t="s">
        <v>2987</v>
      </c>
      <c r="K2432" s="130" t="s">
        <v>12594</v>
      </c>
      <c r="L2432" s="128"/>
      <c r="M2432" s="130"/>
      <c r="N2432" s="130"/>
      <c r="O2432" s="130"/>
      <c r="P2432" s="130"/>
      <c r="Q2432" s="130"/>
      <c r="R2432" s="130"/>
      <c r="S2432" s="130"/>
    </row>
    <row r="2433" spans="1:19" ht="25.5" hidden="1" x14ac:dyDescent="0.2">
      <c r="A2433" s="136">
        <v>2432</v>
      </c>
      <c r="B2433" s="180" t="s">
        <v>11602</v>
      </c>
      <c r="C2433" s="181" t="s">
        <v>10614</v>
      </c>
      <c r="D2433" s="182" t="s">
        <v>1062</v>
      </c>
      <c r="E2433" s="182" t="s">
        <v>1048</v>
      </c>
      <c r="F2433" s="180" t="s">
        <v>3579</v>
      </c>
      <c r="G2433" s="182" t="s">
        <v>4357</v>
      </c>
      <c r="H2433" s="182" t="s">
        <v>11881</v>
      </c>
      <c r="I2433" s="180" t="s">
        <v>4400</v>
      </c>
      <c r="J2433" s="129" t="s">
        <v>2559</v>
      </c>
      <c r="K2433" s="130" t="s">
        <v>12595</v>
      </c>
      <c r="L2433" s="128"/>
      <c r="M2433" s="130"/>
      <c r="N2433" s="130"/>
      <c r="O2433" s="130"/>
      <c r="P2433" s="130"/>
      <c r="Q2433" s="130"/>
      <c r="R2433" s="130"/>
      <c r="S2433" s="130"/>
    </row>
    <row r="2434" spans="1:19" ht="25.5" hidden="1" x14ac:dyDescent="0.2">
      <c r="A2434" s="136">
        <v>2433</v>
      </c>
      <c r="B2434" s="180" t="s">
        <v>11603</v>
      </c>
      <c r="C2434" s="181" t="s">
        <v>11604</v>
      </c>
      <c r="D2434" s="182" t="s">
        <v>1774</v>
      </c>
      <c r="E2434" s="182" t="s">
        <v>827</v>
      </c>
      <c r="F2434" s="180" t="s">
        <v>3579</v>
      </c>
      <c r="G2434" s="182" t="s">
        <v>4357</v>
      </c>
      <c r="H2434" s="182" t="s">
        <v>11882</v>
      </c>
      <c r="I2434" s="180" t="s">
        <v>4727</v>
      </c>
      <c r="J2434" s="129" t="s">
        <v>2559</v>
      </c>
      <c r="K2434" s="130" t="s">
        <v>12596</v>
      </c>
      <c r="L2434" s="128"/>
      <c r="M2434" s="130"/>
      <c r="N2434" s="130"/>
      <c r="O2434" s="130"/>
      <c r="P2434" s="130"/>
      <c r="Q2434" s="130"/>
      <c r="R2434" s="130"/>
      <c r="S2434" s="130"/>
    </row>
    <row r="2435" spans="1:19" ht="63.75" hidden="1" x14ac:dyDescent="0.2">
      <c r="A2435" s="136">
        <v>2434</v>
      </c>
      <c r="B2435" s="180" t="s">
        <v>11605</v>
      </c>
      <c r="C2435" s="181" t="s">
        <v>11606</v>
      </c>
      <c r="D2435" s="182" t="s">
        <v>1688</v>
      </c>
      <c r="E2435" s="182" t="s">
        <v>1048</v>
      </c>
      <c r="F2435" s="180" t="s">
        <v>3579</v>
      </c>
      <c r="G2435" s="182" t="s">
        <v>4357</v>
      </c>
      <c r="H2435" s="182" t="s">
        <v>11883</v>
      </c>
      <c r="I2435" s="180" t="s">
        <v>2126</v>
      </c>
      <c r="J2435" s="129" t="s">
        <v>10216</v>
      </c>
      <c r="K2435" s="130" t="s">
        <v>12597</v>
      </c>
      <c r="L2435" s="128"/>
      <c r="M2435" s="130"/>
      <c r="N2435" s="130"/>
      <c r="O2435" s="130"/>
      <c r="P2435" s="130"/>
      <c r="Q2435" s="130"/>
      <c r="R2435" s="130"/>
      <c r="S2435" s="130"/>
    </row>
    <row r="2436" spans="1:19" ht="51" hidden="1" x14ac:dyDescent="0.2">
      <c r="A2436" s="136">
        <v>2435</v>
      </c>
      <c r="B2436" s="180" t="s">
        <v>11607</v>
      </c>
      <c r="C2436" s="181" t="s">
        <v>11608</v>
      </c>
      <c r="D2436" s="182" t="s">
        <v>1407</v>
      </c>
      <c r="E2436" s="182" t="s">
        <v>827</v>
      </c>
      <c r="F2436" s="180" t="s">
        <v>3579</v>
      </c>
      <c r="G2436" s="182" t="s">
        <v>4357</v>
      </c>
      <c r="H2436" s="182" t="s">
        <v>11884</v>
      </c>
      <c r="I2436" s="180" t="s">
        <v>4723</v>
      </c>
      <c r="J2436" s="129" t="s">
        <v>4724</v>
      </c>
      <c r="K2436" s="130" t="s">
        <v>12598</v>
      </c>
      <c r="L2436" s="128"/>
      <c r="M2436" s="130"/>
      <c r="N2436" s="130"/>
      <c r="O2436" s="130"/>
      <c r="P2436" s="130"/>
      <c r="Q2436" s="130"/>
      <c r="R2436" s="130"/>
      <c r="S2436" s="130"/>
    </row>
    <row r="2437" spans="1:19" ht="51" hidden="1" x14ac:dyDescent="0.2">
      <c r="A2437" s="136">
        <v>2436</v>
      </c>
      <c r="B2437" s="180" t="s">
        <v>4299</v>
      </c>
      <c r="C2437" s="181" t="s">
        <v>11609</v>
      </c>
      <c r="D2437" s="182" t="s">
        <v>1907</v>
      </c>
      <c r="E2437" s="182" t="s">
        <v>1048</v>
      </c>
      <c r="F2437" s="180" t="s">
        <v>3579</v>
      </c>
      <c r="G2437" s="182" t="s">
        <v>4357</v>
      </c>
      <c r="H2437" s="182" t="s">
        <v>11885</v>
      </c>
      <c r="I2437" s="180" t="s">
        <v>1973</v>
      </c>
      <c r="J2437" s="129" t="s">
        <v>4359</v>
      </c>
      <c r="K2437" s="130" t="s">
        <v>12599</v>
      </c>
      <c r="L2437" s="128"/>
      <c r="M2437" s="130"/>
      <c r="N2437" s="130"/>
      <c r="O2437" s="130"/>
      <c r="P2437" s="130"/>
      <c r="Q2437" s="130"/>
      <c r="R2437" s="130"/>
      <c r="S2437" s="130"/>
    </row>
    <row r="2438" spans="1:19" ht="38.25" hidden="1" x14ac:dyDescent="0.2">
      <c r="A2438" s="136">
        <v>2437</v>
      </c>
      <c r="B2438" s="180" t="s">
        <v>11610</v>
      </c>
      <c r="C2438" s="181" t="s">
        <v>11586</v>
      </c>
      <c r="D2438" s="182" t="s">
        <v>1058</v>
      </c>
      <c r="E2438" s="182" t="s">
        <v>827</v>
      </c>
      <c r="F2438" s="180" t="s">
        <v>3579</v>
      </c>
      <c r="G2438" s="182" t="s">
        <v>4357</v>
      </c>
      <c r="H2438" s="182" t="s">
        <v>11886</v>
      </c>
      <c r="I2438" s="180" t="s">
        <v>11846</v>
      </c>
      <c r="J2438" s="129" t="s">
        <v>4924</v>
      </c>
      <c r="K2438" s="130" t="s">
        <v>12600</v>
      </c>
      <c r="L2438" s="128"/>
      <c r="M2438" s="130"/>
      <c r="N2438" s="130"/>
      <c r="O2438" s="130"/>
      <c r="P2438" s="130"/>
      <c r="Q2438" s="130"/>
      <c r="R2438" s="130"/>
      <c r="S2438" s="130"/>
    </row>
    <row r="2439" spans="1:19" ht="51" hidden="1" x14ac:dyDescent="0.2">
      <c r="A2439" s="136">
        <v>2438</v>
      </c>
      <c r="B2439" s="180" t="s">
        <v>11611</v>
      </c>
      <c r="C2439" s="181" t="s">
        <v>11612</v>
      </c>
      <c r="D2439" s="182" t="s">
        <v>2142</v>
      </c>
      <c r="E2439" s="182" t="s">
        <v>827</v>
      </c>
      <c r="F2439" s="180" t="s">
        <v>3579</v>
      </c>
      <c r="G2439" s="182" t="s">
        <v>4357</v>
      </c>
      <c r="H2439" s="182" t="s">
        <v>11887</v>
      </c>
      <c r="I2439" s="180" t="s">
        <v>2131</v>
      </c>
      <c r="J2439" s="129" t="s">
        <v>4359</v>
      </c>
      <c r="K2439" s="130" t="s">
        <v>12601</v>
      </c>
      <c r="L2439" s="128"/>
      <c r="M2439" s="130"/>
      <c r="N2439" s="130"/>
      <c r="O2439" s="130"/>
      <c r="P2439" s="130"/>
      <c r="Q2439" s="130"/>
      <c r="R2439" s="130"/>
      <c r="S2439" s="130"/>
    </row>
    <row r="2440" spans="1:19" ht="25.5" hidden="1" x14ac:dyDescent="0.2">
      <c r="A2440" s="136">
        <v>2439</v>
      </c>
      <c r="B2440" s="180" t="s">
        <v>11613</v>
      </c>
      <c r="C2440" s="181" t="s">
        <v>11614</v>
      </c>
      <c r="D2440" s="182" t="s">
        <v>1124</v>
      </c>
      <c r="E2440" s="182" t="s">
        <v>827</v>
      </c>
      <c r="F2440" s="180" t="s">
        <v>3579</v>
      </c>
      <c r="G2440" s="182" t="s">
        <v>4357</v>
      </c>
      <c r="H2440" s="182" t="s">
        <v>11888</v>
      </c>
      <c r="I2440" s="180" t="s">
        <v>4727</v>
      </c>
      <c r="J2440" s="129" t="s">
        <v>2559</v>
      </c>
      <c r="K2440" s="130" t="s">
        <v>12602</v>
      </c>
      <c r="L2440" s="128"/>
      <c r="M2440" s="130"/>
      <c r="N2440" s="130"/>
      <c r="O2440" s="130"/>
      <c r="P2440" s="130"/>
      <c r="Q2440" s="130"/>
      <c r="R2440" s="130"/>
      <c r="S2440" s="130"/>
    </row>
    <row r="2441" spans="1:19" ht="38.25" hidden="1" x14ac:dyDescent="0.2">
      <c r="A2441" s="136">
        <v>2440</v>
      </c>
      <c r="B2441" s="180" t="s">
        <v>11123</v>
      </c>
      <c r="C2441" s="181" t="s">
        <v>11615</v>
      </c>
      <c r="D2441" s="182" t="s">
        <v>1047</v>
      </c>
      <c r="E2441" s="182" t="s">
        <v>1048</v>
      </c>
      <c r="F2441" s="180" t="s">
        <v>3579</v>
      </c>
      <c r="G2441" s="182" t="s">
        <v>4357</v>
      </c>
      <c r="H2441" s="182" t="s">
        <v>11889</v>
      </c>
      <c r="I2441" s="180" t="s">
        <v>11854</v>
      </c>
      <c r="J2441" s="129" t="s">
        <v>4924</v>
      </c>
      <c r="K2441" s="130" t="s">
        <v>12603</v>
      </c>
      <c r="L2441" s="128"/>
      <c r="M2441" s="130"/>
      <c r="N2441" s="130"/>
      <c r="O2441" s="130"/>
      <c r="P2441" s="130"/>
      <c r="Q2441" s="130"/>
      <c r="R2441" s="130"/>
      <c r="S2441" s="130"/>
    </row>
    <row r="2442" spans="1:19" ht="51" hidden="1" x14ac:dyDescent="0.2">
      <c r="A2442" s="136">
        <v>2441</v>
      </c>
      <c r="B2442" s="180" t="s">
        <v>11616</v>
      </c>
      <c r="C2442" s="181" t="s">
        <v>2917</v>
      </c>
      <c r="D2442" s="182" t="s">
        <v>1058</v>
      </c>
      <c r="E2442" s="182" t="s">
        <v>1048</v>
      </c>
      <c r="F2442" s="180" t="s">
        <v>3579</v>
      </c>
      <c r="G2442" s="182" t="s">
        <v>4357</v>
      </c>
      <c r="H2442" s="182" t="s">
        <v>11890</v>
      </c>
      <c r="I2442" s="180" t="s">
        <v>2131</v>
      </c>
      <c r="J2442" s="129" t="s">
        <v>4359</v>
      </c>
      <c r="K2442" s="130" t="s">
        <v>12604</v>
      </c>
      <c r="L2442" s="128"/>
      <c r="M2442" s="130"/>
      <c r="N2442" s="130"/>
      <c r="O2442" s="130"/>
      <c r="P2442" s="130"/>
      <c r="Q2442" s="130"/>
      <c r="R2442" s="130"/>
      <c r="S2442" s="130"/>
    </row>
    <row r="2443" spans="1:19" ht="51" hidden="1" x14ac:dyDescent="0.2">
      <c r="A2443" s="136">
        <v>2442</v>
      </c>
      <c r="B2443" s="180" t="s">
        <v>11617</v>
      </c>
      <c r="C2443" s="181" t="s">
        <v>3461</v>
      </c>
      <c r="D2443" s="182" t="s">
        <v>1124</v>
      </c>
      <c r="E2443" s="182" t="s">
        <v>1048</v>
      </c>
      <c r="F2443" s="180" t="s">
        <v>3579</v>
      </c>
      <c r="G2443" s="182" t="s">
        <v>4357</v>
      </c>
      <c r="H2443" s="182" t="s">
        <v>11891</v>
      </c>
      <c r="I2443" s="180" t="s">
        <v>2952</v>
      </c>
      <c r="J2443" s="129" t="s">
        <v>4359</v>
      </c>
      <c r="K2443" s="130" t="s">
        <v>12605</v>
      </c>
      <c r="L2443" s="128"/>
      <c r="M2443" s="130"/>
      <c r="N2443" s="130"/>
      <c r="O2443" s="130"/>
      <c r="P2443" s="130"/>
      <c r="Q2443" s="130"/>
      <c r="R2443" s="130"/>
      <c r="S2443" s="130"/>
    </row>
    <row r="2444" spans="1:19" ht="51" hidden="1" x14ac:dyDescent="0.2">
      <c r="A2444" s="136">
        <v>2443</v>
      </c>
      <c r="B2444" s="180" t="s">
        <v>11618</v>
      </c>
      <c r="C2444" s="181" t="s">
        <v>3595</v>
      </c>
      <c r="D2444" s="182" t="s">
        <v>1058</v>
      </c>
      <c r="E2444" s="182" t="s">
        <v>1048</v>
      </c>
      <c r="F2444" s="180" t="s">
        <v>3579</v>
      </c>
      <c r="G2444" s="182" t="s">
        <v>4357</v>
      </c>
      <c r="H2444" s="182" t="s">
        <v>11892</v>
      </c>
      <c r="I2444" s="180" t="s">
        <v>2952</v>
      </c>
      <c r="J2444" s="129" t="s">
        <v>4359</v>
      </c>
      <c r="K2444" s="130" t="s">
        <v>12606</v>
      </c>
      <c r="L2444" s="128"/>
      <c r="M2444" s="130"/>
      <c r="N2444" s="130"/>
      <c r="O2444" s="130"/>
      <c r="P2444" s="130"/>
      <c r="Q2444" s="130"/>
      <c r="R2444" s="130"/>
      <c r="S2444" s="130"/>
    </row>
    <row r="2445" spans="1:19" ht="38.25" hidden="1" x14ac:dyDescent="0.2">
      <c r="A2445" s="136">
        <v>2444</v>
      </c>
      <c r="B2445" s="180" t="s">
        <v>4114</v>
      </c>
      <c r="C2445" s="181" t="s">
        <v>11619</v>
      </c>
      <c r="D2445" s="182" t="s">
        <v>1149</v>
      </c>
      <c r="E2445" s="182" t="s">
        <v>1048</v>
      </c>
      <c r="F2445" s="180" t="s">
        <v>3579</v>
      </c>
      <c r="G2445" s="182" t="s">
        <v>4357</v>
      </c>
      <c r="H2445" s="182" t="s">
        <v>11893</v>
      </c>
      <c r="I2445" s="180" t="s">
        <v>4824</v>
      </c>
      <c r="J2445" s="129" t="s">
        <v>4825</v>
      </c>
      <c r="K2445" s="130" t="s">
        <v>12607</v>
      </c>
      <c r="L2445" s="128"/>
      <c r="M2445" s="130"/>
      <c r="N2445" s="130"/>
      <c r="O2445" s="130"/>
      <c r="P2445" s="130"/>
      <c r="Q2445" s="130"/>
      <c r="R2445" s="130"/>
      <c r="S2445" s="130"/>
    </row>
    <row r="2446" spans="1:19" ht="38.25" hidden="1" x14ac:dyDescent="0.2">
      <c r="A2446" s="136">
        <v>2445</v>
      </c>
      <c r="B2446" s="180" t="s">
        <v>11620</v>
      </c>
      <c r="C2446" s="181" t="s">
        <v>11621</v>
      </c>
      <c r="D2446" s="182" t="s">
        <v>1058</v>
      </c>
      <c r="E2446" s="182" t="s">
        <v>827</v>
      </c>
      <c r="F2446" s="180" t="s">
        <v>3579</v>
      </c>
      <c r="G2446" s="182" t="s">
        <v>4357</v>
      </c>
      <c r="H2446" s="182" t="s">
        <v>11894</v>
      </c>
      <c r="I2446" s="180" t="s">
        <v>11895</v>
      </c>
      <c r="J2446" s="129" t="s">
        <v>4924</v>
      </c>
      <c r="K2446" s="130" t="s">
        <v>12608</v>
      </c>
      <c r="L2446" s="128"/>
      <c r="M2446" s="130"/>
      <c r="N2446" s="130"/>
      <c r="O2446" s="130"/>
      <c r="P2446" s="130"/>
      <c r="Q2446" s="130"/>
      <c r="R2446" s="130"/>
      <c r="S2446" s="130"/>
    </row>
    <row r="2447" spans="1:19" ht="25.5" hidden="1" x14ac:dyDescent="0.2">
      <c r="A2447" s="136">
        <v>2446</v>
      </c>
      <c r="B2447" s="180" t="s">
        <v>11622</v>
      </c>
      <c r="C2447" s="181" t="s">
        <v>11623</v>
      </c>
      <c r="D2447" s="182" t="s">
        <v>1174</v>
      </c>
      <c r="E2447" s="182" t="s">
        <v>827</v>
      </c>
      <c r="F2447" s="180" t="s">
        <v>3579</v>
      </c>
      <c r="G2447" s="182" t="s">
        <v>4357</v>
      </c>
      <c r="H2447" s="182" t="s">
        <v>11896</v>
      </c>
      <c r="I2447" s="180" t="s">
        <v>4400</v>
      </c>
      <c r="J2447" s="129" t="s">
        <v>2559</v>
      </c>
      <c r="K2447" s="130" t="s">
        <v>12609</v>
      </c>
      <c r="L2447" s="128"/>
      <c r="M2447" s="130"/>
      <c r="N2447" s="130"/>
      <c r="O2447" s="130"/>
      <c r="P2447" s="130"/>
      <c r="Q2447" s="130"/>
      <c r="R2447" s="130"/>
      <c r="S2447" s="130"/>
    </row>
    <row r="2448" spans="1:19" ht="38.25" hidden="1" x14ac:dyDescent="0.2">
      <c r="A2448" s="136">
        <v>2447</v>
      </c>
      <c r="B2448" s="180" t="s">
        <v>11624</v>
      </c>
      <c r="C2448" s="181" t="s">
        <v>11625</v>
      </c>
      <c r="D2448" s="182" t="s">
        <v>1058</v>
      </c>
      <c r="E2448" s="182" t="s">
        <v>827</v>
      </c>
      <c r="F2448" s="180" t="s">
        <v>3579</v>
      </c>
      <c r="G2448" s="182" t="s">
        <v>4357</v>
      </c>
      <c r="H2448" s="182" t="s">
        <v>11897</v>
      </c>
      <c r="I2448" s="180" t="s">
        <v>4771</v>
      </c>
      <c r="J2448" s="129" t="s">
        <v>4772</v>
      </c>
      <c r="K2448" s="130" t="s">
        <v>12610</v>
      </c>
      <c r="L2448" s="128"/>
      <c r="M2448" s="130"/>
      <c r="N2448" s="130"/>
      <c r="O2448" s="130"/>
      <c r="P2448" s="130"/>
      <c r="Q2448" s="130"/>
      <c r="R2448" s="130"/>
      <c r="S2448" s="130"/>
    </row>
    <row r="2449" spans="1:19" ht="38.25" hidden="1" x14ac:dyDescent="0.2">
      <c r="A2449" s="136">
        <v>2448</v>
      </c>
      <c r="B2449" s="180" t="s">
        <v>3285</v>
      </c>
      <c r="C2449" s="181" t="s">
        <v>1937</v>
      </c>
      <c r="D2449" s="182" t="s">
        <v>1047</v>
      </c>
      <c r="E2449" s="182" t="s">
        <v>827</v>
      </c>
      <c r="F2449" s="180" t="s">
        <v>3579</v>
      </c>
      <c r="G2449" s="182" t="s">
        <v>4357</v>
      </c>
      <c r="H2449" s="182" t="s">
        <v>11898</v>
      </c>
      <c r="I2449" s="180" t="s">
        <v>4374</v>
      </c>
      <c r="J2449" s="129" t="s">
        <v>2222</v>
      </c>
      <c r="K2449" s="130" t="s">
        <v>12611</v>
      </c>
      <c r="L2449" s="128"/>
      <c r="M2449" s="130"/>
      <c r="N2449" s="130"/>
      <c r="O2449" s="130"/>
      <c r="P2449" s="130"/>
      <c r="Q2449" s="130"/>
      <c r="R2449" s="130"/>
      <c r="S2449" s="130"/>
    </row>
    <row r="2450" spans="1:19" ht="51" hidden="1" x14ac:dyDescent="0.2">
      <c r="A2450" s="136">
        <v>2449</v>
      </c>
      <c r="B2450" s="180" t="s">
        <v>11626</v>
      </c>
      <c r="C2450" s="181" t="s">
        <v>11627</v>
      </c>
      <c r="D2450" s="182" t="s">
        <v>1407</v>
      </c>
      <c r="E2450" s="182" t="s">
        <v>1048</v>
      </c>
      <c r="F2450" s="180" t="s">
        <v>3579</v>
      </c>
      <c r="G2450" s="182" t="s">
        <v>4357</v>
      </c>
      <c r="H2450" s="182" t="s">
        <v>11899</v>
      </c>
      <c r="I2450" s="180" t="s">
        <v>4426</v>
      </c>
      <c r="J2450" s="129" t="s">
        <v>2166</v>
      </c>
      <c r="K2450" s="130" t="s">
        <v>12612</v>
      </c>
      <c r="L2450" s="128"/>
      <c r="M2450" s="130"/>
      <c r="N2450" s="130"/>
      <c r="O2450" s="130"/>
      <c r="P2450" s="130"/>
      <c r="Q2450" s="130"/>
      <c r="R2450" s="130"/>
      <c r="S2450" s="130"/>
    </row>
    <row r="2451" spans="1:19" ht="51" hidden="1" x14ac:dyDescent="0.2">
      <c r="A2451" s="136">
        <v>2450</v>
      </c>
      <c r="B2451" s="180" t="s">
        <v>11628</v>
      </c>
      <c r="C2451" s="181" t="s">
        <v>3305</v>
      </c>
      <c r="D2451" s="182" t="s">
        <v>1765</v>
      </c>
      <c r="E2451" s="182" t="s">
        <v>827</v>
      </c>
      <c r="F2451" s="180" t="s">
        <v>3579</v>
      </c>
      <c r="G2451" s="182" t="s">
        <v>4357</v>
      </c>
      <c r="H2451" s="182" t="s">
        <v>11900</v>
      </c>
      <c r="I2451" s="180" t="s">
        <v>1668</v>
      </c>
      <c r="J2451" s="129" t="s">
        <v>10219</v>
      </c>
      <c r="K2451" s="130" t="s">
        <v>12613</v>
      </c>
      <c r="L2451" s="128"/>
      <c r="M2451" s="130"/>
      <c r="N2451" s="130"/>
      <c r="O2451" s="130"/>
      <c r="P2451" s="130"/>
      <c r="Q2451" s="130"/>
      <c r="R2451" s="130"/>
      <c r="S2451" s="130"/>
    </row>
    <row r="2452" spans="1:19" ht="51" hidden="1" x14ac:dyDescent="0.2">
      <c r="A2452" s="136">
        <v>2451</v>
      </c>
      <c r="B2452" s="180" t="s">
        <v>11629</v>
      </c>
      <c r="C2452" s="181" t="s">
        <v>11630</v>
      </c>
      <c r="D2452" s="182" t="s">
        <v>3202</v>
      </c>
      <c r="E2452" s="182" t="s">
        <v>827</v>
      </c>
      <c r="F2452" s="180" t="s">
        <v>3579</v>
      </c>
      <c r="G2452" s="182" t="s">
        <v>4357</v>
      </c>
      <c r="H2452" s="182" t="s">
        <v>11901</v>
      </c>
      <c r="I2452" s="180" t="s">
        <v>2641</v>
      </c>
      <c r="J2452" s="129" t="s">
        <v>4359</v>
      </c>
      <c r="K2452" s="130" t="s">
        <v>12614</v>
      </c>
      <c r="L2452" s="128"/>
      <c r="M2452" s="130"/>
      <c r="N2452" s="130"/>
      <c r="O2452" s="130"/>
      <c r="P2452" s="130"/>
      <c r="Q2452" s="130"/>
      <c r="R2452" s="130"/>
      <c r="S2452" s="130"/>
    </row>
    <row r="2453" spans="1:19" ht="38.25" hidden="1" x14ac:dyDescent="0.2">
      <c r="A2453" s="136">
        <v>2452</v>
      </c>
      <c r="B2453" s="180" t="s">
        <v>11631</v>
      </c>
      <c r="C2453" s="181" t="s">
        <v>11632</v>
      </c>
      <c r="D2453" s="182" t="s">
        <v>3788</v>
      </c>
      <c r="E2453" s="182" t="s">
        <v>827</v>
      </c>
      <c r="F2453" s="180" t="s">
        <v>3579</v>
      </c>
      <c r="G2453" s="182" t="s">
        <v>4357</v>
      </c>
      <c r="H2453" s="182" t="s">
        <v>11902</v>
      </c>
      <c r="I2453" s="180" t="s">
        <v>11903</v>
      </c>
      <c r="J2453" s="129" t="s">
        <v>4924</v>
      </c>
      <c r="K2453" s="130" t="s">
        <v>12615</v>
      </c>
      <c r="L2453" s="128"/>
      <c r="M2453" s="130"/>
      <c r="N2453" s="130"/>
      <c r="O2453" s="130"/>
      <c r="P2453" s="130"/>
      <c r="Q2453" s="130"/>
      <c r="R2453" s="130"/>
      <c r="S2453" s="130"/>
    </row>
    <row r="2454" spans="1:19" ht="38.25" hidden="1" x14ac:dyDescent="0.2">
      <c r="A2454" s="136">
        <v>2453</v>
      </c>
      <c r="B2454" s="180" t="s">
        <v>11633</v>
      </c>
      <c r="C2454" s="181" t="s">
        <v>11634</v>
      </c>
      <c r="D2454" s="182" t="s">
        <v>3788</v>
      </c>
      <c r="E2454" s="182" t="s">
        <v>827</v>
      </c>
      <c r="F2454" s="180" t="s">
        <v>3579</v>
      </c>
      <c r="G2454" s="182" t="s">
        <v>4357</v>
      </c>
      <c r="H2454" s="182" t="s">
        <v>11904</v>
      </c>
      <c r="I2454" s="180" t="s">
        <v>2261</v>
      </c>
      <c r="J2454" s="129" t="s">
        <v>2987</v>
      </c>
      <c r="K2454" s="130" t="s">
        <v>12616</v>
      </c>
      <c r="L2454" s="128"/>
      <c r="M2454" s="130"/>
      <c r="N2454" s="130"/>
      <c r="O2454" s="130"/>
      <c r="P2454" s="130"/>
      <c r="Q2454" s="130"/>
      <c r="R2454" s="130"/>
      <c r="S2454" s="130"/>
    </row>
    <row r="2455" spans="1:19" ht="38.25" hidden="1" x14ac:dyDescent="0.2">
      <c r="A2455" s="136">
        <v>2454</v>
      </c>
      <c r="B2455" s="180" t="s">
        <v>11635</v>
      </c>
      <c r="C2455" s="181" t="s">
        <v>3193</v>
      </c>
      <c r="D2455" s="182" t="s">
        <v>3454</v>
      </c>
      <c r="E2455" s="182" t="s">
        <v>1048</v>
      </c>
      <c r="F2455" s="180" t="s">
        <v>3579</v>
      </c>
      <c r="G2455" s="182" t="s">
        <v>4357</v>
      </c>
      <c r="H2455" s="182" t="s">
        <v>11905</v>
      </c>
      <c r="I2455" s="180" t="s">
        <v>11906</v>
      </c>
      <c r="J2455" s="129" t="s">
        <v>10094</v>
      </c>
      <c r="K2455" s="130" t="s">
        <v>12617</v>
      </c>
      <c r="L2455" s="128"/>
      <c r="M2455" s="130"/>
      <c r="N2455" s="130"/>
      <c r="O2455" s="130"/>
      <c r="P2455" s="130"/>
      <c r="Q2455" s="130"/>
      <c r="R2455" s="130"/>
      <c r="S2455" s="130"/>
    </row>
    <row r="2456" spans="1:19" ht="51" hidden="1" x14ac:dyDescent="0.2">
      <c r="A2456" s="136">
        <v>2455</v>
      </c>
      <c r="B2456" s="180" t="s">
        <v>2817</v>
      </c>
      <c r="C2456" s="181" t="s">
        <v>7199</v>
      </c>
      <c r="D2456" s="182" t="s">
        <v>1652</v>
      </c>
      <c r="E2456" s="182" t="s">
        <v>827</v>
      </c>
      <c r="F2456" s="180" t="s">
        <v>3579</v>
      </c>
      <c r="G2456" s="182" t="s">
        <v>4357</v>
      </c>
      <c r="H2456" s="182" t="s">
        <v>11907</v>
      </c>
      <c r="I2456" s="180" t="s">
        <v>1563</v>
      </c>
      <c r="J2456" s="129" t="s">
        <v>2166</v>
      </c>
      <c r="K2456" s="130" t="s">
        <v>12618</v>
      </c>
      <c r="L2456" s="128"/>
      <c r="M2456" s="130"/>
      <c r="N2456" s="130"/>
      <c r="O2456" s="130"/>
      <c r="P2456" s="130"/>
      <c r="Q2456" s="130"/>
      <c r="R2456" s="130"/>
      <c r="S2456" s="130"/>
    </row>
    <row r="2457" spans="1:19" ht="51" hidden="1" x14ac:dyDescent="0.2">
      <c r="A2457" s="136">
        <v>2456</v>
      </c>
      <c r="B2457" s="180" t="s">
        <v>2817</v>
      </c>
      <c r="C2457" s="181" t="s">
        <v>11636</v>
      </c>
      <c r="D2457" s="182" t="s">
        <v>3202</v>
      </c>
      <c r="E2457" s="182" t="s">
        <v>827</v>
      </c>
      <c r="F2457" s="180" t="s">
        <v>3579</v>
      </c>
      <c r="G2457" s="182" t="s">
        <v>4357</v>
      </c>
      <c r="H2457" s="182" t="s">
        <v>11908</v>
      </c>
      <c r="I2457" s="180" t="s">
        <v>1973</v>
      </c>
      <c r="J2457" s="129" t="s">
        <v>4359</v>
      </c>
      <c r="K2457" s="130" t="s">
        <v>12619</v>
      </c>
      <c r="L2457" s="128"/>
      <c r="M2457" s="130"/>
      <c r="N2457" s="130"/>
      <c r="O2457" s="130"/>
      <c r="P2457" s="130"/>
      <c r="Q2457" s="130"/>
      <c r="R2457" s="130"/>
      <c r="S2457" s="130"/>
    </row>
    <row r="2458" spans="1:19" ht="51" hidden="1" x14ac:dyDescent="0.2">
      <c r="A2458" s="136">
        <v>2457</v>
      </c>
      <c r="B2458" s="180" t="s">
        <v>11637</v>
      </c>
      <c r="C2458" s="181" t="s">
        <v>11638</v>
      </c>
      <c r="D2458" s="182" t="s">
        <v>3779</v>
      </c>
      <c r="E2458" s="182" t="s">
        <v>827</v>
      </c>
      <c r="F2458" s="180" t="s">
        <v>3579</v>
      </c>
      <c r="G2458" s="182" t="s">
        <v>4357</v>
      </c>
      <c r="H2458" s="182" t="s">
        <v>11909</v>
      </c>
      <c r="I2458" s="180" t="s">
        <v>4721</v>
      </c>
      <c r="J2458" s="129" t="s">
        <v>4359</v>
      </c>
      <c r="K2458" s="130" t="s">
        <v>12620</v>
      </c>
      <c r="L2458" s="128"/>
      <c r="M2458" s="130"/>
      <c r="N2458" s="130"/>
      <c r="O2458" s="130"/>
      <c r="P2458" s="130"/>
      <c r="Q2458" s="130"/>
      <c r="R2458" s="130"/>
      <c r="S2458" s="130"/>
    </row>
    <row r="2459" spans="1:19" ht="51" hidden="1" x14ac:dyDescent="0.2">
      <c r="A2459" s="136">
        <v>2458</v>
      </c>
      <c r="B2459" s="180" t="s">
        <v>11639</v>
      </c>
      <c r="C2459" s="181" t="s">
        <v>6318</v>
      </c>
      <c r="D2459" s="182" t="s">
        <v>3788</v>
      </c>
      <c r="E2459" s="182" t="s">
        <v>827</v>
      </c>
      <c r="F2459" s="180" t="s">
        <v>3579</v>
      </c>
      <c r="G2459" s="182" t="s">
        <v>4357</v>
      </c>
      <c r="H2459" s="182" t="s">
        <v>11910</v>
      </c>
      <c r="I2459" s="180" t="s">
        <v>1668</v>
      </c>
      <c r="J2459" s="129" t="s">
        <v>10219</v>
      </c>
      <c r="K2459" s="130" t="s">
        <v>12621</v>
      </c>
      <c r="L2459" s="128"/>
      <c r="M2459" s="130"/>
      <c r="N2459" s="130"/>
      <c r="O2459" s="130"/>
      <c r="P2459" s="130"/>
      <c r="Q2459" s="130"/>
      <c r="R2459" s="130"/>
      <c r="S2459" s="130"/>
    </row>
    <row r="2460" spans="1:19" ht="51" hidden="1" x14ac:dyDescent="0.2">
      <c r="A2460" s="136">
        <v>2459</v>
      </c>
      <c r="B2460" s="180" t="s">
        <v>11640</v>
      </c>
      <c r="C2460" s="181" t="s">
        <v>11641</v>
      </c>
      <c r="D2460" s="182" t="s">
        <v>3788</v>
      </c>
      <c r="E2460" s="182" t="s">
        <v>827</v>
      </c>
      <c r="F2460" s="180" t="s">
        <v>3579</v>
      </c>
      <c r="G2460" s="182" t="s">
        <v>4357</v>
      </c>
      <c r="H2460" s="182" t="s">
        <v>11911</v>
      </c>
      <c r="I2460" s="180" t="s">
        <v>4752</v>
      </c>
      <c r="J2460" s="129" t="s">
        <v>2166</v>
      </c>
      <c r="K2460" s="130" t="s">
        <v>12622</v>
      </c>
      <c r="L2460" s="128"/>
      <c r="M2460" s="130"/>
      <c r="N2460" s="130"/>
      <c r="O2460" s="130"/>
      <c r="P2460" s="130"/>
      <c r="Q2460" s="130"/>
      <c r="R2460" s="130"/>
      <c r="S2460" s="130"/>
    </row>
    <row r="2461" spans="1:19" ht="25.5" hidden="1" x14ac:dyDescent="0.2">
      <c r="A2461" s="136">
        <v>2460</v>
      </c>
      <c r="B2461" s="180" t="s">
        <v>11642</v>
      </c>
      <c r="C2461" s="181" t="s">
        <v>11643</v>
      </c>
      <c r="D2461" s="182" t="s">
        <v>3454</v>
      </c>
      <c r="E2461" s="182" t="s">
        <v>1048</v>
      </c>
      <c r="F2461" s="180" t="s">
        <v>3579</v>
      </c>
      <c r="G2461" s="182" t="s">
        <v>4357</v>
      </c>
      <c r="H2461" s="182" t="s">
        <v>11912</v>
      </c>
      <c r="I2461" s="180" t="s">
        <v>11906</v>
      </c>
      <c r="J2461" s="129" t="s">
        <v>10094</v>
      </c>
      <c r="K2461" s="130" t="s">
        <v>12623</v>
      </c>
      <c r="L2461" s="128"/>
      <c r="M2461" s="130"/>
      <c r="N2461" s="130"/>
      <c r="O2461" s="130"/>
      <c r="P2461" s="130"/>
      <c r="Q2461" s="130"/>
      <c r="R2461" s="130"/>
      <c r="S2461" s="130"/>
    </row>
    <row r="2462" spans="1:19" ht="51" hidden="1" x14ac:dyDescent="0.2">
      <c r="A2462" s="136">
        <v>2461</v>
      </c>
      <c r="B2462" s="180" t="s">
        <v>11644</v>
      </c>
      <c r="C2462" s="181" t="s">
        <v>11645</v>
      </c>
      <c r="D2462" s="182" t="s">
        <v>1047</v>
      </c>
      <c r="E2462" s="182" t="s">
        <v>827</v>
      </c>
      <c r="F2462" s="180" t="s">
        <v>3579</v>
      </c>
      <c r="G2462" s="182" t="s">
        <v>4357</v>
      </c>
      <c r="H2462" s="182" t="s">
        <v>11913</v>
      </c>
      <c r="I2462" s="180" t="s">
        <v>921</v>
      </c>
      <c r="J2462" s="129" t="s">
        <v>4359</v>
      </c>
      <c r="K2462" s="130" t="s">
        <v>12624</v>
      </c>
      <c r="L2462" s="128"/>
      <c r="M2462" s="130"/>
      <c r="N2462" s="130"/>
      <c r="O2462" s="130"/>
      <c r="P2462" s="130"/>
      <c r="Q2462" s="130"/>
      <c r="R2462" s="130"/>
      <c r="S2462" s="130"/>
    </row>
    <row r="2463" spans="1:19" ht="51" hidden="1" x14ac:dyDescent="0.2">
      <c r="A2463" s="136">
        <v>2462</v>
      </c>
      <c r="B2463" s="180" t="s">
        <v>11646</v>
      </c>
      <c r="C2463" s="181" t="s">
        <v>11647</v>
      </c>
      <c r="D2463" s="182" t="s">
        <v>5704</v>
      </c>
      <c r="E2463" s="182" t="s">
        <v>1048</v>
      </c>
      <c r="F2463" s="180" t="s">
        <v>3579</v>
      </c>
      <c r="G2463" s="182" t="s">
        <v>4357</v>
      </c>
      <c r="H2463" s="182" t="s">
        <v>11914</v>
      </c>
      <c r="I2463" s="180" t="s">
        <v>2641</v>
      </c>
      <c r="J2463" s="129" t="s">
        <v>4359</v>
      </c>
      <c r="K2463" s="130" t="s">
        <v>12625</v>
      </c>
      <c r="L2463" s="128"/>
      <c r="M2463" s="130"/>
      <c r="N2463" s="130"/>
      <c r="O2463" s="130"/>
      <c r="P2463" s="130"/>
      <c r="Q2463" s="130"/>
      <c r="R2463" s="130"/>
      <c r="S2463" s="130"/>
    </row>
    <row r="2464" spans="1:19" ht="51" hidden="1" x14ac:dyDescent="0.2">
      <c r="A2464" s="136">
        <v>2463</v>
      </c>
      <c r="B2464" s="180" t="s">
        <v>11648</v>
      </c>
      <c r="C2464" s="181" t="s">
        <v>11649</v>
      </c>
      <c r="D2464" s="182" t="s">
        <v>3202</v>
      </c>
      <c r="E2464" s="182" t="s">
        <v>827</v>
      </c>
      <c r="F2464" s="180" t="s">
        <v>3579</v>
      </c>
      <c r="G2464" s="182" t="s">
        <v>4357</v>
      </c>
      <c r="H2464" s="182" t="s">
        <v>11915</v>
      </c>
      <c r="I2464" s="180" t="s">
        <v>1146</v>
      </c>
      <c r="J2464" s="129" t="s">
        <v>4359</v>
      </c>
      <c r="K2464" s="130" t="s">
        <v>12626</v>
      </c>
      <c r="L2464" s="128"/>
      <c r="M2464" s="130"/>
      <c r="N2464" s="130"/>
      <c r="O2464" s="130"/>
      <c r="P2464" s="130"/>
      <c r="Q2464" s="130"/>
      <c r="R2464" s="130"/>
      <c r="S2464" s="130"/>
    </row>
    <row r="2465" spans="1:19" ht="38.25" hidden="1" x14ac:dyDescent="0.2">
      <c r="A2465" s="136">
        <v>2464</v>
      </c>
      <c r="B2465" s="180" t="s">
        <v>11650</v>
      </c>
      <c r="C2465" s="181" t="s">
        <v>11651</v>
      </c>
      <c r="D2465" s="182" t="s">
        <v>3202</v>
      </c>
      <c r="E2465" s="182" t="s">
        <v>827</v>
      </c>
      <c r="F2465" s="180" t="s">
        <v>3579</v>
      </c>
      <c r="G2465" s="182" t="s">
        <v>4357</v>
      </c>
      <c r="H2465" s="182" t="s">
        <v>11916</v>
      </c>
      <c r="I2465" s="180" t="s">
        <v>11903</v>
      </c>
      <c r="J2465" s="129" t="s">
        <v>4924</v>
      </c>
      <c r="K2465" s="130" t="s">
        <v>12627</v>
      </c>
      <c r="L2465" s="128"/>
      <c r="M2465" s="130"/>
      <c r="N2465" s="130"/>
      <c r="O2465" s="130"/>
      <c r="P2465" s="130"/>
      <c r="Q2465" s="130"/>
      <c r="R2465" s="130"/>
      <c r="S2465" s="130"/>
    </row>
    <row r="2466" spans="1:19" ht="25.5" hidden="1" x14ac:dyDescent="0.2">
      <c r="A2466" s="136">
        <v>2465</v>
      </c>
      <c r="B2466" s="180" t="s">
        <v>11652</v>
      </c>
      <c r="C2466" s="181" t="s">
        <v>11653</v>
      </c>
      <c r="D2466" s="182" t="s">
        <v>3202</v>
      </c>
      <c r="E2466" s="182" t="s">
        <v>827</v>
      </c>
      <c r="F2466" s="180" t="s">
        <v>3579</v>
      </c>
      <c r="G2466" s="182" t="s">
        <v>4357</v>
      </c>
      <c r="H2466" s="182" t="s">
        <v>11917</v>
      </c>
      <c r="I2466" s="180" t="s">
        <v>2261</v>
      </c>
      <c r="J2466" s="129" t="s">
        <v>2987</v>
      </c>
      <c r="K2466" s="130" t="s">
        <v>12628</v>
      </c>
      <c r="L2466" s="128"/>
      <c r="M2466" s="130"/>
      <c r="N2466" s="130"/>
      <c r="O2466" s="130"/>
      <c r="P2466" s="130"/>
      <c r="Q2466" s="130"/>
      <c r="R2466" s="130"/>
      <c r="S2466" s="130"/>
    </row>
    <row r="2467" spans="1:19" ht="51" hidden="1" x14ac:dyDescent="0.2">
      <c r="A2467" s="136">
        <v>2466</v>
      </c>
      <c r="B2467" s="180" t="s">
        <v>11654</v>
      </c>
      <c r="C2467" s="181" t="s">
        <v>11655</v>
      </c>
      <c r="D2467" s="182" t="s">
        <v>11656</v>
      </c>
      <c r="E2467" s="182" t="s">
        <v>827</v>
      </c>
      <c r="F2467" s="180" t="s">
        <v>3579</v>
      </c>
      <c r="G2467" s="182" t="s">
        <v>4357</v>
      </c>
      <c r="H2467" s="182" t="s">
        <v>11918</v>
      </c>
      <c r="I2467" s="180" t="s">
        <v>4426</v>
      </c>
      <c r="J2467" s="129" t="s">
        <v>2166</v>
      </c>
      <c r="K2467" s="130" t="s">
        <v>12629</v>
      </c>
      <c r="L2467" s="128"/>
      <c r="M2467" s="130"/>
      <c r="N2467" s="130"/>
      <c r="O2467" s="130"/>
      <c r="P2467" s="130"/>
      <c r="Q2467" s="130"/>
      <c r="R2467" s="130"/>
      <c r="S2467" s="130"/>
    </row>
    <row r="2468" spans="1:19" ht="51" hidden="1" x14ac:dyDescent="0.2">
      <c r="A2468" s="136">
        <v>2467</v>
      </c>
      <c r="B2468" s="180" t="s">
        <v>11657</v>
      </c>
      <c r="C2468" s="181" t="s">
        <v>1909</v>
      </c>
      <c r="D2468" s="182" t="s">
        <v>3202</v>
      </c>
      <c r="E2468" s="182" t="s">
        <v>827</v>
      </c>
      <c r="F2468" s="180" t="s">
        <v>3579</v>
      </c>
      <c r="G2468" s="182" t="s">
        <v>4357</v>
      </c>
      <c r="H2468" s="182" t="s">
        <v>11919</v>
      </c>
      <c r="I2468" s="180" t="s">
        <v>1973</v>
      </c>
      <c r="J2468" s="129" t="s">
        <v>4359</v>
      </c>
      <c r="K2468" s="130" t="s">
        <v>12630</v>
      </c>
      <c r="L2468" s="128"/>
      <c r="M2468" s="130"/>
      <c r="N2468" s="130"/>
      <c r="O2468" s="130"/>
      <c r="P2468" s="130"/>
      <c r="Q2468" s="130"/>
      <c r="R2468" s="130"/>
      <c r="S2468" s="130"/>
    </row>
    <row r="2469" spans="1:19" ht="51" hidden="1" x14ac:dyDescent="0.2">
      <c r="A2469" s="136">
        <v>2468</v>
      </c>
      <c r="B2469" s="180" t="s">
        <v>11658</v>
      </c>
      <c r="C2469" s="181" t="s">
        <v>10184</v>
      </c>
      <c r="D2469" s="182" t="s">
        <v>3202</v>
      </c>
      <c r="E2469" s="182" t="s">
        <v>1048</v>
      </c>
      <c r="F2469" s="180" t="s">
        <v>3579</v>
      </c>
      <c r="G2469" s="182" t="s">
        <v>4357</v>
      </c>
      <c r="H2469" s="182" t="s">
        <v>11920</v>
      </c>
      <c r="I2469" s="180" t="s">
        <v>1968</v>
      </c>
      <c r="J2469" s="129" t="s">
        <v>4359</v>
      </c>
      <c r="K2469" s="130" t="s">
        <v>12631</v>
      </c>
      <c r="L2469" s="128"/>
      <c r="M2469" s="130"/>
      <c r="N2469" s="130"/>
      <c r="O2469" s="130"/>
      <c r="P2469" s="130"/>
      <c r="Q2469" s="130"/>
      <c r="R2469" s="130"/>
      <c r="S2469" s="130"/>
    </row>
    <row r="2470" spans="1:19" ht="38.25" hidden="1" x14ac:dyDescent="0.2">
      <c r="A2470" s="136">
        <v>2469</v>
      </c>
      <c r="B2470" s="180" t="s">
        <v>11659</v>
      </c>
      <c r="C2470" s="181" t="s">
        <v>11660</v>
      </c>
      <c r="D2470" s="182" t="s">
        <v>3788</v>
      </c>
      <c r="E2470" s="182" t="s">
        <v>1048</v>
      </c>
      <c r="F2470" s="180" t="s">
        <v>3579</v>
      </c>
      <c r="G2470" s="182" t="s">
        <v>4357</v>
      </c>
      <c r="H2470" s="182" t="s">
        <v>11921</v>
      </c>
      <c r="I2470" s="180" t="s">
        <v>4374</v>
      </c>
      <c r="J2470" s="129" t="s">
        <v>2222</v>
      </c>
      <c r="K2470" s="130" t="s">
        <v>12632</v>
      </c>
      <c r="L2470" s="128"/>
      <c r="M2470" s="130"/>
      <c r="N2470" s="130"/>
      <c r="O2470" s="130"/>
      <c r="P2470" s="130"/>
      <c r="Q2470" s="130"/>
      <c r="R2470" s="130"/>
      <c r="S2470" s="130"/>
    </row>
    <row r="2471" spans="1:19" ht="51" hidden="1" x14ac:dyDescent="0.2">
      <c r="A2471" s="136">
        <v>2470</v>
      </c>
      <c r="B2471" s="180" t="s">
        <v>11661</v>
      </c>
      <c r="C2471" s="181" t="s">
        <v>11662</v>
      </c>
      <c r="D2471" s="182" t="s">
        <v>11663</v>
      </c>
      <c r="E2471" s="182" t="s">
        <v>827</v>
      </c>
      <c r="F2471" s="180" t="s">
        <v>3579</v>
      </c>
      <c r="G2471" s="182" t="s">
        <v>4357</v>
      </c>
      <c r="H2471" s="182" t="s">
        <v>11922</v>
      </c>
      <c r="I2471" s="180" t="s">
        <v>1470</v>
      </c>
      <c r="J2471" s="129" t="s">
        <v>4359</v>
      </c>
      <c r="K2471" s="130" t="s">
        <v>12633</v>
      </c>
      <c r="L2471" s="128"/>
      <c r="M2471" s="130"/>
      <c r="N2471" s="130"/>
      <c r="O2471" s="130"/>
      <c r="P2471" s="130"/>
      <c r="Q2471" s="130"/>
      <c r="R2471" s="130"/>
      <c r="S2471" s="130"/>
    </row>
    <row r="2472" spans="1:19" ht="51" hidden="1" x14ac:dyDescent="0.2">
      <c r="A2472" s="136">
        <v>2471</v>
      </c>
      <c r="B2472" s="180" t="s">
        <v>11664</v>
      </c>
      <c r="C2472" s="181" t="s">
        <v>3282</v>
      </c>
      <c r="D2472" s="182" t="s">
        <v>3202</v>
      </c>
      <c r="E2472" s="182" t="s">
        <v>827</v>
      </c>
      <c r="F2472" s="180" t="s">
        <v>3579</v>
      </c>
      <c r="G2472" s="182" t="s">
        <v>4357</v>
      </c>
      <c r="H2472" s="182" t="s">
        <v>11923</v>
      </c>
      <c r="I2472" s="180" t="s">
        <v>4739</v>
      </c>
      <c r="J2472" s="129" t="s">
        <v>2166</v>
      </c>
      <c r="K2472" s="130" t="s">
        <v>12634</v>
      </c>
      <c r="L2472" s="128"/>
      <c r="M2472" s="130"/>
      <c r="N2472" s="130"/>
      <c r="O2472" s="130"/>
      <c r="P2472" s="130"/>
      <c r="Q2472" s="130"/>
      <c r="R2472" s="130"/>
      <c r="S2472" s="130"/>
    </row>
    <row r="2473" spans="1:19" ht="51" hidden="1" x14ac:dyDescent="0.2">
      <c r="A2473" s="136">
        <v>2472</v>
      </c>
      <c r="B2473" s="180" t="s">
        <v>11665</v>
      </c>
      <c r="C2473" s="181" t="s">
        <v>3742</v>
      </c>
      <c r="D2473" s="182" t="s">
        <v>3788</v>
      </c>
      <c r="E2473" s="182" t="s">
        <v>1048</v>
      </c>
      <c r="F2473" s="180" t="s">
        <v>3579</v>
      </c>
      <c r="G2473" s="182" t="s">
        <v>4357</v>
      </c>
      <c r="H2473" s="182" t="s">
        <v>11924</v>
      </c>
      <c r="I2473" s="180" t="s">
        <v>1563</v>
      </c>
      <c r="J2473" s="129" t="s">
        <v>2166</v>
      </c>
      <c r="K2473" s="130" t="s">
        <v>12635</v>
      </c>
      <c r="L2473" s="128"/>
      <c r="M2473" s="130"/>
      <c r="N2473" s="130"/>
      <c r="O2473" s="130"/>
      <c r="P2473" s="130"/>
      <c r="Q2473" s="130"/>
      <c r="R2473" s="130"/>
      <c r="S2473" s="130"/>
    </row>
    <row r="2474" spans="1:19" ht="51" hidden="1" x14ac:dyDescent="0.2">
      <c r="A2474" s="136">
        <v>2473</v>
      </c>
      <c r="B2474" s="180" t="s">
        <v>11666</v>
      </c>
      <c r="C2474" s="181" t="s">
        <v>11667</v>
      </c>
      <c r="D2474" s="182" t="s">
        <v>3779</v>
      </c>
      <c r="E2474" s="182" t="s">
        <v>827</v>
      </c>
      <c r="F2474" s="180" t="s">
        <v>3579</v>
      </c>
      <c r="G2474" s="182" t="s">
        <v>4357</v>
      </c>
      <c r="H2474" s="182" t="s">
        <v>11925</v>
      </c>
      <c r="I2474" s="180" t="s">
        <v>1968</v>
      </c>
      <c r="J2474" s="129" t="s">
        <v>4359</v>
      </c>
      <c r="K2474" s="130" t="s">
        <v>12636</v>
      </c>
      <c r="L2474" s="128"/>
      <c r="M2474" s="130"/>
      <c r="N2474" s="130"/>
      <c r="O2474" s="130"/>
      <c r="P2474" s="130"/>
      <c r="Q2474" s="130"/>
      <c r="R2474" s="130"/>
      <c r="S2474" s="130"/>
    </row>
    <row r="2475" spans="1:19" ht="51" hidden="1" x14ac:dyDescent="0.2">
      <c r="A2475" s="136">
        <v>2474</v>
      </c>
      <c r="B2475" s="180" t="s">
        <v>7639</v>
      </c>
      <c r="C2475" s="181" t="s">
        <v>11668</v>
      </c>
      <c r="D2475" s="182" t="s">
        <v>3788</v>
      </c>
      <c r="E2475" s="182" t="s">
        <v>827</v>
      </c>
      <c r="F2475" s="180" t="s">
        <v>3579</v>
      </c>
      <c r="G2475" s="182" t="s">
        <v>4357</v>
      </c>
      <c r="H2475" s="182" t="s">
        <v>11926</v>
      </c>
      <c r="I2475" s="180" t="s">
        <v>4752</v>
      </c>
      <c r="J2475" s="129" t="s">
        <v>2166</v>
      </c>
      <c r="K2475" s="130" t="s">
        <v>12637</v>
      </c>
      <c r="L2475" s="128"/>
      <c r="M2475" s="130"/>
      <c r="N2475" s="130"/>
      <c r="O2475" s="130"/>
      <c r="P2475" s="130"/>
      <c r="Q2475" s="130"/>
      <c r="R2475" s="130"/>
      <c r="S2475" s="130"/>
    </row>
    <row r="2476" spans="1:19" ht="51" hidden="1" x14ac:dyDescent="0.2">
      <c r="A2476" s="136">
        <v>2475</v>
      </c>
      <c r="B2476" s="180" t="s">
        <v>11669</v>
      </c>
      <c r="C2476" s="181" t="s">
        <v>10755</v>
      </c>
      <c r="D2476" s="182" t="s">
        <v>3788</v>
      </c>
      <c r="E2476" s="182" t="s">
        <v>827</v>
      </c>
      <c r="F2476" s="180" t="s">
        <v>3579</v>
      </c>
      <c r="G2476" s="182" t="s">
        <v>4357</v>
      </c>
      <c r="H2476" s="182" t="s">
        <v>11927</v>
      </c>
      <c r="I2476" s="180" t="s">
        <v>2536</v>
      </c>
      <c r="J2476" s="129" t="s">
        <v>4383</v>
      </c>
      <c r="K2476" s="130" t="s">
        <v>12638</v>
      </c>
      <c r="L2476" s="128"/>
      <c r="M2476" s="130"/>
      <c r="N2476" s="130"/>
      <c r="O2476" s="130"/>
      <c r="P2476" s="130"/>
      <c r="Q2476" s="130"/>
      <c r="R2476" s="130"/>
      <c r="S2476" s="130"/>
    </row>
    <row r="2477" spans="1:19" ht="51" hidden="1" x14ac:dyDescent="0.2">
      <c r="A2477" s="136">
        <v>2476</v>
      </c>
      <c r="B2477" s="180" t="s">
        <v>11670</v>
      </c>
      <c r="C2477" s="181" t="s">
        <v>11671</v>
      </c>
      <c r="D2477" s="182" t="s">
        <v>3788</v>
      </c>
      <c r="E2477" s="182" t="s">
        <v>1048</v>
      </c>
      <c r="F2477" s="180" t="s">
        <v>3579</v>
      </c>
      <c r="G2477" s="182" t="s">
        <v>4357</v>
      </c>
      <c r="H2477" s="182" t="s">
        <v>11928</v>
      </c>
      <c r="I2477" s="180" t="s">
        <v>4752</v>
      </c>
      <c r="J2477" s="129" t="s">
        <v>2166</v>
      </c>
      <c r="K2477" s="130" t="s">
        <v>12639</v>
      </c>
      <c r="L2477" s="128"/>
      <c r="M2477" s="130"/>
      <c r="N2477" s="130"/>
      <c r="O2477" s="130"/>
      <c r="P2477" s="130"/>
      <c r="Q2477" s="130"/>
      <c r="R2477" s="130"/>
      <c r="S2477" s="130"/>
    </row>
    <row r="2478" spans="1:19" ht="51" hidden="1" x14ac:dyDescent="0.2">
      <c r="A2478" s="136">
        <v>2477</v>
      </c>
      <c r="B2478" s="180" t="s">
        <v>11672</v>
      </c>
      <c r="C2478" s="181" t="s">
        <v>6145</v>
      </c>
      <c r="D2478" s="182" t="s">
        <v>3788</v>
      </c>
      <c r="E2478" s="182" t="s">
        <v>827</v>
      </c>
      <c r="F2478" s="180" t="s">
        <v>3579</v>
      </c>
      <c r="G2478" s="182" t="s">
        <v>4357</v>
      </c>
      <c r="H2478" s="182" t="s">
        <v>11929</v>
      </c>
      <c r="I2478" s="180" t="s">
        <v>2713</v>
      </c>
      <c r="J2478" s="129" t="s">
        <v>4359</v>
      </c>
      <c r="K2478" s="130" t="s">
        <v>12640</v>
      </c>
      <c r="L2478" s="128"/>
      <c r="M2478" s="130"/>
      <c r="N2478" s="130"/>
      <c r="O2478" s="130"/>
      <c r="P2478" s="130"/>
      <c r="Q2478" s="130"/>
      <c r="R2478" s="130"/>
      <c r="S2478" s="130"/>
    </row>
    <row r="2479" spans="1:19" ht="51" hidden="1" x14ac:dyDescent="0.2">
      <c r="A2479" s="136">
        <v>2478</v>
      </c>
      <c r="B2479" s="180" t="s">
        <v>11673</v>
      </c>
      <c r="C2479" s="181" t="s">
        <v>11674</v>
      </c>
      <c r="D2479" s="182" t="s">
        <v>3202</v>
      </c>
      <c r="E2479" s="182" t="s">
        <v>1048</v>
      </c>
      <c r="F2479" s="180" t="s">
        <v>3579</v>
      </c>
      <c r="G2479" s="182" t="s">
        <v>4357</v>
      </c>
      <c r="H2479" s="182" t="s">
        <v>11930</v>
      </c>
      <c r="I2479" s="180" t="s">
        <v>1875</v>
      </c>
      <c r="J2479" s="129" t="s">
        <v>2166</v>
      </c>
      <c r="K2479" s="130" t="s">
        <v>12641</v>
      </c>
      <c r="L2479" s="128"/>
      <c r="M2479" s="130"/>
      <c r="N2479" s="130"/>
      <c r="O2479" s="130"/>
      <c r="P2479" s="130"/>
      <c r="Q2479" s="130"/>
      <c r="R2479" s="130"/>
      <c r="S2479" s="130"/>
    </row>
    <row r="2480" spans="1:19" ht="51" hidden="1" x14ac:dyDescent="0.2">
      <c r="A2480" s="136">
        <v>2479</v>
      </c>
      <c r="B2480" s="180" t="s">
        <v>11675</v>
      </c>
      <c r="C2480" s="181" t="s">
        <v>11676</v>
      </c>
      <c r="D2480" s="182" t="s">
        <v>3788</v>
      </c>
      <c r="E2480" s="182" t="s">
        <v>1048</v>
      </c>
      <c r="F2480" s="180" t="s">
        <v>3579</v>
      </c>
      <c r="G2480" s="182" t="s">
        <v>4357</v>
      </c>
      <c r="H2480" s="182" t="s">
        <v>11931</v>
      </c>
      <c r="I2480" s="180" t="s">
        <v>2661</v>
      </c>
      <c r="J2480" s="129" t="s">
        <v>2166</v>
      </c>
      <c r="K2480" s="130" t="s">
        <v>12642</v>
      </c>
      <c r="L2480" s="128"/>
      <c r="M2480" s="130"/>
      <c r="N2480" s="130"/>
      <c r="O2480" s="130"/>
      <c r="P2480" s="130"/>
      <c r="Q2480" s="130"/>
      <c r="R2480" s="130"/>
      <c r="S2480" s="130"/>
    </row>
    <row r="2481" spans="1:19" ht="51" hidden="1" x14ac:dyDescent="0.2">
      <c r="A2481" s="136">
        <v>2480</v>
      </c>
      <c r="B2481" s="180" t="s">
        <v>11677</v>
      </c>
      <c r="C2481" s="181" t="s">
        <v>1813</v>
      </c>
      <c r="D2481" s="182" t="s">
        <v>3202</v>
      </c>
      <c r="E2481" s="182" t="s">
        <v>1048</v>
      </c>
      <c r="F2481" s="180" t="s">
        <v>3579</v>
      </c>
      <c r="G2481" s="182" t="s">
        <v>4357</v>
      </c>
      <c r="H2481" s="182" t="s">
        <v>11932</v>
      </c>
      <c r="I2481" s="180" t="s">
        <v>2760</v>
      </c>
      <c r="J2481" s="129" t="s">
        <v>4359</v>
      </c>
      <c r="K2481" s="130" t="s">
        <v>12643</v>
      </c>
      <c r="L2481" s="128"/>
      <c r="M2481" s="130"/>
      <c r="N2481" s="130"/>
      <c r="O2481" s="130"/>
      <c r="P2481" s="130"/>
      <c r="Q2481" s="130"/>
      <c r="R2481" s="130"/>
      <c r="S2481" s="130"/>
    </row>
    <row r="2482" spans="1:19" ht="51" hidden="1" x14ac:dyDescent="0.2">
      <c r="A2482" s="136">
        <v>2481</v>
      </c>
      <c r="B2482" s="180" t="s">
        <v>11678</v>
      </c>
      <c r="C2482" s="181" t="s">
        <v>11679</v>
      </c>
      <c r="D2482" s="182" t="s">
        <v>3202</v>
      </c>
      <c r="E2482" s="182" t="s">
        <v>1048</v>
      </c>
      <c r="F2482" s="180" t="s">
        <v>3579</v>
      </c>
      <c r="G2482" s="182" t="s">
        <v>4357</v>
      </c>
      <c r="H2482" s="182" t="s">
        <v>11933</v>
      </c>
      <c r="I2482" s="180" t="s">
        <v>1146</v>
      </c>
      <c r="J2482" s="129" t="s">
        <v>4359</v>
      </c>
      <c r="K2482" s="130" t="s">
        <v>12644</v>
      </c>
      <c r="L2482" s="128"/>
      <c r="M2482" s="130"/>
      <c r="N2482" s="130"/>
      <c r="O2482" s="130"/>
      <c r="P2482" s="130"/>
      <c r="Q2482" s="130"/>
      <c r="R2482" s="130"/>
      <c r="S2482" s="130"/>
    </row>
    <row r="2483" spans="1:19" ht="51" hidden="1" x14ac:dyDescent="0.2">
      <c r="A2483" s="136">
        <v>2482</v>
      </c>
      <c r="B2483" s="180" t="s">
        <v>11680</v>
      </c>
      <c r="C2483" s="181" t="s">
        <v>1350</v>
      </c>
      <c r="D2483" s="182" t="s">
        <v>3788</v>
      </c>
      <c r="E2483" s="182" t="s">
        <v>827</v>
      </c>
      <c r="F2483" s="180" t="s">
        <v>3579</v>
      </c>
      <c r="G2483" s="182" t="s">
        <v>4357</v>
      </c>
      <c r="H2483" s="182" t="s">
        <v>11934</v>
      </c>
      <c r="I2483" s="180" t="s">
        <v>2760</v>
      </c>
      <c r="J2483" s="129" t="s">
        <v>4359</v>
      </c>
      <c r="K2483" s="130" t="s">
        <v>12645</v>
      </c>
      <c r="L2483" s="128"/>
      <c r="M2483" s="130"/>
      <c r="N2483" s="130"/>
      <c r="O2483" s="130"/>
      <c r="P2483" s="130"/>
      <c r="Q2483" s="130"/>
      <c r="R2483" s="130"/>
      <c r="S2483" s="130"/>
    </row>
    <row r="2484" spans="1:19" ht="38.25" hidden="1" x14ac:dyDescent="0.2">
      <c r="A2484" s="136">
        <v>2483</v>
      </c>
      <c r="B2484" s="180" t="s">
        <v>11681</v>
      </c>
      <c r="C2484" s="181" t="s">
        <v>11575</v>
      </c>
      <c r="D2484" s="182" t="s">
        <v>3454</v>
      </c>
      <c r="E2484" s="182" t="s">
        <v>1048</v>
      </c>
      <c r="F2484" s="180" t="s">
        <v>3579</v>
      </c>
      <c r="G2484" s="182" t="s">
        <v>4357</v>
      </c>
      <c r="H2484" s="182" t="s">
        <v>11935</v>
      </c>
      <c r="I2484" s="180" t="s">
        <v>2261</v>
      </c>
      <c r="J2484" s="129" t="s">
        <v>2987</v>
      </c>
      <c r="K2484" s="130" t="s">
        <v>12646</v>
      </c>
      <c r="L2484" s="128"/>
      <c r="M2484" s="130"/>
      <c r="N2484" s="130"/>
      <c r="O2484" s="130"/>
      <c r="P2484" s="130"/>
      <c r="Q2484" s="130"/>
      <c r="R2484" s="130"/>
      <c r="S2484" s="130"/>
    </row>
    <row r="2485" spans="1:19" ht="51" hidden="1" x14ac:dyDescent="0.2">
      <c r="A2485" s="136">
        <v>2484</v>
      </c>
      <c r="B2485" s="180" t="s">
        <v>11682</v>
      </c>
      <c r="C2485" s="181" t="s">
        <v>11683</v>
      </c>
      <c r="D2485" s="182" t="s">
        <v>1062</v>
      </c>
      <c r="E2485" s="182" t="s">
        <v>1048</v>
      </c>
      <c r="F2485" s="180" t="s">
        <v>3579</v>
      </c>
      <c r="G2485" s="182" t="s">
        <v>4357</v>
      </c>
      <c r="H2485" s="182" t="s">
        <v>11936</v>
      </c>
      <c r="I2485" s="180" t="s">
        <v>1146</v>
      </c>
      <c r="J2485" s="129" t="s">
        <v>4359</v>
      </c>
      <c r="K2485" s="130" t="s">
        <v>12647</v>
      </c>
      <c r="L2485" s="128"/>
      <c r="M2485" s="130"/>
      <c r="N2485" s="130"/>
      <c r="O2485" s="130"/>
      <c r="P2485" s="130"/>
      <c r="Q2485" s="130"/>
      <c r="R2485" s="130"/>
      <c r="S2485" s="130"/>
    </row>
    <row r="2486" spans="1:19" ht="51" hidden="1" x14ac:dyDescent="0.2">
      <c r="A2486" s="136">
        <v>2485</v>
      </c>
      <c r="B2486" s="180" t="s">
        <v>11684</v>
      </c>
      <c r="C2486" s="181" t="s">
        <v>6220</v>
      </c>
      <c r="D2486" s="182" t="s">
        <v>1139</v>
      </c>
      <c r="E2486" s="182" t="s">
        <v>827</v>
      </c>
      <c r="F2486" s="180" t="s">
        <v>3579</v>
      </c>
      <c r="G2486" s="182" t="s">
        <v>4357</v>
      </c>
      <c r="H2486" s="182" t="s">
        <v>11937</v>
      </c>
      <c r="I2486" s="180" t="s">
        <v>2661</v>
      </c>
      <c r="J2486" s="129" t="s">
        <v>2166</v>
      </c>
      <c r="K2486" s="130" t="s">
        <v>12648</v>
      </c>
      <c r="L2486" s="128"/>
      <c r="M2486" s="130"/>
      <c r="N2486" s="130"/>
      <c r="O2486" s="130"/>
      <c r="P2486" s="130"/>
      <c r="Q2486" s="130"/>
      <c r="R2486" s="130"/>
      <c r="S2486" s="130"/>
    </row>
    <row r="2487" spans="1:19" ht="25.5" hidden="1" x14ac:dyDescent="0.2">
      <c r="A2487" s="136">
        <v>2486</v>
      </c>
      <c r="B2487" s="180" t="s">
        <v>11685</v>
      </c>
      <c r="C2487" s="181" t="s">
        <v>6982</v>
      </c>
      <c r="D2487" s="182" t="s">
        <v>3202</v>
      </c>
      <c r="E2487" s="182" t="s">
        <v>1048</v>
      </c>
      <c r="F2487" s="180" t="s">
        <v>3579</v>
      </c>
      <c r="G2487" s="182" t="s">
        <v>4357</v>
      </c>
      <c r="H2487" s="182" t="s">
        <v>11938</v>
      </c>
      <c r="I2487" s="180" t="s">
        <v>4784</v>
      </c>
      <c r="J2487" s="129" t="s">
        <v>2559</v>
      </c>
      <c r="K2487" s="130" t="s">
        <v>12649</v>
      </c>
      <c r="L2487" s="128"/>
      <c r="M2487" s="130"/>
      <c r="N2487" s="130"/>
      <c r="O2487" s="130"/>
      <c r="P2487" s="130"/>
      <c r="Q2487" s="130"/>
      <c r="R2487" s="130"/>
      <c r="S2487" s="130"/>
    </row>
    <row r="2488" spans="1:19" ht="38.25" hidden="1" x14ac:dyDescent="0.2">
      <c r="A2488" s="136">
        <v>2487</v>
      </c>
      <c r="B2488" s="180" t="s">
        <v>11686</v>
      </c>
      <c r="C2488" s="181" t="s">
        <v>11687</v>
      </c>
      <c r="D2488" s="182" t="s">
        <v>3788</v>
      </c>
      <c r="E2488" s="182" t="s">
        <v>827</v>
      </c>
      <c r="F2488" s="180" t="s">
        <v>3579</v>
      </c>
      <c r="G2488" s="182" t="s">
        <v>4357</v>
      </c>
      <c r="H2488" s="182" t="s">
        <v>11939</v>
      </c>
      <c r="I2488" s="180" t="s">
        <v>11940</v>
      </c>
      <c r="J2488" s="129" t="s">
        <v>11941</v>
      </c>
      <c r="K2488" s="130" t="s">
        <v>12650</v>
      </c>
      <c r="L2488" s="128"/>
      <c r="M2488" s="130"/>
      <c r="N2488" s="130"/>
      <c r="O2488" s="130"/>
      <c r="P2488" s="130"/>
      <c r="Q2488" s="130"/>
      <c r="R2488" s="130"/>
      <c r="S2488" s="130"/>
    </row>
    <row r="2489" spans="1:19" ht="51" hidden="1" x14ac:dyDescent="0.2">
      <c r="A2489" s="136">
        <v>2488</v>
      </c>
      <c r="B2489" s="180" t="s">
        <v>11688</v>
      </c>
      <c r="C2489" s="181" t="s">
        <v>11689</v>
      </c>
      <c r="D2489" s="182" t="s">
        <v>3202</v>
      </c>
      <c r="E2489" s="182" t="s">
        <v>1048</v>
      </c>
      <c r="F2489" s="180" t="s">
        <v>3579</v>
      </c>
      <c r="G2489" s="182" t="s">
        <v>4357</v>
      </c>
      <c r="H2489" s="182" t="s">
        <v>11942</v>
      </c>
      <c r="I2489" s="180" t="s">
        <v>2158</v>
      </c>
      <c r="J2489" s="129" t="s">
        <v>4359</v>
      </c>
      <c r="K2489" s="130" t="s">
        <v>12651</v>
      </c>
      <c r="L2489" s="128"/>
      <c r="M2489" s="130"/>
      <c r="N2489" s="130"/>
      <c r="O2489" s="130"/>
      <c r="P2489" s="130"/>
      <c r="Q2489" s="130"/>
      <c r="R2489" s="130"/>
      <c r="S2489" s="130"/>
    </row>
    <row r="2490" spans="1:19" ht="25.5" hidden="1" x14ac:dyDescent="0.2">
      <c r="A2490" s="136">
        <v>2489</v>
      </c>
      <c r="B2490" s="180" t="s">
        <v>11690</v>
      </c>
      <c r="C2490" s="181" t="s">
        <v>11691</v>
      </c>
      <c r="D2490" s="182" t="s">
        <v>3202</v>
      </c>
      <c r="E2490" s="182" t="s">
        <v>1048</v>
      </c>
      <c r="F2490" s="180" t="s">
        <v>3579</v>
      </c>
      <c r="G2490" s="182" t="s">
        <v>4357</v>
      </c>
      <c r="H2490" s="182" t="s">
        <v>11943</v>
      </c>
      <c r="I2490" s="180" t="s">
        <v>2261</v>
      </c>
      <c r="J2490" s="129" t="s">
        <v>2987</v>
      </c>
      <c r="K2490" s="130" t="s">
        <v>12652</v>
      </c>
      <c r="L2490" s="128"/>
      <c r="M2490" s="130"/>
      <c r="N2490" s="130"/>
      <c r="O2490" s="130"/>
      <c r="P2490" s="130"/>
      <c r="Q2490" s="130"/>
      <c r="R2490" s="130"/>
      <c r="S2490" s="130"/>
    </row>
    <row r="2491" spans="1:19" ht="51" hidden="1" x14ac:dyDescent="0.2">
      <c r="A2491" s="136">
        <v>2490</v>
      </c>
      <c r="B2491" s="180" t="s">
        <v>11692</v>
      </c>
      <c r="C2491" s="181" t="s">
        <v>5993</v>
      </c>
      <c r="D2491" s="182" t="s">
        <v>3202</v>
      </c>
      <c r="E2491" s="182" t="s">
        <v>1048</v>
      </c>
      <c r="F2491" s="180" t="s">
        <v>3579</v>
      </c>
      <c r="G2491" s="182" t="s">
        <v>4357</v>
      </c>
      <c r="H2491" s="182" t="s">
        <v>11944</v>
      </c>
      <c r="I2491" s="180" t="s">
        <v>2063</v>
      </c>
      <c r="J2491" s="129" t="s">
        <v>4359</v>
      </c>
      <c r="K2491" s="130" t="s">
        <v>12653</v>
      </c>
      <c r="L2491" s="128"/>
      <c r="M2491" s="130"/>
      <c r="N2491" s="130"/>
      <c r="O2491" s="130"/>
      <c r="P2491" s="130"/>
      <c r="Q2491" s="130"/>
      <c r="R2491" s="130"/>
      <c r="S2491" s="130"/>
    </row>
    <row r="2492" spans="1:19" ht="51" hidden="1" x14ac:dyDescent="0.2">
      <c r="A2492" s="136">
        <v>2491</v>
      </c>
      <c r="B2492" s="180" t="s">
        <v>11693</v>
      </c>
      <c r="C2492" s="181" t="s">
        <v>11694</v>
      </c>
      <c r="D2492" s="182" t="s">
        <v>3202</v>
      </c>
      <c r="E2492" s="182" t="s">
        <v>1048</v>
      </c>
      <c r="F2492" s="180" t="s">
        <v>3579</v>
      </c>
      <c r="G2492" s="182" t="s">
        <v>4357</v>
      </c>
      <c r="H2492" s="182" t="s">
        <v>11945</v>
      </c>
      <c r="I2492" s="180" t="s">
        <v>1973</v>
      </c>
      <c r="J2492" s="129" t="s">
        <v>4359</v>
      </c>
      <c r="K2492" s="130" t="s">
        <v>12654</v>
      </c>
      <c r="L2492" s="128"/>
      <c r="M2492" s="130"/>
      <c r="N2492" s="130"/>
      <c r="O2492" s="130"/>
      <c r="P2492" s="130"/>
      <c r="Q2492" s="130"/>
      <c r="R2492" s="130"/>
      <c r="S2492" s="130"/>
    </row>
    <row r="2493" spans="1:19" ht="51" hidden="1" x14ac:dyDescent="0.2">
      <c r="A2493" s="136">
        <v>2492</v>
      </c>
      <c r="B2493" s="180" t="s">
        <v>11695</v>
      </c>
      <c r="C2493" s="181" t="s">
        <v>11696</v>
      </c>
      <c r="D2493" s="182" t="s">
        <v>1058</v>
      </c>
      <c r="E2493" s="182" t="s">
        <v>1048</v>
      </c>
      <c r="F2493" s="180" t="s">
        <v>3579</v>
      </c>
      <c r="G2493" s="182" t="s">
        <v>4357</v>
      </c>
      <c r="H2493" s="182" t="s">
        <v>11946</v>
      </c>
      <c r="I2493" s="180" t="s">
        <v>4721</v>
      </c>
      <c r="J2493" s="129" t="s">
        <v>4359</v>
      </c>
      <c r="K2493" s="130" t="s">
        <v>12655</v>
      </c>
      <c r="L2493" s="128"/>
      <c r="M2493" s="130"/>
      <c r="N2493" s="130"/>
      <c r="O2493" s="130"/>
      <c r="P2493" s="130"/>
      <c r="Q2493" s="130"/>
      <c r="R2493" s="130"/>
      <c r="S2493" s="130"/>
    </row>
    <row r="2494" spans="1:19" ht="51" hidden="1" x14ac:dyDescent="0.2">
      <c r="A2494" s="136">
        <v>2493</v>
      </c>
      <c r="B2494" s="180" t="s">
        <v>11697</v>
      </c>
      <c r="C2494" s="181" t="s">
        <v>11698</v>
      </c>
      <c r="D2494" s="182" t="s">
        <v>3788</v>
      </c>
      <c r="E2494" s="182" t="s">
        <v>827</v>
      </c>
      <c r="F2494" s="180" t="s">
        <v>3579</v>
      </c>
      <c r="G2494" s="182" t="s">
        <v>4357</v>
      </c>
      <c r="H2494" s="182" t="s">
        <v>11947</v>
      </c>
      <c r="I2494" s="180" t="s">
        <v>2713</v>
      </c>
      <c r="J2494" s="129" t="s">
        <v>4359</v>
      </c>
      <c r="K2494" s="130" t="s">
        <v>12656</v>
      </c>
      <c r="L2494" s="128"/>
      <c r="M2494" s="130"/>
      <c r="N2494" s="130"/>
      <c r="O2494" s="130"/>
      <c r="P2494" s="130"/>
      <c r="Q2494" s="130"/>
      <c r="R2494" s="130"/>
      <c r="S2494" s="130"/>
    </row>
    <row r="2495" spans="1:19" ht="51" hidden="1" x14ac:dyDescent="0.2">
      <c r="A2495" s="136">
        <v>2494</v>
      </c>
      <c r="B2495" s="180" t="s">
        <v>4260</v>
      </c>
      <c r="C2495" s="181" t="s">
        <v>11699</v>
      </c>
      <c r="D2495" s="182" t="s">
        <v>3202</v>
      </c>
      <c r="E2495" s="182" t="s">
        <v>827</v>
      </c>
      <c r="F2495" s="180" t="s">
        <v>3579</v>
      </c>
      <c r="G2495" s="182" t="s">
        <v>4357</v>
      </c>
      <c r="H2495" s="182" t="s">
        <v>11948</v>
      </c>
      <c r="I2495" s="180" t="s">
        <v>1968</v>
      </c>
      <c r="J2495" s="129" t="s">
        <v>4359</v>
      </c>
      <c r="K2495" s="130" t="s">
        <v>12657</v>
      </c>
      <c r="L2495" s="128"/>
      <c r="M2495" s="130"/>
      <c r="N2495" s="130"/>
      <c r="O2495" s="130"/>
      <c r="P2495" s="130"/>
      <c r="Q2495" s="130"/>
      <c r="R2495" s="130"/>
      <c r="S2495" s="130"/>
    </row>
    <row r="2496" spans="1:19" ht="25.5" hidden="1" x14ac:dyDescent="0.2">
      <c r="A2496" s="136">
        <v>2495</v>
      </c>
      <c r="B2496" s="180" t="s">
        <v>11700</v>
      </c>
      <c r="C2496" s="181" t="s">
        <v>11701</v>
      </c>
      <c r="D2496" s="182" t="s">
        <v>5710</v>
      </c>
      <c r="E2496" s="182" t="s">
        <v>827</v>
      </c>
      <c r="F2496" s="180" t="s">
        <v>3579</v>
      </c>
      <c r="G2496" s="182" t="s">
        <v>4357</v>
      </c>
      <c r="H2496" s="182" t="s">
        <v>11949</v>
      </c>
      <c r="I2496" s="180" t="s">
        <v>2261</v>
      </c>
      <c r="J2496" s="129" t="s">
        <v>2987</v>
      </c>
      <c r="K2496" s="130" t="s">
        <v>12658</v>
      </c>
      <c r="L2496" s="128"/>
      <c r="M2496" s="130"/>
      <c r="N2496" s="130"/>
      <c r="O2496" s="130"/>
      <c r="P2496" s="130"/>
      <c r="Q2496" s="130"/>
      <c r="R2496" s="130"/>
      <c r="S2496" s="130"/>
    </row>
    <row r="2497" spans="1:19" ht="63.75" hidden="1" x14ac:dyDescent="0.2">
      <c r="A2497" s="136">
        <v>2496</v>
      </c>
      <c r="B2497" s="180" t="s">
        <v>11702</v>
      </c>
      <c r="C2497" s="181" t="s">
        <v>11703</v>
      </c>
      <c r="D2497" s="182" t="s">
        <v>3202</v>
      </c>
      <c r="E2497" s="182" t="s">
        <v>827</v>
      </c>
      <c r="F2497" s="180" t="s">
        <v>3579</v>
      </c>
      <c r="G2497" s="182" t="s">
        <v>4357</v>
      </c>
      <c r="H2497" s="182" t="s">
        <v>11950</v>
      </c>
      <c r="I2497" s="180" t="s">
        <v>2713</v>
      </c>
      <c r="J2497" s="129" t="s">
        <v>4359</v>
      </c>
      <c r="K2497" s="130" t="s">
        <v>12659</v>
      </c>
      <c r="L2497" s="128"/>
      <c r="M2497" s="130"/>
      <c r="N2497" s="130"/>
      <c r="O2497" s="130"/>
      <c r="P2497" s="130"/>
      <c r="Q2497" s="130"/>
      <c r="R2497" s="130"/>
      <c r="S2497" s="130"/>
    </row>
    <row r="2498" spans="1:19" ht="38.25" hidden="1" x14ac:dyDescent="0.2">
      <c r="A2498" s="136">
        <v>2497</v>
      </c>
      <c r="B2498" s="180" t="s">
        <v>11704</v>
      </c>
      <c r="C2498" s="181" t="s">
        <v>11705</v>
      </c>
      <c r="D2498" s="182" t="s">
        <v>3454</v>
      </c>
      <c r="E2498" s="182" t="s">
        <v>827</v>
      </c>
      <c r="F2498" s="180" t="s">
        <v>3579</v>
      </c>
      <c r="G2498" s="182" t="s">
        <v>4357</v>
      </c>
      <c r="H2498" s="182" t="s">
        <v>11951</v>
      </c>
      <c r="I2498" s="180" t="s">
        <v>11903</v>
      </c>
      <c r="J2498" s="129" t="s">
        <v>4924</v>
      </c>
      <c r="K2498" s="130" t="s">
        <v>12660</v>
      </c>
      <c r="L2498" s="128"/>
      <c r="M2498" s="130"/>
      <c r="N2498" s="130"/>
      <c r="O2498" s="130"/>
      <c r="P2498" s="130"/>
      <c r="Q2498" s="130"/>
      <c r="R2498" s="130"/>
      <c r="S2498" s="130"/>
    </row>
    <row r="2499" spans="1:19" ht="38.25" hidden="1" x14ac:dyDescent="0.2">
      <c r="A2499" s="136">
        <v>2498</v>
      </c>
      <c r="B2499" s="180" t="s">
        <v>11706</v>
      </c>
      <c r="C2499" s="181" t="s">
        <v>11707</v>
      </c>
      <c r="D2499" s="182" t="s">
        <v>3202</v>
      </c>
      <c r="E2499" s="182" t="s">
        <v>1048</v>
      </c>
      <c r="F2499" s="180" t="s">
        <v>3579</v>
      </c>
      <c r="G2499" s="182" t="s">
        <v>4357</v>
      </c>
      <c r="H2499" s="182" t="s">
        <v>11952</v>
      </c>
      <c r="I2499" s="180" t="s">
        <v>4743</v>
      </c>
      <c r="J2499" s="129" t="s">
        <v>2559</v>
      </c>
      <c r="K2499" s="130" t="s">
        <v>12661</v>
      </c>
      <c r="L2499" s="128"/>
      <c r="M2499" s="130"/>
      <c r="N2499" s="130"/>
      <c r="O2499" s="130"/>
      <c r="P2499" s="130"/>
      <c r="Q2499" s="130"/>
      <c r="R2499" s="130"/>
      <c r="S2499" s="130"/>
    </row>
    <row r="2500" spans="1:19" ht="51" hidden="1" x14ac:dyDescent="0.2">
      <c r="A2500" s="136">
        <v>2499</v>
      </c>
      <c r="B2500" s="180" t="s">
        <v>11708</v>
      </c>
      <c r="C2500" s="181" t="s">
        <v>11709</v>
      </c>
      <c r="D2500" s="182" t="s">
        <v>1139</v>
      </c>
      <c r="E2500" s="182" t="s">
        <v>1048</v>
      </c>
      <c r="F2500" s="180" t="s">
        <v>3579</v>
      </c>
      <c r="G2500" s="182" t="s">
        <v>4357</v>
      </c>
      <c r="H2500" s="182" t="s">
        <v>11953</v>
      </c>
      <c r="I2500" s="180" t="s">
        <v>2641</v>
      </c>
      <c r="J2500" s="129" t="s">
        <v>4359</v>
      </c>
      <c r="K2500" s="130" t="s">
        <v>12662</v>
      </c>
      <c r="L2500" s="128"/>
      <c r="M2500" s="130"/>
      <c r="N2500" s="130"/>
      <c r="O2500" s="130"/>
      <c r="P2500" s="130"/>
      <c r="Q2500" s="130"/>
      <c r="R2500" s="130"/>
      <c r="S2500" s="130"/>
    </row>
    <row r="2501" spans="1:19" ht="51" hidden="1" x14ac:dyDescent="0.2">
      <c r="A2501" s="136">
        <v>2500</v>
      </c>
      <c r="B2501" s="180" t="s">
        <v>11710</v>
      </c>
      <c r="C2501" s="181" t="s">
        <v>11711</v>
      </c>
      <c r="D2501" s="182" t="s">
        <v>3788</v>
      </c>
      <c r="E2501" s="182" t="s">
        <v>827</v>
      </c>
      <c r="F2501" s="180" t="s">
        <v>3579</v>
      </c>
      <c r="G2501" s="182" t="s">
        <v>4357</v>
      </c>
      <c r="H2501" s="182" t="s">
        <v>11954</v>
      </c>
      <c r="I2501" s="180" t="s">
        <v>1609</v>
      </c>
      <c r="J2501" s="129" t="s">
        <v>4359</v>
      </c>
      <c r="K2501" s="130" t="s">
        <v>12663</v>
      </c>
      <c r="L2501" s="128"/>
      <c r="M2501" s="130"/>
      <c r="N2501" s="130"/>
      <c r="O2501" s="130"/>
      <c r="P2501" s="130"/>
      <c r="Q2501" s="130"/>
      <c r="R2501" s="130"/>
      <c r="S2501" s="130"/>
    </row>
    <row r="2502" spans="1:19" ht="51" hidden="1" x14ac:dyDescent="0.2">
      <c r="A2502" s="136">
        <v>2501</v>
      </c>
      <c r="B2502" s="180" t="s">
        <v>11712</v>
      </c>
      <c r="C2502" s="181" t="s">
        <v>11713</v>
      </c>
      <c r="D2502" s="182" t="s">
        <v>3788</v>
      </c>
      <c r="E2502" s="182" t="s">
        <v>827</v>
      </c>
      <c r="F2502" s="180" t="s">
        <v>3579</v>
      </c>
      <c r="G2502" s="182" t="s">
        <v>4357</v>
      </c>
      <c r="H2502" s="182" t="s">
        <v>11955</v>
      </c>
      <c r="I2502" s="180" t="s">
        <v>4426</v>
      </c>
      <c r="J2502" s="129" t="s">
        <v>2166</v>
      </c>
      <c r="K2502" s="130" t="s">
        <v>12664</v>
      </c>
      <c r="L2502" s="128"/>
      <c r="M2502" s="130"/>
      <c r="N2502" s="130"/>
      <c r="O2502" s="130"/>
      <c r="P2502" s="130"/>
      <c r="Q2502" s="130"/>
      <c r="R2502" s="130"/>
      <c r="S2502" s="130"/>
    </row>
    <row r="2503" spans="1:19" ht="51" hidden="1" x14ac:dyDescent="0.2">
      <c r="A2503" s="136">
        <v>2502</v>
      </c>
      <c r="B2503" s="180" t="s">
        <v>11714</v>
      </c>
      <c r="C2503" s="181" t="s">
        <v>11715</v>
      </c>
      <c r="D2503" s="182" t="s">
        <v>5710</v>
      </c>
      <c r="E2503" s="182" t="s">
        <v>827</v>
      </c>
      <c r="F2503" s="180" t="s">
        <v>3579</v>
      </c>
      <c r="G2503" s="182" t="s">
        <v>4357</v>
      </c>
      <c r="H2503" s="182" t="s">
        <v>11956</v>
      </c>
      <c r="I2503" s="180" t="s">
        <v>1657</v>
      </c>
      <c r="J2503" s="129" t="s">
        <v>4359</v>
      </c>
      <c r="K2503" s="130" t="s">
        <v>12665</v>
      </c>
      <c r="L2503" s="128"/>
      <c r="M2503" s="130"/>
      <c r="N2503" s="130"/>
      <c r="O2503" s="130"/>
      <c r="P2503" s="130"/>
      <c r="Q2503" s="130"/>
      <c r="R2503" s="130"/>
      <c r="S2503" s="130"/>
    </row>
    <row r="2504" spans="1:19" ht="51" hidden="1" x14ac:dyDescent="0.2">
      <c r="A2504" s="136">
        <v>2503</v>
      </c>
      <c r="B2504" s="180" t="s">
        <v>11716</v>
      </c>
      <c r="C2504" s="181" t="s">
        <v>6242</v>
      </c>
      <c r="D2504" s="182" t="s">
        <v>3788</v>
      </c>
      <c r="E2504" s="182" t="s">
        <v>827</v>
      </c>
      <c r="F2504" s="180" t="s">
        <v>3579</v>
      </c>
      <c r="G2504" s="182" t="s">
        <v>4357</v>
      </c>
      <c r="H2504" s="182" t="s">
        <v>11957</v>
      </c>
      <c r="I2504" s="180" t="s">
        <v>1875</v>
      </c>
      <c r="J2504" s="129" t="s">
        <v>2166</v>
      </c>
      <c r="K2504" s="130" t="s">
        <v>12666</v>
      </c>
      <c r="L2504" s="128"/>
      <c r="M2504" s="130"/>
      <c r="N2504" s="130"/>
      <c r="O2504" s="130"/>
      <c r="P2504" s="130"/>
      <c r="Q2504" s="130"/>
      <c r="R2504" s="130"/>
      <c r="S2504" s="130"/>
    </row>
    <row r="2505" spans="1:19" ht="51" hidden="1" x14ac:dyDescent="0.2">
      <c r="A2505" s="136">
        <v>2504</v>
      </c>
      <c r="B2505" s="180" t="s">
        <v>11717</v>
      </c>
      <c r="C2505" s="181" t="s">
        <v>11718</v>
      </c>
      <c r="D2505" s="182" t="s">
        <v>3202</v>
      </c>
      <c r="E2505" s="182" t="s">
        <v>827</v>
      </c>
      <c r="F2505" s="180" t="s">
        <v>3579</v>
      </c>
      <c r="G2505" s="182" t="s">
        <v>4357</v>
      </c>
      <c r="H2505" s="182" t="s">
        <v>11958</v>
      </c>
      <c r="I2505" s="180" t="s">
        <v>1470</v>
      </c>
      <c r="J2505" s="129" t="s">
        <v>4359</v>
      </c>
      <c r="K2505" s="130" t="s">
        <v>12667</v>
      </c>
      <c r="L2505" s="128"/>
      <c r="M2505" s="130"/>
      <c r="N2505" s="130"/>
      <c r="O2505" s="130"/>
      <c r="P2505" s="130"/>
      <c r="Q2505" s="130"/>
      <c r="R2505" s="130"/>
      <c r="S2505" s="130"/>
    </row>
    <row r="2506" spans="1:19" ht="51" hidden="1" x14ac:dyDescent="0.2">
      <c r="A2506" s="136">
        <v>2505</v>
      </c>
      <c r="B2506" s="180" t="s">
        <v>11719</v>
      </c>
      <c r="C2506" s="181" t="s">
        <v>11720</v>
      </c>
      <c r="D2506" s="182" t="s">
        <v>3202</v>
      </c>
      <c r="E2506" s="182" t="s">
        <v>1048</v>
      </c>
      <c r="F2506" s="180" t="s">
        <v>3579</v>
      </c>
      <c r="G2506" s="182" t="s">
        <v>4357</v>
      </c>
      <c r="H2506" s="182" t="s">
        <v>11959</v>
      </c>
      <c r="I2506" s="180" t="s">
        <v>4739</v>
      </c>
      <c r="J2506" s="129" t="s">
        <v>2166</v>
      </c>
      <c r="K2506" s="130" t="s">
        <v>12668</v>
      </c>
      <c r="L2506" s="128"/>
      <c r="M2506" s="130"/>
      <c r="N2506" s="130"/>
      <c r="O2506" s="130"/>
      <c r="P2506" s="130"/>
      <c r="Q2506" s="130"/>
      <c r="R2506" s="130"/>
      <c r="S2506" s="130"/>
    </row>
    <row r="2507" spans="1:19" ht="51" hidden="1" x14ac:dyDescent="0.2">
      <c r="A2507" s="136">
        <v>2506</v>
      </c>
      <c r="B2507" s="180" t="s">
        <v>11721</v>
      </c>
      <c r="C2507" s="181" t="s">
        <v>11722</v>
      </c>
      <c r="D2507" s="182" t="s">
        <v>1132</v>
      </c>
      <c r="E2507" s="182" t="s">
        <v>827</v>
      </c>
      <c r="F2507" s="180" t="s">
        <v>3579</v>
      </c>
      <c r="G2507" s="182" t="s">
        <v>5617</v>
      </c>
      <c r="H2507" s="182" t="s">
        <v>11960</v>
      </c>
      <c r="I2507" s="180" t="s">
        <v>2114</v>
      </c>
      <c r="J2507" s="129" t="s">
        <v>4359</v>
      </c>
      <c r="K2507" s="130" t="s">
        <v>12669</v>
      </c>
      <c r="L2507" s="128"/>
      <c r="M2507" s="130"/>
      <c r="N2507" s="130"/>
      <c r="O2507" s="130"/>
      <c r="P2507" s="130"/>
      <c r="Q2507" s="130"/>
      <c r="R2507" s="130"/>
      <c r="S2507" s="130"/>
    </row>
    <row r="2508" spans="1:19" ht="51" hidden="1" x14ac:dyDescent="0.2">
      <c r="A2508" s="136">
        <v>2507</v>
      </c>
      <c r="B2508" s="180" t="s">
        <v>11723</v>
      </c>
      <c r="C2508" s="181" t="s">
        <v>11724</v>
      </c>
      <c r="D2508" s="182" t="s">
        <v>1139</v>
      </c>
      <c r="E2508" s="182" t="s">
        <v>827</v>
      </c>
      <c r="F2508" s="180" t="s">
        <v>3579</v>
      </c>
      <c r="G2508" s="182" t="s">
        <v>4356</v>
      </c>
      <c r="H2508" s="182" t="s">
        <v>11961</v>
      </c>
      <c r="I2508" s="180" t="s">
        <v>2760</v>
      </c>
      <c r="J2508" s="129" t="s">
        <v>4359</v>
      </c>
      <c r="K2508" s="130" t="s">
        <v>12670</v>
      </c>
      <c r="L2508" s="128"/>
      <c r="M2508" s="130"/>
      <c r="N2508" s="130"/>
      <c r="O2508" s="130"/>
      <c r="P2508" s="130"/>
      <c r="Q2508" s="130"/>
      <c r="R2508" s="130"/>
      <c r="S2508" s="130"/>
    </row>
    <row r="2509" spans="1:19" ht="51" hidden="1" x14ac:dyDescent="0.2">
      <c r="A2509" s="136">
        <v>2508</v>
      </c>
      <c r="B2509" s="180" t="s">
        <v>11725</v>
      </c>
      <c r="C2509" s="181" t="s">
        <v>10601</v>
      </c>
      <c r="D2509" s="182" t="s">
        <v>3779</v>
      </c>
      <c r="E2509" s="182" t="s">
        <v>1036</v>
      </c>
      <c r="F2509" s="180" t="s">
        <v>3579</v>
      </c>
      <c r="G2509" s="182" t="s">
        <v>4356</v>
      </c>
      <c r="H2509" s="182" t="s">
        <v>11962</v>
      </c>
      <c r="I2509" s="180" t="s">
        <v>921</v>
      </c>
      <c r="J2509" s="129" t="s">
        <v>4359</v>
      </c>
      <c r="K2509" s="130" t="s">
        <v>12671</v>
      </c>
      <c r="L2509" s="128"/>
      <c r="M2509" s="130"/>
      <c r="N2509" s="130"/>
      <c r="O2509" s="130"/>
      <c r="P2509" s="130"/>
      <c r="Q2509" s="130"/>
      <c r="R2509" s="130"/>
      <c r="S2509" s="130"/>
    </row>
    <row r="2510" spans="1:19" ht="51" hidden="1" x14ac:dyDescent="0.2">
      <c r="A2510" s="136">
        <v>2509</v>
      </c>
      <c r="B2510" s="171" t="s">
        <v>11726</v>
      </c>
      <c r="C2510" s="171" t="s">
        <v>11727</v>
      </c>
      <c r="D2510" s="175" t="s">
        <v>1907</v>
      </c>
      <c r="E2510" s="175" t="s">
        <v>1048</v>
      </c>
      <c r="F2510" s="133" t="s">
        <v>3579</v>
      </c>
      <c r="G2510" s="175" t="s">
        <v>4357</v>
      </c>
      <c r="H2510" s="171" t="s">
        <v>11963</v>
      </c>
      <c r="I2510" s="171" t="s">
        <v>4800</v>
      </c>
      <c r="J2510" s="133" t="s">
        <v>4801</v>
      </c>
      <c r="K2510" s="129" t="s">
        <v>12672</v>
      </c>
      <c r="L2510" s="129"/>
      <c r="M2510" s="130"/>
      <c r="N2510" s="130"/>
      <c r="O2510" s="130"/>
      <c r="P2510" s="130"/>
      <c r="Q2510" s="130"/>
      <c r="R2510" s="130"/>
      <c r="S2510" s="130"/>
    </row>
    <row r="2511" spans="1:19" ht="38.25" hidden="1" x14ac:dyDescent="0.2">
      <c r="A2511" s="136">
        <v>2510</v>
      </c>
      <c r="B2511" s="171" t="s">
        <v>11728</v>
      </c>
      <c r="C2511" s="171" t="s">
        <v>3634</v>
      </c>
      <c r="D2511" s="175" t="s">
        <v>1606</v>
      </c>
      <c r="E2511" s="175" t="s">
        <v>1048</v>
      </c>
      <c r="F2511" s="133" t="s">
        <v>3579</v>
      </c>
      <c r="G2511" s="175" t="s">
        <v>4357</v>
      </c>
      <c r="H2511" s="171" t="s">
        <v>11964</v>
      </c>
      <c r="I2511" s="171" t="s">
        <v>11846</v>
      </c>
      <c r="J2511" s="133" t="s">
        <v>4924</v>
      </c>
      <c r="K2511" s="129" t="s">
        <v>12673</v>
      </c>
      <c r="L2511" s="129"/>
      <c r="M2511" s="130"/>
      <c r="N2511" s="130"/>
      <c r="O2511" s="130"/>
      <c r="P2511" s="130"/>
      <c r="Q2511" s="130"/>
      <c r="R2511" s="130"/>
      <c r="S2511" s="130"/>
    </row>
    <row r="2512" spans="1:19" ht="38.25" hidden="1" x14ac:dyDescent="0.2">
      <c r="A2512" s="136">
        <v>2511</v>
      </c>
      <c r="B2512" s="171" t="s">
        <v>11729</v>
      </c>
      <c r="C2512" s="171" t="s">
        <v>11730</v>
      </c>
      <c r="D2512" s="175" t="s">
        <v>1606</v>
      </c>
      <c r="E2512" s="175" t="s">
        <v>1048</v>
      </c>
      <c r="F2512" s="133" t="s">
        <v>3579</v>
      </c>
      <c r="G2512" s="175" t="s">
        <v>4357</v>
      </c>
      <c r="H2512" s="171" t="s">
        <v>11965</v>
      </c>
      <c r="I2512" s="171" t="s">
        <v>11966</v>
      </c>
      <c r="J2512" s="133" t="s">
        <v>2559</v>
      </c>
      <c r="K2512" s="129" t="s">
        <v>12674</v>
      </c>
      <c r="L2512" s="129"/>
      <c r="M2512" s="130"/>
      <c r="N2512" s="130"/>
      <c r="O2512" s="130"/>
      <c r="P2512" s="130"/>
      <c r="Q2512" s="130"/>
      <c r="R2512" s="130"/>
      <c r="S2512" s="130"/>
    </row>
    <row r="2513" spans="1:19" ht="63.75" hidden="1" x14ac:dyDescent="0.2">
      <c r="A2513" s="136">
        <v>2512</v>
      </c>
      <c r="B2513" s="171" t="s">
        <v>11731</v>
      </c>
      <c r="C2513" s="171" t="s">
        <v>11732</v>
      </c>
      <c r="D2513" s="175" t="s">
        <v>1058</v>
      </c>
      <c r="E2513" s="175" t="s">
        <v>827</v>
      </c>
      <c r="F2513" s="133" t="s">
        <v>3579</v>
      </c>
      <c r="G2513" s="175" t="s">
        <v>4357</v>
      </c>
      <c r="H2513" s="171" t="s">
        <v>11967</v>
      </c>
      <c r="I2513" s="171" t="s">
        <v>4527</v>
      </c>
      <c r="J2513" s="133" t="s">
        <v>10216</v>
      </c>
      <c r="K2513" s="129" t="s">
        <v>12675</v>
      </c>
      <c r="L2513" s="129"/>
      <c r="M2513" s="130"/>
      <c r="N2513" s="130"/>
      <c r="O2513" s="130"/>
      <c r="P2513" s="130"/>
      <c r="Q2513" s="130"/>
      <c r="R2513" s="130"/>
      <c r="S2513" s="130"/>
    </row>
    <row r="2514" spans="1:19" ht="51" hidden="1" x14ac:dyDescent="0.2">
      <c r="A2514" s="136">
        <v>2513</v>
      </c>
      <c r="B2514" s="171" t="s">
        <v>11733</v>
      </c>
      <c r="C2514" s="171" t="s">
        <v>1430</v>
      </c>
      <c r="D2514" s="175" t="s">
        <v>1907</v>
      </c>
      <c r="E2514" s="175" t="s">
        <v>1048</v>
      </c>
      <c r="F2514" s="133" t="s">
        <v>3579</v>
      </c>
      <c r="G2514" s="175" t="s">
        <v>4357</v>
      </c>
      <c r="H2514" s="171" t="s">
        <v>11968</v>
      </c>
      <c r="I2514" s="171" t="s">
        <v>4739</v>
      </c>
      <c r="J2514" s="133" t="s">
        <v>11444</v>
      </c>
      <c r="K2514" s="129" t="s">
        <v>12676</v>
      </c>
      <c r="L2514" s="129"/>
      <c r="M2514" s="130"/>
      <c r="N2514" s="130"/>
      <c r="O2514" s="130"/>
      <c r="P2514" s="130"/>
      <c r="Q2514" s="130"/>
      <c r="R2514" s="130"/>
      <c r="S2514" s="130"/>
    </row>
    <row r="2515" spans="1:19" ht="25.5" hidden="1" x14ac:dyDescent="0.2">
      <c r="A2515" s="136">
        <v>2514</v>
      </c>
      <c r="B2515" s="171" t="s">
        <v>11734</v>
      </c>
      <c r="C2515" s="171" t="s">
        <v>11735</v>
      </c>
      <c r="D2515" s="175" t="s">
        <v>1765</v>
      </c>
      <c r="E2515" s="175" t="s">
        <v>1048</v>
      </c>
      <c r="F2515" s="133" t="s">
        <v>3579</v>
      </c>
      <c r="G2515" s="175" t="s">
        <v>4357</v>
      </c>
      <c r="H2515" s="171" t="s">
        <v>11969</v>
      </c>
      <c r="I2515" s="171" t="s">
        <v>4727</v>
      </c>
      <c r="J2515" s="133" t="s">
        <v>2559</v>
      </c>
      <c r="K2515" s="129" t="s">
        <v>12677</v>
      </c>
      <c r="L2515" s="129"/>
      <c r="M2515" s="130"/>
      <c r="N2515" s="130"/>
      <c r="O2515" s="130"/>
      <c r="P2515" s="130"/>
      <c r="Q2515" s="130"/>
      <c r="R2515" s="130"/>
      <c r="S2515" s="130"/>
    </row>
    <row r="2516" spans="1:19" ht="51" hidden="1" x14ac:dyDescent="0.2">
      <c r="A2516" s="136">
        <v>2515</v>
      </c>
      <c r="B2516" s="171" t="s">
        <v>11736</v>
      </c>
      <c r="C2516" s="171" t="s">
        <v>11737</v>
      </c>
      <c r="D2516" s="175" t="s">
        <v>1606</v>
      </c>
      <c r="E2516" s="175" t="s">
        <v>1048</v>
      </c>
      <c r="F2516" s="133" t="s">
        <v>3579</v>
      </c>
      <c r="G2516" s="175" t="s">
        <v>4357</v>
      </c>
      <c r="H2516" s="171" t="s">
        <v>11970</v>
      </c>
      <c r="I2516" s="171" t="s">
        <v>2158</v>
      </c>
      <c r="J2516" s="133" t="s">
        <v>11444</v>
      </c>
      <c r="K2516" s="129" t="s">
        <v>12678</v>
      </c>
      <c r="L2516" s="129"/>
      <c r="M2516" s="130"/>
      <c r="N2516" s="130"/>
      <c r="O2516" s="130"/>
      <c r="P2516" s="130"/>
      <c r="Q2516" s="130"/>
      <c r="R2516" s="130"/>
      <c r="S2516" s="130"/>
    </row>
    <row r="2517" spans="1:19" ht="51" hidden="1" x14ac:dyDescent="0.2">
      <c r="A2517" s="136">
        <v>2516</v>
      </c>
      <c r="B2517" s="171" t="s">
        <v>4263</v>
      </c>
      <c r="C2517" s="171" t="s">
        <v>10258</v>
      </c>
      <c r="D2517" s="175" t="s">
        <v>1047</v>
      </c>
      <c r="E2517" s="175" t="s">
        <v>1048</v>
      </c>
      <c r="F2517" s="133" t="s">
        <v>3579</v>
      </c>
      <c r="G2517" s="175" t="s">
        <v>4357</v>
      </c>
      <c r="H2517" s="171" t="s">
        <v>11971</v>
      </c>
      <c r="I2517" s="171" t="s">
        <v>2063</v>
      </c>
      <c r="J2517" s="133" t="s">
        <v>11444</v>
      </c>
      <c r="K2517" s="129" t="s">
        <v>12679</v>
      </c>
      <c r="L2517" s="129"/>
      <c r="M2517" s="130"/>
      <c r="N2517" s="130"/>
      <c r="O2517" s="130"/>
      <c r="P2517" s="130"/>
      <c r="Q2517" s="130"/>
      <c r="R2517" s="130"/>
      <c r="S2517" s="130"/>
    </row>
    <row r="2518" spans="1:19" ht="51" hidden="1" x14ac:dyDescent="0.2">
      <c r="A2518" s="136">
        <v>2517</v>
      </c>
      <c r="B2518" s="171" t="s">
        <v>11738</v>
      </c>
      <c r="C2518" s="171" t="s">
        <v>11739</v>
      </c>
      <c r="D2518" s="175" t="s">
        <v>1407</v>
      </c>
      <c r="E2518" s="175" t="s">
        <v>827</v>
      </c>
      <c r="F2518" s="133" t="s">
        <v>3579</v>
      </c>
      <c r="G2518" s="175" t="s">
        <v>4357</v>
      </c>
      <c r="H2518" s="171" t="s">
        <v>11972</v>
      </c>
      <c r="I2518" s="171" t="s">
        <v>2131</v>
      </c>
      <c r="J2518" s="133" t="s">
        <v>11444</v>
      </c>
      <c r="K2518" s="129" t="s">
        <v>12680</v>
      </c>
      <c r="L2518" s="129"/>
      <c r="M2518" s="130"/>
      <c r="N2518" s="130"/>
      <c r="O2518" s="130"/>
      <c r="P2518" s="130"/>
      <c r="Q2518" s="130"/>
      <c r="R2518" s="130"/>
      <c r="S2518" s="130"/>
    </row>
    <row r="2519" spans="1:19" ht="38.25" hidden="1" x14ac:dyDescent="0.2">
      <c r="A2519" s="136">
        <v>2518</v>
      </c>
      <c r="B2519" s="171" t="s">
        <v>11740</v>
      </c>
      <c r="C2519" s="171" t="s">
        <v>4053</v>
      </c>
      <c r="D2519" s="175" t="s">
        <v>1606</v>
      </c>
      <c r="E2519" s="175" t="s">
        <v>827</v>
      </c>
      <c r="F2519" s="133" t="s">
        <v>3579</v>
      </c>
      <c r="G2519" s="175" t="s">
        <v>4357</v>
      </c>
      <c r="H2519" s="171" t="s">
        <v>11973</v>
      </c>
      <c r="I2519" s="171" t="s">
        <v>11854</v>
      </c>
      <c r="J2519" s="133" t="s">
        <v>4924</v>
      </c>
      <c r="K2519" s="129" t="s">
        <v>12681</v>
      </c>
      <c r="L2519" s="129"/>
      <c r="M2519" s="130"/>
      <c r="N2519" s="130"/>
      <c r="O2519" s="130"/>
      <c r="P2519" s="130"/>
      <c r="Q2519" s="130"/>
      <c r="R2519" s="130"/>
      <c r="S2519" s="130"/>
    </row>
    <row r="2520" spans="1:19" ht="38.25" hidden="1" x14ac:dyDescent="0.2">
      <c r="A2520" s="136">
        <v>2519</v>
      </c>
      <c r="B2520" s="171" t="s">
        <v>11741</v>
      </c>
      <c r="C2520" s="171" t="s">
        <v>11045</v>
      </c>
      <c r="D2520" s="175" t="s">
        <v>1907</v>
      </c>
      <c r="E2520" s="175" t="s">
        <v>827</v>
      </c>
      <c r="F2520" s="133" t="s">
        <v>3579</v>
      </c>
      <c r="G2520" s="175" t="s">
        <v>4357</v>
      </c>
      <c r="H2520" s="171" t="s">
        <v>11974</v>
      </c>
      <c r="I2520" s="171" t="s">
        <v>11828</v>
      </c>
      <c r="J2520" s="133" t="s">
        <v>4924</v>
      </c>
      <c r="K2520" s="129" t="s">
        <v>12682</v>
      </c>
      <c r="L2520" s="129"/>
      <c r="M2520" s="130"/>
      <c r="N2520" s="130"/>
      <c r="O2520" s="130"/>
      <c r="P2520" s="130"/>
      <c r="Q2520" s="130"/>
      <c r="R2520" s="130"/>
      <c r="S2520" s="130"/>
    </row>
    <row r="2521" spans="1:19" ht="38.25" hidden="1" x14ac:dyDescent="0.2">
      <c r="A2521" s="136">
        <v>2520</v>
      </c>
      <c r="B2521" s="171" t="s">
        <v>11742</v>
      </c>
      <c r="C2521" s="173" t="s">
        <v>6360</v>
      </c>
      <c r="D2521" s="175" t="s">
        <v>1765</v>
      </c>
      <c r="E2521" s="175" t="s">
        <v>827</v>
      </c>
      <c r="F2521" s="133" t="s">
        <v>3579</v>
      </c>
      <c r="G2521" s="175" t="s">
        <v>4357</v>
      </c>
      <c r="H2521" s="171" t="s">
        <v>11975</v>
      </c>
      <c r="I2521" s="171" t="s">
        <v>11854</v>
      </c>
      <c r="J2521" s="133" t="s">
        <v>4924</v>
      </c>
      <c r="K2521" s="129" t="s">
        <v>12683</v>
      </c>
      <c r="L2521" s="129"/>
      <c r="M2521" s="130"/>
      <c r="N2521" s="130"/>
      <c r="O2521" s="130"/>
      <c r="P2521" s="130"/>
      <c r="Q2521" s="130"/>
      <c r="R2521" s="130"/>
      <c r="S2521" s="130"/>
    </row>
    <row r="2522" spans="1:19" ht="51" hidden="1" x14ac:dyDescent="0.2">
      <c r="A2522" s="136">
        <v>2521</v>
      </c>
      <c r="B2522" s="171" t="s">
        <v>11743</v>
      </c>
      <c r="C2522" s="171" t="s">
        <v>11744</v>
      </c>
      <c r="D2522" s="175" t="s">
        <v>1058</v>
      </c>
      <c r="E2522" s="175" t="s">
        <v>827</v>
      </c>
      <c r="F2522" s="133" t="s">
        <v>3579</v>
      </c>
      <c r="G2522" s="175" t="s">
        <v>4357</v>
      </c>
      <c r="H2522" s="171" t="s">
        <v>11976</v>
      </c>
      <c r="I2522" s="171" t="s">
        <v>1563</v>
      </c>
      <c r="J2522" s="133" t="s">
        <v>11444</v>
      </c>
      <c r="K2522" s="129" t="s">
        <v>12684</v>
      </c>
      <c r="L2522" s="129"/>
      <c r="M2522" s="130"/>
      <c r="N2522" s="130"/>
      <c r="O2522" s="130"/>
      <c r="P2522" s="130"/>
      <c r="Q2522" s="130"/>
      <c r="R2522" s="130"/>
      <c r="S2522" s="130"/>
    </row>
    <row r="2523" spans="1:19" ht="51" hidden="1" x14ac:dyDescent="0.2">
      <c r="A2523" s="136">
        <v>2522</v>
      </c>
      <c r="B2523" s="171" t="s">
        <v>5382</v>
      </c>
      <c r="C2523" s="171" t="s">
        <v>5590</v>
      </c>
      <c r="D2523" s="175" t="s">
        <v>1058</v>
      </c>
      <c r="E2523" s="175" t="s">
        <v>827</v>
      </c>
      <c r="F2523" s="133" t="s">
        <v>3579</v>
      </c>
      <c r="G2523" s="175" t="s">
        <v>4357</v>
      </c>
      <c r="H2523" s="171" t="s">
        <v>11977</v>
      </c>
      <c r="I2523" s="171" t="s">
        <v>1968</v>
      </c>
      <c r="J2523" s="133" t="s">
        <v>11444</v>
      </c>
      <c r="K2523" s="129" t="s">
        <v>12685</v>
      </c>
      <c r="L2523" s="129"/>
      <c r="M2523" s="130"/>
      <c r="N2523" s="130"/>
      <c r="O2523" s="130"/>
      <c r="P2523" s="130"/>
      <c r="Q2523" s="130"/>
      <c r="R2523" s="130"/>
      <c r="S2523" s="130"/>
    </row>
    <row r="2524" spans="1:19" ht="51" hidden="1" x14ac:dyDescent="0.2">
      <c r="A2524" s="136">
        <v>2523</v>
      </c>
      <c r="B2524" s="171" t="s">
        <v>11745</v>
      </c>
      <c r="C2524" s="171" t="s">
        <v>11746</v>
      </c>
      <c r="D2524" s="175" t="s">
        <v>1047</v>
      </c>
      <c r="E2524" s="175" t="s">
        <v>827</v>
      </c>
      <c r="F2524" s="133" t="s">
        <v>3579</v>
      </c>
      <c r="G2524" s="175" t="s">
        <v>4357</v>
      </c>
      <c r="H2524" s="171" t="s">
        <v>11978</v>
      </c>
      <c r="I2524" s="171" t="s">
        <v>921</v>
      </c>
      <c r="J2524" s="133" t="s">
        <v>11444</v>
      </c>
      <c r="K2524" s="129" t="s">
        <v>12686</v>
      </c>
      <c r="L2524" s="129"/>
      <c r="M2524" s="130"/>
      <c r="N2524" s="130"/>
      <c r="O2524" s="130"/>
      <c r="P2524" s="130"/>
      <c r="Q2524" s="130"/>
      <c r="R2524" s="130"/>
      <c r="S2524" s="130"/>
    </row>
    <row r="2525" spans="1:19" ht="51" hidden="1" x14ac:dyDescent="0.2">
      <c r="A2525" s="136">
        <v>2524</v>
      </c>
      <c r="B2525" s="171" t="s">
        <v>11747</v>
      </c>
      <c r="C2525" s="171" t="s">
        <v>11748</v>
      </c>
      <c r="D2525" s="175" t="s">
        <v>1058</v>
      </c>
      <c r="E2525" s="175" t="s">
        <v>1048</v>
      </c>
      <c r="F2525" s="133" t="s">
        <v>3579</v>
      </c>
      <c r="G2525" s="175" t="s">
        <v>4357</v>
      </c>
      <c r="H2525" s="171" t="s">
        <v>11979</v>
      </c>
      <c r="I2525" s="171" t="s">
        <v>2063</v>
      </c>
      <c r="J2525" s="133" t="s">
        <v>11444</v>
      </c>
      <c r="K2525" s="129" t="s">
        <v>12687</v>
      </c>
      <c r="L2525" s="129"/>
      <c r="M2525" s="130"/>
      <c r="N2525" s="130"/>
      <c r="O2525" s="130"/>
      <c r="P2525" s="130"/>
      <c r="Q2525" s="130"/>
      <c r="R2525" s="130"/>
      <c r="S2525" s="130"/>
    </row>
    <row r="2526" spans="1:19" ht="38.25" hidden="1" x14ac:dyDescent="0.2">
      <c r="A2526" s="136">
        <v>2525</v>
      </c>
      <c r="B2526" s="171" t="s">
        <v>11749</v>
      </c>
      <c r="C2526" s="171" t="s">
        <v>11750</v>
      </c>
      <c r="D2526" s="175" t="s">
        <v>1058</v>
      </c>
      <c r="E2526" s="175" t="s">
        <v>827</v>
      </c>
      <c r="F2526" s="133" t="s">
        <v>3579</v>
      </c>
      <c r="G2526" s="175" t="s">
        <v>4357</v>
      </c>
      <c r="H2526" s="171" t="s">
        <v>11980</v>
      </c>
      <c r="I2526" s="171" t="s">
        <v>4771</v>
      </c>
      <c r="J2526" s="133" t="s">
        <v>4772</v>
      </c>
      <c r="K2526" s="129" t="s">
        <v>12688</v>
      </c>
      <c r="L2526" s="129"/>
      <c r="M2526" s="130"/>
      <c r="N2526" s="130"/>
      <c r="O2526" s="130"/>
      <c r="P2526" s="130"/>
      <c r="Q2526" s="130"/>
      <c r="R2526" s="130"/>
      <c r="S2526" s="130"/>
    </row>
    <row r="2527" spans="1:19" ht="51" hidden="1" x14ac:dyDescent="0.2">
      <c r="A2527" s="136">
        <v>2526</v>
      </c>
      <c r="B2527" s="171" t="s">
        <v>11751</v>
      </c>
      <c r="C2527" s="173" t="s">
        <v>11752</v>
      </c>
      <c r="D2527" s="175" t="s">
        <v>1407</v>
      </c>
      <c r="E2527" s="175" t="s">
        <v>827</v>
      </c>
      <c r="F2527" s="133" t="s">
        <v>3579</v>
      </c>
      <c r="G2527" s="175" t="s">
        <v>4357</v>
      </c>
      <c r="H2527" s="171" t="s">
        <v>11981</v>
      </c>
      <c r="I2527" s="171" t="s">
        <v>1146</v>
      </c>
      <c r="J2527" s="133" t="s">
        <v>11444</v>
      </c>
      <c r="K2527" s="129" t="s">
        <v>12689</v>
      </c>
      <c r="L2527" s="129"/>
      <c r="M2527" s="130"/>
      <c r="N2527" s="130"/>
      <c r="O2527" s="130"/>
      <c r="P2527" s="130"/>
      <c r="Q2527" s="130"/>
      <c r="R2527" s="130"/>
      <c r="S2527" s="130"/>
    </row>
    <row r="2528" spans="1:19" ht="38.25" hidden="1" x14ac:dyDescent="0.2">
      <c r="A2528" s="136">
        <v>2527</v>
      </c>
      <c r="B2528" s="171" t="s">
        <v>2592</v>
      </c>
      <c r="C2528" s="171" t="s">
        <v>11753</v>
      </c>
      <c r="D2528" s="175" t="s">
        <v>1058</v>
      </c>
      <c r="E2528" s="175" t="s">
        <v>1048</v>
      </c>
      <c r="F2528" s="133" t="s">
        <v>3579</v>
      </c>
      <c r="G2528" s="175" t="s">
        <v>4357</v>
      </c>
      <c r="H2528" s="171" t="s">
        <v>11982</v>
      </c>
      <c r="I2528" s="171" t="s">
        <v>4374</v>
      </c>
      <c r="J2528" s="133" t="s">
        <v>2222</v>
      </c>
      <c r="K2528" s="129" t="s">
        <v>12690</v>
      </c>
      <c r="L2528" s="129"/>
      <c r="M2528" s="130"/>
      <c r="N2528" s="130"/>
      <c r="O2528" s="130"/>
      <c r="P2528" s="130"/>
      <c r="Q2528" s="130"/>
      <c r="R2528" s="130"/>
      <c r="S2528" s="130"/>
    </row>
    <row r="2529" spans="1:19" ht="25.5" hidden="1" x14ac:dyDescent="0.2">
      <c r="A2529" s="136">
        <v>2528</v>
      </c>
      <c r="B2529" s="171" t="s">
        <v>11754</v>
      </c>
      <c r="C2529" s="171" t="s">
        <v>11755</v>
      </c>
      <c r="D2529" s="175" t="s">
        <v>2142</v>
      </c>
      <c r="E2529" s="175" t="s">
        <v>1048</v>
      </c>
      <c r="F2529" s="133" t="s">
        <v>3579</v>
      </c>
      <c r="G2529" s="175" t="s">
        <v>4357</v>
      </c>
      <c r="H2529" s="171" t="s">
        <v>11983</v>
      </c>
      <c r="I2529" s="171" t="s">
        <v>4784</v>
      </c>
      <c r="J2529" s="133" t="s">
        <v>2559</v>
      </c>
      <c r="K2529" s="129" t="s">
        <v>12691</v>
      </c>
      <c r="L2529" s="129"/>
      <c r="M2529" s="130"/>
      <c r="N2529" s="130"/>
      <c r="O2529" s="130"/>
      <c r="P2529" s="130"/>
      <c r="Q2529" s="130"/>
      <c r="R2529" s="130"/>
      <c r="S2529" s="130"/>
    </row>
    <row r="2530" spans="1:19" ht="38.25" hidden="1" x14ac:dyDescent="0.2">
      <c r="A2530" s="136">
        <v>2529</v>
      </c>
      <c r="B2530" s="171" t="s">
        <v>11756</v>
      </c>
      <c r="C2530" s="171" t="s">
        <v>11757</v>
      </c>
      <c r="D2530" s="175" t="s">
        <v>1999</v>
      </c>
      <c r="E2530" s="175" t="s">
        <v>827</v>
      </c>
      <c r="F2530" s="133" t="s">
        <v>3579</v>
      </c>
      <c r="G2530" s="175" t="s">
        <v>4357</v>
      </c>
      <c r="H2530" s="171" t="s">
        <v>11984</v>
      </c>
      <c r="I2530" s="171" t="s">
        <v>11985</v>
      </c>
      <c r="J2530" s="133" t="s">
        <v>10094</v>
      </c>
      <c r="K2530" s="129" t="s">
        <v>12692</v>
      </c>
      <c r="L2530" s="129"/>
      <c r="M2530" s="130"/>
      <c r="N2530" s="130"/>
      <c r="O2530" s="130"/>
      <c r="P2530" s="130"/>
      <c r="Q2530" s="130"/>
      <c r="R2530" s="130"/>
      <c r="S2530" s="130"/>
    </row>
    <row r="2531" spans="1:19" ht="51" hidden="1" x14ac:dyDescent="0.2">
      <c r="A2531" s="136">
        <v>2530</v>
      </c>
      <c r="B2531" s="171" t="s">
        <v>11758</v>
      </c>
      <c r="C2531" s="171" t="s">
        <v>11544</v>
      </c>
      <c r="D2531" s="175" t="s">
        <v>2142</v>
      </c>
      <c r="E2531" s="175" t="s">
        <v>827</v>
      </c>
      <c r="F2531" s="133" t="s">
        <v>3579</v>
      </c>
      <c r="G2531" s="175" t="s">
        <v>4357</v>
      </c>
      <c r="H2531" s="171" t="s">
        <v>11986</v>
      </c>
      <c r="I2531" s="171" t="s">
        <v>879</v>
      </c>
      <c r="J2531" s="133" t="s">
        <v>11444</v>
      </c>
      <c r="K2531" s="129" t="s">
        <v>12693</v>
      </c>
      <c r="L2531" s="129"/>
      <c r="M2531" s="130"/>
      <c r="N2531" s="130"/>
      <c r="O2531" s="130"/>
      <c r="P2531" s="130"/>
      <c r="Q2531" s="130"/>
      <c r="R2531" s="130"/>
      <c r="S2531" s="130"/>
    </row>
    <row r="2532" spans="1:19" ht="25.5" hidden="1" x14ac:dyDescent="0.2">
      <c r="A2532" s="136">
        <v>2531</v>
      </c>
      <c r="B2532" s="171" t="s">
        <v>11759</v>
      </c>
      <c r="C2532" s="171" t="s">
        <v>11760</v>
      </c>
      <c r="D2532" s="175" t="s">
        <v>1058</v>
      </c>
      <c r="E2532" s="175" t="s">
        <v>1048</v>
      </c>
      <c r="F2532" s="133" t="s">
        <v>3579</v>
      </c>
      <c r="G2532" s="175" t="s">
        <v>4357</v>
      </c>
      <c r="H2532" s="171" t="s">
        <v>11987</v>
      </c>
      <c r="I2532" s="171" t="s">
        <v>4432</v>
      </c>
      <c r="J2532" s="133" t="s">
        <v>2987</v>
      </c>
      <c r="K2532" s="129" t="s">
        <v>12694</v>
      </c>
      <c r="L2532" s="129"/>
      <c r="M2532" s="130"/>
      <c r="N2532" s="130"/>
      <c r="O2532" s="130"/>
      <c r="P2532" s="130"/>
      <c r="Q2532" s="130"/>
      <c r="R2532" s="130"/>
      <c r="S2532" s="130"/>
    </row>
    <row r="2533" spans="1:19" ht="38.25" hidden="1" x14ac:dyDescent="0.2">
      <c r="A2533" s="136">
        <v>2532</v>
      </c>
      <c r="B2533" s="171" t="s">
        <v>7358</v>
      </c>
      <c r="C2533" s="171" t="s">
        <v>10270</v>
      </c>
      <c r="D2533" s="175" t="s">
        <v>1407</v>
      </c>
      <c r="E2533" s="175" t="s">
        <v>1048</v>
      </c>
      <c r="F2533" s="133" t="s">
        <v>3579</v>
      </c>
      <c r="G2533" s="175" t="s">
        <v>4357</v>
      </c>
      <c r="H2533" s="171" t="s">
        <v>11988</v>
      </c>
      <c r="I2533" s="171" t="s">
        <v>11828</v>
      </c>
      <c r="J2533" s="133" t="s">
        <v>4924</v>
      </c>
      <c r="K2533" s="129" t="s">
        <v>12695</v>
      </c>
      <c r="L2533" s="129"/>
      <c r="M2533" s="130"/>
      <c r="N2533" s="130"/>
      <c r="O2533" s="130"/>
      <c r="P2533" s="130"/>
      <c r="Q2533" s="130"/>
      <c r="R2533" s="130"/>
      <c r="S2533" s="130"/>
    </row>
    <row r="2534" spans="1:19" ht="51" hidden="1" x14ac:dyDescent="0.2">
      <c r="A2534" s="136">
        <v>2533</v>
      </c>
      <c r="B2534" s="171" t="s">
        <v>11761</v>
      </c>
      <c r="C2534" s="171" t="s">
        <v>11762</v>
      </c>
      <c r="D2534" s="175" t="s">
        <v>1380</v>
      </c>
      <c r="E2534" s="175" t="s">
        <v>827</v>
      </c>
      <c r="F2534" s="133" t="s">
        <v>3579</v>
      </c>
      <c r="G2534" s="175" t="s">
        <v>4357</v>
      </c>
      <c r="H2534" s="171" t="s">
        <v>11989</v>
      </c>
      <c r="I2534" s="171" t="s">
        <v>2760</v>
      </c>
      <c r="J2534" s="133" t="s">
        <v>11444</v>
      </c>
      <c r="K2534" s="129" t="s">
        <v>12696</v>
      </c>
      <c r="L2534" s="129"/>
      <c r="M2534" s="130"/>
      <c r="N2534" s="130"/>
      <c r="O2534" s="130"/>
      <c r="P2534" s="130"/>
      <c r="Q2534" s="130"/>
      <c r="R2534" s="130"/>
      <c r="S2534" s="130"/>
    </row>
    <row r="2535" spans="1:19" ht="51" hidden="1" x14ac:dyDescent="0.2">
      <c r="A2535" s="136">
        <v>2534</v>
      </c>
      <c r="B2535" s="171" t="s">
        <v>11763</v>
      </c>
      <c r="C2535" s="171" t="s">
        <v>11764</v>
      </c>
      <c r="D2535" s="175" t="s">
        <v>1039</v>
      </c>
      <c r="E2535" s="175" t="s">
        <v>827</v>
      </c>
      <c r="F2535" s="133" t="s">
        <v>3579</v>
      </c>
      <c r="G2535" s="175" t="s">
        <v>4357</v>
      </c>
      <c r="H2535" s="171" t="s">
        <v>11990</v>
      </c>
      <c r="I2535" s="171" t="s">
        <v>4800</v>
      </c>
      <c r="J2535" s="133" t="s">
        <v>4801</v>
      </c>
      <c r="K2535" s="129" t="s">
        <v>12697</v>
      </c>
      <c r="L2535" s="129"/>
      <c r="M2535" s="130"/>
      <c r="N2535" s="130"/>
      <c r="O2535" s="130"/>
      <c r="P2535" s="130"/>
      <c r="Q2535" s="130"/>
      <c r="R2535" s="130"/>
      <c r="S2535" s="130"/>
    </row>
    <row r="2536" spans="1:19" ht="51" hidden="1" x14ac:dyDescent="0.2">
      <c r="A2536" s="136">
        <v>2535</v>
      </c>
      <c r="B2536" s="171" t="s">
        <v>11765</v>
      </c>
      <c r="C2536" s="171" t="s">
        <v>11766</v>
      </c>
      <c r="D2536" s="175" t="s">
        <v>1058</v>
      </c>
      <c r="E2536" s="175" t="s">
        <v>827</v>
      </c>
      <c r="F2536" s="133" t="s">
        <v>3579</v>
      </c>
      <c r="G2536" s="175" t="s">
        <v>4357</v>
      </c>
      <c r="H2536" s="171" t="s">
        <v>11991</v>
      </c>
      <c r="I2536" s="171" t="s">
        <v>1563</v>
      </c>
      <c r="J2536" s="133" t="s">
        <v>11444</v>
      </c>
      <c r="K2536" s="129" t="s">
        <v>12698</v>
      </c>
      <c r="L2536" s="129"/>
      <c r="M2536" s="130"/>
      <c r="N2536" s="130"/>
      <c r="O2536" s="130"/>
      <c r="P2536" s="130"/>
      <c r="Q2536" s="130"/>
      <c r="R2536" s="130"/>
      <c r="S2536" s="130"/>
    </row>
    <row r="2537" spans="1:19" ht="38.25" hidden="1" x14ac:dyDescent="0.2">
      <c r="A2537" s="136">
        <v>2536</v>
      </c>
      <c r="B2537" s="171" t="s">
        <v>11767</v>
      </c>
      <c r="C2537" s="171" t="s">
        <v>11768</v>
      </c>
      <c r="D2537" s="175" t="s">
        <v>1058</v>
      </c>
      <c r="E2537" s="175" t="s">
        <v>827</v>
      </c>
      <c r="F2537" s="133" t="s">
        <v>3579</v>
      </c>
      <c r="G2537" s="175" t="s">
        <v>4357</v>
      </c>
      <c r="H2537" s="171" t="s">
        <v>11992</v>
      </c>
      <c r="I2537" s="171" t="s">
        <v>11903</v>
      </c>
      <c r="J2537" s="133" t="s">
        <v>4924</v>
      </c>
      <c r="K2537" s="129" t="s">
        <v>12699</v>
      </c>
      <c r="L2537" s="129"/>
      <c r="M2537" s="130"/>
      <c r="N2537" s="130"/>
      <c r="O2537" s="130"/>
      <c r="P2537" s="130"/>
      <c r="Q2537" s="130"/>
      <c r="R2537" s="130"/>
      <c r="S2537" s="130"/>
    </row>
    <row r="2538" spans="1:19" ht="25.5" hidden="1" x14ac:dyDescent="0.2">
      <c r="A2538" s="136">
        <v>2537</v>
      </c>
      <c r="B2538" s="171" t="s">
        <v>6737</v>
      </c>
      <c r="C2538" s="173" t="s">
        <v>11769</v>
      </c>
      <c r="D2538" s="175" t="s">
        <v>1787</v>
      </c>
      <c r="E2538" s="175" t="s">
        <v>1048</v>
      </c>
      <c r="F2538" s="133" t="s">
        <v>3579</v>
      </c>
      <c r="G2538" s="175" t="s">
        <v>4357</v>
      </c>
      <c r="H2538" s="171" t="s">
        <v>11993</v>
      </c>
      <c r="I2538" s="171" t="s">
        <v>4743</v>
      </c>
      <c r="J2538" s="133" t="s">
        <v>2559</v>
      </c>
      <c r="K2538" s="129" t="s">
        <v>12700</v>
      </c>
      <c r="L2538" s="129"/>
      <c r="M2538" s="130"/>
      <c r="N2538" s="130"/>
      <c r="O2538" s="130"/>
      <c r="P2538" s="130"/>
      <c r="Q2538" s="130"/>
      <c r="R2538" s="130"/>
      <c r="S2538" s="130"/>
    </row>
    <row r="2539" spans="1:19" ht="51" hidden="1" x14ac:dyDescent="0.2">
      <c r="A2539" s="136">
        <v>2538</v>
      </c>
      <c r="B2539" s="171" t="s">
        <v>6860</v>
      </c>
      <c r="C2539" s="171" t="s">
        <v>11770</v>
      </c>
      <c r="D2539" s="175" t="s">
        <v>1132</v>
      </c>
      <c r="E2539" s="175" t="s">
        <v>1048</v>
      </c>
      <c r="F2539" s="133" t="s">
        <v>3579</v>
      </c>
      <c r="G2539" s="175" t="s">
        <v>4357</v>
      </c>
      <c r="H2539" s="171" t="s">
        <v>11994</v>
      </c>
      <c r="I2539" s="171" t="s">
        <v>2641</v>
      </c>
      <c r="J2539" s="133" t="s">
        <v>11444</v>
      </c>
      <c r="K2539" s="129" t="s">
        <v>12701</v>
      </c>
      <c r="L2539" s="129"/>
      <c r="M2539" s="130"/>
      <c r="N2539" s="130"/>
      <c r="O2539" s="130"/>
      <c r="P2539" s="130"/>
      <c r="Q2539" s="130"/>
      <c r="R2539" s="130"/>
      <c r="S2539" s="130"/>
    </row>
    <row r="2540" spans="1:19" ht="38.25" hidden="1" x14ac:dyDescent="0.2">
      <c r="A2540" s="136">
        <v>2539</v>
      </c>
      <c r="B2540" s="171" t="s">
        <v>3192</v>
      </c>
      <c r="C2540" s="171" t="s">
        <v>11771</v>
      </c>
      <c r="D2540" s="175" t="s">
        <v>1058</v>
      </c>
      <c r="E2540" s="175" t="s">
        <v>1048</v>
      </c>
      <c r="F2540" s="133" t="s">
        <v>3579</v>
      </c>
      <c r="G2540" s="175" t="s">
        <v>4357</v>
      </c>
      <c r="H2540" s="171" t="s">
        <v>11995</v>
      </c>
      <c r="I2540" s="171" t="s">
        <v>11831</v>
      </c>
      <c r="J2540" s="133" t="s">
        <v>11832</v>
      </c>
      <c r="K2540" s="129" t="s">
        <v>12702</v>
      </c>
      <c r="L2540" s="129"/>
      <c r="M2540" s="130"/>
      <c r="N2540" s="130"/>
      <c r="O2540" s="130"/>
      <c r="P2540" s="130"/>
      <c r="Q2540" s="130"/>
      <c r="R2540" s="130"/>
      <c r="S2540" s="130"/>
    </row>
    <row r="2541" spans="1:19" ht="51" hidden="1" x14ac:dyDescent="0.2">
      <c r="A2541" s="136">
        <v>2540</v>
      </c>
      <c r="B2541" s="171" t="s">
        <v>3383</v>
      </c>
      <c r="C2541" s="171" t="s">
        <v>11772</v>
      </c>
      <c r="D2541" s="175" t="s">
        <v>1149</v>
      </c>
      <c r="E2541" s="175" t="s">
        <v>1048</v>
      </c>
      <c r="F2541" s="133" t="s">
        <v>3579</v>
      </c>
      <c r="G2541" s="175" t="s">
        <v>4357</v>
      </c>
      <c r="H2541" s="171" t="s">
        <v>11996</v>
      </c>
      <c r="I2541" s="171" t="s">
        <v>4723</v>
      </c>
      <c r="J2541" s="133" t="s">
        <v>4724</v>
      </c>
      <c r="K2541" s="129" t="s">
        <v>12703</v>
      </c>
      <c r="L2541" s="129"/>
      <c r="M2541" s="130"/>
      <c r="N2541" s="130"/>
      <c r="O2541" s="130"/>
      <c r="P2541" s="130"/>
      <c r="Q2541" s="130"/>
      <c r="R2541" s="130"/>
      <c r="S2541" s="130"/>
    </row>
    <row r="2542" spans="1:19" ht="38.25" hidden="1" x14ac:dyDescent="0.2">
      <c r="A2542" s="136">
        <v>2541</v>
      </c>
      <c r="B2542" s="171" t="s">
        <v>11773</v>
      </c>
      <c r="C2542" s="171" t="s">
        <v>11774</v>
      </c>
      <c r="D2542" s="175" t="s">
        <v>1380</v>
      </c>
      <c r="E2542" s="175" t="s">
        <v>827</v>
      </c>
      <c r="F2542" s="133" t="s">
        <v>3579</v>
      </c>
      <c r="G2542" s="175" t="s">
        <v>4357</v>
      </c>
      <c r="H2542" s="171" t="s">
        <v>11997</v>
      </c>
      <c r="I2542" s="171" t="s">
        <v>2536</v>
      </c>
      <c r="J2542" s="133" t="s">
        <v>4383</v>
      </c>
      <c r="K2542" s="129" t="s">
        <v>12704</v>
      </c>
      <c r="L2542" s="129"/>
      <c r="M2542" s="130"/>
      <c r="N2542" s="130"/>
      <c r="O2542" s="130"/>
      <c r="P2542" s="130"/>
      <c r="Q2542" s="130"/>
      <c r="R2542" s="130"/>
      <c r="S2542" s="130"/>
    </row>
    <row r="2543" spans="1:19" ht="38.25" hidden="1" x14ac:dyDescent="0.2">
      <c r="A2543" s="136">
        <v>2542</v>
      </c>
      <c r="B2543" s="171" t="s">
        <v>3897</v>
      </c>
      <c r="C2543" s="171" t="s">
        <v>7896</v>
      </c>
      <c r="D2543" s="175" t="s">
        <v>1380</v>
      </c>
      <c r="E2543" s="175" t="s">
        <v>1048</v>
      </c>
      <c r="F2543" s="133" t="s">
        <v>3579</v>
      </c>
      <c r="G2543" s="175" t="s">
        <v>4357</v>
      </c>
      <c r="H2543" s="171" t="s">
        <v>11998</v>
      </c>
      <c r="I2543" s="171" t="s">
        <v>11999</v>
      </c>
      <c r="J2543" s="133" t="s">
        <v>11162</v>
      </c>
      <c r="K2543" s="129" t="s">
        <v>12705</v>
      </c>
      <c r="L2543" s="129"/>
      <c r="M2543" s="130"/>
      <c r="N2543" s="130"/>
      <c r="O2543" s="130"/>
      <c r="P2543" s="130"/>
      <c r="Q2543" s="130"/>
      <c r="R2543" s="130"/>
      <c r="S2543" s="130"/>
    </row>
    <row r="2544" spans="1:19" ht="51" hidden="1" x14ac:dyDescent="0.2">
      <c r="A2544" s="136">
        <v>2543</v>
      </c>
      <c r="B2544" s="171" t="s">
        <v>11775</v>
      </c>
      <c r="C2544" s="171" t="s">
        <v>11755</v>
      </c>
      <c r="D2544" s="175" t="s">
        <v>1124</v>
      </c>
      <c r="E2544" s="175" t="s">
        <v>1048</v>
      </c>
      <c r="F2544" s="133" t="s">
        <v>3579</v>
      </c>
      <c r="G2544" s="175" t="s">
        <v>4357</v>
      </c>
      <c r="H2544" s="171" t="s">
        <v>12000</v>
      </c>
      <c r="I2544" s="171" t="s">
        <v>4456</v>
      </c>
      <c r="J2544" s="133" t="s">
        <v>11444</v>
      </c>
      <c r="K2544" s="129" t="s">
        <v>12706</v>
      </c>
      <c r="L2544" s="129"/>
      <c r="M2544" s="130"/>
      <c r="N2544" s="130"/>
      <c r="O2544" s="130"/>
      <c r="P2544" s="130"/>
      <c r="Q2544" s="130"/>
      <c r="R2544" s="130"/>
      <c r="S2544" s="130"/>
    </row>
    <row r="2545" spans="1:19" ht="51" hidden="1" x14ac:dyDescent="0.2">
      <c r="A2545" s="136">
        <v>2544</v>
      </c>
      <c r="B2545" s="171" t="s">
        <v>11776</v>
      </c>
      <c r="C2545" s="171" t="s">
        <v>10284</v>
      </c>
      <c r="D2545" s="175" t="s">
        <v>3454</v>
      </c>
      <c r="E2545" s="175" t="s">
        <v>1048</v>
      </c>
      <c r="F2545" s="133" t="s">
        <v>3579</v>
      </c>
      <c r="G2545" s="175" t="s">
        <v>4356</v>
      </c>
      <c r="H2545" s="172" t="s">
        <v>12001</v>
      </c>
      <c r="I2545" s="171" t="s">
        <v>11966</v>
      </c>
      <c r="J2545" s="133" t="s">
        <v>2559</v>
      </c>
      <c r="K2545" s="129" t="s">
        <v>12707</v>
      </c>
      <c r="L2545" s="129"/>
      <c r="M2545" s="130"/>
      <c r="N2545" s="130"/>
      <c r="O2545" s="130"/>
      <c r="P2545" s="130"/>
      <c r="Q2545" s="130"/>
      <c r="R2545" s="130"/>
      <c r="S2545" s="130"/>
    </row>
    <row r="2546" spans="1:19" ht="51" hidden="1" x14ac:dyDescent="0.2">
      <c r="A2546" s="136">
        <v>2545</v>
      </c>
      <c r="B2546" s="171" t="s">
        <v>11777</v>
      </c>
      <c r="C2546" s="171" t="s">
        <v>11778</v>
      </c>
      <c r="D2546" s="175" t="s">
        <v>1047</v>
      </c>
      <c r="E2546" s="175" t="s">
        <v>827</v>
      </c>
      <c r="F2546" s="133" t="s">
        <v>3579</v>
      </c>
      <c r="G2546" s="175" t="s">
        <v>4357</v>
      </c>
      <c r="H2546" s="171" t="s">
        <v>12002</v>
      </c>
      <c r="I2546" s="171" t="s">
        <v>1657</v>
      </c>
      <c r="J2546" s="133" t="s">
        <v>11444</v>
      </c>
      <c r="K2546" s="129" t="s">
        <v>12708</v>
      </c>
      <c r="L2546" s="129"/>
      <c r="M2546" s="130"/>
      <c r="N2546" s="130"/>
      <c r="O2546" s="130"/>
      <c r="P2546" s="130"/>
      <c r="Q2546" s="130"/>
      <c r="R2546" s="130"/>
      <c r="S2546" s="130"/>
    </row>
    <row r="2547" spans="1:19" ht="38.25" hidden="1" x14ac:dyDescent="0.2">
      <c r="A2547" s="136">
        <v>2546</v>
      </c>
      <c r="B2547" s="171" t="s">
        <v>11779</v>
      </c>
      <c r="C2547" s="171" t="s">
        <v>11780</v>
      </c>
      <c r="D2547" s="175" t="s">
        <v>1047</v>
      </c>
      <c r="E2547" s="175" t="s">
        <v>827</v>
      </c>
      <c r="F2547" s="133" t="s">
        <v>3579</v>
      </c>
      <c r="G2547" s="175" t="s">
        <v>4357</v>
      </c>
      <c r="H2547" s="171" t="s">
        <v>12003</v>
      </c>
      <c r="I2547" s="171" t="s">
        <v>4824</v>
      </c>
      <c r="J2547" s="133" t="s">
        <v>4825</v>
      </c>
      <c r="K2547" s="129" t="s">
        <v>12709</v>
      </c>
      <c r="L2547" s="129"/>
      <c r="M2547" s="130"/>
      <c r="N2547" s="130"/>
      <c r="O2547" s="130"/>
      <c r="P2547" s="130"/>
      <c r="Q2547" s="130"/>
      <c r="R2547" s="130"/>
      <c r="S2547" s="130"/>
    </row>
    <row r="2548" spans="1:19" ht="38.25" hidden="1" x14ac:dyDescent="0.2">
      <c r="A2548" s="136">
        <v>2547</v>
      </c>
      <c r="B2548" s="171" t="s">
        <v>11781</v>
      </c>
      <c r="C2548" s="171" t="s">
        <v>11782</v>
      </c>
      <c r="D2548" s="175" t="s">
        <v>1058</v>
      </c>
      <c r="E2548" s="175" t="s">
        <v>827</v>
      </c>
      <c r="F2548" s="133" t="s">
        <v>3579</v>
      </c>
      <c r="G2548" s="175" t="s">
        <v>4357</v>
      </c>
      <c r="H2548" s="171" t="s">
        <v>12004</v>
      </c>
      <c r="I2548" s="171" t="s">
        <v>2536</v>
      </c>
      <c r="J2548" s="133" t="s">
        <v>4383</v>
      </c>
      <c r="K2548" s="129" t="s">
        <v>12710</v>
      </c>
      <c r="L2548" s="129"/>
      <c r="M2548" s="130"/>
      <c r="N2548" s="130"/>
      <c r="O2548" s="130"/>
      <c r="P2548" s="130"/>
      <c r="Q2548" s="130"/>
      <c r="R2548" s="130"/>
      <c r="S2548" s="130"/>
    </row>
    <row r="2549" spans="1:19" ht="38.25" hidden="1" x14ac:dyDescent="0.2">
      <c r="A2549" s="136">
        <v>2548</v>
      </c>
      <c r="B2549" s="171" t="s">
        <v>2753</v>
      </c>
      <c r="C2549" s="171" t="s">
        <v>11783</v>
      </c>
      <c r="D2549" s="175" t="s">
        <v>1380</v>
      </c>
      <c r="E2549" s="175" t="s">
        <v>1048</v>
      </c>
      <c r="F2549" s="133" t="s">
        <v>3579</v>
      </c>
      <c r="G2549" s="175" t="s">
        <v>4357</v>
      </c>
      <c r="H2549" s="171" t="s">
        <v>12005</v>
      </c>
      <c r="I2549" s="171" t="s">
        <v>4790</v>
      </c>
      <c r="J2549" s="133" t="s">
        <v>10220</v>
      </c>
      <c r="K2549" s="129" t="s">
        <v>12711</v>
      </c>
      <c r="L2549" s="129"/>
      <c r="M2549" s="130"/>
      <c r="N2549" s="130"/>
      <c r="O2549" s="130"/>
      <c r="P2549" s="130"/>
      <c r="Q2549" s="130"/>
      <c r="R2549" s="130"/>
      <c r="S2549" s="130"/>
    </row>
    <row r="2550" spans="1:19" ht="38.25" hidden="1" x14ac:dyDescent="0.2">
      <c r="A2550" s="136">
        <v>2549</v>
      </c>
      <c r="B2550" s="171" t="s">
        <v>7015</v>
      </c>
      <c r="C2550" s="171" t="s">
        <v>11784</v>
      </c>
      <c r="D2550" s="175" t="s">
        <v>1058</v>
      </c>
      <c r="E2550" s="175" t="s">
        <v>827</v>
      </c>
      <c r="F2550" s="133" t="s">
        <v>3579</v>
      </c>
      <c r="G2550" s="175" t="s">
        <v>4357</v>
      </c>
      <c r="H2550" s="171" t="s">
        <v>12006</v>
      </c>
      <c r="I2550" s="171" t="s">
        <v>4374</v>
      </c>
      <c r="J2550" s="133" t="s">
        <v>2222</v>
      </c>
      <c r="K2550" s="129" t="s">
        <v>12712</v>
      </c>
      <c r="L2550" s="129"/>
      <c r="M2550" s="130"/>
      <c r="N2550" s="130"/>
      <c r="O2550" s="130"/>
      <c r="P2550" s="130"/>
      <c r="Q2550" s="130"/>
      <c r="R2550" s="130"/>
      <c r="S2550" s="130"/>
    </row>
    <row r="2551" spans="1:19" ht="38.25" hidden="1" x14ac:dyDescent="0.2">
      <c r="A2551" s="136">
        <v>2550</v>
      </c>
      <c r="B2551" s="171" t="s">
        <v>11785</v>
      </c>
      <c r="C2551" s="171" t="s">
        <v>11786</v>
      </c>
      <c r="D2551" s="175" t="s">
        <v>1724</v>
      </c>
      <c r="E2551" s="175" t="s">
        <v>827</v>
      </c>
      <c r="F2551" s="133" t="s">
        <v>3579</v>
      </c>
      <c r="G2551" s="175" t="s">
        <v>4357</v>
      </c>
      <c r="H2551" s="171" t="s">
        <v>12007</v>
      </c>
      <c r="I2551" s="171" t="s">
        <v>11940</v>
      </c>
      <c r="J2551" s="133" t="s">
        <v>11941</v>
      </c>
      <c r="K2551" s="129" t="s">
        <v>12713</v>
      </c>
      <c r="L2551" s="129"/>
      <c r="M2551" s="130"/>
      <c r="N2551" s="130"/>
      <c r="O2551" s="130"/>
      <c r="P2551" s="130"/>
      <c r="Q2551" s="130"/>
      <c r="R2551" s="130"/>
      <c r="S2551" s="130"/>
    </row>
    <row r="2552" spans="1:19" ht="51" hidden="1" x14ac:dyDescent="0.2">
      <c r="A2552" s="136">
        <v>2551</v>
      </c>
      <c r="B2552" s="171" t="s">
        <v>4007</v>
      </c>
      <c r="C2552" s="171" t="s">
        <v>11787</v>
      </c>
      <c r="D2552" s="175" t="s">
        <v>1058</v>
      </c>
      <c r="E2552" s="175" t="s">
        <v>827</v>
      </c>
      <c r="F2552" s="133" t="s">
        <v>3579</v>
      </c>
      <c r="G2552" s="175" t="s">
        <v>4357</v>
      </c>
      <c r="H2552" s="171" t="s">
        <v>12008</v>
      </c>
      <c r="I2552" s="171" t="s">
        <v>1146</v>
      </c>
      <c r="J2552" s="133" t="s">
        <v>11444</v>
      </c>
      <c r="K2552" s="129" t="s">
        <v>12714</v>
      </c>
      <c r="L2552" s="129"/>
      <c r="M2552" s="130"/>
      <c r="N2552" s="130"/>
      <c r="O2552" s="130"/>
      <c r="P2552" s="130"/>
      <c r="Q2552" s="130"/>
      <c r="R2552" s="130"/>
      <c r="S2552" s="130"/>
    </row>
    <row r="2553" spans="1:19" ht="38.25" hidden="1" x14ac:dyDescent="0.2">
      <c r="A2553" s="136">
        <v>2552</v>
      </c>
      <c r="B2553" s="171" t="s">
        <v>11788</v>
      </c>
      <c r="C2553" s="171" t="s">
        <v>11789</v>
      </c>
      <c r="D2553" s="175" t="s">
        <v>1058</v>
      </c>
      <c r="E2553" s="175" t="s">
        <v>1048</v>
      </c>
      <c r="F2553" s="133" t="s">
        <v>3579</v>
      </c>
      <c r="G2553" s="175" t="s">
        <v>4357</v>
      </c>
      <c r="H2553" s="171" t="s">
        <v>12009</v>
      </c>
      <c r="I2553" s="171" t="s">
        <v>11854</v>
      </c>
      <c r="J2553" s="133" t="s">
        <v>4924</v>
      </c>
      <c r="K2553" s="129" t="s">
        <v>12715</v>
      </c>
      <c r="L2553" s="129"/>
      <c r="M2553" s="130"/>
      <c r="N2553" s="130"/>
      <c r="O2553" s="130"/>
      <c r="P2553" s="130"/>
      <c r="Q2553" s="130"/>
      <c r="R2553" s="130"/>
      <c r="S2553" s="130"/>
    </row>
    <row r="2554" spans="1:19" ht="38.25" hidden="1" x14ac:dyDescent="0.2">
      <c r="A2554" s="136">
        <v>2553</v>
      </c>
      <c r="B2554" s="171" t="s">
        <v>6879</v>
      </c>
      <c r="C2554" s="171" t="s">
        <v>11790</v>
      </c>
      <c r="D2554" s="175" t="s">
        <v>1058</v>
      </c>
      <c r="E2554" s="175" t="s">
        <v>827</v>
      </c>
      <c r="F2554" s="133" t="s">
        <v>3579</v>
      </c>
      <c r="G2554" s="175" t="s">
        <v>4357</v>
      </c>
      <c r="H2554" s="171" t="s">
        <v>12010</v>
      </c>
      <c r="I2554" s="171" t="s">
        <v>11903</v>
      </c>
      <c r="J2554" s="133" t="s">
        <v>4924</v>
      </c>
      <c r="K2554" s="129" t="s">
        <v>12716</v>
      </c>
      <c r="L2554" s="129"/>
      <c r="M2554" s="130"/>
      <c r="N2554" s="130"/>
      <c r="O2554" s="130"/>
      <c r="P2554" s="130"/>
      <c r="Q2554" s="130"/>
      <c r="R2554" s="130"/>
      <c r="S2554" s="130"/>
    </row>
    <row r="2555" spans="1:19" ht="38.25" hidden="1" x14ac:dyDescent="0.2">
      <c r="A2555" s="136">
        <v>2554</v>
      </c>
      <c r="B2555" s="171" t="s">
        <v>11791</v>
      </c>
      <c r="C2555" s="171" t="s">
        <v>10320</v>
      </c>
      <c r="D2555" s="175" t="s">
        <v>1380</v>
      </c>
      <c r="E2555" s="175" t="s">
        <v>827</v>
      </c>
      <c r="F2555" s="133" t="s">
        <v>3579</v>
      </c>
      <c r="G2555" s="175" t="s">
        <v>4357</v>
      </c>
      <c r="H2555" s="171" t="s">
        <v>12011</v>
      </c>
      <c r="I2555" s="171" t="s">
        <v>11940</v>
      </c>
      <c r="J2555" s="133" t="s">
        <v>11941</v>
      </c>
      <c r="K2555" s="129" t="s">
        <v>12717</v>
      </c>
      <c r="L2555" s="129"/>
      <c r="M2555" s="130"/>
      <c r="N2555" s="130"/>
      <c r="O2555" s="130"/>
      <c r="P2555" s="130"/>
      <c r="Q2555" s="130"/>
      <c r="R2555" s="130"/>
      <c r="S2555" s="130"/>
    </row>
    <row r="2556" spans="1:19" ht="38.25" hidden="1" x14ac:dyDescent="0.2">
      <c r="A2556" s="136">
        <v>2555</v>
      </c>
      <c r="B2556" s="171" t="s">
        <v>11578</v>
      </c>
      <c r="C2556" s="171" t="s">
        <v>11792</v>
      </c>
      <c r="D2556" s="175" t="s">
        <v>1058</v>
      </c>
      <c r="E2556" s="175" t="s">
        <v>1048</v>
      </c>
      <c r="F2556" s="133" t="s">
        <v>3579</v>
      </c>
      <c r="G2556" s="175" t="s">
        <v>4357</v>
      </c>
      <c r="H2556" s="171" t="s">
        <v>12012</v>
      </c>
      <c r="I2556" s="171" t="s">
        <v>11846</v>
      </c>
      <c r="J2556" s="133" t="s">
        <v>4924</v>
      </c>
      <c r="K2556" s="129" t="s">
        <v>12718</v>
      </c>
      <c r="L2556" s="129"/>
      <c r="M2556" s="130"/>
      <c r="N2556" s="130"/>
      <c r="O2556" s="130"/>
      <c r="P2556" s="130"/>
      <c r="Q2556" s="130"/>
      <c r="R2556" s="130"/>
      <c r="S2556" s="130"/>
    </row>
    <row r="2557" spans="1:19" ht="38.25" hidden="1" x14ac:dyDescent="0.2">
      <c r="A2557" s="136">
        <v>2556</v>
      </c>
      <c r="B2557" s="171" t="s">
        <v>11793</v>
      </c>
      <c r="C2557" s="171" t="s">
        <v>11794</v>
      </c>
      <c r="D2557" s="175" t="s">
        <v>1149</v>
      </c>
      <c r="E2557" s="175" t="s">
        <v>1048</v>
      </c>
      <c r="F2557" s="133" t="s">
        <v>3579</v>
      </c>
      <c r="G2557" s="175" t="s">
        <v>4357</v>
      </c>
      <c r="H2557" s="171" t="s">
        <v>12013</v>
      </c>
      <c r="I2557" s="171" t="s">
        <v>11903</v>
      </c>
      <c r="J2557" s="133" t="s">
        <v>4924</v>
      </c>
      <c r="K2557" s="129" t="s">
        <v>12719</v>
      </c>
      <c r="L2557" s="129"/>
      <c r="M2557" s="130"/>
      <c r="N2557" s="130"/>
      <c r="O2557" s="130"/>
      <c r="P2557" s="130"/>
      <c r="Q2557" s="130"/>
      <c r="R2557" s="130"/>
      <c r="S2557" s="130"/>
    </row>
    <row r="2558" spans="1:19" ht="25.5" hidden="1" x14ac:dyDescent="0.2">
      <c r="A2558" s="136">
        <v>2557</v>
      </c>
      <c r="B2558" s="171" t="s">
        <v>11795</v>
      </c>
      <c r="C2558" s="171" t="s">
        <v>2647</v>
      </c>
      <c r="D2558" s="175" t="s">
        <v>1058</v>
      </c>
      <c r="E2558" s="175" t="s">
        <v>827</v>
      </c>
      <c r="F2558" s="133" t="s">
        <v>3579</v>
      </c>
      <c r="G2558" s="175" t="s">
        <v>4357</v>
      </c>
      <c r="H2558" s="171" t="s">
        <v>12014</v>
      </c>
      <c r="I2558" s="171" t="s">
        <v>4727</v>
      </c>
      <c r="J2558" s="133" t="s">
        <v>2559</v>
      </c>
      <c r="K2558" s="129" t="s">
        <v>12720</v>
      </c>
      <c r="L2558" s="129"/>
      <c r="M2558" s="130"/>
      <c r="N2558" s="130"/>
      <c r="O2558" s="130"/>
      <c r="P2558" s="130"/>
      <c r="Q2558" s="130"/>
      <c r="R2558" s="130"/>
      <c r="S2558" s="130"/>
    </row>
    <row r="2559" spans="1:19" ht="51" hidden="1" x14ac:dyDescent="0.2">
      <c r="A2559" s="136">
        <v>2558</v>
      </c>
      <c r="B2559" s="171" t="s">
        <v>11796</v>
      </c>
      <c r="C2559" s="171" t="s">
        <v>11797</v>
      </c>
      <c r="D2559" s="175" t="s">
        <v>1765</v>
      </c>
      <c r="E2559" s="175" t="s">
        <v>1048</v>
      </c>
      <c r="F2559" s="133" t="s">
        <v>3579</v>
      </c>
      <c r="G2559" s="175" t="s">
        <v>4357</v>
      </c>
      <c r="H2559" s="171" t="s">
        <v>12015</v>
      </c>
      <c r="I2559" s="171" t="s">
        <v>4739</v>
      </c>
      <c r="J2559" s="133" t="s">
        <v>11444</v>
      </c>
      <c r="K2559" s="129" t="s">
        <v>12721</v>
      </c>
      <c r="L2559" s="129"/>
      <c r="M2559" s="130"/>
      <c r="N2559" s="130"/>
      <c r="O2559" s="130"/>
      <c r="P2559" s="130"/>
      <c r="Q2559" s="130"/>
      <c r="R2559" s="130"/>
      <c r="S2559" s="130"/>
    </row>
    <row r="2560" spans="1:19" ht="38.25" hidden="1" x14ac:dyDescent="0.2">
      <c r="A2560" s="136">
        <v>2559</v>
      </c>
      <c r="B2560" s="171" t="s">
        <v>11798</v>
      </c>
      <c r="C2560" s="171" t="s">
        <v>11799</v>
      </c>
      <c r="D2560" s="175" t="s">
        <v>1907</v>
      </c>
      <c r="E2560" s="175" t="s">
        <v>1048</v>
      </c>
      <c r="F2560" s="133" t="s">
        <v>3579</v>
      </c>
      <c r="G2560" s="175" t="s">
        <v>4357</v>
      </c>
      <c r="H2560" s="171" t="s">
        <v>12016</v>
      </c>
      <c r="I2560" s="171" t="s">
        <v>10217</v>
      </c>
      <c r="J2560" s="133" t="s">
        <v>12029</v>
      </c>
      <c r="K2560" s="129" t="s">
        <v>12722</v>
      </c>
      <c r="L2560" s="129"/>
      <c r="M2560" s="130"/>
      <c r="N2560" s="130"/>
      <c r="O2560" s="130"/>
      <c r="P2560" s="130"/>
      <c r="Q2560" s="130"/>
      <c r="R2560" s="130"/>
      <c r="S2560" s="130"/>
    </row>
    <row r="2561" spans="1:19" ht="38.25" hidden="1" x14ac:dyDescent="0.2">
      <c r="A2561" s="136">
        <v>2560</v>
      </c>
      <c r="B2561" s="171" t="s">
        <v>11800</v>
      </c>
      <c r="C2561" s="171" t="s">
        <v>3725</v>
      </c>
      <c r="D2561" s="175" t="s">
        <v>1058</v>
      </c>
      <c r="E2561" s="175" t="s">
        <v>1048</v>
      </c>
      <c r="F2561" s="133" t="s">
        <v>3579</v>
      </c>
      <c r="G2561" s="175" t="s">
        <v>4357</v>
      </c>
      <c r="H2561" s="171" t="s">
        <v>12017</v>
      </c>
      <c r="I2561" s="171" t="s">
        <v>4771</v>
      </c>
      <c r="J2561" s="133" t="s">
        <v>4772</v>
      </c>
      <c r="K2561" s="129" t="s">
        <v>12723</v>
      </c>
      <c r="L2561" s="129"/>
      <c r="M2561" s="130"/>
      <c r="N2561" s="130"/>
      <c r="O2561" s="130"/>
      <c r="P2561" s="130"/>
      <c r="Q2561" s="130"/>
      <c r="R2561" s="130"/>
      <c r="S2561" s="130"/>
    </row>
    <row r="2562" spans="1:19" ht="51" hidden="1" x14ac:dyDescent="0.2">
      <c r="A2562" s="136">
        <v>2561</v>
      </c>
      <c r="B2562" s="171" t="s">
        <v>11562</v>
      </c>
      <c r="C2562" s="171" t="s">
        <v>11801</v>
      </c>
      <c r="D2562" s="175" t="s">
        <v>1058</v>
      </c>
      <c r="E2562" s="175" t="s">
        <v>1048</v>
      </c>
      <c r="F2562" s="133" t="s">
        <v>3579</v>
      </c>
      <c r="G2562" s="175" t="s">
        <v>4357</v>
      </c>
      <c r="H2562" s="171" t="s">
        <v>12018</v>
      </c>
      <c r="I2562" s="171" t="s">
        <v>1668</v>
      </c>
      <c r="J2562" s="133" t="s">
        <v>10219</v>
      </c>
      <c r="K2562" s="129" t="s">
        <v>12724</v>
      </c>
      <c r="L2562" s="129"/>
      <c r="M2562" s="130"/>
      <c r="N2562" s="130"/>
      <c r="O2562" s="130"/>
      <c r="P2562" s="130"/>
      <c r="Q2562" s="130"/>
      <c r="R2562" s="130"/>
      <c r="S2562" s="130"/>
    </row>
    <row r="2563" spans="1:19" ht="38.25" hidden="1" x14ac:dyDescent="0.2">
      <c r="A2563" s="136">
        <v>2562</v>
      </c>
      <c r="B2563" s="171" t="s">
        <v>11802</v>
      </c>
      <c r="C2563" s="171" t="s">
        <v>11060</v>
      </c>
      <c r="D2563" s="175" t="s">
        <v>1407</v>
      </c>
      <c r="E2563" s="175" t="s">
        <v>1048</v>
      </c>
      <c r="F2563" s="133" t="s">
        <v>3579</v>
      </c>
      <c r="G2563" s="175" t="s">
        <v>4357</v>
      </c>
      <c r="H2563" s="171" t="s">
        <v>12019</v>
      </c>
      <c r="I2563" s="171" t="s">
        <v>4784</v>
      </c>
      <c r="J2563" s="133" t="s">
        <v>2559</v>
      </c>
      <c r="K2563" s="129" t="s">
        <v>12725</v>
      </c>
      <c r="L2563" s="129"/>
      <c r="M2563" s="130"/>
      <c r="N2563" s="130"/>
      <c r="O2563" s="130"/>
      <c r="P2563" s="130"/>
      <c r="Q2563" s="130"/>
      <c r="R2563" s="130"/>
      <c r="S2563" s="130"/>
    </row>
    <row r="2564" spans="1:19" ht="25.5" hidden="1" x14ac:dyDescent="0.2">
      <c r="A2564" s="136">
        <v>2563</v>
      </c>
      <c r="B2564" s="171" t="s">
        <v>11803</v>
      </c>
      <c r="C2564" s="171" t="s">
        <v>11804</v>
      </c>
      <c r="D2564" s="175" t="s">
        <v>1132</v>
      </c>
      <c r="E2564" s="175" t="s">
        <v>827</v>
      </c>
      <c r="F2564" s="133" t="s">
        <v>3579</v>
      </c>
      <c r="G2564" s="175" t="s">
        <v>4357</v>
      </c>
      <c r="H2564" s="171" t="s">
        <v>12020</v>
      </c>
      <c r="I2564" s="171" t="s">
        <v>11966</v>
      </c>
      <c r="J2564" s="133" t="s">
        <v>2559</v>
      </c>
      <c r="K2564" s="129" t="s">
        <v>12726</v>
      </c>
      <c r="L2564" s="129"/>
      <c r="M2564" s="130"/>
      <c r="N2564" s="130"/>
      <c r="O2564" s="130"/>
      <c r="P2564" s="130"/>
      <c r="Q2564" s="130"/>
      <c r="R2564" s="130"/>
      <c r="S2564" s="130"/>
    </row>
    <row r="2565" spans="1:19" ht="25.5" hidden="1" x14ac:dyDescent="0.2">
      <c r="A2565" s="136">
        <v>2564</v>
      </c>
      <c r="B2565" s="171" t="s">
        <v>11805</v>
      </c>
      <c r="C2565" s="171" t="s">
        <v>11806</v>
      </c>
      <c r="D2565" s="175" t="s">
        <v>1765</v>
      </c>
      <c r="E2565" s="175" t="s">
        <v>1048</v>
      </c>
      <c r="F2565" s="133" t="s">
        <v>3579</v>
      </c>
      <c r="G2565" s="175" t="s">
        <v>4357</v>
      </c>
      <c r="H2565" s="171" t="s">
        <v>12021</v>
      </c>
      <c r="I2565" s="171" t="s">
        <v>12022</v>
      </c>
      <c r="J2565" s="133" t="s">
        <v>2987</v>
      </c>
      <c r="K2565" s="129" t="s">
        <v>12727</v>
      </c>
      <c r="L2565" s="129"/>
      <c r="M2565" s="130"/>
      <c r="N2565" s="130"/>
      <c r="O2565" s="130"/>
      <c r="P2565" s="130"/>
      <c r="Q2565" s="130"/>
      <c r="R2565" s="130"/>
      <c r="S2565" s="130"/>
    </row>
    <row r="2566" spans="1:19" ht="51" hidden="1" x14ac:dyDescent="0.2">
      <c r="A2566" s="136">
        <v>2565</v>
      </c>
      <c r="B2566" s="171" t="s">
        <v>11807</v>
      </c>
      <c r="C2566" s="171" t="s">
        <v>11808</v>
      </c>
      <c r="D2566" s="175" t="s">
        <v>1174</v>
      </c>
      <c r="E2566" s="175" t="s">
        <v>827</v>
      </c>
      <c r="F2566" s="133" t="s">
        <v>3579</v>
      </c>
      <c r="G2566" s="175" t="s">
        <v>4357</v>
      </c>
      <c r="H2566" s="171" t="s">
        <v>12023</v>
      </c>
      <c r="I2566" s="171" t="s">
        <v>1146</v>
      </c>
      <c r="J2566" s="133" t="s">
        <v>11444</v>
      </c>
      <c r="K2566" s="129" t="s">
        <v>12728</v>
      </c>
      <c r="L2566" s="129"/>
      <c r="M2566" s="130"/>
      <c r="N2566" s="130"/>
      <c r="O2566" s="130"/>
      <c r="P2566" s="130"/>
      <c r="Q2566" s="130"/>
      <c r="R2566" s="130"/>
      <c r="S2566" s="130"/>
    </row>
    <row r="2567" spans="1:19" ht="38.25" hidden="1" x14ac:dyDescent="0.2">
      <c r="A2567" s="136">
        <v>2566</v>
      </c>
      <c r="B2567" s="171" t="s">
        <v>7785</v>
      </c>
      <c r="C2567" s="171" t="s">
        <v>11809</v>
      </c>
      <c r="D2567" s="175" t="s">
        <v>3202</v>
      </c>
      <c r="E2567" s="175" t="s">
        <v>1048</v>
      </c>
      <c r="F2567" s="133" t="s">
        <v>3579</v>
      </c>
      <c r="G2567" s="175" t="s">
        <v>4357</v>
      </c>
      <c r="H2567" s="171" t="s">
        <v>12024</v>
      </c>
      <c r="I2567" s="171" t="s">
        <v>11903</v>
      </c>
      <c r="J2567" s="133" t="s">
        <v>4924</v>
      </c>
      <c r="K2567" s="129" t="s">
        <v>12729</v>
      </c>
      <c r="L2567" s="129"/>
      <c r="M2567" s="130"/>
      <c r="N2567" s="130"/>
      <c r="O2567" s="130"/>
      <c r="P2567" s="130"/>
      <c r="Q2567" s="130"/>
      <c r="R2567" s="130"/>
      <c r="S2567" s="130"/>
    </row>
    <row r="2568" spans="1:19" ht="51" hidden="1" x14ac:dyDescent="0.2">
      <c r="A2568" s="136">
        <v>2567</v>
      </c>
      <c r="B2568" s="171" t="s">
        <v>11810</v>
      </c>
      <c r="C2568" s="171" t="s">
        <v>10248</v>
      </c>
      <c r="D2568" s="175" t="s">
        <v>1058</v>
      </c>
      <c r="E2568" s="175" t="s">
        <v>1048</v>
      </c>
      <c r="F2568" s="133" t="s">
        <v>3579</v>
      </c>
      <c r="G2568" s="175" t="s">
        <v>4357</v>
      </c>
      <c r="H2568" s="171" t="s">
        <v>12025</v>
      </c>
      <c r="I2568" s="171" t="s">
        <v>4800</v>
      </c>
      <c r="J2568" s="133" t="s">
        <v>4801</v>
      </c>
      <c r="K2568" s="129" t="s">
        <v>12730</v>
      </c>
      <c r="L2568" s="129"/>
      <c r="M2568" s="130"/>
      <c r="N2568" s="130"/>
      <c r="O2568" s="130"/>
      <c r="P2568" s="130"/>
      <c r="Q2568" s="130"/>
      <c r="R2568" s="130"/>
      <c r="S2568" s="130"/>
    </row>
    <row r="2569" spans="1:19" ht="51" hidden="1" x14ac:dyDescent="0.2">
      <c r="A2569" s="136">
        <v>2568</v>
      </c>
      <c r="B2569" s="171" t="s">
        <v>11811</v>
      </c>
      <c r="C2569" s="171" t="s">
        <v>11812</v>
      </c>
      <c r="D2569" s="175" t="s">
        <v>1047</v>
      </c>
      <c r="E2569" s="175" t="s">
        <v>827</v>
      </c>
      <c r="F2569" s="133" t="s">
        <v>3579</v>
      </c>
      <c r="G2569" s="175" t="s">
        <v>4357</v>
      </c>
      <c r="H2569" s="171" t="s">
        <v>12026</v>
      </c>
      <c r="I2569" s="171" t="s">
        <v>1470</v>
      </c>
      <c r="J2569" s="133" t="s">
        <v>11444</v>
      </c>
      <c r="K2569" s="129" t="s">
        <v>12731</v>
      </c>
      <c r="L2569" s="129"/>
      <c r="M2569" s="130"/>
      <c r="N2569" s="130"/>
      <c r="O2569" s="130"/>
      <c r="P2569" s="130"/>
      <c r="Q2569" s="130"/>
      <c r="R2569" s="130"/>
      <c r="S2569" s="130"/>
    </row>
    <row r="2570" spans="1:19" ht="51" hidden="1" x14ac:dyDescent="0.2">
      <c r="A2570" s="136">
        <v>2569</v>
      </c>
      <c r="B2570" s="171" t="s">
        <v>11813</v>
      </c>
      <c r="C2570" s="171" t="s">
        <v>11814</v>
      </c>
      <c r="D2570" s="175" t="s">
        <v>1058</v>
      </c>
      <c r="E2570" s="175" t="s">
        <v>1048</v>
      </c>
      <c r="F2570" s="133" t="s">
        <v>3579</v>
      </c>
      <c r="G2570" s="175" t="s">
        <v>4357</v>
      </c>
      <c r="H2570" s="171" t="s">
        <v>12027</v>
      </c>
      <c r="I2570" s="171" t="s">
        <v>4800</v>
      </c>
      <c r="J2570" s="133" t="s">
        <v>4801</v>
      </c>
      <c r="K2570" s="129" t="s">
        <v>12732</v>
      </c>
      <c r="L2570" s="129"/>
      <c r="M2570" s="130"/>
      <c r="N2570" s="130"/>
      <c r="O2570" s="130"/>
      <c r="P2570" s="130"/>
      <c r="Q2570" s="130"/>
      <c r="R2570" s="130"/>
      <c r="S2570" s="130"/>
    </row>
    <row r="2571" spans="1:19" ht="38.25" hidden="1" x14ac:dyDescent="0.2">
      <c r="A2571" s="136">
        <v>2570</v>
      </c>
      <c r="B2571" s="171" t="s">
        <v>3093</v>
      </c>
      <c r="C2571" s="171" t="s">
        <v>11815</v>
      </c>
      <c r="D2571" s="175" t="s">
        <v>1139</v>
      </c>
      <c r="E2571" s="175" t="s">
        <v>1048</v>
      </c>
      <c r="F2571" s="133" t="s">
        <v>3579</v>
      </c>
      <c r="G2571" s="175" t="s">
        <v>4357</v>
      </c>
      <c r="H2571" s="171" t="s">
        <v>12028</v>
      </c>
      <c r="I2571" s="171" t="s">
        <v>11831</v>
      </c>
      <c r="J2571" s="133" t="s">
        <v>11832</v>
      </c>
      <c r="K2571" s="129" t="s">
        <v>12733</v>
      </c>
      <c r="L2571" s="129"/>
      <c r="M2571" s="130"/>
      <c r="N2571" s="130"/>
      <c r="O2571" s="130"/>
      <c r="P2571" s="130"/>
      <c r="Q2571" s="130"/>
      <c r="R2571" s="130"/>
      <c r="S2571" s="130"/>
    </row>
    <row r="2572" spans="1:19" ht="34.5" hidden="1" customHeight="1" x14ac:dyDescent="0.2">
      <c r="A2572" s="136">
        <v>2571</v>
      </c>
      <c r="B2572" s="186" t="s">
        <v>13587</v>
      </c>
      <c r="C2572" s="187" t="s">
        <v>13588</v>
      </c>
      <c r="D2572" s="188" t="s">
        <v>1058</v>
      </c>
      <c r="E2572" s="188" t="s">
        <v>827</v>
      </c>
      <c r="F2572" s="188" t="s">
        <v>3579</v>
      </c>
      <c r="G2572" s="188" t="s">
        <v>13239</v>
      </c>
      <c r="H2572" s="207" t="s">
        <v>13622</v>
      </c>
      <c r="I2572" s="208" t="s">
        <v>2158</v>
      </c>
      <c r="J2572" s="209" t="s">
        <v>11444</v>
      </c>
      <c r="K2572" s="125" t="s">
        <v>13959</v>
      </c>
    </row>
    <row r="2573" spans="1:19" ht="34.5" hidden="1" customHeight="1" x14ac:dyDescent="0.2">
      <c r="A2573" s="136">
        <v>2572</v>
      </c>
      <c r="B2573" s="186" t="s">
        <v>13579</v>
      </c>
      <c r="C2573" s="187" t="s">
        <v>13580</v>
      </c>
      <c r="D2573" s="188" t="s">
        <v>1058</v>
      </c>
      <c r="E2573" s="188" t="s">
        <v>1048</v>
      </c>
      <c r="F2573" s="188" t="s">
        <v>3579</v>
      </c>
      <c r="G2573" s="188" t="s">
        <v>13239</v>
      </c>
      <c r="H2573" s="207" t="s">
        <v>13620</v>
      </c>
      <c r="I2573" s="208" t="s">
        <v>1968</v>
      </c>
      <c r="J2573" s="209" t="s">
        <v>11444</v>
      </c>
      <c r="K2573" s="125" t="s">
        <v>13960</v>
      </c>
      <c r="M2573" s="126"/>
      <c r="N2573" s="126"/>
      <c r="O2573" s="126"/>
      <c r="P2573" s="126"/>
      <c r="Q2573" s="126"/>
    </row>
    <row r="2574" spans="1:19" ht="34.5" hidden="1" customHeight="1" x14ac:dyDescent="0.2">
      <c r="A2574" s="136">
        <v>2573</v>
      </c>
      <c r="B2574" s="186" t="s">
        <v>10225</v>
      </c>
      <c r="C2574" s="187" t="s">
        <v>13582</v>
      </c>
      <c r="D2574" s="188" t="s">
        <v>1124</v>
      </c>
      <c r="E2574" s="188" t="s">
        <v>1048</v>
      </c>
      <c r="F2574" s="188" t="s">
        <v>3579</v>
      </c>
      <c r="G2574" s="188" t="s">
        <v>13239</v>
      </c>
      <c r="H2574" s="207" t="s">
        <v>13621</v>
      </c>
      <c r="I2574" s="208" t="s">
        <v>1657</v>
      </c>
      <c r="J2574" s="209" t="s">
        <v>11444</v>
      </c>
      <c r="K2574" s="125" t="s">
        <v>13961</v>
      </c>
    </row>
    <row r="2575" spans="1:19" ht="34.5" hidden="1" customHeight="1" x14ac:dyDescent="0.2">
      <c r="A2575" s="136">
        <v>2574</v>
      </c>
      <c r="B2575" s="189" t="s">
        <v>3107</v>
      </c>
      <c r="C2575" s="190" t="s">
        <v>13543</v>
      </c>
      <c r="D2575" s="188" t="s">
        <v>1047</v>
      </c>
      <c r="E2575" s="188" t="s">
        <v>1048</v>
      </c>
      <c r="F2575" s="188" t="s">
        <v>3579</v>
      </c>
      <c r="G2575" s="188" t="s">
        <v>13239</v>
      </c>
      <c r="H2575" s="210" t="s">
        <v>13803</v>
      </c>
      <c r="I2575" s="208" t="s">
        <v>2536</v>
      </c>
      <c r="J2575" s="209" t="s">
        <v>4383</v>
      </c>
      <c r="K2575" s="125" t="s">
        <v>13962</v>
      </c>
    </row>
    <row r="2576" spans="1:19" ht="34.5" hidden="1" customHeight="1" x14ac:dyDescent="0.2">
      <c r="A2576" s="136">
        <v>2575</v>
      </c>
      <c r="B2576" s="186" t="s">
        <v>13656</v>
      </c>
      <c r="C2576" s="187" t="s">
        <v>13657</v>
      </c>
      <c r="D2576" s="188" t="s">
        <v>1058</v>
      </c>
      <c r="E2576" s="188" t="s">
        <v>1048</v>
      </c>
      <c r="F2576" s="188" t="s">
        <v>3579</v>
      </c>
      <c r="G2576" s="188" t="s">
        <v>13239</v>
      </c>
      <c r="H2576" s="207" t="s">
        <v>13804</v>
      </c>
      <c r="I2576" s="208" t="s">
        <v>4721</v>
      </c>
      <c r="J2576" s="209" t="s">
        <v>11444</v>
      </c>
      <c r="K2576" s="125" t="s">
        <v>13963</v>
      </c>
    </row>
    <row r="2577" spans="1:11" ht="34.5" hidden="1" customHeight="1" x14ac:dyDescent="0.2">
      <c r="A2577" s="136">
        <v>2576</v>
      </c>
      <c r="B2577" s="186" t="s">
        <v>3635</v>
      </c>
      <c r="C2577" s="187" t="s">
        <v>13645</v>
      </c>
      <c r="D2577" s="188" t="s">
        <v>1765</v>
      </c>
      <c r="E2577" s="188" t="s">
        <v>1048</v>
      </c>
      <c r="F2577" s="188" t="s">
        <v>3579</v>
      </c>
      <c r="G2577" s="188" t="s">
        <v>13239</v>
      </c>
      <c r="H2577" s="207" t="s">
        <v>13681</v>
      </c>
      <c r="I2577" s="208" t="s">
        <v>4432</v>
      </c>
      <c r="J2577" s="209" t="s">
        <v>2987</v>
      </c>
      <c r="K2577" s="125" t="s">
        <v>13964</v>
      </c>
    </row>
    <row r="2578" spans="1:11" ht="34.5" hidden="1" customHeight="1" x14ac:dyDescent="0.2">
      <c r="A2578" s="136">
        <v>2577</v>
      </c>
      <c r="B2578" s="186" t="s">
        <v>13553</v>
      </c>
      <c r="C2578" s="187" t="s">
        <v>13554</v>
      </c>
      <c r="D2578" s="188" t="s">
        <v>1139</v>
      </c>
      <c r="E2578" s="188" t="s">
        <v>827</v>
      </c>
      <c r="F2578" s="188" t="s">
        <v>3579</v>
      </c>
      <c r="G2578" s="188" t="s">
        <v>13239</v>
      </c>
      <c r="H2578" s="207" t="s">
        <v>13606</v>
      </c>
      <c r="I2578" s="208" t="s">
        <v>13607</v>
      </c>
      <c r="J2578" s="209" t="s">
        <v>13805</v>
      </c>
      <c r="K2578" s="125" t="s">
        <v>13965</v>
      </c>
    </row>
    <row r="2579" spans="1:11" ht="34.5" hidden="1" customHeight="1" x14ac:dyDescent="0.2">
      <c r="A2579" s="136">
        <v>2578</v>
      </c>
      <c r="B2579" s="191" t="s">
        <v>13549</v>
      </c>
      <c r="C2579" s="192" t="s">
        <v>13550</v>
      </c>
      <c r="D2579" s="188" t="s">
        <v>1058</v>
      </c>
      <c r="E2579" s="188" t="s">
        <v>827</v>
      </c>
      <c r="F2579" s="188" t="s">
        <v>3579</v>
      </c>
      <c r="G2579" s="188" t="s">
        <v>13239</v>
      </c>
      <c r="H2579" s="192" t="s">
        <v>13604</v>
      </c>
      <c r="I2579" s="208" t="s">
        <v>1973</v>
      </c>
      <c r="J2579" s="209" t="s">
        <v>12029</v>
      </c>
      <c r="K2579" s="125" t="s">
        <v>13966</v>
      </c>
    </row>
    <row r="2580" spans="1:11" ht="34.5" hidden="1" customHeight="1" x14ac:dyDescent="0.2">
      <c r="A2580" s="136">
        <v>2579</v>
      </c>
      <c r="B2580" s="191" t="s">
        <v>13537</v>
      </c>
      <c r="C2580" s="192" t="s">
        <v>13538</v>
      </c>
      <c r="D2580" s="188" t="s">
        <v>1688</v>
      </c>
      <c r="E2580" s="188" t="s">
        <v>827</v>
      </c>
      <c r="F2580" s="188" t="s">
        <v>3579</v>
      </c>
      <c r="G2580" s="188" t="s">
        <v>13239</v>
      </c>
      <c r="H2580" s="192" t="s">
        <v>13599</v>
      </c>
      <c r="I2580" s="208" t="s">
        <v>4456</v>
      </c>
      <c r="J2580" s="209" t="s">
        <v>11444</v>
      </c>
      <c r="K2580" s="125" t="s">
        <v>13967</v>
      </c>
    </row>
    <row r="2581" spans="1:11" ht="34.5" hidden="1" customHeight="1" x14ac:dyDescent="0.2">
      <c r="A2581" s="136">
        <v>2580</v>
      </c>
      <c r="B2581" s="186" t="s">
        <v>13635</v>
      </c>
      <c r="C2581" s="187" t="s">
        <v>13636</v>
      </c>
      <c r="D2581" s="188" t="s">
        <v>1058</v>
      </c>
      <c r="E2581" s="188" t="s">
        <v>1048</v>
      </c>
      <c r="F2581" s="188" t="s">
        <v>3579</v>
      </c>
      <c r="G2581" s="188" t="s">
        <v>13239</v>
      </c>
      <c r="H2581" s="207" t="s">
        <v>13806</v>
      </c>
      <c r="I2581" s="208" t="s">
        <v>13607</v>
      </c>
      <c r="J2581" s="209" t="s">
        <v>13805</v>
      </c>
      <c r="K2581" s="125" t="s">
        <v>13968</v>
      </c>
    </row>
    <row r="2582" spans="1:11" ht="34.5" hidden="1" customHeight="1" x14ac:dyDescent="0.2">
      <c r="A2582" s="136">
        <v>2581</v>
      </c>
      <c r="B2582" s="186" t="s">
        <v>13661</v>
      </c>
      <c r="C2582" s="187" t="s">
        <v>13662</v>
      </c>
      <c r="D2582" s="188" t="s">
        <v>1058</v>
      </c>
      <c r="E2582" s="188" t="s">
        <v>827</v>
      </c>
      <c r="F2582" s="188" t="s">
        <v>3579</v>
      </c>
      <c r="G2582" s="188" t="s">
        <v>13239</v>
      </c>
      <c r="H2582" s="207" t="s">
        <v>13690</v>
      </c>
      <c r="I2582" s="208" t="s">
        <v>4800</v>
      </c>
      <c r="J2582" s="209" t="s">
        <v>4801</v>
      </c>
      <c r="K2582" s="125" t="s">
        <v>13969</v>
      </c>
    </row>
    <row r="2583" spans="1:11" ht="34.5" hidden="1" customHeight="1" x14ac:dyDescent="0.2">
      <c r="A2583" s="136">
        <v>2582</v>
      </c>
      <c r="B2583" s="186" t="s">
        <v>13581</v>
      </c>
      <c r="C2583" s="187" t="s">
        <v>5886</v>
      </c>
      <c r="D2583" s="188" t="s">
        <v>1174</v>
      </c>
      <c r="E2583" s="188" t="s">
        <v>827</v>
      </c>
      <c r="F2583" s="188" t="s">
        <v>3579</v>
      </c>
      <c r="G2583" s="188" t="s">
        <v>13239</v>
      </c>
      <c r="H2583" s="207" t="s">
        <v>13807</v>
      </c>
      <c r="I2583" s="208" t="s">
        <v>1968</v>
      </c>
      <c r="J2583" s="209" t="s">
        <v>11444</v>
      </c>
      <c r="K2583" s="125" t="s">
        <v>13970</v>
      </c>
    </row>
    <row r="2584" spans="1:11" ht="34.5" hidden="1" customHeight="1" x14ac:dyDescent="0.2">
      <c r="A2584" s="136">
        <v>2583</v>
      </c>
      <c r="B2584" s="186" t="s">
        <v>13593</v>
      </c>
      <c r="C2584" s="187" t="s">
        <v>13594</v>
      </c>
      <c r="D2584" s="188" t="s">
        <v>1058</v>
      </c>
      <c r="E2584" s="188" t="s">
        <v>827</v>
      </c>
      <c r="F2584" s="188" t="s">
        <v>3579</v>
      </c>
      <c r="G2584" s="188" t="s">
        <v>13239</v>
      </c>
      <c r="H2584" s="207" t="s">
        <v>13808</v>
      </c>
      <c r="I2584" s="208" t="s">
        <v>2641</v>
      </c>
      <c r="J2584" s="209" t="s">
        <v>11444</v>
      </c>
      <c r="K2584" s="125" t="s">
        <v>13971</v>
      </c>
    </row>
    <row r="2585" spans="1:11" ht="34.5" hidden="1" customHeight="1" x14ac:dyDescent="0.2">
      <c r="A2585" s="136">
        <v>2584</v>
      </c>
      <c r="B2585" s="186" t="s">
        <v>13566</v>
      </c>
      <c r="C2585" s="187" t="s">
        <v>5912</v>
      </c>
      <c r="D2585" s="188" t="s">
        <v>1380</v>
      </c>
      <c r="E2585" s="188" t="s">
        <v>827</v>
      </c>
      <c r="F2585" s="188" t="s">
        <v>3579</v>
      </c>
      <c r="G2585" s="188" t="s">
        <v>13239</v>
      </c>
      <c r="H2585" s="207" t="s">
        <v>13611</v>
      </c>
      <c r="I2585" s="208" t="s">
        <v>4743</v>
      </c>
      <c r="J2585" s="209" t="s">
        <v>2559</v>
      </c>
      <c r="K2585" s="125" t="s">
        <v>13972</v>
      </c>
    </row>
    <row r="2586" spans="1:11" ht="34.5" hidden="1" customHeight="1" x14ac:dyDescent="0.2">
      <c r="A2586" s="136">
        <v>2585</v>
      </c>
      <c r="B2586" s="186" t="s">
        <v>13652</v>
      </c>
      <c r="C2586" s="187" t="s">
        <v>13653</v>
      </c>
      <c r="D2586" s="188" t="s">
        <v>1907</v>
      </c>
      <c r="E2586" s="188" t="s">
        <v>827</v>
      </c>
      <c r="F2586" s="188" t="s">
        <v>3579</v>
      </c>
      <c r="G2586" s="188" t="s">
        <v>13239</v>
      </c>
      <c r="H2586" s="207" t="s">
        <v>13809</v>
      </c>
      <c r="I2586" s="208" t="s">
        <v>4784</v>
      </c>
      <c r="J2586" s="209" t="s">
        <v>2559</v>
      </c>
      <c r="K2586" s="125" t="s">
        <v>13973</v>
      </c>
    </row>
    <row r="2587" spans="1:11" ht="34.5" hidden="1" customHeight="1" x14ac:dyDescent="0.2">
      <c r="A2587" s="136">
        <v>2586</v>
      </c>
      <c r="B2587" s="186" t="s">
        <v>13585</v>
      </c>
      <c r="C2587" s="187" t="s">
        <v>13586</v>
      </c>
      <c r="D2587" s="188" t="s">
        <v>1407</v>
      </c>
      <c r="E2587" s="188" t="s">
        <v>827</v>
      </c>
      <c r="F2587" s="188" t="s">
        <v>3579</v>
      </c>
      <c r="G2587" s="188" t="s">
        <v>13239</v>
      </c>
      <c r="H2587" s="207" t="s">
        <v>13810</v>
      </c>
      <c r="I2587" s="208" t="s">
        <v>1657</v>
      </c>
      <c r="J2587" s="209" t="s">
        <v>11444</v>
      </c>
      <c r="K2587" s="125" t="s">
        <v>13974</v>
      </c>
    </row>
    <row r="2588" spans="1:11" ht="34.5" hidden="1" customHeight="1" x14ac:dyDescent="0.2">
      <c r="A2588" s="136">
        <v>2587</v>
      </c>
      <c r="B2588" s="186" t="s">
        <v>5798</v>
      </c>
      <c r="C2588" s="187" t="s">
        <v>13664</v>
      </c>
      <c r="D2588" s="188" t="s">
        <v>1606</v>
      </c>
      <c r="E2588" s="188" t="s">
        <v>827</v>
      </c>
      <c r="F2588" s="188" t="s">
        <v>3579</v>
      </c>
      <c r="G2588" s="188" t="s">
        <v>13239</v>
      </c>
      <c r="H2588" s="207" t="s">
        <v>13811</v>
      </c>
      <c r="I2588" s="208" t="s">
        <v>2713</v>
      </c>
      <c r="J2588" s="209" t="s">
        <v>11444</v>
      </c>
      <c r="K2588" s="125" t="s">
        <v>13975</v>
      </c>
    </row>
    <row r="2589" spans="1:11" ht="34.5" hidden="1" customHeight="1" x14ac:dyDescent="0.2">
      <c r="A2589" s="136">
        <v>2588</v>
      </c>
      <c r="B2589" s="186" t="s">
        <v>13665</v>
      </c>
      <c r="C2589" s="187" t="s">
        <v>1264</v>
      </c>
      <c r="D2589" s="188" t="s">
        <v>1039</v>
      </c>
      <c r="E2589" s="188" t="s">
        <v>827</v>
      </c>
      <c r="F2589" s="188" t="s">
        <v>3579</v>
      </c>
      <c r="G2589" s="188" t="s">
        <v>13239</v>
      </c>
      <c r="H2589" s="207" t="s">
        <v>13691</v>
      </c>
      <c r="I2589" s="208" t="s">
        <v>2713</v>
      </c>
      <c r="J2589" s="209" t="s">
        <v>11444</v>
      </c>
      <c r="K2589" s="125" t="s">
        <v>13976</v>
      </c>
    </row>
    <row r="2590" spans="1:11" ht="34.5" hidden="1" customHeight="1" x14ac:dyDescent="0.2">
      <c r="A2590" s="136">
        <v>2589</v>
      </c>
      <c r="B2590" s="186" t="s">
        <v>13634</v>
      </c>
      <c r="C2590" s="187" t="s">
        <v>11612</v>
      </c>
      <c r="D2590" s="188" t="s">
        <v>1124</v>
      </c>
      <c r="E2590" s="188" t="s">
        <v>827</v>
      </c>
      <c r="F2590" s="188" t="s">
        <v>3579</v>
      </c>
      <c r="G2590" s="188" t="s">
        <v>13239</v>
      </c>
      <c r="H2590" s="207" t="s">
        <v>13676</v>
      </c>
      <c r="I2590" s="208" t="s">
        <v>2760</v>
      </c>
      <c r="J2590" s="209" t="s">
        <v>11444</v>
      </c>
      <c r="K2590" s="125" t="s">
        <v>13977</v>
      </c>
    </row>
    <row r="2591" spans="1:11" ht="34.5" hidden="1" customHeight="1" x14ac:dyDescent="0.2">
      <c r="A2591" s="136">
        <v>2590</v>
      </c>
      <c r="B2591" s="186" t="s">
        <v>11754</v>
      </c>
      <c r="C2591" s="187" t="s">
        <v>11541</v>
      </c>
      <c r="D2591" s="188" t="s">
        <v>1058</v>
      </c>
      <c r="E2591" s="188" t="s">
        <v>1048</v>
      </c>
      <c r="F2591" s="188" t="s">
        <v>3579</v>
      </c>
      <c r="G2591" s="188" t="s">
        <v>13239</v>
      </c>
      <c r="H2591" s="207" t="s">
        <v>13812</v>
      </c>
      <c r="I2591" s="208" t="s">
        <v>2261</v>
      </c>
      <c r="J2591" s="209" t="s">
        <v>2987</v>
      </c>
      <c r="K2591" s="125" t="s">
        <v>13978</v>
      </c>
    </row>
    <row r="2592" spans="1:11" ht="34.5" hidden="1" customHeight="1" x14ac:dyDescent="0.2">
      <c r="A2592" s="136">
        <v>2591</v>
      </c>
      <c r="B2592" s="186" t="s">
        <v>13597</v>
      </c>
      <c r="C2592" s="187" t="s">
        <v>2732</v>
      </c>
      <c r="D2592" s="188" t="s">
        <v>1058</v>
      </c>
      <c r="E2592" s="188" t="s">
        <v>1048</v>
      </c>
      <c r="F2592" s="188" t="s">
        <v>3579</v>
      </c>
      <c r="G2592" s="188" t="s">
        <v>13239</v>
      </c>
      <c r="H2592" s="207" t="s">
        <v>13626</v>
      </c>
      <c r="I2592" s="208" t="s">
        <v>4739</v>
      </c>
      <c r="J2592" s="209" t="s">
        <v>11444</v>
      </c>
      <c r="K2592" s="125" t="s">
        <v>13979</v>
      </c>
    </row>
    <row r="2593" spans="1:11" ht="34.5" hidden="1" customHeight="1" x14ac:dyDescent="0.2">
      <c r="A2593" s="136">
        <v>2592</v>
      </c>
      <c r="B2593" s="191" t="s">
        <v>13544</v>
      </c>
      <c r="C2593" s="192" t="s">
        <v>11780</v>
      </c>
      <c r="D2593" s="188" t="s">
        <v>1058</v>
      </c>
      <c r="E2593" s="188" t="s">
        <v>1048</v>
      </c>
      <c r="F2593" s="188" t="s">
        <v>3579</v>
      </c>
      <c r="G2593" s="188" t="s">
        <v>13239</v>
      </c>
      <c r="H2593" s="211" t="s">
        <v>13601</v>
      </c>
      <c r="I2593" s="208" t="s">
        <v>2760</v>
      </c>
      <c r="J2593" s="209" t="s">
        <v>11444</v>
      </c>
      <c r="K2593" s="125" t="s">
        <v>13980</v>
      </c>
    </row>
    <row r="2594" spans="1:11" ht="34.5" hidden="1" customHeight="1" x14ac:dyDescent="0.2">
      <c r="A2594" s="136">
        <v>2593</v>
      </c>
      <c r="B2594" s="186" t="s">
        <v>2844</v>
      </c>
      <c r="C2594" s="187" t="s">
        <v>10302</v>
      </c>
      <c r="D2594" s="188" t="s">
        <v>13762</v>
      </c>
      <c r="E2594" s="188" t="s">
        <v>1048</v>
      </c>
      <c r="F2594" s="188" t="s">
        <v>3579</v>
      </c>
      <c r="G2594" s="188" t="s">
        <v>13239</v>
      </c>
      <c r="H2594" s="207" t="s">
        <v>13685</v>
      </c>
      <c r="I2594" s="208" t="s">
        <v>13618</v>
      </c>
      <c r="J2594" s="209" t="s">
        <v>11444</v>
      </c>
      <c r="K2594" s="125" t="s">
        <v>13981</v>
      </c>
    </row>
    <row r="2595" spans="1:11" ht="34.5" hidden="1" customHeight="1" x14ac:dyDescent="0.2">
      <c r="A2595" s="136">
        <v>2594</v>
      </c>
      <c r="B2595" s="186" t="s">
        <v>13562</v>
      </c>
      <c r="C2595" s="187" t="s">
        <v>13563</v>
      </c>
      <c r="D2595" s="188" t="s">
        <v>1688</v>
      </c>
      <c r="E2595" s="188" t="s">
        <v>827</v>
      </c>
      <c r="F2595" s="188" t="s">
        <v>3579</v>
      </c>
      <c r="G2595" s="188" t="s">
        <v>13239</v>
      </c>
      <c r="H2595" s="207" t="s">
        <v>13610</v>
      </c>
      <c r="I2595" s="208" t="s">
        <v>13813</v>
      </c>
      <c r="J2595" s="209" t="s">
        <v>11444</v>
      </c>
      <c r="K2595" s="125" t="s">
        <v>13982</v>
      </c>
    </row>
    <row r="2596" spans="1:11" ht="34.5" hidden="1" customHeight="1" x14ac:dyDescent="0.2">
      <c r="A2596" s="136">
        <v>2595</v>
      </c>
      <c r="B2596" s="186" t="s">
        <v>5364</v>
      </c>
      <c r="C2596" s="187" t="s">
        <v>13658</v>
      </c>
      <c r="D2596" s="188" t="s">
        <v>1124</v>
      </c>
      <c r="E2596" s="188" t="s">
        <v>1048</v>
      </c>
      <c r="F2596" s="188" t="s">
        <v>3579</v>
      </c>
      <c r="G2596" s="188" t="s">
        <v>13239</v>
      </c>
      <c r="H2596" s="207" t="s">
        <v>13814</v>
      </c>
      <c r="I2596" s="208" t="s">
        <v>4426</v>
      </c>
      <c r="J2596" s="209" t="s">
        <v>2987</v>
      </c>
      <c r="K2596" s="125" t="s">
        <v>13983</v>
      </c>
    </row>
    <row r="2597" spans="1:11" ht="34.5" hidden="1" customHeight="1" x14ac:dyDescent="0.2">
      <c r="A2597" s="136">
        <v>2596</v>
      </c>
      <c r="B2597" s="186" t="s">
        <v>13574</v>
      </c>
      <c r="C2597" s="187" t="s">
        <v>13575</v>
      </c>
      <c r="D2597" s="188" t="s">
        <v>1132</v>
      </c>
      <c r="E2597" s="188" t="s">
        <v>1048</v>
      </c>
      <c r="F2597" s="188" t="s">
        <v>3579</v>
      </c>
      <c r="G2597" s="188" t="s">
        <v>13239</v>
      </c>
      <c r="H2597" s="207" t="s">
        <v>13815</v>
      </c>
      <c r="I2597" s="208" t="s">
        <v>4784</v>
      </c>
      <c r="J2597" s="209" t="s">
        <v>2559</v>
      </c>
      <c r="K2597" s="125" t="s">
        <v>13984</v>
      </c>
    </row>
    <row r="2598" spans="1:11" ht="34.5" hidden="1" customHeight="1" x14ac:dyDescent="0.2">
      <c r="A2598" s="136">
        <v>2597</v>
      </c>
      <c r="B2598" s="186" t="s">
        <v>5331</v>
      </c>
      <c r="C2598" s="187" t="s">
        <v>1515</v>
      </c>
      <c r="D2598" s="188" t="s">
        <v>1407</v>
      </c>
      <c r="E2598" s="188" t="s">
        <v>1048</v>
      </c>
      <c r="F2598" s="188" t="s">
        <v>3579</v>
      </c>
      <c r="G2598" s="188" t="s">
        <v>13239</v>
      </c>
      <c r="H2598" s="207" t="s">
        <v>13687</v>
      </c>
      <c r="I2598" s="208" t="s">
        <v>12022</v>
      </c>
      <c r="J2598" s="209" t="s">
        <v>2987</v>
      </c>
      <c r="K2598" s="125" t="s">
        <v>13985</v>
      </c>
    </row>
    <row r="2599" spans="1:11" ht="34.5" hidden="1" customHeight="1" x14ac:dyDescent="0.2">
      <c r="A2599" s="136">
        <v>2598</v>
      </c>
      <c r="B2599" s="186" t="s">
        <v>3658</v>
      </c>
      <c r="C2599" s="187" t="s">
        <v>13560</v>
      </c>
      <c r="D2599" s="188" t="s">
        <v>1724</v>
      </c>
      <c r="E2599" s="188" t="s">
        <v>827</v>
      </c>
      <c r="F2599" s="188" t="s">
        <v>3579</v>
      </c>
      <c r="G2599" s="188" t="s">
        <v>13239</v>
      </c>
      <c r="H2599" s="207" t="s">
        <v>13816</v>
      </c>
      <c r="I2599" s="208" t="s">
        <v>11903</v>
      </c>
      <c r="J2599" s="209" t="s">
        <v>4924</v>
      </c>
      <c r="K2599" s="125" t="s">
        <v>13986</v>
      </c>
    </row>
    <row r="2600" spans="1:11" ht="34.5" hidden="1" customHeight="1" x14ac:dyDescent="0.2">
      <c r="A2600" s="136">
        <v>2599</v>
      </c>
      <c r="B2600" s="186" t="s">
        <v>13646</v>
      </c>
      <c r="C2600" s="187" t="s">
        <v>13647</v>
      </c>
      <c r="D2600" s="188" t="s">
        <v>1774</v>
      </c>
      <c r="E2600" s="188" t="s">
        <v>827</v>
      </c>
      <c r="F2600" s="188" t="s">
        <v>3579</v>
      </c>
      <c r="G2600" s="188" t="s">
        <v>13239</v>
      </c>
      <c r="H2600" s="207" t="s">
        <v>13682</v>
      </c>
      <c r="I2600" s="208" t="s">
        <v>2661</v>
      </c>
      <c r="J2600" s="209" t="s">
        <v>11444</v>
      </c>
      <c r="K2600" s="125" t="s">
        <v>13987</v>
      </c>
    </row>
    <row r="2601" spans="1:11" ht="34.5" hidden="1" customHeight="1" x14ac:dyDescent="0.2">
      <c r="A2601" s="136">
        <v>2600</v>
      </c>
      <c r="B2601" s="186" t="s">
        <v>3192</v>
      </c>
      <c r="C2601" s="187" t="s">
        <v>13639</v>
      </c>
      <c r="D2601" s="188" t="s">
        <v>1380</v>
      </c>
      <c r="E2601" s="188" t="s">
        <v>1048</v>
      </c>
      <c r="F2601" s="188" t="s">
        <v>3579</v>
      </c>
      <c r="G2601" s="188" t="s">
        <v>13239</v>
      </c>
      <c r="H2601" s="207" t="s">
        <v>13817</v>
      </c>
      <c r="I2601" s="208" t="s">
        <v>4574</v>
      </c>
      <c r="J2601" s="209" t="s">
        <v>4575</v>
      </c>
      <c r="K2601" s="125" t="s">
        <v>13988</v>
      </c>
    </row>
    <row r="2602" spans="1:11" ht="34.5" hidden="1" customHeight="1" x14ac:dyDescent="0.2">
      <c r="A2602" s="136">
        <v>2601</v>
      </c>
      <c r="B2602" s="186" t="s">
        <v>13577</v>
      </c>
      <c r="C2602" s="187" t="s">
        <v>13578</v>
      </c>
      <c r="D2602" s="188" t="s">
        <v>1047</v>
      </c>
      <c r="E2602" s="188" t="s">
        <v>1048</v>
      </c>
      <c r="F2602" s="188" t="s">
        <v>3579</v>
      </c>
      <c r="G2602" s="188" t="s">
        <v>13239</v>
      </c>
      <c r="H2602" s="207" t="s">
        <v>13619</v>
      </c>
      <c r="I2602" s="208" t="s">
        <v>2261</v>
      </c>
      <c r="J2602" s="209" t="s">
        <v>2987</v>
      </c>
      <c r="K2602" s="125" t="s">
        <v>13989</v>
      </c>
    </row>
    <row r="2603" spans="1:11" ht="34.5" hidden="1" customHeight="1" x14ac:dyDescent="0.2">
      <c r="A2603" s="136">
        <v>2602</v>
      </c>
      <c r="B2603" s="186" t="s">
        <v>13598</v>
      </c>
      <c r="C2603" s="187" t="s">
        <v>3461</v>
      </c>
      <c r="D2603" s="188" t="s">
        <v>1062</v>
      </c>
      <c r="E2603" s="188" t="s">
        <v>827</v>
      </c>
      <c r="F2603" s="188" t="s">
        <v>3579</v>
      </c>
      <c r="G2603" s="188" t="s">
        <v>13239</v>
      </c>
      <c r="H2603" s="207" t="s">
        <v>13627</v>
      </c>
      <c r="I2603" s="208" t="s">
        <v>1146</v>
      </c>
      <c r="J2603" s="209" t="s">
        <v>11444</v>
      </c>
      <c r="K2603" s="125" t="s">
        <v>13990</v>
      </c>
    </row>
    <row r="2604" spans="1:11" ht="34.5" hidden="1" customHeight="1" x14ac:dyDescent="0.2">
      <c r="A2604" s="136">
        <v>2603</v>
      </c>
      <c r="B2604" s="186" t="s">
        <v>13569</v>
      </c>
      <c r="C2604" s="187" t="s">
        <v>1530</v>
      </c>
      <c r="D2604" s="188" t="s">
        <v>1058</v>
      </c>
      <c r="E2604" s="188" t="s">
        <v>827</v>
      </c>
      <c r="F2604" s="188" t="s">
        <v>3579</v>
      </c>
      <c r="G2604" s="188" t="s">
        <v>13239</v>
      </c>
      <c r="H2604" s="207" t="s">
        <v>13613</v>
      </c>
      <c r="I2604" s="208" t="s">
        <v>13614</v>
      </c>
      <c r="J2604" s="209" t="s">
        <v>10220</v>
      </c>
      <c r="K2604" s="125" t="s">
        <v>13991</v>
      </c>
    </row>
    <row r="2605" spans="1:11" ht="34.5" hidden="1" customHeight="1" x14ac:dyDescent="0.2">
      <c r="A2605" s="136">
        <v>2604</v>
      </c>
      <c r="B2605" s="186" t="s">
        <v>13583</v>
      </c>
      <c r="C2605" s="187" t="s">
        <v>13584</v>
      </c>
      <c r="D2605" s="188" t="s">
        <v>1907</v>
      </c>
      <c r="E2605" s="188" t="s">
        <v>827</v>
      </c>
      <c r="F2605" s="188" t="s">
        <v>3579</v>
      </c>
      <c r="G2605" s="188" t="s">
        <v>13239</v>
      </c>
      <c r="H2605" s="207" t="s">
        <v>13818</v>
      </c>
      <c r="I2605" s="208" t="s">
        <v>1657</v>
      </c>
      <c r="J2605" s="209" t="s">
        <v>11444</v>
      </c>
      <c r="K2605" s="125" t="s">
        <v>13992</v>
      </c>
    </row>
    <row r="2606" spans="1:11" ht="34.5" hidden="1" customHeight="1" x14ac:dyDescent="0.2">
      <c r="A2606" s="136">
        <v>2605</v>
      </c>
      <c r="B2606" s="186" t="s">
        <v>13595</v>
      </c>
      <c r="C2606" s="187" t="s">
        <v>13596</v>
      </c>
      <c r="D2606" s="188" t="s">
        <v>1139</v>
      </c>
      <c r="E2606" s="188" t="s">
        <v>827</v>
      </c>
      <c r="F2606" s="188" t="s">
        <v>3579</v>
      </c>
      <c r="G2606" s="188" t="s">
        <v>13239</v>
      </c>
      <c r="H2606" s="207" t="s">
        <v>13623</v>
      </c>
      <c r="I2606" s="208" t="s">
        <v>13624</v>
      </c>
      <c r="J2606" s="209" t="s">
        <v>13625</v>
      </c>
      <c r="K2606" s="125" t="s">
        <v>13993</v>
      </c>
    </row>
    <row r="2607" spans="1:11" ht="34.5" hidden="1" customHeight="1" x14ac:dyDescent="0.2">
      <c r="A2607" s="136">
        <v>2606</v>
      </c>
      <c r="B2607" s="186" t="s">
        <v>5079</v>
      </c>
      <c r="C2607" s="187" t="s">
        <v>13637</v>
      </c>
      <c r="D2607" s="188" t="s">
        <v>1774</v>
      </c>
      <c r="E2607" s="188" t="s">
        <v>1048</v>
      </c>
      <c r="F2607" s="188" t="s">
        <v>3579</v>
      </c>
      <c r="G2607" s="188" t="s">
        <v>13239</v>
      </c>
      <c r="H2607" s="207" t="s">
        <v>13819</v>
      </c>
      <c r="I2607" s="208" t="s">
        <v>2001</v>
      </c>
      <c r="J2607" s="209" t="s">
        <v>11444</v>
      </c>
      <c r="K2607" s="125" t="s">
        <v>13994</v>
      </c>
    </row>
    <row r="2608" spans="1:11" ht="34.5" hidden="1" customHeight="1" x14ac:dyDescent="0.2">
      <c r="A2608" s="136">
        <v>2607</v>
      </c>
      <c r="B2608" s="186" t="s">
        <v>6003</v>
      </c>
      <c r="C2608" s="187" t="s">
        <v>13654</v>
      </c>
      <c r="D2608" s="188" t="s">
        <v>1380</v>
      </c>
      <c r="E2608" s="188" t="s">
        <v>1048</v>
      </c>
      <c r="F2608" s="188" t="s">
        <v>3579</v>
      </c>
      <c r="G2608" s="188" t="s">
        <v>13239</v>
      </c>
      <c r="H2608" s="207" t="s">
        <v>13686</v>
      </c>
      <c r="I2608" s="208" t="s">
        <v>13618</v>
      </c>
      <c r="J2608" s="209" t="s">
        <v>11444</v>
      </c>
      <c r="K2608" s="125" t="s">
        <v>13995</v>
      </c>
    </row>
    <row r="2609" spans="1:11" ht="34.5" hidden="1" customHeight="1" x14ac:dyDescent="0.2">
      <c r="A2609" s="136">
        <v>2608</v>
      </c>
      <c r="B2609" s="186" t="s">
        <v>13630</v>
      </c>
      <c r="C2609" s="187" t="s">
        <v>13631</v>
      </c>
      <c r="D2609" s="188" t="s">
        <v>1058</v>
      </c>
      <c r="E2609" s="188" t="s">
        <v>827</v>
      </c>
      <c r="F2609" s="188" t="s">
        <v>3579</v>
      </c>
      <c r="G2609" s="188" t="s">
        <v>13239</v>
      </c>
      <c r="H2609" s="207" t="s">
        <v>13669</v>
      </c>
      <c r="I2609" s="208" t="s">
        <v>13670</v>
      </c>
      <c r="J2609" s="209" t="s">
        <v>10220</v>
      </c>
      <c r="K2609" s="125" t="s">
        <v>13996</v>
      </c>
    </row>
    <row r="2610" spans="1:11" ht="34.5" hidden="1" customHeight="1" x14ac:dyDescent="0.2">
      <c r="A2610" s="136">
        <v>2609</v>
      </c>
      <c r="B2610" s="186" t="s">
        <v>13564</v>
      </c>
      <c r="C2610" s="187" t="s">
        <v>13565</v>
      </c>
      <c r="D2610" s="188" t="s">
        <v>1380</v>
      </c>
      <c r="E2610" s="188" t="s">
        <v>827</v>
      </c>
      <c r="F2610" s="188" t="s">
        <v>3579</v>
      </c>
      <c r="G2610" s="188" t="s">
        <v>13239</v>
      </c>
      <c r="H2610" s="207" t="s">
        <v>13820</v>
      </c>
      <c r="I2610" s="208" t="s">
        <v>13813</v>
      </c>
      <c r="J2610" s="209" t="s">
        <v>11444</v>
      </c>
      <c r="K2610" s="125" t="s">
        <v>13997</v>
      </c>
    </row>
    <row r="2611" spans="1:11" ht="34.5" hidden="1" customHeight="1" x14ac:dyDescent="0.2">
      <c r="A2611" s="136">
        <v>2610</v>
      </c>
      <c r="B2611" s="186" t="s">
        <v>13648</v>
      </c>
      <c r="C2611" s="187" t="s">
        <v>13649</v>
      </c>
      <c r="D2611" s="188" t="s">
        <v>1058</v>
      </c>
      <c r="E2611" s="188" t="s">
        <v>827</v>
      </c>
      <c r="F2611" s="188" t="s">
        <v>3579</v>
      </c>
      <c r="G2611" s="188" t="s">
        <v>13239</v>
      </c>
      <c r="H2611" s="207" t="s">
        <v>13683</v>
      </c>
      <c r="I2611" s="208" t="s">
        <v>921</v>
      </c>
      <c r="J2611" s="209" t="s">
        <v>11444</v>
      </c>
      <c r="K2611" s="125" t="s">
        <v>13998</v>
      </c>
    </row>
    <row r="2612" spans="1:11" ht="34.5" hidden="1" customHeight="1" x14ac:dyDescent="0.2">
      <c r="A2612" s="136">
        <v>2611</v>
      </c>
      <c r="B2612" s="186" t="s">
        <v>13589</v>
      </c>
      <c r="C2612" s="187" t="s">
        <v>13590</v>
      </c>
      <c r="D2612" s="188" t="s">
        <v>1039</v>
      </c>
      <c r="E2612" s="188" t="s">
        <v>827</v>
      </c>
      <c r="F2612" s="188" t="s">
        <v>3579</v>
      </c>
      <c r="G2612" s="188" t="s">
        <v>13239</v>
      </c>
      <c r="H2612" s="207" t="s">
        <v>13821</v>
      </c>
      <c r="I2612" s="208" t="s">
        <v>4426</v>
      </c>
      <c r="J2612" s="209" t="s">
        <v>2987</v>
      </c>
      <c r="K2612" s="125" t="s">
        <v>13999</v>
      </c>
    </row>
    <row r="2613" spans="1:11" ht="34.5" hidden="1" customHeight="1" x14ac:dyDescent="0.2">
      <c r="A2613" s="136">
        <v>2612</v>
      </c>
      <c r="B2613" s="186" t="s">
        <v>13643</v>
      </c>
      <c r="C2613" s="187" t="s">
        <v>13644</v>
      </c>
      <c r="D2613" s="188" t="s">
        <v>1039</v>
      </c>
      <c r="E2613" s="188" t="s">
        <v>1048</v>
      </c>
      <c r="F2613" s="188" t="s">
        <v>3579</v>
      </c>
      <c r="G2613" s="188" t="s">
        <v>13239</v>
      </c>
      <c r="H2613" s="207" t="s">
        <v>13822</v>
      </c>
      <c r="I2613" s="208" t="s">
        <v>4743</v>
      </c>
      <c r="J2613" s="209" t="s">
        <v>2559</v>
      </c>
      <c r="K2613" s="125" t="s">
        <v>14000</v>
      </c>
    </row>
    <row r="2614" spans="1:11" ht="34.5" hidden="1" customHeight="1" x14ac:dyDescent="0.2">
      <c r="A2614" s="136">
        <v>2613</v>
      </c>
      <c r="B2614" s="186" t="s">
        <v>13650</v>
      </c>
      <c r="C2614" s="187" t="s">
        <v>13651</v>
      </c>
      <c r="D2614" s="188" t="s">
        <v>1058</v>
      </c>
      <c r="E2614" s="188" t="s">
        <v>1048</v>
      </c>
      <c r="F2614" s="188" t="s">
        <v>3579</v>
      </c>
      <c r="G2614" s="188" t="s">
        <v>13239</v>
      </c>
      <c r="H2614" s="207" t="s">
        <v>13684</v>
      </c>
      <c r="I2614" s="208" t="s">
        <v>921</v>
      </c>
      <c r="J2614" s="209" t="s">
        <v>11444</v>
      </c>
      <c r="K2614" s="125" t="s">
        <v>14001</v>
      </c>
    </row>
    <row r="2615" spans="1:11" ht="34.5" hidden="1" customHeight="1" x14ac:dyDescent="0.2">
      <c r="A2615" s="136">
        <v>2614</v>
      </c>
      <c r="B2615" s="186" t="s">
        <v>13640</v>
      </c>
      <c r="C2615" s="187" t="s">
        <v>13466</v>
      </c>
      <c r="D2615" s="188" t="s">
        <v>1047</v>
      </c>
      <c r="E2615" s="188" t="s">
        <v>1048</v>
      </c>
      <c r="F2615" s="188" t="s">
        <v>3579</v>
      </c>
      <c r="G2615" s="188" t="s">
        <v>13239</v>
      </c>
      <c r="H2615" s="207" t="s">
        <v>13678</v>
      </c>
      <c r="I2615" s="208" t="s">
        <v>4400</v>
      </c>
      <c r="J2615" s="209" t="s">
        <v>2559</v>
      </c>
      <c r="K2615" s="125" t="s">
        <v>14002</v>
      </c>
    </row>
    <row r="2616" spans="1:11" ht="34.5" hidden="1" customHeight="1" x14ac:dyDescent="0.2">
      <c r="A2616" s="136">
        <v>2615</v>
      </c>
      <c r="B2616" s="186" t="s">
        <v>13655</v>
      </c>
      <c r="C2616" s="187" t="s">
        <v>3960</v>
      </c>
      <c r="D2616" s="188" t="s">
        <v>1907</v>
      </c>
      <c r="E2616" s="188" t="s">
        <v>827</v>
      </c>
      <c r="F2616" s="188" t="s">
        <v>3579</v>
      </c>
      <c r="G2616" s="188" t="s">
        <v>13239</v>
      </c>
      <c r="H2616" s="207" t="s">
        <v>13688</v>
      </c>
      <c r="I2616" s="208" t="s">
        <v>12022</v>
      </c>
      <c r="J2616" s="209" t="s">
        <v>2987</v>
      </c>
      <c r="K2616" s="125" t="s">
        <v>14003</v>
      </c>
    </row>
    <row r="2617" spans="1:11" ht="34.5" hidden="1" customHeight="1" x14ac:dyDescent="0.2">
      <c r="A2617" s="136">
        <v>2616</v>
      </c>
      <c r="B2617" s="186" t="s">
        <v>13567</v>
      </c>
      <c r="C2617" s="187" t="s">
        <v>13568</v>
      </c>
      <c r="D2617" s="188" t="s">
        <v>1039</v>
      </c>
      <c r="E2617" s="188" t="s">
        <v>827</v>
      </c>
      <c r="F2617" s="188" t="s">
        <v>3579</v>
      </c>
      <c r="G2617" s="188" t="s">
        <v>13239</v>
      </c>
      <c r="H2617" s="207" t="s">
        <v>13612</v>
      </c>
      <c r="I2617" s="208" t="s">
        <v>1563</v>
      </c>
      <c r="J2617" s="209" t="s">
        <v>11444</v>
      </c>
      <c r="K2617" s="125" t="s">
        <v>14004</v>
      </c>
    </row>
    <row r="2618" spans="1:11" ht="34.5" hidden="1" customHeight="1" x14ac:dyDescent="0.2">
      <c r="A2618" s="136">
        <v>2617</v>
      </c>
      <c r="B2618" s="186" t="s">
        <v>13667</v>
      </c>
      <c r="C2618" s="187" t="s">
        <v>13668</v>
      </c>
      <c r="D2618" s="188" t="s">
        <v>1149</v>
      </c>
      <c r="E2618" s="188" t="s">
        <v>1048</v>
      </c>
      <c r="F2618" s="188" t="s">
        <v>3579</v>
      </c>
      <c r="G2618" s="188" t="s">
        <v>13239</v>
      </c>
      <c r="H2618" s="207" t="s">
        <v>13823</v>
      </c>
      <c r="I2618" s="208" t="s">
        <v>1146</v>
      </c>
      <c r="J2618" s="209" t="s">
        <v>11444</v>
      </c>
      <c r="K2618" s="125" t="s">
        <v>14005</v>
      </c>
    </row>
    <row r="2619" spans="1:11" ht="34.5" hidden="1" customHeight="1" x14ac:dyDescent="0.2">
      <c r="A2619" s="136">
        <v>2618</v>
      </c>
      <c r="B2619" s="186" t="s">
        <v>13556</v>
      </c>
      <c r="C2619" s="187" t="s">
        <v>13557</v>
      </c>
      <c r="D2619" s="188" t="s">
        <v>1124</v>
      </c>
      <c r="E2619" s="188" t="s">
        <v>1048</v>
      </c>
      <c r="F2619" s="188" t="s">
        <v>3579</v>
      </c>
      <c r="G2619" s="188" t="s">
        <v>13239</v>
      </c>
      <c r="H2619" s="207" t="s">
        <v>13824</v>
      </c>
      <c r="I2619" s="208" t="s">
        <v>879</v>
      </c>
      <c r="J2619" s="209" t="s">
        <v>11444</v>
      </c>
      <c r="K2619" s="125" t="s">
        <v>14006</v>
      </c>
    </row>
    <row r="2620" spans="1:11" ht="34.5" hidden="1" customHeight="1" x14ac:dyDescent="0.2">
      <c r="A2620" s="136">
        <v>2619</v>
      </c>
      <c r="B2620" s="191" t="s">
        <v>13545</v>
      </c>
      <c r="C2620" s="192" t="s">
        <v>13546</v>
      </c>
      <c r="D2620" s="188" t="s">
        <v>1058</v>
      </c>
      <c r="E2620" s="188" t="s">
        <v>1048</v>
      </c>
      <c r="F2620" s="188" t="s">
        <v>3579</v>
      </c>
      <c r="G2620" s="188" t="s">
        <v>13239</v>
      </c>
      <c r="H2620" s="192" t="s">
        <v>13602</v>
      </c>
      <c r="I2620" s="208" t="s">
        <v>2760</v>
      </c>
      <c r="J2620" s="209" t="s">
        <v>11444</v>
      </c>
      <c r="K2620" s="125" t="s">
        <v>14007</v>
      </c>
    </row>
    <row r="2621" spans="1:11" ht="34.5" hidden="1" customHeight="1" x14ac:dyDescent="0.2">
      <c r="A2621" s="136">
        <v>2620</v>
      </c>
      <c r="B2621" s="186" t="s">
        <v>7652</v>
      </c>
      <c r="C2621" s="187" t="s">
        <v>5723</v>
      </c>
      <c r="D2621" s="188" t="s">
        <v>1149</v>
      </c>
      <c r="E2621" s="188" t="s">
        <v>1048</v>
      </c>
      <c r="F2621" s="188" t="s">
        <v>3579</v>
      </c>
      <c r="G2621" s="188" t="s">
        <v>13239</v>
      </c>
      <c r="H2621" s="207" t="s">
        <v>13616</v>
      </c>
      <c r="I2621" s="208" t="s">
        <v>4723</v>
      </c>
      <c r="J2621" s="209" t="s">
        <v>4724</v>
      </c>
      <c r="K2621" s="125" t="s">
        <v>14008</v>
      </c>
    </row>
    <row r="2622" spans="1:11" ht="34.5" hidden="1" customHeight="1" x14ac:dyDescent="0.2">
      <c r="A2622" s="136">
        <v>2621</v>
      </c>
      <c r="B2622" s="186" t="s">
        <v>13638</v>
      </c>
      <c r="C2622" s="187" t="s">
        <v>2621</v>
      </c>
      <c r="D2622" s="188" t="s">
        <v>1139</v>
      </c>
      <c r="E2622" s="188" t="s">
        <v>1048</v>
      </c>
      <c r="F2622" s="188" t="s">
        <v>3579</v>
      </c>
      <c r="G2622" s="188" t="s">
        <v>13239</v>
      </c>
      <c r="H2622" s="207" t="s">
        <v>13677</v>
      </c>
      <c r="I2622" s="208" t="s">
        <v>4574</v>
      </c>
      <c r="J2622" s="209" t="s">
        <v>4575</v>
      </c>
      <c r="K2622" s="125" t="s">
        <v>14009</v>
      </c>
    </row>
    <row r="2623" spans="1:11" ht="34.5" hidden="1" customHeight="1" x14ac:dyDescent="0.2">
      <c r="A2623" s="136">
        <v>2622</v>
      </c>
      <c r="B2623" s="186" t="s">
        <v>13632</v>
      </c>
      <c r="C2623" s="187" t="s">
        <v>10302</v>
      </c>
      <c r="D2623" s="188" t="s">
        <v>1058</v>
      </c>
      <c r="E2623" s="188" t="s">
        <v>1048</v>
      </c>
      <c r="F2623" s="188" t="s">
        <v>3579</v>
      </c>
      <c r="G2623" s="188" t="s">
        <v>13239</v>
      </c>
      <c r="H2623" s="207" t="s">
        <v>13671</v>
      </c>
      <c r="I2623" s="208" t="s">
        <v>13672</v>
      </c>
      <c r="J2623" s="209" t="s">
        <v>4364</v>
      </c>
      <c r="K2623" s="125" t="s">
        <v>14010</v>
      </c>
    </row>
    <row r="2624" spans="1:11" ht="34.5" hidden="1" customHeight="1" x14ac:dyDescent="0.2">
      <c r="A2624" s="136">
        <v>2623</v>
      </c>
      <c r="B2624" s="186" t="s">
        <v>7982</v>
      </c>
      <c r="C2624" s="187" t="s">
        <v>13666</v>
      </c>
      <c r="D2624" s="188" t="s">
        <v>1606</v>
      </c>
      <c r="E2624" s="188" t="s">
        <v>1048</v>
      </c>
      <c r="F2624" s="188" t="s">
        <v>3579</v>
      </c>
      <c r="G2624" s="188" t="s">
        <v>13239</v>
      </c>
      <c r="H2624" s="207" t="s">
        <v>13692</v>
      </c>
      <c r="I2624" s="208" t="s">
        <v>13813</v>
      </c>
      <c r="J2624" s="209" t="s">
        <v>11444</v>
      </c>
      <c r="K2624" s="125" t="s">
        <v>14011</v>
      </c>
    </row>
    <row r="2625" spans="1:11" ht="34.5" hidden="1" customHeight="1" x14ac:dyDescent="0.2">
      <c r="A2625" s="136">
        <v>2624</v>
      </c>
      <c r="B2625" s="186" t="s">
        <v>13642</v>
      </c>
      <c r="C2625" s="187" t="s">
        <v>11565</v>
      </c>
      <c r="D2625" s="188" t="s">
        <v>1058</v>
      </c>
      <c r="E2625" s="188" t="s">
        <v>1048</v>
      </c>
      <c r="F2625" s="188" t="s">
        <v>3579</v>
      </c>
      <c r="G2625" s="188" t="s">
        <v>13239</v>
      </c>
      <c r="H2625" s="207" t="s">
        <v>13680</v>
      </c>
      <c r="I2625" s="208" t="s">
        <v>4790</v>
      </c>
      <c r="J2625" s="209" t="s">
        <v>10220</v>
      </c>
      <c r="K2625" s="125" t="s">
        <v>14012</v>
      </c>
    </row>
    <row r="2626" spans="1:11" ht="34.5" hidden="1" customHeight="1" x14ac:dyDescent="0.2">
      <c r="A2626" s="136">
        <v>2625</v>
      </c>
      <c r="B2626" s="186" t="s">
        <v>13558</v>
      </c>
      <c r="C2626" s="187" t="s">
        <v>13559</v>
      </c>
      <c r="D2626" s="188" t="s">
        <v>1047</v>
      </c>
      <c r="E2626" s="188" t="s">
        <v>1048</v>
      </c>
      <c r="F2626" s="188" t="s">
        <v>3579</v>
      </c>
      <c r="G2626" s="188" t="s">
        <v>13239</v>
      </c>
      <c r="H2626" s="207" t="s">
        <v>13825</v>
      </c>
      <c r="I2626" s="208" t="s">
        <v>879</v>
      </c>
      <c r="J2626" s="209" t="s">
        <v>11444</v>
      </c>
      <c r="K2626" s="125" t="s">
        <v>14013</v>
      </c>
    </row>
    <row r="2627" spans="1:11" ht="34.5" hidden="1" customHeight="1" x14ac:dyDescent="0.2">
      <c r="A2627" s="136">
        <v>2626</v>
      </c>
      <c r="B2627" s="189" t="s">
        <v>13541</v>
      </c>
      <c r="C2627" s="190" t="s">
        <v>13542</v>
      </c>
      <c r="D2627" s="188" t="s">
        <v>1407</v>
      </c>
      <c r="E2627" s="188" t="s">
        <v>827</v>
      </c>
      <c r="F2627" s="188" t="s">
        <v>3579</v>
      </c>
      <c r="G2627" s="188" t="s">
        <v>13239</v>
      </c>
      <c r="H2627" s="210" t="s">
        <v>13826</v>
      </c>
      <c r="I2627" s="208" t="s">
        <v>2536</v>
      </c>
      <c r="J2627" s="209" t="s">
        <v>4383</v>
      </c>
      <c r="K2627" s="125" t="s">
        <v>14014</v>
      </c>
    </row>
    <row r="2628" spans="1:11" ht="34.5" hidden="1" customHeight="1" x14ac:dyDescent="0.2">
      <c r="A2628" s="136">
        <v>2627</v>
      </c>
      <c r="B2628" s="186" t="s">
        <v>13570</v>
      </c>
      <c r="C2628" s="187" t="s">
        <v>13571</v>
      </c>
      <c r="D2628" s="188" t="s">
        <v>1047</v>
      </c>
      <c r="E2628" s="188" t="s">
        <v>1048</v>
      </c>
      <c r="F2628" s="188" t="s">
        <v>3579</v>
      </c>
      <c r="G2628" s="188" t="s">
        <v>13239</v>
      </c>
      <c r="H2628" s="207" t="s">
        <v>13615</v>
      </c>
      <c r="I2628" s="208" t="s">
        <v>4752</v>
      </c>
      <c r="J2628" s="209" t="s">
        <v>11444</v>
      </c>
      <c r="K2628" s="125" t="s">
        <v>14015</v>
      </c>
    </row>
    <row r="2629" spans="1:11" ht="34.5" hidden="1" customHeight="1" x14ac:dyDescent="0.2">
      <c r="A2629" s="136">
        <v>2628</v>
      </c>
      <c r="B2629" s="191" t="s">
        <v>13547</v>
      </c>
      <c r="C2629" s="192" t="s">
        <v>13548</v>
      </c>
      <c r="D2629" s="188" t="s">
        <v>1058</v>
      </c>
      <c r="E2629" s="188" t="s">
        <v>1048</v>
      </c>
      <c r="F2629" s="188" t="s">
        <v>3579</v>
      </c>
      <c r="G2629" s="188" t="s">
        <v>13239</v>
      </c>
      <c r="H2629" s="211" t="s">
        <v>13603</v>
      </c>
      <c r="I2629" s="208" t="s">
        <v>2760</v>
      </c>
      <c r="J2629" s="209" t="s">
        <v>11444</v>
      </c>
      <c r="K2629" s="125" t="s">
        <v>14016</v>
      </c>
    </row>
    <row r="2630" spans="1:11" ht="34.5" hidden="1" customHeight="1" x14ac:dyDescent="0.2">
      <c r="A2630" s="136">
        <v>2629</v>
      </c>
      <c r="B2630" s="186" t="s">
        <v>13663</v>
      </c>
      <c r="C2630" s="187" t="s">
        <v>7471</v>
      </c>
      <c r="D2630" s="188" t="s">
        <v>1058</v>
      </c>
      <c r="E2630" s="188" t="s">
        <v>827</v>
      </c>
      <c r="F2630" s="188" t="s">
        <v>3579</v>
      </c>
      <c r="G2630" s="188" t="s">
        <v>13239</v>
      </c>
      <c r="H2630" s="207" t="s">
        <v>13827</v>
      </c>
      <c r="I2630" s="208" t="s">
        <v>1146</v>
      </c>
      <c r="J2630" s="209" t="s">
        <v>11444</v>
      </c>
      <c r="K2630" s="125" t="s">
        <v>14017</v>
      </c>
    </row>
    <row r="2631" spans="1:11" ht="34.5" hidden="1" customHeight="1" x14ac:dyDescent="0.2">
      <c r="A2631" s="136">
        <v>2630</v>
      </c>
      <c r="B2631" s="186" t="s">
        <v>4304</v>
      </c>
      <c r="C2631" s="187" t="s">
        <v>3628</v>
      </c>
      <c r="D2631" s="188" t="s">
        <v>1132</v>
      </c>
      <c r="E2631" s="188" t="s">
        <v>1048</v>
      </c>
      <c r="F2631" s="188" t="s">
        <v>3579</v>
      </c>
      <c r="G2631" s="188" t="s">
        <v>13239</v>
      </c>
      <c r="H2631" s="207" t="s">
        <v>13628</v>
      </c>
      <c r="I2631" s="208" t="s">
        <v>13629</v>
      </c>
      <c r="J2631" s="209" t="s">
        <v>10082</v>
      </c>
      <c r="K2631" s="125" t="s">
        <v>14018</v>
      </c>
    </row>
    <row r="2632" spans="1:11" ht="34.5" hidden="1" customHeight="1" x14ac:dyDescent="0.2">
      <c r="A2632" s="136">
        <v>2631</v>
      </c>
      <c r="B2632" s="186" t="s">
        <v>13572</v>
      </c>
      <c r="C2632" s="187" t="s">
        <v>4004</v>
      </c>
      <c r="D2632" s="188" t="s">
        <v>1774</v>
      </c>
      <c r="E2632" s="188" t="s">
        <v>1048</v>
      </c>
      <c r="F2632" s="188" t="s">
        <v>3579</v>
      </c>
      <c r="G2632" s="188" t="s">
        <v>13239</v>
      </c>
      <c r="H2632" s="207" t="s">
        <v>13828</v>
      </c>
      <c r="I2632" s="208" t="s">
        <v>921</v>
      </c>
      <c r="J2632" s="209" t="s">
        <v>11444</v>
      </c>
      <c r="K2632" s="125" t="s">
        <v>14019</v>
      </c>
    </row>
    <row r="2633" spans="1:11" ht="34.5" hidden="1" customHeight="1" x14ac:dyDescent="0.2">
      <c r="A2633" s="136">
        <v>2632</v>
      </c>
      <c r="B2633" s="186" t="s">
        <v>7003</v>
      </c>
      <c r="C2633" s="187" t="s">
        <v>13561</v>
      </c>
      <c r="D2633" s="188" t="s">
        <v>1058</v>
      </c>
      <c r="E2633" s="188" t="s">
        <v>1048</v>
      </c>
      <c r="F2633" s="188" t="s">
        <v>3579</v>
      </c>
      <c r="G2633" s="188" t="s">
        <v>13239</v>
      </c>
      <c r="H2633" s="207" t="s">
        <v>13609</v>
      </c>
      <c r="I2633" s="208" t="s">
        <v>11903</v>
      </c>
      <c r="J2633" s="209" t="s">
        <v>4924</v>
      </c>
      <c r="K2633" s="125" t="s">
        <v>14020</v>
      </c>
    </row>
    <row r="2634" spans="1:11" ht="34.5" hidden="1" customHeight="1" x14ac:dyDescent="0.2">
      <c r="A2634" s="136">
        <v>2633</v>
      </c>
      <c r="B2634" s="186" t="s">
        <v>13576</v>
      </c>
      <c r="C2634" s="187" t="s">
        <v>11671</v>
      </c>
      <c r="D2634" s="188" t="s">
        <v>1606</v>
      </c>
      <c r="E2634" s="188" t="s">
        <v>827</v>
      </c>
      <c r="F2634" s="188" t="s">
        <v>3579</v>
      </c>
      <c r="G2634" s="188" t="s">
        <v>13239</v>
      </c>
      <c r="H2634" s="207" t="s">
        <v>13617</v>
      </c>
      <c r="I2634" s="208" t="s">
        <v>13618</v>
      </c>
      <c r="J2634" s="209" t="s">
        <v>11444</v>
      </c>
      <c r="K2634" s="125" t="s">
        <v>14021</v>
      </c>
    </row>
    <row r="2635" spans="1:11" ht="34.5" hidden="1" customHeight="1" x14ac:dyDescent="0.2">
      <c r="A2635" s="136">
        <v>2634</v>
      </c>
      <c r="B2635" s="186" t="s">
        <v>13659</v>
      </c>
      <c r="C2635" s="187" t="s">
        <v>13660</v>
      </c>
      <c r="D2635" s="188" t="s">
        <v>1058</v>
      </c>
      <c r="E2635" s="188" t="s">
        <v>827</v>
      </c>
      <c r="F2635" s="188" t="s">
        <v>3579</v>
      </c>
      <c r="G2635" s="188" t="s">
        <v>13239</v>
      </c>
      <c r="H2635" s="207" t="s">
        <v>13689</v>
      </c>
      <c r="I2635" s="208" t="s">
        <v>4426</v>
      </c>
      <c r="J2635" s="209" t="s">
        <v>2987</v>
      </c>
      <c r="K2635" s="125" t="s">
        <v>14022</v>
      </c>
    </row>
    <row r="2636" spans="1:11" ht="34.5" hidden="1" customHeight="1" x14ac:dyDescent="0.2">
      <c r="A2636" s="136">
        <v>2635</v>
      </c>
      <c r="B2636" s="186" t="s">
        <v>3285</v>
      </c>
      <c r="C2636" s="187" t="s">
        <v>13633</v>
      </c>
      <c r="D2636" s="188" t="s">
        <v>1774</v>
      </c>
      <c r="E2636" s="188" t="s">
        <v>827</v>
      </c>
      <c r="F2636" s="188" t="s">
        <v>3579</v>
      </c>
      <c r="G2636" s="188" t="s">
        <v>13239</v>
      </c>
      <c r="H2636" s="207" t="s">
        <v>13673</v>
      </c>
      <c r="I2636" s="208" t="s">
        <v>13674</v>
      </c>
      <c r="J2636" s="209" t="s">
        <v>13675</v>
      </c>
      <c r="K2636" s="125" t="s">
        <v>14023</v>
      </c>
    </row>
    <row r="2637" spans="1:11" ht="34.5" hidden="1" customHeight="1" x14ac:dyDescent="0.2">
      <c r="A2637" s="136">
        <v>2636</v>
      </c>
      <c r="B2637" s="186" t="s">
        <v>13573</v>
      </c>
      <c r="C2637" s="187" t="s">
        <v>13542</v>
      </c>
      <c r="D2637" s="188" t="s">
        <v>1058</v>
      </c>
      <c r="E2637" s="188" t="s">
        <v>827</v>
      </c>
      <c r="F2637" s="188" t="s">
        <v>3579</v>
      </c>
      <c r="G2637" s="188" t="s">
        <v>13239</v>
      </c>
      <c r="H2637" s="207" t="s">
        <v>13829</v>
      </c>
      <c r="I2637" s="208" t="s">
        <v>4784</v>
      </c>
      <c r="J2637" s="209" t="s">
        <v>2559</v>
      </c>
      <c r="K2637" s="125" t="s">
        <v>14024</v>
      </c>
    </row>
    <row r="2638" spans="1:11" ht="34.5" hidden="1" customHeight="1" x14ac:dyDescent="0.2">
      <c r="A2638" s="136">
        <v>2637</v>
      </c>
      <c r="B2638" s="186" t="s">
        <v>13551</v>
      </c>
      <c r="C2638" s="187" t="s">
        <v>13552</v>
      </c>
      <c r="D2638" s="188" t="s">
        <v>1139</v>
      </c>
      <c r="E2638" s="188" t="s">
        <v>827</v>
      </c>
      <c r="F2638" s="188" t="s">
        <v>3579</v>
      </c>
      <c r="G2638" s="188" t="s">
        <v>13239</v>
      </c>
      <c r="H2638" s="207" t="s">
        <v>13605</v>
      </c>
      <c r="I2638" s="208" t="s">
        <v>1470</v>
      </c>
      <c r="J2638" s="209" t="s">
        <v>11444</v>
      </c>
      <c r="K2638" s="125" t="s">
        <v>14025</v>
      </c>
    </row>
    <row r="2639" spans="1:11" ht="34.5" hidden="1" customHeight="1" x14ac:dyDescent="0.2">
      <c r="A2639" s="136">
        <v>2638</v>
      </c>
      <c r="B2639" s="186" t="s">
        <v>5191</v>
      </c>
      <c r="C2639" s="187" t="s">
        <v>13555</v>
      </c>
      <c r="D2639" s="188" t="s">
        <v>1058</v>
      </c>
      <c r="E2639" s="188" t="s">
        <v>827</v>
      </c>
      <c r="F2639" s="188" t="s">
        <v>3579</v>
      </c>
      <c r="G2639" s="188" t="s">
        <v>13239</v>
      </c>
      <c r="H2639" s="207" t="s">
        <v>13608</v>
      </c>
      <c r="I2639" s="208" t="s">
        <v>4374</v>
      </c>
      <c r="J2639" s="209" t="s">
        <v>2222</v>
      </c>
      <c r="K2639" s="125" t="s">
        <v>14026</v>
      </c>
    </row>
    <row r="2640" spans="1:11" ht="34.5" hidden="1" customHeight="1" x14ac:dyDescent="0.2">
      <c r="A2640" s="136">
        <v>2639</v>
      </c>
      <c r="B2640" s="189" t="s">
        <v>13539</v>
      </c>
      <c r="C2640" s="190" t="s">
        <v>13540</v>
      </c>
      <c r="D2640" s="188" t="s">
        <v>1139</v>
      </c>
      <c r="E2640" s="188" t="s">
        <v>827</v>
      </c>
      <c r="F2640" s="188" t="s">
        <v>3579</v>
      </c>
      <c r="G2640" s="188" t="s">
        <v>13239</v>
      </c>
      <c r="H2640" s="210" t="s">
        <v>13600</v>
      </c>
      <c r="I2640" s="208" t="s">
        <v>2952</v>
      </c>
      <c r="J2640" s="209" t="s">
        <v>11444</v>
      </c>
      <c r="K2640" s="125" t="s">
        <v>14027</v>
      </c>
    </row>
    <row r="2641" spans="1:11" ht="34.5" hidden="1" customHeight="1" x14ac:dyDescent="0.2">
      <c r="A2641" s="136">
        <v>2640</v>
      </c>
      <c r="B2641" s="186" t="s">
        <v>13591</v>
      </c>
      <c r="C2641" s="187" t="s">
        <v>13592</v>
      </c>
      <c r="D2641" s="188" t="s">
        <v>1047</v>
      </c>
      <c r="E2641" s="188" t="s">
        <v>1048</v>
      </c>
      <c r="F2641" s="188" t="s">
        <v>3579</v>
      </c>
      <c r="G2641" s="188" t="s">
        <v>13239</v>
      </c>
      <c r="H2641" s="207" t="s">
        <v>13830</v>
      </c>
      <c r="I2641" s="208" t="s">
        <v>4426</v>
      </c>
      <c r="J2641" s="209" t="s">
        <v>2987</v>
      </c>
      <c r="K2641" s="125" t="s">
        <v>14028</v>
      </c>
    </row>
    <row r="2642" spans="1:11" ht="34.5" hidden="1" customHeight="1" x14ac:dyDescent="0.2">
      <c r="A2642" s="136">
        <v>2641</v>
      </c>
      <c r="B2642" s="186" t="s">
        <v>13641</v>
      </c>
      <c r="C2642" s="187" t="s">
        <v>11092</v>
      </c>
      <c r="D2642" s="188" t="s">
        <v>1058</v>
      </c>
      <c r="E2642" s="188" t="s">
        <v>827</v>
      </c>
      <c r="F2642" s="188" t="s">
        <v>3579</v>
      </c>
      <c r="G2642" s="188" t="s">
        <v>13239</v>
      </c>
      <c r="H2642" s="207" t="s">
        <v>13679</v>
      </c>
      <c r="I2642" s="208" t="s">
        <v>4790</v>
      </c>
      <c r="J2642" s="209" t="s">
        <v>10220</v>
      </c>
      <c r="K2642" s="125" t="s">
        <v>14029</v>
      </c>
    </row>
    <row r="2643" spans="1:11" ht="34.5" customHeight="1" x14ac:dyDescent="0.2">
      <c r="A2643" s="136">
        <v>2642</v>
      </c>
      <c r="B2643" s="189" t="s">
        <v>13432</v>
      </c>
      <c r="C2643" s="193" t="s">
        <v>7039</v>
      </c>
      <c r="D2643" s="188" t="s">
        <v>1774</v>
      </c>
      <c r="E2643" s="188" t="s">
        <v>1048</v>
      </c>
      <c r="F2643" s="188" t="s">
        <v>10224</v>
      </c>
      <c r="G2643" s="188" t="s">
        <v>13239</v>
      </c>
      <c r="H2643" s="212" t="s">
        <v>13831</v>
      </c>
      <c r="I2643" s="208" t="s">
        <v>4488</v>
      </c>
      <c r="J2643" s="209" t="s">
        <v>11444</v>
      </c>
      <c r="K2643" s="125" t="s">
        <v>14030</v>
      </c>
    </row>
    <row r="2644" spans="1:11" ht="34.5" customHeight="1" x14ac:dyDescent="0.2">
      <c r="A2644" s="136">
        <v>2643</v>
      </c>
      <c r="B2644" s="189" t="s">
        <v>13491</v>
      </c>
      <c r="C2644" s="194" t="s">
        <v>13492</v>
      </c>
      <c r="D2644" s="188" t="s">
        <v>1652</v>
      </c>
      <c r="E2644" s="188" t="s">
        <v>1048</v>
      </c>
      <c r="F2644" s="188" t="s">
        <v>10224</v>
      </c>
      <c r="G2644" s="188" t="s">
        <v>13239</v>
      </c>
      <c r="H2644" s="212" t="s">
        <v>13832</v>
      </c>
      <c r="I2644" s="208" t="s">
        <v>1936</v>
      </c>
      <c r="J2644" s="209" t="s">
        <v>11444</v>
      </c>
      <c r="K2644" s="125" t="s">
        <v>14031</v>
      </c>
    </row>
    <row r="2645" spans="1:11" ht="34.5" customHeight="1" x14ac:dyDescent="0.2">
      <c r="A2645" s="136">
        <v>2644</v>
      </c>
      <c r="B2645" s="189" t="s">
        <v>13484</v>
      </c>
      <c r="C2645" s="193" t="s">
        <v>11768</v>
      </c>
      <c r="D2645" s="188" t="s">
        <v>1047</v>
      </c>
      <c r="E2645" s="188" t="s">
        <v>1048</v>
      </c>
      <c r="F2645" s="188" t="s">
        <v>10224</v>
      </c>
      <c r="G2645" s="188" t="s">
        <v>13239</v>
      </c>
      <c r="H2645" s="212" t="s">
        <v>13833</v>
      </c>
      <c r="I2645" s="208" t="s">
        <v>2460</v>
      </c>
      <c r="J2645" s="209" t="s">
        <v>4924</v>
      </c>
      <c r="K2645" s="125" t="s">
        <v>14032</v>
      </c>
    </row>
    <row r="2646" spans="1:11" ht="34.5" customHeight="1" x14ac:dyDescent="0.2">
      <c r="A2646" s="136">
        <v>2645</v>
      </c>
      <c r="B2646" s="189" t="s">
        <v>13454</v>
      </c>
      <c r="C2646" s="193" t="s">
        <v>2663</v>
      </c>
      <c r="D2646" s="188" t="s">
        <v>1058</v>
      </c>
      <c r="E2646" s="188" t="s">
        <v>1048</v>
      </c>
      <c r="F2646" s="188" t="s">
        <v>10224</v>
      </c>
      <c r="G2646" s="188" t="s">
        <v>13239</v>
      </c>
      <c r="H2646" s="210" t="s">
        <v>13834</v>
      </c>
      <c r="I2646" s="208" t="s">
        <v>10508</v>
      </c>
      <c r="J2646" s="209" t="s">
        <v>11444</v>
      </c>
      <c r="K2646" s="125" t="s">
        <v>14033</v>
      </c>
    </row>
    <row r="2647" spans="1:11" ht="34.5" customHeight="1" x14ac:dyDescent="0.2">
      <c r="A2647" s="136">
        <v>2646</v>
      </c>
      <c r="B2647" s="189" t="s">
        <v>13433</v>
      </c>
      <c r="C2647" s="193" t="s">
        <v>10822</v>
      </c>
      <c r="D2647" s="188" t="s">
        <v>1058</v>
      </c>
      <c r="E2647" s="188" t="s">
        <v>1048</v>
      </c>
      <c r="F2647" s="188" t="s">
        <v>10224</v>
      </c>
      <c r="G2647" s="188" t="s">
        <v>13239</v>
      </c>
      <c r="H2647" s="213" t="s">
        <v>13835</v>
      </c>
      <c r="I2647" s="208" t="s">
        <v>4488</v>
      </c>
      <c r="J2647" s="209" t="s">
        <v>11444</v>
      </c>
      <c r="K2647" s="125" t="s">
        <v>14034</v>
      </c>
    </row>
    <row r="2648" spans="1:11" ht="34.5" customHeight="1" x14ac:dyDescent="0.2">
      <c r="A2648" s="136">
        <v>2647</v>
      </c>
      <c r="B2648" s="189" t="s">
        <v>5163</v>
      </c>
      <c r="C2648" s="193" t="s">
        <v>13482</v>
      </c>
      <c r="D2648" s="188" t="s">
        <v>1058</v>
      </c>
      <c r="E2648" s="188" t="s">
        <v>827</v>
      </c>
      <c r="F2648" s="188" t="s">
        <v>10224</v>
      </c>
      <c r="G2648" s="188" t="s">
        <v>13239</v>
      </c>
      <c r="H2648" s="210" t="s">
        <v>13836</v>
      </c>
      <c r="I2648" s="208" t="s">
        <v>4912</v>
      </c>
      <c r="J2648" s="209" t="s">
        <v>4924</v>
      </c>
      <c r="K2648" s="125" t="s">
        <v>14035</v>
      </c>
    </row>
    <row r="2649" spans="1:11" ht="34.5" customHeight="1" x14ac:dyDescent="0.2">
      <c r="A2649" s="136">
        <v>2648</v>
      </c>
      <c r="B2649" s="189" t="s">
        <v>13517</v>
      </c>
      <c r="C2649" s="193" t="s">
        <v>13518</v>
      </c>
      <c r="D2649" s="188" t="s">
        <v>1606</v>
      </c>
      <c r="E2649" s="188" t="s">
        <v>827</v>
      </c>
      <c r="F2649" s="188" t="s">
        <v>10224</v>
      </c>
      <c r="G2649" s="188" t="s">
        <v>13239</v>
      </c>
      <c r="H2649" s="210" t="s">
        <v>13837</v>
      </c>
      <c r="I2649" s="208" t="s">
        <v>2794</v>
      </c>
      <c r="J2649" s="209" t="s">
        <v>11444</v>
      </c>
      <c r="K2649" s="125" t="s">
        <v>14036</v>
      </c>
    </row>
    <row r="2650" spans="1:11" ht="34.5" customHeight="1" x14ac:dyDescent="0.2">
      <c r="A2650" s="136">
        <v>2649</v>
      </c>
      <c r="B2650" s="189" t="s">
        <v>13519</v>
      </c>
      <c r="C2650" s="193" t="s">
        <v>13520</v>
      </c>
      <c r="D2650" s="188" t="s">
        <v>1058</v>
      </c>
      <c r="E2650" s="188" t="s">
        <v>1048</v>
      </c>
      <c r="F2650" s="188" t="s">
        <v>10224</v>
      </c>
      <c r="G2650" s="188" t="s">
        <v>13239</v>
      </c>
      <c r="H2650" s="210" t="s">
        <v>13838</v>
      </c>
      <c r="I2650" s="208" t="s">
        <v>2794</v>
      </c>
      <c r="J2650" s="209" t="s">
        <v>11444</v>
      </c>
      <c r="K2650" s="125" t="s">
        <v>14037</v>
      </c>
    </row>
    <row r="2651" spans="1:11" ht="34.5" customHeight="1" x14ac:dyDescent="0.2">
      <c r="A2651" s="136">
        <v>2650</v>
      </c>
      <c r="B2651" s="189" t="s">
        <v>13443</v>
      </c>
      <c r="C2651" s="195" t="s">
        <v>13444</v>
      </c>
      <c r="D2651" s="188" t="s">
        <v>1058</v>
      </c>
      <c r="E2651" s="188" t="s">
        <v>827</v>
      </c>
      <c r="F2651" s="188" t="s">
        <v>10224</v>
      </c>
      <c r="G2651" s="188" t="s">
        <v>13239</v>
      </c>
      <c r="H2651" s="210" t="s">
        <v>13839</v>
      </c>
      <c r="I2651" s="208" t="s">
        <v>10417</v>
      </c>
      <c r="J2651" s="209" t="s">
        <v>4383</v>
      </c>
      <c r="K2651" s="125" t="s">
        <v>14038</v>
      </c>
    </row>
    <row r="2652" spans="1:11" ht="34.5" customHeight="1" x14ac:dyDescent="0.2">
      <c r="A2652" s="136">
        <v>2651</v>
      </c>
      <c r="B2652" s="184" t="s">
        <v>5798</v>
      </c>
      <c r="C2652" s="196" t="s">
        <v>13469</v>
      </c>
      <c r="D2652" s="188" t="s">
        <v>1652</v>
      </c>
      <c r="E2652" s="188" t="s">
        <v>827</v>
      </c>
      <c r="F2652" s="188" t="s">
        <v>10224</v>
      </c>
      <c r="G2652" s="188" t="s">
        <v>13239</v>
      </c>
      <c r="H2652" s="214" t="s">
        <v>13529</v>
      </c>
      <c r="I2652" s="208" t="s">
        <v>2038</v>
      </c>
      <c r="J2652" s="209" t="s">
        <v>11444</v>
      </c>
      <c r="K2652" s="125" t="s">
        <v>14039</v>
      </c>
    </row>
    <row r="2653" spans="1:11" ht="34.5" customHeight="1" x14ac:dyDescent="0.2">
      <c r="A2653" s="136">
        <v>2652</v>
      </c>
      <c r="B2653" s="189" t="s">
        <v>13474</v>
      </c>
      <c r="C2653" s="193" t="s">
        <v>13475</v>
      </c>
      <c r="D2653" s="188" t="s">
        <v>1174</v>
      </c>
      <c r="E2653" s="188" t="s">
        <v>1048</v>
      </c>
      <c r="F2653" s="188" t="s">
        <v>10224</v>
      </c>
      <c r="G2653" s="188" t="s">
        <v>13239</v>
      </c>
      <c r="H2653" s="215" t="s">
        <v>13840</v>
      </c>
      <c r="I2653" s="208" t="s">
        <v>2075</v>
      </c>
      <c r="J2653" s="209" t="s">
        <v>4954</v>
      </c>
      <c r="K2653" s="125" t="s">
        <v>14040</v>
      </c>
    </row>
    <row r="2654" spans="1:11" ht="34.5" customHeight="1" x14ac:dyDescent="0.2">
      <c r="A2654" s="136">
        <v>2653</v>
      </c>
      <c r="B2654" s="184" t="s">
        <v>13435</v>
      </c>
      <c r="C2654" s="196" t="s">
        <v>13436</v>
      </c>
      <c r="D2654" s="188" t="s">
        <v>1907</v>
      </c>
      <c r="E2654" s="188" t="s">
        <v>827</v>
      </c>
      <c r="F2654" s="188" t="s">
        <v>10224</v>
      </c>
      <c r="G2654" s="188" t="s">
        <v>13239</v>
      </c>
      <c r="H2654" s="212" t="s">
        <v>13841</v>
      </c>
      <c r="I2654" s="208" t="s">
        <v>2066</v>
      </c>
      <c r="J2654" s="209" t="s">
        <v>11444</v>
      </c>
      <c r="K2654" s="125" t="s">
        <v>14041</v>
      </c>
    </row>
    <row r="2655" spans="1:11" ht="34.5" customHeight="1" x14ac:dyDescent="0.2">
      <c r="A2655" s="136">
        <v>2654</v>
      </c>
      <c r="B2655" s="189" t="s">
        <v>13501</v>
      </c>
      <c r="C2655" s="193" t="s">
        <v>7815</v>
      </c>
      <c r="D2655" s="188" t="s">
        <v>1149</v>
      </c>
      <c r="E2655" s="188" t="s">
        <v>1048</v>
      </c>
      <c r="F2655" s="188" t="s">
        <v>10224</v>
      </c>
      <c r="G2655" s="188" t="s">
        <v>13239</v>
      </c>
      <c r="H2655" s="212" t="s">
        <v>13842</v>
      </c>
      <c r="I2655" s="208" t="s">
        <v>10408</v>
      </c>
      <c r="J2655" s="209" t="s">
        <v>11444</v>
      </c>
      <c r="K2655" s="125" t="s">
        <v>14042</v>
      </c>
    </row>
    <row r="2656" spans="1:11" ht="34.5" customHeight="1" x14ac:dyDescent="0.2">
      <c r="A2656" s="136">
        <v>2655</v>
      </c>
      <c r="B2656" s="184" t="s">
        <v>2592</v>
      </c>
      <c r="C2656" s="197" t="s">
        <v>13460</v>
      </c>
      <c r="D2656" s="188" t="s">
        <v>1765</v>
      </c>
      <c r="E2656" s="188" t="s">
        <v>1048</v>
      </c>
      <c r="F2656" s="188" t="s">
        <v>10224</v>
      </c>
      <c r="G2656" s="188" t="s">
        <v>13239</v>
      </c>
      <c r="H2656" s="196" t="s">
        <v>13525</v>
      </c>
      <c r="I2656" s="208" t="s">
        <v>10450</v>
      </c>
      <c r="J2656" s="209" t="s">
        <v>10081</v>
      </c>
      <c r="K2656" s="125" t="s">
        <v>14043</v>
      </c>
    </row>
    <row r="2657" spans="1:11" ht="34.5" customHeight="1" x14ac:dyDescent="0.2">
      <c r="A2657" s="136">
        <v>2656</v>
      </c>
      <c r="B2657" s="189" t="s">
        <v>13476</v>
      </c>
      <c r="C2657" s="193" t="s">
        <v>7834</v>
      </c>
      <c r="D2657" s="188" t="s">
        <v>1774</v>
      </c>
      <c r="E2657" s="188" t="s">
        <v>827</v>
      </c>
      <c r="F2657" s="188" t="s">
        <v>10224</v>
      </c>
      <c r="G2657" s="188" t="s">
        <v>13239</v>
      </c>
      <c r="H2657" s="215" t="s">
        <v>13843</v>
      </c>
      <c r="I2657" s="208" t="s">
        <v>2075</v>
      </c>
      <c r="J2657" s="209" t="s">
        <v>4954</v>
      </c>
      <c r="K2657" s="125" t="s">
        <v>14044</v>
      </c>
    </row>
    <row r="2658" spans="1:11" ht="34.5" customHeight="1" x14ac:dyDescent="0.2">
      <c r="A2658" s="136">
        <v>2657</v>
      </c>
      <c r="B2658" s="189" t="s">
        <v>13514</v>
      </c>
      <c r="C2658" s="194" t="s">
        <v>13515</v>
      </c>
      <c r="D2658" s="188" t="s">
        <v>1688</v>
      </c>
      <c r="E2658" s="188" t="s">
        <v>827</v>
      </c>
      <c r="F2658" s="188" t="s">
        <v>10224</v>
      </c>
      <c r="G2658" s="188" t="s">
        <v>13239</v>
      </c>
      <c r="H2658" s="212" t="s">
        <v>13844</v>
      </c>
      <c r="I2658" s="208" t="s">
        <v>13845</v>
      </c>
      <c r="J2658" s="209" t="s">
        <v>11444</v>
      </c>
      <c r="K2658" s="125" t="s">
        <v>14045</v>
      </c>
    </row>
    <row r="2659" spans="1:11" ht="34.5" customHeight="1" x14ac:dyDescent="0.2">
      <c r="A2659" s="136">
        <v>2658</v>
      </c>
      <c r="B2659" s="184" t="s">
        <v>13477</v>
      </c>
      <c r="C2659" s="185" t="s">
        <v>13763</v>
      </c>
      <c r="D2659" s="188" t="s">
        <v>1039</v>
      </c>
      <c r="E2659" s="188" t="s">
        <v>1048</v>
      </c>
      <c r="F2659" s="188" t="s">
        <v>10224</v>
      </c>
      <c r="G2659" s="188" t="s">
        <v>13239</v>
      </c>
      <c r="H2659" s="212" t="s">
        <v>13846</v>
      </c>
      <c r="I2659" s="208" t="s">
        <v>13530</v>
      </c>
      <c r="J2659" s="209" t="s">
        <v>13847</v>
      </c>
      <c r="K2659" s="125" t="s">
        <v>14046</v>
      </c>
    </row>
    <row r="2660" spans="1:11" ht="34.5" customHeight="1" x14ac:dyDescent="0.2">
      <c r="A2660" s="136">
        <v>2659</v>
      </c>
      <c r="B2660" s="189" t="s">
        <v>3530</v>
      </c>
      <c r="C2660" s="193" t="s">
        <v>13464</v>
      </c>
      <c r="D2660" s="188" t="s">
        <v>1062</v>
      </c>
      <c r="E2660" s="188" t="s">
        <v>1048</v>
      </c>
      <c r="F2660" s="188" t="s">
        <v>10224</v>
      </c>
      <c r="G2660" s="188" t="s">
        <v>13239</v>
      </c>
      <c r="H2660" s="212" t="s">
        <v>13848</v>
      </c>
      <c r="I2660" s="208" t="s">
        <v>13527</v>
      </c>
      <c r="J2660" s="209" t="s">
        <v>13847</v>
      </c>
      <c r="K2660" s="125" t="s">
        <v>14047</v>
      </c>
    </row>
    <row r="2661" spans="1:11" ht="34.5" customHeight="1" x14ac:dyDescent="0.2">
      <c r="A2661" s="136">
        <v>2660</v>
      </c>
      <c r="B2661" s="189" t="s">
        <v>13455</v>
      </c>
      <c r="C2661" s="193" t="s">
        <v>13456</v>
      </c>
      <c r="D2661" s="188" t="s">
        <v>1058</v>
      </c>
      <c r="E2661" s="188" t="s">
        <v>1048</v>
      </c>
      <c r="F2661" s="188" t="s">
        <v>10224</v>
      </c>
      <c r="G2661" s="188" t="s">
        <v>13239</v>
      </c>
      <c r="H2661" s="210" t="s">
        <v>13849</v>
      </c>
      <c r="I2661" s="208" t="s">
        <v>10508</v>
      </c>
      <c r="J2661" s="209" t="s">
        <v>11444</v>
      </c>
      <c r="K2661" s="125" t="s">
        <v>14048</v>
      </c>
    </row>
    <row r="2662" spans="1:11" ht="34.5" customHeight="1" x14ac:dyDescent="0.2">
      <c r="A2662" s="136">
        <v>2661</v>
      </c>
      <c r="B2662" s="184" t="s">
        <v>13437</v>
      </c>
      <c r="C2662" s="196" t="s">
        <v>13438</v>
      </c>
      <c r="D2662" s="188" t="s">
        <v>1058</v>
      </c>
      <c r="E2662" s="188" t="s">
        <v>1048</v>
      </c>
      <c r="F2662" s="188" t="s">
        <v>10224</v>
      </c>
      <c r="G2662" s="188" t="s">
        <v>13239</v>
      </c>
      <c r="H2662" s="212" t="s">
        <v>13850</v>
      </c>
      <c r="I2662" s="208" t="s">
        <v>2066</v>
      </c>
      <c r="J2662" s="209" t="s">
        <v>11444</v>
      </c>
      <c r="K2662" s="125" t="s">
        <v>14049</v>
      </c>
    </row>
    <row r="2663" spans="1:11" ht="34.5" customHeight="1" x14ac:dyDescent="0.2">
      <c r="A2663" s="136">
        <v>2662</v>
      </c>
      <c r="B2663" s="189" t="s">
        <v>10780</v>
      </c>
      <c r="C2663" s="193" t="s">
        <v>11753</v>
      </c>
      <c r="D2663" s="188" t="s">
        <v>1174</v>
      </c>
      <c r="E2663" s="188" t="s">
        <v>1048</v>
      </c>
      <c r="F2663" s="188" t="s">
        <v>10224</v>
      </c>
      <c r="G2663" s="188" t="s">
        <v>13239</v>
      </c>
      <c r="H2663" s="210" t="s">
        <v>13851</v>
      </c>
      <c r="I2663" s="208" t="s">
        <v>10508</v>
      </c>
      <c r="J2663" s="209" t="s">
        <v>11444</v>
      </c>
      <c r="K2663" s="125" t="s">
        <v>14050</v>
      </c>
    </row>
    <row r="2664" spans="1:11" ht="34.5" customHeight="1" x14ac:dyDescent="0.2">
      <c r="A2664" s="136">
        <v>2663</v>
      </c>
      <c r="B2664" s="184" t="s">
        <v>13470</v>
      </c>
      <c r="C2664" s="197" t="s">
        <v>13471</v>
      </c>
      <c r="D2664" s="188" t="s">
        <v>1380</v>
      </c>
      <c r="E2664" s="188" t="s">
        <v>827</v>
      </c>
      <c r="F2664" s="188" t="s">
        <v>10224</v>
      </c>
      <c r="G2664" s="188" t="s">
        <v>13239</v>
      </c>
      <c r="H2664" s="215" t="s">
        <v>13852</v>
      </c>
      <c r="I2664" s="208" t="s">
        <v>2038</v>
      </c>
      <c r="J2664" s="209" t="s">
        <v>11444</v>
      </c>
      <c r="K2664" s="125" t="s">
        <v>14051</v>
      </c>
    </row>
    <row r="2665" spans="1:11" ht="34.5" customHeight="1" x14ac:dyDescent="0.2">
      <c r="A2665" s="136">
        <v>2664</v>
      </c>
      <c r="B2665" s="189" t="s">
        <v>4021</v>
      </c>
      <c r="C2665" s="193" t="s">
        <v>13461</v>
      </c>
      <c r="D2665" s="188" t="s">
        <v>1039</v>
      </c>
      <c r="E2665" s="188" t="s">
        <v>827</v>
      </c>
      <c r="F2665" s="188" t="s">
        <v>10224</v>
      </c>
      <c r="G2665" s="188" t="s">
        <v>13239</v>
      </c>
      <c r="H2665" s="212" t="s">
        <v>13853</v>
      </c>
      <c r="I2665" s="208" t="s">
        <v>13526</v>
      </c>
      <c r="J2665" s="209" t="s">
        <v>4364</v>
      </c>
      <c r="K2665" s="125" t="s">
        <v>14052</v>
      </c>
    </row>
    <row r="2666" spans="1:11" ht="34.5" customHeight="1" x14ac:dyDescent="0.2">
      <c r="A2666" s="136">
        <v>2665</v>
      </c>
      <c r="B2666" s="189" t="s">
        <v>13506</v>
      </c>
      <c r="C2666" s="193" t="s">
        <v>13507</v>
      </c>
      <c r="D2666" s="188" t="s">
        <v>1039</v>
      </c>
      <c r="E2666" s="188" t="s">
        <v>827</v>
      </c>
      <c r="F2666" s="188" t="s">
        <v>10224</v>
      </c>
      <c r="G2666" s="188" t="s">
        <v>13239</v>
      </c>
      <c r="H2666" s="212" t="s">
        <v>13854</v>
      </c>
      <c r="I2666" s="208" t="s">
        <v>2521</v>
      </c>
      <c r="J2666" s="209" t="s">
        <v>11444</v>
      </c>
      <c r="K2666" s="125" t="s">
        <v>14053</v>
      </c>
    </row>
    <row r="2667" spans="1:11" ht="34.5" customHeight="1" x14ac:dyDescent="0.2">
      <c r="A2667" s="136">
        <v>2666</v>
      </c>
      <c r="B2667" s="184" t="s">
        <v>13479</v>
      </c>
      <c r="C2667" s="196" t="s">
        <v>13480</v>
      </c>
      <c r="D2667" s="188" t="s">
        <v>1058</v>
      </c>
      <c r="E2667" s="188" t="s">
        <v>1048</v>
      </c>
      <c r="F2667" s="188" t="s">
        <v>10224</v>
      </c>
      <c r="G2667" s="188" t="s">
        <v>13239</v>
      </c>
      <c r="H2667" s="196" t="s">
        <v>13531</v>
      </c>
      <c r="I2667" s="208" t="s">
        <v>2371</v>
      </c>
      <c r="J2667" s="209" t="s">
        <v>11444</v>
      </c>
      <c r="K2667" s="125" t="s">
        <v>14054</v>
      </c>
    </row>
    <row r="2668" spans="1:11" ht="34.5" customHeight="1" x14ac:dyDescent="0.2">
      <c r="A2668" s="136">
        <v>2667</v>
      </c>
      <c r="B2668" s="189" t="s">
        <v>5135</v>
      </c>
      <c r="C2668" s="193" t="s">
        <v>5591</v>
      </c>
      <c r="D2668" s="188" t="s">
        <v>1039</v>
      </c>
      <c r="E2668" s="188" t="s">
        <v>1048</v>
      </c>
      <c r="F2668" s="188" t="s">
        <v>10224</v>
      </c>
      <c r="G2668" s="188" t="s">
        <v>13239</v>
      </c>
      <c r="H2668" s="210" t="s">
        <v>13855</v>
      </c>
      <c r="I2668" s="208" t="s">
        <v>213</v>
      </c>
      <c r="J2668" s="209" t="s">
        <v>11444</v>
      </c>
      <c r="K2668" s="125" t="s">
        <v>14055</v>
      </c>
    </row>
    <row r="2669" spans="1:11" ht="34.5" customHeight="1" x14ac:dyDescent="0.2">
      <c r="A2669" s="136">
        <v>2668</v>
      </c>
      <c r="B2669" s="189" t="s">
        <v>13486</v>
      </c>
      <c r="C2669" s="193" t="s">
        <v>13487</v>
      </c>
      <c r="D2669" s="188" t="s">
        <v>1039</v>
      </c>
      <c r="E2669" s="188" t="s">
        <v>1048</v>
      </c>
      <c r="F2669" s="188" t="s">
        <v>10224</v>
      </c>
      <c r="G2669" s="188" t="s">
        <v>13239</v>
      </c>
      <c r="H2669" s="210" t="s">
        <v>13533</v>
      </c>
      <c r="I2669" s="208" t="s">
        <v>4371</v>
      </c>
      <c r="J2669" s="209" t="s">
        <v>11444</v>
      </c>
      <c r="K2669" s="125" t="s">
        <v>14056</v>
      </c>
    </row>
    <row r="2670" spans="1:11" ht="51" x14ac:dyDescent="0.2">
      <c r="A2670" s="136">
        <v>2669</v>
      </c>
      <c r="B2670" s="184" t="s">
        <v>13478</v>
      </c>
      <c r="C2670" s="196" t="s">
        <v>13493</v>
      </c>
      <c r="D2670" s="188" t="s">
        <v>1404</v>
      </c>
      <c r="E2670" s="188" t="s">
        <v>1048</v>
      </c>
      <c r="F2670" s="188" t="s">
        <v>10224</v>
      </c>
      <c r="G2670" s="188" t="s">
        <v>13239</v>
      </c>
      <c r="H2670" s="212" t="s">
        <v>13856</v>
      </c>
      <c r="I2670" s="208" t="s">
        <v>1936</v>
      </c>
      <c r="J2670" s="209" t="s">
        <v>11444</v>
      </c>
      <c r="K2670" s="125" t="s">
        <v>14057</v>
      </c>
    </row>
    <row r="2671" spans="1:11" ht="25.5" x14ac:dyDescent="0.2">
      <c r="A2671" s="136">
        <v>2670</v>
      </c>
      <c r="B2671" s="189" t="s">
        <v>13478</v>
      </c>
      <c r="C2671" s="193" t="s">
        <v>13338</v>
      </c>
      <c r="D2671" s="188" t="s">
        <v>1124</v>
      </c>
      <c r="E2671" s="188" t="s">
        <v>1048</v>
      </c>
      <c r="F2671" s="188" t="s">
        <v>10224</v>
      </c>
      <c r="G2671" s="188" t="s">
        <v>13239</v>
      </c>
      <c r="H2671" s="215" t="s">
        <v>13857</v>
      </c>
      <c r="I2671" s="208" t="s">
        <v>13530</v>
      </c>
      <c r="J2671" s="209" t="s">
        <v>13847</v>
      </c>
      <c r="K2671" s="125" t="s">
        <v>14058</v>
      </c>
    </row>
    <row r="2672" spans="1:11" ht="38.25" x14ac:dyDescent="0.2">
      <c r="A2672" s="136">
        <v>2671</v>
      </c>
      <c r="B2672" s="189" t="s">
        <v>11025</v>
      </c>
      <c r="C2672" s="193" t="s">
        <v>11606</v>
      </c>
      <c r="D2672" s="188" t="s">
        <v>1124</v>
      </c>
      <c r="E2672" s="188" t="s">
        <v>1048</v>
      </c>
      <c r="F2672" s="188" t="s">
        <v>10224</v>
      </c>
      <c r="G2672" s="188" t="s">
        <v>13239</v>
      </c>
      <c r="H2672" s="210" t="s">
        <v>13858</v>
      </c>
      <c r="I2672" s="208" t="s">
        <v>2460</v>
      </c>
      <c r="J2672" s="209" t="s">
        <v>4924</v>
      </c>
      <c r="K2672" s="125" t="s">
        <v>14059</v>
      </c>
    </row>
    <row r="2673" spans="1:11" ht="38.25" x14ac:dyDescent="0.2">
      <c r="A2673" s="136">
        <v>2672</v>
      </c>
      <c r="B2673" s="189" t="s">
        <v>13447</v>
      </c>
      <c r="C2673" s="193" t="s">
        <v>13448</v>
      </c>
      <c r="D2673" s="188" t="s">
        <v>1058</v>
      </c>
      <c r="E2673" s="188" t="s">
        <v>1048</v>
      </c>
      <c r="F2673" s="188" t="s">
        <v>10224</v>
      </c>
      <c r="G2673" s="188" t="s">
        <v>13239</v>
      </c>
      <c r="H2673" s="215" t="s">
        <v>13859</v>
      </c>
      <c r="I2673" s="208" t="s">
        <v>1973</v>
      </c>
      <c r="J2673" s="209" t="s">
        <v>12029</v>
      </c>
      <c r="K2673" s="125" t="s">
        <v>14060</v>
      </c>
    </row>
    <row r="2674" spans="1:11" ht="51" x14ac:dyDescent="0.2">
      <c r="A2674" s="136">
        <v>2673</v>
      </c>
      <c r="B2674" s="189" t="s">
        <v>13508</v>
      </c>
      <c r="C2674" s="194" t="s">
        <v>6513</v>
      </c>
      <c r="D2674" s="188" t="s">
        <v>1058</v>
      </c>
      <c r="E2674" s="188" t="s">
        <v>827</v>
      </c>
      <c r="F2674" s="188" t="s">
        <v>10224</v>
      </c>
      <c r="G2674" s="188" t="s">
        <v>13239</v>
      </c>
      <c r="H2674" s="210" t="s">
        <v>13534</v>
      </c>
      <c r="I2674" s="208" t="s">
        <v>2521</v>
      </c>
      <c r="J2674" s="209" t="s">
        <v>11444</v>
      </c>
      <c r="K2674" s="125" t="s">
        <v>14061</v>
      </c>
    </row>
    <row r="2675" spans="1:11" ht="38.25" x14ac:dyDescent="0.2">
      <c r="A2675" s="136">
        <v>2674</v>
      </c>
      <c r="B2675" s="189" t="s">
        <v>13483</v>
      </c>
      <c r="C2675" s="193" t="s">
        <v>7712</v>
      </c>
      <c r="D2675" s="188" t="s">
        <v>1380</v>
      </c>
      <c r="E2675" s="188" t="s">
        <v>827</v>
      </c>
      <c r="F2675" s="188" t="s">
        <v>10224</v>
      </c>
      <c r="G2675" s="188" t="s">
        <v>13239</v>
      </c>
      <c r="H2675" s="213" t="s">
        <v>13860</v>
      </c>
      <c r="I2675" s="208" t="s">
        <v>4912</v>
      </c>
      <c r="J2675" s="209" t="s">
        <v>4924</v>
      </c>
      <c r="K2675" s="125" t="s">
        <v>14062</v>
      </c>
    </row>
    <row r="2676" spans="1:11" ht="38.25" x14ac:dyDescent="0.2">
      <c r="A2676" s="136">
        <v>2675</v>
      </c>
      <c r="B2676" s="189" t="s">
        <v>13496</v>
      </c>
      <c r="C2676" s="193" t="s">
        <v>13497</v>
      </c>
      <c r="D2676" s="188" t="s">
        <v>1174</v>
      </c>
      <c r="E2676" s="188" t="s">
        <v>827</v>
      </c>
      <c r="F2676" s="188" t="s">
        <v>10224</v>
      </c>
      <c r="G2676" s="188" t="s">
        <v>13239</v>
      </c>
      <c r="H2676" s="212" t="s">
        <v>13861</v>
      </c>
      <c r="I2676" s="208" t="s">
        <v>4987</v>
      </c>
      <c r="J2676" s="209" t="s">
        <v>4988</v>
      </c>
      <c r="K2676" s="125" t="s">
        <v>14063</v>
      </c>
    </row>
    <row r="2677" spans="1:11" ht="51" x14ac:dyDescent="0.2">
      <c r="A2677" s="136">
        <v>2676</v>
      </c>
      <c r="B2677" s="184" t="s">
        <v>13494</v>
      </c>
      <c r="C2677" s="196" t="s">
        <v>13495</v>
      </c>
      <c r="D2677" s="188" t="s">
        <v>1652</v>
      </c>
      <c r="E2677" s="188" t="s">
        <v>1048</v>
      </c>
      <c r="F2677" s="188" t="s">
        <v>10224</v>
      </c>
      <c r="G2677" s="188" t="s">
        <v>13239</v>
      </c>
      <c r="H2677" s="196" t="s">
        <v>13862</v>
      </c>
      <c r="I2677" s="208" t="s">
        <v>1936</v>
      </c>
      <c r="J2677" s="209" t="s">
        <v>11444</v>
      </c>
      <c r="K2677" s="125" t="s">
        <v>14064</v>
      </c>
    </row>
    <row r="2678" spans="1:11" ht="51" x14ac:dyDescent="0.2">
      <c r="A2678" s="136">
        <v>2677</v>
      </c>
      <c r="B2678" s="189" t="s">
        <v>13509</v>
      </c>
      <c r="C2678" s="193" t="s">
        <v>2406</v>
      </c>
      <c r="D2678" s="188" t="s">
        <v>1058</v>
      </c>
      <c r="E2678" s="188" t="s">
        <v>827</v>
      </c>
      <c r="F2678" s="188" t="s">
        <v>10224</v>
      </c>
      <c r="G2678" s="188" t="s">
        <v>13239</v>
      </c>
      <c r="H2678" s="212" t="s">
        <v>13863</v>
      </c>
      <c r="I2678" s="208" t="s">
        <v>213</v>
      </c>
      <c r="J2678" s="209" t="s">
        <v>11444</v>
      </c>
      <c r="K2678" s="125" t="s">
        <v>14065</v>
      </c>
    </row>
    <row r="2679" spans="1:11" ht="51" x14ac:dyDescent="0.2">
      <c r="A2679" s="136">
        <v>2678</v>
      </c>
      <c r="B2679" s="184" t="s">
        <v>10255</v>
      </c>
      <c r="C2679" s="185" t="s">
        <v>4014</v>
      </c>
      <c r="D2679" s="188" t="s">
        <v>1058</v>
      </c>
      <c r="E2679" s="188" t="s">
        <v>1048</v>
      </c>
      <c r="F2679" s="188" t="s">
        <v>10224</v>
      </c>
      <c r="G2679" s="188" t="s">
        <v>4357</v>
      </c>
      <c r="H2679" s="212" t="s">
        <v>13864</v>
      </c>
      <c r="I2679" s="184" t="s">
        <v>2066</v>
      </c>
      <c r="J2679" s="209" t="s">
        <v>11444</v>
      </c>
      <c r="K2679" s="125" t="s">
        <v>14066</v>
      </c>
    </row>
    <row r="2680" spans="1:11" ht="51" x14ac:dyDescent="0.2">
      <c r="A2680" s="136">
        <v>2679</v>
      </c>
      <c r="B2680" s="189" t="s">
        <v>13457</v>
      </c>
      <c r="C2680" s="193" t="s">
        <v>13458</v>
      </c>
      <c r="D2680" s="188" t="s">
        <v>1174</v>
      </c>
      <c r="E2680" s="188" t="s">
        <v>1048</v>
      </c>
      <c r="F2680" s="188" t="s">
        <v>10224</v>
      </c>
      <c r="G2680" s="188" t="s">
        <v>13239</v>
      </c>
      <c r="H2680" s="210" t="s">
        <v>13865</v>
      </c>
      <c r="I2680" s="208" t="s">
        <v>2001</v>
      </c>
      <c r="J2680" s="209" t="s">
        <v>11444</v>
      </c>
      <c r="K2680" s="125" t="s">
        <v>14067</v>
      </c>
    </row>
    <row r="2681" spans="1:11" ht="38.25" x14ac:dyDescent="0.2">
      <c r="A2681" s="136">
        <v>2680</v>
      </c>
      <c r="B2681" s="189" t="s">
        <v>3709</v>
      </c>
      <c r="C2681" s="193" t="s">
        <v>3644</v>
      </c>
      <c r="D2681" s="188" t="s">
        <v>1404</v>
      </c>
      <c r="E2681" s="188" t="s">
        <v>1048</v>
      </c>
      <c r="F2681" s="188" t="s">
        <v>10224</v>
      </c>
      <c r="G2681" s="188" t="s">
        <v>13239</v>
      </c>
      <c r="H2681" s="210" t="s">
        <v>13532</v>
      </c>
      <c r="I2681" s="208" t="s">
        <v>4912</v>
      </c>
      <c r="J2681" s="209" t="s">
        <v>4924</v>
      </c>
      <c r="K2681" s="125" t="s">
        <v>14068</v>
      </c>
    </row>
    <row r="2682" spans="1:11" ht="51" x14ac:dyDescent="0.2">
      <c r="A2682" s="136">
        <v>2681</v>
      </c>
      <c r="B2682" s="189" t="s">
        <v>13472</v>
      </c>
      <c r="C2682" s="193" t="s">
        <v>13473</v>
      </c>
      <c r="D2682" s="188" t="s">
        <v>1058</v>
      </c>
      <c r="E2682" s="188" t="s">
        <v>1048</v>
      </c>
      <c r="F2682" s="188" t="s">
        <v>10224</v>
      </c>
      <c r="G2682" s="188" t="s">
        <v>13239</v>
      </c>
      <c r="H2682" s="215" t="s">
        <v>13866</v>
      </c>
      <c r="I2682" s="208" t="s">
        <v>2475</v>
      </c>
      <c r="J2682" s="209" t="s">
        <v>4924</v>
      </c>
      <c r="K2682" s="125" t="s">
        <v>14069</v>
      </c>
    </row>
    <row r="2683" spans="1:11" ht="51" x14ac:dyDescent="0.2">
      <c r="A2683" s="136">
        <v>2682</v>
      </c>
      <c r="B2683" s="184" t="s">
        <v>13481</v>
      </c>
      <c r="C2683" s="196" t="s">
        <v>11668</v>
      </c>
      <c r="D2683" s="188" t="s">
        <v>1132</v>
      </c>
      <c r="E2683" s="188" t="s">
        <v>1048</v>
      </c>
      <c r="F2683" s="188" t="s">
        <v>10224</v>
      </c>
      <c r="G2683" s="188" t="s">
        <v>13239</v>
      </c>
      <c r="H2683" s="214" t="s">
        <v>13867</v>
      </c>
      <c r="I2683" s="208" t="s">
        <v>2371</v>
      </c>
      <c r="J2683" s="209" t="s">
        <v>11444</v>
      </c>
      <c r="K2683" s="125" t="s">
        <v>14070</v>
      </c>
    </row>
    <row r="2684" spans="1:11" ht="51" x14ac:dyDescent="0.2">
      <c r="A2684" s="136">
        <v>2683</v>
      </c>
      <c r="B2684" s="189" t="s">
        <v>13434</v>
      </c>
      <c r="C2684" s="193" t="s">
        <v>6122</v>
      </c>
      <c r="D2684" s="188" t="s">
        <v>1404</v>
      </c>
      <c r="E2684" s="188" t="s">
        <v>1048</v>
      </c>
      <c r="F2684" s="188" t="s">
        <v>10224</v>
      </c>
      <c r="G2684" s="188" t="s">
        <v>13239</v>
      </c>
      <c r="H2684" s="212" t="s">
        <v>13868</v>
      </c>
      <c r="I2684" s="208" t="s">
        <v>4488</v>
      </c>
      <c r="J2684" s="209" t="s">
        <v>11444</v>
      </c>
      <c r="K2684" s="125" t="s">
        <v>14071</v>
      </c>
    </row>
    <row r="2685" spans="1:11" ht="51" x14ac:dyDescent="0.2">
      <c r="A2685" s="136">
        <v>2684</v>
      </c>
      <c r="B2685" s="189" t="s">
        <v>13488</v>
      </c>
      <c r="C2685" s="193" t="s">
        <v>13489</v>
      </c>
      <c r="D2685" s="188" t="s">
        <v>1058</v>
      </c>
      <c r="E2685" s="188" t="s">
        <v>1048</v>
      </c>
      <c r="F2685" s="188" t="s">
        <v>10224</v>
      </c>
      <c r="G2685" s="188" t="s">
        <v>13239</v>
      </c>
      <c r="H2685" s="210" t="s">
        <v>13869</v>
      </c>
      <c r="I2685" s="208" t="s">
        <v>4371</v>
      </c>
      <c r="J2685" s="209" t="s">
        <v>11444</v>
      </c>
      <c r="K2685" s="125" t="s">
        <v>14072</v>
      </c>
    </row>
    <row r="2686" spans="1:11" ht="38.25" x14ac:dyDescent="0.2">
      <c r="A2686" s="136">
        <v>2685</v>
      </c>
      <c r="B2686" s="189" t="s">
        <v>13485</v>
      </c>
      <c r="C2686" s="193" t="s">
        <v>4041</v>
      </c>
      <c r="D2686" s="188" t="s">
        <v>1380</v>
      </c>
      <c r="E2686" s="188" t="s">
        <v>827</v>
      </c>
      <c r="F2686" s="188" t="s">
        <v>10224</v>
      </c>
      <c r="G2686" s="188" t="s">
        <v>13239</v>
      </c>
      <c r="H2686" s="215" t="s">
        <v>13870</v>
      </c>
      <c r="I2686" s="208" t="s">
        <v>2460</v>
      </c>
      <c r="J2686" s="209" t="s">
        <v>4924</v>
      </c>
      <c r="K2686" s="125" t="s">
        <v>14073</v>
      </c>
    </row>
    <row r="2687" spans="1:11" ht="51" x14ac:dyDescent="0.2">
      <c r="A2687" s="136">
        <v>2686</v>
      </c>
      <c r="B2687" s="189" t="s">
        <v>13498</v>
      </c>
      <c r="C2687" s="193" t="s">
        <v>10622</v>
      </c>
      <c r="D2687" s="188" t="s">
        <v>1039</v>
      </c>
      <c r="E2687" s="188" t="s">
        <v>827</v>
      </c>
      <c r="F2687" s="188" t="s">
        <v>10224</v>
      </c>
      <c r="G2687" s="188" t="s">
        <v>13239</v>
      </c>
      <c r="H2687" s="212" t="s">
        <v>13871</v>
      </c>
      <c r="I2687" s="208" t="s">
        <v>4987</v>
      </c>
      <c r="J2687" s="209" t="s">
        <v>4988</v>
      </c>
      <c r="K2687" s="125" t="s">
        <v>14074</v>
      </c>
    </row>
    <row r="2688" spans="1:11" ht="51" x14ac:dyDescent="0.2">
      <c r="A2688" s="136">
        <v>2687</v>
      </c>
      <c r="B2688" s="189" t="s">
        <v>13445</v>
      </c>
      <c r="C2688" s="193" t="s">
        <v>13446</v>
      </c>
      <c r="D2688" s="188" t="s">
        <v>1407</v>
      </c>
      <c r="E2688" s="188" t="s">
        <v>1048</v>
      </c>
      <c r="F2688" s="188" t="s">
        <v>10224</v>
      </c>
      <c r="G2688" s="188" t="s">
        <v>13239</v>
      </c>
      <c r="H2688" s="210" t="s">
        <v>13872</v>
      </c>
      <c r="I2688" s="208" t="s">
        <v>10417</v>
      </c>
      <c r="J2688" s="209" t="s">
        <v>4383</v>
      </c>
      <c r="K2688" s="125" t="s">
        <v>14075</v>
      </c>
    </row>
    <row r="2689" spans="1:11" ht="38.25" x14ac:dyDescent="0.2">
      <c r="A2689" s="136">
        <v>2688</v>
      </c>
      <c r="B2689" s="189" t="s">
        <v>13510</v>
      </c>
      <c r="C2689" s="193" t="s">
        <v>13511</v>
      </c>
      <c r="D2689" s="188" t="s">
        <v>1907</v>
      </c>
      <c r="E2689" s="188" t="s">
        <v>827</v>
      </c>
      <c r="F2689" s="188" t="s">
        <v>10224</v>
      </c>
      <c r="G2689" s="188" t="s">
        <v>13239</v>
      </c>
      <c r="H2689" s="212" t="s">
        <v>13873</v>
      </c>
      <c r="I2689" s="208" t="s">
        <v>13535</v>
      </c>
      <c r="J2689" s="209" t="s">
        <v>11162</v>
      </c>
      <c r="K2689" s="125" t="s">
        <v>14076</v>
      </c>
    </row>
    <row r="2690" spans="1:11" ht="38.25" x14ac:dyDescent="0.2">
      <c r="A2690" s="136">
        <v>2689</v>
      </c>
      <c r="B2690" s="189" t="s">
        <v>13499</v>
      </c>
      <c r="C2690" s="193" t="s">
        <v>13500</v>
      </c>
      <c r="D2690" s="188" t="s">
        <v>1139</v>
      </c>
      <c r="E2690" s="188" t="s">
        <v>1048</v>
      </c>
      <c r="F2690" s="188" t="s">
        <v>10224</v>
      </c>
      <c r="G2690" s="188" t="s">
        <v>13239</v>
      </c>
      <c r="H2690" s="210" t="s">
        <v>13874</v>
      </c>
      <c r="I2690" s="208" t="s">
        <v>10124</v>
      </c>
      <c r="J2690" s="209" t="s">
        <v>2559</v>
      </c>
      <c r="K2690" s="125" t="s">
        <v>14077</v>
      </c>
    </row>
    <row r="2691" spans="1:11" ht="38.25" x14ac:dyDescent="0.2">
      <c r="A2691" s="136">
        <v>2690</v>
      </c>
      <c r="B2691" s="189" t="s">
        <v>13521</v>
      </c>
      <c r="C2691" s="193" t="s">
        <v>2909</v>
      </c>
      <c r="D2691" s="188" t="s">
        <v>1058</v>
      </c>
      <c r="E2691" s="188" t="s">
        <v>1048</v>
      </c>
      <c r="F2691" s="188" t="s">
        <v>10224</v>
      </c>
      <c r="G2691" s="188" t="s">
        <v>13239</v>
      </c>
      <c r="H2691" s="210" t="s">
        <v>13875</v>
      </c>
      <c r="I2691" s="208" t="s">
        <v>13536</v>
      </c>
      <c r="J2691" s="209" t="s">
        <v>4924</v>
      </c>
      <c r="K2691" s="125" t="s">
        <v>14078</v>
      </c>
    </row>
    <row r="2692" spans="1:11" ht="51" x14ac:dyDescent="0.2">
      <c r="A2692" s="136">
        <v>2691</v>
      </c>
      <c r="B2692" s="189" t="s">
        <v>13512</v>
      </c>
      <c r="C2692" s="193" t="s">
        <v>13513</v>
      </c>
      <c r="D2692" s="188" t="s">
        <v>1652</v>
      </c>
      <c r="E2692" s="188" t="s">
        <v>827</v>
      </c>
      <c r="F2692" s="188" t="s">
        <v>10224</v>
      </c>
      <c r="G2692" s="188" t="s">
        <v>13239</v>
      </c>
      <c r="H2692" s="210" t="s">
        <v>13876</v>
      </c>
      <c r="I2692" s="208" t="s">
        <v>13535</v>
      </c>
      <c r="J2692" s="209" t="s">
        <v>11162</v>
      </c>
      <c r="K2692" s="125" t="s">
        <v>14079</v>
      </c>
    </row>
    <row r="2693" spans="1:11" ht="51" x14ac:dyDescent="0.2">
      <c r="A2693" s="136">
        <v>2692</v>
      </c>
      <c r="B2693" s="189" t="s">
        <v>13450</v>
      </c>
      <c r="C2693" s="193" t="s">
        <v>13451</v>
      </c>
      <c r="D2693" s="188" t="s">
        <v>1058</v>
      </c>
      <c r="E2693" s="188" t="s">
        <v>1048</v>
      </c>
      <c r="F2693" s="188" t="s">
        <v>10224</v>
      </c>
      <c r="G2693" s="188" t="s">
        <v>13239</v>
      </c>
      <c r="H2693" s="212" t="s">
        <v>13877</v>
      </c>
      <c r="I2693" s="208" t="s">
        <v>13524</v>
      </c>
      <c r="J2693" s="209" t="s">
        <v>11444</v>
      </c>
      <c r="K2693" s="125" t="s">
        <v>14080</v>
      </c>
    </row>
    <row r="2694" spans="1:11" ht="51" x14ac:dyDescent="0.2">
      <c r="A2694" s="136">
        <v>2693</v>
      </c>
      <c r="B2694" s="189" t="s">
        <v>13452</v>
      </c>
      <c r="C2694" s="193" t="s">
        <v>13453</v>
      </c>
      <c r="D2694" s="188" t="s">
        <v>1039</v>
      </c>
      <c r="E2694" s="188" t="s">
        <v>1048</v>
      </c>
      <c r="F2694" s="188" t="s">
        <v>10224</v>
      </c>
      <c r="G2694" s="188" t="s">
        <v>13239</v>
      </c>
      <c r="H2694" s="212" t="s">
        <v>13878</v>
      </c>
      <c r="I2694" s="208" t="s">
        <v>879</v>
      </c>
      <c r="J2694" s="209" t="s">
        <v>11444</v>
      </c>
      <c r="K2694" s="125" t="s">
        <v>14081</v>
      </c>
    </row>
    <row r="2695" spans="1:11" ht="51" x14ac:dyDescent="0.2">
      <c r="A2695" s="136">
        <v>2694</v>
      </c>
      <c r="B2695" s="189" t="s">
        <v>13490</v>
      </c>
      <c r="C2695" s="193" t="s">
        <v>2059</v>
      </c>
      <c r="D2695" s="188" t="s">
        <v>5705</v>
      </c>
      <c r="E2695" s="188" t="s">
        <v>1048</v>
      </c>
      <c r="F2695" s="188" t="s">
        <v>10224</v>
      </c>
      <c r="G2695" s="188" t="s">
        <v>13239</v>
      </c>
      <c r="H2695" s="212" t="s">
        <v>13879</v>
      </c>
      <c r="I2695" s="208" t="s">
        <v>4371</v>
      </c>
      <c r="J2695" s="209" t="s">
        <v>11444</v>
      </c>
      <c r="K2695" s="125" t="s">
        <v>14082</v>
      </c>
    </row>
    <row r="2696" spans="1:11" ht="51" x14ac:dyDescent="0.2">
      <c r="A2696" s="136">
        <v>2695</v>
      </c>
      <c r="B2696" s="189" t="s">
        <v>2735</v>
      </c>
      <c r="C2696" s="193" t="s">
        <v>13502</v>
      </c>
      <c r="D2696" s="188" t="s">
        <v>1149</v>
      </c>
      <c r="E2696" s="188" t="s">
        <v>1048</v>
      </c>
      <c r="F2696" s="188" t="s">
        <v>10224</v>
      </c>
      <c r="G2696" s="188" t="s">
        <v>13239</v>
      </c>
      <c r="H2696" s="212" t="s">
        <v>13880</v>
      </c>
      <c r="I2696" s="208" t="s">
        <v>10408</v>
      </c>
      <c r="J2696" s="209" t="s">
        <v>11444</v>
      </c>
      <c r="K2696" s="125" t="s">
        <v>14083</v>
      </c>
    </row>
    <row r="2697" spans="1:11" ht="51" x14ac:dyDescent="0.2">
      <c r="A2697" s="136">
        <v>2696</v>
      </c>
      <c r="B2697" s="189" t="s">
        <v>13467</v>
      </c>
      <c r="C2697" s="193" t="s">
        <v>13468</v>
      </c>
      <c r="D2697" s="188" t="s">
        <v>1132</v>
      </c>
      <c r="E2697" s="188" t="s">
        <v>1048</v>
      </c>
      <c r="F2697" s="188" t="s">
        <v>10224</v>
      </c>
      <c r="G2697" s="188" t="s">
        <v>13239</v>
      </c>
      <c r="H2697" s="210" t="s">
        <v>13881</v>
      </c>
      <c r="I2697" s="208" t="s">
        <v>2131</v>
      </c>
      <c r="J2697" s="209" t="s">
        <v>11444</v>
      </c>
      <c r="K2697" s="125" t="s">
        <v>14084</v>
      </c>
    </row>
    <row r="2698" spans="1:11" ht="51" x14ac:dyDescent="0.2">
      <c r="A2698" s="136">
        <v>2697</v>
      </c>
      <c r="B2698" s="189" t="s">
        <v>8016</v>
      </c>
      <c r="C2698" s="193" t="s">
        <v>5685</v>
      </c>
      <c r="D2698" s="188" t="s">
        <v>1058</v>
      </c>
      <c r="E2698" s="188" t="s">
        <v>1048</v>
      </c>
      <c r="F2698" s="188" t="s">
        <v>10224</v>
      </c>
      <c r="G2698" s="188" t="s">
        <v>13239</v>
      </c>
      <c r="H2698" s="212" t="s">
        <v>13882</v>
      </c>
      <c r="I2698" s="208" t="s">
        <v>2371</v>
      </c>
      <c r="J2698" s="209" t="s">
        <v>11444</v>
      </c>
      <c r="K2698" s="125" t="s">
        <v>14085</v>
      </c>
    </row>
    <row r="2699" spans="1:11" ht="51" x14ac:dyDescent="0.2">
      <c r="A2699" s="136">
        <v>2698</v>
      </c>
      <c r="B2699" s="189" t="s">
        <v>10817</v>
      </c>
      <c r="C2699" s="193" t="s">
        <v>3322</v>
      </c>
      <c r="D2699" s="188" t="s">
        <v>1907</v>
      </c>
      <c r="E2699" s="188" t="s">
        <v>1048</v>
      </c>
      <c r="F2699" s="188" t="s">
        <v>10224</v>
      </c>
      <c r="G2699" s="188" t="s">
        <v>4357</v>
      </c>
      <c r="H2699" s="210" t="s">
        <v>13883</v>
      </c>
      <c r="I2699" s="208" t="s">
        <v>10422</v>
      </c>
      <c r="J2699" s="209" t="s">
        <v>4924</v>
      </c>
      <c r="K2699" s="125" t="s">
        <v>14086</v>
      </c>
    </row>
    <row r="2700" spans="1:11" ht="51" x14ac:dyDescent="0.2">
      <c r="A2700" s="136">
        <v>2699</v>
      </c>
      <c r="B2700" s="189" t="s">
        <v>13449</v>
      </c>
      <c r="C2700" s="193" t="s">
        <v>11550</v>
      </c>
      <c r="D2700" s="188" t="s">
        <v>1139</v>
      </c>
      <c r="E2700" s="188" t="s">
        <v>1048</v>
      </c>
      <c r="F2700" s="188" t="s">
        <v>10224</v>
      </c>
      <c r="G2700" s="188" t="s">
        <v>13239</v>
      </c>
      <c r="H2700" s="210" t="s">
        <v>13884</v>
      </c>
      <c r="I2700" s="208" t="s">
        <v>13524</v>
      </c>
      <c r="J2700" s="209" t="s">
        <v>11444</v>
      </c>
      <c r="K2700" s="125" t="s">
        <v>14087</v>
      </c>
    </row>
    <row r="2701" spans="1:11" ht="38.25" x14ac:dyDescent="0.2">
      <c r="A2701" s="136">
        <v>2700</v>
      </c>
      <c r="B2701" s="189" t="s">
        <v>13441</v>
      </c>
      <c r="C2701" s="193" t="s">
        <v>13442</v>
      </c>
      <c r="D2701" s="188" t="s">
        <v>1058</v>
      </c>
      <c r="E2701" s="188" t="s">
        <v>1048</v>
      </c>
      <c r="F2701" s="188" t="s">
        <v>10224</v>
      </c>
      <c r="G2701" s="188" t="s">
        <v>13239</v>
      </c>
      <c r="H2701" s="212" t="s">
        <v>13885</v>
      </c>
      <c r="I2701" s="208" t="s">
        <v>10514</v>
      </c>
      <c r="J2701" s="209" t="s">
        <v>4391</v>
      </c>
      <c r="K2701" s="125" t="s">
        <v>14088</v>
      </c>
    </row>
    <row r="2702" spans="1:11" ht="38.25" x14ac:dyDescent="0.2">
      <c r="A2702" s="136">
        <v>2701</v>
      </c>
      <c r="B2702" s="189" t="s">
        <v>13505</v>
      </c>
      <c r="C2702" s="193" t="s">
        <v>7980</v>
      </c>
      <c r="D2702" s="188" t="s">
        <v>1404</v>
      </c>
      <c r="E2702" s="188" t="s">
        <v>1048</v>
      </c>
      <c r="F2702" s="188" t="s">
        <v>10224</v>
      </c>
      <c r="G2702" s="188" t="s">
        <v>13239</v>
      </c>
      <c r="H2702" s="212" t="s">
        <v>13886</v>
      </c>
      <c r="I2702" s="208" t="s">
        <v>10422</v>
      </c>
      <c r="J2702" s="209" t="s">
        <v>4924</v>
      </c>
      <c r="K2702" s="125" t="s">
        <v>14089</v>
      </c>
    </row>
    <row r="2703" spans="1:11" ht="51" x14ac:dyDescent="0.2">
      <c r="A2703" s="136">
        <v>2702</v>
      </c>
      <c r="B2703" s="189" t="s">
        <v>13516</v>
      </c>
      <c r="C2703" s="193" t="s">
        <v>3344</v>
      </c>
      <c r="D2703" s="188" t="s">
        <v>1652</v>
      </c>
      <c r="E2703" s="188" t="s">
        <v>827</v>
      </c>
      <c r="F2703" s="188" t="s">
        <v>10224</v>
      </c>
      <c r="G2703" s="188" t="s">
        <v>13239</v>
      </c>
      <c r="H2703" s="212" t="s">
        <v>13887</v>
      </c>
      <c r="I2703" s="208" t="s">
        <v>2022</v>
      </c>
      <c r="J2703" s="209" t="s">
        <v>11444</v>
      </c>
      <c r="K2703" s="125" t="s">
        <v>14090</v>
      </c>
    </row>
    <row r="2704" spans="1:11" ht="51" x14ac:dyDescent="0.2">
      <c r="A2704" s="136">
        <v>2703</v>
      </c>
      <c r="B2704" s="189" t="s">
        <v>13465</v>
      </c>
      <c r="C2704" s="193" t="s">
        <v>13466</v>
      </c>
      <c r="D2704" s="188" t="s">
        <v>1058</v>
      </c>
      <c r="E2704" s="188" t="s">
        <v>1048</v>
      </c>
      <c r="F2704" s="188" t="s">
        <v>10224</v>
      </c>
      <c r="G2704" s="188" t="s">
        <v>13239</v>
      </c>
      <c r="H2704" s="213" t="s">
        <v>13888</v>
      </c>
      <c r="I2704" s="208" t="s">
        <v>13528</v>
      </c>
      <c r="J2704" s="209" t="s">
        <v>10110</v>
      </c>
      <c r="K2704" s="125" t="s">
        <v>14091</v>
      </c>
    </row>
    <row r="2705" spans="1:11" ht="51" x14ac:dyDescent="0.2">
      <c r="A2705" s="136">
        <v>2704</v>
      </c>
      <c r="B2705" s="189" t="s">
        <v>13439</v>
      </c>
      <c r="C2705" s="193" t="s">
        <v>13440</v>
      </c>
      <c r="D2705" s="188" t="s">
        <v>1058</v>
      </c>
      <c r="E2705" s="188" t="s">
        <v>1048</v>
      </c>
      <c r="F2705" s="188" t="s">
        <v>10224</v>
      </c>
      <c r="G2705" s="188" t="s">
        <v>13239</v>
      </c>
      <c r="H2705" s="210" t="s">
        <v>13889</v>
      </c>
      <c r="I2705" s="208" t="s">
        <v>2066</v>
      </c>
      <c r="J2705" s="209" t="s">
        <v>11444</v>
      </c>
      <c r="K2705" s="125" t="s">
        <v>14092</v>
      </c>
    </row>
    <row r="2706" spans="1:11" ht="51" x14ac:dyDescent="0.2">
      <c r="A2706" s="136">
        <v>2705</v>
      </c>
      <c r="B2706" s="189" t="s">
        <v>13459</v>
      </c>
      <c r="C2706" s="193" t="s">
        <v>3104</v>
      </c>
      <c r="D2706" s="188" t="s">
        <v>1174</v>
      </c>
      <c r="E2706" s="188" t="s">
        <v>1048</v>
      </c>
      <c r="F2706" s="188" t="s">
        <v>10224</v>
      </c>
      <c r="G2706" s="188" t="s">
        <v>13239</v>
      </c>
      <c r="H2706" s="210" t="s">
        <v>13890</v>
      </c>
      <c r="I2706" s="208" t="s">
        <v>2001</v>
      </c>
      <c r="J2706" s="209" t="s">
        <v>11444</v>
      </c>
      <c r="K2706" s="125" t="s">
        <v>14093</v>
      </c>
    </row>
    <row r="2707" spans="1:11" ht="63.75" x14ac:dyDescent="0.2">
      <c r="A2707" s="136">
        <v>2706</v>
      </c>
      <c r="B2707" s="189" t="s">
        <v>13503</v>
      </c>
      <c r="C2707" s="194" t="s">
        <v>13504</v>
      </c>
      <c r="D2707" s="188" t="s">
        <v>1606</v>
      </c>
      <c r="E2707" s="188" t="s">
        <v>827</v>
      </c>
      <c r="F2707" s="188" t="s">
        <v>10224</v>
      </c>
      <c r="G2707" s="188" t="s">
        <v>13239</v>
      </c>
      <c r="H2707" s="212" t="s">
        <v>13891</v>
      </c>
      <c r="I2707" s="208" t="s">
        <v>10408</v>
      </c>
      <c r="J2707" s="209" t="s">
        <v>11444</v>
      </c>
      <c r="K2707" s="125" t="s">
        <v>14094</v>
      </c>
    </row>
    <row r="2708" spans="1:11" ht="38.25" x14ac:dyDescent="0.2">
      <c r="A2708" s="136">
        <v>2707</v>
      </c>
      <c r="B2708" s="189" t="s">
        <v>13462</v>
      </c>
      <c r="C2708" s="194" t="s">
        <v>13463</v>
      </c>
      <c r="D2708" s="188" t="s">
        <v>1058</v>
      </c>
      <c r="E2708" s="188" t="s">
        <v>1048</v>
      </c>
      <c r="F2708" s="188" t="s">
        <v>10224</v>
      </c>
      <c r="G2708" s="188" t="s">
        <v>13239</v>
      </c>
      <c r="H2708" s="212" t="s">
        <v>13892</v>
      </c>
      <c r="I2708" s="208" t="s">
        <v>13526</v>
      </c>
      <c r="J2708" s="209" t="s">
        <v>4364</v>
      </c>
      <c r="K2708" s="125" t="s">
        <v>14095</v>
      </c>
    </row>
    <row r="2709" spans="1:11" ht="51" x14ac:dyDescent="0.2">
      <c r="A2709" s="136">
        <v>2708</v>
      </c>
      <c r="B2709" s="184" t="s">
        <v>13523</v>
      </c>
      <c r="C2709" s="198" t="s">
        <v>13764</v>
      </c>
      <c r="D2709" s="188" t="s">
        <v>1606</v>
      </c>
      <c r="E2709" s="188" t="s">
        <v>827</v>
      </c>
      <c r="F2709" s="188" t="s">
        <v>10224</v>
      </c>
      <c r="G2709" s="188" t="s">
        <v>13239</v>
      </c>
      <c r="H2709" s="212" t="s">
        <v>13893</v>
      </c>
      <c r="I2709" s="184" t="s">
        <v>13524</v>
      </c>
      <c r="J2709" s="209" t="s">
        <v>11444</v>
      </c>
      <c r="K2709" s="125" t="s">
        <v>14096</v>
      </c>
    </row>
    <row r="2710" spans="1:11" ht="51" x14ac:dyDescent="0.2">
      <c r="A2710" s="136">
        <v>2709</v>
      </c>
      <c r="B2710" s="184" t="s">
        <v>13522</v>
      </c>
      <c r="C2710" s="198" t="s">
        <v>13765</v>
      </c>
      <c r="D2710" s="188" t="s">
        <v>1724</v>
      </c>
      <c r="E2710" s="188" t="s">
        <v>1048</v>
      </c>
      <c r="F2710" s="188" t="s">
        <v>10224</v>
      </c>
      <c r="G2710" s="188" t="s">
        <v>4357</v>
      </c>
      <c r="H2710" s="212" t="s">
        <v>13894</v>
      </c>
      <c r="I2710" s="184" t="s">
        <v>10417</v>
      </c>
      <c r="J2710" s="209" t="s">
        <v>4383</v>
      </c>
      <c r="K2710" s="125" t="s">
        <v>14097</v>
      </c>
    </row>
    <row r="2711" spans="1:11" ht="51" hidden="1" x14ac:dyDescent="0.2">
      <c r="A2711" s="136">
        <v>2710</v>
      </c>
      <c r="B2711" s="184" t="s">
        <v>13721</v>
      </c>
      <c r="C2711" s="185" t="s">
        <v>13722</v>
      </c>
      <c r="D2711" s="188" t="s">
        <v>1058</v>
      </c>
      <c r="E2711" s="188" t="s">
        <v>1048</v>
      </c>
      <c r="F2711" s="188" t="s">
        <v>13801</v>
      </c>
      <c r="G2711" s="188" t="s">
        <v>13239</v>
      </c>
      <c r="H2711" s="196" t="s">
        <v>13895</v>
      </c>
      <c r="I2711" s="184" t="s">
        <v>1563</v>
      </c>
      <c r="J2711" s="196" t="s">
        <v>11444</v>
      </c>
      <c r="K2711" s="125" t="s">
        <v>14098</v>
      </c>
    </row>
    <row r="2712" spans="1:11" ht="51" hidden="1" x14ac:dyDescent="0.2">
      <c r="A2712" s="136">
        <v>2711</v>
      </c>
      <c r="B2712" s="184" t="s">
        <v>13723</v>
      </c>
      <c r="C2712" s="185" t="s">
        <v>13724</v>
      </c>
      <c r="D2712" s="188" t="s">
        <v>1058</v>
      </c>
      <c r="E2712" s="188" t="s">
        <v>827</v>
      </c>
      <c r="F2712" s="188" t="s">
        <v>13801</v>
      </c>
      <c r="G2712" s="188" t="s">
        <v>13239</v>
      </c>
      <c r="H2712" s="196" t="s">
        <v>13748</v>
      </c>
      <c r="I2712" s="184" t="s">
        <v>10214</v>
      </c>
      <c r="J2712" s="196" t="s">
        <v>10215</v>
      </c>
      <c r="K2712" s="125" t="s">
        <v>14099</v>
      </c>
    </row>
    <row r="2713" spans="1:11" ht="38.25" hidden="1" x14ac:dyDescent="0.2">
      <c r="A2713" s="136">
        <v>2712</v>
      </c>
      <c r="B2713" s="184" t="s">
        <v>13766</v>
      </c>
      <c r="C2713" s="185" t="s">
        <v>13693</v>
      </c>
      <c r="D2713" s="188" t="s">
        <v>1058</v>
      </c>
      <c r="E2713" s="188" t="s">
        <v>827</v>
      </c>
      <c r="F2713" s="188" t="s">
        <v>13801</v>
      </c>
      <c r="G2713" s="188" t="s">
        <v>13239</v>
      </c>
      <c r="H2713" s="196" t="s">
        <v>13706</v>
      </c>
      <c r="I2713" s="184" t="s">
        <v>13614</v>
      </c>
      <c r="J2713" s="196" t="s">
        <v>10220</v>
      </c>
      <c r="K2713" s="125" t="s">
        <v>14100</v>
      </c>
    </row>
    <row r="2714" spans="1:11" ht="38.25" hidden="1" x14ac:dyDescent="0.2">
      <c r="A2714" s="136">
        <v>2713</v>
      </c>
      <c r="B2714" s="184" t="s">
        <v>13767</v>
      </c>
      <c r="C2714" s="185" t="s">
        <v>13726</v>
      </c>
      <c r="D2714" s="188" t="s">
        <v>1407</v>
      </c>
      <c r="E2714" s="188" t="s">
        <v>827</v>
      </c>
      <c r="F2714" s="188" t="s">
        <v>13801</v>
      </c>
      <c r="G2714" s="188" t="s">
        <v>13239</v>
      </c>
      <c r="H2714" s="196" t="s">
        <v>13749</v>
      </c>
      <c r="I2714" s="184" t="s">
        <v>13670</v>
      </c>
      <c r="J2714" s="196" t="s">
        <v>10220</v>
      </c>
      <c r="K2714" s="125" t="s">
        <v>14101</v>
      </c>
    </row>
    <row r="2715" spans="1:11" ht="51" hidden="1" x14ac:dyDescent="0.2">
      <c r="A2715" s="136">
        <v>2714</v>
      </c>
      <c r="B2715" s="184" t="s">
        <v>13698</v>
      </c>
      <c r="C2715" s="185" t="s">
        <v>5645</v>
      </c>
      <c r="D2715" s="188" t="s">
        <v>1380</v>
      </c>
      <c r="E2715" s="188" t="s">
        <v>827</v>
      </c>
      <c r="F2715" s="188" t="s">
        <v>13801</v>
      </c>
      <c r="G2715" s="188" t="s">
        <v>13239</v>
      </c>
      <c r="H2715" s="196" t="s">
        <v>13707</v>
      </c>
      <c r="I2715" s="184" t="s">
        <v>2661</v>
      </c>
      <c r="J2715" s="196" t="s">
        <v>11444</v>
      </c>
      <c r="K2715" s="125" t="s">
        <v>14102</v>
      </c>
    </row>
    <row r="2716" spans="1:11" ht="38.25" hidden="1" x14ac:dyDescent="0.2">
      <c r="A2716" s="136">
        <v>2715</v>
      </c>
      <c r="B2716" s="184" t="s">
        <v>13699</v>
      </c>
      <c r="C2716" s="185" t="s">
        <v>11049</v>
      </c>
      <c r="D2716" s="188" t="s">
        <v>1058</v>
      </c>
      <c r="E2716" s="188" t="s">
        <v>827</v>
      </c>
      <c r="F2716" s="188" t="s">
        <v>13801</v>
      </c>
      <c r="G2716" s="188" t="s">
        <v>13239</v>
      </c>
      <c r="H2716" s="196" t="s">
        <v>13896</v>
      </c>
      <c r="I2716" s="184" t="s">
        <v>2261</v>
      </c>
      <c r="J2716" s="196" t="s">
        <v>2987</v>
      </c>
      <c r="K2716" s="125" t="s">
        <v>14103</v>
      </c>
    </row>
    <row r="2717" spans="1:11" ht="51" hidden="1" x14ac:dyDescent="0.2">
      <c r="A2717" s="136">
        <v>2716</v>
      </c>
      <c r="B2717" s="184" t="s">
        <v>13700</v>
      </c>
      <c r="C2717" s="185" t="s">
        <v>5547</v>
      </c>
      <c r="D2717" s="188" t="s">
        <v>1058</v>
      </c>
      <c r="E2717" s="188" t="s">
        <v>827</v>
      </c>
      <c r="F2717" s="188" t="s">
        <v>13801</v>
      </c>
      <c r="G2717" s="188" t="s">
        <v>13239</v>
      </c>
      <c r="H2717" s="196" t="s">
        <v>13708</v>
      </c>
      <c r="I2717" s="184" t="s">
        <v>2760</v>
      </c>
      <c r="J2717" s="196" t="s">
        <v>11444</v>
      </c>
      <c r="K2717" s="125" t="s">
        <v>14104</v>
      </c>
    </row>
    <row r="2718" spans="1:11" ht="51" hidden="1" x14ac:dyDescent="0.2">
      <c r="A2718" s="136">
        <v>2717</v>
      </c>
      <c r="B2718" s="184" t="s">
        <v>13725</v>
      </c>
      <c r="C2718" s="185" t="s">
        <v>11627</v>
      </c>
      <c r="D2718" s="188" t="s">
        <v>1774</v>
      </c>
      <c r="E2718" s="188" t="s">
        <v>827</v>
      </c>
      <c r="F2718" s="188" t="s">
        <v>13801</v>
      </c>
      <c r="G2718" s="188" t="s">
        <v>13239</v>
      </c>
      <c r="H2718" s="196" t="s">
        <v>13750</v>
      </c>
      <c r="I2718" s="184" t="s">
        <v>2952</v>
      </c>
      <c r="J2718" s="209" t="s">
        <v>11444</v>
      </c>
      <c r="K2718" s="125" t="s">
        <v>14105</v>
      </c>
    </row>
    <row r="2719" spans="1:11" ht="38.25" hidden="1" x14ac:dyDescent="0.2">
      <c r="A2719" s="136">
        <v>2718</v>
      </c>
      <c r="B2719" s="184" t="s">
        <v>13701</v>
      </c>
      <c r="C2719" s="185" t="s">
        <v>6606</v>
      </c>
      <c r="D2719" s="188" t="s">
        <v>1058</v>
      </c>
      <c r="E2719" s="188" t="s">
        <v>827</v>
      </c>
      <c r="F2719" s="188" t="s">
        <v>13801</v>
      </c>
      <c r="G2719" s="188" t="s">
        <v>13239</v>
      </c>
      <c r="H2719" s="196" t="s">
        <v>13897</v>
      </c>
      <c r="I2719" s="184" t="s">
        <v>13709</v>
      </c>
      <c r="J2719" s="196" t="s">
        <v>13710</v>
      </c>
      <c r="K2719" s="125" t="s">
        <v>14106</v>
      </c>
    </row>
    <row r="2720" spans="1:11" ht="51" hidden="1" x14ac:dyDescent="0.2">
      <c r="A2720" s="136">
        <v>2719</v>
      </c>
      <c r="B2720" s="184" t="s">
        <v>13768</v>
      </c>
      <c r="C2720" s="185" t="s">
        <v>13694</v>
      </c>
      <c r="D2720" s="188" t="s">
        <v>1058</v>
      </c>
      <c r="E2720" s="188" t="s">
        <v>1048</v>
      </c>
      <c r="F2720" s="188" t="s">
        <v>13801</v>
      </c>
      <c r="G2720" s="188" t="s">
        <v>13239</v>
      </c>
      <c r="H2720" s="196" t="s">
        <v>13711</v>
      </c>
      <c r="I2720" s="184" t="s">
        <v>2661</v>
      </c>
      <c r="J2720" s="196" t="s">
        <v>11444</v>
      </c>
      <c r="K2720" s="125" t="s">
        <v>14107</v>
      </c>
    </row>
    <row r="2721" spans="1:11" ht="51" hidden="1" x14ac:dyDescent="0.2">
      <c r="A2721" s="136">
        <v>2720</v>
      </c>
      <c r="B2721" s="184" t="s">
        <v>13702</v>
      </c>
      <c r="C2721" s="185" t="s">
        <v>13695</v>
      </c>
      <c r="D2721" s="188" t="s">
        <v>1124</v>
      </c>
      <c r="E2721" s="188" t="s">
        <v>1048</v>
      </c>
      <c r="F2721" s="188" t="s">
        <v>13801</v>
      </c>
      <c r="G2721" s="188" t="s">
        <v>13239</v>
      </c>
      <c r="H2721" s="196" t="s">
        <v>13712</v>
      </c>
      <c r="I2721" s="184" t="s">
        <v>4721</v>
      </c>
      <c r="J2721" s="196" t="s">
        <v>11444</v>
      </c>
      <c r="K2721" s="125" t="s">
        <v>14108</v>
      </c>
    </row>
    <row r="2722" spans="1:11" ht="51" hidden="1" x14ac:dyDescent="0.2">
      <c r="A2722" s="136">
        <v>2721</v>
      </c>
      <c r="B2722" s="184" t="s">
        <v>13769</v>
      </c>
      <c r="C2722" s="185" t="s">
        <v>13696</v>
      </c>
      <c r="D2722" s="188" t="s">
        <v>1047</v>
      </c>
      <c r="E2722" s="188" t="s">
        <v>827</v>
      </c>
      <c r="F2722" s="188" t="s">
        <v>13801</v>
      </c>
      <c r="G2722" s="188" t="s">
        <v>13239</v>
      </c>
      <c r="H2722" s="196" t="s">
        <v>13713</v>
      </c>
      <c r="I2722" s="184" t="s">
        <v>4721</v>
      </c>
      <c r="J2722" s="196" t="s">
        <v>11444</v>
      </c>
      <c r="K2722" s="125" t="s">
        <v>14109</v>
      </c>
    </row>
    <row r="2723" spans="1:11" ht="51" hidden="1" x14ac:dyDescent="0.2">
      <c r="A2723" s="136">
        <v>2722</v>
      </c>
      <c r="B2723" s="184" t="s">
        <v>13770</v>
      </c>
      <c r="C2723" s="185" t="s">
        <v>11006</v>
      </c>
      <c r="D2723" s="188" t="s">
        <v>1043</v>
      </c>
      <c r="E2723" s="188" t="s">
        <v>827</v>
      </c>
      <c r="F2723" s="188" t="s">
        <v>13801</v>
      </c>
      <c r="G2723" s="188" t="s">
        <v>13239</v>
      </c>
      <c r="H2723" s="196" t="s">
        <v>13714</v>
      </c>
      <c r="I2723" s="184" t="s">
        <v>4723</v>
      </c>
      <c r="J2723" s="196" t="s">
        <v>4724</v>
      </c>
      <c r="K2723" s="125" t="s">
        <v>14110</v>
      </c>
    </row>
    <row r="2724" spans="1:11" ht="51" hidden="1" x14ac:dyDescent="0.2">
      <c r="A2724" s="136">
        <v>2723</v>
      </c>
      <c r="B2724" s="184" t="s">
        <v>13727</v>
      </c>
      <c r="C2724" s="185" t="s">
        <v>13728</v>
      </c>
      <c r="D2724" s="188" t="s">
        <v>1058</v>
      </c>
      <c r="E2724" s="188" t="s">
        <v>827</v>
      </c>
      <c r="F2724" s="188" t="s">
        <v>13801</v>
      </c>
      <c r="G2724" s="188" t="s">
        <v>13239</v>
      </c>
      <c r="H2724" s="196" t="s">
        <v>13898</v>
      </c>
      <c r="I2724" s="184" t="s">
        <v>1470</v>
      </c>
      <c r="J2724" s="196" t="s">
        <v>11444</v>
      </c>
      <c r="K2724" s="125" t="s">
        <v>14111</v>
      </c>
    </row>
    <row r="2725" spans="1:11" ht="51" hidden="1" x14ac:dyDescent="0.2">
      <c r="A2725" s="136">
        <v>2724</v>
      </c>
      <c r="B2725" s="184" t="s">
        <v>13729</v>
      </c>
      <c r="C2725" s="185" t="s">
        <v>13730</v>
      </c>
      <c r="D2725" s="188" t="s">
        <v>1606</v>
      </c>
      <c r="E2725" s="188" t="s">
        <v>1048</v>
      </c>
      <c r="F2725" s="188" t="s">
        <v>13801</v>
      </c>
      <c r="G2725" s="188" t="s">
        <v>13239</v>
      </c>
      <c r="H2725" s="196" t="s">
        <v>13751</v>
      </c>
      <c r="I2725" s="184" t="s">
        <v>4752</v>
      </c>
      <c r="J2725" s="196" t="s">
        <v>11444</v>
      </c>
      <c r="K2725" s="125" t="s">
        <v>14112</v>
      </c>
    </row>
    <row r="2726" spans="1:11" ht="38.25" hidden="1" x14ac:dyDescent="0.2">
      <c r="A2726" s="136">
        <v>2725</v>
      </c>
      <c r="B2726" s="184" t="s">
        <v>13771</v>
      </c>
      <c r="C2726" s="185" t="s">
        <v>5655</v>
      </c>
      <c r="D2726" s="188" t="s">
        <v>1606</v>
      </c>
      <c r="E2726" s="188" t="s">
        <v>827</v>
      </c>
      <c r="F2726" s="188" t="s">
        <v>13801</v>
      </c>
      <c r="G2726" s="188" t="s">
        <v>13239</v>
      </c>
      <c r="H2726" s="196" t="s">
        <v>13715</v>
      </c>
      <c r="I2726" s="184" t="s">
        <v>13716</v>
      </c>
      <c r="J2726" s="196" t="s">
        <v>10220</v>
      </c>
      <c r="K2726" s="125" t="s">
        <v>14113</v>
      </c>
    </row>
    <row r="2727" spans="1:11" ht="51" hidden="1" x14ac:dyDescent="0.2">
      <c r="A2727" s="136">
        <v>2726</v>
      </c>
      <c r="B2727" s="184" t="s">
        <v>13703</v>
      </c>
      <c r="C2727" s="185" t="s">
        <v>13697</v>
      </c>
      <c r="D2727" s="188" t="s">
        <v>13252</v>
      </c>
      <c r="E2727" s="188" t="s">
        <v>827</v>
      </c>
      <c r="F2727" s="188" t="s">
        <v>13801</v>
      </c>
      <c r="G2727" s="188" t="s">
        <v>13239</v>
      </c>
      <c r="H2727" s="196" t="s">
        <v>13717</v>
      </c>
      <c r="I2727" s="184" t="s">
        <v>2713</v>
      </c>
      <c r="J2727" s="196" t="s">
        <v>11444</v>
      </c>
      <c r="K2727" s="125" t="s">
        <v>14114</v>
      </c>
    </row>
    <row r="2728" spans="1:11" ht="51" hidden="1" x14ac:dyDescent="0.2">
      <c r="A2728" s="136">
        <v>2727</v>
      </c>
      <c r="B2728" s="184" t="s">
        <v>13704</v>
      </c>
      <c r="C2728" s="185" t="s">
        <v>6453</v>
      </c>
      <c r="D2728" s="188" t="s">
        <v>1047</v>
      </c>
      <c r="E2728" s="188" t="s">
        <v>1048</v>
      </c>
      <c r="F2728" s="188" t="s">
        <v>13801</v>
      </c>
      <c r="G2728" s="188" t="s">
        <v>13239</v>
      </c>
      <c r="H2728" s="196" t="s">
        <v>13718</v>
      </c>
      <c r="I2728" s="184" t="s">
        <v>4371</v>
      </c>
      <c r="J2728" s="196" t="s">
        <v>11444</v>
      </c>
      <c r="K2728" s="125" t="s">
        <v>14115</v>
      </c>
    </row>
    <row r="2729" spans="1:11" ht="51" hidden="1" x14ac:dyDescent="0.2">
      <c r="A2729" s="136">
        <v>2728</v>
      </c>
      <c r="B2729" s="184" t="s">
        <v>13732</v>
      </c>
      <c r="C2729" s="185" t="s">
        <v>5654</v>
      </c>
      <c r="D2729" s="188" t="s">
        <v>1907</v>
      </c>
      <c r="E2729" s="188" t="s">
        <v>827</v>
      </c>
      <c r="F2729" s="188" t="s">
        <v>13801</v>
      </c>
      <c r="G2729" s="188" t="s">
        <v>13239</v>
      </c>
      <c r="H2729" s="196" t="s">
        <v>13899</v>
      </c>
      <c r="I2729" s="184" t="s">
        <v>2641</v>
      </c>
      <c r="J2729" s="196" t="s">
        <v>11444</v>
      </c>
      <c r="K2729" s="125" t="s">
        <v>14116</v>
      </c>
    </row>
    <row r="2730" spans="1:11" ht="51" hidden="1" x14ac:dyDescent="0.2">
      <c r="A2730" s="136">
        <v>2729</v>
      </c>
      <c r="B2730" s="184" t="s">
        <v>13733</v>
      </c>
      <c r="C2730" s="185" t="s">
        <v>13734</v>
      </c>
      <c r="D2730" s="188" t="s">
        <v>1765</v>
      </c>
      <c r="E2730" s="188" t="s">
        <v>827</v>
      </c>
      <c r="F2730" s="188" t="s">
        <v>13801</v>
      </c>
      <c r="G2730" s="188" t="s">
        <v>13239</v>
      </c>
      <c r="H2730" s="196" t="s">
        <v>13753</v>
      </c>
      <c r="I2730" s="184" t="s">
        <v>1563</v>
      </c>
      <c r="J2730" s="196" t="s">
        <v>11444</v>
      </c>
      <c r="K2730" s="125" t="s">
        <v>14117</v>
      </c>
    </row>
    <row r="2731" spans="1:11" ht="51" hidden="1" x14ac:dyDescent="0.2">
      <c r="A2731" s="136">
        <v>2730</v>
      </c>
      <c r="B2731" s="184" t="s">
        <v>5619</v>
      </c>
      <c r="C2731" s="185" t="s">
        <v>13735</v>
      </c>
      <c r="D2731" s="188" t="s">
        <v>1606</v>
      </c>
      <c r="E2731" s="188" t="s">
        <v>1048</v>
      </c>
      <c r="F2731" s="188" t="s">
        <v>13801</v>
      </c>
      <c r="G2731" s="188" t="s">
        <v>13239</v>
      </c>
      <c r="H2731" s="196" t="s">
        <v>13900</v>
      </c>
      <c r="I2731" s="184" t="s">
        <v>1609</v>
      </c>
      <c r="J2731" s="196" t="s">
        <v>13901</v>
      </c>
      <c r="K2731" s="125" t="s">
        <v>14118</v>
      </c>
    </row>
    <row r="2732" spans="1:11" ht="51" hidden="1" x14ac:dyDescent="0.2">
      <c r="A2732" s="136">
        <v>2731</v>
      </c>
      <c r="B2732" s="184" t="s">
        <v>13736</v>
      </c>
      <c r="C2732" s="185" t="s">
        <v>13737</v>
      </c>
      <c r="D2732" s="188" t="s">
        <v>1124</v>
      </c>
      <c r="E2732" s="188" t="s">
        <v>1048</v>
      </c>
      <c r="F2732" s="188" t="s">
        <v>13801</v>
      </c>
      <c r="G2732" s="188" t="s">
        <v>13239</v>
      </c>
      <c r="H2732" s="196" t="s">
        <v>13754</v>
      </c>
      <c r="I2732" s="184" t="s">
        <v>13755</v>
      </c>
      <c r="J2732" s="196" t="s">
        <v>13756</v>
      </c>
      <c r="K2732" s="125" t="s">
        <v>14119</v>
      </c>
    </row>
    <row r="2733" spans="1:11" ht="51" hidden="1" x14ac:dyDescent="0.2">
      <c r="A2733" s="136">
        <v>2732</v>
      </c>
      <c r="B2733" s="184" t="s">
        <v>3623</v>
      </c>
      <c r="C2733" s="185" t="s">
        <v>5680</v>
      </c>
      <c r="D2733" s="188" t="s">
        <v>1765</v>
      </c>
      <c r="E2733" s="188" t="s">
        <v>1048</v>
      </c>
      <c r="F2733" s="188" t="s">
        <v>13801</v>
      </c>
      <c r="G2733" s="188" t="s">
        <v>13239</v>
      </c>
      <c r="H2733" s="196" t="s">
        <v>13719</v>
      </c>
      <c r="I2733" s="184" t="s">
        <v>2952</v>
      </c>
      <c r="J2733" s="209" t="s">
        <v>11444</v>
      </c>
      <c r="K2733" s="125" t="s">
        <v>14120</v>
      </c>
    </row>
    <row r="2734" spans="1:11" ht="51" hidden="1" x14ac:dyDescent="0.2">
      <c r="A2734" s="136">
        <v>2733</v>
      </c>
      <c r="B2734" s="184" t="s">
        <v>13738</v>
      </c>
      <c r="C2734" s="185" t="s">
        <v>2296</v>
      </c>
      <c r="D2734" s="188" t="s">
        <v>1058</v>
      </c>
      <c r="E2734" s="188" t="s">
        <v>827</v>
      </c>
      <c r="F2734" s="188" t="s">
        <v>13801</v>
      </c>
      <c r="G2734" s="188" t="s">
        <v>13239</v>
      </c>
      <c r="H2734" s="196" t="s">
        <v>13757</v>
      </c>
      <c r="I2734" s="184" t="s">
        <v>2641</v>
      </c>
      <c r="J2734" s="196" t="s">
        <v>11444</v>
      </c>
      <c r="K2734" s="125" t="s">
        <v>14121</v>
      </c>
    </row>
    <row r="2735" spans="1:11" ht="51" hidden="1" x14ac:dyDescent="0.2">
      <c r="A2735" s="136">
        <v>2734</v>
      </c>
      <c r="B2735" s="184" t="s">
        <v>13741</v>
      </c>
      <c r="C2735" s="185" t="s">
        <v>13742</v>
      </c>
      <c r="D2735" s="188" t="s">
        <v>1124</v>
      </c>
      <c r="E2735" s="188" t="s">
        <v>827</v>
      </c>
      <c r="F2735" s="188" t="s">
        <v>13801</v>
      </c>
      <c r="G2735" s="188" t="s">
        <v>13239</v>
      </c>
      <c r="H2735" s="196" t="s">
        <v>13759</v>
      </c>
      <c r="I2735" s="184" t="s">
        <v>1968</v>
      </c>
      <c r="J2735" s="196" t="s">
        <v>11444</v>
      </c>
      <c r="K2735" s="125" t="s">
        <v>14122</v>
      </c>
    </row>
    <row r="2736" spans="1:11" ht="51" hidden="1" x14ac:dyDescent="0.2">
      <c r="A2736" s="136">
        <v>2735</v>
      </c>
      <c r="B2736" s="184" t="s">
        <v>13739</v>
      </c>
      <c r="C2736" s="185" t="s">
        <v>13740</v>
      </c>
      <c r="D2736" s="188" t="s">
        <v>1149</v>
      </c>
      <c r="E2736" s="188" t="s">
        <v>827</v>
      </c>
      <c r="F2736" s="188" t="s">
        <v>13801</v>
      </c>
      <c r="G2736" s="188" t="s">
        <v>13239</v>
      </c>
      <c r="H2736" s="196" t="s">
        <v>13758</v>
      </c>
      <c r="I2736" s="184" t="s">
        <v>4739</v>
      </c>
      <c r="J2736" s="196" t="s">
        <v>11444</v>
      </c>
      <c r="K2736" s="125" t="s">
        <v>14123</v>
      </c>
    </row>
    <row r="2737" spans="1:11" ht="51" hidden="1" x14ac:dyDescent="0.2">
      <c r="A2737" s="136">
        <v>2736</v>
      </c>
      <c r="B2737" s="184" t="s">
        <v>13745</v>
      </c>
      <c r="C2737" s="185" t="s">
        <v>13746</v>
      </c>
      <c r="D2737" s="188" t="s">
        <v>1058</v>
      </c>
      <c r="E2737" s="188" t="s">
        <v>1048</v>
      </c>
      <c r="F2737" s="188" t="s">
        <v>13801</v>
      </c>
      <c r="G2737" s="188" t="s">
        <v>13239</v>
      </c>
      <c r="H2737" s="196" t="s">
        <v>13761</v>
      </c>
      <c r="I2737" s="184" t="s">
        <v>4752</v>
      </c>
      <c r="J2737" s="196" t="s">
        <v>11444</v>
      </c>
      <c r="K2737" s="125" t="s">
        <v>14124</v>
      </c>
    </row>
    <row r="2738" spans="1:11" ht="51" hidden="1" x14ac:dyDescent="0.2">
      <c r="A2738" s="136">
        <v>2737</v>
      </c>
      <c r="B2738" s="184" t="s">
        <v>13743</v>
      </c>
      <c r="C2738" s="185" t="s">
        <v>13744</v>
      </c>
      <c r="D2738" s="188" t="s">
        <v>1058</v>
      </c>
      <c r="E2738" s="188" t="s">
        <v>1048</v>
      </c>
      <c r="F2738" s="188" t="s">
        <v>13801</v>
      </c>
      <c r="G2738" s="188" t="s">
        <v>13239</v>
      </c>
      <c r="H2738" s="196" t="s">
        <v>13760</v>
      </c>
      <c r="I2738" s="184" t="s">
        <v>1470</v>
      </c>
      <c r="J2738" s="196" t="s">
        <v>11444</v>
      </c>
      <c r="K2738" s="125" t="s">
        <v>14125</v>
      </c>
    </row>
    <row r="2739" spans="1:11" ht="51" hidden="1" x14ac:dyDescent="0.2">
      <c r="A2739" s="136">
        <v>2738</v>
      </c>
      <c r="B2739" s="184" t="s">
        <v>13705</v>
      </c>
      <c r="C2739" s="185" t="s">
        <v>2463</v>
      </c>
      <c r="D2739" s="188" t="s">
        <v>1058</v>
      </c>
      <c r="E2739" s="188" t="s">
        <v>827</v>
      </c>
      <c r="F2739" s="188" t="s">
        <v>13801</v>
      </c>
      <c r="G2739" s="188" t="s">
        <v>13239</v>
      </c>
      <c r="H2739" s="196" t="s">
        <v>13720</v>
      </c>
      <c r="I2739" s="184" t="s">
        <v>2713</v>
      </c>
      <c r="J2739" s="196" t="s">
        <v>11444</v>
      </c>
      <c r="K2739" s="125" t="s">
        <v>14126</v>
      </c>
    </row>
    <row r="2740" spans="1:11" ht="38.25" hidden="1" x14ac:dyDescent="0.2">
      <c r="A2740" s="136">
        <v>2739</v>
      </c>
      <c r="B2740" s="184" t="s">
        <v>13772</v>
      </c>
      <c r="C2740" s="185" t="s">
        <v>7392</v>
      </c>
      <c r="D2740" s="188" t="s">
        <v>1058</v>
      </c>
      <c r="E2740" s="188" t="s">
        <v>827</v>
      </c>
      <c r="F2740" s="188" t="s">
        <v>13801</v>
      </c>
      <c r="G2740" s="188" t="s">
        <v>13239</v>
      </c>
      <c r="H2740" s="196" t="s">
        <v>13902</v>
      </c>
      <c r="I2740" s="184" t="s">
        <v>1470</v>
      </c>
      <c r="J2740" s="196" t="s">
        <v>10066</v>
      </c>
      <c r="K2740" s="125" t="s">
        <v>14127</v>
      </c>
    </row>
    <row r="2741" spans="1:11" ht="51" hidden="1" x14ac:dyDescent="0.2">
      <c r="A2741" s="136">
        <v>2740</v>
      </c>
      <c r="B2741" s="184" t="s">
        <v>13747</v>
      </c>
      <c r="C2741" s="198" t="s">
        <v>6558</v>
      </c>
      <c r="D2741" s="188" t="s">
        <v>1058</v>
      </c>
      <c r="E2741" s="188" t="s">
        <v>827</v>
      </c>
      <c r="F2741" s="188" t="s">
        <v>13801</v>
      </c>
      <c r="G2741" s="188" t="s">
        <v>4357</v>
      </c>
      <c r="H2741" s="196" t="s">
        <v>13903</v>
      </c>
      <c r="I2741" s="184" t="s">
        <v>2641</v>
      </c>
      <c r="J2741" s="196" t="s">
        <v>11444</v>
      </c>
      <c r="K2741" s="125" t="s">
        <v>14128</v>
      </c>
    </row>
    <row r="2742" spans="1:11" ht="38.25" hidden="1" x14ac:dyDescent="0.2">
      <c r="A2742" s="136">
        <v>2741</v>
      </c>
      <c r="B2742" s="184" t="s">
        <v>13773</v>
      </c>
      <c r="C2742" s="185" t="s">
        <v>13731</v>
      </c>
      <c r="D2742" s="188" t="s">
        <v>1039</v>
      </c>
      <c r="E2742" s="188" t="s">
        <v>827</v>
      </c>
      <c r="F2742" s="188" t="s">
        <v>13801</v>
      </c>
      <c r="G2742" s="188" t="s">
        <v>13239</v>
      </c>
      <c r="H2742" s="196" t="s">
        <v>13752</v>
      </c>
      <c r="I2742" s="184" t="s">
        <v>2641</v>
      </c>
      <c r="J2742" s="196" t="s">
        <v>10066</v>
      </c>
      <c r="K2742" s="125" t="s">
        <v>14129</v>
      </c>
    </row>
    <row r="2743" spans="1:11" ht="51" hidden="1" x14ac:dyDescent="0.2">
      <c r="A2743" s="136">
        <v>2742</v>
      </c>
      <c r="B2743" s="199" t="s">
        <v>13237</v>
      </c>
      <c r="C2743" s="200" t="s">
        <v>13238</v>
      </c>
      <c r="D2743" s="188" t="s">
        <v>1062</v>
      </c>
      <c r="E2743" s="188" t="s">
        <v>827</v>
      </c>
      <c r="F2743" s="188" t="s">
        <v>3032</v>
      </c>
      <c r="G2743" s="188" t="s">
        <v>13239</v>
      </c>
      <c r="H2743" s="216" t="s">
        <v>13360</v>
      </c>
      <c r="I2743" s="208" t="s">
        <v>13904</v>
      </c>
      <c r="J2743" s="209" t="s">
        <v>11444</v>
      </c>
      <c r="K2743" s="125" t="s">
        <v>14130</v>
      </c>
    </row>
    <row r="2744" spans="1:11" ht="51" hidden="1" x14ac:dyDescent="0.2">
      <c r="A2744" s="136">
        <v>2743</v>
      </c>
      <c r="B2744" s="199" t="s">
        <v>13241</v>
      </c>
      <c r="C2744" s="200" t="s">
        <v>13242</v>
      </c>
      <c r="D2744" s="188" t="s">
        <v>1407</v>
      </c>
      <c r="E2744" s="188" t="s">
        <v>827</v>
      </c>
      <c r="F2744" s="188" t="s">
        <v>3032</v>
      </c>
      <c r="G2744" s="188" t="s">
        <v>13239</v>
      </c>
      <c r="H2744" s="217" t="s">
        <v>13362</v>
      </c>
      <c r="I2744" s="208" t="s">
        <v>2256</v>
      </c>
      <c r="J2744" s="209" t="s">
        <v>11444</v>
      </c>
      <c r="K2744" s="125" t="s">
        <v>14131</v>
      </c>
    </row>
    <row r="2745" spans="1:11" ht="51" hidden="1" x14ac:dyDescent="0.2">
      <c r="A2745" s="136">
        <v>2744</v>
      </c>
      <c r="B2745" s="199" t="s">
        <v>13240</v>
      </c>
      <c r="C2745" s="200" t="s">
        <v>11780</v>
      </c>
      <c r="D2745" s="188" t="s">
        <v>1058</v>
      </c>
      <c r="E2745" s="188" t="s">
        <v>827</v>
      </c>
      <c r="F2745" s="188" t="s">
        <v>3032</v>
      </c>
      <c r="G2745" s="188" t="s">
        <v>13239</v>
      </c>
      <c r="H2745" s="196" t="s">
        <v>13361</v>
      </c>
      <c r="I2745" s="208" t="s">
        <v>2246</v>
      </c>
      <c r="J2745" s="209" t="s">
        <v>11444</v>
      </c>
      <c r="K2745" s="125" t="s">
        <v>14132</v>
      </c>
    </row>
    <row r="2746" spans="1:11" ht="51" hidden="1" x14ac:dyDescent="0.2">
      <c r="A2746" s="136">
        <v>2745</v>
      </c>
      <c r="B2746" s="199" t="s">
        <v>13243</v>
      </c>
      <c r="C2746" s="200" t="s">
        <v>13244</v>
      </c>
      <c r="D2746" s="188" t="s">
        <v>13252</v>
      </c>
      <c r="E2746" s="188" t="s">
        <v>827</v>
      </c>
      <c r="F2746" s="188" t="s">
        <v>3032</v>
      </c>
      <c r="G2746" s="188" t="s">
        <v>13239</v>
      </c>
      <c r="H2746" s="217" t="s">
        <v>13363</v>
      </c>
      <c r="I2746" s="208" t="s">
        <v>2256</v>
      </c>
      <c r="J2746" s="209" t="s">
        <v>11444</v>
      </c>
      <c r="K2746" s="125" t="s">
        <v>14133</v>
      </c>
    </row>
    <row r="2747" spans="1:11" ht="51" hidden="1" x14ac:dyDescent="0.2">
      <c r="A2747" s="136">
        <v>2746</v>
      </c>
      <c r="B2747" s="199" t="s">
        <v>13247</v>
      </c>
      <c r="C2747" s="200" t="s">
        <v>13248</v>
      </c>
      <c r="D2747" s="188" t="s">
        <v>1407</v>
      </c>
      <c r="E2747" s="188" t="s">
        <v>827</v>
      </c>
      <c r="F2747" s="188" t="s">
        <v>3032</v>
      </c>
      <c r="G2747" s="188" t="s">
        <v>13239</v>
      </c>
      <c r="H2747" s="217" t="s">
        <v>13364</v>
      </c>
      <c r="I2747" s="208" t="s">
        <v>10635</v>
      </c>
      <c r="J2747" s="209" t="s">
        <v>11444</v>
      </c>
      <c r="K2747" s="125" t="s">
        <v>14134</v>
      </c>
    </row>
    <row r="2748" spans="1:11" ht="38.25" hidden="1" x14ac:dyDescent="0.2">
      <c r="A2748" s="136">
        <v>2747</v>
      </c>
      <c r="B2748" s="199" t="s">
        <v>13245</v>
      </c>
      <c r="C2748" s="200" t="s">
        <v>13246</v>
      </c>
      <c r="D2748" s="188" t="s">
        <v>1765</v>
      </c>
      <c r="E2748" s="188" t="s">
        <v>827</v>
      </c>
      <c r="F2748" s="188" t="s">
        <v>3032</v>
      </c>
      <c r="G2748" s="188" t="s">
        <v>13239</v>
      </c>
      <c r="H2748" s="217" t="s">
        <v>13905</v>
      </c>
      <c r="I2748" s="208" t="s">
        <v>11208</v>
      </c>
      <c r="J2748" s="209" t="s">
        <v>2361</v>
      </c>
      <c r="K2748" s="125" t="s">
        <v>14135</v>
      </c>
    </row>
    <row r="2749" spans="1:11" ht="51" hidden="1" x14ac:dyDescent="0.2">
      <c r="A2749" s="136">
        <v>2748</v>
      </c>
      <c r="B2749" s="199" t="s">
        <v>13249</v>
      </c>
      <c r="C2749" s="200" t="s">
        <v>13250</v>
      </c>
      <c r="D2749" s="188" t="s">
        <v>1058</v>
      </c>
      <c r="E2749" s="188" t="s">
        <v>1048</v>
      </c>
      <c r="F2749" s="188" t="s">
        <v>3032</v>
      </c>
      <c r="G2749" s="188" t="s">
        <v>13239</v>
      </c>
      <c r="H2749" s="217" t="s">
        <v>13906</v>
      </c>
      <c r="I2749" s="208" t="s">
        <v>13907</v>
      </c>
      <c r="J2749" s="209" t="s">
        <v>11444</v>
      </c>
      <c r="K2749" s="125" t="s">
        <v>14136</v>
      </c>
    </row>
    <row r="2750" spans="1:11" ht="51" hidden="1" x14ac:dyDescent="0.2">
      <c r="A2750" s="136">
        <v>2749</v>
      </c>
      <c r="B2750" s="199" t="s">
        <v>3728</v>
      </c>
      <c r="C2750" s="200" t="s">
        <v>3109</v>
      </c>
      <c r="D2750" s="188" t="s">
        <v>1724</v>
      </c>
      <c r="E2750" s="188" t="s">
        <v>827</v>
      </c>
      <c r="F2750" s="188" t="s">
        <v>3032</v>
      </c>
      <c r="G2750" s="188" t="s">
        <v>13239</v>
      </c>
      <c r="H2750" s="217" t="s">
        <v>13365</v>
      </c>
      <c r="I2750" s="208" t="s">
        <v>117</v>
      </c>
      <c r="J2750" s="209" t="s">
        <v>11444</v>
      </c>
      <c r="K2750" s="125" t="s">
        <v>14137</v>
      </c>
    </row>
    <row r="2751" spans="1:11" ht="51" hidden="1" x14ac:dyDescent="0.2">
      <c r="A2751" s="136">
        <v>2750</v>
      </c>
      <c r="B2751" s="199" t="s">
        <v>3728</v>
      </c>
      <c r="C2751" s="200" t="s">
        <v>13251</v>
      </c>
      <c r="D2751" s="188" t="s">
        <v>1407</v>
      </c>
      <c r="E2751" s="188" t="s">
        <v>827</v>
      </c>
      <c r="F2751" s="188" t="s">
        <v>3032</v>
      </c>
      <c r="G2751" s="188" t="s">
        <v>13239</v>
      </c>
      <c r="H2751" s="217" t="s">
        <v>13908</v>
      </c>
      <c r="I2751" s="208" t="s">
        <v>2246</v>
      </c>
      <c r="J2751" s="209" t="s">
        <v>11444</v>
      </c>
      <c r="K2751" s="125" t="s">
        <v>14138</v>
      </c>
    </row>
    <row r="2752" spans="1:11" ht="51" hidden="1" x14ac:dyDescent="0.2">
      <c r="A2752" s="136">
        <v>2751</v>
      </c>
      <c r="B2752" s="199" t="s">
        <v>13253</v>
      </c>
      <c r="C2752" s="200" t="s">
        <v>13254</v>
      </c>
      <c r="D2752" s="188" t="s">
        <v>13252</v>
      </c>
      <c r="E2752" s="188" t="s">
        <v>827</v>
      </c>
      <c r="F2752" s="188" t="s">
        <v>3032</v>
      </c>
      <c r="G2752" s="188" t="s">
        <v>13239</v>
      </c>
      <c r="H2752" s="217" t="s">
        <v>13909</v>
      </c>
      <c r="I2752" s="208" t="s">
        <v>13907</v>
      </c>
      <c r="J2752" s="209" t="s">
        <v>11444</v>
      </c>
      <c r="K2752" s="125" t="s">
        <v>14139</v>
      </c>
    </row>
    <row r="2753" spans="1:11" ht="51" hidden="1" x14ac:dyDescent="0.2">
      <c r="A2753" s="136">
        <v>2752</v>
      </c>
      <c r="B2753" s="199" t="s">
        <v>13255</v>
      </c>
      <c r="C2753" s="200" t="s">
        <v>6021</v>
      </c>
      <c r="D2753" s="188" t="s">
        <v>1407</v>
      </c>
      <c r="E2753" s="188" t="s">
        <v>827</v>
      </c>
      <c r="F2753" s="188" t="s">
        <v>3032</v>
      </c>
      <c r="G2753" s="188" t="s">
        <v>13239</v>
      </c>
      <c r="H2753" s="217" t="s">
        <v>13366</v>
      </c>
      <c r="I2753" s="208" t="s">
        <v>10679</v>
      </c>
      <c r="J2753" s="209" t="s">
        <v>11444</v>
      </c>
      <c r="K2753" s="125" t="s">
        <v>14140</v>
      </c>
    </row>
    <row r="2754" spans="1:11" ht="25.5" hidden="1" x14ac:dyDescent="0.2">
      <c r="A2754" s="136">
        <v>2753</v>
      </c>
      <c r="B2754" s="201" t="s">
        <v>2329</v>
      </c>
      <c r="C2754" s="202" t="s">
        <v>13256</v>
      </c>
      <c r="D2754" s="188" t="s">
        <v>1688</v>
      </c>
      <c r="E2754" s="188" t="s">
        <v>827</v>
      </c>
      <c r="F2754" s="188" t="s">
        <v>3032</v>
      </c>
      <c r="G2754" s="188" t="s">
        <v>13239</v>
      </c>
      <c r="H2754" s="217" t="s">
        <v>13367</v>
      </c>
      <c r="I2754" s="217" t="s">
        <v>13420</v>
      </c>
      <c r="J2754" s="209" t="s">
        <v>13421</v>
      </c>
      <c r="K2754" s="125" t="s">
        <v>14141</v>
      </c>
    </row>
    <row r="2755" spans="1:11" ht="51" hidden="1" x14ac:dyDescent="0.2">
      <c r="A2755" s="136">
        <v>2754</v>
      </c>
      <c r="B2755" s="199" t="s">
        <v>13261</v>
      </c>
      <c r="C2755" s="200" t="s">
        <v>13262</v>
      </c>
      <c r="D2755" s="188" t="s">
        <v>1407</v>
      </c>
      <c r="E2755" s="188" t="s">
        <v>827</v>
      </c>
      <c r="F2755" s="188" t="s">
        <v>3032</v>
      </c>
      <c r="G2755" s="188" t="s">
        <v>13239</v>
      </c>
      <c r="H2755" s="217" t="s">
        <v>13369</v>
      </c>
      <c r="I2755" s="208" t="s">
        <v>2256</v>
      </c>
      <c r="J2755" s="209" t="s">
        <v>11444</v>
      </c>
      <c r="K2755" s="125" t="s">
        <v>14142</v>
      </c>
    </row>
    <row r="2756" spans="1:11" ht="51" hidden="1" x14ac:dyDescent="0.2">
      <c r="A2756" s="136">
        <v>2755</v>
      </c>
      <c r="B2756" s="199" t="s">
        <v>13263</v>
      </c>
      <c r="C2756" s="200" t="s">
        <v>3528</v>
      </c>
      <c r="D2756" s="188" t="s">
        <v>1078</v>
      </c>
      <c r="E2756" s="188" t="s">
        <v>1036</v>
      </c>
      <c r="F2756" s="188" t="s">
        <v>3032</v>
      </c>
      <c r="G2756" s="188" t="s">
        <v>13239</v>
      </c>
      <c r="H2756" s="217" t="s">
        <v>13370</v>
      </c>
      <c r="I2756" s="208" t="s">
        <v>11322</v>
      </c>
      <c r="J2756" s="209" t="s">
        <v>11444</v>
      </c>
      <c r="K2756" s="125" t="s">
        <v>14143</v>
      </c>
    </row>
    <row r="2757" spans="1:11" ht="51" hidden="1" x14ac:dyDescent="0.2">
      <c r="A2757" s="136">
        <v>2756</v>
      </c>
      <c r="B2757" s="199" t="s">
        <v>13257</v>
      </c>
      <c r="C2757" s="200" t="s">
        <v>13258</v>
      </c>
      <c r="D2757" s="188" t="s">
        <v>1058</v>
      </c>
      <c r="E2757" s="188" t="s">
        <v>1048</v>
      </c>
      <c r="F2757" s="188" t="s">
        <v>3032</v>
      </c>
      <c r="G2757" s="188" t="s">
        <v>13239</v>
      </c>
      <c r="H2757" s="217" t="s">
        <v>13368</v>
      </c>
      <c r="I2757" s="208" t="s">
        <v>13907</v>
      </c>
      <c r="J2757" s="209" t="s">
        <v>11444</v>
      </c>
      <c r="K2757" s="125" t="s">
        <v>14144</v>
      </c>
    </row>
    <row r="2758" spans="1:11" ht="51" hidden="1" x14ac:dyDescent="0.2">
      <c r="A2758" s="136">
        <v>2757</v>
      </c>
      <c r="B2758" s="199" t="s">
        <v>13259</v>
      </c>
      <c r="C2758" s="200" t="s">
        <v>13260</v>
      </c>
      <c r="D2758" s="188" t="s">
        <v>1174</v>
      </c>
      <c r="E2758" s="188" t="s">
        <v>827</v>
      </c>
      <c r="F2758" s="188" t="s">
        <v>3032</v>
      </c>
      <c r="G2758" s="188" t="s">
        <v>13239</v>
      </c>
      <c r="H2758" s="217" t="s">
        <v>13910</v>
      </c>
      <c r="I2758" s="208" t="s">
        <v>2114</v>
      </c>
      <c r="J2758" s="209" t="s">
        <v>11444</v>
      </c>
      <c r="K2758" s="125" t="s">
        <v>14145</v>
      </c>
    </row>
    <row r="2759" spans="1:11" ht="38.25" hidden="1" x14ac:dyDescent="0.2">
      <c r="A2759" s="136">
        <v>2758</v>
      </c>
      <c r="B2759" s="199" t="s">
        <v>13264</v>
      </c>
      <c r="C2759" s="200" t="s">
        <v>13265</v>
      </c>
      <c r="D2759" s="188" t="s">
        <v>1039</v>
      </c>
      <c r="E2759" s="188" t="s">
        <v>1048</v>
      </c>
      <c r="F2759" s="188" t="s">
        <v>3032</v>
      </c>
      <c r="G2759" s="188" t="s">
        <v>13239</v>
      </c>
      <c r="H2759" s="217" t="s">
        <v>13371</v>
      </c>
      <c r="I2759" s="208" t="s">
        <v>4416</v>
      </c>
      <c r="J2759" s="209" t="s">
        <v>4417</v>
      </c>
      <c r="K2759" s="125" t="s">
        <v>14146</v>
      </c>
    </row>
    <row r="2760" spans="1:11" ht="51" hidden="1" x14ac:dyDescent="0.2">
      <c r="A2760" s="136">
        <v>2759</v>
      </c>
      <c r="B2760" s="199" t="s">
        <v>13267</v>
      </c>
      <c r="C2760" s="200" t="s">
        <v>13268</v>
      </c>
      <c r="D2760" s="188" t="s">
        <v>13252</v>
      </c>
      <c r="E2760" s="188" t="s">
        <v>1048</v>
      </c>
      <c r="F2760" s="188" t="s">
        <v>3032</v>
      </c>
      <c r="G2760" s="188" t="s">
        <v>13239</v>
      </c>
      <c r="H2760" s="217" t="s">
        <v>13373</v>
      </c>
      <c r="I2760" s="208" t="s">
        <v>1816</v>
      </c>
      <c r="J2760" s="209" t="s">
        <v>11444</v>
      </c>
      <c r="K2760" s="125" t="s">
        <v>14147</v>
      </c>
    </row>
    <row r="2761" spans="1:11" ht="38.25" hidden="1" x14ac:dyDescent="0.2">
      <c r="A2761" s="136">
        <v>2760</v>
      </c>
      <c r="B2761" s="199" t="s">
        <v>13269</v>
      </c>
      <c r="C2761" s="200" t="s">
        <v>13270</v>
      </c>
      <c r="D2761" s="188" t="s">
        <v>1058</v>
      </c>
      <c r="E2761" s="188" t="s">
        <v>1048</v>
      </c>
      <c r="F2761" s="188" t="s">
        <v>3032</v>
      </c>
      <c r="G2761" s="188" t="s">
        <v>13239</v>
      </c>
      <c r="H2761" s="217" t="s">
        <v>13374</v>
      </c>
      <c r="I2761" s="208" t="s">
        <v>11242</v>
      </c>
      <c r="J2761" s="209" t="s">
        <v>11243</v>
      </c>
      <c r="K2761" s="125" t="s">
        <v>14148</v>
      </c>
    </row>
    <row r="2762" spans="1:11" ht="51" hidden="1" x14ac:dyDescent="0.2">
      <c r="A2762" s="136">
        <v>2761</v>
      </c>
      <c r="B2762" s="199" t="s">
        <v>5859</v>
      </c>
      <c r="C2762" s="200" t="s">
        <v>13271</v>
      </c>
      <c r="D2762" s="188" t="s">
        <v>13774</v>
      </c>
      <c r="E2762" s="188" t="s">
        <v>1048</v>
      </c>
      <c r="F2762" s="188" t="s">
        <v>3032</v>
      </c>
      <c r="G2762" s="188" t="s">
        <v>13239</v>
      </c>
      <c r="H2762" s="217" t="s">
        <v>13375</v>
      </c>
      <c r="I2762" s="208" t="s">
        <v>2022</v>
      </c>
      <c r="J2762" s="209" t="s">
        <v>11444</v>
      </c>
      <c r="K2762" s="125" t="s">
        <v>14149</v>
      </c>
    </row>
    <row r="2763" spans="1:11" ht="38.25" hidden="1" x14ac:dyDescent="0.2">
      <c r="A2763" s="136">
        <v>2762</v>
      </c>
      <c r="B2763" s="199" t="s">
        <v>13266</v>
      </c>
      <c r="C2763" s="200" t="s">
        <v>7325</v>
      </c>
      <c r="D2763" s="188" t="s">
        <v>1058</v>
      </c>
      <c r="E2763" s="188" t="s">
        <v>1048</v>
      </c>
      <c r="F2763" s="188" t="s">
        <v>3032</v>
      </c>
      <c r="G2763" s="188" t="s">
        <v>13239</v>
      </c>
      <c r="H2763" s="214" t="s">
        <v>13911</v>
      </c>
      <c r="I2763" s="208" t="s">
        <v>11242</v>
      </c>
      <c r="J2763" s="209" t="s">
        <v>11243</v>
      </c>
      <c r="K2763" s="125" t="s">
        <v>14150</v>
      </c>
    </row>
    <row r="2764" spans="1:11" ht="51" hidden="1" x14ac:dyDescent="0.2">
      <c r="A2764" s="136">
        <v>2763</v>
      </c>
      <c r="B2764" s="199" t="s">
        <v>13275</v>
      </c>
      <c r="C2764" s="200" t="s">
        <v>3950</v>
      </c>
      <c r="D2764" s="188" t="s">
        <v>13775</v>
      </c>
      <c r="E2764" s="188" t="s">
        <v>1048</v>
      </c>
      <c r="F2764" s="188" t="s">
        <v>3032</v>
      </c>
      <c r="G2764" s="188" t="s">
        <v>13239</v>
      </c>
      <c r="H2764" s="217" t="s">
        <v>13378</v>
      </c>
      <c r="I2764" s="208" t="s">
        <v>2246</v>
      </c>
      <c r="J2764" s="209" t="s">
        <v>11444</v>
      </c>
      <c r="K2764" s="125" t="s">
        <v>14151</v>
      </c>
    </row>
    <row r="2765" spans="1:11" ht="51" hidden="1" x14ac:dyDescent="0.2">
      <c r="A2765" s="136">
        <v>2764</v>
      </c>
      <c r="B2765" s="199" t="s">
        <v>10880</v>
      </c>
      <c r="C2765" s="200" t="s">
        <v>13276</v>
      </c>
      <c r="D2765" s="188" t="s">
        <v>1407</v>
      </c>
      <c r="E2765" s="188" t="s">
        <v>1048</v>
      </c>
      <c r="F2765" s="188" t="s">
        <v>3032</v>
      </c>
      <c r="G2765" s="188" t="s">
        <v>13239</v>
      </c>
      <c r="H2765" s="217" t="s">
        <v>13379</v>
      </c>
      <c r="I2765" s="208" t="s">
        <v>1698</v>
      </c>
      <c r="J2765" s="209" t="s">
        <v>11444</v>
      </c>
      <c r="K2765" s="125" t="s">
        <v>14152</v>
      </c>
    </row>
    <row r="2766" spans="1:11" ht="51" hidden="1" x14ac:dyDescent="0.2">
      <c r="A2766" s="136">
        <v>2765</v>
      </c>
      <c r="B2766" s="199" t="s">
        <v>13273</v>
      </c>
      <c r="C2766" s="200" t="s">
        <v>13274</v>
      </c>
      <c r="D2766" s="188" t="s">
        <v>1688</v>
      </c>
      <c r="E2766" s="188" t="s">
        <v>1048</v>
      </c>
      <c r="F2766" s="188" t="s">
        <v>3032</v>
      </c>
      <c r="G2766" s="188" t="s">
        <v>13239</v>
      </c>
      <c r="H2766" s="196" t="s">
        <v>13377</v>
      </c>
      <c r="I2766" s="208" t="s">
        <v>1698</v>
      </c>
      <c r="J2766" s="209" t="s">
        <v>11444</v>
      </c>
      <c r="K2766" s="125" t="s">
        <v>14153</v>
      </c>
    </row>
    <row r="2767" spans="1:11" ht="38.25" hidden="1" x14ac:dyDescent="0.2">
      <c r="A2767" s="136">
        <v>2766</v>
      </c>
      <c r="B2767" s="199" t="s">
        <v>13272</v>
      </c>
      <c r="C2767" s="200" t="s">
        <v>6640</v>
      </c>
      <c r="D2767" s="188" t="s">
        <v>1404</v>
      </c>
      <c r="E2767" s="188" t="s">
        <v>1048</v>
      </c>
      <c r="F2767" s="188" t="s">
        <v>3032</v>
      </c>
      <c r="G2767" s="188" t="s">
        <v>13239</v>
      </c>
      <c r="H2767" s="217" t="s">
        <v>13376</v>
      </c>
      <c r="I2767" s="208" t="s">
        <v>13422</v>
      </c>
      <c r="J2767" s="209" t="s">
        <v>13423</v>
      </c>
      <c r="K2767" s="125" t="s">
        <v>14154</v>
      </c>
    </row>
    <row r="2768" spans="1:11" ht="51" hidden="1" x14ac:dyDescent="0.2">
      <c r="A2768" s="136">
        <v>2767</v>
      </c>
      <c r="B2768" s="199" t="s">
        <v>13277</v>
      </c>
      <c r="C2768" s="200" t="s">
        <v>13278</v>
      </c>
      <c r="D2768" s="188" t="s">
        <v>1039</v>
      </c>
      <c r="E2768" s="188" t="s">
        <v>827</v>
      </c>
      <c r="F2768" s="188" t="s">
        <v>3032</v>
      </c>
      <c r="G2768" s="188" t="s">
        <v>13239</v>
      </c>
      <c r="H2768" s="217" t="s">
        <v>13912</v>
      </c>
      <c r="I2768" s="208" t="s">
        <v>2131</v>
      </c>
      <c r="J2768" s="209" t="s">
        <v>11444</v>
      </c>
      <c r="K2768" s="125" t="s">
        <v>14155</v>
      </c>
    </row>
    <row r="2769" spans="1:11" ht="51" hidden="1" x14ac:dyDescent="0.2">
      <c r="A2769" s="136">
        <v>2768</v>
      </c>
      <c r="B2769" s="199" t="s">
        <v>13279</v>
      </c>
      <c r="C2769" s="200" t="s">
        <v>13280</v>
      </c>
      <c r="D2769" s="188" t="s">
        <v>1047</v>
      </c>
      <c r="E2769" s="188" t="s">
        <v>827</v>
      </c>
      <c r="F2769" s="188" t="s">
        <v>3032</v>
      </c>
      <c r="G2769" s="188" t="s">
        <v>13239</v>
      </c>
      <c r="H2769" s="196" t="s">
        <v>13913</v>
      </c>
      <c r="I2769" s="208" t="s">
        <v>1804</v>
      </c>
      <c r="J2769" s="209" t="s">
        <v>11444</v>
      </c>
      <c r="K2769" s="125" t="s">
        <v>14156</v>
      </c>
    </row>
    <row r="2770" spans="1:11" ht="38.25" hidden="1" x14ac:dyDescent="0.2">
      <c r="A2770" s="136">
        <v>2769</v>
      </c>
      <c r="B2770" s="199" t="s">
        <v>13281</v>
      </c>
      <c r="C2770" s="200" t="s">
        <v>6116</v>
      </c>
      <c r="D2770" s="188" t="s">
        <v>1407</v>
      </c>
      <c r="E2770" s="188" t="s">
        <v>1048</v>
      </c>
      <c r="F2770" s="188" t="s">
        <v>3032</v>
      </c>
      <c r="G2770" s="188" t="s">
        <v>13239</v>
      </c>
      <c r="H2770" s="217" t="s">
        <v>13914</v>
      </c>
      <c r="I2770" s="208" t="s">
        <v>11235</v>
      </c>
      <c r="J2770" s="209" t="s">
        <v>4932</v>
      </c>
      <c r="K2770" s="125" t="s">
        <v>14157</v>
      </c>
    </row>
    <row r="2771" spans="1:11" ht="38.25" hidden="1" x14ac:dyDescent="0.2">
      <c r="A2771" s="136">
        <v>2770</v>
      </c>
      <c r="B2771" s="199" t="s">
        <v>13282</v>
      </c>
      <c r="C2771" s="200" t="s">
        <v>3473</v>
      </c>
      <c r="D2771" s="188" t="s">
        <v>1407</v>
      </c>
      <c r="E2771" s="188" t="s">
        <v>1048</v>
      </c>
      <c r="F2771" s="188" t="s">
        <v>3032</v>
      </c>
      <c r="G2771" s="188" t="s">
        <v>13239</v>
      </c>
      <c r="H2771" s="217" t="s">
        <v>13380</v>
      </c>
      <c r="I2771" s="208" t="s">
        <v>4363</v>
      </c>
      <c r="J2771" s="209" t="s">
        <v>4924</v>
      </c>
      <c r="K2771" s="125" t="s">
        <v>14158</v>
      </c>
    </row>
    <row r="2772" spans="1:11" ht="38.25" hidden="1" x14ac:dyDescent="0.2">
      <c r="A2772" s="136">
        <v>2771</v>
      </c>
      <c r="B2772" s="199" t="s">
        <v>13283</v>
      </c>
      <c r="C2772" s="200" t="s">
        <v>13284</v>
      </c>
      <c r="D2772" s="188" t="s">
        <v>1078</v>
      </c>
      <c r="E2772" s="188" t="s">
        <v>1048</v>
      </c>
      <c r="F2772" s="188" t="s">
        <v>3032</v>
      </c>
      <c r="G2772" s="188" t="s">
        <v>13239</v>
      </c>
      <c r="H2772" s="217" t="s">
        <v>13381</v>
      </c>
      <c r="I2772" s="208" t="s">
        <v>2526</v>
      </c>
      <c r="J2772" s="209" t="s">
        <v>2559</v>
      </c>
      <c r="K2772" s="125" t="s">
        <v>14159</v>
      </c>
    </row>
    <row r="2773" spans="1:11" ht="51" hidden="1" x14ac:dyDescent="0.2">
      <c r="A2773" s="136">
        <v>2772</v>
      </c>
      <c r="B2773" s="199" t="s">
        <v>11562</v>
      </c>
      <c r="C2773" s="200" t="s">
        <v>3391</v>
      </c>
      <c r="D2773" s="188" t="s">
        <v>1078</v>
      </c>
      <c r="E2773" s="188" t="s">
        <v>1048</v>
      </c>
      <c r="F2773" s="188" t="s">
        <v>3032</v>
      </c>
      <c r="G2773" s="188" t="s">
        <v>13239</v>
      </c>
      <c r="H2773" s="217" t="s">
        <v>13915</v>
      </c>
      <c r="I2773" s="208" t="s">
        <v>13907</v>
      </c>
      <c r="J2773" s="209" t="s">
        <v>11444</v>
      </c>
      <c r="K2773" s="125" t="s">
        <v>14160</v>
      </c>
    </row>
    <row r="2774" spans="1:11" ht="51" hidden="1" x14ac:dyDescent="0.2">
      <c r="A2774" s="136">
        <v>2773</v>
      </c>
      <c r="B2774" s="199" t="s">
        <v>13285</v>
      </c>
      <c r="C2774" s="200" t="s">
        <v>11009</v>
      </c>
      <c r="D2774" s="188" t="s">
        <v>1047</v>
      </c>
      <c r="E2774" s="188" t="s">
        <v>827</v>
      </c>
      <c r="F2774" s="188" t="s">
        <v>3032</v>
      </c>
      <c r="G2774" s="188" t="s">
        <v>13239</v>
      </c>
      <c r="H2774" s="217" t="s">
        <v>13382</v>
      </c>
      <c r="I2774" s="208" t="s">
        <v>10635</v>
      </c>
      <c r="J2774" s="209" t="s">
        <v>11444</v>
      </c>
      <c r="K2774" s="125" t="s">
        <v>14161</v>
      </c>
    </row>
    <row r="2775" spans="1:11" ht="38.25" hidden="1" x14ac:dyDescent="0.2">
      <c r="A2775" s="136">
        <v>2774</v>
      </c>
      <c r="B2775" s="199" t="s">
        <v>7209</v>
      </c>
      <c r="C2775" s="200" t="s">
        <v>3184</v>
      </c>
      <c r="D2775" s="188" t="s">
        <v>1765</v>
      </c>
      <c r="E2775" s="188" t="s">
        <v>827</v>
      </c>
      <c r="F2775" s="188" t="s">
        <v>3032</v>
      </c>
      <c r="G2775" s="188" t="s">
        <v>13239</v>
      </c>
      <c r="H2775" s="218" t="s">
        <v>13916</v>
      </c>
      <c r="I2775" s="208" t="s">
        <v>11208</v>
      </c>
      <c r="J2775" s="209" t="s">
        <v>2361</v>
      </c>
      <c r="K2775" s="125" t="s">
        <v>14162</v>
      </c>
    </row>
    <row r="2776" spans="1:11" ht="51" hidden="1" x14ac:dyDescent="0.2">
      <c r="A2776" s="136">
        <v>2775</v>
      </c>
      <c r="B2776" s="199" t="s">
        <v>13287</v>
      </c>
      <c r="C2776" s="200" t="s">
        <v>3179</v>
      </c>
      <c r="D2776" s="188" t="s">
        <v>1407</v>
      </c>
      <c r="E2776" s="188" t="s">
        <v>1048</v>
      </c>
      <c r="F2776" s="188" t="s">
        <v>3032</v>
      </c>
      <c r="G2776" s="188" t="s">
        <v>13239</v>
      </c>
      <c r="H2776" s="217" t="s">
        <v>13917</v>
      </c>
      <c r="I2776" s="208" t="s">
        <v>1891</v>
      </c>
      <c r="J2776" s="209" t="s">
        <v>11444</v>
      </c>
      <c r="K2776" s="125" t="s">
        <v>14163</v>
      </c>
    </row>
    <row r="2777" spans="1:11" ht="51" hidden="1" x14ac:dyDescent="0.2">
      <c r="A2777" s="136">
        <v>2776</v>
      </c>
      <c r="B2777" s="199" t="s">
        <v>2391</v>
      </c>
      <c r="C2777" s="200" t="s">
        <v>13286</v>
      </c>
      <c r="D2777" s="188" t="s">
        <v>1047</v>
      </c>
      <c r="E2777" s="188" t="s">
        <v>1048</v>
      </c>
      <c r="F2777" s="188" t="s">
        <v>3032</v>
      </c>
      <c r="G2777" s="188" t="s">
        <v>13239</v>
      </c>
      <c r="H2777" s="217" t="s">
        <v>13384</v>
      </c>
      <c r="I2777" s="208" t="s">
        <v>1891</v>
      </c>
      <c r="J2777" s="209" t="s">
        <v>11444</v>
      </c>
      <c r="K2777" s="125" t="s">
        <v>14164</v>
      </c>
    </row>
    <row r="2778" spans="1:11" ht="51" hidden="1" x14ac:dyDescent="0.2">
      <c r="A2778" s="136">
        <v>2777</v>
      </c>
      <c r="B2778" s="199" t="s">
        <v>3385</v>
      </c>
      <c r="C2778" s="200" t="s">
        <v>6095</v>
      </c>
      <c r="D2778" s="188" t="s">
        <v>1907</v>
      </c>
      <c r="E2778" s="188" t="s">
        <v>1048</v>
      </c>
      <c r="F2778" s="188" t="s">
        <v>3032</v>
      </c>
      <c r="G2778" s="188" t="s">
        <v>13239</v>
      </c>
      <c r="H2778" s="196" t="s">
        <v>13383</v>
      </c>
      <c r="I2778" s="208" t="s">
        <v>4376</v>
      </c>
      <c r="J2778" s="209" t="s">
        <v>11444</v>
      </c>
      <c r="K2778" s="125" t="s">
        <v>14165</v>
      </c>
    </row>
    <row r="2779" spans="1:11" ht="38.25" hidden="1" x14ac:dyDescent="0.2">
      <c r="A2779" s="136">
        <v>2778</v>
      </c>
      <c r="B2779" s="199" t="s">
        <v>13288</v>
      </c>
      <c r="C2779" s="200" t="s">
        <v>1940</v>
      </c>
      <c r="D2779" s="188" t="s">
        <v>1174</v>
      </c>
      <c r="E2779" s="188" t="s">
        <v>827</v>
      </c>
      <c r="F2779" s="188" t="s">
        <v>3032</v>
      </c>
      <c r="G2779" s="188" t="s">
        <v>13239</v>
      </c>
      <c r="H2779" s="217" t="s">
        <v>13385</v>
      </c>
      <c r="I2779" s="208" t="s">
        <v>4416</v>
      </c>
      <c r="J2779" s="209" t="s">
        <v>4417</v>
      </c>
      <c r="K2779" s="125" t="s">
        <v>14166</v>
      </c>
    </row>
    <row r="2780" spans="1:11" ht="25.5" hidden="1" x14ac:dyDescent="0.2">
      <c r="A2780" s="136">
        <v>2779</v>
      </c>
      <c r="B2780" s="199" t="s">
        <v>13289</v>
      </c>
      <c r="C2780" s="200" t="s">
        <v>6783</v>
      </c>
      <c r="D2780" s="188" t="s">
        <v>1907</v>
      </c>
      <c r="E2780" s="188" t="s">
        <v>827</v>
      </c>
      <c r="F2780" s="188" t="s">
        <v>3032</v>
      </c>
      <c r="G2780" s="188" t="s">
        <v>13239</v>
      </c>
      <c r="H2780" s="217" t="s">
        <v>13386</v>
      </c>
      <c r="I2780" s="208" t="s">
        <v>4463</v>
      </c>
      <c r="J2780" s="209" t="s">
        <v>4464</v>
      </c>
      <c r="K2780" s="125" t="s">
        <v>14167</v>
      </c>
    </row>
    <row r="2781" spans="1:11" ht="51" hidden="1" x14ac:dyDescent="0.2">
      <c r="A2781" s="136">
        <v>2780</v>
      </c>
      <c r="B2781" s="199" t="s">
        <v>13290</v>
      </c>
      <c r="C2781" s="200" t="s">
        <v>3534</v>
      </c>
      <c r="D2781" s="188" t="s">
        <v>1397</v>
      </c>
      <c r="E2781" s="188" t="s">
        <v>827</v>
      </c>
      <c r="F2781" s="188" t="s">
        <v>3032</v>
      </c>
      <c r="G2781" s="188" t="s">
        <v>13239</v>
      </c>
      <c r="H2781" s="217" t="s">
        <v>13387</v>
      </c>
      <c r="I2781" s="208" t="s">
        <v>4376</v>
      </c>
      <c r="J2781" s="209" t="s">
        <v>11444</v>
      </c>
      <c r="K2781" s="125" t="s">
        <v>14168</v>
      </c>
    </row>
    <row r="2782" spans="1:11" ht="51" hidden="1" x14ac:dyDescent="0.2">
      <c r="A2782" s="136">
        <v>2781</v>
      </c>
      <c r="B2782" s="199" t="s">
        <v>13291</v>
      </c>
      <c r="C2782" s="200" t="s">
        <v>13292</v>
      </c>
      <c r="D2782" s="188" t="s">
        <v>1774</v>
      </c>
      <c r="E2782" s="188" t="s">
        <v>827</v>
      </c>
      <c r="F2782" s="188" t="s">
        <v>3032</v>
      </c>
      <c r="G2782" s="188" t="s">
        <v>13239</v>
      </c>
      <c r="H2782" s="217" t="s">
        <v>13388</v>
      </c>
      <c r="I2782" s="208" t="s">
        <v>1323</v>
      </c>
      <c r="J2782" s="209" t="s">
        <v>11444</v>
      </c>
      <c r="K2782" s="125" t="s">
        <v>14169</v>
      </c>
    </row>
    <row r="2783" spans="1:11" ht="25.5" hidden="1" x14ac:dyDescent="0.2">
      <c r="A2783" s="136">
        <v>2782</v>
      </c>
      <c r="B2783" s="199" t="s">
        <v>13295</v>
      </c>
      <c r="C2783" s="200" t="s">
        <v>13296</v>
      </c>
      <c r="D2783" s="188" t="s">
        <v>1606</v>
      </c>
      <c r="E2783" s="188" t="s">
        <v>1048</v>
      </c>
      <c r="F2783" s="188" t="s">
        <v>3032</v>
      </c>
      <c r="G2783" s="188" t="s">
        <v>13239</v>
      </c>
      <c r="H2783" s="217" t="s">
        <v>13391</v>
      </c>
      <c r="I2783" s="208" t="s">
        <v>4432</v>
      </c>
      <c r="J2783" s="209" t="s">
        <v>2987</v>
      </c>
      <c r="K2783" s="125" t="s">
        <v>14170</v>
      </c>
    </row>
    <row r="2784" spans="1:11" ht="51" hidden="1" x14ac:dyDescent="0.2">
      <c r="A2784" s="136">
        <v>2783</v>
      </c>
      <c r="B2784" s="199" t="s">
        <v>13293</v>
      </c>
      <c r="C2784" s="200" t="s">
        <v>13294</v>
      </c>
      <c r="D2784" s="188" t="s">
        <v>1407</v>
      </c>
      <c r="E2784" s="188" t="s">
        <v>827</v>
      </c>
      <c r="F2784" s="188" t="s">
        <v>3032</v>
      </c>
      <c r="G2784" s="188" t="s">
        <v>13239</v>
      </c>
      <c r="H2784" s="217" t="s">
        <v>13390</v>
      </c>
      <c r="I2784" s="208" t="s">
        <v>1609</v>
      </c>
      <c r="J2784" s="209" t="s">
        <v>13901</v>
      </c>
      <c r="K2784" s="125" t="s">
        <v>14171</v>
      </c>
    </row>
    <row r="2785" spans="1:11" ht="51" hidden="1" x14ac:dyDescent="0.2">
      <c r="A2785" s="136">
        <v>2784</v>
      </c>
      <c r="B2785" s="199" t="s">
        <v>3607</v>
      </c>
      <c r="C2785" s="200" t="s">
        <v>2849</v>
      </c>
      <c r="D2785" s="188" t="s">
        <v>13252</v>
      </c>
      <c r="E2785" s="188" t="s">
        <v>827</v>
      </c>
      <c r="F2785" s="188" t="s">
        <v>3032</v>
      </c>
      <c r="G2785" s="188" t="s">
        <v>13239</v>
      </c>
      <c r="H2785" s="196" t="s">
        <v>13389</v>
      </c>
      <c r="I2785" s="208" t="s">
        <v>1891</v>
      </c>
      <c r="J2785" s="209" t="s">
        <v>11444</v>
      </c>
      <c r="K2785" s="125" t="s">
        <v>14172</v>
      </c>
    </row>
    <row r="2786" spans="1:11" ht="51" hidden="1" x14ac:dyDescent="0.2">
      <c r="A2786" s="136">
        <v>2785</v>
      </c>
      <c r="B2786" s="199" t="s">
        <v>13297</v>
      </c>
      <c r="C2786" s="200" t="s">
        <v>13298</v>
      </c>
      <c r="D2786" s="188" t="s">
        <v>1124</v>
      </c>
      <c r="E2786" s="188" t="s">
        <v>1048</v>
      </c>
      <c r="F2786" s="188" t="s">
        <v>3032</v>
      </c>
      <c r="G2786" s="188" t="s">
        <v>13239</v>
      </c>
      <c r="H2786" s="196" t="s">
        <v>13392</v>
      </c>
      <c r="I2786" s="208" t="s">
        <v>2521</v>
      </c>
      <c r="J2786" s="209" t="s">
        <v>11444</v>
      </c>
      <c r="K2786" s="125" t="s">
        <v>14173</v>
      </c>
    </row>
    <row r="2787" spans="1:11" ht="25.5" hidden="1" x14ac:dyDescent="0.2">
      <c r="A2787" s="136">
        <v>2786</v>
      </c>
      <c r="B2787" s="199" t="s">
        <v>13776</v>
      </c>
      <c r="C2787" s="200" t="s">
        <v>13777</v>
      </c>
      <c r="D2787" s="188" t="s">
        <v>13252</v>
      </c>
      <c r="E2787" s="188" t="s">
        <v>827</v>
      </c>
      <c r="F2787" s="188" t="s">
        <v>3032</v>
      </c>
      <c r="G2787" s="188" t="s">
        <v>13239</v>
      </c>
      <c r="H2787" s="217" t="s">
        <v>13918</v>
      </c>
      <c r="I2787" s="208" t="s">
        <v>2261</v>
      </c>
      <c r="J2787" s="209" t="s">
        <v>2987</v>
      </c>
      <c r="K2787" s="125" t="s">
        <v>14174</v>
      </c>
    </row>
    <row r="2788" spans="1:11" ht="51" hidden="1" x14ac:dyDescent="0.2">
      <c r="A2788" s="136">
        <v>2787</v>
      </c>
      <c r="B2788" s="199" t="s">
        <v>10565</v>
      </c>
      <c r="C2788" s="200" t="s">
        <v>3865</v>
      </c>
      <c r="D2788" s="188" t="s">
        <v>1078</v>
      </c>
      <c r="E2788" s="188" t="s">
        <v>827</v>
      </c>
      <c r="F2788" s="188" t="s">
        <v>3032</v>
      </c>
      <c r="G2788" s="188" t="s">
        <v>13239</v>
      </c>
      <c r="H2788" s="217" t="s">
        <v>13393</v>
      </c>
      <c r="I2788" s="208" t="s">
        <v>1353</v>
      </c>
      <c r="J2788" s="209" t="s">
        <v>1750</v>
      </c>
      <c r="K2788" s="125" t="s">
        <v>14175</v>
      </c>
    </row>
    <row r="2789" spans="1:11" ht="38.25" hidden="1" x14ac:dyDescent="0.2">
      <c r="A2789" s="136">
        <v>2788</v>
      </c>
      <c r="B2789" s="199" t="s">
        <v>13301</v>
      </c>
      <c r="C2789" s="200" t="s">
        <v>1515</v>
      </c>
      <c r="D2789" s="188" t="s">
        <v>13252</v>
      </c>
      <c r="E2789" s="188" t="s">
        <v>827</v>
      </c>
      <c r="F2789" s="188" t="s">
        <v>3032</v>
      </c>
      <c r="G2789" s="188" t="s">
        <v>13239</v>
      </c>
      <c r="H2789" s="208" t="s">
        <v>13394</v>
      </c>
      <c r="I2789" s="208" t="s">
        <v>13919</v>
      </c>
      <c r="J2789" s="209" t="s">
        <v>13425</v>
      </c>
      <c r="K2789" s="125" t="s">
        <v>14176</v>
      </c>
    </row>
    <row r="2790" spans="1:11" ht="51" hidden="1" x14ac:dyDescent="0.2">
      <c r="A2790" s="136">
        <v>2789</v>
      </c>
      <c r="B2790" s="199" t="s">
        <v>13299</v>
      </c>
      <c r="C2790" s="200" t="s">
        <v>13300</v>
      </c>
      <c r="D2790" s="188" t="s">
        <v>1407</v>
      </c>
      <c r="E2790" s="188" t="s">
        <v>827</v>
      </c>
      <c r="F2790" s="188" t="s">
        <v>3032</v>
      </c>
      <c r="G2790" s="188" t="s">
        <v>13239</v>
      </c>
      <c r="H2790" s="217" t="s">
        <v>13920</v>
      </c>
      <c r="I2790" s="208" t="s">
        <v>2022</v>
      </c>
      <c r="J2790" s="209" t="s">
        <v>11444</v>
      </c>
      <c r="K2790" s="125" t="s">
        <v>14177</v>
      </c>
    </row>
    <row r="2791" spans="1:11" ht="38.25" hidden="1" x14ac:dyDescent="0.2">
      <c r="A2791" s="136">
        <v>2790</v>
      </c>
      <c r="B2791" s="199" t="s">
        <v>13303</v>
      </c>
      <c r="C2791" s="200" t="s">
        <v>11569</v>
      </c>
      <c r="D2791" s="188" t="s">
        <v>13252</v>
      </c>
      <c r="E2791" s="188" t="s">
        <v>1048</v>
      </c>
      <c r="F2791" s="188" t="s">
        <v>3032</v>
      </c>
      <c r="G2791" s="188" t="s">
        <v>13239</v>
      </c>
      <c r="H2791" s="217" t="s">
        <v>13396</v>
      </c>
      <c r="I2791" s="208" t="s">
        <v>13921</v>
      </c>
      <c r="J2791" s="209" t="s">
        <v>2527</v>
      </c>
      <c r="K2791" s="125" t="s">
        <v>14178</v>
      </c>
    </row>
    <row r="2792" spans="1:11" ht="51" hidden="1" x14ac:dyDescent="0.2">
      <c r="A2792" s="136">
        <v>2791</v>
      </c>
      <c r="B2792" s="199" t="s">
        <v>13306</v>
      </c>
      <c r="C2792" s="200" t="s">
        <v>13307</v>
      </c>
      <c r="D2792" s="188" t="s">
        <v>1058</v>
      </c>
      <c r="E2792" s="188" t="s">
        <v>827</v>
      </c>
      <c r="F2792" s="188" t="s">
        <v>3032</v>
      </c>
      <c r="G2792" s="188" t="s">
        <v>13239</v>
      </c>
      <c r="H2792" s="196" t="s">
        <v>13397</v>
      </c>
      <c r="I2792" s="208" t="s">
        <v>4378</v>
      </c>
      <c r="J2792" s="209" t="s">
        <v>11444</v>
      </c>
      <c r="K2792" s="125" t="s">
        <v>14179</v>
      </c>
    </row>
    <row r="2793" spans="1:11" ht="51" hidden="1" x14ac:dyDescent="0.2">
      <c r="A2793" s="136">
        <v>2792</v>
      </c>
      <c r="B2793" s="199" t="s">
        <v>13304</v>
      </c>
      <c r="C2793" s="200" t="s">
        <v>13305</v>
      </c>
      <c r="D2793" s="188" t="s">
        <v>13252</v>
      </c>
      <c r="E2793" s="188" t="s">
        <v>827</v>
      </c>
      <c r="F2793" s="188" t="s">
        <v>3032</v>
      </c>
      <c r="G2793" s="188" t="s">
        <v>13239</v>
      </c>
      <c r="H2793" s="217" t="s">
        <v>13922</v>
      </c>
      <c r="I2793" s="208" t="s">
        <v>10661</v>
      </c>
      <c r="J2793" s="209" t="s">
        <v>11444</v>
      </c>
      <c r="K2793" s="125" t="s">
        <v>14180</v>
      </c>
    </row>
    <row r="2794" spans="1:11" ht="51" hidden="1" x14ac:dyDescent="0.2">
      <c r="A2794" s="136">
        <v>2793</v>
      </c>
      <c r="B2794" s="199" t="s">
        <v>13308</v>
      </c>
      <c r="C2794" s="200" t="s">
        <v>2596</v>
      </c>
      <c r="D2794" s="188" t="s">
        <v>1078</v>
      </c>
      <c r="E2794" s="188" t="s">
        <v>1036</v>
      </c>
      <c r="F2794" s="188" t="s">
        <v>3032</v>
      </c>
      <c r="G2794" s="188" t="s">
        <v>13239</v>
      </c>
      <c r="H2794" s="217" t="s">
        <v>13398</v>
      </c>
      <c r="I2794" s="208" t="s">
        <v>1968</v>
      </c>
      <c r="J2794" s="209" t="s">
        <v>11444</v>
      </c>
      <c r="K2794" s="125" t="s">
        <v>14181</v>
      </c>
    </row>
    <row r="2795" spans="1:11" ht="38.25" hidden="1" x14ac:dyDescent="0.2">
      <c r="A2795" s="136">
        <v>2794</v>
      </c>
      <c r="B2795" s="199" t="s">
        <v>13309</v>
      </c>
      <c r="C2795" s="200" t="s">
        <v>7497</v>
      </c>
      <c r="D2795" s="188" t="s">
        <v>1078</v>
      </c>
      <c r="E2795" s="188" t="s">
        <v>1048</v>
      </c>
      <c r="F2795" s="188" t="s">
        <v>3032</v>
      </c>
      <c r="G2795" s="188" t="s">
        <v>13239</v>
      </c>
      <c r="H2795" s="217" t="s">
        <v>13399</v>
      </c>
      <c r="I2795" s="208" t="s">
        <v>11373</v>
      </c>
      <c r="J2795" s="209" t="s">
        <v>4924</v>
      </c>
      <c r="K2795" s="125" t="s">
        <v>14182</v>
      </c>
    </row>
    <row r="2796" spans="1:11" ht="38.25" hidden="1" x14ac:dyDescent="0.2">
      <c r="A2796" s="136">
        <v>2795</v>
      </c>
      <c r="B2796" s="199" t="s">
        <v>13310</v>
      </c>
      <c r="C2796" s="200" t="s">
        <v>5537</v>
      </c>
      <c r="D2796" s="188" t="s">
        <v>1058</v>
      </c>
      <c r="E2796" s="188" t="s">
        <v>1048</v>
      </c>
      <c r="F2796" s="188" t="s">
        <v>3032</v>
      </c>
      <c r="G2796" s="188" t="s">
        <v>13239</v>
      </c>
      <c r="H2796" s="217" t="s">
        <v>13400</v>
      </c>
      <c r="I2796" s="208" t="s">
        <v>4602</v>
      </c>
      <c r="J2796" s="209" t="s">
        <v>4924</v>
      </c>
      <c r="K2796" s="125" t="s">
        <v>14183</v>
      </c>
    </row>
    <row r="2797" spans="1:11" ht="51" hidden="1" x14ac:dyDescent="0.2">
      <c r="A2797" s="136">
        <v>2796</v>
      </c>
      <c r="B2797" s="199" t="s">
        <v>13311</v>
      </c>
      <c r="C2797" s="200" t="s">
        <v>13312</v>
      </c>
      <c r="D2797" s="188" t="s">
        <v>1058</v>
      </c>
      <c r="E2797" s="188" t="s">
        <v>827</v>
      </c>
      <c r="F2797" s="188" t="s">
        <v>3032</v>
      </c>
      <c r="G2797" s="188" t="s">
        <v>13239</v>
      </c>
      <c r="H2797" s="217" t="s">
        <v>13923</v>
      </c>
      <c r="I2797" s="208" t="s">
        <v>13845</v>
      </c>
      <c r="J2797" s="209" t="s">
        <v>11444</v>
      </c>
      <c r="K2797" s="125" t="s">
        <v>14184</v>
      </c>
    </row>
    <row r="2798" spans="1:11" ht="38.25" hidden="1" x14ac:dyDescent="0.2">
      <c r="A2798" s="136">
        <v>2797</v>
      </c>
      <c r="B2798" s="199" t="s">
        <v>10999</v>
      </c>
      <c r="C2798" s="200" t="s">
        <v>13313</v>
      </c>
      <c r="D2798" s="188" t="s">
        <v>1606</v>
      </c>
      <c r="E2798" s="188" t="s">
        <v>827</v>
      </c>
      <c r="F2798" s="188" t="s">
        <v>3032</v>
      </c>
      <c r="G2798" s="188" t="s">
        <v>13239</v>
      </c>
      <c r="H2798" s="196" t="s">
        <v>13924</v>
      </c>
      <c r="I2798" s="208" t="s">
        <v>4432</v>
      </c>
      <c r="J2798" s="209" t="s">
        <v>2987</v>
      </c>
      <c r="K2798" s="125" t="s">
        <v>14185</v>
      </c>
    </row>
    <row r="2799" spans="1:11" ht="25.5" hidden="1" x14ac:dyDescent="0.2">
      <c r="A2799" s="136">
        <v>2798</v>
      </c>
      <c r="B2799" s="199" t="s">
        <v>13314</v>
      </c>
      <c r="C2799" s="200" t="s">
        <v>7975</v>
      </c>
      <c r="D2799" s="188" t="s">
        <v>1058</v>
      </c>
      <c r="E2799" s="188" t="s">
        <v>1048</v>
      </c>
      <c r="F2799" s="188" t="s">
        <v>3032</v>
      </c>
      <c r="G2799" s="188" t="s">
        <v>13239</v>
      </c>
      <c r="H2799" s="196" t="s">
        <v>13401</v>
      </c>
      <c r="I2799" s="208" t="s">
        <v>11208</v>
      </c>
      <c r="J2799" s="209" t="s">
        <v>2361</v>
      </c>
      <c r="K2799" s="125" t="s">
        <v>14186</v>
      </c>
    </row>
    <row r="2800" spans="1:11" ht="51" hidden="1" x14ac:dyDescent="0.2">
      <c r="A2800" s="136">
        <v>2799</v>
      </c>
      <c r="B2800" s="199" t="s">
        <v>13315</v>
      </c>
      <c r="C2800" s="200" t="s">
        <v>13316</v>
      </c>
      <c r="D2800" s="188" t="s">
        <v>13252</v>
      </c>
      <c r="E2800" s="188" t="s">
        <v>1048</v>
      </c>
      <c r="F2800" s="188" t="s">
        <v>3032</v>
      </c>
      <c r="G2800" s="188" t="s">
        <v>13239</v>
      </c>
      <c r="H2800" s="217" t="s">
        <v>13925</v>
      </c>
      <c r="I2800" s="208" t="s">
        <v>2366</v>
      </c>
      <c r="J2800" s="209" t="s">
        <v>4398</v>
      </c>
      <c r="K2800" s="125" t="s">
        <v>14187</v>
      </c>
    </row>
    <row r="2801" spans="1:11" ht="38.25" hidden="1" x14ac:dyDescent="0.2">
      <c r="A2801" s="136">
        <v>2800</v>
      </c>
      <c r="B2801" s="199" t="s">
        <v>13319</v>
      </c>
      <c r="C2801" s="200" t="s">
        <v>13320</v>
      </c>
      <c r="D2801" s="188" t="s">
        <v>1907</v>
      </c>
      <c r="E2801" s="188" t="s">
        <v>827</v>
      </c>
      <c r="F2801" s="188" t="s">
        <v>3032</v>
      </c>
      <c r="G2801" s="188" t="s">
        <v>13239</v>
      </c>
      <c r="H2801" s="217" t="s">
        <v>13403</v>
      </c>
      <c r="I2801" s="208" t="s">
        <v>2122</v>
      </c>
      <c r="J2801" s="209" t="s">
        <v>2011</v>
      </c>
      <c r="K2801" s="125" t="s">
        <v>14188</v>
      </c>
    </row>
    <row r="2802" spans="1:11" ht="51" hidden="1" x14ac:dyDescent="0.2">
      <c r="A2802" s="136">
        <v>2801</v>
      </c>
      <c r="B2802" s="199" t="s">
        <v>13321</v>
      </c>
      <c r="C2802" s="200" t="s">
        <v>2059</v>
      </c>
      <c r="D2802" s="188" t="s">
        <v>1407</v>
      </c>
      <c r="E2802" s="188" t="s">
        <v>827</v>
      </c>
      <c r="F2802" s="188" t="s">
        <v>3032</v>
      </c>
      <c r="G2802" s="188" t="s">
        <v>13239</v>
      </c>
      <c r="H2802" s="217" t="s">
        <v>13926</v>
      </c>
      <c r="I2802" s="208" t="s">
        <v>13429</v>
      </c>
      <c r="J2802" s="209" t="s">
        <v>11444</v>
      </c>
      <c r="K2802" s="125" t="s">
        <v>14189</v>
      </c>
    </row>
    <row r="2803" spans="1:11" ht="38.25" hidden="1" x14ac:dyDescent="0.2">
      <c r="A2803" s="136">
        <v>2802</v>
      </c>
      <c r="B2803" s="199" t="s">
        <v>13317</v>
      </c>
      <c r="C2803" s="200" t="s">
        <v>13318</v>
      </c>
      <c r="D2803" s="188" t="s">
        <v>1765</v>
      </c>
      <c r="E2803" s="188" t="s">
        <v>827</v>
      </c>
      <c r="F2803" s="188" t="s">
        <v>3032</v>
      </c>
      <c r="G2803" s="188" t="s">
        <v>13239</v>
      </c>
      <c r="H2803" s="214" t="s">
        <v>13402</v>
      </c>
      <c r="I2803" s="219" t="s">
        <v>13424</v>
      </c>
      <c r="J2803" s="209" t="s">
        <v>13425</v>
      </c>
      <c r="K2803" s="125" t="s">
        <v>14190</v>
      </c>
    </row>
    <row r="2804" spans="1:11" ht="25.5" hidden="1" x14ac:dyDescent="0.2">
      <c r="A2804" s="136">
        <v>2803</v>
      </c>
      <c r="B2804" s="199" t="s">
        <v>7992</v>
      </c>
      <c r="C2804" s="200" t="s">
        <v>5958</v>
      </c>
      <c r="D2804" s="188" t="s">
        <v>1407</v>
      </c>
      <c r="E2804" s="188" t="s">
        <v>1048</v>
      </c>
      <c r="F2804" s="188" t="s">
        <v>3032</v>
      </c>
      <c r="G2804" s="188" t="s">
        <v>13239</v>
      </c>
      <c r="H2804" s="217" t="s">
        <v>13404</v>
      </c>
      <c r="I2804" s="208" t="s">
        <v>13428</v>
      </c>
      <c r="J2804" s="209" t="s">
        <v>13927</v>
      </c>
      <c r="K2804" s="125" t="s">
        <v>14191</v>
      </c>
    </row>
    <row r="2805" spans="1:11" ht="51" hidden="1" x14ac:dyDescent="0.2">
      <c r="A2805" s="136">
        <v>2804</v>
      </c>
      <c r="B2805" s="199" t="s">
        <v>13322</v>
      </c>
      <c r="C2805" s="200" t="s">
        <v>11772</v>
      </c>
      <c r="D2805" s="188" t="s">
        <v>1078</v>
      </c>
      <c r="E2805" s="188" t="s">
        <v>1048</v>
      </c>
      <c r="F2805" s="188" t="s">
        <v>3032</v>
      </c>
      <c r="G2805" s="188" t="s">
        <v>13239</v>
      </c>
      <c r="H2805" s="217" t="s">
        <v>13928</v>
      </c>
      <c r="I2805" s="208" t="s">
        <v>2794</v>
      </c>
      <c r="J2805" s="209" t="s">
        <v>11444</v>
      </c>
      <c r="K2805" s="125" t="s">
        <v>14192</v>
      </c>
    </row>
    <row r="2806" spans="1:11" ht="51" hidden="1" x14ac:dyDescent="0.2">
      <c r="A2806" s="136">
        <v>2805</v>
      </c>
      <c r="B2806" s="199" t="s">
        <v>13323</v>
      </c>
      <c r="C2806" s="200" t="s">
        <v>13324</v>
      </c>
      <c r="D2806" s="188" t="s">
        <v>1078</v>
      </c>
      <c r="E2806" s="188" t="s">
        <v>1048</v>
      </c>
      <c r="F2806" s="188" t="s">
        <v>3032</v>
      </c>
      <c r="G2806" s="188" t="s">
        <v>13239</v>
      </c>
      <c r="H2806" s="217" t="s">
        <v>13405</v>
      </c>
      <c r="I2806" s="208" t="s">
        <v>2246</v>
      </c>
      <c r="J2806" s="209" t="s">
        <v>11444</v>
      </c>
      <c r="K2806" s="125" t="s">
        <v>14193</v>
      </c>
    </row>
    <row r="2807" spans="1:11" ht="51" hidden="1" x14ac:dyDescent="0.2">
      <c r="A2807" s="136">
        <v>2806</v>
      </c>
      <c r="B2807" s="199" t="s">
        <v>7683</v>
      </c>
      <c r="C2807" s="200" t="s">
        <v>13325</v>
      </c>
      <c r="D2807" s="188" t="s">
        <v>1404</v>
      </c>
      <c r="E2807" s="188" t="s">
        <v>1048</v>
      </c>
      <c r="F2807" s="188" t="s">
        <v>3032</v>
      </c>
      <c r="G2807" s="188" t="s">
        <v>13239</v>
      </c>
      <c r="H2807" s="217" t="s">
        <v>13929</v>
      </c>
      <c r="I2807" s="208" t="s">
        <v>4376</v>
      </c>
      <c r="J2807" s="209" t="s">
        <v>11444</v>
      </c>
      <c r="K2807" s="125" t="s">
        <v>14194</v>
      </c>
    </row>
    <row r="2808" spans="1:11" ht="51" hidden="1" x14ac:dyDescent="0.2">
      <c r="A2808" s="136">
        <v>2807</v>
      </c>
      <c r="B2808" s="199" t="s">
        <v>2948</v>
      </c>
      <c r="C2808" s="200" t="s">
        <v>11076</v>
      </c>
      <c r="D2808" s="188" t="s">
        <v>13778</v>
      </c>
      <c r="E2808" s="188" t="s">
        <v>1048</v>
      </c>
      <c r="F2808" s="188" t="s">
        <v>3032</v>
      </c>
      <c r="G2808" s="188" t="s">
        <v>13239</v>
      </c>
      <c r="H2808" s="208" t="s">
        <v>13930</v>
      </c>
      <c r="I2808" s="208" t="s">
        <v>52</v>
      </c>
      <c r="J2808" s="209" t="s">
        <v>11444</v>
      </c>
      <c r="K2808" s="125" t="s">
        <v>14195</v>
      </c>
    </row>
    <row r="2809" spans="1:11" ht="51" hidden="1" x14ac:dyDescent="0.2">
      <c r="A2809" s="136">
        <v>2808</v>
      </c>
      <c r="B2809" s="199" t="s">
        <v>13329</v>
      </c>
      <c r="C2809" s="200" t="s">
        <v>13278</v>
      </c>
      <c r="D2809" s="188" t="s">
        <v>1149</v>
      </c>
      <c r="E2809" s="188" t="s">
        <v>827</v>
      </c>
      <c r="F2809" s="188" t="s">
        <v>3032</v>
      </c>
      <c r="G2809" s="188" t="s">
        <v>13239</v>
      </c>
      <c r="H2809" s="217" t="s">
        <v>13406</v>
      </c>
      <c r="I2809" s="208" t="s">
        <v>10635</v>
      </c>
      <c r="J2809" s="209" t="s">
        <v>11444</v>
      </c>
      <c r="K2809" s="125" t="s">
        <v>14196</v>
      </c>
    </row>
    <row r="2810" spans="1:11" ht="51" hidden="1" x14ac:dyDescent="0.2">
      <c r="A2810" s="136">
        <v>2809</v>
      </c>
      <c r="B2810" s="199" t="s">
        <v>7831</v>
      </c>
      <c r="C2810" s="200" t="s">
        <v>13330</v>
      </c>
      <c r="D2810" s="188" t="s">
        <v>1407</v>
      </c>
      <c r="E2810" s="188" t="s">
        <v>1048</v>
      </c>
      <c r="F2810" s="188" t="s">
        <v>3032</v>
      </c>
      <c r="G2810" s="188" t="s">
        <v>13239</v>
      </c>
      <c r="H2810" s="217" t="s">
        <v>13407</v>
      </c>
      <c r="I2810" s="208" t="s">
        <v>4376</v>
      </c>
      <c r="J2810" s="209" t="s">
        <v>11444</v>
      </c>
      <c r="K2810" s="125" t="s">
        <v>14197</v>
      </c>
    </row>
    <row r="2811" spans="1:11" ht="51" hidden="1" x14ac:dyDescent="0.2">
      <c r="A2811" s="136">
        <v>2810</v>
      </c>
      <c r="B2811" s="199" t="s">
        <v>5466</v>
      </c>
      <c r="C2811" s="200" t="s">
        <v>13328</v>
      </c>
      <c r="D2811" s="188" t="s">
        <v>1078</v>
      </c>
      <c r="E2811" s="188" t="s">
        <v>1036</v>
      </c>
      <c r="F2811" s="188" t="s">
        <v>3032</v>
      </c>
      <c r="G2811" s="188" t="s">
        <v>13239</v>
      </c>
      <c r="H2811" s="217" t="s">
        <v>13931</v>
      </c>
      <c r="I2811" s="208" t="s">
        <v>1804</v>
      </c>
      <c r="J2811" s="209" t="s">
        <v>11444</v>
      </c>
      <c r="K2811" s="125" t="s">
        <v>14198</v>
      </c>
    </row>
    <row r="2812" spans="1:11" ht="51" hidden="1" x14ac:dyDescent="0.2">
      <c r="A2812" s="136">
        <v>2811</v>
      </c>
      <c r="B2812" s="199" t="s">
        <v>13326</v>
      </c>
      <c r="C2812" s="200" t="s">
        <v>13327</v>
      </c>
      <c r="D2812" s="188" t="s">
        <v>13252</v>
      </c>
      <c r="E2812" s="188" t="s">
        <v>827</v>
      </c>
      <c r="F2812" s="188" t="s">
        <v>3032</v>
      </c>
      <c r="G2812" s="188" t="s">
        <v>13239</v>
      </c>
      <c r="H2812" s="214" t="s">
        <v>13932</v>
      </c>
      <c r="I2812" s="208" t="s">
        <v>2542</v>
      </c>
      <c r="J2812" s="209" t="s">
        <v>11133</v>
      </c>
      <c r="K2812" s="125" t="s">
        <v>14199</v>
      </c>
    </row>
    <row r="2813" spans="1:11" ht="51" hidden="1" x14ac:dyDescent="0.2">
      <c r="A2813" s="136">
        <v>2812</v>
      </c>
      <c r="B2813" s="199" t="s">
        <v>13332</v>
      </c>
      <c r="C2813" s="200" t="s">
        <v>6721</v>
      </c>
      <c r="D2813" s="188" t="s">
        <v>13252</v>
      </c>
      <c r="E2813" s="188" t="s">
        <v>827</v>
      </c>
      <c r="F2813" s="188" t="s">
        <v>3032</v>
      </c>
      <c r="G2813" s="188" t="s">
        <v>13239</v>
      </c>
      <c r="H2813" s="217" t="s">
        <v>13409</v>
      </c>
      <c r="I2813" s="208" t="s">
        <v>1816</v>
      </c>
      <c r="J2813" s="209" t="s">
        <v>11444</v>
      </c>
      <c r="K2813" s="125" t="s">
        <v>14200</v>
      </c>
    </row>
    <row r="2814" spans="1:11" ht="51" hidden="1" x14ac:dyDescent="0.2">
      <c r="A2814" s="136">
        <v>2813</v>
      </c>
      <c r="B2814" s="199" t="s">
        <v>13333</v>
      </c>
      <c r="C2814" s="200" t="s">
        <v>7798</v>
      </c>
      <c r="D2814" s="188" t="s">
        <v>1078</v>
      </c>
      <c r="E2814" s="188" t="s">
        <v>827</v>
      </c>
      <c r="F2814" s="188" t="s">
        <v>3032</v>
      </c>
      <c r="G2814" s="188" t="s">
        <v>13239</v>
      </c>
      <c r="H2814" s="217" t="s">
        <v>13933</v>
      </c>
      <c r="I2814" s="208" t="s">
        <v>1804</v>
      </c>
      <c r="J2814" s="209" t="s">
        <v>11444</v>
      </c>
      <c r="K2814" s="125" t="s">
        <v>14201</v>
      </c>
    </row>
    <row r="2815" spans="1:11" ht="51" hidden="1" x14ac:dyDescent="0.2">
      <c r="A2815" s="136">
        <v>2814</v>
      </c>
      <c r="B2815" s="199" t="s">
        <v>13334</v>
      </c>
      <c r="C2815" s="200" t="s">
        <v>13335</v>
      </c>
      <c r="D2815" s="188" t="s">
        <v>1132</v>
      </c>
      <c r="E2815" s="188" t="s">
        <v>1048</v>
      </c>
      <c r="F2815" s="188" t="s">
        <v>3032</v>
      </c>
      <c r="G2815" s="188" t="s">
        <v>13239</v>
      </c>
      <c r="H2815" s="217" t="s">
        <v>13934</v>
      </c>
      <c r="I2815" s="208" t="s">
        <v>2001</v>
      </c>
      <c r="J2815" s="209" t="s">
        <v>11444</v>
      </c>
      <c r="K2815" s="125" t="s">
        <v>14202</v>
      </c>
    </row>
    <row r="2816" spans="1:11" ht="51" hidden="1" x14ac:dyDescent="0.2">
      <c r="A2816" s="136">
        <v>2815</v>
      </c>
      <c r="B2816" s="199" t="s">
        <v>13336</v>
      </c>
      <c r="C2816" s="200" t="s">
        <v>3833</v>
      </c>
      <c r="D2816" s="188" t="s">
        <v>13252</v>
      </c>
      <c r="E2816" s="188" t="s">
        <v>1048</v>
      </c>
      <c r="F2816" s="188" t="s">
        <v>3032</v>
      </c>
      <c r="G2816" s="188" t="s">
        <v>13239</v>
      </c>
      <c r="H2816" s="220" t="s">
        <v>13410</v>
      </c>
      <c r="I2816" s="208" t="s">
        <v>11245</v>
      </c>
      <c r="J2816" s="209" t="s">
        <v>11246</v>
      </c>
      <c r="K2816" s="125" t="s">
        <v>14203</v>
      </c>
    </row>
    <row r="2817" spans="1:11" ht="38.25" hidden="1" x14ac:dyDescent="0.2">
      <c r="A2817" s="136">
        <v>2816</v>
      </c>
      <c r="B2817" s="203" t="s">
        <v>13339</v>
      </c>
      <c r="C2817" s="204" t="s">
        <v>13340</v>
      </c>
      <c r="D2817" s="188" t="s">
        <v>1407</v>
      </c>
      <c r="E2817" s="188" t="s">
        <v>1048</v>
      </c>
      <c r="F2817" s="188" t="s">
        <v>3032</v>
      </c>
      <c r="G2817" s="188" t="s">
        <v>13239</v>
      </c>
      <c r="H2817" s="221" t="s">
        <v>13411</v>
      </c>
      <c r="I2817" s="222" t="s">
        <v>4422</v>
      </c>
      <c r="J2817" s="223" t="s">
        <v>11178</v>
      </c>
      <c r="K2817" s="125" t="s">
        <v>14204</v>
      </c>
    </row>
    <row r="2818" spans="1:11" ht="51" hidden="1" x14ac:dyDescent="0.2">
      <c r="A2818" s="136">
        <v>2817</v>
      </c>
      <c r="B2818" s="199" t="s">
        <v>10942</v>
      </c>
      <c r="C2818" s="200" t="s">
        <v>13341</v>
      </c>
      <c r="D2818" s="188" t="s">
        <v>13252</v>
      </c>
      <c r="E2818" s="188" t="s">
        <v>1048</v>
      </c>
      <c r="F2818" s="188" t="s">
        <v>3032</v>
      </c>
      <c r="G2818" s="188" t="s">
        <v>13239</v>
      </c>
      <c r="H2818" s="218" t="s">
        <v>13935</v>
      </c>
      <c r="I2818" s="208" t="s">
        <v>13907</v>
      </c>
      <c r="J2818" s="209" t="s">
        <v>11444</v>
      </c>
      <c r="K2818" s="125" t="s">
        <v>14205</v>
      </c>
    </row>
    <row r="2819" spans="1:11" ht="51" hidden="1" x14ac:dyDescent="0.2">
      <c r="A2819" s="136">
        <v>2818</v>
      </c>
      <c r="B2819" s="199" t="s">
        <v>13337</v>
      </c>
      <c r="C2819" s="200" t="s">
        <v>13338</v>
      </c>
      <c r="D2819" s="188" t="s">
        <v>13252</v>
      </c>
      <c r="E2819" s="188" t="s">
        <v>1048</v>
      </c>
      <c r="F2819" s="188" t="s">
        <v>3032</v>
      </c>
      <c r="G2819" s="188" t="s">
        <v>13239</v>
      </c>
      <c r="H2819" s="214" t="s">
        <v>13936</v>
      </c>
      <c r="I2819" s="208" t="s">
        <v>4453</v>
      </c>
      <c r="J2819" s="209" t="s">
        <v>11178</v>
      </c>
      <c r="K2819" s="125" t="s">
        <v>14206</v>
      </c>
    </row>
    <row r="2820" spans="1:11" ht="51" hidden="1" x14ac:dyDescent="0.2">
      <c r="A2820" s="136">
        <v>2819</v>
      </c>
      <c r="B2820" s="201" t="s">
        <v>13342</v>
      </c>
      <c r="C2820" s="202" t="s">
        <v>13343</v>
      </c>
      <c r="D2820" s="188" t="s">
        <v>1058</v>
      </c>
      <c r="E2820" s="188" t="s">
        <v>827</v>
      </c>
      <c r="F2820" s="188" t="s">
        <v>3032</v>
      </c>
      <c r="G2820" s="188" t="s">
        <v>13239</v>
      </c>
      <c r="H2820" s="214" t="s">
        <v>13412</v>
      </c>
      <c r="I2820" s="217" t="s">
        <v>4376</v>
      </c>
      <c r="J2820" s="209" t="s">
        <v>11444</v>
      </c>
      <c r="K2820" s="125" t="s">
        <v>14207</v>
      </c>
    </row>
    <row r="2821" spans="1:11" ht="38.25" hidden="1" x14ac:dyDescent="0.2">
      <c r="A2821" s="136">
        <v>2820</v>
      </c>
      <c r="B2821" s="199" t="s">
        <v>13779</v>
      </c>
      <c r="C2821" s="205" t="s">
        <v>13780</v>
      </c>
      <c r="D2821" s="188" t="s">
        <v>13781</v>
      </c>
      <c r="E2821" s="188" t="s">
        <v>827</v>
      </c>
      <c r="F2821" s="188" t="s">
        <v>3032</v>
      </c>
      <c r="G2821" s="188" t="s">
        <v>13239</v>
      </c>
      <c r="H2821" s="217" t="s">
        <v>13937</v>
      </c>
      <c r="I2821" s="208" t="s">
        <v>22</v>
      </c>
      <c r="J2821" s="209" t="s">
        <v>1764</v>
      </c>
      <c r="K2821" s="125" t="s">
        <v>14208</v>
      </c>
    </row>
    <row r="2822" spans="1:11" ht="51" hidden="1" x14ac:dyDescent="0.2">
      <c r="A2822" s="136">
        <v>2821</v>
      </c>
      <c r="B2822" s="199" t="s">
        <v>13344</v>
      </c>
      <c r="C2822" s="200" t="s">
        <v>13345</v>
      </c>
      <c r="D2822" s="188" t="s">
        <v>13252</v>
      </c>
      <c r="E2822" s="188" t="s">
        <v>1048</v>
      </c>
      <c r="F2822" s="188" t="s">
        <v>3032</v>
      </c>
      <c r="G2822" s="188" t="s">
        <v>13239</v>
      </c>
      <c r="H2822" s="214" t="s">
        <v>13413</v>
      </c>
      <c r="I2822" s="208" t="s">
        <v>1323</v>
      </c>
      <c r="J2822" s="209" t="s">
        <v>11444</v>
      </c>
      <c r="K2822" s="125" t="s">
        <v>14209</v>
      </c>
    </row>
    <row r="2823" spans="1:11" ht="51" hidden="1" x14ac:dyDescent="0.2">
      <c r="A2823" s="136">
        <v>2822</v>
      </c>
      <c r="B2823" s="199" t="s">
        <v>13346</v>
      </c>
      <c r="C2823" s="200" t="s">
        <v>2194</v>
      </c>
      <c r="D2823" s="188" t="s">
        <v>1047</v>
      </c>
      <c r="E2823" s="188" t="s">
        <v>827</v>
      </c>
      <c r="F2823" s="188" t="s">
        <v>3032</v>
      </c>
      <c r="G2823" s="188" t="s">
        <v>13239</v>
      </c>
      <c r="H2823" s="196" t="s">
        <v>13414</v>
      </c>
      <c r="I2823" s="208" t="s">
        <v>1936</v>
      </c>
      <c r="J2823" s="209" t="s">
        <v>11444</v>
      </c>
      <c r="K2823" s="125" t="s">
        <v>14210</v>
      </c>
    </row>
    <row r="2824" spans="1:11" ht="51" hidden="1" x14ac:dyDescent="0.2">
      <c r="A2824" s="136">
        <v>2823</v>
      </c>
      <c r="B2824" s="199" t="s">
        <v>13350</v>
      </c>
      <c r="C2824" s="200" t="s">
        <v>13351</v>
      </c>
      <c r="D2824" s="188" t="s">
        <v>13252</v>
      </c>
      <c r="E2824" s="188" t="s">
        <v>827</v>
      </c>
      <c r="F2824" s="188" t="s">
        <v>3032</v>
      </c>
      <c r="G2824" s="188" t="s">
        <v>13239</v>
      </c>
      <c r="H2824" s="217" t="s">
        <v>13938</v>
      </c>
      <c r="I2824" s="208" t="s">
        <v>2246</v>
      </c>
      <c r="J2824" s="209" t="s">
        <v>11444</v>
      </c>
      <c r="K2824" s="125" t="s">
        <v>14211</v>
      </c>
    </row>
    <row r="2825" spans="1:11" ht="51" hidden="1" x14ac:dyDescent="0.2">
      <c r="A2825" s="136">
        <v>2824</v>
      </c>
      <c r="B2825" s="201" t="s">
        <v>13347</v>
      </c>
      <c r="C2825" s="202" t="s">
        <v>13348</v>
      </c>
      <c r="D2825" s="188" t="s">
        <v>1058</v>
      </c>
      <c r="E2825" s="188" t="s">
        <v>827</v>
      </c>
      <c r="F2825" s="188" t="s">
        <v>3032</v>
      </c>
      <c r="G2825" s="188" t="s">
        <v>13239</v>
      </c>
      <c r="H2825" s="214" t="s">
        <v>13939</v>
      </c>
      <c r="I2825" s="217" t="s">
        <v>1323</v>
      </c>
      <c r="J2825" s="209" t="s">
        <v>11444</v>
      </c>
      <c r="K2825" s="125" t="s">
        <v>14212</v>
      </c>
    </row>
    <row r="2826" spans="1:11" ht="38.25" hidden="1" x14ac:dyDescent="0.2">
      <c r="A2826" s="136">
        <v>2825</v>
      </c>
      <c r="B2826" s="199" t="s">
        <v>13347</v>
      </c>
      <c r="C2826" s="200" t="s">
        <v>13349</v>
      </c>
      <c r="D2826" s="188" t="s">
        <v>1058</v>
      </c>
      <c r="E2826" s="188" t="s">
        <v>827</v>
      </c>
      <c r="F2826" s="188" t="s">
        <v>3032</v>
      </c>
      <c r="G2826" s="188" t="s">
        <v>13239</v>
      </c>
      <c r="H2826" s="217" t="s">
        <v>13415</v>
      </c>
      <c r="I2826" s="208" t="s">
        <v>4453</v>
      </c>
      <c r="J2826" s="209" t="s">
        <v>11178</v>
      </c>
      <c r="K2826" s="125" t="s">
        <v>14213</v>
      </c>
    </row>
    <row r="2827" spans="1:11" ht="51" hidden="1" x14ac:dyDescent="0.2">
      <c r="A2827" s="136">
        <v>2826</v>
      </c>
      <c r="B2827" s="199" t="s">
        <v>13352</v>
      </c>
      <c r="C2827" s="200" t="s">
        <v>13353</v>
      </c>
      <c r="D2827" s="188" t="s">
        <v>13252</v>
      </c>
      <c r="E2827" s="188" t="s">
        <v>827</v>
      </c>
      <c r="F2827" s="188" t="s">
        <v>3032</v>
      </c>
      <c r="G2827" s="188" t="s">
        <v>13239</v>
      </c>
      <c r="H2827" s="196" t="s">
        <v>13416</v>
      </c>
      <c r="I2827" s="208" t="s">
        <v>2114</v>
      </c>
      <c r="J2827" s="209" t="s">
        <v>11444</v>
      </c>
      <c r="K2827" s="125" t="s">
        <v>14214</v>
      </c>
    </row>
    <row r="2828" spans="1:11" ht="51" hidden="1" x14ac:dyDescent="0.2">
      <c r="A2828" s="136">
        <v>2827</v>
      </c>
      <c r="B2828" s="199" t="s">
        <v>13782</v>
      </c>
      <c r="C2828" s="200" t="s">
        <v>13783</v>
      </c>
      <c r="D2828" s="188" t="s">
        <v>13252</v>
      </c>
      <c r="E2828" s="188" t="s">
        <v>827</v>
      </c>
      <c r="F2828" s="188" t="s">
        <v>3032</v>
      </c>
      <c r="G2828" s="188" t="s">
        <v>13239</v>
      </c>
      <c r="H2828" s="217" t="s">
        <v>13940</v>
      </c>
      <c r="I2828" s="208" t="s">
        <v>1804</v>
      </c>
      <c r="J2828" s="209" t="s">
        <v>11444</v>
      </c>
      <c r="K2828" s="125" t="s">
        <v>14215</v>
      </c>
    </row>
    <row r="2829" spans="1:11" ht="51" hidden="1" x14ac:dyDescent="0.2">
      <c r="A2829" s="136">
        <v>2828</v>
      </c>
      <c r="B2829" s="199" t="s">
        <v>13354</v>
      </c>
      <c r="C2829" s="200" t="s">
        <v>7276</v>
      </c>
      <c r="D2829" s="188" t="s">
        <v>1058</v>
      </c>
      <c r="E2829" s="188" t="s">
        <v>827</v>
      </c>
      <c r="F2829" s="188" t="s">
        <v>3032</v>
      </c>
      <c r="G2829" s="188" t="s">
        <v>13239</v>
      </c>
      <c r="H2829" s="217" t="s">
        <v>13417</v>
      </c>
      <c r="I2829" s="208" t="s">
        <v>1804</v>
      </c>
      <c r="J2829" s="209" t="s">
        <v>11444</v>
      </c>
      <c r="K2829" s="125" t="s">
        <v>14216</v>
      </c>
    </row>
    <row r="2830" spans="1:11" ht="51" hidden="1" x14ac:dyDescent="0.2">
      <c r="A2830" s="136">
        <v>2829</v>
      </c>
      <c r="B2830" s="201" t="s">
        <v>1085</v>
      </c>
      <c r="C2830" s="202" t="s">
        <v>13355</v>
      </c>
      <c r="D2830" s="188" t="s">
        <v>1407</v>
      </c>
      <c r="E2830" s="188" t="s">
        <v>1048</v>
      </c>
      <c r="F2830" s="188" t="s">
        <v>3032</v>
      </c>
      <c r="G2830" s="188" t="s">
        <v>13239</v>
      </c>
      <c r="H2830" s="217" t="s">
        <v>13418</v>
      </c>
      <c r="I2830" s="217" t="s">
        <v>484</v>
      </c>
      <c r="J2830" s="209" t="s">
        <v>11444</v>
      </c>
      <c r="K2830" s="125" t="s">
        <v>14217</v>
      </c>
    </row>
    <row r="2831" spans="1:11" ht="38.25" hidden="1" x14ac:dyDescent="0.2">
      <c r="A2831" s="136">
        <v>2830</v>
      </c>
      <c r="B2831" s="199" t="s">
        <v>13356</v>
      </c>
      <c r="C2831" s="200" t="s">
        <v>5538</v>
      </c>
      <c r="D2831" s="188" t="s">
        <v>1058</v>
      </c>
      <c r="E2831" s="188" t="s">
        <v>1048</v>
      </c>
      <c r="F2831" s="188" t="s">
        <v>3032</v>
      </c>
      <c r="G2831" s="188" t="s">
        <v>13239</v>
      </c>
      <c r="H2831" s="217" t="s">
        <v>13941</v>
      </c>
      <c r="I2831" s="208" t="s">
        <v>13430</v>
      </c>
      <c r="J2831" s="209" t="s">
        <v>13431</v>
      </c>
      <c r="K2831" s="125" t="s">
        <v>14218</v>
      </c>
    </row>
    <row r="2832" spans="1:11" ht="51" hidden="1" x14ac:dyDescent="0.2">
      <c r="A2832" s="136">
        <v>2831</v>
      </c>
      <c r="B2832" s="199" t="s">
        <v>13784</v>
      </c>
      <c r="C2832" s="205" t="s">
        <v>10918</v>
      </c>
      <c r="D2832" s="188" t="s">
        <v>1132</v>
      </c>
      <c r="E2832" s="188" t="s">
        <v>1048</v>
      </c>
      <c r="F2832" s="188" t="s">
        <v>3032</v>
      </c>
      <c r="G2832" s="188" t="s">
        <v>5617</v>
      </c>
      <c r="H2832" s="217" t="s">
        <v>13419</v>
      </c>
      <c r="I2832" s="208" t="s">
        <v>1968</v>
      </c>
      <c r="J2832" s="209" t="s">
        <v>11444</v>
      </c>
      <c r="K2832" s="125" t="s">
        <v>14219</v>
      </c>
    </row>
    <row r="2833" spans="1:11" ht="38.25" hidden="1" x14ac:dyDescent="0.2">
      <c r="A2833" s="136">
        <v>2832</v>
      </c>
      <c r="B2833" s="199" t="s">
        <v>13357</v>
      </c>
      <c r="C2833" s="200" t="s">
        <v>5842</v>
      </c>
      <c r="D2833" s="188" t="s">
        <v>1078</v>
      </c>
      <c r="E2833" s="188" t="s">
        <v>1048</v>
      </c>
      <c r="F2833" s="188" t="s">
        <v>3032</v>
      </c>
      <c r="G2833" s="188" t="s">
        <v>13239</v>
      </c>
      <c r="H2833" s="217" t="s">
        <v>13942</v>
      </c>
      <c r="I2833" s="208" t="s">
        <v>2261</v>
      </c>
      <c r="J2833" s="209" t="s">
        <v>2987</v>
      </c>
      <c r="K2833" s="125" t="s">
        <v>14220</v>
      </c>
    </row>
    <row r="2834" spans="1:11" ht="38.25" hidden="1" x14ac:dyDescent="0.2">
      <c r="A2834" s="136">
        <v>2833</v>
      </c>
      <c r="B2834" s="199" t="s">
        <v>2588</v>
      </c>
      <c r="C2834" s="200" t="s">
        <v>2799</v>
      </c>
      <c r="D2834" s="188" t="s">
        <v>1132</v>
      </c>
      <c r="E2834" s="188" t="s">
        <v>827</v>
      </c>
      <c r="F2834" s="188" t="s">
        <v>3032</v>
      </c>
      <c r="G2834" s="188" t="s">
        <v>13239</v>
      </c>
      <c r="H2834" s="217" t="s">
        <v>13372</v>
      </c>
      <c r="I2834" s="208" t="s">
        <v>11242</v>
      </c>
      <c r="J2834" s="209" t="s">
        <v>11243</v>
      </c>
      <c r="K2834" s="125" t="s">
        <v>14221</v>
      </c>
    </row>
    <row r="2835" spans="1:11" ht="63.75" hidden="1" x14ac:dyDescent="0.2">
      <c r="A2835" s="136">
        <v>2834</v>
      </c>
      <c r="B2835" s="199" t="s">
        <v>13359</v>
      </c>
      <c r="C2835" s="200" t="s">
        <v>13302</v>
      </c>
      <c r="D2835" s="188" t="s">
        <v>1124</v>
      </c>
      <c r="E2835" s="188" t="s">
        <v>1048</v>
      </c>
      <c r="F2835" s="188" t="s">
        <v>3032</v>
      </c>
      <c r="G2835" s="188" t="s">
        <v>13239</v>
      </c>
      <c r="H2835" s="217" t="s">
        <v>13395</v>
      </c>
      <c r="I2835" s="208" t="s">
        <v>13426</v>
      </c>
      <c r="J2835" s="209" t="s">
        <v>13427</v>
      </c>
      <c r="K2835" s="125" t="s">
        <v>14222</v>
      </c>
    </row>
    <row r="2836" spans="1:11" ht="25.5" hidden="1" x14ac:dyDescent="0.2">
      <c r="A2836" s="136">
        <v>2835</v>
      </c>
      <c r="B2836" s="199" t="s">
        <v>13358</v>
      </c>
      <c r="C2836" s="200" t="s">
        <v>6858</v>
      </c>
      <c r="D2836" s="188" t="s">
        <v>1047</v>
      </c>
      <c r="E2836" s="188" t="s">
        <v>1048</v>
      </c>
      <c r="F2836" s="188" t="s">
        <v>3032</v>
      </c>
      <c r="G2836" s="188" t="s">
        <v>13239</v>
      </c>
      <c r="H2836" s="217" t="s">
        <v>13943</v>
      </c>
      <c r="I2836" s="208" t="s">
        <v>13428</v>
      </c>
      <c r="J2836" s="209" t="s">
        <v>13927</v>
      </c>
      <c r="K2836" s="125" t="s">
        <v>14223</v>
      </c>
    </row>
    <row r="2837" spans="1:11" ht="51" hidden="1" x14ac:dyDescent="0.2">
      <c r="A2837" s="136">
        <v>2836</v>
      </c>
      <c r="B2837" s="199" t="s">
        <v>13331</v>
      </c>
      <c r="C2837" s="200" t="s">
        <v>13244</v>
      </c>
      <c r="D2837" s="188" t="s">
        <v>1407</v>
      </c>
      <c r="E2837" s="188" t="s">
        <v>1048</v>
      </c>
      <c r="F2837" s="188" t="s">
        <v>3032</v>
      </c>
      <c r="G2837" s="188" t="s">
        <v>13239</v>
      </c>
      <c r="H2837" s="196" t="s">
        <v>13408</v>
      </c>
      <c r="I2837" s="208" t="s">
        <v>2256</v>
      </c>
      <c r="J2837" s="209" t="s">
        <v>11444</v>
      </c>
      <c r="K2837" s="125" t="s">
        <v>14224</v>
      </c>
    </row>
    <row r="2838" spans="1:11" ht="38.25" hidden="1" x14ac:dyDescent="0.2">
      <c r="A2838" s="136">
        <v>2837</v>
      </c>
      <c r="B2838" s="165" t="s">
        <v>13785</v>
      </c>
      <c r="C2838" s="206" t="s">
        <v>13786</v>
      </c>
      <c r="D2838" s="188" t="s">
        <v>1058</v>
      </c>
      <c r="E2838" s="188" t="s">
        <v>827</v>
      </c>
      <c r="F2838" s="188" t="s">
        <v>13802</v>
      </c>
      <c r="G2838" s="188" t="s">
        <v>13239</v>
      </c>
      <c r="H2838" s="224" t="s">
        <v>13944</v>
      </c>
      <c r="I2838" s="225" t="s">
        <v>1426</v>
      </c>
      <c r="J2838" s="224" t="s">
        <v>13945</v>
      </c>
      <c r="K2838" s="125" t="s">
        <v>14225</v>
      </c>
    </row>
    <row r="2839" spans="1:11" ht="38.25" hidden="1" x14ac:dyDescent="0.2">
      <c r="A2839" s="136">
        <v>2838</v>
      </c>
      <c r="B2839" s="165" t="s">
        <v>13787</v>
      </c>
      <c r="C2839" s="206" t="s">
        <v>13788</v>
      </c>
      <c r="D2839" s="188" t="s">
        <v>1174</v>
      </c>
      <c r="E2839" s="188" t="s">
        <v>1048</v>
      </c>
      <c r="F2839" s="188" t="s">
        <v>13802</v>
      </c>
      <c r="G2839" s="188" t="s">
        <v>13239</v>
      </c>
      <c r="H2839" s="224" t="s">
        <v>13946</v>
      </c>
      <c r="I2839" s="225" t="s">
        <v>13947</v>
      </c>
      <c r="J2839" s="224" t="s">
        <v>13945</v>
      </c>
      <c r="K2839" s="125" t="s">
        <v>14226</v>
      </c>
    </row>
    <row r="2840" spans="1:11" ht="38.25" hidden="1" x14ac:dyDescent="0.2">
      <c r="A2840" s="136">
        <v>2839</v>
      </c>
      <c r="B2840" s="165" t="s">
        <v>13789</v>
      </c>
      <c r="C2840" s="190" t="s">
        <v>13790</v>
      </c>
      <c r="D2840" s="188" t="s">
        <v>1649</v>
      </c>
      <c r="E2840" s="188" t="s">
        <v>1048</v>
      </c>
      <c r="F2840" s="188" t="s">
        <v>13802</v>
      </c>
      <c r="G2840" s="188" t="s">
        <v>13239</v>
      </c>
      <c r="H2840" s="224" t="s">
        <v>13948</v>
      </c>
      <c r="I2840" s="225" t="s">
        <v>1418</v>
      </c>
      <c r="J2840" s="224" t="s">
        <v>13945</v>
      </c>
      <c r="K2840" s="125" t="s">
        <v>14227</v>
      </c>
    </row>
    <row r="2841" spans="1:11" ht="38.25" hidden="1" x14ac:dyDescent="0.2">
      <c r="A2841" s="136">
        <v>2840</v>
      </c>
      <c r="B2841" s="165" t="s">
        <v>13791</v>
      </c>
      <c r="C2841" s="190" t="s">
        <v>10996</v>
      </c>
      <c r="D2841" s="188" t="s">
        <v>1907</v>
      </c>
      <c r="E2841" s="188" t="s">
        <v>1048</v>
      </c>
      <c r="F2841" s="188" t="s">
        <v>13802</v>
      </c>
      <c r="G2841" s="188" t="s">
        <v>13239</v>
      </c>
      <c r="H2841" s="224" t="s">
        <v>13949</v>
      </c>
      <c r="I2841" s="225" t="s">
        <v>13950</v>
      </c>
      <c r="J2841" s="224" t="s">
        <v>13945</v>
      </c>
      <c r="K2841" s="125" t="s">
        <v>14228</v>
      </c>
    </row>
    <row r="2842" spans="1:11" ht="38.25" hidden="1" x14ac:dyDescent="0.2">
      <c r="A2842" s="136">
        <v>2841</v>
      </c>
      <c r="B2842" s="165" t="s">
        <v>13792</v>
      </c>
      <c r="C2842" s="206" t="s">
        <v>13793</v>
      </c>
      <c r="D2842" s="188" t="s">
        <v>1774</v>
      </c>
      <c r="E2842" s="188" t="s">
        <v>1048</v>
      </c>
      <c r="F2842" s="188" t="s">
        <v>13802</v>
      </c>
      <c r="G2842" s="188" t="s">
        <v>13239</v>
      </c>
      <c r="H2842" s="224" t="s">
        <v>13951</v>
      </c>
      <c r="I2842" s="225" t="s">
        <v>1418</v>
      </c>
      <c r="J2842" s="224" t="s">
        <v>13945</v>
      </c>
      <c r="K2842" s="125" t="s">
        <v>14229</v>
      </c>
    </row>
    <row r="2843" spans="1:11" ht="38.25" hidden="1" x14ac:dyDescent="0.2">
      <c r="A2843" s="136">
        <v>2842</v>
      </c>
      <c r="B2843" s="165" t="s">
        <v>13794</v>
      </c>
      <c r="C2843" s="190" t="s">
        <v>1419</v>
      </c>
      <c r="D2843" s="188" t="s">
        <v>1774</v>
      </c>
      <c r="E2843" s="188" t="s">
        <v>1048</v>
      </c>
      <c r="F2843" s="188" t="s">
        <v>13802</v>
      </c>
      <c r="G2843" s="188" t="s">
        <v>13239</v>
      </c>
      <c r="H2843" s="224" t="s">
        <v>13952</v>
      </c>
      <c r="I2843" s="225" t="s">
        <v>13953</v>
      </c>
      <c r="J2843" s="224" t="s">
        <v>13945</v>
      </c>
      <c r="K2843" s="125" t="s">
        <v>14230</v>
      </c>
    </row>
    <row r="2844" spans="1:11" ht="38.25" hidden="1" x14ac:dyDescent="0.2">
      <c r="A2844" s="136">
        <v>2843</v>
      </c>
      <c r="B2844" s="165" t="s">
        <v>13795</v>
      </c>
      <c r="C2844" s="190" t="s">
        <v>11585</v>
      </c>
      <c r="D2844" s="188" t="s">
        <v>1606</v>
      </c>
      <c r="E2844" s="188" t="s">
        <v>827</v>
      </c>
      <c r="F2844" s="188" t="s">
        <v>13802</v>
      </c>
      <c r="G2844" s="188" t="s">
        <v>13239</v>
      </c>
      <c r="H2844" s="224" t="s">
        <v>13954</v>
      </c>
      <c r="I2844" s="225" t="s">
        <v>1426</v>
      </c>
      <c r="J2844" s="224" t="s">
        <v>13945</v>
      </c>
      <c r="K2844" s="125" t="s">
        <v>14231</v>
      </c>
    </row>
    <row r="2845" spans="1:11" ht="38.25" hidden="1" x14ac:dyDescent="0.2">
      <c r="A2845" s="136">
        <v>2844</v>
      </c>
      <c r="B2845" s="165" t="s">
        <v>2502</v>
      </c>
      <c r="C2845" s="190" t="s">
        <v>13796</v>
      </c>
      <c r="D2845" s="188" t="s">
        <v>1058</v>
      </c>
      <c r="E2845" s="188" t="s">
        <v>1048</v>
      </c>
      <c r="F2845" s="188" t="s">
        <v>13802</v>
      </c>
      <c r="G2845" s="188" t="s">
        <v>13239</v>
      </c>
      <c r="H2845" s="224" t="s">
        <v>13955</v>
      </c>
      <c r="I2845" s="225" t="s">
        <v>13956</v>
      </c>
      <c r="J2845" s="224" t="s">
        <v>13945</v>
      </c>
      <c r="K2845" s="125" t="s">
        <v>14232</v>
      </c>
    </row>
    <row r="2846" spans="1:11" ht="51" hidden="1" x14ac:dyDescent="0.2">
      <c r="A2846" s="136">
        <v>2845</v>
      </c>
      <c r="B2846" s="165" t="s">
        <v>13797</v>
      </c>
      <c r="C2846" s="206" t="s">
        <v>13798</v>
      </c>
      <c r="D2846" s="188" t="s">
        <v>1058</v>
      </c>
      <c r="E2846" s="188" t="s">
        <v>1048</v>
      </c>
      <c r="F2846" s="188" t="s">
        <v>13802</v>
      </c>
      <c r="G2846" s="188" t="s">
        <v>13239</v>
      </c>
      <c r="H2846" s="224" t="s">
        <v>13957</v>
      </c>
      <c r="I2846" s="225" t="s">
        <v>1426</v>
      </c>
      <c r="J2846" s="224" t="s">
        <v>13945</v>
      </c>
      <c r="K2846" s="125" t="s">
        <v>14233</v>
      </c>
    </row>
    <row r="2847" spans="1:11" ht="38.25" hidden="1" x14ac:dyDescent="0.2">
      <c r="A2847" s="136">
        <v>2846</v>
      </c>
      <c r="B2847" s="165" t="s">
        <v>13799</v>
      </c>
      <c r="C2847" s="190" t="s">
        <v>13800</v>
      </c>
      <c r="D2847" s="188" t="s">
        <v>1907</v>
      </c>
      <c r="E2847" s="188" t="s">
        <v>1048</v>
      </c>
      <c r="F2847" s="188" t="s">
        <v>13802</v>
      </c>
      <c r="G2847" s="188" t="s">
        <v>13239</v>
      </c>
      <c r="H2847" s="224" t="s">
        <v>13958</v>
      </c>
      <c r="I2847" s="225" t="s">
        <v>1418</v>
      </c>
      <c r="J2847" s="224" t="s">
        <v>13945</v>
      </c>
      <c r="K2847" s="125" t="s">
        <v>14234</v>
      </c>
    </row>
    <row r="2848" spans="1:11" ht="47.25" hidden="1" x14ac:dyDescent="0.2">
      <c r="A2848" s="136">
        <v>2847</v>
      </c>
      <c r="B2848" s="269" t="s">
        <v>14698</v>
      </c>
      <c r="C2848" s="270" t="s">
        <v>14699</v>
      </c>
      <c r="D2848" s="298" t="s">
        <v>1174</v>
      </c>
      <c r="E2848" s="298" t="s">
        <v>1048</v>
      </c>
      <c r="F2848" s="298" t="s">
        <v>3579</v>
      </c>
      <c r="G2848" s="226" t="s">
        <v>13239</v>
      </c>
      <c r="H2848" s="227" t="s">
        <v>14954</v>
      </c>
      <c r="I2848" s="228" t="s">
        <v>12022</v>
      </c>
      <c r="J2848" s="228" t="s">
        <v>2987</v>
      </c>
      <c r="K2848" s="255" t="s">
        <v>15187</v>
      </c>
    </row>
    <row r="2849" spans="1:11" ht="47.25" hidden="1" x14ac:dyDescent="0.2">
      <c r="A2849" s="136">
        <v>2848</v>
      </c>
      <c r="B2849" s="271" t="s">
        <v>14700</v>
      </c>
      <c r="C2849" s="272" t="s">
        <v>10762</v>
      </c>
      <c r="D2849" s="298" t="s">
        <v>1132</v>
      </c>
      <c r="E2849" s="298" t="s">
        <v>827</v>
      </c>
      <c r="F2849" s="298" t="s">
        <v>3579</v>
      </c>
      <c r="G2849" s="226" t="s">
        <v>13239</v>
      </c>
      <c r="H2849" s="227" t="s">
        <v>14955</v>
      </c>
      <c r="I2849" s="228" t="s">
        <v>4432</v>
      </c>
      <c r="J2849" s="228" t="s">
        <v>2987</v>
      </c>
      <c r="K2849" s="255" t="s">
        <v>15188</v>
      </c>
    </row>
    <row r="2850" spans="1:11" ht="63" hidden="1" x14ac:dyDescent="0.2">
      <c r="A2850" s="136">
        <v>2849</v>
      </c>
      <c r="B2850" s="273" t="s">
        <v>14671</v>
      </c>
      <c r="C2850" s="262" t="s">
        <v>14701</v>
      </c>
      <c r="D2850" s="298" t="s">
        <v>1058</v>
      </c>
      <c r="E2850" s="298" t="s">
        <v>1048</v>
      </c>
      <c r="F2850" s="298" t="s">
        <v>3579</v>
      </c>
      <c r="G2850" s="226" t="s">
        <v>13239</v>
      </c>
      <c r="H2850" s="227" t="s">
        <v>14956</v>
      </c>
      <c r="I2850" s="228" t="s">
        <v>13672</v>
      </c>
      <c r="J2850" s="228" t="s">
        <v>4924</v>
      </c>
      <c r="K2850" s="255" t="s">
        <v>15189</v>
      </c>
    </row>
    <row r="2851" spans="1:11" ht="47.25" hidden="1" x14ac:dyDescent="0.2">
      <c r="A2851" s="136">
        <v>2850</v>
      </c>
      <c r="B2851" s="269" t="s">
        <v>14702</v>
      </c>
      <c r="C2851" s="270" t="s">
        <v>14703</v>
      </c>
      <c r="D2851" s="298" t="s">
        <v>1058</v>
      </c>
      <c r="E2851" s="298" t="s">
        <v>827</v>
      </c>
      <c r="F2851" s="298" t="s">
        <v>3579</v>
      </c>
      <c r="G2851" s="226" t="s">
        <v>13239</v>
      </c>
      <c r="H2851" s="227" t="s">
        <v>14957</v>
      </c>
      <c r="I2851" s="228" t="s">
        <v>4790</v>
      </c>
      <c r="J2851" s="228" t="s">
        <v>10220</v>
      </c>
      <c r="K2851" s="255" t="s">
        <v>15190</v>
      </c>
    </row>
    <row r="2852" spans="1:11" ht="63" hidden="1" x14ac:dyDescent="0.2">
      <c r="A2852" s="136">
        <v>2851</v>
      </c>
      <c r="B2852" s="271" t="s">
        <v>14704</v>
      </c>
      <c r="C2852" s="272" t="s">
        <v>14705</v>
      </c>
      <c r="D2852" s="298" t="s">
        <v>1407</v>
      </c>
      <c r="E2852" s="298" t="s">
        <v>1048</v>
      </c>
      <c r="F2852" s="298" t="s">
        <v>3579</v>
      </c>
      <c r="G2852" s="226" t="s">
        <v>13239</v>
      </c>
      <c r="H2852" s="227" t="s">
        <v>14958</v>
      </c>
      <c r="I2852" s="228" t="s">
        <v>4739</v>
      </c>
      <c r="J2852" s="228" t="s">
        <v>11444</v>
      </c>
      <c r="K2852" s="255" t="s">
        <v>15191</v>
      </c>
    </row>
    <row r="2853" spans="1:11" ht="63" hidden="1" x14ac:dyDescent="0.2">
      <c r="A2853" s="136">
        <v>2852</v>
      </c>
      <c r="B2853" s="271" t="s">
        <v>14706</v>
      </c>
      <c r="C2853" s="262" t="s">
        <v>14707</v>
      </c>
      <c r="D2853" s="298" t="s">
        <v>2142</v>
      </c>
      <c r="E2853" s="298" t="s">
        <v>827</v>
      </c>
      <c r="F2853" s="298" t="s">
        <v>3579</v>
      </c>
      <c r="G2853" s="226" t="s">
        <v>13239</v>
      </c>
      <c r="H2853" s="227" t="s">
        <v>14959</v>
      </c>
      <c r="I2853" s="228" t="s">
        <v>2760</v>
      </c>
      <c r="J2853" s="228" t="s">
        <v>11444</v>
      </c>
      <c r="K2853" s="255" t="s">
        <v>15192</v>
      </c>
    </row>
    <row r="2854" spans="1:11" ht="47.25" hidden="1" x14ac:dyDescent="0.2">
      <c r="A2854" s="136">
        <v>2853</v>
      </c>
      <c r="B2854" s="273" t="s">
        <v>14708</v>
      </c>
      <c r="C2854" s="262" t="s">
        <v>14709</v>
      </c>
      <c r="D2854" s="298" t="s">
        <v>1174</v>
      </c>
      <c r="E2854" s="298" t="s">
        <v>827</v>
      </c>
      <c r="F2854" s="298" t="s">
        <v>3579</v>
      </c>
      <c r="G2854" s="226" t="s">
        <v>13239</v>
      </c>
      <c r="H2854" s="227" t="s">
        <v>14960</v>
      </c>
      <c r="I2854" s="228" t="s">
        <v>2261</v>
      </c>
      <c r="J2854" s="228" t="s">
        <v>2987</v>
      </c>
      <c r="K2854" s="255" t="s">
        <v>15193</v>
      </c>
    </row>
    <row r="2855" spans="1:11" ht="47.25" hidden="1" x14ac:dyDescent="0.2">
      <c r="A2855" s="136">
        <v>2854</v>
      </c>
      <c r="B2855" s="269" t="s">
        <v>14710</v>
      </c>
      <c r="C2855" s="270" t="s">
        <v>14711</v>
      </c>
      <c r="D2855" s="298" t="s">
        <v>1380</v>
      </c>
      <c r="E2855" s="298" t="s">
        <v>1048</v>
      </c>
      <c r="F2855" s="298" t="s">
        <v>3579</v>
      </c>
      <c r="G2855" s="226" t="s">
        <v>13239</v>
      </c>
      <c r="H2855" s="227" t="s">
        <v>14961</v>
      </c>
      <c r="I2855" s="228" t="s">
        <v>14962</v>
      </c>
      <c r="J2855" s="228" t="s">
        <v>14963</v>
      </c>
      <c r="K2855" s="255" t="s">
        <v>15194</v>
      </c>
    </row>
    <row r="2856" spans="1:11" ht="63" hidden="1" x14ac:dyDescent="0.2">
      <c r="A2856" s="136">
        <v>2855</v>
      </c>
      <c r="B2856" s="271" t="s">
        <v>14712</v>
      </c>
      <c r="C2856" s="272" t="s">
        <v>3342</v>
      </c>
      <c r="D2856" s="298" t="s">
        <v>1606</v>
      </c>
      <c r="E2856" s="298" t="s">
        <v>827</v>
      </c>
      <c r="F2856" s="298" t="s">
        <v>3579</v>
      </c>
      <c r="G2856" s="229" t="s">
        <v>13239</v>
      </c>
      <c r="H2856" s="230" t="s">
        <v>14964</v>
      </c>
      <c r="I2856" s="231" t="s">
        <v>2661</v>
      </c>
      <c r="J2856" s="231" t="s">
        <v>11444</v>
      </c>
      <c r="K2856" s="255" t="s">
        <v>15195</v>
      </c>
    </row>
    <row r="2857" spans="1:11" ht="63" hidden="1" x14ac:dyDescent="0.2">
      <c r="A2857" s="136">
        <v>2856</v>
      </c>
      <c r="B2857" s="273" t="s">
        <v>14713</v>
      </c>
      <c r="C2857" s="262" t="s">
        <v>14714</v>
      </c>
      <c r="D2857" s="298" t="s">
        <v>1058</v>
      </c>
      <c r="E2857" s="298" t="s">
        <v>827</v>
      </c>
      <c r="F2857" s="298" t="s">
        <v>3579</v>
      </c>
      <c r="G2857" s="226" t="s">
        <v>13239</v>
      </c>
      <c r="H2857" s="227" t="s">
        <v>14965</v>
      </c>
      <c r="I2857" s="228" t="s">
        <v>2001</v>
      </c>
      <c r="J2857" s="228" t="s">
        <v>11444</v>
      </c>
      <c r="K2857" s="255" t="s">
        <v>15196</v>
      </c>
    </row>
    <row r="2858" spans="1:11" ht="63" hidden="1" x14ac:dyDescent="0.2">
      <c r="A2858" s="136">
        <v>2857</v>
      </c>
      <c r="B2858" s="269" t="s">
        <v>14715</v>
      </c>
      <c r="C2858" s="270" t="s">
        <v>14716</v>
      </c>
      <c r="D2858" s="298" t="s">
        <v>1774</v>
      </c>
      <c r="E2858" s="298" t="s">
        <v>827</v>
      </c>
      <c r="F2858" s="298" t="s">
        <v>3579</v>
      </c>
      <c r="G2858" s="226" t="s">
        <v>13239</v>
      </c>
      <c r="H2858" s="227" t="s">
        <v>14966</v>
      </c>
      <c r="I2858" s="228" t="s">
        <v>13618</v>
      </c>
      <c r="J2858" s="228" t="s">
        <v>11444</v>
      </c>
      <c r="K2858" s="255" t="s">
        <v>15197</v>
      </c>
    </row>
    <row r="2859" spans="1:11" ht="31.5" hidden="1" x14ac:dyDescent="0.2">
      <c r="A2859" s="136">
        <v>2858</v>
      </c>
      <c r="B2859" s="271" t="s">
        <v>14717</v>
      </c>
      <c r="C2859" s="274" t="s">
        <v>1889</v>
      </c>
      <c r="D2859" s="298" t="s">
        <v>1765</v>
      </c>
      <c r="E2859" s="298" t="s">
        <v>827</v>
      </c>
      <c r="F2859" s="298" t="s">
        <v>3579</v>
      </c>
      <c r="G2859" s="226" t="s">
        <v>13239</v>
      </c>
      <c r="H2859" s="227" t="s">
        <v>14967</v>
      </c>
      <c r="I2859" s="228" t="s">
        <v>4432</v>
      </c>
      <c r="J2859" s="228" t="s">
        <v>2987</v>
      </c>
      <c r="K2859" s="255" t="s">
        <v>15198</v>
      </c>
    </row>
    <row r="2860" spans="1:11" ht="63" hidden="1" x14ac:dyDescent="0.2">
      <c r="A2860" s="136">
        <v>2859</v>
      </c>
      <c r="B2860" s="269" t="s">
        <v>14718</v>
      </c>
      <c r="C2860" s="270" t="s">
        <v>14719</v>
      </c>
      <c r="D2860" s="298" t="s">
        <v>1774</v>
      </c>
      <c r="E2860" s="298" t="s">
        <v>1048</v>
      </c>
      <c r="F2860" s="298" t="s">
        <v>3579</v>
      </c>
      <c r="G2860" s="226" t="s">
        <v>13239</v>
      </c>
      <c r="H2860" s="227" t="s">
        <v>14848</v>
      </c>
      <c r="I2860" s="228" t="s">
        <v>2713</v>
      </c>
      <c r="J2860" s="228" t="s">
        <v>11444</v>
      </c>
      <c r="K2860" s="255" t="s">
        <v>15199</v>
      </c>
    </row>
    <row r="2861" spans="1:11" ht="63" hidden="1" x14ac:dyDescent="0.2">
      <c r="A2861" s="136">
        <v>2860</v>
      </c>
      <c r="B2861" s="271" t="s">
        <v>14720</v>
      </c>
      <c r="C2861" s="272" t="s">
        <v>2732</v>
      </c>
      <c r="D2861" s="298" t="s">
        <v>1058</v>
      </c>
      <c r="E2861" s="298" t="s">
        <v>1048</v>
      </c>
      <c r="F2861" s="298" t="s">
        <v>3579</v>
      </c>
      <c r="G2861" s="226" t="s">
        <v>13239</v>
      </c>
      <c r="H2861" s="227" t="s">
        <v>14968</v>
      </c>
      <c r="I2861" s="228" t="s">
        <v>13618</v>
      </c>
      <c r="J2861" s="228" t="s">
        <v>11444</v>
      </c>
      <c r="K2861" s="255" t="s">
        <v>15200</v>
      </c>
    </row>
    <row r="2862" spans="1:11" ht="47.25" hidden="1" x14ac:dyDescent="0.2">
      <c r="A2862" s="136">
        <v>2861</v>
      </c>
      <c r="B2862" s="271" t="s">
        <v>5816</v>
      </c>
      <c r="C2862" s="262" t="s">
        <v>3861</v>
      </c>
      <c r="D2862" s="298" t="s">
        <v>1058</v>
      </c>
      <c r="E2862" s="298" t="s">
        <v>827</v>
      </c>
      <c r="F2862" s="298" t="s">
        <v>3579</v>
      </c>
      <c r="G2862" s="226" t="s">
        <v>13239</v>
      </c>
      <c r="H2862" s="227" t="s">
        <v>14969</v>
      </c>
      <c r="I2862" s="228" t="s">
        <v>13614</v>
      </c>
      <c r="J2862" s="228" t="s">
        <v>10220</v>
      </c>
      <c r="K2862" s="255" t="s">
        <v>15201</v>
      </c>
    </row>
    <row r="2863" spans="1:11" ht="63" hidden="1" x14ac:dyDescent="0.2">
      <c r="A2863" s="136">
        <v>2862</v>
      </c>
      <c r="B2863" s="269" t="s">
        <v>14721</v>
      </c>
      <c r="C2863" s="270" t="s">
        <v>11515</v>
      </c>
      <c r="D2863" s="298" t="s">
        <v>1039</v>
      </c>
      <c r="E2863" s="298" t="s">
        <v>827</v>
      </c>
      <c r="F2863" s="298" t="s">
        <v>3579</v>
      </c>
      <c r="G2863" s="226" t="s">
        <v>13239</v>
      </c>
      <c r="H2863" s="227" t="s">
        <v>14970</v>
      </c>
      <c r="I2863" s="228" t="s">
        <v>1973</v>
      </c>
      <c r="J2863" s="228" t="s">
        <v>12029</v>
      </c>
      <c r="K2863" s="255" t="s">
        <v>15202</v>
      </c>
    </row>
    <row r="2864" spans="1:11" ht="78.75" hidden="1" x14ac:dyDescent="0.2">
      <c r="A2864" s="136">
        <v>2863</v>
      </c>
      <c r="B2864" s="271" t="s">
        <v>14722</v>
      </c>
      <c r="C2864" s="272" t="s">
        <v>14723</v>
      </c>
      <c r="D2864" s="298" t="s">
        <v>1765</v>
      </c>
      <c r="E2864" s="298" t="s">
        <v>1048</v>
      </c>
      <c r="F2864" s="298" t="s">
        <v>3579</v>
      </c>
      <c r="G2864" s="226" t="s">
        <v>13239</v>
      </c>
      <c r="H2864" s="227" t="s">
        <v>14971</v>
      </c>
      <c r="I2864" s="228" t="s">
        <v>4800</v>
      </c>
      <c r="J2864" s="228" t="s">
        <v>4801</v>
      </c>
      <c r="K2864" s="255" t="s">
        <v>15203</v>
      </c>
    </row>
    <row r="2865" spans="1:11" ht="31.5" hidden="1" x14ac:dyDescent="0.2">
      <c r="A2865" s="136">
        <v>2864</v>
      </c>
      <c r="B2865" s="271" t="s">
        <v>14724</v>
      </c>
      <c r="C2865" s="262" t="s">
        <v>14725</v>
      </c>
      <c r="D2865" s="298" t="s">
        <v>1058</v>
      </c>
      <c r="E2865" s="298" t="s">
        <v>827</v>
      </c>
      <c r="F2865" s="298" t="s">
        <v>3579</v>
      </c>
      <c r="G2865" s="226" t="s">
        <v>13239</v>
      </c>
      <c r="H2865" s="227" t="s">
        <v>14972</v>
      </c>
      <c r="I2865" s="228" t="s">
        <v>2261</v>
      </c>
      <c r="J2865" s="228" t="s">
        <v>2987</v>
      </c>
      <c r="K2865" s="255" t="s">
        <v>15204</v>
      </c>
    </row>
    <row r="2866" spans="1:11" ht="63" hidden="1" x14ac:dyDescent="0.2">
      <c r="A2866" s="136">
        <v>2865</v>
      </c>
      <c r="B2866" s="269" t="s">
        <v>14726</v>
      </c>
      <c r="C2866" s="270" t="s">
        <v>14727</v>
      </c>
      <c r="D2866" s="298" t="s">
        <v>1765</v>
      </c>
      <c r="E2866" s="298" t="s">
        <v>827</v>
      </c>
      <c r="F2866" s="298" t="s">
        <v>3579</v>
      </c>
      <c r="G2866" s="226" t="s">
        <v>13239</v>
      </c>
      <c r="H2866" s="227" t="s">
        <v>14973</v>
      </c>
      <c r="I2866" s="228" t="s">
        <v>13618</v>
      </c>
      <c r="J2866" s="228" t="s">
        <v>11444</v>
      </c>
      <c r="K2866" s="255" t="s">
        <v>15205</v>
      </c>
    </row>
    <row r="2867" spans="1:11" ht="63" hidden="1" x14ac:dyDescent="0.2">
      <c r="A2867" s="136">
        <v>2866</v>
      </c>
      <c r="B2867" s="271" t="s">
        <v>14728</v>
      </c>
      <c r="C2867" s="272" t="s">
        <v>14729</v>
      </c>
      <c r="D2867" s="298" t="s">
        <v>1058</v>
      </c>
      <c r="E2867" s="298" t="s">
        <v>1048</v>
      </c>
      <c r="F2867" s="298" t="s">
        <v>3579</v>
      </c>
      <c r="G2867" s="226" t="s">
        <v>13239</v>
      </c>
      <c r="H2867" s="227" t="s">
        <v>14974</v>
      </c>
      <c r="I2867" s="228" t="s">
        <v>2713</v>
      </c>
      <c r="J2867" s="228" t="s">
        <v>11444</v>
      </c>
      <c r="K2867" s="255" t="s">
        <v>15206</v>
      </c>
    </row>
    <row r="2868" spans="1:11" ht="63" hidden="1" x14ac:dyDescent="0.2">
      <c r="A2868" s="136">
        <v>2867</v>
      </c>
      <c r="B2868" s="271" t="s">
        <v>14730</v>
      </c>
      <c r="C2868" s="262" t="s">
        <v>13495</v>
      </c>
      <c r="D2868" s="298" t="s">
        <v>1058</v>
      </c>
      <c r="E2868" s="298" t="s">
        <v>827</v>
      </c>
      <c r="F2868" s="298" t="s">
        <v>3579</v>
      </c>
      <c r="G2868" s="226" t="s">
        <v>13239</v>
      </c>
      <c r="H2868" s="227" t="s">
        <v>14975</v>
      </c>
      <c r="I2868" s="228" t="s">
        <v>2760</v>
      </c>
      <c r="J2868" s="228" t="s">
        <v>11444</v>
      </c>
      <c r="K2868" s="255" t="s">
        <v>15207</v>
      </c>
    </row>
    <row r="2869" spans="1:11" ht="63" hidden="1" x14ac:dyDescent="0.2">
      <c r="A2869" s="136">
        <v>2868</v>
      </c>
      <c r="B2869" s="269" t="s">
        <v>14731</v>
      </c>
      <c r="C2869" s="270" t="s">
        <v>14732</v>
      </c>
      <c r="D2869" s="298" t="s">
        <v>1907</v>
      </c>
      <c r="E2869" s="298" t="s">
        <v>827</v>
      </c>
      <c r="F2869" s="298" t="s">
        <v>3579</v>
      </c>
      <c r="G2869" s="226" t="s">
        <v>13239</v>
      </c>
      <c r="H2869" s="227" t="s">
        <v>14976</v>
      </c>
      <c r="I2869" s="228" t="s">
        <v>13607</v>
      </c>
      <c r="J2869" s="228" t="s">
        <v>4924</v>
      </c>
      <c r="K2869" s="255" t="s">
        <v>15208</v>
      </c>
    </row>
    <row r="2870" spans="1:11" ht="47.25" hidden="1" x14ac:dyDescent="0.2">
      <c r="A2870" s="136">
        <v>2869</v>
      </c>
      <c r="B2870" s="271" t="s">
        <v>14733</v>
      </c>
      <c r="C2870" s="272" t="s">
        <v>14734</v>
      </c>
      <c r="D2870" s="298" t="s">
        <v>1132</v>
      </c>
      <c r="E2870" s="298" t="s">
        <v>827</v>
      </c>
      <c r="F2870" s="298" t="s">
        <v>3579</v>
      </c>
      <c r="G2870" s="226" t="s">
        <v>13239</v>
      </c>
      <c r="H2870" s="227" t="s">
        <v>14977</v>
      </c>
      <c r="I2870" s="228" t="s">
        <v>4432</v>
      </c>
      <c r="J2870" s="228" t="s">
        <v>2987</v>
      </c>
      <c r="K2870" s="255" t="s">
        <v>15209</v>
      </c>
    </row>
    <row r="2871" spans="1:11" ht="63" hidden="1" x14ac:dyDescent="0.2">
      <c r="A2871" s="136">
        <v>2870</v>
      </c>
      <c r="B2871" s="269" t="s">
        <v>14735</v>
      </c>
      <c r="C2871" s="270" t="s">
        <v>14736</v>
      </c>
      <c r="D2871" s="298" t="s">
        <v>1124</v>
      </c>
      <c r="E2871" s="298" t="s">
        <v>827</v>
      </c>
      <c r="F2871" s="298" t="s">
        <v>3579</v>
      </c>
      <c r="G2871" s="226" t="s">
        <v>13239</v>
      </c>
      <c r="H2871" s="232" t="s">
        <v>14978</v>
      </c>
      <c r="I2871" s="228" t="s">
        <v>13607</v>
      </c>
      <c r="J2871" s="228" t="s">
        <v>4924</v>
      </c>
      <c r="K2871" s="255" t="s">
        <v>15210</v>
      </c>
    </row>
    <row r="2872" spans="1:11" ht="38.25" hidden="1" x14ac:dyDescent="0.2">
      <c r="A2872" s="136">
        <v>2871</v>
      </c>
      <c r="B2872" s="271" t="s">
        <v>14737</v>
      </c>
      <c r="C2872" s="272" t="s">
        <v>14738</v>
      </c>
      <c r="D2872" s="298" t="s">
        <v>1174</v>
      </c>
      <c r="E2872" s="298" t="s">
        <v>1048</v>
      </c>
      <c r="F2872" s="298" t="s">
        <v>3579</v>
      </c>
      <c r="G2872" s="226" t="s">
        <v>13239</v>
      </c>
      <c r="H2872" s="234" t="s">
        <v>14979</v>
      </c>
      <c r="I2872" s="238" t="s">
        <v>13716</v>
      </c>
      <c r="J2872" s="125" t="s">
        <v>10220</v>
      </c>
      <c r="K2872" s="255" t="s">
        <v>15211</v>
      </c>
    </row>
    <row r="2873" spans="1:11" ht="38.25" hidden="1" x14ac:dyDescent="0.2">
      <c r="A2873" s="136">
        <v>2872</v>
      </c>
      <c r="B2873" s="271" t="s">
        <v>2185</v>
      </c>
      <c r="C2873" s="272" t="s">
        <v>6027</v>
      </c>
      <c r="D2873" s="298" t="s">
        <v>1058</v>
      </c>
      <c r="E2873" s="298" t="s">
        <v>1048</v>
      </c>
      <c r="F2873" s="298" t="s">
        <v>3579</v>
      </c>
      <c r="G2873" s="226" t="s">
        <v>13239</v>
      </c>
      <c r="H2873" s="234" t="s">
        <v>14849</v>
      </c>
      <c r="I2873" s="238" t="s">
        <v>4574</v>
      </c>
      <c r="J2873" s="125" t="s">
        <v>4575</v>
      </c>
      <c r="K2873" s="255" t="s">
        <v>15212</v>
      </c>
    </row>
    <row r="2874" spans="1:11" ht="31.5" hidden="1" x14ac:dyDescent="0.2">
      <c r="A2874" s="136">
        <v>2873</v>
      </c>
      <c r="B2874" s="271" t="s">
        <v>2592</v>
      </c>
      <c r="C2874" s="272" t="s">
        <v>11585</v>
      </c>
      <c r="D2874" s="298" t="s">
        <v>1765</v>
      </c>
      <c r="E2874" s="298" t="s">
        <v>1048</v>
      </c>
      <c r="F2874" s="298" t="s">
        <v>3579</v>
      </c>
      <c r="G2874" s="226" t="s">
        <v>13239</v>
      </c>
      <c r="H2874" s="235" t="s">
        <v>14980</v>
      </c>
      <c r="I2874" s="238" t="s">
        <v>11999</v>
      </c>
      <c r="J2874" s="125" t="s">
        <v>11162</v>
      </c>
      <c r="K2874" s="255" t="s">
        <v>15213</v>
      </c>
    </row>
    <row r="2875" spans="1:11" ht="38.25" hidden="1" x14ac:dyDescent="0.2">
      <c r="A2875" s="136">
        <v>2874</v>
      </c>
      <c r="B2875" s="271" t="s">
        <v>14739</v>
      </c>
      <c r="C2875" s="272" t="s">
        <v>14740</v>
      </c>
      <c r="D2875" s="298" t="s">
        <v>1606</v>
      </c>
      <c r="E2875" s="298" t="s">
        <v>1048</v>
      </c>
      <c r="F2875" s="298" t="s">
        <v>3579</v>
      </c>
      <c r="G2875" s="226" t="s">
        <v>13239</v>
      </c>
      <c r="H2875" s="234" t="s">
        <v>14850</v>
      </c>
      <c r="I2875" s="238" t="s">
        <v>13526</v>
      </c>
      <c r="J2875" s="125" t="s">
        <v>4364</v>
      </c>
      <c r="K2875" s="255" t="s">
        <v>15214</v>
      </c>
    </row>
    <row r="2876" spans="1:11" ht="51" hidden="1" x14ac:dyDescent="0.2">
      <c r="A2876" s="136">
        <v>2875</v>
      </c>
      <c r="B2876" s="273" t="s">
        <v>14741</v>
      </c>
      <c r="C2876" s="262" t="s">
        <v>5562</v>
      </c>
      <c r="D2876" s="298" t="s">
        <v>1062</v>
      </c>
      <c r="E2876" s="298" t="s">
        <v>827</v>
      </c>
      <c r="F2876" s="298" t="s">
        <v>3579</v>
      </c>
      <c r="G2876" s="226" t="s">
        <v>13239</v>
      </c>
      <c r="H2876" s="235" t="s">
        <v>14981</v>
      </c>
      <c r="I2876" s="238" t="s">
        <v>1563</v>
      </c>
      <c r="J2876" s="125" t="s">
        <v>11444</v>
      </c>
      <c r="K2876" s="255" t="s">
        <v>15215</v>
      </c>
    </row>
    <row r="2877" spans="1:11" ht="38.25" hidden="1" x14ac:dyDescent="0.2">
      <c r="A2877" s="136">
        <v>2876</v>
      </c>
      <c r="B2877" s="269" t="s">
        <v>14742</v>
      </c>
      <c r="C2877" s="270" t="s">
        <v>14743</v>
      </c>
      <c r="D2877" s="298" t="s">
        <v>1174</v>
      </c>
      <c r="E2877" s="298" t="s">
        <v>827</v>
      </c>
      <c r="F2877" s="298" t="s">
        <v>3579</v>
      </c>
      <c r="G2877" s="226" t="s">
        <v>13239</v>
      </c>
      <c r="H2877" s="235" t="s">
        <v>14982</v>
      </c>
      <c r="I2877" s="238" t="s">
        <v>13526</v>
      </c>
      <c r="J2877" s="125" t="s">
        <v>4364</v>
      </c>
      <c r="K2877" s="255" t="s">
        <v>15216</v>
      </c>
    </row>
    <row r="2878" spans="1:11" ht="38.25" hidden="1" x14ac:dyDescent="0.2">
      <c r="A2878" s="136">
        <v>2877</v>
      </c>
      <c r="B2878" s="271" t="s">
        <v>2606</v>
      </c>
      <c r="C2878" s="262" t="s">
        <v>8144</v>
      </c>
      <c r="D2878" s="298" t="s">
        <v>1058</v>
      </c>
      <c r="E2878" s="298" t="s">
        <v>1048</v>
      </c>
      <c r="F2878" s="298" t="s">
        <v>3579</v>
      </c>
      <c r="G2878" s="226" t="s">
        <v>13239</v>
      </c>
      <c r="H2878" s="235" t="s">
        <v>14851</v>
      </c>
      <c r="I2878" s="238" t="s">
        <v>14962</v>
      </c>
      <c r="J2878" s="125" t="e">
        <v>#N/A</v>
      </c>
      <c r="K2878" s="255" t="s">
        <v>15217</v>
      </c>
    </row>
    <row r="2879" spans="1:11" ht="51" hidden="1" x14ac:dyDescent="0.2">
      <c r="A2879" s="136">
        <v>2878</v>
      </c>
      <c r="B2879" s="271" t="s">
        <v>14744</v>
      </c>
      <c r="C2879" s="272" t="s">
        <v>11539</v>
      </c>
      <c r="D2879" s="298" t="s">
        <v>1058</v>
      </c>
      <c r="E2879" s="298" t="s">
        <v>1048</v>
      </c>
      <c r="F2879" s="298" t="s">
        <v>3579</v>
      </c>
      <c r="G2879" s="226" t="s">
        <v>13239</v>
      </c>
      <c r="H2879" s="234" t="s">
        <v>14852</v>
      </c>
      <c r="I2879" s="238" t="s">
        <v>1470</v>
      </c>
      <c r="J2879" s="125" t="s">
        <v>11444</v>
      </c>
      <c r="K2879" s="255" t="s">
        <v>15218</v>
      </c>
    </row>
    <row r="2880" spans="1:11" ht="51" hidden="1" x14ac:dyDescent="0.2">
      <c r="A2880" s="136">
        <v>2879</v>
      </c>
      <c r="B2880" s="269" t="s">
        <v>14745</v>
      </c>
      <c r="C2880" s="270" t="s">
        <v>14746</v>
      </c>
      <c r="D2880" s="298" t="s">
        <v>1058</v>
      </c>
      <c r="E2880" s="298" t="s">
        <v>1048</v>
      </c>
      <c r="F2880" s="298" t="s">
        <v>3579</v>
      </c>
      <c r="G2880" s="237" t="s">
        <v>13239</v>
      </c>
      <c r="H2880" s="238" t="s">
        <v>14983</v>
      </c>
      <c r="I2880" s="238" t="s">
        <v>2661</v>
      </c>
      <c r="J2880" s="239" t="s">
        <v>11444</v>
      </c>
      <c r="K2880" s="255" t="s">
        <v>15219</v>
      </c>
    </row>
    <row r="2881" spans="1:11" ht="51" hidden="1" x14ac:dyDescent="0.2">
      <c r="A2881" s="136">
        <v>2880</v>
      </c>
      <c r="B2881" s="271" t="s">
        <v>14747</v>
      </c>
      <c r="C2881" s="272" t="s">
        <v>14748</v>
      </c>
      <c r="D2881" s="298" t="s">
        <v>1058</v>
      </c>
      <c r="E2881" s="298" t="s">
        <v>1048</v>
      </c>
      <c r="F2881" s="298" t="s">
        <v>3579</v>
      </c>
      <c r="G2881" s="237" t="s">
        <v>13239</v>
      </c>
      <c r="H2881" s="241" t="s">
        <v>14853</v>
      </c>
      <c r="I2881" s="238" t="s">
        <v>4752</v>
      </c>
      <c r="J2881" s="239" t="s">
        <v>11444</v>
      </c>
      <c r="K2881" s="255" t="s">
        <v>15220</v>
      </c>
    </row>
    <row r="2882" spans="1:11" ht="38.25" hidden="1" x14ac:dyDescent="0.2">
      <c r="A2882" s="136">
        <v>2881</v>
      </c>
      <c r="B2882" s="273" t="s">
        <v>4329</v>
      </c>
      <c r="C2882" s="262" t="s">
        <v>14749</v>
      </c>
      <c r="D2882" s="298" t="s">
        <v>1907</v>
      </c>
      <c r="E2882" s="298" t="s">
        <v>1048</v>
      </c>
      <c r="F2882" s="298" t="s">
        <v>3579</v>
      </c>
      <c r="G2882" s="237" t="s">
        <v>13239</v>
      </c>
      <c r="H2882" s="241" t="s">
        <v>14854</v>
      </c>
      <c r="I2882" s="238" t="s">
        <v>11906</v>
      </c>
      <c r="J2882" s="239" t="s">
        <v>10094</v>
      </c>
      <c r="K2882" s="255" t="s">
        <v>15221</v>
      </c>
    </row>
    <row r="2883" spans="1:11" ht="38.25" hidden="1" x14ac:dyDescent="0.2">
      <c r="A2883" s="136">
        <v>2882</v>
      </c>
      <c r="B2883" s="269" t="s">
        <v>10785</v>
      </c>
      <c r="C2883" s="270" t="s">
        <v>14750</v>
      </c>
      <c r="D2883" s="298" t="s">
        <v>1039</v>
      </c>
      <c r="E2883" s="298" t="s">
        <v>1048</v>
      </c>
      <c r="F2883" s="298" t="s">
        <v>3579</v>
      </c>
      <c r="G2883" s="237" t="s">
        <v>13239</v>
      </c>
      <c r="H2883" s="241" t="s">
        <v>14984</v>
      </c>
      <c r="I2883" s="238" t="s">
        <v>13607</v>
      </c>
      <c r="J2883" s="239" t="s">
        <v>4924</v>
      </c>
      <c r="K2883" s="255" t="s">
        <v>15222</v>
      </c>
    </row>
    <row r="2884" spans="1:11" ht="51" hidden="1" x14ac:dyDescent="0.2">
      <c r="A2884" s="136">
        <v>2883</v>
      </c>
      <c r="B2884" s="273" t="s">
        <v>14751</v>
      </c>
      <c r="C2884" s="262" t="s">
        <v>14752</v>
      </c>
      <c r="D2884" s="298" t="s">
        <v>1058</v>
      </c>
      <c r="E2884" s="298" t="s">
        <v>1048</v>
      </c>
      <c r="F2884" s="298" t="s">
        <v>3579</v>
      </c>
      <c r="G2884" s="237" t="s">
        <v>13239</v>
      </c>
      <c r="H2884" s="241" t="s">
        <v>14985</v>
      </c>
      <c r="I2884" s="238" t="s">
        <v>4723</v>
      </c>
      <c r="J2884" s="239" t="s">
        <v>4724</v>
      </c>
      <c r="K2884" s="255" t="s">
        <v>15223</v>
      </c>
    </row>
    <row r="2885" spans="1:11" ht="38.25" hidden="1" x14ac:dyDescent="0.2">
      <c r="A2885" s="136">
        <v>2884</v>
      </c>
      <c r="B2885" s="269" t="s">
        <v>14753</v>
      </c>
      <c r="C2885" s="270" t="s">
        <v>14754</v>
      </c>
      <c r="D2885" s="298" t="s">
        <v>1132</v>
      </c>
      <c r="E2885" s="298" t="s">
        <v>827</v>
      </c>
      <c r="F2885" s="298" t="s">
        <v>3579</v>
      </c>
      <c r="G2885" s="237" t="s">
        <v>13239</v>
      </c>
      <c r="H2885" s="238" t="s">
        <v>14986</v>
      </c>
      <c r="I2885" s="238" t="s">
        <v>2536</v>
      </c>
      <c r="J2885" s="239" t="s">
        <v>4383</v>
      </c>
      <c r="K2885" s="255" t="s">
        <v>15224</v>
      </c>
    </row>
    <row r="2886" spans="1:11" ht="51" hidden="1" x14ac:dyDescent="0.2">
      <c r="A2886" s="136">
        <v>2885</v>
      </c>
      <c r="B2886" s="271" t="s">
        <v>14755</v>
      </c>
      <c r="C2886" s="272" t="s">
        <v>14756</v>
      </c>
      <c r="D2886" s="298" t="s">
        <v>1779</v>
      </c>
      <c r="E2886" s="298" t="s">
        <v>1048</v>
      </c>
      <c r="F2886" s="298" t="s">
        <v>3579</v>
      </c>
      <c r="G2886" s="237" t="s">
        <v>13239</v>
      </c>
      <c r="H2886" s="241" t="s">
        <v>14987</v>
      </c>
      <c r="I2886" s="238" t="s">
        <v>2760</v>
      </c>
      <c r="J2886" s="239" t="s">
        <v>11444</v>
      </c>
      <c r="K2886" s="255" t="s">
        <v>15225</v>
      </c>
    </row>
    <row r="2887" spans="1:11" ht="25.5" hidden="1" x14ac:dyDescent="0.2">
      <c r="A2887" s="136">
        <v>2886</v>
      </c>
      <c r="B2887" s="271" t="s">
        <v>3192</v>
      </c>
      <c r="C2887" s="262" t="s">
        <v>14757</v>
      </c>
      <c r="D2887" s="298" t="s">
        <v>1039</v>
      </c>
      <c r="E2887" s="298" t="s">
        <v>1048</v>
      </c>
      <c r="F2887" s="298" t="s">
        <v>3579</v>
      </c>
      <c r="G2887" s="237" t="s">
        <v>13239</v>
      </c>
      <c r="H2887" s="241" t="s">
        <v>14988</v>
      </c>
      <c r="I2887" s="238" t="s">
        <v>14962</v>
      </c>
      <c r="J2887" s="239" t="e">
        <v>#N/A</v>
      </c>
      <c r="K2887" s="255" t="s">
        <v>15226</v>
      </c>
    </row>
    <row r="2888" spans="1:11" ht="25.5" hidden="1" x14ac:dyDescent="0.2">
      <c r="A2888" s="136">
        <v>2887</v>
      </c>
      <c r="B2888" s="269" t="s">
        <v>3383</v>
      </c>
      <c r="C2888" s="270" t="s">
        <v>14758</v>
      </c>
      <c r="D2888" s="298" t="s">
        <v>1606</v>
      </c>
      <c r="E2888" s="298" t="s">
        <v>1048</v>
      </c>
      <c r="F2888" s="298" t="s">
        <v>3579</v>
      </c>
      <c r="G2888" s="237" t="s">
        <v>13239</v>
      </c>
      <c r="H2888" s="238" t="s">
        <v>14855</v>
      </c>
      <c r="I2888" s="238" t="s">
        <v>4426</v>
      </c>
      <c r="J2888" s="239" t="s">
        <v>2987</v>
      </c>
      <c r="K2888" s="255" t="s">
        <v>15227</v>
      </c>
    </row>
    <row r="2889" spans="1:11" ht="51" hidden="1" x14ac:dyDescent="0.2">
      <c r="A2889" s="136">
        <v>2888</v>
      </c>
      <c r="B2889" s="273" t="s">
        <v>14759</v>
      </c>
      <c r="C2889" s="262" t="s">
        <v>1988</v>
      </c>
      <c r="D2889" s="298" t="s">
        <v>1132</v>
      </c>
      <c r="E2889" s="298" t="s">
        <v>1048</v>
      </c>
      <c r="F2889" s="298" t="s">
        <v>3579</v>
      </c>
      <c r="G2889" s="237" t="s">
        <v>13239</v>
      </c>
      <c r="H2889" s="238" t="s">
        <v>14856</v>
      </c>
      <c r="I2889" s="238" t="s">
        <v>11903</v>
      </c>
      <c r="J2889" s="239" t="s">
        <v>4924</v>
      </c>
      <c r="K2889" s="255" t="s">
        <v>15228</v>
      </c>
    </row>
    <row r="2890" spans="1:11" ht="38.25" hidden="1" x14ac:dyDescent="0.2">
      <c r="A2890" s="136">
        <v>2889</v>
      </c>
      <c r="B2890" s="271" t="s">
        <v>7935</v>
      </c>
      <c r="C2890" s="262" t="s">
        <v>14760</v>
      </c>
      <c r="D2890" s="298" t="s">
        <v>1606</v>
      </c>
      <c r="E2890" s="298" t="s">
        <v>827</v>
      </c>
      <c r="F2890" s="298" t="s">
        <v>3579</v>
      </c>
      <c r="G2890" s="237" t="s">
        <v>13239</v>
      </c>
      <c r="H2890" s="241" t="s">
        <v>14989</v>
      </c>
      <c r="I2890" s="238" t="s">
        <v>4790</v>
      </c>
      <c r="J2890" s="239" t="s">
        <v>10220</v>
      </c>
      <c r="K2890" s="255" t="s">
        <v>15229</v>
      </c>
    </row>
    <row r="2891" spans="1:11" ht="51" hidden="1" x14ac:dyDescent="0.2">
      <c r="A2891" s="136">
        <v>2890</v>
      </c>
      <c r="B2891" s="269" t="s">
        <v>14761</v>
      </c>
      <c r="C2891" s="270" t="s">
        <v>10388</v>
      </c>
      <c r="D2891" s="298" t="s">
        <v>1058</v>
      </c>
      <c r="E2891" s="298" t="s">
        <v>1048</v>
      </c>
      <c r="F2891" s="298" t="s">
        <v>3579</v>
      </c>
      <c r="G2891" s="237" t="s">
        <v>13239</v>
      </c>
      <c r="H2891" s="241" t="s">
        <v>14990</v>
      </c>
      <c r="I2891" s="238" t="s">
        <v>1146</v>
      </c>
      <c r="J2891" s="239" t="s">
        <v>11444</v>
      </c>
      <c r="K2891" s="255" t="s">
        <v>15230</v>
      </c>
    </row>
    <row r="2892" spans="1:11" ht="51" hidden="1" x14ac:dyDescent="0.2">
      <c r="A2892" s="136">
        <v>2891</v>
      </c>
      <c r="B2892" s="273" t="s">
        <v>5446</v>
      </c>
      <c r="C2892" s="262" t="s">
        <v>5683</v>
      </c>
      <c r="D2892" s="298" t="s">
        <v>1047</v>
      </c>
      <c r="E2892" s="298" t="s">
        <v>1048</v>
      </c>
      <c r="F2892" s="298" t="s">
        <v>3579</v>
      </c>
      <c r="G2892" s="237" t="s">
        <v>13239</v>
      </c>
      <c r="H2892" s="241" t="s">
        <v>14991</v>
      </c>
      <c r="I2892" s="238" t="s">
        <v>14857</v>
      </c>
      <c r="J2892" s="239" t="s">
        <v>2527</v>
      </c>
      <c r="K2892" s="255" t="s">
        <v>15231</v>
      </c>
    </row>
    <row r="2893" spans="1:11" ht="51" hidden="1" x14ac:dyDescent="0.2">
      <c r="A2893" s="136">
        <v>2892</v>
      </c>
      <c r="B2893" s="271" t="s">
        <v>5446</v>
      </c>
      <c r="C2893" s="272" t="s">
        <v>14762</v>
      </c>
      <c r="D2893" s="298" t="s">
        <v>1774</v>
      </c>
      <c r="E2893" s="298" t="s">
        <v>1048</v>
      </c>
      <c r="F2893" s="298" t="s">
        <v>3579</v>
      </c>
      <c r="G2893" s="237" t="s">
        <v>13239</v>
      </c>
      <c r="H2893" s="241" t="s">
        <v>14992</v>
      </c>
      <c r="I2893" s="253" t="s">
        <v>1563</v>
      </c>
      <c r="J2893" s="254" t="s">
        <v>11444</v>
      </c>
      <c r="K2893" s="255" t="s">
        <v>15232</v>
      </c>
    </row>
    <row r="2894" spans="1:11" ht="51" hidden="1" x14ac:dyDescent="0.2">
      <c r="A2894" s="136">
        <v>2893</v>
      </c>
      <c r="B2894" s="269" t="s">
        <v>14763</v>
      </c>
      <c r="C2894" s="270" t="s">
        <v>14764</v>
      </c>
      <c r="D2894" s="298" t="s">
        <v>1058</v>
      </c>
      <c r="E2894" s="298" t="s">
        <v>827</v>
      </c>
      <c r="F2894" s="298" t="s">
        <v>3579</v>
      </c>
      <c r="G2894" s="237" t="s">
        <v>13239</v>
      </c>
      <c r="H2894" s="241" t="s">
        <v>14993</v>
      </c>
      <c r="I2894" s="238" t="s">
        <v>2952</v>
      </c>
      <c r="J2894" s="239" t="s">
        <v>14858</v>
      </c>
      <c r="K2894" s="255" t="s">
        <v>15233</v>
      </c>
    </row>
    <row r="2895" spans="1:11" ht="25.5" hidden="1" x14ac:dyDescent="0.2">
      <c r="A2895" s="136">
        <v>2894</v>
      </c>
      <c r="B2895" s="271" t="s">
        <v>14765</v>
      </c>
      <c r="C2895" s="262" t="s">
        <v>14766</v>
      </c>
      <c r="D2895" s="298" t="s">
        <v>1407</v>
      </c>
      <c r="E2895" s="298" t="s">
        <v>1048</v>
      </c>
      <c r="F2895" s="298" t="s">
        <v>3579</v>
      </c>
      <c r="G2895" s="237" t="s">
        <v>13239</v>
      </c>
      <c r="H2895" s="241" t="s">
        <v>14994</v>
      </c>
      <c r="I2895" s="238" t="s">
        <v>4743</v>
      </c>
      <c r="J2895" s="239" t="s">
        <v>2559</v>
      </c>
      <c r="K2895" s="255" t="s">
        <v>15234</v>
      </c>
    </row>
    <row r="2896" spans="1:11" ht="51" hidden="1" x14ac:dyDescent="0.2">
      <c r="A2896" s="136">
        <v>2895</v>
      </c>
      <c r="B2896" s="269" t="s">
        <v>14767</v>
      </c>
      <c r="C2896" s="270" t="s">
        <v>14768</v>
      </c>
      <c r="D2896" s="298" t="s">
        <v>1765</v>
      </c>
      <c r="E2896" s="298" t="s">
        <v>1048</v>
      </c>
      <c r="F2896" s="298" t="s">
        <v>3579</v>
      </c>
      <c r="G2896" s="237" t="s">
        <v>13239</v>
      </c>
      <c r="H2896" s="47" t="s">
        <v>14995</v>
      </c>
      <c r="I2896" s="238" t="s">
        <v>2952</v>
      </c>
      <c r="J2896" s="239" t="s">
        <v>14858</v>
      </c>
      <c r="K2896" s="255" t="s">
        <v>15235</v>
      </c>
    </row>
    <row r="2897" spans="1:11" ht="51" hidden="1" x14ac:dyDescent="0.2">
      <c r="A2897" s="136">
        <v>2896</v>
      </c>
      <c r="B2897" s="271" t="s">
        <v>14610</v>
      </c>
      <c r="C2897" s="272" t="s">
        <v>6459</v>
      </c>
      <c r="D2897" s="298" t="s">
        <v>1047</v>
      </c>
      <c r="E2897" s="298" t="s">
        <v>1048</v>
      </c>
      <c r="F2897" s="298" t="s">
        <v>3579</v>
      </c>
      <c r="G2897" s="237" t="s">
        <v>13239</v>
      </c>
      <c r="H2897" s="246" t="s">
        <v>14996</v>
      </c>
      <c r="I2897" s="238" t="s">
        <v>4721</v>
      </c>
      <c r="J2897" s="239" t="s">
        <v>11444</v>
      </c>
      <c r="K2897" s="255" t="s">
        <v>15236</v>
      </c>
    </row>
    <row r="2898" spans="1:11" ht="38.25" hidden="1" x14ac:dyDescent="0.2">
      <c r="A2898" s="136">
        <v>2897</v>
      </c>
      <c r="B2898" s="271" t="s">
        <v>14769</v>
      </c>
      <c r="C2898" s="262" t="s">
        <v>7247</v>
      </c>
      <c r="D2898" s="298" t="s">
        <v>1606</v>
      </c>
      <c r="E2898" s="298" t="s">
        <v>1048</v>
      </c>
      <c r="F2898" s="298" t="s">
        <v>3579</v>
      </c>
      <c r="G2898" s="237" t="s">
        <v>13239</v>
      </c>
      <c r="H2898" s="241" t="s">
        <v>14997</v>
      </c>
      <c r="I2898" s="238" t="s">
        <v>13716</v>
      </c>
      <c r="J2898" s="239" t="s">
        <v>10220</v>
      </c>
      <c r="K2898" s="255" t="s">
        <v>15237</v>
      </c>
    </row>
    <row r="2899" spans="1:11" ht="51" hidden="1" x14ac:dyDescent="0.2">
      <c r="A2899" s="136">
        <v>2898</v>
      </c>
      <c r="B2899" s="271" t="s">
        <v>14780</v>
      </c>
      <c r="C2899" s="270" t="s">
        <v>14781</v>
      </c>
      <c r="D2899" s="298" t="s">
        <v>1058</v>
      </c>
      <c r="E2899" s="298" t="s">
        <v>827</v>
      </c>
      <c r="F2899" s="298" t="s">
        <v>3579</v>
      </c>
      <c r="G2899" s="237" t="s">
        <v>13239</v>
      </c>
      <c r="H2899" s="241" t="s">
        <v>14998</v>
      </c>
      <c r="I2899" s="238" t="s">
        <v>4456</v>
      </c>
      <c r="J2899" s="239" t="s">
        <v>11444</v>
      </c>
      <c r="K2899" s="255" t="s">
        <v>15238</v>
      </c>
    </row>
    <row r="2900" spans="1:11" ht="25.5" hidden="1" x14ac:dyDescent="0.2">
      <c r="A2900" s="136">
        <v>2899</v>
      </c>
      <c r="B2900" s="269" t="s">
        <v>3997</v>
      </c>
      <c r="C2900" s="270" t="s">
        <v>14770</v>
      </c>
      <c r="D2900" s="298" t="s">
        <v>1606</v>
      </c>
      <c r="E2900" s="298" t="s">
        <v>1048</v>
      </c>
      <c r="F2900" s="298" t="s">
        <v>3579</v>
      </c>
      <c r="G2900" s="237" t="s">
        <v>13239</v>
      </c>
      <c r="H2900" s="241" t="s">
        <v>14999</v>
      </c>
      <c r="I2900" s="238" t="s">
        <v>4727</v>
      </c>
      <c r="J2900" s="239" t="s">
        <v>2559</v>
      </c>
      <c r="K2900" s="255" t="s">
        <v>15239</v>
      </c>
    </row>
    <row r="2901" spans="1:11" ht="51" hidden="1" x14ac:dyDescent="0.2">
      <c r="A2901" s="136">
        <v>2900</v>
      </c>
      <c r="B2901" s="271" t="s">
        <v>10977</v>
      </c>
      <c r="C2901" s="272" t="s">
        <v>14771</v>
      </c>
      <c r="D2901" s="298" t="s">
        <v>1058</v>
      </c>
      <c r="E2901" s="298" t="s">
        <v>1048</v>
      </c>
      <c r="F2901" s="298" t="s">
        <v>3579</v>
      </c>
      <c r="G2901" s="237" t="s">
        <v>13239</v>
      </c>
      <c r="H2901" s="238" t="s">
        <v>14859</v>
      </c>
      <c r="I2901" s="238" t="s">
        <v>4721</v>
      </c>
      <c r="J2901" s="239" t="s">
        <v>11444</v>
      </c>
      <c r="K2901" s="255" t="s">
        <v>15240</v>
      </c>
    </row>
    <row r="2902" spans="1:11" ht="25.5" hidden="1" x14ac:dyDescent="0.2">
      <c r="A2902" s="136">
        <v>2901</v>
      </c>
      <c r="B2902" s="271" t="s">
        <v>14778</v>
      </c>
      <c r="C2902" s="272" t="s">
        <v>14779</v>
      </c>
      <c r="D2902" s="298" t="s">
        <v>1047</v>
      </c>
      <c r="E2902" s="298" t="s">
        <v>1048</v>
      </c>
      <c r="F2902" s="298" t="s">
        <v>3579</v>
      </c>
      <c r="G2902" s="237" t="s">
        <v>4357</v>
      </c>
      <c r="H2902" s="241" t="s">
        <v>15000</v>
      </c>
      <c r="I2902" s="238" t="s">
        <v>12022</v>
      </c>
      <c r="J2902" s="239" t="s">
        <v>2987</v>
      </c>
      <c r="K2902" s="255" t="s">
        <v>15241</v>
      </c>
    </row>
    <row r="2903" spans="1:11" ht="38.25" hidden="1" x14ac:dyDescent="0.2">
      <c r="A2903" s="136">
        <v>2902</v>
      </c>
      <c r="B2903" s="271" t="s">
        <v>14772</v>
      </c>
      <c r="C2903" s="262" t="s">
        <v>14773</v>
      </c>
      <c r="D2903" s="298" t="s">
        <v>1058</v>
      </c>
      <c r="E2903" s="298" t="s">
        <v>827</v>
      </c>
      <c r="F2903" s="298" t="s">
        <v>3579</v>
      </c>
      <c r="G2903" s="237" t="s">
        <v>13239</v>
      </c>
      <c r="H2903" s="241" t="s">
        <v>15001</v>
      </c>
      <c r="I2903" s="238" t="s">
        <v>4374</v>
      </c>
      <c r="J2903" s="239" t="s">
        <v>2222</v>
      </c>
      <c r="K2903" s="255" t="s">
        <v>15242</v>
      </c>
    </row>
    <row r="2904" spans="1:11" ht="25.5" hidden="1" x14ac:dyDescent="0.2">
      <c r="A2904" s="136">
        <v>2903</v>
      </c>
      <c r="B2904" s="269" t="s">
        <v>14774</v>
      </c>
      <c r="C2904" s="270" t="s">
        <v>2034</v>
      </c>
      <c r="D2904" s="298" t="s">
        <v>1606</v>
      </c>
      <c r="E2904" s="298" t="s">
        <v>827</v>
      </c>
      <c r="F2904" s="298" t="s">
        <v>3579</v>
      </c>
      <c r="G2904" s="245" t="s">
        <v>13239</v>
      </c>
      <c r="H2904" s="247" t="s">
        <v>15002</v>
      </c>
      <c r="I2904" s="219" t="s">
        <v>4426</v>
      </c>
      <c r="J2904" s="255" t="s">
        <v>2987</v>
      </c>
      <c r="K2904" s="255" t="s">
        <v>15243</v>
      </c>
    </row>
    <row r="2905" spans="1:11" ht="25.5" hidden="1" x14ac:dyDescent="0.2">
      <c r="A2905" s="136">
        <v>2904</v>
      </c>
      <c r="B2905" s="271" t="s">
        <v>14775</v>
      </c>
      <c r="C2905" s="272" t="s">
        <v>14776</v>
      </c>
      <c r="D2905" s="298" t="s">
        <v>1404</v>
      </c>
      <c r="E2905" s="298" t="s">
        <v>1048</v>
      </c>
      <c r="F2905" s="298" t="s">
        <v>3579</v>
      </c>
      <c r="G2905" s="237" t="s">
        <v>13239</v>
      </c>
      <c r="H2905" s="241" t="s">
        <v>15003</v>
      </c>
      <c r="I2905" s="238" t="s">
        <v>4743</v>
      </c>
      <c r="J2905" s="239" t="s">
        <v>2559</v>
      </c>
      <c r="K2905" s="255" t="s">
        <v>15244</v>
      </c>
    </row>
    <row r="2906" spans="1:11" ht="51" hidden="1" x14ac:dyDescent="0.2">
      <c r="A2906" s="136">
        <v>2905</v>
      </c>
      <c r="B2906" s="273" t="s">
        <v>14777</v>
      </c>
      <c r="C2906" s="262" t="s">
        <v>3914</v>
      </c>
      <c r="D2906" s="298" t="s">
        <v>1058</v>
      </c>
      <c r="E2906" s="298" t="s">
        <v>1048</v>
      </c>
      <c r="F2906" s="298" t="s">
        <v>3579</v>
      </c>
      <c r="G2906" s="237" t="s">
        <v>13239</v>
      </c>
      <c r="H2906" s="246" t="s">
        <v>15004</v>
      </c>
      <c r="I2906" s="238" t="s">
        <v>4752</v>
      </c>
      <c r="J2906" s="239" t="s">
        <v>11444</v>
      </c>
      <c r="K2906" s="255" t="s">
        <v>15245</v>
      </c>
    </row>
    <row r="2907" spans="1:11" ht="51" hidden="1" x14ac:dyDescent="0.2">
      <c r="A2907" s="136">
        <v>2906</v>
      </c>
      <c r="B2907" s="269" t="s">
        <v>14782</v>
      </c>
      <c r="C2907" s="270" t="s">
        <v>8011</v>
      </c>
      <c r="D2907" s="298" t="s">
        <v>2142</v>
      </c>
      <c r="E2907" s="298" t="s">
        <v>827</v>
      </c>
      <c r="F2907" s="298" t="s">
        <v>3579</v>
      </c>
      <c r="G2907" s="237" t="s">
        <v>13239</v>
      </c>
      <c r="H2907" s="241" t="s">
        <v>15005</v>
      </c>
      <c r="I2907" s="238" t="s">
        <v>2641</v>
      </c>
      <c r="J2907" s="239" t="s">
        <v>11444</v>
      </c>
      <c r="K2907" s="255" t="s">
        <v>15246</v>
      </c>
    </row>
    <row r="2908" spans="1:11" ht="51" hidden="1" x14ac:dyDescent="0.2">
      <c r="A2908" s="136">
        <v>2907</v>
      </c>
      <c r="B2908" s="273" t="s">
        <v>14783</v>
      </c>
      <c r="C2908" s="262" t="s">
        <v>14784</v>
      </c>
      <c r="D2908" s="298" t="s">
        <v>1787</v>
      </c>
      <c r="E2908" s="298" t="s">
        <v>1048</v>
      </c>
      <c r="F2908" s="298" t="s">
        <v>3579</v>
      </c>
      <c r="G2908" s="237" t="s">
        <v>13239</v>
      </c>
      <c r="H2908" s="241" t="s">
        <v>15006</v>
      </c>
      <c r="I2908" s="238" t="s">
        <v>2760</v>
      </c>
      <c r="J2908" s="239" t="s">
        <v>11444</v>
      </c>
      <c r="K2908" s="255" t="s">
        <v>15247</v>
      </c>
    </row>
    <row r="2909" spans="1:11" ht="51" hidden="1" x14ac:dyDescent="0.2">
      <c r="A2909" s="136">
        <v>2908</v>
      </c>
      <c r="B2909" s="269" t="s">
        <v>14785</v>
      </c>
      <c r="C2909" s="270" t="s">
        <v>13765</v>
      </c>
      <c r="D2909" s="298" t="s">
        <v>1149</v>
      </c>
      <c r="E2909" s="298" t="s">
        <v>827</v>
      </c>
      <c r="F2909" s="298" t="s">
        <v>3579</v>
      </c>
      <c r="G2909" s="237" t="s">
        <v>13239</v>
      </c>
      <c r="H2909" s="241" t="s">
        <v>15007</v>
      </c>
      <c r="I2909" s="238" t="s">
        <v>2952</v>
      </c>
      <c r="J2909" s="239" t="s">
        <v>14858</v>
      </c>
      <c r="K2909" s="255" t="s">
        <v>15248</v>
      </c>
    </row>
    <row r="2910" spans="1:11" ht="51" hidden="1" x14ac:dyDescent="0.2">
      <c r="A2910" s="136">
        <v>2909</v>
      </c>
      <c r="B2910" s="271" t="s">
        <v>14786</v>
      </c>
      <c r="C2910" s="272" t="s">
        <v>14787</v>
      </c>
      <c r="D2910" s="298" t="s">
        <v>1058</v>
      </c>
      <c r="E2910" s="298" t="s">
        <v>827</v>
      </c>
      <c r="F2910" s="298" t="s">
        <v>3579</v>
      </c>
      <c r="G2910" s="237" t="s">
        <v>13239</v>
      </c>
      <c r="H2910" s="241" t="s">
        <v>15008</v>
      </c>
      <c r="I2910" s="238" t="s">
        <v>4721</v>
      </c>
      <c r="J2910" s="239" t="s">
        <v>11444</v>
      </c>
      <c r="K2910" s="255" t="s">
        <v>15249</v>
      </c>
    </row>
    <row r="2911" spans="1:11" ht="51" hidden="1" x14ac:dyDescent="0.2">
      <c r="A2911" s="136">
        <v>2910</v>
      </c>
      <c r="B2911" s="271" t="s">
        <v>14790</v>
      </c>
      <c r="C2911" s="272" t="s">
        <v>14791</v>
      </c>
      <c r="D2911" s="298" t="s">
        <v>1124</v>
      </c>
      <c r="E2911" s="298" t="s">
        <v>1048</v>
      </c>
      <c r="F2911" s="298" t="s">
        <v>3579</v>
      </c>
      <c r="G2911" s="237" t="s">
        <v>13239</v>
      </c>
      <c r="H2911" s="241" t="s">
        <v>15009</v>
      </c>
      <c r="I2911" s="238" t="s">
        <v>2158</v>
      </c>
      <c r="J2911" s="239" t="s">
        <v>11444</v>
      </c>
      <c r="K2911" s="255" t="s">
        <v>15250</v>
      </c>
    </row>
    <row r="2912" spans="1:11" ht="51" hidden="1" x14ac:dyDescent="0.2">
      <c r="A2912" s="136">
        <v>2911</v>
      </c>
      <c r="B2912" s="271" t="s">
        <v>14788</v>
      </c>
      <c r="C2912" s="272" t="s">
        <v>14789</v>
      </c>
      <c r="D2912" s="298" t="s">
        <v>1999</v>
      </c>
      <c r="E2912" s="298" t="s">
        <v>1048</v>
      </c>
      <c r="F2912" s="298" t="s">
        <v>3579</v>
      </c>
      <c r="G2912" s="237" t="s">
        <v>13239</v>
      </c>
      <c r="H2912" s="241" t="s">
        <v>15010</v>
      </c>
      <c r="I2912" s="238" t="s">
        <v>921</v>
      </c>
      <c r="J2912" s="239" t="s">
        <v>11444</v>
      </c>
      <c r="K2912" s="255" t="s">
        <v>15251</v>
      </c>
    </row>
    <row r="2913" spans="1:11" ht="38.25" hidden="1" x14ac:dyDescent="0.2">
      <c r="A2913" s="136">
        <v>2912</v>
      </c>
      <c r="B2913" s="273" t="s">
        <v>6782</v>
      </c>
      <c r="C2913" s="262" t="s">
        <v>14792</v>
      </c>
      <c r="D2913" s="298" t="s">
        <v>1058</v>
      </c>
      <c r="E2913" s="298" t="s">
        <v>1048</v>
      </c>
      <c r="F2913" s="298" t="s">
        <v>3579</v>
      </c>
      <c r="G2913" s="237" t="s">
        <v>13239</v>
      </c>
      <c r="H2913" s="47" t="s">
        <v>15011</v>
      </c>
      <c r="I2913" s="238" t="s">
        <v>4771</v>
      </c>
      <c r="J2913" s="239" t="s">
        <v>4772</v>
      </c>
      <c r="K2913" s="255" t="s">
        <v>15252</v>
      </c>
    </row>
    <row r="2914" spans="1:11" ht="51" hidden="1" x14ac:dyDescent="0.2">
      <c r="A2914" s="136">
        <v>2913</v>
      </c>
      <c r="B2914" s="271" t="s">
        <v>14793</v>
      </c>
      <c r="C2914" s="262" t="s">
        <v>14794</v>
      </c>
      <c r="D2914" s="298" t="s">
        <v>1404</v>
      </c>
      <c r="E2914" s="298" t="s">
        <v>1048</v>
      </c>
      <c r="F2914" s="298" t="s">
        <v>3579</v>
      </c>
      <c r="G2914" s="237" t="s">
        <v>13239</v>
      </c>
      <c r="H2914" s="241" t="s">
        <v>14860</v>
      </c>
      <c r="I2914" s="238" t="s">
        <v>2158</v>
      </c>
      <c r="J2914" s="239" t="s">
        <v>11444</v>
      </c>
      <c r="K2914" s="255" t="s">
        <v>15253</v>
      </c>
    </row>
    <row r="2915" spans="1:11" ht="51" hidden="1" x14ac:dyDescent="0.2">
      <c r="A2915" s="136">
        <v>2914</v>
      </c>
      <c r="B2915" s="273" t="s">
        <v>5177</v>
      </c>
      <c r="C2915" s="262" t="s">
        <v>14796</v>
      </c>
      <c r="D2915" s="298" t="s">
        <v>1779</v>
      </c>
      <c r="E2915" s="298" t="s">
        <v>1048</v>
      </c>
      <c r="F2915" s="298" t="s">
        <v>3579</v>
      </c>
      <c r="G2915" s="237" t="s">
        <v>13239</v>
      </c>
      <c r="H2915" s="241" t="s">
        <v>15012</v>
      </c>
      <c r="I2915" s="238" t="s">
        <v>2641</v>
      </c>
      <c r="J2915" s="239" t="s">
        <v>11444</v>
      </c>
      <c r="K2915" s="255" t="s">
        <v>15254</v>
      </c>
    </row>
    <row r="2916" spans="1:11" ht="25.5" hidden="1" x14ac:dyDescent="0.2">
      <c r="A2916" s="136">
        <v>2915</v>
      </c>
      <c r="B2916" s="271" t="s">
        <v>5144</v>
      </c>
      <c r="C2916" s="272" t="s">
        <v>14795</v>
      </c>
      <c r="D2916" s="298" t="s">
        <v>1058</v>
      </c>
      <c r="E2916" s="298" t="s">
        <v>1048</v>
      </c>
      <c r="F2916" s="298" t="s">
        <v>3579</v>
      </c>
      <c r="G2916" s="237" t="s">
        <v>13239</v>
      </c>
      <c r="H2916" s="241" t="s">
        <v>15013</v>
      </c>
      <c r="I2916" s="238" t="s">
        <v>2261</v>
      </c>
      <c r="J2916" s="239" t="s">
        <v>2987</v>
      </c>
      <c r="K2916" s="255" t="s">
        <v>15255</v>
      </c>
    </row>
    <row r="2917" spans="1:11" ht="38.25" hidden="1" x14ac:dyDescent="0.2">
      <c r="A2917" s="136">
        <v>2916</v>
      </c>
      <c r="B2917" s="271" t="s">
        <v>14797</v>
      </c>
      <c r="C2917" s="262" t="s">
        <v>14798</v>
      </c>
      <c r="D2917" s="298" t="s">
        <v>1058</v>
      </c>
      <c r="E2917" s="298" t="s">
        <v>1048</v>
      </c>
      <c r="F2917" s="298" t="s">
        <v>3579</v>
      </c>
      <c r="G2917" s="237" t="s">
        <v>13239</v>
      </c>
      <c r="H2917" s="241" t="s">
        <v>15014</v>
      </c>
      <c r="I2917" s="238" t="s">
        <v>4771</v>
      </c>
      <c r="J2917" s="239" t="s">
        <v>4772</v>
      </c>
      <c r="K2917" s="255" t="s">
        <v>15256</v>
      </c>
    </row>
    <row r="2918" spans="1:11" ht="51" hidden="1" x14ac:dyDescent="0.2">
      <c r="A2918" s="136">
        <v>2917</v>
      </c>
      <c r="B2918" s="271" t="s">
        <v>6633</v>
      </c>
      <c r="C2918" s="272" t="s">
        <v>6480</v>
      </c>
      <c r="D2918" s="298" t="s">
        <v>1058</v>
      </c>
      <c r="E2918" s="298" t="s">
        <v>1048</v>
      </c>
      <c r="F2918" s="298" t="s">
        <v>3579</v>
      </c>
      <c r="G2918" s="237" t="s">
        <v>13239</v>
      </c>
      <c r="H2918" s="241" t="s">
        <v>15015</v>
      </c>
      <c r="I2918" s="256" t="s">
        <v>921</v>
      </c>
      <c r="J2918" s="257" t="s">
        <v>11444</v>
      </c>
      <c r="K2918" s="255" t="s">
        <v>15257</v>
      </c>
    </row>
    <row r="2919" spans="1:11" ht="25.5" hidden="1" x14ac:dyDescent="0.2">
      <c r="A2919" s="136">
        <v>2918</v>
      </c>
      <c r="B2919" s="271" t="s">
        <v>14799</v>
      </c>
      <c r="C2919" s="272" t="s">
        <v>3473</v>
      </c>
      <c r="D2919" s="298" t="s">
        <v>1774</v>
      </c>
      <c r="E2919" s="298" t="s">
        <v>827</v>
      </c>
      <c r="F2919" s="298" t="s">
        <v>3579</v>
      </c>
      <c r="G2919" s="237" t="s">
        <v>13239</v>
      </c>
      <c r="H2919" s="241" t="s">
        <v>15016</v>
      </c>
      <c r="I2919" s="238" t="s">
        <v>15017</v>
      </c>
      <c r="J2919" s="239" t="s">
        <v>10094</v>
      </c>
      <c r="K2919" s="255" t="s">
        <v>15258</v>
      </c>
    </row>
    <row r="2920" spans="1:11" ht="25.5" hidden="1" x14ac:dyDescent="0.2">
      <c r="A2920" s="136">
        <v>2919</v>
      </c>
      <c r="B2920" s="269" t="s">
        <v>14800</v>
      </c>
      <c r="C2920" s="270" t="s">
        <v>14801</v>
      </c>
      <c r="D2920" s="298" t="s">
        <v>1907</v>
      </c>
      <c r="E2920" s="298" t="s">
        <v>827</v>
      </c>
      <c r="F2920" s="298" t="s">
        <v>3579</v>
      </c>
      <c r="G2920" s="237" t="s">
        <v>13239</v>
      </c>
      <c r="H2920" s="241" t="s">
        <v>15018</v>
      </c>
      <c r="I2920" s="238" t="s">
        <v>12022</v>
      </c>
      <c r="J2920" s="239" t="s">
        <v>2987</v>
      </c>
      <c r="K2920" s="255" t="s">
        <v>15259</v>
      </c>
    </row>
    <row r="2921" spans="1:11" ht="51" hidden="1" x14ac:dyDescent="0.2">
      <c r="A2921" s="136">
        <v>2920</v>
      </c>
      <c r="B2921" s="271" t="s">
        <v>7420</v>
      </c>
      <c r="C2921" s="272" t="s">
        <v>1437</v>
      </c>
      <c r="D2921" s="298" t="s">
        <v>1058</v>
      </c>
      <c r="E2921" s="298" t="s">
        <v>827</v>
      </c>
      <c r="F2921" s="298" t="s">
        <v>3579</v>
      </c>
      <c r="G2921" s="237" t="s">
        <v>13239</v>
      </c>
      <c r="H2921" s="241" t="s">
        <v>15019</v>
      </c>
      <c r="I2921" s="238" t="s">
        <v>4723</v>
      </c>
      <c r="J2921" s="239" t="s">
        <v>4724</v>
      </c>
      <c r="K2921" s="255" t="s">
        <v>15260</v>
      </c>
    </row>
    <row r="2922" spans="1:11" ht="51" hidden="1" x14ac:dyDescent="0.2">
      <c r="A2922" s="136">
        <v>2921</v>
      </c>
      <c r="B2922" s="269" t="s">
        <v>14802</v>
      </c>
      <c r="C2922" s="270" t="s">
        <v>13637</v>
      </c>
      <c r="D2922" s="298" t="s">
        <v>3202</v>
      </c>
      <c r="E2922" s="298" t="s">
        <v>827</v>
      </c>
      <c r="F2922" s="298" t="s">
        <v>3579</v>
      </c>
      <c r="G2922" s="237" t="s">
        <v>13239</v>
      </c>
      <c r="H2922" s="241" t="s">
        <v>15020</v>
      </c>
      <c r="I2922" s="238" t="s">
        <v>2661</v>
      </c>
      <c r="J2922" s="239" t="s">
        <v>11444</v>
      </c>
      <c r="K2922" s="255" t="s">
        <v>15261</v>
      </c>
    </row>
    <row r="2923" spans="1:11" ht="25.5" hidden="1" x14ac:dyDescent="0.2">
      <c r="A2923" s="136">
        <v>2922</v>
      </c>
      <c r="B2923" s="271" t="s">
        <v>7992</v>
      </c>
      <c r="C2923" s="272" t="s">
        <v>14803</v>
      </c>
      <c r="D2923" s="298" t="s">
        <v>1907</v>
      </c>
      <c r="E2923" s="298" t="s">
        <v>1048</v>
      </c>
      <c r="F2923" s="298" t="s">
        <v>3579</v>
      </c>
      <c r="G2923" s="237" t="s">
        <v>13239</v>
      </c>
      <c r="H2923" s="241" t="s">
        <v>15021</v>
      </c>
      <c r="I2923" s="238" t="s">
        <v>4426</v>
      </c>
      <c r="J2923" s="239" t="s">
        <v>2987</v>
      </c>
      <c r="K2923" s="255" t="s">
        <v>15262</v>
      </c>
    </row>
    <row r="2924" spans="1:11" ht="25.5" hidden="1" x14ac:dyDescent="0.2">
      <c r="A2924" s="136">
        <v>2923</v>
      </c>
      <c r="B2924" s="271" t="s">
        <v>14805</v>
      </c>
      <c r="C2924" s="272" t="s">
        <v>14806</v>
      </c>
      <c r="D2924" s="298" t="s">
        <v>1058</v>
      </c>
      <c r="E2924" s="298" t="s">
        <v>827</v>
      </c>
      <c r="F2924" s="298" t="s">
        <v>3579</v>
      </c>
      <c r="G2924" s="237" t="s">
        <v>13239</v>
      </c>
      <c r="H2924" s="241" t="s">
        <v>15022</v>
      </c>
      <c r="I2924" s="238" t="s">
        <v>4743</v>
      </c>
      <c r="J2924" s="239" t="s">
        <v>2559</v>
      </c>
      <c r="K2924" s="255" t="s">
        <v>15263</v>
      </c>
    </row>
    <row r="2925" spans="1:11" ht="38.25" hidden="1" x14ac:dyDescent="0.2">
      <c r="A2925" s="136">
        <v>2924</v>
      </c>
      <c r="B2925" s="273" t="s">
        <v>14804</v>
      </c>
      <c r="C2925" s="262" t="s">
        <v>7859</v>
      </c>
      <c r="D2925" s="298" t="s">
        <v>1149</v>
      </c>
      <c r="E2925" s="298" t="s">
        <v>827</v>
      </c>
      <c r="F2925" s="298" t="s">
        <v>3579</v>
      </c>
      <c r="G2925" s="237" t="s">
        <v>13239</v>
      </c>
      <c r="H2925" s="238" t="s">
        <v>15023</v>
      </c>
      <c r="I2925" s="238" t="s">
        <v>13670</v>
      </c>
      <c r="J2925" s="239" t="s">
        <v>2005</v>
      </c>
      <c r="K2925" s="255" t="s">
        <v>15264</v>
      </c>
    </row>
    <row r="2926" spans="1:11" ht="25.5" hidden="1" x14ac:dyDescent="0.2">
      <c r="A2926" s="136">
        <v>2925</v>
      </c>
      <c r="B2926" s="271" t="s">
        <v>14807</v>
      </c>
      <c r="C2926" s="272" t="s">
        <v>14808</v>
      </c>
      <c r="D2926" s="298" t="s">
        <v>1058</v>
      </c>
      <c r="E2926" s="298" t="s">
        <v>827</v>
      </c>
      <c r="F2926" s="298" t="s">
        <v>3579</v>
      </c>
      <c r="G2926" s="237" t="s">
        <v>13239</v>
      </c>
      <c r="H2926" s="238" t="s">
        <v>15024</v>
      </c>
      <c r="I2926" s="238" t="s">
        <v>12022</v>
      </c>
      <c r="J2926" s="239" t="s">
        <v>2987</v>
      </c>
      <c r="K2926" s="255" t="s">
        <v>15265</v>
      </c>
    </row>
    <row r="2927" spans="1:11" ht="51" hidden="1" x14ac:dyDescent="0.2">
      <c r="A2927" s="136">
        <v>2926</v>
      </c>
      <c r="B2927" s="271" t="s">
        <v>14809</v>
      </c>
      <c r="C2927" s="272" t="s">
        <v>14810</v>
      </c>
      <c r="D2927" s="298" t="s">
        <v>1058</v>
      </c>
      <c r="E2927" s="298" t="s">
        <v>827</v>
      </c>
      <c r="F2927" s="298" t="s">
        <v>3579</v>
      </c>
      <c r="G2927" s="237" t="s">
        <v>13239</v>
      </c>
      <c r="H2927" s="241" t="s">
        <v>15025</v>
      </c>
      <c r="I2927" s="238" t="s">
        <v>1470</v>
      </c>
      <c r="J2927" s="239" t="s">
        <v>11444</v>
      </c>
      <c r="K2927" s="255" t="s">
        <v>15266</v>
      </c>
    </row>
    <row r="2928" spans="1:11" ht="51" hidden="1" x14ac:dyDescent="0.2">
      <c r="A2928" s="136">
        <v>2927</v>
      </c>
      <c r="B2928" s="269" t="s">
        <v>14811</v>
      </c>
      <c r="C2928" s="270" t="s">
        <v>14812</v>
      </c>
      <c r="D2928" s="298" t="s">
        <v>1132</v>
      </c>
      <c r="E2928" s="298" t="s">
        <v>827</v>
      </c>
      <c r="F2928" s="298" t="s">
        <v>3579</v>
      </c>
      <c r="G2928" s="237" t="s">
        <v>13239</v>
      </c>
      <c r="H2928" s="246" t="s">
        <v>15026</v>
      </c>
      <c r="I2928" s="238" t="s">
        <v>4752</v>
      </c>
      <c r="J2928" s="239" t="s">
        <v>11444</v>
      </c>
      <c r="K2928" s="255" t="s">
        <v>15267</v>
      </c>
    </row>
    <row r="2929" spans="1:11" ht="38.25" hidden="1" x14ac:dyDescent="0.2">
      <c r="A2929" s="136">
        <v>2928</v>
      </c>
      <c r="B2929" s="271" t="s">
        <v>14813</v>
      </c>
      <c r="C2929" s="272" t="s">
        <v>14814</v>
      </c>
      <c r="D2929" s="298" t="s">
        <v>1907</v>
      </c>
      <c r="E2929" s="298" t="s">
        <v>827</v>
      </c>
      <c r="F2929" s="298" t="s">
        <v>3579</v>
      </c>
      <c r="G2929" s="237" t="s">
        <v>13239</v>
      </c>
      <c r="H2929" s="241" t="s">
        <v>14861</v>
      </c>
      <c r="I2929" s="238" t="s">
        <v>1973</v>
      </c>
      <c r="J2929" s="239" t="s">
        <v>12029</v>
      </c>
      <c r="K2929" s="255" t="s">
        <v>15268</v>
      </c>
    </row>
    <row r="2930" spans="1:11" ht="51" hidden="1" x14ac:dyDescent="0.2">
      <c r="A2930" s="136">
        <v>2929</v>
      </c>
      <c r="B2930" s="271" t="s">
        <v>14816</v>
      </c>
      <c r="C2930" s="272" t="s">
        <v>14817</v>
      </c>
      <c r="D2930" s="298" t="s">
        <v>1062</v>
      </c>
      <c r="E2930" s="298" t="s">
        <v>827</v>
      </c>
      <c r="F2930" s="298" t="s">
        <v>3579</v>
      </c>
      <c r="G2930" s="237" t="s">
        <v>13239</v>
      </c>
      <c r="H2930" s="241" t="s">
        <v>15027</v>
      </c>
      <c r="I2930" s="238" t="s">
        <v>2131</v>
      </c>
      <c r="J2930" s="239" t="s">
        <v>11444</v>
      </c>
      <c r="K2930" s="255" t="s">
        <v>15269</v>
      </c>
    </row>
    <row r="2931" spans="1:11" ht="51" hidden="1" x14ac:dyDescent="0.2">
      <c r="A2931" s="136">
        <v>2930</v>
      </c>
      <c r="B2931" s="271" t="s">
        <v>14815</v>
      </c>
      <c r="C2931" s="272" t="s">
        <v>3881</v>
      </c>
      <c r="D2931" s="298" t="s">
        <v>1132</v>
      </c>
      <c r="E2931" s="298" t="s">
        <v>1048</v>
      </c>
      <c r="F2931" s="298" t="s">
        <v>3579</v>
      </c>
      <c r="G2931" s="237" t="s">
        <v>13239</v>
      </c>
      <c r="H2931" s="242" t="s">
        <v>15028</v>
      </c>
      <c r="I2931" s="238" t="s">
        <v>2760</v>
      </c>
      <c r="J2931" s="239" t="s">
        <v>11444</v>
      </c>
      <c r="K2931" s="255" t="s">
        <v>15270</v>
      </c>
    </row>
    <row r="2932" spans="1:11" ht="51" hidden="1" x14ac:dyDescent="0.2">
      <c r="A2932" s="136">
        <v>2931</v>
      </c>
      <c r="B2932" s="271" t="s">
        <v>14818</v>
      </c>
      <c r="C2932" s="272" t="s">
        <v>14819</v>
      </c>
      <c r="D2932" s="298" t="s">
        <v>1907</v>
      </c>
      <c r="E2932" s="298" t="s">
        <v>827</v>
      </c>
      <c r="F2932" s="298" t="s">
        <v>3579</v>
      </c>
      <c r="G2932" s="237" t="s">
        <v>13239</v>
      </c>
      <c r="H2932" s="248" t="s">
        <v>14862</v>
      </c>
      <c r="I2932" s="238" t="s">
        <v>1146</v>
      </c>
      <c r="J2932" s="239" t="s">
        <v>11444</v>
      </c>
      <c r="K2932" s="255" t="s">
        <v>15271</v>
      </c>
    </row>
    <row r="2933" spans="1:11" ht="25.5" hidden="1" x14ac:dyDescent="0.2">
      <c r="A2933" s="136">
        <v>2932</v>
      </c>
      <c r="B2933" s="271" t="s">
        <v>6516</v>
      </c>
      <c r="C2933" s="262" t="s">
        <v>14820</v>
      </c>
      <c r="D2933" s="298" t="s">
        <v>1058</v>
      </c>
      <c r="E2933" s="298" t="s">
        <v>827</v>
      </c>
      <c r="F2933" s="298" t="s">
        <v>3579</v>
      </c>
      <c r="G2933" s="237" t="s">
        <v>13239</v>
      </c>
      <c r="H2933" s="241" t="s">
        <v>15029</v>
      </c>
      <c r="I2933" s="238" t="s">
        <v>13624</v>
      </c>
      <c r="J2933" s="239" t="e">
        <v>#N/A</v>
      </c>
      <c r="K2933" s="255" t="s">
        <v>15272</v>
      </c>
    </row>
    <row r="2934" spans="1:11" ht="25.5" hidden="1" x14ac:dyDescent="0.2">
      <c r="A2934" s="136">
        <v>2933</v>
      </c>
      <c r="B2934" s="269" t="s">
        <v>14821</v>
      </c>
      <c r="C2934" s="270" t="s">
        <v>14822</v>
      </c>
      <c r="D2934" s="298" t="s">
        <v>1047</v>
      </c>
      <c r="E2934" s="298" t="s">
        <v>1048</v>
      </c>
      <c r="F2934" s="298" t="s">
        <v>3579</v>
      </c>
      <c r="G2934" s="237" t="s">
        <v>13239</v>
      </c>
      <c r="H2934" s="241" t="s">
        <v>15030</v>
      </c>
      <c r="I2934" s="238" t="s">
        <v>2261</v>
      </c>
      <c r="J2934" s="239" t="s">
        <v>2987</v>
      </c>
      <c r="K2934" s="255" t="s">
        <v>15273</v>
      </c>
    </row>
    <row r="2935" spans="1:11" ht="51" hidden="1" x14ac:dyDescent="0.2">
      <c r="A2935" s="136">
        <v>2934</v>
      </c>
      <c r="B2935" s="271" t="s">
        <v>14823</v>
      </c>
      <c r="C2935" s="272" t="s">
        <v>14824</v>
      </c>
      <c r="D2935" s="298" t="s">
        <v>1774</v>
      </c>
      <c r="E2935" s="298" t="s">
        <v>1048</v>
      </c>
      <c r="F2935" s="298" t="s">
        <v>3579</v>
      </c>
      <c r="G2935" s="237" t="s">
        <v>13239</v>
      </c>
      <c r="H2935" s="241" t="s">
        <v>15031</v>
      </c>
      <c r="I2935" s="238" t="s">
        <v>1968</v>
      </c>
      <c r="J2935" s="239" t="s">
        <v>11444</v>
      </c>
      <c r="K2935" s="255" t="s">
        <v>15274</v>
      </c>
    </row>
    <row r="2936" spans="1:11" ht="38.25" hidden="1" x14ac:dyDescent="0.2">
      <c r="A2936" s="136">
        <v>2935</v>
      </c>
      <c r="B2936" s="269" t="s">
        <v>4150</v>
      </c>
      <c r="C2936" s="270" t="s">
        <v>14826</v>
      </c>
      <c r="D2936" s="298" t="s">
        <v>1139</v>
      </c>
      <c r="E2936" s="298" t="s">
        <v>1048</v>
      </c>
      <c r="F2936" s="298" t="s">
        <v>3579</v>
      </c>
      <c r="G2936" s="237" t="s">
        <v>13239</v>
      </c>
      <c r="H2936" s="241" t="s">
        <v>15032</v>
      </c>
      <c r="I2936" s="238" t="s">
        <v>14857</v>
      </c>
      <c r="J2936" s="239" t="s">
        <v>2527</v>
      </c>
      <c r="K2936" s="255" t="s">
        <v>15275</v>
      </c>
    </row>
    <row r="2937" spans="1:11" ht="38.25" hidden="1" x14ac:dyDescent="0.2">
      <c r="A2937" s="136">
        <v>2936</v>
      </c>
      <c r="B2937" s="271" t="s">
        <v>8158</v>
      </c>
      <c r="C2937" s="262" t="s">
        <v>14825</v>
      </c>
      <c r="D2937" s="298" t="s">
        <v>1907</v>
      </c>
      <c r="E2937" s="298" t="s">
        <v>1048</v>
      </c>
      <c r="F2937" s="298" t="s">
        <v>3579</v>
      </c>
      <c r="G2937" s="237" t="s">
        <v>13239</v>
      </c>
      <c r="H2937" s="241" t="s">
        <v>15033</v>
      </c>
      <c r="I2937" s="238" t="s">
        <v>13670</v>
      </c>
      <c r="J2937" s="239" t="s">
        <v>2005</v>
      </c>
      <c r="K2937" s="255" t="s">
        <v>15276</v>
      </c>
    </row>
    <row r="2938" spans="1:11" ht="38.25" hidden="1" x14ac:dyDescent="0.2">
      <c r="A2938" s="136">
        <v>2937</v>
      </c>
      <c r="B2938" s="271" t="s">
        <v>7075</v>
      </c>
      <c r="C2938" s="272" t="s">
        <v>14827</v>
      </c>
      <c r="D2938" s="298" t="s">
        <v>1606</v>
      </c>
      <c r="E2938" s="298" t="s">
        <v>1048</v>
      </c>
      <c r="F2938" s="298" t="s">
        <v>3579</v>
      </c>
      <c r="G2938" s="237" t="s">
        <v>13239</v>
      </c>
      <c r="H2938" s="241" t="s">
        <v>15034</v>
      </c>
      <c r="I2938" s="238" t="s">
        <v>1973</v>
      </c>
      <c r="J2938" s="239" t="s">
        <v>12029</v>
      </c>
      <c r="K2938" s="255" t="s">
        <v>15277</v>
      </c>
    </row>
    <row r="2939" spans="1:11" ht="38.25" hidden="1" x14ac:dyDescent="0.2">
      <c r="A2939" s="136">
        <v>2938</v>
      </c>
      <c r="B2939" s="271" t="s">
        <v>3275</v>
      </c>
      <c r="C2939" s="272" t="s">
        <v>2207</v>
      </c>
      <c r="D2939" s="298" t="s">
        <v>2142</v>
      </c>
      <c r="E2939" s="298" t="s">
        <v>1048</v>
      </c>
      <c r="F2939" s="298" t="s">
        <v>3579</v>
      </c>
      <c r="G2939" s="237" t="s">
        <v>13239</v>
      </c>
      <c r="H2939" s="241" t="s">
        <v>15035</v>
      </c>
      <c r="I2939" s="238" t="s">
        <v>15017</v>
      </c>
      <c r="J2939" s="239" t="s">
        <v>10094</v>
      </c>
      <c r="K2939" s="255" t="s">
        <v>15278</v>
      </c>
    </row>
    <row r="2940" spans="1:11" ht="51" hidden="1" x14ac:dyDescent="0.2">
      <c r="A2940" s="136">
        <v>2939</v>
      </c>
      <c r="B2940" s="271" t="s">
        <v>14828</v>
      </c>
      <c r="C2940" s="272" t="s">
        <v>14829</v>
      </c>
      <c r="D2940" s="298" t="s">
        <v>1132</v>
      </c>
      <c r="E2940" s="298" t="s">
        <v>1048</v>
      </c>
      <c r="F2940" s="298" t="s">
        <v>3579</v>
      </c>
      <c r="G2940" s="237" t="s">
        <v>13239</v>
      </c>
      <c r="H2940" s="241" t="s">
        <v>15036</v>
      </c>
      <c r="I2940" s="256" t="s">
        <v>4800</v>
      </c>
      <c r="J2940" s="257" t="s">
        <v>4801</v>
      </c>
      <c r="K2940" s="255" t="s">
        <v>15279</v>
      </c>
    </row>
    <row r="2941" spans="1:11" ht="51" hidden="1" x14ac:dyDescent="0.2">
      <c r="A2941" s="136">
        <v>2940</v>
      </c>
      <c r="B2941" s="271" t="s">
        <v>14830</v>
      </c>
      <c r="C2941" s="272" t="s">
        <v>14831</v>
      </c>
      <c r="D2941" s="298" t="s">
        <v>1380</v>
      </c>
      <c r="E2941" s="298" t="s">
        <v>1048</v>
      </c>
      <c r="F2941" s="298" t="s">
        <v>3579</v>
      </c>
      <c r="G2941" s="237" t="s">
        <v>13239</v>
      </c>
      <c r="H2941" s="241" t="s">
        <v>15037</v>
      </c>
      <c r="I2941" s="238" t="s">
        <v>4739</v>
      </c>
      <c r="J2941" s="239" t="s">
        <v>11444</v>
      </c>
      <c r="K2941" s="255" t="s">
        <v>15280</v>
      </c>
    </row>
    <row r="2942" spans="1:11" ht="38.25" hidden="1" x14ac:dyDescent="0.2">
      <c r="A2942" s="136">
        <v>2941</v>
      </c>
      <c r="B2942" s="269" t="s">
        <v>14832</v>
      </c>
      <c r="C2942" s="270" t="s">
        <v>14833</v>
      </c>
      <c r="D2942" s="298" t="s">
        <v>1062</v>
      </c>
      <c r="E2942" s="298" t="s">
        <v>1048</v>
      </c>
      <c r="F2942" s="298" t="s">
        <v>3579</v>
      </c>
      <c r="G2942" s="237" t="s">
        <v>13239</v>
      </c>
      <c r="H2942" s="241" t="s">
        <v>15038</v>
      </c>
      <c r="I2942" s="238" t="s">
        <v>4727</v>
      </c>
      <c r="J2942" s="239" t="s">
        <v>2559</v>
      </c>
      <c r="K2942" s="255" t="s">
        <v>15281</v>
      </c>
    </row>
    <row r="2943" spans="1:11" ht="38.25" hidden="1" x14ac:dyDescent="0.2">
      <c r="A2943" s="136">
        <v>2942</v>
      </c>
      <c r="B2943" s="273" t="s">
        <v>14834</v>
      </c>
      <c r="C2943" s="262" t="s">
        <v>14835</v>
      </c>
      <c r="D2943" s="298" t="s">
        <v>1058</v>
      </c>
      <c r="E2943" s="298" t="s">
        <v>1048</v>
      </c>
      <c r="F2943" s="298" t="s">
        <v>3579</v>
      </c>
      <c r="G2943" s="237" t="s">
        <v>13239</v>
      </c>
      <c r="H2943" s="241" t="s">
        <v>15039</v>
      </c>
      <c r="I2943" s="238" t="s">
        <v>4374</v>
      </c>
      <c r="J2943" s="239" t="s">
        <v>2222</v>
      </c>
      <c r="K2943" s="255" t="s">
        <v>15282</v>
      </c>
    </row>
    <row r="2944" spans="1:11" ht="25.5" hidden="1" x14ac:dyDescent="0.2">
      <c r="A2944" s="136">
        <v>2943</v>
      </c>
      <c r="B2944" s="269" t="s">
        <v>14836</v>
      </c>
      <c r="C2944" s="270" t="s">
        <v>3757</v>
      </c>
      <c r="D2944" s="298" t="s">
        <v>1724</v>
      </c>
      <c r="E2944" s="298" t="s">
        <v>1048</v>
      </c>
      <c r="F2944" s="298" t="s">
        <v>3579</v>
      </c>
      <c r="G2944" s="237" t="s">
        <v>13239</v>
      </c>
      <c r="H2944" s="241" t="s">
        <v>15040</v>
      </c>
      <c r="I2944" s="238" t="s">
        <v>4400</v>
      </c>
      <c r="J2944" s="239" t="s">
        <v>2559</v>
      </c>
      <c r="K2944" s="255" t="s">
        <v>15283</v>
      </c>
    </row>
    <row r="2945" spans="1:11" ht="30" hidden="1" x14ac:dyDescent="0.2">
      <c r="A2945" s="136">
        <v>2944</v>
      </c>
      <c r="B2945" s="273" t="s">
        <v>14837</v>
      </c>
      <c r="C2945" s="262" t="s">
        <v>14748</v>
      </c>
      <c r="D2945" s="298" t="s">
        <v>1124</v>
      </c>
      <c r="E2945" s="298" t="s">
        <v>1048</v>
      </c>
      <c r="F2945" s="298" t="s">
        <v>3579</v>
      </c>
      <c r="G2945" s="237" t="s">
        <v>13239</v>
      </c>
      <c r="H2945" s="240" t="s">
        <v>15041</v>
      </c>
      <c r="I2945" s="238" t="s">
        <v>4743</v>
      </c>
      <c r="J2945" s="239" t="s">
        <v>2559</v>
      </c>
      <c r="K2945" s="255" t="s">
        <v>15284</v>
      </c>
    </row>
    <row r="2946" spans="1:11" ht="51" hidden="1" x14ac:dyDescent="0.2">
      <c r="A2946" s="136">
        <v>2945</v>
      </c>
      <c r="B2946" s="271" t="s">
        <v>14837</v>
      </c>
      <c r="C2946" s="262" t="s">
        <v>13580</v>
      </c>
      <c r="D2946" s="298" t="s">
        <v>1907</v>
      </c>
      <c r="E2946" s="298" t="s">
        <v>1048</v>
      </c>
      <c r="F2946" s="298" t="s">
        <v>3579</v>
      </c>
      <c r="G2946" s="237" t="s">
        <v>13239</v>
      </c>
      <c r="H2946" s="246" t="s">
        <v>15042</v>
      </c>
      <c r="I2946" s="238" t="s">
        <v>13755</v>
      </c>
      <c r="J2946" s="239" t="s">
        <v>14863</v>
      </c>
      <c r="K2946" s="255" t="s">
        <v>15285</v>
      </c>
    </row>
    <row r="2947" spans="1:11" ht="38.25" hidden="1" x14ac:dyDescent="0.2">
      <c r="A2947" s="136">
        <v>2946</v>
      </c>
      <c r="B2947" s="271" t="s">
        <v>7003</v>
      </c>
      <c r="C2947" s="272" t="s">
        <v>11567</v>
      </c>
      <c r="D2947" s="298" t="s">
        <v>1058</v>
      </c>
      <c r="E2947" s="298" t="s">
        <v>1048</v>
      </c>
      <c r="F2947" s="298" t="s">
        <v>3579</v>
      </c>
      <c r="G2947" s="237" t="s">
        <v>13239</v>
      </c>
      <c r="H2947" s="241" t="s">
        <v>15043</v>
      </c>
      <c r="I2947" s="238" t="s">
        <v>13629</v>
      </c>
      <c r="J2947" s="239" t="s">
        <v>10082</v>
      </c>
      <c r="K2947" s="255" t="s">
        <v>15286</v>
      </c>
    </row>
    <row r="2948" spans="1:11" ht="38.25" hidden="1" x14ac:dyDescent="0.2">
      <c r="A2948" s="136">
        <v>2947</v>
      </c>
      <c r="B2948" s="271" t="s">
        <v>4157</v>
      </c>
      <c r="C2948" s="272" t="s">
        <v>14838</v>
      </c>
      <c r="D2948" s="298" t="s">
        <v>1058</v>
      </c>
      <c r="E2948" s="298" t="s">
        <v>1048</v>
      </c>
      <c r="F2948" s="298" t="s">
        <v>3579</v>
      </c>
      <c r="G2948" s="237" t="s">
        <v>13239</v>
      </c>
      <c r="H2948" s="241" t="s">
        <v>15044</v>
      </c>
      <c r="I2948" s="238" t="s">
        <v>13629</v>
      </c>
      <c r="J2948" s="239" t="s">
        <v>10082</v>
      </c>
      <c r="K2948" s="255" t="s">
        <v>15287</v>
      </c>
    </row>
    <row r="2949" spans="1:11" ht="38.25" hidden="1" x14ac:dyDescent="0.2">
      <c r="A2949" s="136">
        <v>2948</v>
      </c>
      <c r="B2949" s="271" t="s">
        <v>3768</v>
      </c>
      <c r="C2949" s="262" t="s">
        <v>14839</v>
      </c>
      <c r="D2949" s="298" t="s">
        <v>1047</v>
      </c>
      <c r="E2949" s="298" t="s">
        <v>1048</v>
      </c>
      <c r="F2949" s="298" t="s">
        <v>3579</v>
      </c>
      <c r="G2949" s="237" t="s">
        <v>13239</v>
      </c>
      <c r="H2949" s="5" t="s">
        <v>15045</v>
      </c>
      <c r="I2949" s="238" t="s">
        <v>11966</v>
      </c>
      <c r="J2949" s="239" t="s">
        <v>2559</v>
      </c>
      <c r="K2949" s="255" t="s">
        <v>15288</v>
      </c>
    </row>
    <row r="2950" spans="1:11" ht="25.5" hidden="1" x14ac:dyDescent="0.2">
      <c r="A2950" s="136">
        <v>2949</v>
      </c>
      <c r="B2950" s="271" t="s">
        <v>14840</v>
      </c>
      <c r="C2950" s="272" t="s">
        <v>14841</v>
      </c>
      <c r="D2950" s="298" t="s">
        <v>1132</v>
      </c>
      <c r="E2950" s="298" t="s">
        <v>1048</v>
      </c>
      <c r="F2950" s="298" t="s">
        <v>3579</v>
      </c>
      <c r="G2950" s="237" t="s">
        <v>13239</v>
      </c>
      <c r="H2950" s="5" t="s">
        <v>15046</v>
      </c>
      <c r="I2950" s="238" t="s">
        <v>4400</v>
      </c>
      <c r="J2950" s="239" t="s">
        <v>2559</v>
      </c>
      <c r="K2950" s="255" t="s">
        <v>15289</v>
      </c>
    </row>
    <row r="2951" spans="1:11" ht="51" hidden="1" x14ac:dyDescent="0.2">
      <c r="A2951" s="136">
        <v>2950</v>
      </c>
      <c r="B2951" s="271" t="s">
        <v>14842</v>
      </c>
      <c r="C2951" s="262" t="s">
        <v>14843</v>
      </c>
      <c r="D2951" s="298" t="s">
        <v>1124</v>
      </c>
      <c r="E2951" s="298" t="s">
        <v>827</v>
      </c>
      <c r="F2951" s="298" t="s">
        <v>3579</v>
      </c>
      <c r="G2951" s="237" t="s">
        <v>13239</v>
      </c>
      <c r="H2951" s="241" t="s">
        <v>15047</v>
      </c>
      <c r="I2951" s="238" t="s">
        <v>4800</v>
      </c>
      <c r="J2951" s="239" t="s">
        <v>4801</v>
      </c>
      <c r="K2951" s="255" t="s">
        <v>15290</v>
      </c>
    </row>
    <row r="2952" spans="1:11" ht="51" hidden="1" x14ac:dyDescent="0.2">
      <c r="A2952" s="136">
        <v>2951</v>
      </c>
      <c r="B2952" s="269" t="s">
        <v>14844</v>
      </c>
      <c r="C2952" s="270" t="s">
        <v>14845</v>
      </c>
      <c r="D2952" s="298" t="s">
        <v>1907</v>
      </c>
      <c r="E2952" s="298" t="s">
        <v>827</v>
      </c>
      <c r="F2952" s="298" t="s">
        <v>3579</v>
      </c>
      <c r="G2952" s="237" t="s">
        <v>13239</v>
      </c>
      <c r="H2952" s="246" t="s">
        <v>15048</v>
      </c>
      <c r="I2952" s="238" t="s">
        <v>2713</v>
      </c>
      <c r="J2952" s="239" t="s">
        <v>11444</v>
      </c>
      <c r="K2952" s="255" t="s">
        <v>15291</v>
      </c>
    </row>
    <row r="2953" spans="1:11" ht="51" hidden="1" x14ac:dyDescent="0.2">
      <c r="A2953" s="136">
        <v>2952</v>
      </c>
      <c r="B2953" s="271" t="s">
        <v>14846</v>
      </c>
      <c r="C2953" s="272" t="s">
        <v>14847</v>
      </c>
      <c r="D2953" s="298" t="s">
        <v>1058</v>
      </c>
      <c r="E2953" s="298" t="s">
        <v>827</v>
      </c>
      <c r="F2953" s="298" t="s">
        <v>3579</v>
      </c>
      <c r="G2953" s="237" t="s">
        <v>13239</v>
      </c>
      <c r="H2953" s="241" t="s">
        <v>14864</v>
      </c>
      <c r="I2953" s="238" t="s">
        <v>4739</v>
      </c>
      <c r="J2953" s="239" t="s">
        <v>11444</v>
      </c>
      <c r="K2953" s="255" t="s">
        <v>15292</v>
      </c>
    </row>
    <row r="2954" spans="1:11" ht="38.25" hidden="1" x14ac:dyDescent="0.2">
      <c r="A2954" s="136">
        <v>2953</v>
      </c>
      <c r="B2954" s="271" t="s">
        <v>14865</v>
      </c>
      <c r="C2954" s="272" t="s">
        <v>14866</v>
      </c>
      <c r="D2954" s="298" t="s">
        <v>1380</v>
      </c>
      <c r="E2954" s="298" t="s">
        <v>1048</v>
      </c>
      <c r="F2954" s="298" t="s">
        <v>3579</v>
      </c>
      <c r="G2954" s="237" t="s">
        <v>13239</v>
      </c>
      <c r="H2954" s="241" t="s">
        <v>15049</v>
      </c>
      <c r="I2954" s="238" t="s">
        <v>13607</v>
      </c>
      <c r="J2954" s="239" t="s">
        <v>4924</v>
      </c>
      <c r="K2954" s="255" t="s">
        <v>15293</v>
      </c>
    </row>
    <row r="2955" spans="1:11" ht="38.25" hidden="1" x14ac:dyDescent="0.2">
      <c r="A2955" s="136">
        <v>2954</v>
      </c>
      <c r="B2955" s="271" t="s">
        <v>14867</v>
      </c>
      <c r="C2955" s="272" t="s">
        <v>2732</v>
      </c>
      <c r="D2955" s="298" t="s">
        <v>1058</v>
      </c>
      <c r="E2955" s="298" t="s">
        <v>1048</v>
      </c>
      <c r="F2955" s="298" t="s">
        <v>3579</v>
      </c>
      <c r="G2955" s="237" t="s">
        <v>13239</v>
      </c>
      <c r="H2955" s="249" t="s">
        <v>15050</v>
      </c>
      <c r="I2955" s="238" t="s">
        <v>14857</v>
      </c>
      <c r="J2955" s="239" t="s">
        <v>2527</v>
      </c>
      <c r="K2955" s="255" t="s">
        <v>15294</v>
      </c>
    </row>
    <row r="2956" spans="1:11" ht="51" hidden="1" x14ac:dyDescent="0.2">
      <c r="A2956" s="136">
        <v>2955</v>
      </c>
      <c r="B2956" s="275" t="s">
        <v>3635</v>
      </c>
      <c r="C2956" s="276" t="s">
        <v>14868</v>
      </c>
      <c r="D2956" s="298" t="s">
        <v>1058</v>
      </c>
      <c r="E2956" s="298" t="s">
        <v>1048</v>
      </c>
      <c r="F2956" s="298" t="s">
        <v>13802</v>
      </c>
      <c r="G2956" s="237" t="s">
        <v>13239</v>
      </c>
      <c r="H2956" s="241" t="s">
        <v>15051</v>
      </c>
      <c r="I2956" s="238" t="s">
        <v>13813</v>
      </c>
      <c r="J2956" s="239" t="s">
        <v>11444</v>
      </c>
      <c r="K2956" s="255" t="s">
        <v>15295</v>
      </c>
    </row>
    <row r="2957" spans="1:11" ht="51" hidden="1" x14ac:dyDescent="0.2">
      <c r="A2957" s="136">
        <v>2956</v>
      </c>
      <c r="B2957" s="277" t="s">
        <v>14235</v>
      </c>
      <c r="C2957" s="278" t="s">
        <v>14869</v>
      </c>
      <c r="D2957" s="299" t="s">
        <v>1139</v>
      </c>
      <c r="E2957" s="299" t="s">
        <v>827</v>
      </c>
      <c r="F2957" s="299" t="s">
        <v>13802</v>
      </c>
      <c r="G2957" s="237" t="s">
        <v>13239</v>
      </c>
      <c r="H2957" s="246" t="s">
        <v>15052</v>
      </c>
      <c r="I2957" s="238" t="s">
        <v>14236</v>
      </c>
      <c r="J2957" s="239" t="s">
        <v>11444</v>
      </c>
      <c r="K2957" s="255" t="s">
        <v>15296</v>
      </c>
    </row>
    <row r="2958" spans="1:11" ht="51" hidden="1" x14ac:dyDescent="0.2">
      <c r="A2958" s="136">
        <v>2957</v>
      </c>
      <c r="B2958" s="275" t="s">
        <v>7353</v>
      </c>
      <c r="C2958" s="276" t="s">
        <v>14870</v>
      </c>
      <c r="D2958" s="298" t="s">
        <v>1058</v>
      </c>
      <c r="E2958" s="298" t="s">
        <v>1048</v>
      </c>
      <c r="F2958" s="298" t="s">
        <v>13802</v>
      </c>
      <c r="G2958" s="237" t="s">
        <v>13239</v>
      </c>
      <c r="H2958" s="241" t="s">
        <v>15053</v>
      </c>
      <c r="I2958" s="238" t="s">
        <v>2158</v>
      </c>
      <c r="J2958" s="239" t="s">
        <v>11444</v>
      </c>
      <c r="K2958" s="255" t="s">
        <v>15297</v>
      </c>
    </row>
    <row r="2959" spans="1:11" ht="51" hidden="1" x14ac:dyDescent="0.2">
      <c r="A2959" s="136">
        <v>2958</v>
      </c>
      <c r="B2959" s="275" t="s">
        <v>14237</v>
      </c>
      <c r="C2959" s="276" t="s">
        <v>2258</v>
      </c>
      <c r="D2959" s="298" t="s">
        <v>1139</v>
      </c>
      <c r="E2959" s="298" t="s">
        <v>1048</v>
      </c>
      <c r="F2959" s="298" t="s">
        <v>13802</v>
      </c>
      <c r="G2959" s="237" t="s">
        <v>13239</v>
      </c>
      <c r="H2959" s="241" t="s">
        <v>14238</v>
      </c>
      <c r="I2959" s="238" t="s">
        <v>879</v>
      </c>
      <c r="J2959" s="239" t="s">
        <v>11444</v>
      </c>
      <c r="K2959" s="255" t="s">
        <v>15298</v>
      </c>
    </row>
    <row r="2960" spans="1:11" ht="51" hidden="1" x14ac:dyDescent="0.2">
      <c r="A2960" s="136">
        <v>2959</v>
      </c>
      <c r="B2960" s="275" t="s">
        <v>14239</v>
      </c>
      <c r="C2960" s="276" t="s">
        <v>14871</v>
      </c>
      <c r="D2960" s="298" t="s">
        <v>1724</v>
      </c>
      <c r="E2960" s="298" t="s">
        <v>1048</v>
      </c>
      <c r="F2960" s="298" t="s">
        <v>13802</v>
      </c>
      <c r="G2960" s="237" t="s">
        <v>13239</v>
      </c>
      <c r="H2960" s="241" t="s">
        <v>15054</v>
      </c>
      <c r="I2960" s="238" t="s">
        <v>4456</v>
      </c>
      <c r="J2960" s="239" t="s">
        <v>11444</v>
      </c>
      <c r="K2960" s="255" t="s">
        <v>15299</v>
      </c>
    </row>
    <row r="2961" spans="1:11" ht="51" hidden="1" x14ac:dyDescent="0.2">
      <c r="A2961" s="136">
        <v>2960</v>
      </c>
      <c r="B2961" s="275" t="s">
        <v>11560</v>
      </c>
      <c r="C2961" s="276" t="s">
        <v>14872</v>
      </c>
      <c r="D2961" s="298" t="s">
        <v>1139</v>
      </c>
      <c r="E2961" s="298" t="s">
        <v>827</v>
      </c>
      <c r="F2961" s="298" t="s">
        <v>13802</v>
      </c>
      <c r="G2961" s="237" t="s">
        <v>13239</v>
      </c>
      <c r="H2961" s="241" t="s">
        <v>14240</v>
      </c>
      <c r="I2961" s="238" t="s">
        <v>4456</v>
      </c>
      <c r="J2961" s="239" t="s">
        <v>11444</v>
      </c>
      <c r="K2961" s="255" t="s">
        <v>15300</v>
      </c>
    </row>
    <row r="2962" spans="1:11" ht="38.25" hidden="1" x14ac:dyDescent="0.2">
      <c r="A2962" s="136">
        <v>2961</v>
      </c>
      <c r="B2962" s="275" t="s">
        <v>11563</v>
      </c>
      <c r="C2962" s="276" t="s">
        <v>3681</v>
      </c>
      <c r="D2962" s="298" t="s">
        <v>1047</v>
      </c>
      <c r="E2962" s="298" t="s">
        <v>1048</v>
      </c>
      <c r="F2962" s="298" t="s">
        <v>13802</v>
      </c>
      <c r="G2962" s="237" t="s">
        <v>13239</v>
      </c>
      <c r="H2962" s="241" t="s">
        <v>15055</v>
      </c>
      <c r="I2962" s="238" t="s">
        <v>14241</v>
      </c>
      <c r="J2962" s="239" t="e">
        <v>#N/A</v>
      </c>
      <c r="K2962" s="255" t="s">
        <v>15301</v>
      </c>
    </row>
    <row r="2963" spans="1:11" ht="51" hidden="1" x14ac:dyDescent="0.2">
      <c r="A2963" s="136">
        <v>2962</v>
      </c>
      <c r="B2963" s="275" t="s">
        <v>14242</v>
      </c>
      <c r="C2963" s="276" t="s">
        <v>14243</v>
      </c>
      <c r="D2963" s="298" t="s">
        <v>1688</v>
      </c>
      <c r="E2963" s="298" t="s">
        <v>827</v>
      </c>
      <c r="F2963" s="298" t="s">
        <v>13802</v>
      </c>
      <c r="G2963" s="237" t="s">
        <v>13239</v>
      </c>
      <c r="H2963" s="241" t="s">
        <v>15056</v>
      </c>
      <c r="I2963" s="238" t="s">
        <v>14244</v>
      </c>
      <c r="J2963" s="239" t="s">
        <v>4420</v>
      </c>
      <c r="K2963" s="255" t="s">
        <v>15302</v>
      </c>
    </row>
    <row r="2964" spans="1:11" ht="51" hidden="1" x14ac:dyDescent="0.2">
      <c r="A2964" s="136">
        <v>2963</v>
      </c>
      <c r="B2964" s="275" t="s">
        <v>14245</v>
      </c>
      <c r="C2964" s="276" t="s">
        <v>10377</v>
      </c>
      <c r="D2964" s="298" t="s">
        <v>1058</v>
      </c>
      <c r="E2964" s="298" t="s">
        <v>1048</v>
      </c>
      <c r="F2964" s="298" t="s">
        <v>13802</v>
      </c>
      <c r="G2964" s="237" t="s">
        <v>13239</v>
      </c>
      <c r="H2964" s="241" t="s">
        <v>14246</v>
      </c>
      <c r="I2964" s="238" t="s">
        <v>1657</v>
      </c>
      <c r="J2964" s="239" t="s">
        <v>11444</v>
      </c>
      <c r="K2964" s="255" t="s">
        <v>15303</v>
      </c>
    </row>
    <row r="2965" spans="1:11" ht="25.5" hidden="1" x14ac:dyDescent="0.2">
      <c r="A2965" s="136">
        <v>2964</v>
      </c>
      <c r="B2965" s="275" t="s">
        <v>14247</v>
      </c>
      <c r="C2965" s="276" t="s">
        <v>3245</v>
      </c>
      <c r="D2965" s="298" t="s">
        <v>1058</v>
      </c>
      <c r="E2965" s="298" t="s">
        <v>827</v>
      </c>
      <c r="F2965" s="298" t="s">
        <v>13802</v>
      </c>
      <c r="G2965" s="237" t="s">
        <v>13239</v>
      </c>
      <c r="H2965" s="5" t="s">
        <v>15057</v>
      </c>
      <c r="I2965" s="238" t="s">
        <v>14241</v>
      </c>
      <c r="J2965" s="239" t="e">
        <v>#N/A</v>
      </c>
      <c r="K2965" s="255" t="s">
        <v>15304</v>
      </c>
    </row>
    <row r="2966" spans="1:11" ht="38.25" hidden="1" x14ac:dyDescent="0.2">
      <c r="A2966" s="136">
        <v>2965</v>
      </c>
      <c r="B2966" s="275" t="s">
        <v>14248</v>
      </c>
      <c r="C2966" s="276" t="s">
        <v>14873</v>
      </c>
      <c r="D2966" s="298" t="s">
        <v>1039</v>
      </c>
      <c r="E2966" s="298" t="s">
        <v>1048</v>
      </c>
      <c r="F2966" s="298" t="s">
        <v>13802</v>
      </c>
      <c r="G2966" s="237" t="s">
        <v>13239</v>
      </c>
      <c r="H2966" s="241" t="s">
        <v>14249</v>
      </c>
      <c r="I2966" s="238" t="s">
        <v>2108</v>
      </c>
      <c r="J2966" s="239" t="s">
        <v>15058</v>
      </c>
      <c r="K2966" s="255" t="s">
        <v>15305</v>
      </c>
    </row>
    <row r="2967" spans="1:11" ht="51" hidden="1" x14ac:dyDescent="0.2">
      <c r="A2967" s="136">
        <v>2966</v>
      </c>
      <c r="B2967" s="275" t="s">
        <v>14250</v>
      </c>
      <c r="C2967" s="276" t="s">
        <v>14251</v>
      </c>
      <c r="D2967" s="298" t="s">
        <v>1380</v>
      </c>
      <c r="E2967" s="298" t="s">
        <v>1048</v>
      </c>
      <c r="F2967" s="298" t="s">
        <v>13802</v>
      </c>
      <c r="G2967" s="237" t="s">
        <v>13239</v>
      </c>
      <c r="H2967" s="241" t="s">
        <v>15059</v>
      </c>
      <c r="I2967" s="238" t="s">
        <v>1657</v>
      </c>
      <c r="J2967" s="239" t="s">
        <v>11444</v>
      </c>
      <c r="K2967" s="255" t="s">
        <v>15306</v>
      </c>
    </row>
    <row r="2968" spans="1:11" ht="51" hidden="1" x14ac:dyDescent="0.2">
      <c r="A2968" s="136">
        <v>2967</v>
      </c>
      <c r="B2968" s="275" t="s">
        <v>14252</v>
      </c>
      <c r="C2968" s="276" t="s">
        <v>14738</v>
      </c>
      <c r="D2968" s="298" t="s">
        <v>1139</v>
      </c>
      <c r="E2968" s="298" t="s">
        <v>1048</v>
      </c>
      <c r="F2968" s="298" t="s">
        <v>13802</v>
      </c>
      <c r="G2968" s="237" t="s">
        <v>13239</v>
      </c>
      <c r="H2968" s="241" t="s">
        <v>15060</v>
      </c>
      <c r="I2968" s="238" t="s">
        <v>2063</v>
      </c>
      <c r="J2968" s="239" t="s">
        <v>11444</v>
      </c>
      <c r="K2968" s="255" t="s">
        <v>15307</v>
      </c>
    </row>
    <row r="2969" spans="1:11" ht="51" hidden="1" x14ac:dyDescent="0.2">
      <c r="A2969" s="136">
        <v>2968</v>
      </c>
      <c r="B2969" s="275" t="s">
        <v>14253</v>
      </c>
      <c r="C2969" s="276" t="s">
        <v>2292</v>
      </c>
      <c r="D2969" s="298" t="s">
        <v>1058</v>
      </c>
      <c r="E2969" s="298" t="s">
        <v>1048</v>
      </c>
      <c r="F2969" s="298" t="s">
        <v>13802</v>
      </c>
      <c r="G2969" s="237" t="s">
        <v>13239</v>
      </c>
      <c r="H2969" s="250" t="s">
        <v>15061</v>
      </c>
      <c r="I2969" s="238" t="s">
        <v>4504</v>
      </c>
      <c r="J2969" s="239" t="s">
        <v>11444</v>
      </c>
      <c r="K2969" s="255" t="s">
        <v>15308</v>
      </c>
    </row>
    <row r="2970" spans="1:11" ht="51" hidden="1" x14ac:dyDescent="0.2">
      <c r="A2970" s="136">
        <v>2969</v>
      </c>
      <c r="B2970" s="275" t="s">
        <v>2948</v>
      </c>
      <c r="C2970" s="276" t="s">
        <v>14874</v>
      </c>
      <c r="D2970" s="298" t="s">
        <v>1380</v>
      </c>
      <c r="E2970" s="298" t="s">
        <v>1048</v>
      </c>
      <c r="F2970" s="298" t="s">
        <v>13802</v>
      </c>
      <c r="G2970" s="237" t="s">
        <v>13239</v>
      </c>
      <c r="H2970" s="241" t="s">
        <v>14254</v>
      </c>
      <c r="I2970" s="238" t="s">
        <v>4456</v>
      </c>
      <c r="J2970" s="239" t="s">
        <v>11444</v>
      </c>
      <c r="K2970" s="255" t="s">
        <v>15309</v>
      </c>
    </row>
    <row r="2971" spans="1:11" ht="25.5" hidden="1" x14ac:dyDescent="0.2">
      <c r="A2971" s="136">
        <v>2970</v>
      </c>
      <c r="B2971" s="275" t="s">
        <v>1985</v>
      </c>
      <c r="C2971" s="276" t="s">
        <v>11463</v>
      </c>
      <c r="D2971" s="298" t="s">
        <v>1149</v>
      </c>
      <c r="E2971" s="298" t="s">
        <v>1048</v>
      </c>
      <c r="F2971" s="298" t="s">
        <v>13802</v>
      </c>
      <c r="G2971" s="237" t="s">
        <v>13239</v>
      </c>
      <c r="H2971" s="241" t="s">
        <v>14255</v>
      </c>
      <c r="I2971" s="238" t="s">
        <v>13813</v>
      </c>
      <c r="J2971" s="239" t="e">
        <v>#N/A</v>
      </c>
      <c r="K2971" s="255" t="s">
        <v>15310</v>
      </c>
    </row>
    <row r="2972" spans="1:11" ht="51" hidden="1" x14ac:dyDescent="0.2">
      <c r="A2972" s="136">
        <v>2971</v>
      </c>
      <c r="B2972" s="275" t="s">
        <v>14256</v>
      </c>
      <c r="C2972" s="276" t="s">
        <v>14875</v>
      </c>
      <c r="D2972" s="298" t="s">
        <v>1058</v>
      </c>
      <c r="E2972" s="298" t="s">
        <v>827</v>
      </c>
      <c r="F2972" s="298" t="s">
        <v>13802</v>
      </c>
      <c r="G2972" s="237" t="s">
        <v>13239</v>
      </c>
      <c r="H2972" s="246" t="s">
        <v>15062</v>
      </c>
      <c r="I2972" s="238" t="s">
        <v>1426</v>
      </c>
      <c r="J2972" s="239" t="s">
        <v>11444</v>
      </c>
      <c r="K2972" s="255" t="s">
        <v>15311</v>
      </c>
    </row>
    <row r="2973" spans="1:11" ht="51" hidden="1" x14ac:dyDescent="0.2">
      <c r="A2973" s="136">
        <v>2972</v>
      </c>
      <c r="B2973" s="275" t="s">
        <v>14257</v>
      </c>
      <c r="C2973" s="276" t="s">
        <v>14258</v>
      </c>
      <c r="D2973" s="298" t="s">
        <v>1058</v>
      </c>
      <c r="E2973" s="298" t="s">
        <v>1048</v>
      </c>
      <c r="F2973" s="298" t="s">
        <v>13802</v>
      </c>
      <c r="G2973" s="237" t="s">
        <v>13239</v>
      </c>
      <c r="H2973" s="241" t="s">
        <v>15063</v>
      </c>
      <c r="I2973" s="238" t="s">
        <v>879</v>
      </c>
      <c r="J2973" s="239" t="s">
        <v>11444</v>
      </c>
      <c r="K2973" s="255" t="s">
        <v>15312</v>
      </c>
    </row>
    <row r="2974" spans="1:11" ht="38.25" hidden="1" x14ac:dyDescent="0.2">
      <c r="A2974" s="136">
        <v>2973</v>
      </c>
      <c r="B2974" s="275" t="s">
        <v>14259</v>
      </c>
      <c r="C2974" s="276" t="s">
        <v>6757</v>
      </c>
      <c r="D2974" s="298" t="s">
        <v>1149</v>
      </c>
      <c r="E2974" s="298" t="s">
        <v>827</v>
      </c>
      <c r="F2974" s="298" t="s">
        <v>13802</v>
      </c>
      <c r="G2974" s="237" t="s">
        <v>13239</v>
      </c>
      <c r="H2974" s="246" t="s">
        <v>15064</v>
      </c>
      <c r="I2974" s="238" t="s">
        <v>13813</v>
      </c>
      <c r="J2974" s="239" t="e">
        <v>#N/A</v>
      </c>
      <c r="K2974" s="255" t="s">
        <v>15313</v>
      </c>
    </row>
    <row r="2975" spans="1:11" ht="51" hidden="1" x14ac:dyDescent="0.2">
      <c r="A2975" s="136">
        <v>2974</v>
      </c>
      <c r="B2975" s="275" t="s">
        <v>14260</v>
      </c>
      <c r="C2975" s="276" t="s">
        <v>14876</v>
      </c>
      <c r="D2975" s="298" t="s">
        <v>1132</v>
      </c>
      <c r="E2975" s="298" t="s">
        <v>1048</v>
      </c>
      <c r="F2975" s="298" t="s">
        <v>13802</v>
      </c>
      <c r="G2975" s="237" t="s">
        <v>13239</v>
      </c>
      <c r="H2975" s="241" t="s">
        <v>15065</v>
      </c>
      <c r="I2975" s="238" t="s">
        <v>879</v>
      </c>
      <c r="J2975" s="239" t="s">
        <v>11444</v>
      </c>
      <c r="K2975" s="255" t="s">
        <v>15314</v>
      </c>
    </row>
    <row r="2976" spans="1:11" ht="51" x14ac:dyDescent="0.2">
      <c r="A2976" s="136">
        <v>2975</v>
      </c>
      <c r="B2976" s="279" t="s">
        <v>14651</v>
      </c>
      <c r="C2976" s="280" t="s">
        <v>14877</v>
      </c>
      <c r="D2976" s="298" t="s">
        <v>1149</v>
      </c>
      <c r="E2976" s="298" t="s">
        <v>1048</v>
      </c>
      <c r="F2976" s="298" t="s">
        <v>10224</v>
      </c>
      <c r="G2976" s="237" t="s">
        <v>13239</v>
      </c>
      <c r="H2976" s="250" t="s">
        <v>15066</v>
      </c>
      <c r="I2976" s="238" t="s">
        <v>10508</v>
      </c>
      <c r="J2976" s="239" t="s">
        <v>11444</v>
      </c>
      <c r="K2976" s="255" t="s">
        <v>15315</v>
      </c>
    </row>
    <row r="2977" spans="1:11" ht="38.25" x14ac:dyDescent="0.2">
      <c r="A2977" s="136">
        <v>2976</v>
      </c>
      <c r="B2977" s="279" t="s">
        <v>7308</v>
      </c>
      <c r="C2977" s="280" t="s">
        <v>14878</v>
      </c>
      <c r="D2977" s="298" t="s">
        <v>1404</v>
      </c>
      <c r="E2977" s="298" t="s">
        <v>827</v>
      </c>
      <c r="F2977" s="298" t="s">
        <v>10224</v>
      </c>
      <c r="G2977" s="237" t="s">
        <v>13239</v>
      </c>
      <c r="H2977" s="250" t="s">
        <v>14680</v>
      </c>
      <c r="I2977" s="238" t="s">
        <v>10482</v>
      </c>
      <c r="J2977" s="239" t="s">
        <v>4924</v>
      </c>
      <c r="K2977" s="255" t="s">
        <v>15316</v>
      </c>
    </row>
    <row r="2978" spans="1:11" ht="51" x14ac:dyDescent="0.2">
      <c r="A2978" s="136">
        <v>2977</v>
      </c>
      <c r="B2978" s="279" t="s">
        <v>7714</v>
      </c>
      <c r="C2978" s="281" t="s">
        <v>10319</v>
      </c>
      <c r="D2978" s="298" t="s">
        <v>1039</v>
      </c>
      <c r="E2978" s="298" t="s">
        <v>1048</v>
      </c>
      <c r="F2978" s="298" t="s">
        <v>10224</v>
      </c>
      <c r="G2978" s="237" t="s">
        <v>13239</v>
      </c>
      <c r="H2978" s="241" t="s">
        <v>15067</v>
      </c>
      <c r="I2978" s="238" t="s">
        <v>10508</v>
      </c>
      <c r="J2978" s="239" t="s">
        <v>11444</v>
      </c>
      <c r="K2978" s="255" t="s">
        <v>15317</v>
      </c>
    </row>
    <row r="2979" spans="1:11" ht="38.25" x14ac:dyDescent="0.2">
      <c r="A2979" s="136">
        <v>2978</v>
      </c>
      <c r="B2979" s="279" t="s">
        <v>14611</v>
      </c>
      <c r="C2979" s="280" t="s">
        <v>14879</v>
      </c>
      <c r="D2979" s="298" t="s">
        <v>1765</v>
      </c>
      <c r="E2979" s="298" t="s">
        <v>1048</v>
      </c>
      <c r="F2979" s="298" t="s">
        <v>10224</v>
      </c>
      <c r="G2979" s="237" t="s">
        <v>13239</v>
      </c>
      <c r="H2979" s="241" t="s">
        <v>14634</v>
      </c>
      <c r="I2979" s="238" t="s">
        <v>10482</v>
      </c>
      <c r="J2979" s="239" t="s">
        <v>4924</v>
      </c>
      <c r="K2979" s="255" t="s">
        <v>15318</v>
      </c>
    </row>
    <row r="2980" spans="1:11" ht="38.25" x14ac:dyDescent="0.2">
      <c r="A2980" s="136">
        <v>2979</v>
      </c>
      <c r="B2980" s="279" t="s">
        <v>14671</v>
      </c>
      <c r="C2980" s="280" t="s">
        <v>14880</v>
      </c>
      <c r="D2980" s="298" t="s">
        <v>1058</v>
      </c>
      <c r="E2980" s="298" t="s">
        <v>1048</v>
      </c>
      <c r="F2980" s="298" t="s">
        <v>10224</v>
      </c>
      <c r="G2980" s="237" t="s">
        <v>13239</v>
      </c>
      <c r="H2980" s="241" t="s">
        <v>14688</v>
      </c>
      <c r="I2980" s="238" t="s">
        <v>10487</v>
      </c>
      <c r="J2980" s="239" t="s">
        <v>15068</v>
      </c>
      <c r="K2980" s="255" t="s">
        <v>15319</v>
      </c>
    </row>
    <row r="2981" spans="1:11" ht="25.5" x14ac:dyDescent="0.2">
      <c r="A2981" s="136">
        <v>2980</v>
      </c>
      <c r="B2981" s="282" t="s">
        <v>14660</v>
      </c>
      <c r="C2981" s="283" t="s">
        <v>14881</v>
      </c>
      <c r="D2981" s="298" t="s">
        <v>1606</v>
      </c>
      <c r="E2981" s="298" t="s">
        <v>1048</v>
      </c>
      <c r="F2981" s="298" t="s">
        <v>10224</v>
      </c>
      <c r="G2981" s="237" t="s">
        <v>13239</v>
      </c>
      <c r="H2981" s="241" t="s">
        <v>15069</v>
      </c>
      <c r="I2981" s="238" t="s">
        <v>2455</v>
      </c>
      <c r="J2981" s="239" t="s">
        <v>2361</v>
      </c>
      <c r="K2981" s="255" t="s">
        <v>15320</v>
      </c>
    </row>
    <row r="2982" spans="1:11" ht="51" x14ac:dyDescent="0.2">
      <c r="A2982" s="136">
        <v>2981</v>
      </c>
      <c r="B2982" s="279" t="s">
        <v>14652</v>
      </c>
      <c r="C2982" s="280" t="s">
        <v>14882</v>
      </c>
      <c r="D2982" s="298" t="s">
        <v>1058</v>
      </c>
      <c r="E2982" s="298" t="s">
        <v>827</v>
      </c>
      <c r="F2982" s="298" t="s">
        <v>10224</v>
      </c>
      <c r="G2982" s="237" t="s">
        <v>13239</v>
      </c>
      <c r="H2982" s="238" t="s">
        <v>14681</v>
      </c>
      <c r="I2982" s="238" t="s">
        <v>10508</v>
      </c>
      <c r="J2982" s="239" t="s">
        <v>11444</v>
      </c>
      <c r="K2982" s="255" t="s">
        <v>15321</v>
      </c>
    </row>
    <row r="2983" spans="1:11" ht="38.25" x14ac:dyDescent="0.2">
      <c r="A2983" s="136">
        <v>2982</v>
      </c>
      <c r="B2983" s="282" t="s">
        <v>14679</v>
      </c>
      <c r="C2983" s="284" t="s">
        <v>13543</v>
      </c>
      <c r="D2983" s="298" t="s">
        <v>1765</v>
      </c>
      <c r="E2983" s="298" t="s">
        <v>827</v>
      </c>
      <c r="F2983" s="298" t="s">
        <v>10224</v>
      </c>
      <c r="G2983" s="237" t="s">
        <v>13239</v>
      </c>
      <c r="H2983" s="241" t="s">
        <v>15070</v>
      </c>
      <c r="I2983" s="238" t="s">
        <v>14697</v>
      </c>
      <c r="J2983" s="239" t="s">
        <v>11162</v>
      </c>
      <c r="K2983" s="255" t="s">
        <v>15322</v>
      </c>
    </row>
    <row r="2984" spans="1:11" ht="38.25" x14ac:dyDescent="0.2">
      <c r="A2984" s="136">
        <v>2983</v>
      </c>
      <c r="B2984" s="279" t="s">
        <v>14661</v>
      </c>
      <c r="C2984" s="280" t="s">
        <v>14883</v>
      </c>
      <c r="D2984" s="298" t="s">
        <v>1174</v>
      </c>
      <c r="E2984" s="298" t="s">
        <v>827</v>
      </c>
      <c r="F2984" s="298" t="s">
        <v>10224</v>
      </c>
      <c r="G2984" s="237" t="s">
        <v>13239</v>
      </c>
      <c r="H2984" s="241" t="s">
        <v>15071</v>
      </c>
      <c r="I2984" s="238" t="s">
        <v>2460</v>
      </c>
      <c r="J2984" s="239" t="s">
        <v>4924</v>
      </c>
      <c r="K2984" s="255" t="s">
        <v>15323</v>
      </c>
    </row>
    <row r="2985" spans="1:11" ht="51" x14ac:dyDescent="0.2">
      <c r="A2985" s="136">
        <v>2984</v>
      </c>
      <c r="B2985" s="282" t="s">
        <v>14613</v>
      </c>
      <c r="C2985" s="283" t="s">
        <v>14884</v>
      </c>
      <c r="D2985" s="298" t="s">
        <v>1058</v>
      </c>
      <c r="E2985" s="298" t="s">
        <v>827</v>
      </c>
      <c r="F2985" s="298" t="s">
        <v>10224</v>
      </c>
      <c r="G2985" s="237" t="s">
        <v>13239</v>
      </c>
      <c r="H2985" s="241" t="s">
        <v>14636</v>
      </c>
      <c r="I2985" s="238" t="s">
        <v>2001</v>
      </c>
      <c r="J2985" s="239" t="s">
        <v>11444</v>
      </c>
      <c r="K2985" s="255" t="s">
        <v>15324</v>
      </c>
    </row>
    <row r="2986" spans="1:11" ht="51" x14ac:dyDescent="0.2">
      <c r="A2986" s="136">
        <v>2985</v>
      </c>
      <c r="B2986" s="279" t="s">
        <v>14612</v>
      </c>
      <c r="C2986" s="280" t="s">
        <v>14879</v>
      </c>
      <c r="D2986" s="298" t="s">
        <v>1907</v>
      </c>
      <c r="E2986" s="298" t="s">
        <v>1048</v>
      </c>
      <c r="F2986" s="298" t="s">
        <v>10224</v>
      </c>
      <c r="G2986" s="237" t="s">
        <v>13239</v>
      </c>
      <c r="H2986" s="241" t="s">
        <v>14635</v>
      </c>
      <c r="I2986" s="238" t="s">
        <v>14236</v>
      </c>
      <c r="J2986" s="239" t="s">
        <v>11444</v>
      </c>
      <c r="K2986" s="255" t="s">
        <v>15325</v>
      </c>
    </row>
    <row r="2987" spans="1:11" ht="38.25" x14ac:dyDescent="0.2">
      <c r="A2987" s="136">
        <v>2986</v>
      </c>
      <c r="B2987" s="279" t="s">
        <v>14676</v>
      </c>
      <c r="C2987" s="280" t="s">
        <v>14885</v>
      </c>
      <c r="D2987" s="298" t="s">
        <v>1132</v>
      </c>
      <c r="E2987" s="298" t="s">
        <v>827</v>
      </c>
      <c r="F2987" s="298" t="s">
        <v>10224</v>
      </c>
      <c r="G2987" s="237" t="s">
        <v>13239</v>
      </c>
      <c r="H2987" s="238" t="s">
        <v>14692</v>
      </c>
      <c r="I2987" s="238" t="s">
        <v>13536</v>
      </c>
      <c r="J2987" s="239" t="s">
        <v>4924</v>
      </c>
      <c r="K2987" s="255" t="s">
        <v>15326</v>
      </c>
    </row>
    <row r="2988" spans="1:11" ht="51" x14ac:dyDescent="0.2">
      <c r="A2988" s="136">
        <v>2987</v>
      </c>
      <c r="B2988" s="282" t="s">
        <v>14653</v>
      </c>
      <c r="C2988" s="283" t="s">
        <v>14886</v>
      </c>
      <c r="D2988" s="298" t="s">
        <v>1058</v>
      </c>
      <c r="E2988" s="298" t="s">
        <v>1048</v>
      </c>
      <c r="F2988" s="298" t="s">
        <v>10224</v>
      </c>
      <c r="G2988" s="237" t="s">
        <v>13239</v>
      </c>
      <c r="H2988" s="5" t="s">
        <v>15072</v>
      </c>
      <c r="I2988" s="238" t="s">
        <v>14695</v>
      </c>
      <c r="J2988" s="239" t="s">
        <v>11444</v>
      </c>
      <c r="K2988" s="255" t="s">
        <v>15327</v>
      </c>
    </row>
    <row r="2989" spans="1:11" ht="38.25" x14ac:dyDescent="0.2">
      <c r="A2989" s="136">
        <v>2988</v>
      </c>
      <c r="B2989" s="279" t="s">
        <v>14628</v>
      </c>
      <c r="C2989" s="280" t="s">
        <v>14887</v>
      </c>
      <c r="D2989" s="298" t="s">
        <v>1688</v>
      </c>
      <c r="E2989" s="298" t="s">
        <v>1048</v>
      </c>
      <c r="F2989" s="298" t="s">
        <v>10224</v>
      </c>
      <c r="G2989" s="237" t="s">
        <v>13239</v>
      </c>
      <c r="H2989" s="250" t="s">
        <v>14643</v>
      </c>
      <c r="I2989" s="238" t="s">
        <v>13536</v>
      </c>
      <c r="J2989" s="239" t="s">
        <v>4924</v>
      </c>
      <c r="K2989" s="255" t="s">
        <v>15328</v>
      </c>
    </row>
    <row r="2990" spans="1:11" ht="25.5" x14ac:dyDescent="0.2">
      <c r="A2990" s="136">
        <v>2989</v>
      </c>
      <c r="B2990" s="279" t="s">
        <v>14624</v>
      </c>
      <c r="C2990" s="280" t="s">
        <v>13456</v>
      </c>
      <c r="D2990" s="298" t="s">
        <v>1058</v>
      </c>
      <c r="E2990" s="298" t="s">
        <v>1048</v>
      </c>
      <c r="F2990" s="298" t="s">
        <v>10224</v>
      </c>
      <c r="G2990" s="237" t="s">
        <v>13239</v>
      </c>
      <c r="H2990" s="238" t="s">
        <v>15073</v>
      </c>
      <c r="I2990" s="238" t="s">
        <v>13845</v>
      </c>
      <c r="J2990" s="239" t="e">
        <v>#N/A</v>
      </c>
      <c r="K2990" s="255" t="s">
        <v>15329</v>
      </c>
    </row>
    <row r="2991" spans="1:11" ht="25.5" x14ac:dyDescent="0.2">
      <c r="A2991" s="136">
        <v>2990</v>
      </c>
      <c r="B2991" s="279" t="s">
        <v>5256</v>
      </c>
      <c r="C2991" s="280" t="s">
        <v>14738</v>
      </c>
      <c r="D2991" s="298" t="s">
        <v>3454</v>
      </c>
      <c r="E2991" s="298" t="s">
        <v>1048</v>
      </c>
      <c r="F2991" s="298" t="s">
        <v>10224</v>
      </c>
      <c r="G2991" s="237" t="s">
        <v>13239</v>
      </c>
      <c r="H2991" s="241" t="s">
        <v>14639</v>
      </c>
      <c r="I2991" s="238" t="s">
        <v>10487</v>
      </c>
      <c r="J2991" s="239" t="s">
        <v>15068</v>
      </c>
      <c r="K2991" s="255" t="s">
        <v>15330</v>
      </c>
    </row>
    <row r="2992" spans="1:11" ht="38.25" x14ac:dyDescent="0.2">
      <c r="A2992" s="136">
        <v>2991</v>
      </c>
      <c r="B2992" s="279" t="s">
        <v>14625</v>
      </c>
      <c r="C2992" s="280" t="s">
        <v>14888</v>
      </c>
      <c r="D2992" s="298" t="s">
        <v>14953</v>
      </c>
      <c r="E2992" s="298" t="s">
        <v>1048</v>
      </c>
      <c r="F2992" s="298" t="s">
        <v>10224</v>
      </c>
      <c r="G2992" s="237" t="s">
        <v>13239</v>
      </c>
      <c r="H2992" s="241" t="s">
        <v>15074</v>
      </c>
      <c r="I2992" s="238" t="s">
        <v>13845</v>
      </c>
      <c r="J2992" s="239" t="e">
        <v>#N/A</v>
      </c>
      <c r="K2992" s="255" t="s">
        <v>15331</v>
      </c>
    </row>
    <row r="2993" spans="1:11" ht="51" x14ac:dyDescent="0.2">
      <c r="A2993" s="136">
        <v>2992</v>
      </c>
      <c r="B2993" s="282" t="s">
        <v>14645</v>
      </c>
      <c r="C2993" s="283" t="s">
        <v>14889</v>
      </c>
      <c r="D2993" s="298" t="s">
        <v>1124</v>
      </c>
      <c r="E2993" s="298" t="s">
        <v>827</v>
      </c>
      <c r="F2993" s="298" t="s">
        <v>10224</v>
      </c>
      <c r="G2993" s="237" t="s">
        <v>13239</v>
      </c>
      <c r="H2993" s="5" t="s">
        <v>15075</v>
      </c>
      <c r="I2993" s="238" t="s">
        <v>2066</v>
      </c>
      <c r="J2993" s="239" t="s">
        <v>11444</v>
      </c>
      <c r="K2993" s="255" t="s">
        <v>15332</v>
      </c>
    </row>
    <row r="2994" spans="1:11" ht="51" x14ac:dyDescent="0.2">
      <c r="A2994" s="136">
        <v>2993</v>
      </c>
      <c r="B2994" s="282" t="s">
        <v>5841</v>
      </c>
      <c r="C2994" s="285" t="s">
        <v>14890</v>
      </c>
      <c r="D2994" s="298" t="s">
        <v>1062</v>
      </c>
      <c r="E2994" s="298" t="s">
        <v>1048</v>
      </c>
      <c r="F2994" s="298" t="s">
        <v>10224</v>
      </c>
      <c r="G2994" s="237" t="s">
        <v>13239</v>
      </c>
      <c r="H2994" s="241" t="s">
        <v>14641</v>
      </c>
      <c r="I2994" s="238" t="s">
        <v>2521</v>
      </c>
      <c r="J2994" s="239" t="s">
        <v>11444</v>
      </c>
      <c r="K2994" s="255" t="s">
        <v>15333</v>
      </c>
    </row>
    <row r="2995" spans="1:11" ht="114.75" x14ac:dyDescent="0.2">
      <c r="A2995" s="136">
        <v>2994</v>
      </c>
      <c r="B2995" s="282" t="s">
        <v>14663</v>
      </c>
      <c r="C2995" s="286" t="s">
        <v>14803</v>
      </c>
      <c r="D2995" s="298" t="s">
        <v>3680</v>
      </c>
      <c r="E2995" s="298" t="s">
        <v>827</v>
      </c>
      <c r="F2995" s="298" t="s">
        <v>10224</v>
      </c>
      <c r="G2995" s="237" t="s">
        <v>13239</v>
      </c>
      <c r="H2995" s="238" t="s">
        <v>15076</v>
      </c>
      <c r="I2995" s="238" t="s">
        <v>2789</v>
      </c>
      <c r="J2995" s="239" t="s">
        <v>4915</v>
      </c>
      <c r="K2995" s="255" t="s">
        <v>15334</v>
      </c>
    </row>
    <row r="2996" spans="1:11" ht="51" x14ac:dyDescent="0.2">
      <c r="A2996" s="136">
        <v>2995</v>
      </c>
      <c r="B2996" s="282" t="s">
        <v>14622</v>
      </c>
      <c r="C2996" s="286" t="s">
        <v>14891</v>
      </c>
      <c r="D2996" s="298" t="s">
        <v>3454</v>
      </c>
      <c r="E2996" s="298" t="s">
        <v>827</v>
      </c>
      <c r="F2996" s="298" t="s">
        <v>10224</v>
      </c>
      <c r="G2996" s="237" t="s">
        <v>13239</v>
      </c>
      <c r="H2996" s="246" t="s">
        <v>14642</v>
      </c>
      <c r="I2996" s="238" t="s">
        <v>2521</v>
      </c>
      <c r="J2996" s="239" t="s">
        <v>11444</v>
      </c>
      <c r="K2996" s="255" t="s">
        <v>15335</v>
      </c>
    </row>
    <row r="2997" spans="1:11" ht="51" x14ac:dyDescent="0.2">
      <c r="A2997" s="136">
        <v>2996</v>
      </c>
      <c r="B2997" s="282" t="s">
        <v>14658</v>
      </c>
      <c r="C2997" s="286" t="s">
        <v>7018</v>
      </c>
      <c r="D2997" s="298" t="s">
        <v>1058</v>
      </c>
      <c r="E2997" s="298" t="s">
        <v>827</v>
      </c>
      <c r="F2997" s="298" t="s">
        <v>10224</v>
      </c>
      <c r="G2997" s="237" t="s">
        <v>13239</v>
      </c>
      <c r="H2997" s="241" t="s">
        <v>15077</v>
      </c>
      <c r="I2997" s="238" t="s">
        <v>2371</v>
      </c>
      <c r="J2997" s="239" t="s">
        <v>11444</v>
      </c>
      <c r="K2997" s="255" t="s">
        <v>15336</v>
      </c>
    </row>
    <row r="2998" spans="1:11" ht="51" x14ac:dyDescent="0.2">
      <c r="A2998" s="136">
        <v>2997</v>
      </c>
      <c r="B2998" s="279" t="s">
        <v>14654</v>
      </c>
      <c r="C2998" s="280" t="s">
        <v>11565</v>
      </c>
      <c r="D2998" s="298" t="s">
        <v>1047</v>
      </c>
      <c r="E2998" s="298" t="s">
        <v>1048</v>
      </c>
      <c r="F2998" s="298" t="s">
        <v>10224</v>
      </c>
      <c r="G2998" s="237" t="s">
        <v>13239</v>
      </c>
      <c r="H2998" s="241" t="s">
        <v>14682</v>
      </c>
      <c r="I2998" s="238" t="s">
        <v>13528</v>
      </c>
      <c r="J2998" s="239" t="s">
        <v>10110</v>
      </c>
      <c r="K2998" s="255" t="s">
        <v>15337</v>
      </c>
    </row>
    <row r="2999" spans="1:11" ht="51" x14ac:dyDescent="0.2">
      <c r="A2999" s="136">
        <v>2998</v>
      </c>
      <c r="B2999" s="279" t="s">
        <v>14626</v>
      </c>
      <c r="C2999" s="280" t="s">
        <v>14892</v>
      </c>
      <c r="D2999" s="298" t="s">
        <v>1606</v>
      </c>
      <c r="E2999" s="298" t="s">
        <v>1048</v>
      </c>
      <c r="F2999" s="298" t="s">
        <v>10224</v>
      </c>
      <c r="G2999" s="237" t="s">
        <v>13239</v>
      </c>
      <c r="H2999" s="246" t="s">
        <v>15078</v>
      </c>
      <c r="I2999" s="238" t="s">
        <v>2794</v>
      </c>
      <c r="J2999" s="239" t="s">
        <v>11444</v>
      </c>
      <c r="K2999" s="255" t="s">
        <v>15338</v>
      </c>
    </row>
    <row r="3000" spans="1:11" ht="51" x14ac:dyDescent="0.2">
      <c r="A3000" s="136">
        <v>2999</v>
      </c>
      <c r="B3000" s="282" t="s">
        <v>4173</v>
      </c>
      <c r="C3000" s="283" t="s">
        <v>14893</v>
      </c>
      <c r="D3000" s="298" t="s">
        <v>1407</v>
      </c>
      <c r="E3000" s="298" t="s">
        <v>1048</v>
      </c>
      <c r="F3000" s="298" t="s">
        <v>10224</v>
      </c>
      <c r="G3000" s="237" t="s">
        <v>13239</v>
      </c>
      <c r="H3000" s="250" t="s">
        <v>15079</v>
      </c>
      <c r="I3000" s="238" t="s">
        <v>2371</v>
      </c>
      <c r="J3000" s="239" t="s">
        <v>11444</v>
      </c>
      <c r="K3000" s="255" t="s">
        <v>15339</v>
      </c>
    </row>
    <row r="3001" spans="1:11" ht="63.75" x14ac:dyDescent="0.2">
      <c r="A3001" s="136">
        <v>3000</v>
      </c>
      <c r="B3001" s="287" t="s">
        <v>14678</v>
      </c>
      <c r="C3001" s="288" t="s">
        <v>6217</v>
      </c>
      <c r="D3001" s="299" t="s">
        <v>1700</v>
      </c>
      <c r="E3001" s="299" t="s">
        <v>1048</v>
      </c>
      <c r="F3001" s="299" t="s">
        <v>2320</v>
      </c>
      <c r="G3001" s="237" t="s">
        <v>5617</v>
      </c>
      <c r="H3001" s="250" t="s">
        <v>14694</v>
      </c>
      <c r="I3001" s="238" t="s">
        <v>1945</v>
      </c>
      <c r="J3001" s="239" t="s">
        <v>15080</v>
      </c>
      <c r="K3001" s="255" t="s">
        <v>15340</v>
      </c>
    </row>
    <row r="3002" spans="1:11" ht="38.25" x14ac:dyDescent="0.2">
      <c r="A3002" s="136">
        <v>3001</v>
      </c>
      <c r="B3002" s="279" t="s">
        <v>5441</v>
      </c>
      <c r="C3002" s="280" t="s">
        <v>14894</v>
      </c>
      <c r="D3002" s="298" t="s">
        <v>1174</v>
      </c>
      <c r="E3002" s="298" t="s">
        <v>1048</v>
      </c>
      <c r="F3002" s="298" t="s">
        <v>10224</v>
      </c>
      <c r="G3002" s="237" t="s">
        <v>13239</v>
      </c>
      <c r="H3002" s="5" t="s">
        <v>14640</v>
      </c>
      <c r="I3002" s="238" t="s">
        <v>10422</v>
      </c>
      <c r="J3002" s="239" t="s">
        <v>4924</v>
      </c>
      <c r="K3002" s="255" t="s">
        <v>15341</v>
      </c>
    </row>
    <row r="3003" spans="1:11" ht="51" x14ac:dyDescent="0.2">
      <c r="A3003" s="136">
        <v>3002</v>
      </c>
      <c r="B3003" s="282" t="s">
        <v>14655</v>
      </c>
      <c r="C3003" s="286" t="s">
        <v>10620</v>
      </c>
      <c r="D3003" s="298" t="s">
        <v>1649</v>
      </c>
      <c r="E3003" s="298" t="s">
        <v>1048</v>
      </c>
      <c r="F3003" s="298" t="s">
        <v>10224</v>
      </c>
      <c r="G3003" s="237" t="s">
        <v>13239</v>
      </c>
      <c r="H3003" s="246" t="s">
        <v>14683</v>
      </c>
      <c r="I3003" s="238" t="s">
        <v>2038</v>
      </c>
      <c r="J3003" s="239" t="s">
        <v>11444</v>
      </c>
      <c r="K3003" s="255" t="s">
        <v>15342</v>
      </c>
    </row>
    <row r="3004" spans="1:11" ht="38.25" x14ac:dyDescent="0.25">
      <c r="A3004" s="136">
        <v>3003</v>
      </c>
      <c r="B3004" s="279" t="s">
        <v>14665</v>
      </c>
      <c r="C3004" s="280" t="s">
        <v>14895</v>
      </c>
      <c r="D3004" s="298" t="s">
        <v>1174</v>
      </c>
      <c r="E3004" s="298" t="s">
        <v>1048</v>
      </c>
      <c r="F3004" s="298" t="s">
        <v>10224</v>
      </c>
      <c r="G3004" s="237" t="s">
        <v>13239</v>
      </c>
      <c r="H3004" s="251" t="s">
        <v>15081</v>
      </c>
      <c r="I3004" s="238" t="s">
        <v>4987</v>
      </c>
      <c r="J3004" s="239" t="s">
        <v>4988</v>
      </c>
      <c r="K3004" s="255" t="s">
        <v>15343</v>
      </c>
    </row>
    <row r="3005" spans="1:11" ht="51" x14ac:dyDescent="0.2">
      <c r="A3005" s="136">
        <v>3004</v>
      </c>
      <c r="B3005" s="279" t="s">
        <v>14627</v>
      </c>
      <c r="C3005" s="280" t="s">
        <v>14896</v>
      </c>
      <c r="D3005" s="298" t="s">
        <v>1606</v>
      </c>
      <c r="E3005" s="298" t="s">
        <v>827</v>
      </c>
      <c r="F3005" s="298" t="s">
        <v>10224</v>
      </c>
      <c r="G3005" s="237" t="s">
        <v>13239</v>
      </c>
      <c r="H3005" s="241" t="s">
        <v>15082</v>
      </c>
      <c r="I3005" s="238" t="s">
        <v>2794</v>
      </c>
      <c r="J3005" s="239" t="s">
        <v>11444</v>
      </c>
      <c r="K3005" s="255" t="s">
        <v>15344</v>
      </c>
    </row>
    <row r="3006" spans="1:11" ht="51" x14ac:dyDescent="0.2">
      <c r="A3006" s="136">
        <v>3005</v>
      </c>
      <c r="B3006" s="282" t="s">
        <v>5480</v>
      </c>
      <c r="C3006" s="283" t="s">
        <v>13796</v>
      </c>
      <c r="D3006" s="298" t="s">
        <v>4108</v>
      </c>
      <c r="E3006" s="298" t="s">
        <v>1048</v>
      </c>
      <c r="F3006" s="298" t="s">
        <v>10224</v>
      </c>
      <c r="G3006" s="237" t="s">
        <v>13239</v>
      </c>
      <c r="H3006" s="241" t="s">
        <v>15083</v>
      </c>
      <c r="I3006" s="238" t="s">
        <v>10450</v>
      </c>
      <c r="J3006" s="239" t="s">
        <v>10081</v>
      </c>
      <c r="K3006" s="255" t="s">
        <v>15345</v>
      </c>
    </row>
    <row r="3007" spans="1:11" ht="38.25" x14ac:dyDescent="0.2">
      <c r="A3007" s="136">
        <v>3006</v>
      </c>
      <c r="B3007" s="279" t="s">
        <v>14666</v>
      </c>
      <c r="C3007" s="280" t="s">
        <v>14897</v>
      </c>
      <c r="D3007" s="298" t="s">
        <v>1058</v>
      </c>
      <c r="E3007" s="298" t="s">
        <v>1048</v>
      </c>
      <c r="F3007" s="298" t="s">
        <v>10224</v>
      </c>
      <c r="G3007" s="237" t="s">
        <v>13239</v>
      </c>
      <c r="H3007" s="241" t="s">
        <v>14687</v>
      </c>
      <c r="I3007" s="238" t="s">
        <v>4987</v>
      </c>
      <c r="J3007" s="239" t="s">
        <v>4988</v>
      </c>
      <c r="K3007" s="255" t="s">
        <v>15346</v>
      </c>
    </row>
    <row r="3008" spans="1:11" ht="51" x14ac:dyDescent="0.2">
      <c r="A3008" s="136">
        <v>3007</v>
      </c>
      <c r="B3008" s="282" t="s">
        <v>14649</v>
      </c>
      <c r="C3008" s="283" t="s">
        <v>14898</v>
      </c>
      <c r="D3008" s="298" t="s">
        <v>1062</v>
      </c>
      <c r="E3008" s="298" t="s">
        <v>1048</v>
      </c>
      <c r="F3008" s="298" t="s">
        <v>10224</v>
      </c>
      <c r="G3008" s="237" t="s">
        <v>13239</v>
      </c>
      <c r="H3008" s="241" t="s">
        <v>15084</v>
      </c>
      <c r="I3008" s="238" t="s">
        <v>13524</v>
      </c>
      <c r="J3008" s="239" t="s">
        <v>11444</v>
      </c>
      <c r="K3008" s="255" t="s">
        <v>15347</v>
      </c>
    </row>
    <row r="3009" spans="1:11" ht="38.25" x14ac:dyDescent="0.2">
      <c r="A3009" s="136">
        <v>3008</v>
      </c>
      <c r="B3009" s="279" t="s">
        <v>14621</v>
      </c>
      <c r="C3009" s="280" t="s">
        <v>14899</v>
      </c>
      <c r="D3009" s="298" t="s">
        <v>1058</v>
      </c>
      <c r="E3009" s="298" t="s">
        <v>827</v>
      </c>
      <c r="F3009" s="298" t="s">
        <v>10224</v>
      </c>
      <c r="G3009" s="237" t="s">
        <v>13239</v>
      </c>
      <c r="H3009" s="241" t="s">
        <v>15085</v>
      </c>
      <c r="I3009" s="238" t="s">
        <v>10422</v>
      </c>
      <c r="J3009" s="239" t="s">
        <v>4924</v>
      </c>
      <c r="K3009" s="255" t="s">
        <v>15348</v>
      </c>
    </row>
    <row r="3010" spans="1:11" ht="51" x14ac:dyDescent="0.2">
      <c r="A3010" s="136">
        <v>3009</v>
      </c>
      <c r="B3010" s="279" t="s">
        <v>3924</v>
      </c>
      <c r="C3010" s="280" t="s">
        <v>14900</v>
      </c>
      <c r="D3010" s="298" t="s">
        <v>1774</v>
      </c>
      <c r="E3010" s="298" t="s">
        <v>1048</v>
      </c>
      <c r="F3010" s="298" t="s">
        <v>10224</v>
      </c>
      <c r="G3010" s="237" t="s">
        <v>13239</v>
      </c>
      <c r="H3010" s="249" t="s">
        <v>15086</v>
      </c>
      <c r="I3010" s="238" t="s">
        <v>10408</v>
      </c>
      <c r="J3010" s="239" t="s">
        <v>11444</v>
      </c>
      <c r="K3010" s="255" t="s">
        <v>15349</v>
      </c>
    </row>
    <row r="3011" spans="1:11" ht="51" x14ac:dyDescent="0.2">
      <c r="A3011" s="136">
        <v>3010</v>
      </c>
      <c r="B3011" s="282" t="s">
        <v>3926</v>
      </c>
      <c r="C3011" s="286" t="s">
        <v>2064</v>
      </c>
      <c r="D3011" s="298" t="s">
        <v>1139</v>
      </c>
      <c r="E3011" s="298" t="s">
        <v>1048</v>
      </c>
      <c r="F3011" s="298" t="s">
        <v>10224</v>
      </c>
      <c r="G3011" s="237" t="s">
        <v>13239</v>
      </c>
      <c r="H3011" s="241" t="s">
        <v>15087</v>
      </c>
      <c r="I3011" s="238" t="s">
        <v>14695</v>
      </c>
      <c r="J3011" s="239" t="s">
        <v>11444</v>
      </c>
      <c r="K3011" s="255" t="s">
        <v>15350</v>
      </c>
    </row>
    <row r="3012" spans="1:11" ht="51" x14ac:dyDescent="0.2">
      <c r="A3012" s="136">
        <v>3011</v>
      </c>
      <c r="B3012" s="279" t="s">
        <v>14648</v>
      </c>
      <c r="C3012" s="280" t="s">
        <v>14901</v>
      </c>
      <c r="D3012" s="298" t="s">
        <v>4108</v>
      </c>
      <c r="E3012" s="298" t="s">
        <v>1048</v>
      </c>
      <c r="F3012" s="298" t="s">
        <v>10224</v>
      </c>
      <c r="G3012" s="237" t="s">
        <v>13239</v>
      </c>
      <c r="H3012" s="5" t="s">
        <v>15088</v>
      </c>
      <c r="I3012" s="238" t="s">
        <v>13524</v>
      </c>
      <c r="J3012" s="239" t="s">
        <v>11444</v>
      </c>
      <c r="K3012" s="255" t="s">
        <v>15351</v>
      </c>
    </row>
    <row r="3013" spans="1:11" ht="51" x14ac:dyDescent="0.2">
      <c r="A3013" s="136">
        <v>3012</v>
      </c>
      <c r="B3013" s="279" t="s">
        <v>14657</v>
      </c>
      <c r="C3013" s="280" t="s">
        <v>3204</v>
      </c>
      <c r="D3013" s="298" t="s">
        <v>1132</v>
      </c>
      <c r="E3013" s="298" t="s">
        <v>1048</v>
      </c>
      <c r="F3013" s="298" t="s">
        <v>10224</v>
      </c>
      <c r="G3013" s="237" t="s">
        <v>13239</v>
      </c>
      <c r="H3013" s="241" t="s">
        <v>15089</v>
      </c>
      <c r="I3013" s="238" t="s">
        <v>2010</v>
      </c>
      <c r="J3013" s="239" t="s">
        <v>4801</v>
      </c>
      <c r="K3013" s="255" t="s">
        <v>15352</v>
      </c>
    </row>
    <row r="3014" spans="1:11" ht="51" x14ac:dyDescent="0.2">
      <c r="A3014" s="136">
        <v>3013</v>
      </c>
      <c r="B3014" s="279" t="s">
        <v>14615</v>
      </c>
      <c r="C3014" s="289" t="s">
        <v>14902</v>
      </c>
      <c r="D3014" s="298" t="s">
        <v>1149</v>
      </c>
      <c r="E3014" s="298" t="s">
        <v>1048</v>
      </c>
      <c r="F3014" s="298" t="s">
        <v>10224</v>
      </c>
      <c r="G3014" s="237" t="s">
        <v>13239</v>
      </c>
      <c r="H3014" s="241" t="s">
        <v>15090</v>
      </c>
      <c r="I3014" s="238" t="s">
        <v>2038</v>
      </c>
      <c r="J3014" s="239" t="s">
        <v>11444</v>
      </c>
      <c r="K3014" s="255" t="s">
        <v>15353</v>
      </c>
    </row>
    <row r="3015" spans="1:11" ht="51" x14ac:dyDescent="0.2">
      <c r="A3015" s="136">
        <v>3014</v>
      </c>
      <c r="B3015" s="282" t="s">
        <v>14646</v>
      </c>
      <c r="C3015" s="283" t="s">
        <v>14903</v>
      </c>
      <c r="D3015" s="298" t="s">
        <v>1124</v>
      </c>
      <c r="E3015" s="298" t="s">
        <v>1048</v>
      </c>
      <c r="F3015" s="298" t="s">
        <v>10224</v>
      </c>
      <c r="G3015" s="237" t="s">
        <v>13239</v>
      </c>
      <c r="H3015" s="241" t="s">
        <v>15091</v>
      </c>
      <c r="I3015" s="238" t="s">
        <v>2066</v>
      </c>
      <c r="J3015" s="239" t="s">
        <v>11444</v>
      </c>
      <c r="K3015" s="255" t="s">
        <v>15354</v>
      </c>
    </row>
    <row r="3016" spans="1:11" ht="38.25" x14ac:dyDescent="0.2">
      <c r="A3016" s="136">
        <v>3015</v>
      </c>
      <c r="B3016" s="279" t="s">
        <v>14667</v>
      </c>
      <c r="C3016" s="280" t="s">
        <v>14904</v>
      </c>
      <c r="D3016" s="298" t="s">
        <v>1124</v>
      </c>
      <c r="E3016" s="298" t="s">
        <v>1048</v>
      </c>
      <c r="F3016" s="298" t="s">
        <v>10224</v>
      </c>
      <c r="G3016" s="237" t="s">
        <v>13239</v>
      </c>
      <c r="H3016" s="241" t="s">
        <v>15092</v>
      </c>
      <c r="I3016" s="238" t="s">
        <v>10476</v>
      </c>
      <c r="J3016" s="239" t="s">
        <v>10220</v>
      </c>
      <c r="K3016" s="255" t="s">
        <v>15355</v>
      </c>
    </row>
    <row r="3017" spans="1:11" ht="38.25" x14ac:dyDescent="0.2">
      <c r="A3017" s="136">
        <v>3016</v>
      </c>
      <c r="B3017" s="290" t="s">
        <v>14610</v>
      </c>
      <c r="C3017" s="291" t="s">
        <v>5559</v>
      </c>
      <c r="D3017" s="298" t="s">
        <v>1039</v>
      </c>
      <c r="E3017" s="298" t="s">
        <v>1048</v>
      </c>
      <c r="F3017" s="298" t="s">
        <v>10224</v>
      </c>
      <c r="G3017" s="237" t="s">
        <v>13239</v>
      </c>
      <c r="H3017" s="241" t="s">
        <v>14633</v>
      </c>
      <c r="I3017" s="238" t="s">
        <v>1973</v>
      </c>
      <c r="J3017" s="239" t="s">
        <v>12029</v>
      </c>
      <c r="K3017" s="255" t="s">
        <v>15356</v>
      </c>
    </row>
    <row r="3018" spans="1:11" ht="38.25" x14ac:dyDescent="0.2">
      <c r="A3018" s="136">
        <v>3017</v>
      </c>
      <c r="B3018" s="279" t="s">
        <v>14668</v>
      </c>
      <c r="C3018" s="280" t="s">
        <v>14905</v>
      </c>
      <c r="D3018" s="298" t="s">
        <v>1058</v>
      </c>
      <c r="E3018" s="298" t="s">
        <v>1048</v>
      </c>
      <c r="F3018" s="298" t="s">
        <v>10224</v>
      </c>
      <c r="G3018" s="237" t="s">
        <v>13239</v>
      </c>
      <c r="H3018" s="241" t="s">
        <v>15093</v>
      </c>
      <c r="I3018" s="238" t="s">
        <v>10476</v>
      </c>
      <c r="J3018" s="239" t="s">
        <v>10220</v>
      </c>
      <c r="K3018" s="255" t="s">
        <v>15357</v>
      </c>
    </row>
    <row r="3019" spans="1:11" ht="51" x14ac:dyDescent="0.2">
      <c r="A3019" s="136">
        <v>3018</v>
      </c>
      <c r="B3019" s="279" t="s">
        <v>14623</v>
      </c>
      <c r="C3019" s="280" t="s">
        <v>14906</v>
      </c>
      <c r="D3019" s="298" t="s">
        <v>1058</v>
      </c>
      <c r="E3019" s="298" t="s">
        <v>1048</v>
      </c>
      <c r="F3019" s="298" t="s">
        <v>10224</v>
      </c>
      <c r="G3019" s="237" t="s">
        <v>13239</v>
      </c>
      <c r="H3019" s="238" t="s">
        <v>15094</v>
      </c>
      <c r="I3019" s="238" t="s">
        <v>213</v>
      </c>
      <c r="J3019" s="239" t="s">
        <v>11444</v>
      </c>
      <c r="K3019" s="255" t="s">
        <v>15358</v>
      </c>
    </row>
    <row r="3020" spans="1:11" ht="51" x14ac:dyDescent="0.2">
      <c r="A3020" s="136">
        <v>3019</v>
      </c>
      <c r="B3020" s="282" t="s">
        <v>3966</v>
      </c>
      <c r="C3020" s="283" t="s">
        <v>2829</v>
      </c>
      <c r="D3020" s="298" t="s">
        <v>1058</v>
      </c>
      <c r="E3020" s="298" t="s">
        <v>1048</v>
      </c>
      <c r="F3020" s="298" t="s">
        <v>10224</v>
      </c>
      <c r="G3020" s="237" t="s">
        <v>13239</v>
      </c>
      <c r="H3020" s="241" t="s">
        <v>14632</v>
      </c>
      <c r="I3020" s="238" t="s">
        <v>2066</v>
      </c>
      <c r="J3020" s="239" t="s">
        <v>11444</v>
      </c>
      <c r="K3020" s="255" t="s">
        <v>15359</v>
      </c>
    </row>
    <row r="3021" spans="1:11" ht="51" x14ac:dyDescent="0.2">
      <c r="A3021" s="136">
        <v>3020</v>
      </c>
      <c r="B3021" s="279" t="s">
        <v>4227</v>
      </c>
      <c r="C3021" s="280" t="s">
        <v>14907</v>
      </c>
      <c r="D3021" s="298" t="s">
        <v>1124</v>
      </c>
      <c r="E3021" s="298" t="s">
        <v>1048</v>
      </c>
      <c r="F3021" s="298" t="s">
        <v>10224</v>
      </c>
      <c r="G3021" s="237" t="s">
        <v>13239</v>
      </c>
      <c r="H3021" s="238" t="s">
        <v>15095</v>
      </c>
      <c r="I3021" s="238" t="s">
        <v>2010</v>
      </c>
      <c r="J3021" s="239" t="s">
        <v>4801</v>
      </c>
      <c r="K3021" s="255" t="s">
        <v>15360</v>
      </c>
    </row>
    <row r="3022" spans="1:11" ht="51" x14ac:dyDescent="0.2">
      <c r="A3022" s="136">
        <v>3021</v>
      </c>
      <c r="B3022" s="279" t="s">
        <v>3897</v>
      </c>
      <c r="C3022" s="280" t="s">
        <v>13568</v>
      </c>
      <c r="D3022" s="298" t="s">
        <v>1039</v>
      </c>
      <c r="E3022" s="298" t="s">
        <v>1048</v>
      </c>
      <c r="F3022" s="298" t="s">
        <v>10224</v>
      </c>
      <c r="G3022" s="237" t="s">
        <v>13239</v>
      </c>
      <c r="H3022" s="241" t="s">
        <v>15096</v>
      </c>
      <c r="I3022" s="238" t="s">
        <v>213</v>
      </c>
      <c r="J3022" s="239" t="s">
        <v>11444</v>
      </c>
      <c r="K3022" s="255" t="s">
        <v>15361</v>
      </c>
    </row>
    <row r="3023" spans="1:11" ht="51" x14ac:dyDescent="0.2">
      <c r="A3023" s="136">
        <v>3022</v>
      </c>
      <c r="B3023" s="282" t="s">
        <v>14620</v>
      </c>
      <c r="C3023" s="286" t="s">
        <v>14908</v>
      </c>
      <c r="D3023" s="298" t="s">
        <v>1124</v>
      </c>
      <c r="E3023" s="298" t="s">
        <v>1048</v>
      </c>
      <c r="F3023" s="298" t="s">
        <v>10224</v>
      </c>
      <c r="G3023" s="237" t="s">
        <v>13239</v>
      </c>
      <c r="H3023" s="241" t="s">
        <v>14638</v>
      </c>
      <c r="I3023" s="238" t="s">
        <v>1936</v>
      </c>
      <c r="J3023" s="239" t="s">
        <v>11444</v>
      </c>
      <c r="K3023" s="255" t="s">
        <v>15362</v>
      </c>
    </row>
    <row r="3024" spans="1:11" ht="51" x14ac:dyDescent="0.2">
      <c r="A3024" s="136">
        <v>3023</v>
      </c>
      <c r="B3024" s="282" t="s">
        <v>4181</v>
      </c>
      <c r="C3024" s="286" t="s">
        <v>5675</v>
      </c>
      <c r="D3024" s="298" t="s">
        <v>1124</v>
      </c>
      <c r="E3024" s="298" t="s">
        <v>827</v>
      </c>
      <c r="F3024" s="298" t="s">
        <v>10224</v>
      </c>
      <c r="G3024" s="237" t="s">
        <v>13239</v>
      </c>
      <c r="H3024" s="241" t="s">
        <v>15097</v>
      </c>
      <c r="I3024" s="238" t="s">
        <v>2022</v>
      </c>
      <c r="J3024" s="239" t="s">
        <v>11444</v>
      </c>
      <c r="K3024" s="255" t="s">
        <v>15363</v>
      </c>
    </row>
    <row r="3025" spans="1:11" ht="51" x14ac:dyDescent="0.2">
      <c r="A3025" s="136">
        <v>3024</v>
      </c>
      <c r="B3025" s="279" t="s">
        <v>14619</v>
      </c>
      <c r="C3025" s="292" t="s">
        <v>14909</v>
      </c>
      <c r="D3025" s="298" t="s">
        <v>1062</v>
      </c>
      <c r="E3025" s="298" t="s">
        <v>1048</v>
      </c>
      <c r="F3025" s="298" t="s">
        <v>10224</v>
      </c>
      <c r="G3025" s="237" t="s">
        <v>13239</v>
      </c>
      <c r="H3025" s="241" t="s">
        <v>15098</v>
      </c>
      <c r="I3025" s="238" t="s">
        <v>4371</v>
      </c>
      <c r="J3025" s="239" t="s">
        <v>11444</v>
      </c>
      <c r="K3025" s="255" t="s">
        <v>15364</v>
      </c>
    </row>
    <row r="3026" spans="1:11" ht="38.25" x14ac:dyDescent="0.2">
      <c r="A3026" s="136">
        <v>3025</v>
      </c>
      <c r="B3026" s="282" t="s">
        <v>10756</v>
      </c>
      <c r="C3026" s="286" t="s">
        <v>11549</v>
      </c>
      <c r="D3026" s="298" t="s">
        <v>1058</v>
      </c>
      <c r="E3026" s="298" t="s">
        <v>827</v>
      </c>
      <c r="F3026" s="298" t="s">
        <v>10224</v>
      </c>
      <c r="G3026" s="125" t="s">
        <v>13239</v>
      </c>
      <c r="H3026" s="241" t="s">
        <v>15099</v>
      </c>
      <c r="I3026" s="238" t="s">
        <v>2526</v>
      </c>
      <c r="J3026" s="239" t="s">
        <v>2559</v>
      </c>
      <c r="K3026" s="255" t="s">
        <v>15365</v>
      </c>
    </row>
    <row r="3027" spans="1:11" ht="51" x14ac:dyDescent="0.2">
      <c r="A3027" s="136">
        <v>3026</v>
      </c>
      <c r="B3027" s="279" t="s">
        <v>14662</v>
      </c>
      <c r="C3027" s="280" t="s">
        <v>1820</v>
      </c>
      <c r="D3027" s="298" t="s">
        <v>1999</v>
      </c>
      <c r="E3027" s="298" t="s">
        <v>1048</v>
      </c>
      <c r="F3027" s="298" t="s">
        <v>10224</v>
      </c>
      <c r="G3027" s="125" t="s">
        <v>13239</v>
      </c>
      <c r="H3027" s="241" t="s">
        <v>14685</v>
      </c>
      <c r="I3027" s="238" t="s">
        <v>4371</v>
      </c>
      <c r="J3027" s="239" t="s">
        <v>11444</v>
      </c>
      <c r="K3027" s="255" t="s">
        <v>15366</v>
      </c>
    </row>
    <row r="3028" spans="1:11" ht="25.5" x14ac:dyDescent="0.2">
      <c r="A3028" s="136">
        <v>3027</v>
      </c>
      <c r="B3028" s="279" t="s">
        <v>14650</v>
      </c>
      <c r="C3028" s="280" t="s">
        <v>14910</v>
      </c>
      <c r="D3028" s="298" t="s">
        <v>1058</v>
      </c>
      <c r="E3028" s="298" t="s">
        <v>1048</v>
      </c>
      <c r="F3028" s="298" t="s">
        <v>10224</v>
      </c>
      <c r="G3028" s="125" t="s">
        <v>13239</v>
      </c>
      <c r="H3028" s="241" t="s">
        <v>15100</v>
      </c>
      <c r="I3028" s="238" t="s">
        <v>2526</v>
      </c>
      <c r="J3028" s="239" t="s">
        <v>2559</v>
      </c>
      <c r="K3028" s="255" t="s">
        <v>15367</v>
      </c>
    </row>
    <row r="3029" spans="1:11" ht="51" x14ac:dyDescent="0.2">
      <c r="A3029" s="136">
        <v>3028</v>
      </c>
      <c r="B3029" s="279" t="s">
        <v>6390</v>
      </c>
      <c r="C3029" s="280" t="s">
        <v>14911</v>
      </c>
      <c r="D3029" s="298" t="s">
        <v>1132</v>
      </c>
      <c r="E3029" s="298" t="s">
        <v>1048</v>
      </c>
      <c r="F3029" s="298" t="s">
        <v>10224</v>
      </c>
      <c r="G3029" s="125" t="s">
        <v>13239</v>
      </c>
      <c r="H3029" s="241" t="s">
        <v>15101</v>
      </c>
      <c r="I3029" s="238" t="s">
        <v>2038</v>
      </c>
      <c r="J3029" s="239" t="s">
        <v>11444</v>
      </c>
      <c r="K3029" s="255" t="s">
        <v>15368</v>
      </c>
    </row>
    <row r="3030" spans="1:11" ht="38.25" x14ac:dyDescent="0.2">
      <c r="A3030" s="136">
        <v>3029</v>
      </c>
      <c r="B3030" s="279" t="s">
        <v>14647</v>
      </c>
      <c r="C3030" s="280" t="s">
        <v>14912</v>
      </c>
      <c r="D3030" s="298" t="s">
        <v>1380</v>
      </c>
      <c r="E3030" s="298" t="s">
        <v>1048</v>
      </c>
      <c r="F3030" s="298" t="s">
        <v>10224</v>
      </c>
      <c r="G3030" s="125" t="s">
        <v>13239</v>
      </c>
      <c r="H3030" s="241" t="s">
        <v>15102</v>
      </c>
      <c r="I3030" s="238" t="s">
        <v>10514</v>
      </c>
      <c r="J3030" s="239" t="s">
        <v>4391</v>
      </c>
      <c r="K3030" s="255" t="s">
        <v>15369</v>
      </c>
    </row>
    <row r="3031" spans="1:11" ht="38.25" x14ac:dyDescent="0.2">
      <c r="A3031" s="136">
        <v>3030</v>
      </c>
      <c r="B3031" s="282" t="s">
        <v>14672</v>
      </c>
      <c r="C3031" s="283" t="s">
        <v>14913</v>
      </c>
      <c r="D3031" s="298" t="s">
        <v>1047</v>
      </c>
      <c r="E3031" s="298" t="s">
        <v>1048</v>
      </c>
      <c r="F3031" s="298" t="s">
        <v>10224</v>
      </c>
      <c r="G3031" s="125" t="s">
        <v>13239</v>
      </c>
      <c r="H3031" s="241" t="s">
        <v>14689</v>
      </c>
      <c r="I3031" s="238" t="s">
        <v>14696</v>
      </c>
      <c r="J3031" s="239" t="s">
        <v>4924</v>
      </c>
      <c r="K3031" s="255" t="s">
        <v>15370</v>
      </c>
    </row>
    <row r="3032" spans="1:11" ht="38.25" x14ac:dyDescent="0.2">
      <c r="A3032" s="136">
        <v>3031</v>
      </c>
      <c r="B3032" s="279" t="s">
        <v>14677</v>
      </c>
      <c r="C3032" s="280" t="s">
        <v>10624</v>
      </c>
      <c r="D3032" s="298" t="s">
        <v>1039</v>
      </c>
      <c r="E3032" s="298" t="s">
        <v>1048</v>
      </c>
      <c r="F3032" s="298" t="s">
        <v>10224</v>
      </c>
      <c r="G3032" s="125" t="s">
        <v>4357</v>
      </c>
      <c r="H3032" s="241" t="s">
        <v>14693</v>
      </c>
      <c r="I3032" s="238" t="s">
        <v>13536</v>
      </c>
      <c r="J3032" s="239" t="s">
        <v>4924</v>
      </c>
      <c r="K3032" s="255" t="s">
        <v>15371</v>
      </c>
    </row>
    <row r="3033" spans="1:11" ht="38.25" x14ac:dyDescent="0.2">
      <c r="A3033" s="136">
        <v>3032</v>
      </c>
      <c r="B3033" s="279" t="s">
        <v>14644</v>
      </c>
      <c r="C3033" s="280" t="s">
        <v>10559</v>
      </c>
      <c r="D3033" s="298" t="s">
        <v>1058</v>
      </c>
      <c r="E3033" s="298" t="s">
        <v>1048</v>
      </c>
      <c r="F3033" s="298" t="s">
        <v>10224</v>
      </c>
      <c r="G3033" s="125" t="s">
        <v>13239</v>
      </c>
      <c r="H3033" s="238" t="s">
        <v>15103</v>
      </c>
      <c r="I3033" s="238" t="s">
        <v>10446</v>
      </c>
      <c r="J3033" s="239" t="s">
        <v>4924</v>
      </c>
      <c r="K3033" s="255" t="s">
        <v>15372</v>
      </c>
    </row>
    <row r="3034" spans="1:11" ht="114.75" x14ac:dyDescent="0.2">
      <c r="A3034" s="136">
        <v>3033</v>
      </c>
      <c r="B3034" s="282" t="s">
        <v>3974</v>
      </c>
      <c r="C3034" s="286" t="s">
        <v>14914</v>
      </c>
      <c r="D3034" s="298" t="s">
        <v>1058</v>
      </c>
      <c r="E3034" s="298" t="s">
        <v>1048</v>
      </c>
      <c r="F3034" s="298" t="s">
        <v>10224</v>
      </c>
      <c r="G3034" s="125" t="s">
        <v>13239</v>
      </c>
      <c r="H3034" s="241" t="s">
        <v>15104</v>
      </c>
      <c r="I3034" s="238" t="s">
        <v>2789</v>
      </c>
      <c r="J3034" s="239" t="s">
        <v>4915</v>
      </c>
      <c r="K3034" s="255" t="s">
        <v>15373</v>
      </c>
    </row>
    <row r="3035" spans="1:11" ht="38.25" x14ac:dyDescent="0.2">
      <c r="A3035" s="136">
        <v>3034</v>
      </c>
      <c r="B3035" s="279" t="s">
        <v>4293</v>
      </c>
      <c r="C3035" s="280" t="s">
        <v>14701</v>
      </c>
      <c r="D3035" s="298" t="s">
        <v>1397</v>
      </c>
      <c r="E3035" s="298" t="s">
        <v>1048</v>
      </c>
      <c r="F3035" s="298" t="s">
        <v>10224</v>
      </c>
      <c r="G3035" s="125" t="s">
        <v>13239</v>
      </c>
      <c r="H3035" s="47" t="s">
        <v>15105</v>
      </c>
      <c r="I3035" s="238" t="s">
        <v>2438</v>
      </c>
      <c r="J3035" s="239" t="s">
        <v>2054</v>
      </c>
      <c r="K3035" s="255" t="s">
        <v>15374</v>
      </c>
    </row>
    <row r="3036" spans="1:11" ht="38.25" x14ac:dyDescent="0.2">
      <c r="A3036" s="136">
        <v>3035</v>
      </c>
      <c r="B3036" s="279" t="s">
        <v>14616</v>
      </c>
      <c r="C3036" s="280" t="s">
        <v>14915</v>
      </c>
      <c r="D3036" s="298" t="s">
        <v>1047</v>
      </c>
      <c r="E3036" s="298" t="s">
        <v>1048</v>
      </c>
      <c r="F3036" s="298" t="s">
        <v>10224</v>
      </c>
      <c r="G3036" s="125" t="s">
        <v>13239</v>
      </c>
      <c r="H3036" s="241" t="s">
        <v>15106</v>
      </c>
      <c r="I3036" s="238" t="s">
        <v>2475</v>
      </c>
      <c r="J3036" s="239" t="s">
        <v>4924</v>
      </c>
      <c r="K3036" s="255" t="s">
        <v>15375</v>
      </c>
    </row>
    <row r="3037" spans="1:11" ht="63.75" x14ac:dyDescent="0.2">
      <c r="A3037" s="136">
        <v>3036</v>
      </c>
      <c r="B3037" s="279" t="s">
        <v>14664</v>
      </c>
      <c r="C3037" s="280" t="s">
        <v>14916</v>
      </c>
      <c r="D3037" s="298" t="s">
        <v>1058</v>
      </c>
      <c r="E3037" s="298" t="s">
        <v>1048</v>
      </c>
      <c r="F3037" s="298" t="s">
        <v>10224</v>
      </c>
      <c r="G3037" s="125" t="s">
        <v>13239</v>
      </c>
      <c r="H3037" s="246" t="s">
        <v>14686</v>
      </c>
      <c r="I3037" s="238" t="s">
        <v>1945</v>
      </c>
      <c r="J3037" s="239" t="s">
        <v>15080</v>
      </c>
      <c r="K3037" s="255" t="s">
        <v>15376</v>
      </c>
    </row>
    <row r="3038" spans="1:11" ht="51" x14ac:dyDescent="0.2">
      <c r="A3038" s="136">
        <v>3037</v>
      </c>
      <c r="B3038" s="282" t="s">
        <v>14629</v>
      </c>
      <c r="C3038" s="284" t="s">
        <v>14917</v>
      </c>
      <c r="D3038" s="298" t="s">
        <v>1404</v>
      </c>
      <c r="E3038" s="298" t="s">
        <v>1048</v>
      </c>
      <c r="F3038" s="298" t="s">
        <v>10224</v>
      </c>
      <c r="G3038" s="125" t="s">
        <v>13239</v>
      </c>
      <c r="H3038" s="252" t="s">
        <v>15107</v>
      </c>
      <c r="I3038" s="238" t="s">
        <v>13524</v>
      </c>
      <c r="J3038" s="239" t="s">
        <v>11444</v>
      </c>
      <c r="K3038" s="255" t="s">
        <v>15377</v>
      </c>
    </row>
    <row r="3039" spans="1:11" ht="51" x14ac:dyDescent="0.2">
      <c r="A3039" s="136">
        <v>3038</v>
      </c>
      <c r="B3039" s="282" t="s">
        <v>14617</v>
      </c>
      <c r="C3039" s="286" t="s">
        <v>2224</v>
      </c>
      <c r="D3039" s="298" t="s">
        <v>1132</v>
      </c>
      <c r="E3039" s="298" t="s">
        <v>1048</v>
      </c>
      <c r="F3039" s="298" t="s">
        <v>10224</v>
      </c>
      <c r="G3039" s="125" t="s">
        <v>13239</v>
      </c>
      <c r="H3039" s="238" t="s">
        <v>15108</v>
      </c>
      <c r="I3039" s="238" t="s">
        <v>2371</v>
      </c>
      <c r="J3039" s="239" t="s">
        <v>11444</v>
      </c>
      <c r="K3039" s="255" t="s">
        <v>15378</v>
      </c>
    </row>
    <row r="3040" spans="1:11" ht="38.25" x14ac:dyDescent="0.2">
      <c r="A3040" s="136">
        <v>3039</v>
      </c>
      <c r="B3040" s="279" t="s">
        <v>14656</v>
      </c>
      <c r="C3040" s="280" t="s">
        <v>1518</v>
      </c>
      <c r="D3040" s="298" t="s">
        <v>1606</v>
      </c>
      <c r="E3040" s="298" t="s">
        <v>827</v>
      </c>
      <c r="F3040" s="298" t="s">
        <v>10224</v>
      </c>
      <c r="G3040" s="125" t="s">
        <v>13239</v>
      </c>
      <c r="H3040" s="241" t="s">
        <v>15109</v>
      </c>
      <c r="I3040" s="238" t="s">
        <v>2475</v>
      </c>
      <c r="J3040" s="239" t="s">
        <v>4924</v>
      </c>
      <c r="K3040" s="255" t="s">
        <v>15379</v>
      </c>
    </row>
    <row r="3041" spans="1:11" ht="38.25" x14ac:dyDescent="0.2">
      <c r="A3041" s="136">
        <v>3040</v>
      </c>
      <c r="B3041" s="279" t="s">
        <v>14609</v>
      </c>
      <c r="C3041" s="280" t="s">
        <v>14918</v>
      </c>
      <c r="D3041" s="298" t="s">
        <v>1058</v>
      </c>
      <c r="E3041" s="298" t="s">
        <v>827</v>
      </c>
      <c r="F3041" s="298" t="s">
        <v>10224</v>
      </c>
      <c r="G3041" s="125" t="s">
        <v>13239</v>
      </c>
      <c r="H3041" s="241" t="s">
        <v>14631</v>
      </c>
      <c r="I3041" s="238" t="s">
        <v>10446</v>
      </c>
      <c r="J3041" s="239" t="s">
        <v>4924</v>
      </c>
      <c r="K3041" s="255" t="s">
        <v>15380</v>
      </c>
    </row>
    <row r="3042" spans="1:11" ht="51" x14ac:dyDescent="0.2">
      <c r="A3042" s="136">
        <v>3041</v>
      </c>
      <c r="B3042" s="279" t="s">
        <v>14675</v>
      </c>
      <c r="C3042" s="280" t="s">
        <v>14919</v>
      </c>
      <c r="D3042" s="298" t="s">
        <v>1724</v>
      </c>
      <c r="E3042" s="298" t="s">
        <v>827</v>
      </c>
      <c r="F3042" s="298" t="s">
        <v>10224</v>
      </c>
      <c r="G3042" s="125" t="s">
        <v>13239</v>
      </c>
      <c r="H3042" s="241" t="s">
        <v>15110</v>
      </c>
      <c r="I3042" s="238" t="s">
        <v>10505</v>
      </c>
      <c r="J3042" s="239" t="s">
        <v>15111</v>
      </c>
      <c r="K3042" s="255" t="s">
        <v>15381</v>
      </c>
    </row>
    <row r="3043" spans="1:11" ht="38.25" x14ac:dyDescent="0.2">
      <c r="A3043" s="136">
        <v>3042</v>
      </c>
      <c r="B3043" s="279" t="s">
        <v>14659</v>
      </c>
      <c r="C3043" s="280" t="s">
        <v>14920</v>
      </c>
      <c r="D3043" s="298" t="s">
        <v>1765</v>
      </c>
      <c r="E3043" s="298" t="s">
        <v>827</v>
      </c>
      <c r="F3043" s="298" t="s">
        <v>10224</v>
      </c>
      <c r="G3043" s="125" t="s">
        <v>13239</v>
      </c>
      <c r="H3043" s="241" t="s">
        <v>14684</v>
      </c>
      <c r="I3043" s="238" t="s">
        <v>4912</v>
      </c>
      <c r="J3043" s="239" t="s">
        <v>4924</v>
      </c>
      <c r="K3043" s="255" t="s">
        <v>15382</v>
      </c>
    </row>
    <row r="3044" spans="1:11" ht="51" x14ac:dyDescent="0.2">
      <c r="A3044" s="136">
        <v>3043</v>
      </c>
      <c r="B3044" s="279" t="s">
        <v>2550</v>
      </c>
      <c r="C3044" s="280" t="s">
        <v>14921</v>
      </c>
      <c r="D3044" s="298" t="s">
        <v>1039</v>
      </c>
      <c r="E3044" s="298" t="s">
        <v>827</v>
      </c>
      <c r="F3044" s="298" t="s">
        <v>10224</v>
      </c>
      <c r="G3044" s="125" t="s">
        <v>13239</v>
      </c>
      <c r="H3044" s="258" t="s">
        <v>15112</v>
      </c>
      <c r="I3044" s="238" t="s">
        <v>2131</v>
      </c>
      <c r="J3044" s="239" t="s">
        <v>11444</v>
      </c>
      <c r="K3044" s="255" t="s">
        <v>15383</v>
      </c>
    </row>
    <row r="3045" spans="1:11" ht="63.75" x14ac:dyDescent="0.2">
      <c r="A3045" s="136">
        <v>3044</v>
      </c>
      <c r="B3045" s="279" t="s">
        <v>2550</v>
      </c>
      <c r="C3045" s="280" t="s">
        <v>14922</v>
      </c>
      <c r="D3045" s="298" t="s">
        <v>1724</v>
      </c>
      <c r="E3045" s="298" t="s">
        <v>827</v>
      </c>
      <c r="F3045" s="298" t="s">
        <v>10224</v>
      </c>
      <c r="G3045" s="125" t="s">
        <v>13239</v>
      </c>
      <c r="H3045" s="258" t="s">
        <v>14691</v>
      </c>
      <c r="I3045" s="238" t="s">
        <v>4957</v>
      </c>
      <c r="J3045" s="239" t="s">
        <v>4958</v>
      </c>
      <c r="K3045" s="255" t="s">
        <v>15384</v>
      </c>
    </row>
    <row r="3046" spans="1:11" ht="38.25" x14ac:dyDescent="0.2">
      <c r="A3046" s="136">
        <v>3045</v>
      </c>
      <c r="B3046" s="279" t="s">
        <v>14608</v>
      </c>
      <c r="C3046" s="280" t="s">
        <v>14923</v>
      </c>
      <c r="D3046" s="298" t="s">
        <v>1724</v>
      </c>
      <c r="E3046" s="298" t="s">
        <v>1048</v>
      </c>
      <c r="F3046" s="298" t="s">
        <v>10224</v>
      </c>
      <c r="G3046" s="125" t="s">
        <v>13239</v>
      </c>
      <c r="H3046" s="258" t="s">
        <v>14630</v>
      </c>
      <c r="I3046" s="238" t="s">
        <v>10446</v>
      </c>
      <c r="J3046" s="239" t="s">
        <v>4924</v>
      </c>
      <c r="K3046" s="255" t="s">
        <v>15385</v>
      </c>
    </row>
    <row r="3047" spans="1:11" ht="25.5" x14ac:dyDescent="0.2">
      <c r="A3047" s="136">
        <v>3046</v>
      </c>
      <c r="B3047" s="282" t="s">
        <v>14674</v>
      </c>
      <c r="C3047" s="283" t="s">
        <v>14924</v>
      </c>
      <c r="D3047" s="298" t="s">
        <v>1058</v>
      </c>
      <c r="E3047" s="298" t="s">
        <v>827</v>
      </c>
      <c r="F3047" s="298" t="s">
        <v>10224</v>
      </c>
      <c r="G3047" s="125" t="s">
        <v>13239</v>
      </c>
      <c r="H3047" s="258" t="s">
        <v>14690</v>
      </c>
      <c r="I3047" s="238" t="s">
        <v>13535</v>
      </c>
      <c r="J3047" s="239" t="s">
        <v>11162</v>
      </c>
      <c r="K3047" s="255" t="s">
        <v>15386</v>
      </c>
    </row>
    <row r="3048" spans="1:11" ht="38.25" x14ac:dyDescent="0.2">
      <c r="A3048" s="136">
        <v>3047</v>
      </c>
      <c r="B3048" s="279" t="s">
        <v>14669</v>
      </c>
      <c r="C3048" s="280" t="s">
        <v>10333</v>
      </c>
      <c r="D3048" s="298" t="s">
        <v>1380</v>
      </c>
      <c r="E3048" s="298" t="s">
        <v>1048</v>
      </c>
      <c r="F3048" s="298" t="s">
        <v>10224</v>
      </c>
      <c r="G3048" s="125" t="s">
        <v>13239</v>
      </c>
      <c r="H3048" s="258" t="s">
        <v>15113</v>
      </c>
      <c r="I3048" s="238" t="s">
        <v>10489</v>
      </c>
      <c r="J3048" s="239" t="s">
        <v>4924</v>
      </c>
      <c r="K3048" s="255" t="s">
        <v>15387</v>
      </c>
    </row>
    <row r="3049" spans="1:11" ht="51" x14ac:dyDescent="0.2">
      <c r="A3049" s="136">
        <v>3048</v>
      </c>
      <c r="B3049" s="282" t="s">
        <v>14614</v>
      </c>
      <c r="C3049" s="286" t="s">
        <v>14925</v>
      </c>
      <c r="D3049" s="298" t="s">
        <v>4108</v>
      </c>
      <c r="E3049" s="298" t="s">
        <v>1048</v>
      </c>
      <c r="F3049" s="298" t="s">
        <v>10224</v>
      </c>
      <c r="G3049" s="125" t="s">
        <v>13239</v>
      </c>
      <c r="H3049" s="47" t="s">
        <v>14637</v>
      </c>
      <c r="I3049" s="238" t="s">
        <v>2001</v>
      </c>
      <c r="J3049" s="239" t="s">
        <v>11444</v>
      </c>
      <c r="K3049" s="255" t="s">
        <v>15388</v>
      </c>
    </row>
    <row r="3050" spans="1:11" ht="51" x14ac:dyDescent="0.2">
      <c r="A3050" s="136">
        <v>3049</v>
      </c>
      <c r="B3050" s="279" t="s">
        <v>14673</v>
      </c>
      <c r="C3050" s="280" t="s">
        <v>14926</v>
      </c>
      <c r="D3050" s="298" t="s">
        <v>1058</v>
      </c>
      <c r="E3050" s="298" t="s">
        <v>1048</v>
      </c>
      <c r="F3050" s="298" t="s">
        <v>10224</v>
      </c>
      <c r="G3050" s="125" t="s">
        <v>13239</v>
      </c>
      <c r="H3050" s="258" t="s">
        <v>15114</v>
      </c>
      <c r="I3050" s="238" t="s">
        <v>2488</v>
      </c>
      <c r="J3050" s="239" t="s">
        <v>2054</v>
      </c>
      <c r="K3050" s="255" t="s">
        <v>15389</v>
      </c>
    </row>
    <row r="3051" spans="1:11" ht="51" x14ac:dyDescent="0.2">
      <c r="A3051" s="136">
        <v>3050</v>
      </c>
      <c r="B3051" s="279" t="s">
        <v>14670</v>
      </c>
      <c r="C3051" s="280" t="s">
        <v>14927</v>
      </c>
      <c r="D3051" s="298" t="s">
        <v>1649</v>
      </c>
      <c r="E3051" s="298" t="s">
        <v>1048</v>
      </c>
      <c r="F3051" s="298" t="s">
        <v>10224</v>
      </c>
      <c r="G3051" s="125" t="s">
        <v>13239</v>
      </c>
      <c r="H3051" s="196" t="s">
        <v>15115</v>
      </c>
      <c r="I3051" s="184" t="s">
        <v>10124</v>
      </c>
      <c r="J3051" s="259" t="s">
        <v>2559</v>
      </c>
      <c r="K3051" s="255" t="s">
        <v>15390</v>
      </c>
    </row>
    <row r="3052" spans="1:11" ht="38.25" x14ac:dyDescent="0.2">
      <c r="A3052" s="136">
        <v>3051</v>
      </c>
      <c r="B3052" s="282" t="s">
        <v>2753</v>
      </c>
      <c r="C3052" s="286" t="s">
        <v>13649</v>
      </c>
      <c r="D3052" s="298" t="s">
        <v>1380</v>
      </c>
      <c r="E3052" s="298" t="s">
        <v>1048</v>
      </c>
      <c r="F3052" s="298" t="s">
        <v>10224</v>
      </c>
      <c r="G3052" s="125" t="s">
        <v>13239</v>
      </c>
      <c r="H3052" s="258" t="s">
        <v>15116</v>
      </c>
      <c r="I3052" s="238" t="s">
        <v>2455</v>
      </c>
      <c r="J3052" s="239" t="s">
        <v>2361</v>
      </c>
      <c r="K3052" s="255" t="s">
        <v>15391</v>
      </c>
    </row>
    <row r="3053" spans="1:11" ht="38.25" x14ac:dyDescent="0.2">
      <c r="A3053" s="136">
        <v>3052</v>
      </c>
      <c r="B3053" s="279" t="s">
        <v>14618</v>
      </c>
      <c r="C3053" s="289" t="s">
        <v>14928</v>
      </c>
      <c r="D3053" s="298" t="s">
        <v>1907</v>
      </c>
      <c r="E3053" s="298" t="s">
        <v>827</v>
      </c>
      <c r="F3053" s="298" t="s">
        <v>10224</v>
      </c>
      <c r="G3053" s="125" t="s">
        <v>13239</v>
      </c>
      <c r="H3053" s="47" t="s">
        <v>15117</v>
      </c>
      <c r="I3053" s="238" t="s">
        <v>4912</v>
      </c>
      <c r="J3053" s="239" t="s">
        <v>4924</v>
      </c>
      <c r="K3053" s="255" t="s">
        <v>15392</v>
      </c>
    </row>
    <row r="3054" spans="1:11" ht="25.5" x14ac:dyDescent="0.2">
      <c r="A3054" s="136">
        <v>3053</v>
      </c>
      <c r="B3054" s="279" t="s">
        <v>6677</v>
      </c>
      <c r="C3054" s="280" t="s">
        <v>1350</v>
      </c>
      <c r="D3054" s="298" t="s">
        <v>1047</v>
      </c>
      <c r="E3054" s="298" t="s">
        <v>1048</v>
      </c>
      <c r="F3054" s="298" t="s">
        <v>10224</v>
      </c>
      <c r="G3054" s="125" t="s">
        <v>13239</v>
      </c>
      <c r="H3054" s="258" t="s">
        <v>15118</v>
      </c>
      <c r="I3054" s="238" t="s">
        <v>10124</v>
      </c>
      <c r="J3054" s="239" t="s">
        <v>2559</v>
      </c>
      <c r="K3054" s="255" t="s">
        <v>15393</v>
      </c>
    </row>
    <row r="3055" spans="1:11" ht="51" hidden="1" x14ac:dyDescent="0.2">
      <c r="A3055" s="136">
        <v>3054</v>
      </c>
      <c r="B3055" s="293" t="s">
        <v>14277</v>
      </c>
      <c r="C3055" s="294" t="s">
        <v>14278</v>
      </c>
      <c r="D3055" s="298" t="s">
        <v>1380</v>
      </c>
      <c r="E3055" s="298" t="s">
        <v>1048</v>
      </c>
      <c r="F3055" s="298" t="s">
        <v>3032</v>
      </c>
      <c r="G3055" s="125" t="s">
        <v>13239</v>
      </c>
      <c r="H3055" s="258" t="s">
        <v>15119</v>
      </c>
      <c r="I3055" s="238" t="s">
        <v>1807</v>
      </c>
      <c r="J3055" s="239" t="s">
        <v>11133</v>
      </c>
      <c r="K3055" s="255" t="s">
        <v>15394</v>
      </c>
    </row>
    <row r="3056" spans="1:11" ht="38.25" hidden="1" x14ac:dyDescent="0.2">
      <c r="A3056" s="136">
        <v>3055</v>
      </c>
      <c r="B3056" s="243" t="s">
        <v>4118</v>
      </c>
      <c r="C3056" s="244" t="s">
        <v>14929</v>
      </c>
      <c r="D3056" s="298" t="s">
        <v>13775</v>
      </c>
      <c r="E3056" s="298" t="s">
        <v>1048</v>
      </c>
      <c r="F3056" s="298" t="s">
        <v>3032</v>
      </c>
      <c r="G3056" s="125" t="s">
        <v>13239</v>
      </c>
      <c r="H3056" s="47" t="s">
        <v>15120</v>
      </c>
      <c r="I3056" s="238" t="s">
        <v>4422</v>
      </c>
      <c r="J3056" s="239" t="s">
        <v>11178</v>
      </c>
      <c r="K3056" s="255" t="s">
        <v>15395</v>
      </c>
    </row>
    <row r="3057" spans="1:11" ht="51" hidden="1" x14ac:dyDescent="0.2">
      <c r="A3057" s="136">
        <v>3056</v>
      </c>
      <c r="B3057" s="293" t="s">
        <v>4263</v>
      </c>
      <c r="C3057" s="294" t="s">
        <v>10170</v>
      </c>
      <c r="D3057" s="298" t="s">
        <v>1039</v>
      </c>
      <c r="E3057" s="298" t="s">
        <v>1048</v>
      </c>
      <c r="F3057" s="298" t="s">
        <v>3032</v>
      </c>
      <c r="G3057" s="125" t="s">
        <v>13239</v>
      </c>
      <c r="H3057" s="258" t="s">
        <v>14486</v>
      </c>
      <c r="I3057" s="238" t="s">
        <v>1823</v>
      </c>
      <c r="J3057" s="239" t="s">
        <v>11444</v>
      </c>
      <c r="K3057" s="255" t="s">
        <v>15396</v>
      </c>
    </row>
    <row r="3058" spans="1:11" ht="51" hidden="1" x14ac:dyDescent="0.2">
      <c r="A3058" s="136">
        <v>3057</v>
      </c>
      <c r="B3058" s="293" t="s">
        <v>5235</v>
      </c>
      <c r="C3058" s="294" t="s">
        <v>14279</v>
      </c>
      <c r="D3058" s="298" t="s">
        <v>1039</v>
      </c>
      <c r="E3058" s="298" t="s">
        <v>1048</v>
      </c>
      <c r="F3058" s="298" t="s">
        <v>3032</v>
      </c>
      <c r="G3058" s="125" t="s">
        <v>13239</v>
      </c>
      <c r="H3058" s="258" t="s">
        <v>14487</v>
      </c>
      <c r="I3058" s="238" t="s">
        <v>4376</v>
      </c>
      <c r="J3058" s="239" t="s">
        <v>11444</v>
      </c>
      <c r="K3058" s="255" t="s">
        <v>15397</v>
      </c>
    </row>
    <row r="3059" spans="1:11" ht="38.25" hidden="1" x14ac:dyDescent="0.2">
      <c r="A3059" s="136">
        <v>3058</v>
      </c>
      <c r="B3059" s="243" t="s">
        <v>14930</v>
      </c>
      <c r="C3059" s="244" t="s">
        <v>1499</v>
      </c>
      <c r="D3059" s="298" t="s">
        <v>1047</v>
      </c>
      <c r="E3059" s="298" t="s">
        <v>1040</v>
      </c>
      <c r="F3059" s="298" t="s">
        <v>3032</v>
      </c>
      <c r="G3059" s="125" t="s">
        <v>13239</v>
      </c>
      <c r="H3059" s="258" t="s">
        <v>15121</v>
      </c>
      <c r="I3059" s="238" t="s">
        <v>15122</v>
      </c>
      <c r="J3059" s="239" t="s">
        <v>1942</v>
      </c>
      <c r="K3059" s="255" t="s">
        <v>15398</v>
      </c>
    </row>
    <row r="3060" spans="1:11" ht="51" hidden="1" x14ac:dyDescent="0.2">
      <c r="A3060" s="136">
        <v>3059</v>
      </c>
      <c r="B3060" s="293" t="s">
        <v>14280</v>
      </c>
      <c r="C3060" s="294" t="s">
        <v>14281</v>
      </c>
      <c r="D3060" s="298" t="s">
        <v>1649</v>
      </c>
      <c r="E3060" s="298" t="s">
        <v>827</v>
      </c>
      <c r="F3060" s="298" t="s">
        <v>3032</v>
      </c>
      <c r="G3060" s="125" t="s">
        <v>13239</v>
      </c>
      <c r="H3060" s="47" t="s">
        <v>14488</v>
      </c>
      <c r="I3060" s="238" t="s">
        <v>1891</v>
      </c>
      <c r="J3060" s="239" t="s">
        <v>11444</v>
      </c>
      <c r="K3060" s="255" t="s">
        <v>15399</v>
      </c>
    </row>
    <row r="3061" spans="1:11" ht="38.25" hidden="1" x14ac:dyDescent="0.2">
      <c r="A3061" s="136">
        <v>3060</v>
      </c>
      <c r="B3061" s="243" t="s">
        <v>14931</v>
      </c>
      <c r="C3061" s="244" t="s">
        <v>7459</v>
      </c>
      <c r="D3061" s="298" t="s">
        <v>1058</v>
      </c>
      <c r="E3061" s="298" t="s">
        <v>827</v>
      </c>
      <c r="F3061" s="298" t="s">
        <v>3032</v>
      </c>
      <c r="G3061" s="125" t="s">
        <v>13239</v>
      </c>
      <c r="H3061" s="47" t="s">
        <v>15123</v>
      </c>
      <c r="I3061" s="238" t="s">
        <v>14606</v>
      </c>
      <c r="J3061" s="239" t="s">
        <v>14607</v>
      </c>
      <c r="K3061" s="255" t="s">
        <v>15400</v>
      </c>
    </row>
    <row r="3062" spans="1:11" ht="38.25" hidden="1" x14ac:dyDescent="0.2">
      <c r="A3062" s="136">
        <v>3061</v>
      </c>
      <c r="B3062" s="243" t="s">
        <v>14932</v>
      </c>
      <c r="C3062" s="244" t="s">
        <v>3438</v>
      </c>
      <c r="D3062" s="298" t="s">
        <v>1724</v>
      </c>
      <c r="E3062" s="298" t="s">
        <v>827</v>
      </c>
      <c r="F3062" s="298" t="s">
        <v>3032</v>
      </c>
      <c r="G3062" s="125" t="s">
        <v>13239</v>
      </c>
      <c r="H3062" s="47" t="s">
        <v>15124</v>
      </c>
      <c r="I3062" s="238" t="s">
        <v>4574</v>
      </c>
      <c r="J3062" s="239" t="s">
        <v>4575</v>
      </c>
      <c r="K3062" s="255" t="s">
        <v>15401</v>
      </c>
    </row>
    <row r="3063" spans="1:11" ht="51" hidden="1" x14ac:dyDescent="0.2">
      <c r="A3063" s="136">
        <v>3062</v>
      </c>
      <c r="B3063" s="293" t="s">
        <v>14282</v>
      </c>
      <c r="C3063" s="294" t="s">
        <v>3790</v>
      </c>
      <c r="D3063" s="298" t="s">
        <v>1132</v>
      </c>
      <c r="E3063" s="298" t="s">
        <v>1048</v>
      </c>
      <c r="F3063" s="298" t="s">
        <v>3032</v>
      </c>
      <c r="G3063" s="125" t="s">
        <v>13239</v>
      </c>
      <c r="H3063" s="47" t="s">
        <v>14489</v>
      </c>
      <c r="I3063" s="238" t="s">
        <v>14276</v>
      </c>
      <c r="J3063" s="239" t="s">
        <v>11444</v>
      </c>
      <c r="K3063" s="255" t="s">
        <v>15402</v>
      </c>
    </row>
    <row r="3064" spans="1:11" ht="51" hidden="1" x14ac:dyDescent="0.2">
      <c r="A3064" s="136">
        <v>3063</v>
      </c>
      <c r="B3064" s="243" t="s">
        <v>14933</v>
      </c>
      <c r="C3064" s="244" t="s">
        <v>11575</v>
      </c>
      <c r="D3064" s="298" t="s">
        <v>1058</v>
      </c>
      <c r="E3064" s="298" t="s">
        <v>1048</v>
      </c>
      <c r="F3064" s="298" t="s">
        <v>3032</v>
      </c>
      <c r="G3064" s="125" t="s">
        <v>13239</v>
      </c>
      <c r="H3064" s="47" t="s">
        <v>15125</v>
      </c>
      <c r="I3064" s="238" t="s">
        <v>1816</v>
      </c>
      <c r="J3064" s="239" t="s">
        <v>11444</v>
      </c>
      <c r="K3064" s="255" t="s">
        <v>15403</v>
      </c>
    </row>
    <row r="3065" spans="1:11" ht="51" hidden="1" x14ac:dyDescent="0.2">
      <c r="A3065" s="136">
        <v>3064</v>
      </c>
      <c r="B3065" s="293" t="s">
        <v>14283</v>
      </c>
      <c r="C3065" s="294" t="s">
        <v>14284</v>
      </c>
      <c r="D3065" s="298" t="s">
        <v>1058</v>
      </c>
      <c r="E3065" s="298" t="s">
        <v>1048</v>
      </c>
      <c r="F3065" s="298" t="s">
        <v>3032</v>
      </c>
      <c r="G3065" s="125" t="s">
        <v>13239</v>
      </c>
      <c r="H3065" s="47" t="s">
        <v>14490</v>
      </c>
      <c r="I3065" s="238" t="s">
        <v>1323</v>
      </c>
      <c r="J3065" s="239" t="s">
        <v>11444</v>
      </c>
      <c r="K3065" s="255" t="s">
        <v>15404</v>
      </c>
    </row>
    <row r="3066" spans="1:11" ht="38.25" hidden="1" x14ac:dyDescent="0.2">
      <c r="A3066" s="136">
        <v>3065</v>
      </c>
      <c r="B3066" s="243" t="s">
        <v>14934</v>
      </c>
      <c r="C3066" s="244" t="s">
        <v>14935</v>
      </c>
      <c r="D3066" s="298" t="s">
        <v>1774</v>
      </c>
      <c r="E3066" s="298" t="s">
        <v>827</v>
      </c>
      <c r="F3066" s="298" t="s">
        <v>3032</v>
      </c>
      <c r="G3066" s="125" t="s">
        <v>13239</v>
      </c>
      <c r="H3066" s="258" t="s">
        <v>15126</v>
      </c>
      <c r="I3066" s="238" t="s">
        <v>4363</v>
      </c>
      <c r="J3066" s="239" t="s">
        <v>4924</v>
      </c>
      <c r="K3066" s="255" t="s">
        <v>15405</v>
      </c>
    </row>
    <row r="3067" spans="1:11" ht="51" hidden="1" x14ac:dyDescent="0.2">
      <c r="A3067" s="136">
        <v>3066</v>
      </c>
      <c r="B3067" s="293" t="s">
        <v>14285</v>
      </c>
      <c r="C3067" s="294" t="s">
        <v>14286</v>
      </c>
      <c r="D3067" s="298" t="s">
        <v>1132</v>
      </c>
      <c r="E3067" s="298" t="s">
        <v>827</v>
      </c>
      <c r="F3067" s="298" t="s">
        <v>3032</v>
      </c>
      <c r="G3067" s="125" t="s">
        <v>13239</v>
      </c>
      <c r="H3067" s="258" t="s">
        <v>15127</v>
      </c>
      <c r="I3067" s="238" t="s">
        <v>15128</v>
      </c>
      <c r="J3067" s="239" t="s">
        <v>11444</v>
      </c>
      <c r="K3067" s="255" t="s">
        <v>15406</v>
      </c>
    </row>
    <row r="3068" spans="1:11" ht="51" hidden="1" x14ac:dyDescent="0.2">
      <c r="A3068" s="136">
        <v>3067</v>
      </c>
      <c r="B3068" s="293" t="s">
        <v>6581</v>
      </c>
      <c r="C3068" s="294" t="s">
        <v>14296</v>
      </c>
      <c r="D3068" s="298" t="s">
        <v>1606</v>
      </c>
      <c r="E3068" s="298" t="s">
        <v>1048</v>
      </c>
      <c r="F3068" s="298" t="s">
        <v>3032</v>
      </c>
      <c r="G3068" s="125" t="s">
        <v>13239</v>
      </c>
      <c r="H3068" s="47" t="s">
        <v>15129</v>
      </c>
      <c r="I3068" s="238" t="s">
        <v>14596</v>
      </c>
      <c r="J3068" s="239" t="s">
        <v>11444</v>
      </c>
      <c r="K3068" s="255" t="s">
        <v>15407</v>
      </c>
    </row>
    <row r="3069" spans="1:11" ht="51" hidden="1" x14ac:dyDescent="0.2">
      <c r="A3069" s="136">
        <v>3068</v>
      </c>
      <c r="B3069" s="293" t="s">
        <v>14294</v>
      </c>
      <c r="C3069" s="294" t="s">
        <v>14295</v>
      </c>
      <c r="D3069" s="298" t="s">
        <v>1132</v>
      </c>
      <c r="E3069" s="298" t="s">
        <v>1048</v>
      </c>
      <c r="F3069" s="298" t="s">
        <v>3032</v>
      </c>
      <c r="G3069" s="125" t="s">
        <v>13239</v>
      </c>
      <c r="H3069" s="196" t="s">
        <v>14494</v>
      </c>
      <c r="I3069" s="184" t="s">
        <v>2246</v>
      </c>
      <c r="J3069" s="239" t="s">
        <v>11444</v>
      </c>
      <c r="K3069" s="255" t="s">
        <v>15408</v>
      </c>
    </row>
    <row r="3070" spans="1:11" ht="51" hidden="1" x14ac:dyDescent="0.2">
      <c r="A3070" s="136">
        <v>3069</v>
      </c>
      <c r="B3070" s="293" t="s">
        <v>14301</v>
      </c>
      <c r="C3070" s="294" t="s">
        <v>10862</v>
      </c>
      <c r="D3070" s="298" t="s">
        <v>1774</v>
      </c>
      <c r="E3070" s="298" t="s">
        <v>827</v>
      </c>
      <c r="F3070" s="298" t="s">
        <v>3032</v>
      </c>
      <c r="G3070" s="125" t="s">
        <v>13239</v>
      </c>
      <c r="H3070" s="258" t="s">
        <v>14498</v>
      </c>
      <c r="I3070" s="238" t="s">
        <v>1081</v>
      </c>
      <c r="J3070" s="239" t="s">
        <v>11444</v>
      </c>
      <c r="K3070" s="255" t="s">
        <v>15409</v>
      </c>
    </row>
    <row r="3071" spans="1:11" ht="51" hidden="1" x14ac:dyDescent="0.2">
      <c r="A3071" s="136">
        <v>3070</v>
      </c>
      <c r="B3071" s="293" t="s">
        <v>14299</v>
      </c>
      <c r="C3071" s="294" t="s">
        <v>10168</v>
      </c>
      <c r="D3071" s="298" t="s">
        <v>1779</v>
      </c>
      <c r="E3071" s="298" t="s">
        <v>827</v>
      </c>
      <c r="F3071" s="298" t="s">
        <v>3032</v>
      </c>
      <c r="G3071" s="125" t="s">
        <v>13239</v>
      </c>
      <c r="H3071" s="47" t="s">
        <v>14495</v>
      </c>
      <c r="I3071" s="238" t="s">
        <v>1323</v>
      </c>
      <c r="J3071" s="239" t="s">
        <v>11444</v>
      </c>
      <c r="K3071" s="255" t="s">
        <v>15410</v>
      </c>
    </row>
    <row r="3072" spans="1:11" ht="51" hidden="1" x14ac:dyDescent="0.2">
      <c r="A3072" s="136">
        <v>3071</v>
      </c>
      <c r="B3072" s="293" t="s">
        <v>5830</v>
      </c>
      <c r="C3072" s="294" t="s">
        <v>6466</v>
      </c>
      <c r="D3072" s="298" t="s">
        <v>1380</v>
      </c>
      <c r="E3072" s="298" t="s">
        <v>827</v>
      </c>
      <c r="F3072" s="298" t="s">
        <v>3032</v>
      </c>
      <c r="G3072" s="125" t="s">
        <v>13239</v>
      </c>
      <c r="H3072" s="258" t="s">
        <v>14496</v>
      </c>
      <c r="I3072" s="238" t="s">
        <v>1968</v>
      </c>
      <c r="J3072" s="239" t="s">
        <v>11444</v>
      </c>
      <c r="K3072" s="255" t="s">
        <v>15411</v>
      </c>
    </row>
    <row r="3073" spans="1:11" ht="51" hidden="1" x14ac:dyDescent="0.2">
      <c r="A3073" s="136">
        <v>3072</v>
      </c>
      <c r="B3073" s="293" t="s">
        <v>14297</v>
      </c>
      <c r="C3073" s="294" t="s">
        <v>14298</v>
      </c>
      <c r="D3073" s="298" t="s">
        <v>1774</v>
      </c>
      <c r="E3073" s="298" t="s">
        <v>827</v>
      </c>
      <c r="F3073" s="298" t="s">
        <v>3032</v>
      </c>
      <c r="G3073" s="125" t="s">
        <v>13239</v>
      </c>
      <c r="H3073" s="258" t="s">
        <v>15130</v>
      </c>
      <c r="I3073" s="238" t="s">
        <v>1804</v>
      </c>
      <c r="J3073" s="239" t="s">
        <v>11444</v>
      </c>
      <c r="K3073" s="255" t="s">
        <v>15412</v>
      </c>
    </row>
    <row r="3074" spans="1:11" ht="38.25" hidden="1" x14ac:dyDescent="0.2">
      <c r="A3074" s="136">
        <v>3073</v>
      </c>
      <c r="B3074" s="293" t="s">
        <v>14300</v>
      </c>
      <c r="C3074" s="294" t="s">
        <v>11718</v>
      </c>
      <c r="D3074" s="298" t="s">
        <v>1774</v>
      </c>
      <c r="E3074" s="298" t="s">
        <v>827</v>
      </c>
      <c r="F3074" s="298" t="s">
        <v>3032</v>
      </c>
      <c r="G3074" s="125" t="s">
        <v>13239</v>
      </c>
      <c r="H3074" s="47" t="s">
        <v>14497</v>
      </c>
      <c r="I3074" s="238" t="s">
        <v>1737</v>
      </c>
      <c r="J3074" s="239" t="s">
        <v>2632</v>
      </c>
      <c r="K3074" s="255" t="s">
        <v>15413</v>
      </c>
    </row>
    <row r="3075" spans="1:11" ht="38.25" hidden="1" x14ac:dyDescent="0.2">
      <c r="A3075" s="136">
        <v>3074</v>
      </c>
      <c r="B3075" s="293" t="s">
        <v>14308</v>
      </c>
      <c r="C3075" s="294" t="s">
        <v>14309</v>
      </c>
      <c r="D3075" s="298" t="s">
        <v>1058</v>
      </c>
      <c r="E3075" s="298" t="s">
        <v>827</v>
      </c>
      <c r="F3075" s="298" t="s">
        <v>3032</v>
      </c>
      <c r="G3075" s="125" t="s">
        <v>13239</v>
      </c>
      <c r="H3075" s="258" t="s">
        <v>15131</v>
      </c>
      <c r="I3075" s="238" t="s">
        <v>11148</v>
      </c>
      <c r="J3075" s="239" t="s">
        <v>4924</v>
      </c>
      <c r="K3075" s="255" t="s">
        <v>15414</v>
      </c>
    </row>
    <row r="3076" spans="1:11" ht="25.5" hidden="1" x14ac:dyDescent="0.2">
      <c r="A3076" s="136">
        <v>3075</v>
      </c>
      <c r="B3076" s="293" t="s">
        <v>14310</v>
      </c>
      <c r="C3076" s="294" t="s">
        <v>14311</v>
      </c>
      <c r="D3076" s="298" t="s">
        <v>1407</v>
      </c>
      <c r="E3076" s="298" t="s">
        <v>827</v>
      </c>
      <c r="F3076" s="298" t="s">
        <v>3032</v>
      </c>
      <c r="G3076" s="125" t="s">
        <v>13239</v>
      </c>
      <c r="H3076" s="47" t="s">
        <v>14502</v>
      </c>
      <c r="I3076" s="238" t="s">
        <v>4426</v>
      </c>
      <c r="J3076" s="239" t="s">
        <v>2987</v>
      </c>
      <c r="K3076" s="255" t="s">
        <v>15415</v>
      </c>
    </row>
    <row r="3077" spans="1:11" ht="51" hidden="1" x14ac:dyDescent="0.2">
      <c r="A3077" s="136">
        <v>3076</v>
      </c>
      <c r="B3077" s="293" t="s">
        <v>14312</v>
      </c>
      <c r="C3077" s="294" t="s">
        <v>14313</v>
      </c>
      <c r="D3077" s="298" t="s">
        <v>1779</v>
      </c>
      <c r="E3077" s="298" t="s">
        <v>1048</v>
      </c>
      <c r="F3077" s="298" t="s">
        <v>3032</v>
      </c>
      <c r="G3077" s="125" t="s">
        <v>13239</v>
      </c>
      <c r="H3077" s="258" t="s">
        <v>14503</v>
      </c>
      <c r="I3077" s="238" t="s">
        <v>2022</v>
      </c>
      <c r="J3077" s="239" t="s">
        <v>11444</v>
      </c>
      <c r="K3077" s="255" t="s">
        <v>15416</v>
      </c>
    </row>
    <row r="3078" spans="1:11" ht="51" hidden="1" x14ac:dyDescent="0.2">
      <c r="A3078" s="136">
        <v>3077</v>
      </c>
      <c r="B3078" s="293" t="s">
        <v>14302</v>
      </c>
      <c r="C3078" s="294" t="s">
        <v>5883</v>
      </c>
      <c r="D3078" s="298" t="s">
        <v>1606</v>
      </c>
      <c r="E3078" s="298" t="s">
        <v>827</v>
      </c>
      <c r="F3078" s="298" t="s">
        <v>3032</v>
      </c>
      <c r="G3078" s="125" t="s">
        <v>13239</v>
      </c>
      <c r="H3078" s="258" t="s">
        <v>14499</v>
      </c>
      <c r="I3078" s="238" t="s">
        <v>2256</v>
      </c>
      <c r="J3078" s="239" t="s">
        <v>11444</v>
      </c>
      <c r="K3078" s="255" t="s">
        <v>15417</v>
      </c>
    </row>
    <row r="3079" spans="1:11" ht="38.25" hidden="1" x14ac:dyDescent="0.2">
      <c r="A3079" s="136">
        <v>3078</v>
      </c>
      <c r="B3079" s="293" t="s">
        <v>3039</v>
      </c>
      <c r="C3079" s="294" t="s">
        <v>14303</v>
      </c>
      <c r="D3079" s="298" t="s">
        <v>1058</v>
      </c>
      <c r="E3079" s="298" t="s">
        <v>1048</v>
      </c>
      <c r="F3079" s="298" t="s">
        <v>3032</v>
      </c>
      <c r="G3079" s="125" t="s">
        <v>13239</v>
      </c>
      <c r="H3079" s="47" t="s">
        <v>14500</v>
      </c>
      <c r="I3079" s="238" t="s">
        <v>14597</v>
      </c>
      <c r="J3079" s="239" t="s">
        <v>14598</v>
      </c>
      <c r="K3079" s="255" t="s">
        <v>15418</v>
      </c>
    </row>
    <row r="3080" spans="1:11" ht="51" hidden="1" x14ac:dyDescent="0.2">
      <c r="A3080" s="136">
        <v>3079</v>
      </c>
      <c r="B3080" s="293" t="s">
        <v>14304</v>
      </c>
      <c r="C3080" s="294" t="s">
        <v>14305</v>
      </c>
      <c r="D3080" s="298" t="s">
        <v>1404</v>
      </c>
      <c r="E3080" s="298" t="s">
        <v>827</v>
      </c>
      <c r="F3080" s="298" t="s">
        <v>3032</v>
      </c>
      <c r="G3080" s="125" t="s">
        <v>13239</v>
      </c>
      <c r="H3080" s="258" t="s">
        <v>14501</v>
      </c>
      <c r="I3080" s="238" t="s">
        <v>10661</v>
      </c>
      <c r="J3080" s="239" t="s">
        <v>11444</v>
      </c>
      <c r="K3080" s="255" t="s">
        <v>15419</v>
      </c>
    </row>
    <row r="3081" spans="1:11" ht="38.25" hidden="1" x14ac:dyDescent="0.2">
      <c r="A3081" s="136">
        <v>3080</v>
      </c>
      <c r="B3081" s="293" t="s">
        <v>14306</v>
      </c>
      <c r="C3081" s="294" t="s">
        <v>14307</v>
      </c>
      <c r="D3081" s="298" t="s">
        <v>1407</v>
      </c>
      <c r="E3081" s="298" t="s">
        <v>827</v>
      </c>
      <c r="F3081" s="298" t="s">
        <v>3032</v>
      </c>
      <c r="G3081" s="125" t="s">
        <v>13239</v>
      </c>
      <c r="H3081" s="258" t="s">
        <v>15132</v>
      </c>
      <c r="I3081" s="238" t="s">
        <v>11373</v>
      </c>
      <c r="J3081" s="239" t="s">
        <v>4924</v>
      </c>
      <c r="K3081" s="255" t="s">
        <v>15420</v>
      </c>
    </row>
    <row r="3082" spans="1:11" ht="38.25" hidden="1" x14ac:dyDescent="0.2">
      <c r="A3082" s="136">
        <v>3081</v>
      </c>
      <c r="B3082" s="293" t="s">
        <v>14288</v>
      </c>
      <c r="C3082" s="294" t="s">
        <v>7235</v>
      </c>
      <c r="D3082" s="298" t="s">
        <v>1149</v>
      </c>
      <c r="E3082" s="298" t="s">
        <v>827</v>
      </c>
      <c r="F3082" s="298" t="s">
        <v>3032</v>
      </c>
      <c r="G3082" s="125" t="s">
        <v>13239</v>
      </c>
      <c r="H3082" s="258" t="s">
        <v>14491</v>
      </c>
      <c r="I3082" s="238" t="s">
        <v>10647</v>
      </c>
      <c r="J3082" s="239" t="s">
        <v>2559</v>
      </c>
      <c r="K3082" s="255" t="s">
        <v>15421</v>
      </c>
    </row>
    <row r="3083" spans="1:11" ht="51" hidden="1" x14ac:dyDescent="0.2">
      <c r="A3083" s="136">
        <v>3082</v>
      </c>
      <c r="B3083" s="243" t="s">
        <v>14287</v>
      </c>
      <c r="C3083" s="244" t="s">
        <v>13305</v>
      </c>
      <c r="D3083" s="298" t="s">
        <v>1058</v>
      </c>
      <c r="E3083" s="298" t="s">
        <v>827</v>
      </c>
      <c r="F3083" s="298" t="s">
        <v>3032</v>
      </c>
      <c r="G3083" s="125" t="s">
        <v>13239</v>
      </c>
      <c r="H3083" s="47" t="s">
        <v>15133</v>
      </c>
      <c r="I3083" s="238" t="s">
        <v>52</v>
      </c>
      <c r="J3083" s="239" t="s">
        <v>11444</v>
      </c>
      <c r="K3083" s="255" t="s">
        <v>15422</v>
      </c>
    </row>
    <row r="3084" spans="1:11" ht="38.25" hidden="1" x14ac:dyDescent="0.2">
      <c r="A3084" s="136">
        <v>3083</v>
      </c>
      <c r="B3084" s="293" t="s">
        <v>14289</v>
      </c>
      <c r="C3084" s="294" t="s">
        <v>14290</v>
      </c>
      <c r="D3084" s="298" t="s">
        <v>1407</v>
      </c>
      <c r="E3084" s="298" t="s">
        <v>827</v>
      </c>
      <c r="F3084" s="298" t="s">
        <v>3032</v>
      </c>
      <c r="G3084" s="125" t="s">
        <v>13239</v>
      </c>
      <c r="H3084" s="258" t="s">
        <v>14492</v>
      </c>
      <c r="I3084" s="238" t="s">
        <v>11148</v>
      </c>
      <c r="J3084" s="239" t="s">
        <v>4924</v>
      </c>
      <c r="K3084" s="255" t="s">
        <v>15423</v>
      </c>
    </row>
    <row r="3085" spans="1:11" ht="38.25" hidden="1" x14ac:dyDescent="0.2">
      <c r="A3085" s="136">
        <v>3084</v>
      </c>
      <c r="B3085" s="293" t="s">
        <v>14291</v>
      </c>
      <c r="C3085" s="294" t="s">
        <v>1885</v>
      </c>
      <c r="D3085" s="298" t="s">
        <v>1058</v>
      </c>
      <c r="E3085" s="298" t="s">
        <v>827</v>
      </c>
      <c r="F3085" s="298" t="s">
        <v>3032</v>
      </c>
      <c r="G3085" s="125" t="s">
        <v>13239</v>
      </c>
      <c r="H3085" s="258" t="s">
        <v>14493</v>
      </c>
      <c r="I3085" s="238" t="s">
        <v>10647</v>
      </c>
      <c r="J3085" s="239" t="s">
        <v>2559</v>
      </c>
      <c r="K3085" s="255" t="s">
        <v>15424</v>
      </c>
    </row>
    <row r="3086" spans="1:11" ht="51" hidden="1" x14ac:dyDescent="0.2">
      <c r="A3086" s="136">
        <v>3085</v>
      </c>
      <c r="B3086" s="293" t="s">
        <v>14292</v>
      </c>
      <c r="C3086" s="294" t="s">
        <v>2551</v>
      </c>
      <c r="D3086" s="298" t="s">
        <v>1606</v>
      </c>
      <c r="E3086" s="298" t="s">
        <v>827</v>
      </c>
      <c r="F3086" s="298" t="s">
        <v>3032</v>
      </c>
      <c r="G3086" s="125" t="s">
        <v>13239</v>
      </c>
      <c r="H3086" s="258" t="s">
        <v>15134</v>
      </c>
      <c r="I3086" s="238" t="s">
        <v>11245</v>
      </c>
      <c r="J3086" s="239" t="s">
        <v>11246</v>
      </c>
      <c r="K3086" s="255" t="s">
        <v>15425</v>
      </c>
    </row>
    <row r="3087" spans="1:11" ht="38.25" hidden="1" x14ac:dyDescent="0.2">
      <c r="A3087" s="136">
        <v>3086</v>
      </c>
      <c r="B3087" s="293" t="s">
        <v>5798</v>
      </c>
      <c r="C3087" s="294" t="s">
        <v>14293</v>
      </c>
      <c r="D3087" s="298" t="s">
        <v>1380</v>
      </c>
      <c r="E3087" s="298" t="s">
        <v>827</v>
      </c>
      <c r="F3087" s="298" t="s">
        <v>3032</v>
      </c>
      <c r="G3087" s="125" t="s">
        <v>13239</v>
      </c>
      <c r="H3087" s="258" t="s">
        <v>15135</v>
      </c>
      <c r="I3087" s="238" t="s">
        <v>13428</v>
      </c>
      <c r="J3087" s="239" t="s">
        <v>14595</v>
      </c>
      <c r="K3087" s="255" t="s">
        <v>15426</v>
      </c>
    </row>
    <row r="3088" spans="1:11" ht="51" hidden="1" x14ac:dyDescent="0.2">
      <c r="A3088" s="136">
        <v>3087</v>
      </c>
      <c r="B3088" s="293" t="s">
        <v>14314</v>
      </c>
      <c r="C3088" s="294" t="s">
        <v>14315</v>
      </c>
      <c r="D3088" s="298" t="s">
        <v>1380</v>
      </c>
      <c r="E3088" s="298" t="s">
        <v>1048</v>
      </c>
      <c r="F3088" s="298" t="s">
        <v>3032</v>
      </c>
      <c r="G3088" s="125" t="s">
        <v>13239</v>
      </c>
      <c r="H3088" s="47" t="s">
        <v>14504</v>
      </c>
      <c r="I3088" s="238" t="s">
        <v>4378</v>
      </c>
      <c r="J3088" s="239" t="s">
        <v>11444</v>
      </c>
      <c r="K3088" s="255" t="s">
        <v>15427</v>
      </c>
    </row>
    <row r="3089" spans="1:11" ht="51" hidden="1" x14ac:dyDescent="0.2">
      <c r="A3089" s="136">
        <v>3088</v>
      </c>
      <c r="B3089" s="293" t="s">
        <v>14316</v>
      </c>
      <c r="C3089" s="294" t="s">
        <v>14317</v>
      </c>
      <c r="D3089" s="298" t="s">
        <v>1774</v>
      </c>
      <c r="E3089" s="298" t="s">
        <v>1048</v>
      </c>
      <c r="F3089" s="298" t="s">
        <v>3032</v>
      </c>
      <c r="G3089" s="125" t="s">
        <v>13239</v>
      </c>
      <c r="H3089" s="258" t="s">
        <v>14505</v>
      </c>
      <c r="I3089" s="238" t="s">
        <v>11322</v>
      </c>
      <c r="J3089" s="239" t="s">
        <v>11444</v>
      </c>
      <c r="K3089" s="255" t="s">
        <v>15428</v>
      </c>
    </row>
    <row r="3090" spans="1:11" ht="51" hidden="1" x14ac:dyDescent="0.2">
      <c r="A3090" s="136">
        <v>3089</v>
      </c>
      <c r="B3090" s="293" t="s">
        <v>14318</v>
      </c>
      <c r="C3090" s="294" t="s">
        <v>14319</v>
      </c>
      <c r="D3090" s="298" t="s">
        <v>1779</v>
      </c>
      <c r="E3090" s="298" t="s">
        <v>827</v>
      </c>
      <c r="F3090" s="298" t="s">
        <v>3032</v>
      </c>
      <c r="G3090" s="125" t="s">
        <v>13239</v>
      </c>
      <c r="H3090" s="258" t="s">
        <v>14506</v>
      </c>
      <c r="I3090" s="238" t="s">
        <v>2542</v>
      </c>
      <c r="J3090" s="239" t="s">
        <v>11133</v>
      </c>
      <c r="K3090" s="255" t="s">
        <v>15429</v>
      </c>
    </row>
    <row r="3091" spans="1:11" ht="25.5" hidden="1" x14ac:dyDescent="0.2">
      <c r="A3091" s="136">
        <v>3090</v>
      </c>
      <c r="B3091" s="293" t="s">
        <v>5217</v>
      </c>
      <c r="C3091" s="294" t="s">
        <v>1400</v>
      </c>
      <c r="D3091" s="298" t="s">
        <v>1606</v>
      </c>
      <c r="E3091" s="298" t="s">
        <v>827</v>
      </c>
      <c r="F3091" s="298" t="s">
        <v>3032</v>
      </c>
      <c r="G3091" s="125" t="s">
        <v>13239</v>
      </c>
      <c r="H3091" s="47" t="s">
        <v>14507</v>
      </c>
      <c r="I3091" s="238" t="s">
        <v>15122</v>
      </c>
      <c r="J3091" s="239" t="s">
        <v>1942</v>
      </c>
      <c r="K3091" s="255" t="s">
        <v>15430</v>
      </c>
    </row>
    <row r="3092" spans="1:11" ht="51" hidden="1" x14ac:dyDescent="0.2">
      <c r="A3092" s="136">
        <v>3091</v>
      </c>
      <c r="B3092" s="293" t="s">
        <v>14321</v>
      </c>
      <c r="C3092" s="294" t="s">
        <v>14322</v>
      </c>
      <c r="D3092" s="298" t="s">
        <v>1058</v>
      </c>
      <c r="E3092" s="298" t="s">
        <v>1048</v>
      </c>
      <c r="F3092" s="298" t="s">
        <v>3032</v>
      </c>
      <c r="G3092" s="125" t="s">
        <v>13239</v>
      </c>
      <c r="H3092" s="47" t="s">
        <v>15136</v>
      </c>
      <c r="I3092" s="238" t="s">
        <v>52</v>
      </c>
      <c r="J3092" s="239" t="s">
        <v>11444</v>
      </c>
      <c r="K3092" s="255" t="s">
        <v>15431</v>
      </c>
    </row>
    <row r="3093" spans="1:11" ht="38.25" hidden="1" x14ac:dyDescent="0.2">
      <c r="A3093" s="136">
        <v>3092</v>
      </c>
      <c r="B3093" s="293" t="s">
        <v>14320</v>
      </c>
      <c r="C3093" s="294" t="s">
        <v>7929</v>
      </c>
      <c r="D3093" s="298" t="s">
        <v>1774</v>
      </c>
      <c r="E3093" s="298" t="s">
        <v>827</v>
      </c>
      <c r="F3093" s="298" t="s">
        <v>3032</v>
      </c>
      <c r="G3093" s="125" t="s">
        <v>13239</v>
      </c>
      <c r="H3093" s="258" t="s">
        <v>15137</v>
      </c>
      <c r="I3093" s="238" t="s">
        <v>11182</v>
      </c>
      <c r="J3093" s="239" t="s">
        <v>11183</v>
      </c>
      <c r="K3093" s="255" t="s">
        <v>15432</v>
      </c>
    </row>
    <row r="3094" spans="1:11" ht="51" hidden="1" x14ac:dyDescent="0.2">
      <c r="A3094" s="136">
        <v>3093</v>
      </c>
      <c r="B3094" s="293" t="s">
        <v>5129</v>
      </c>
      <c r="C3094" s="294" t="s">
        <v>14326</v>
      </c>
      <c r="D3094" s="298" t="s">
        <v>1774</v>
      </c>
      <c r="E3094" s="298" t="s">
        <v>827</v>
      </c>
      <c r="F3094" s="298" t="s">
        <v>3032</v>
      </c>
      <c r="G3094" s="125" t="s">
        <v>13239</v>
      </c>
      <c r="H3094" s="47" t="s">
        <v>14510</v>
      </c>
      <c r="I3094" s="238" t="s">
        <v>1936</v>
      </c>
      <c r="J3094" s="239" t="s">
        <v>11444</v>
      </c>
      <c r="K3094" s="255" t="s">
        <v>15433</v>
      </c>
    </row>
    <row r="3095" spans="1:11" ht="51" hidden="1" x14ac:dyDescent="0.2">
      <c r="A3095" s="136">
        <v>3094</v>
      </c>
      <c r="B3095" s="293" t="s">
        <v>4065</v>
      </c>
      <c r="C3095" s="294" t="s">
        <v>14325</v>
      </c>
      <c r="D3095" s="298" t="s">
        <v>1058</v>
      </c>
      <c r="E3095" s="298" t="s">
        <v>1048</v>
      </c>
      <c r="F3095" s="298" t="s">
        <v>3032</v>
      </c>
      <c r="G3095" s="125" t="s">
        <v>13239</v>
      </c>
      <c r="H3095" s="258" t="s">
        <v>14509</v>
      </c>
      <c r="I3095" s="238" t="s">
        <v>10661</v>
      </c>
      <c r="J3095" s="239" t="s">
        <v>11444</v>
      </c>
      <c r="K3095" s="255" t="s">
        <v>15434</v>
      </c>
    </row>
    <row r="3096" spans="1:11" ht="38.25" hidden="1" x14ac:dyDescent="0.2">
      <c r="A3096" s="136">
        <v>3095</v>
      </c>
      <c r="B3096" s="293" t="s">
        <v>14327</v>
      </c>
      <c r="C3096" s="294" t="s">
        <v>3372</v>
      </c>
      <c r="D3096" s="298" t="s">
        <v>1058</v>
      </c>
      <c r="E3096" s="298" t="s">
        <v>827</v>
      </c>
      <c r="F3096" s="298" t="s">
        <v>3032</v>
      </c>
      <c r="G3096" s="125" t="s">
        <v>13239</v>
      </c>
      <c r="H3096" s="258" t="s">
        <v>14511</v>
      </c>
      <c r="I3096" s="238" t="s">
        <v>89</v>
      </c>
      <c r="J3096" s="239" t="s">
        <v>4581</v>
      </c>
      <c r="K3096" s="255" t="s">
        <v>15435</v>
      </c>
    </row>
    <row r="3097" spans="1:11" ht="51" hidden="1" x14ac:dyDescent="0.2">
      <c r="A3097" s="136">
        <v>3096</v>
      </c>
      <c r="B3097" s="293" t="s">
        <v>14323</v>
      </c>
      <c r="C3097" s="294" t="s">
        <v>14324</v>
      </c>
      <c r="D3097" s="298" t="s">
        <v>1058</v>
      </c>
      <c r="E3097" s="298" t="s">
        <v>1048</v>
      </c>
      <c r="F3097" s="298" t="s">
        <v>3032</v>
      </c>
      <c r="G3097" s="125" t="s">
        <v>13239</v>
      </c>
      <c r="H3097" s="258" t="s">
        <v>14508</v>
      </c>
      <c r="I3097" s="238" t="s">
        <v>1816</v>
      </c>
      <c r="J3097" s="239" t="s">
        <v>11444</v>
      </c>
      <c r="K3097" s="255" t="s">
        <v>15436</v>
      </c>
    </row>
    <row r="3098" spans="1:11" ht="51" hidden="1" x14ac:dyDescent="0.2">
      <c r="A3098" s="136">
        <v>3097</v>
      </c>
      <c r="B3098" s="293" t="s">
        <v>14328</v>
      </c>
      <c r="C3098" s="294" t="s">
        <v>4006</v>
      </c>
      <c r="D3098" s="298" t="s">
        <v>1058</v>
      </c>
      <c r="E3098" s="298" t="s">
        <v>827</v>
      </c>
      <c r="F3098" s="298" t="s">
        <v>3032</v>
      </c>
      <c r="G3098" s="125" t="s">
        <v>13239</v>
      </c>
      <c r="H3098" s="258" t="s">
        <v>14512</v>
      </c>
      <c r="I3098" s="238" t="s">
        <v>2038</v>
      </c>
      <c r="J3098" s="239" t="s">
        <v>11444</v>
      </c>
      <c r="K3098" s="255" t="s">
        <v>15437</v>
      </c>
    </row>
    <row r="3099" spans="1:11" ht="51" hidden="1" x14ac:dyDescent="0.2">
      <c r="A3099" s="136">
        <v>3098</v>
      </c>
      <c r="B3099" s="293" t="s">
        <v>14329</v>
      </c>
      <c r="C3099" s="294" t="s">
        <v>14330</v>
      </c>
      <c r="D3099" s="298" t="s">
        <v>1774</v>
      </c>
      <c r="E3099" s="298" t="s">
        <v>827</v>
      </c>
      <c r="F3099" s="298" t="s">
        <v>3032</v>
      </c>
      <c r="G3099" s="125" t="s">
        <v>13239</v>
      </c>
      <c r="H3099" s="47" t="s">
        <v>15138</v>
      </c>
      <c r="I3099" s="238" t="s">
        <v>1804</v>
      </c>
      <c r="J3099" s="239" t="s">
        <v>11444</v>
      </c>
      <c r="K3099" s="255" t="s">
        <v>15438</v>
      </c>
    </row>
    <row r="3100" spans="1:11" ht="51" hidden="1" x14ac:dyDescent="0.2">
      <c r="A3100" s="136">
        <v>3099</v>
      </c>
      <c r="B3100" s="293" t="s">
        <v>5862</v>
      </c>
      <c r="C3100" s="294" t="s">
        <v>6966</v>
      </c>
      <c r="D3100" s="298" t="s">
        <v>1606</v>
      </c>
      <c r="E3100" s="298" t="s">
        <v>1048</v>
      </c>
      <c r="F3100" s="298" t="s">
        <v>3032</v>
      </c>
      <c r="G3100" s="125" t="s">
        <v>13239</v>
      </c>
      <c r="H3100" s="258" t="s">
        <v>14515</v>
      </c>
      <c r="I3100" s="238" t="s">
        <v>2063</v>
      </c>
      <c r="J3100" s="239" t="s">
        <v>11444</v>
      </c>
      <c r="K3100" s="255" t="s">
        <v>15439</v>
      </c>
    </row>
    <row r="3101" spans="1:11" ht="51" hidden="1" x14ac:dyDescent="0.2">
      <c r="A3101" s="136">
        <v>3100</v>
      </c>
      <c r="B3101" s="293" t="s">
        <v>14331</v>
      </c>
      <c r="C3101" s="294" t="s">
        <v>5990</v>
      </c>
      <c r="D3101" s="298" t="s">
        <v>1132</v>
      </c>
      <c r="E3101" s="298" t="s">
        <v>827</v>
      </c>
      <c r="F3101" s="298" t="s">
        <v>3032</v>
      </c>
      <c r="G3101" s="125" t="s">
        <v>13239</v>
      </c>
      <c r="H3101" s="258" t="s">
        <v>14513</v>
      </c>
      <c r="I3101" s="238" t="s">
        <v>10661</v>
      </c>
      <c r="J3101" s="239" t="s">
        <v>11444</v>
      </c>
      <c r="K3101" s="255" t="s">
        <v>15440</v>
      </c>
    </row>
    <row r="3102" spans="1:11" ht="51" hidden="1" x14ac:dyDescent="0.2">
      <c r="A3102" s="136">
        <v>3101</v>
      </c>
      <c r="B3102" s="293" t="s">
        <v>14333</v>
      </c>
      <c r="C3102" s="294" t="s">
        <v>14334</v>
      </c>
      <c r="D3102" s="298" t="s">
        <v>13252</v>
      </c>
      <c r="E3102" s="298" t="s">
        <v>827</v>
      </c>
      <c r="F3102" s="298" t="s">
        <v>3032</v>
      </c>
      <c r="G3102" s="125" t="s">
        <v>13239</v>
      </c>
      <c r="H3102" s="47" t="s">
        <v>14516</v>
      </c>
      <c r="I3102" s="238" t="s">
        <v>13429</v>
      </c>
      <c r="J3102" s="239" t="s">
        <v>11444</v>
      </c>
      <c r="K3102" s="255" t="s">
        <v>15441</v>
      </c>
    </row>
    <row r="3103" spans="1:11" ht="25.5" hidden="1" x14ac:dyDescent="0.2">
      <c r="A3103" s="136">
        <v>3102</v>
      </c>
      <c r="B3103" s="293" t="s">
        <v>5868</v>
      </c>
      <c r="C3103" s="294" t="s">
        <v>14332</v>
      </c>
      <c r="D3103" s="298" t="s">
        <v>1907</v>
      </c>
      <c r="E3103" s="298" t="s">
        <v>827</v>
      </c>
      <c r="F3103" s="298" t="s">
        <v>3032</v>
      </c>
      <c r="G3103" s="125" t="s">
        <v>13239</v>
      </c>
      <c r="H3103" s="258" t="s">
        <v>14514</v>
      </c>
      <c r="I3103" s="238" t="s">
        <v>13430</v>
      </c>
      <c r="J3103" s="239" t="s">
        <v>13431</v>
      </c>
      <c r="K3103" s="255" t="s">
        <v>15442</v>
      </c>
    </row>
    <row r="3104" spans="1:11" ht="51" hidden="1" x14ac:dyDescent="0.2">
      <c r="A3104" s="136">
        <v>3103</v>
      </c>
      <c r="B3104" s="293" t="s">
        <v>14337</v>
      </c>
      <c r="C3104" s="294" t="s">
        <v>14338</v>
      </c>
      <c r="D3104" s="298" t="s">
        <v>1058</v>
      </c>
      <c r="E3104" s="298" t="s">
        <v>1048</v>
      </c>
      <c r="F3104" s="298" t="s">
        <v>3032</v>
      </c>
      <c r="G3104" s="125" t="s">
        <v>13239</v>
      </c>
      <c r="H3104" s="258" t="s">
        <v>14518</v>
      </c>
      <c r="I3104" s="238" t="s">
        <v>11322</v>
      </c>
      <c r="J3104" s="239" t="s">
        <v>11444</v>
      </c>
      <c r="K3104" s="255" t="s">
        <v>15443</v>
      </c>
    </row>
    <row r="3105" spans="1:11" ht="38.25" hidden="1" x14ac:dyDescent="0.2">
      <c r="A3105" s="136">
        <v>3104</v>
      </c>
      <c r="B3105" s="293" t="s">
        <v>14339</v>
      </c>
      <c r="C3105" s="294" t="s">
        <v>14340</v>
      </c>
      <c r="D3105" s="298" t="s">
        <v>1774</v>
      </c>
      <c r="E3105" s="298" t="s">
        <v>827</v>
      </c>
      <c r="F3105" s="298" t="s">
        <v>3032</v>
      </c>
      <c r="G3105" s="125" t="s">
        <v>13239</v>
      </c>
      <c r="H3105" s="258" t="s">
        <v>14519</v>
      </c>
      <c r="I3105" s="238" t="s">
        <v>15139</v>
      </c>
      <c r="J3105" s="239" t="s">
        <v>15140</v>
      </c>
      <c r="K3105" s="255" t="s">
        <v>15444</v>
      </c>
    </row>
    <row r="3106" spans="1:11" ht="51" hidden="1" x14ac:dyDescent="0.2">
      <c r="A3106" s="136">
        <v>3105</v>
      </c>
      <c r="B3106" s="293" t="s">
        <v>14336</v>
      </c>
      <c r="C3106" s="294" t="s">
        <v>10822</v>
      </c>
      <c r="D3106" s="298" t="s">
        <v>1774</v>
      </c>
      <c r="E3106" s="298" t="s">
        <v>1048</v>
      </c>
      <c r="F3106" s="298" t="s">
        <v>3032</v>
      </c>
      <c r="G3106" s="125" t="s">
        <v>13239</v>
      </c>
      <c r="H3106" s="196" t="s">
        <v>14517</v>
      </c>
      <c r="I3106" s="184" t="s">
        <v>4376</v>
      </c>
      <c r="J3106" s="239" t="s">
        <v>11444</v>
      </c>
      <c r="K3106" s="255" t="s">
        <v>15445</v>
      </c>
    </row>
    <row r="3107" spans="1:11" ht="38.25" hidden="1" x14ac:dyDescent="0.2">
      <c r="A3107" s="136">
        <v>3106</v>
      </c>
      <c r="B3107" s="293" t="s">
        <v>14335</v>
      </c>
      <c r="C3107" s="294" t="s">
        <v>10842</v>
      </c>
      <c r="D3107" s="298" t="s">
        <v>1058</v>
      </c>
      <c r="E3107" s="298" t="s">
        <v>1048</v>
      </c>
      <c r="F3107" s="298" t="s">
        <v>3032</v>
      </c>
      <c r="G3107" s="125" t="s">
        <v>13239</v>
      </c>
      <c r="H3107" s="47" t="s">
        <v>15141</v>
      </c>
      <c r="I3107" s="238" t="s">
        <v>11208</v>
      </c>
      <c r="J3107" s="239" t="s">
        <v>2361</v>
      </c>
      <c r="K3107" s="255" t="s">
        <v>15446</v>
      </c>
    </row>
    <row r="3108" spans="1:11" ht="51" hidden="1" x14ac:dyDescent="0.2">
      <c r="A3108" s="136">
        <v>3107</v>
      </c>
      <c r="B3108" s="243" t="s">
        <v>14936</v>
      </c>
      <c r="C3108" s="244" t="s">
        <v>14937</v>
      </c>
      <c r="D3108" s="298" t="s">
        <v>1047</v>
      </c>
      <c r="E3108" s="298" t="s">
        <v>1048</v>
      </c>
      <c r="F3108" s="298" t="s">
        <v>3032</v>
      </c>
      <c r="G3108" s="125" t="s">
        <v>13239</v>
      </c>
      <c r="H3108" s="258" t="s">
        <v>15142</v>
      </c>
      <c r="I3108" s="238" t="s">
        <v>2366</v>
      </c>
      <c r="J3108" s="239" t="s">
        <v>4398</v>
      </c>
      <c r="K3108" s="255" t="s">
        <v>15447</v>
      </c>
    </row>
    <row r="3109" spans="1:11" ht="51" hidden="1" x14ac:dyDescent="0.2">
      <c r="A3109" s="136">
        <v>3108</v>
      </c>
      <c r="B3109" s="243" t="s">
        <v>14938</v>
      </c>
      <c r="C3109" s="244" t="s">
        <v>14939</v>
      </c>
      <c r="D3109" s="298" t="s">
        <v>1174</v>
      </c>
      <c r="E3109" s="298" t="s">
        <v>827</v>
      </c>
      <c r="F3109" s="298" t="s">
        <v>3032</v>
      </c>
      <c r="G3109" s="125" t="s">
        <v>13239</v>
      </c>
      <c r="H3109" s="258" t="s">
        <v>15143</v>
      </c>
      <c r="I3109" s="238" t="s">
        <v>13904</v>
      </c>
      <c r="J3109" s="239" t="s">
        <v>11444</v>
      </c>
      <c r="K3109" s="255" t="s">
        <v>15448</v>
      </c>
    </row>
    <row r="3110" spans="1:11" ht="51" hidden="1" x14ac:dyDescent="0.2">
      <c r="A3110" s="136">
        <v>3109</v>
      </c>
      <c r="B3110" s="293" t="s">
        <v>2844</v>
      </c>
      <c r="C3110" s="294" t="s">
        <v>14342</v>
      </c>
      <c r="D3110" s="298" t="s">
        <v>1149</v>
      </c>
      <c r="E3110" s="298" t="s">
        <v>1048</v>
      </c>
      <c r="F3110" s="298" t="s">
        <v>3032</v>
      </c>
      <c r="G3110" s="125" t="s">
        <v>13239</v>
      </c>
      <c r="H3110" s="258" t="s">
        <v>14521</v>
      </c>
      <c r="I3110" s="238" t="s">
        <v>14236</v>
      </c>
      <c r="J3110" s="239" t="s">
        <v>11444</v>
      </c>
      <c r="K3110" s="255" t="s">
        <v>15449</v>
      </c>
    </row>
    <row r="3111" spans="1:11" ht="51" hidden="1" x14ac:dyDescent="0.2">
      <c r="A3111" s="136">
        <v>3110</v>
      </c>
      <c r="B3111" s="293" t="s">
        <v>14341</v>
      </c>
      <c r="C3111" s="294" t="s">
        <v>10774</v>
      </c>
      <c r="D3111" s="298" t="s">
        <v>1765</v>
      </c>
      <c r="E3111" s="298" t="s">
        <v>1048</v>
      </c>
      <c r="F3111" s="298" t="s">
        <v>3032</v>
      </c>
      <c r="G3111" s="125" t="s">
        <v>13239</v>
      </c>
      <c r="H3111" s="258" t="s">
        <v>14520</v>
      </c>
      <c r="I3111" s="238" t="s">
        <v>15144</v>
      </c>
      <c r="J3111" s="239" t="s">
        <v>11444</v>
      </c>
      <c r="K3111" s="255" t="s">
        <v>15450</v>
      </c>
    </row>
    <row r="3112" spans="1:11" ht="51" hidden="1" x14ac:dyDescent="0.2">
      <c r="A3112" s="136">
        <v>3111</v>
      </c>
      <c r="B3112" s="293" t="s">
        <v>14343</v>
      </c>
      <c r="C3112" s="294" t="s">
        <v>14344</v>
      </c>
      <c r="D3112" s="298" t="s">
        <v>1149</v>
      </c>
      <c r="E3112" s="298" t="s">
        <v>827</v>
      </c>
      <c r="F3112" s="298" t="s">
        <v>3032</v>
      </c>
      <c r="G3112" s="125" t="s">
        <v>13239</v>
      </c>
      <c r="H3112" s="258" t="s">
        <v>15145</v>
      </c>
      <c r="I3112" s="238" t="s">
        <v>4599</v>
      </c>
      <c r="J3112" s="239" t="s">
        <v>11444</v>
      </c>
      <c r="K3112" s="255" t="s">
        <v>15451</v>
      </c>
    </row>
    <row r="3113" spans="1:11" ht="51" hidden="1" x14ac:dyDescent="0.2">
      <c r="A3113" s="136">
        <v>3112</v>
      </c>
      <c r="B3113" s="293" t="s">
        <v>14345</v>
      </c>
      <c r="C3113" s="294" t="s">
        <v>14346</v>
      </c>
      <c r="D3113" s="298" t="s">
        <v>1132</v>
      </c>
      <c r="E3113" s="298" t="s">
        <v>827</v>
      </c>
      <c r="F3113" s="298" t="s">
        <v>3032</v>
      </c>
      <c r="G3113" s="125" t="s">
        <v>13239</v>
      </c>
      <c r="H3113" s="258" t="s">
        <v>14522</v>
      </c>
      <c r="I3113" s="238" t="s">
        <v>2521</v>
      </c>
      <c r="J3113" s="239" t="s">
        <v>11444</v>
      </c>
      <c r="K3113" s="255" t="s">
        <v>15452</v>
      </c>
    </row>
    <row r="3114" spans="1:11" ht="51" hidden="1" x14ac:dyDescent="0.2">
      <c r="A3114" s="136">
        <v>3113</v>
      </c>
      <c r="B3114" s="293" t="s">
        <v>14349</v>
      </c>
      <c r="C3114" s="294" t="s">
        <v>14350</v>
      </c>
      <c r="D3114" s="298" t="s">
        <v>1774</v>
      </c>
      <c r="E3114" s="298" t="s">
        <v>1048</v>
      </c>
      <c r="F3114" s="298" t="s">
        <v>3032</v>
      </c>
      <c r="G3114" s="125" t="s">
        <v>13239</v>
      </c>
      <c r="H3114" s="258" t="s">
        <v>14523</v>
      </c>
      <c r="I3114" s="238" t="s">
        <v>2131</v>
      </c>
      <c r="J3114" s="239" t="s">
        <v>11444</v>
      </c>
      <c r="K3114" s="255" t="s">
        <v>15453</v>
      </c>
    </row>
    <row r="3115" spans="1:11" ht="51" hidden="1" x14ac:dyDescent="0.2">
      <c r="A3115" s="136">
        <v>3114</v>
      </c>
      <c r="B3115" s="293" t="s">
        <v>14347</v>
      </c>
      <c r="C3115" s="294" t="s">
        <v>14348</v>
      </c>
      <c r="D3115" s="298" t="s">
        <v>1407</v>
      </c>
      <c r="E3115" s="298" t="s">
        <v>1048</v>
      </c>
      <c r="F3115" s="298" t="s">
        <v>3032</v>
      </c>
      <c r="G3115" s="125" t="s">
        <v>13239</v>
      </c>
      <c r="H3115" s="47" t="s">
        <v>15146</v>
      </c>
      <c r="I3115" s="238" t="s">
        <v>4426</v>
      </c>
      <c r="J3115" s="239" t="s">
        <v>11444</v>
      </c>
      <c r="K3115" s="255" t="s">
        <v>15454</v>
      </c>
    </row>
    <row r="3116" spans="1:11" ht="51" hidden="1" x14ac:dyDescent="0.2">
      <c r="A3116" s="136">
        <v>3115</v>
      </c>
      <c r="B3116" s="293" t="s">
        <v>14353</v>
      </c>
      <c r="C3116" s="294" t="s">
        <v>7667</v>
      </c>
      <c r="D3116" s="298" t="s">
        <v>1047</v>
      </c>
      <c r="E3116" s="298" t="s">
        <v>827</v>
      </c>
      <c r="F3116" s="298" t="s">
        <v>3032</v>
      </c>
      <c r="G3116" s="125" t="s">
        <v>13239</v>
      </c>
      <c r="H3116" s="258" t="s">
        <v>14525</v>
      </c>
      <c r="I3116" s="238" t="s">
        <v>11148</v>
      </c>
      <c r="J3116" s="239" t="s">
        <v>11444</v>
      </c>
      <c r="K3116" s="255" t="s">
        <v>15455</v>
      </c>
    </row>
    <row r="3117" spans="1:11" ht="51" hidden="1" x14ac:dyDescent="0.2">
      <c r="A3117" s="136">
        <v>3116</v>
      </c>
      <c r="B3117" s="293" t="s">
        <v>14351</v>
      </c>
      <c r="C3117" s="294" t="s">
        <v>14352</v>
      </c>
      <c r="D3117" s="298" t="s">
        <v>1774</v>
      </c>
      <c r="E3117" s="298" t="s">
        <v>827</v>
      </c>
      <c r="F3117" s="298" t="s">
        <v>3032</v>
      </c>
      <c r="G3117" s="125" t="s">
        <v>13239</v>
      </c>
      <c r="H3117" s="47" t="s">
        <v>14524</v>
      </c>
      <c r="I3117" s="238" t="s">
        <v>11322</v>
      </c>
      <c r="J3117" s="239" t="s">
        <v>11444</v>
      </c>
      <c r="K3117" s="255" t="s">
        <v>15456</v>
      </c>
    </row>
    <row r="3118" spans="1:11" ht="51" hidden="1" x14ac:dyDescent="0.2">
      <c r="A3118" s="136">
        <v>3117</v>
      </c>
      <c r="B3118" s="293" t="s">
        <v>14355</v>
      </c>
      <c r="C3118" s="294" t="s">
        <v>14356</v>
      </c>
      <c r="D3118" s="298" t="s">
        <v>1132</v>
      </c>
      <c r="E3118" s="298" t="s">
        <v>1048</v>
      </c>
      <c r="F3118" s="298" t="s">
        <v>3032</v>
      </c>
      <c r="G3118" s="125" t="s">
        <v>13239</v>
      </c>
      <c r="H3118" s="258" t="s">
        <v>14526</v>
      </c>
      <c r="I3118" s="238" t="s">
        <v>14599</v>
      </c>
      <c r="J3118" s="239" t="s">
        <v>11444</v>
      </c>
      <c r="K3118" s="255" t="s">
        <v>15457</v>
      </c>
    </row>
    <row r="3119" spans="1:11" ht="51" hidden="1" x14ac:dyDescent="0.2">
      <c r="A3119" s="136">
        <v>3118</v>
      </c>
      <c r="B3119" s="293" t="s">
        <v>14354</v>
      </c>
      <c r="C3119" s="294" t="s">
        <v>7783</v>
      </c>
      <c r="D3119" s="298" t="s">
        <v>1407</v>
      </c>
      <c r="E3119" s="298" t="s">
        <v>827</v>
      </c>
      <c r="F3119" s="298" t="s">
        <v>3032</v>
      </c>
      <c r="G3119" s="125" t="s">
        <v>13239</v>
      </c>
      <c r="H3119" s="258" t="s">
        <v>15147</v>
      </c>
      <c r="I3119" s="238" t="s">
        <v>14276</v>
      </c>
      <c r="J3119" s="239" t="s">
        <v>11444</v>
      </c>
      <c r="K3119" s="255" t="s">
        <v>15458</v>
      </c>
    </row>
    <row r="3120" spans="1:11" ht="51" hidden="1" x14ac:dyDescent="0.2">
      <c r="A3120" s="136">
        <v>3119</v>
      </c>
      <c r="B3120" s="293" t="s">
        <v>14357</v>
      </c>
      <c r="C3120" s="294" t="s">
        <v>14358</v>
      </c>
      <c r="D3120" s="298" t="s">
        <v>1132</v>
      </c>
      <c r="E3120" s="298" t="s">
        <v>827</v>
      </c>
      <c r="F3120" s="298" t="s">
        <v>3032</v>
      </c>
      <c r="G3120" s="125" t="s">
        <v>13239</v>
      </c>
      <c r="H3120" s="47" t="s">
        <v>14527</v>
      </c>
      <c r="I3120" s="238" t="s">
        <v>2010</v>
      </c>
      <c r="J3120" s="239" t="s">
        <v>11444</v>
      </c>
      <c r="K3120" s="255" t="s">
        <v>15459</v>
      </c>
    </row>
    <row r="3121" spans="1:11" ht="51" hidden="1" x14ac:dyDescent="0.2">
      <c r="A3121" s="136">
        <v>3120</v>
      </c>
      <c r="B3121" s="293" t="s">
        <v>14359</v>
      </c>
      <c r="C3121" s="294" t="s">
        <v>14360</v>
      </c>
      <c r="D3121" s="298" t="s">
        <v>1652</v>
      </c>
      <c r="E3121" s="298" t="s">
        <v>827</v>
      </c>
      <c r="F3121" s="298" t="s">
        <v>3032</v>
      </c>
      <c r="G3121" s="125" t="s">
        <v>13239</v>
      </c>
      <c r="H3121" s="258" t="s">
        <v>14528</v>
      </c>
      <c r="I3121" s="238" t="s">
        <v>11148</v>
      </c>
      <c r="J3121" s="239" t="s">
        <v>11444</v>
      </c>
      <c r="K3121" s="255" t="s">
        <v>15460</v>
      </c>
    </row>
    <row r="3122" spans="1:11" ht="51" hidden="1" x14ac:dyDescent="0.2">
      <c r="A3122" s="136">
        <v>3121</v>
      </c>
      <c r="B3122" s="293" t="s">
        <v>14361</v>
      </c>
      <c r="C3122" s="294" t="s">
        <v>14362</v>
      </c>
      <c r="D3122" s="298" t="s">
        <v>1058</v>
      </c>
      <c r="E3122" s="298" t="s">
        <v>827</v>
      </c>
      <c r="F3122" s="298" t="s">
        <v>3032</v>
      </c>
      <c r="G3122" s="125" t="s">
        <v>13239</v>
      </c>
      <c r="H3122" s="258" t="s">
        <v>14529</v>
      </c>
      <c r="I3122" s="238" t="s">
        <v>4422</v>
      </c>
      <c r="J3122" s="239" t="s">
        <v>11444</v>
      </c>
      <c r="K3122" s="255" t="s">
        <v>15461</v>
      </c>
    </row>
    <row r="3123" spans="1:11" ht="51" hidden="1" x14ac:dyDescent="0.2">
      <c r="A3123" s="136">
        <v>3122</v>
      </c>
      <c r="B3123" s="293" t="s">
        <v>3918</v>
      </c>
      <c r="C3123" s="294" t="s">
        <v>14363</v>
      </c>
      <c r="D3123" s="298" t="s">
        <v>1907</v>
      </c>
      <c r="E3123" s="298" t="s">
        <v>1048</v>
      </c>
      <c r="F3123" s="298" t="s">
        <v>3032</v>
      </c>
      <c r="G3123" s="125" t="s">
        <v>13239</v>
      </c>
      <c r="H3123" s="258" t="s">
        <v>15148</v>
      </c>
      <c r="I3123" s="238" t="s">
        <v>4463</v>
      </c>
      <c r="J3123" s="239" t="s">
        <v>11444</v>
      </c>
      <c r="K3123" s="255" t="s">
        <v>15462</v>
      </c>
    </row>
    <row r="3124" spans="1:11" ht="51" hidden="1" x14ac:dyDescent="0.2">
      <c r="A3124" s="136">
        <v>3123</v>
      </c>
      <c r="B3124" s="293" t="s">
        <v>10340</v>
      </c>
      <c r="C3124" s="294" t="s">
        <v>6719</v>
      </c>
      <c r="D3124" s="298" t="s">
        <v>1407</v>
      </c>
      <c r="E3124" s="298" t="s">
        <v>1048</v>
      </c>
      <c r="F3124" s="298" t="s">
        <v>3032</v>
      </c>
      <c r="G3124" s="125" t="s">
        <v>13239</v>
      </c>
      <c r="H3124" s="260" t="s">
        <v>15149</v>
      </c>
      <c r="I3124" s="238" t="s">
        <v>4416</v>
      </c>
      <c r="J3124" s="239" t="s">
        <v>11444</v>
      </c>
      <c r="K3124" s="255" t="s">
        <v>15463</v>
      </c>
    </row>
    <row r="3125" spans="1:11" ht="51" hidden="1" x14ac:dyDescent="0.2">
      <c r="A3125" s="136">
        <v>3124</v>
      </c>
      <c r="B3125" s="293" t="s">
        <v>14364</v>
      </c>
      <c r="C3125" s="294" t="s">
        <v>7053</v>
      </c>
      <c r="D3125" s="298" t="s">
        <v>1058</v>
      </c>
      <c r="E3125" s="298" t="s">
        <v>827</v>
      </c>
      <c r="F3125" s="298" t="s">
        <v>3032</v>
      </c>
      <c r="G3125" s="125" t="s">
        <v>13239</v>
      </c>
      <c r="H3125" s="261" t="s">
        <v>14530</v>
      </c>
      <c r="I3125" s="238" t="s">
        <v>1804</v>
      </c>
      <c r="J3125" s="239" t="s">
        <v>11444</v>
      </c>
      <c r="K3125" s="255" t="s">
        <v>15464</v>
      </c>
    </row>
    <row r="3126" spans="1:11" ht="51" hidden="1" x14ac:dyDescent="0.2">
      <c r="A3126" s="136">
        <v>3125</v>
      </c>
      <c r="B3126" s="293" t="s">
        <v>4023</v>
      </c>
      <c r="C3126" s="294" t="s">
        <v>1902</v>
      </c>
      <c r="D3126" s="298" t="s">
        <v>1058</v>
      </c>
      <c r="E3126" s="298" t="s">
        <v>1048</v>
      </c>
      <c r="F3126" s="298" t="s">
        <v>3032</v>
      </c>
      <c r="G3126" s="125" t="s">
        <v>13239</v>
      </c>
      <c r="H3126" s="263" t="s">
        <v>14537</v>
      </c>
      <c r="I3126" s="238" t="s">
        <v>1804</v>
      </c>
      <c r="J3126" s="239" t="s">
        <v>11444</v>
      </c>
      <c r="K3126" s="255" t="s">
        <v>15465</v>
      </c>
    </row>
    <row r="3127" spans="1:11" ht="51" hidden="1" x14ac:dyDescent="0.2">
      <c r="A3127" s="136">
        <v>3126</v>
      </c>
      <c r="B3127" s="293" t="s">
        <v>14370</v>
      </c>
      <c r="C3127" s="294" t="s">
        <v>4095</v>
      </c>
      <c r="D3127" s="298" t="s">
        <v>1058</v>
      </c>
      <c r="E3127" s="298" t="s">
        <v>1048</v>
      </c>
      <c r="F3127" s="298" t="s">
        <v>3032</v>
      </c>
      <c r="G3127" s="125" t="s">
        <v>13239</v>
      </c>
      <c r="H3127" s="260" t="s">
        <v>14536</v>
      </c>
      <c r="I3127" s="238" t="s">
        <v>4363</v>
      </c>
      <c r="J3127" s="239" t="s">
        <v>11444</v>
      </c>
      <c r="K3127" s="255" t="s">
        <v>15466</v>
      </c>
    </row>
    <row r="3128" spans="1:11" ht="51" hidden="1" x14ac:dyDescent="0.2">
      <c r="A3128" s="136">
        <v>3127</v>
      </c>
      <c r="B3128" s="293" t="s">
        <v>14369</v>
      </c>
      <c r="C3128" s="294" t="s">
        <v>3655</v>
      </c>
      <c r="D3128" s="298" t="s">
        <v>1149</v>
      </c>
      <c r="E3128" s="298" t="s">
        <v>1048</v>
      </c>
      <c r="F3128" s="298" t="s">
        <v>3032</v>
      </c>
      <c r="G3128" s="125" t="s">
        <v>13239</v>
      </c>
      <c r="H3128" s="261" t="s">
        <v>14535</v>
      </c>
      <c r="I3128" s="238" t="s">
        <v>4394</v>
      </c>
      <c r="J3128" s="239" t="s">
        <v>11444</v>
      </c>
      <c r="K3128" s="255" t="s">
        <v>15467</v>
      </c>
    </row>
    <row r="3129" spans="1:11" ht="51" hidden="1" x14ac:dyDescent="0.2">
      <c r="A3129" s="136">
        <v>3128</v>
      </c>
      <c r="B3129" s="243" t="s">
        <v>14940</v>
      </c>
      <c r="C3129" s="244" t="s">
        <v>14941</v>
      </c>
      <c r="D3129" s="298" t="s">
        <v>1765</v>
      </c>
      <c r="E3129" s="298" t="s">
        <v>1048</v>
      </c>
      <c r="F3129" s="298" t="s">
        <v>3032</v>
      </c>
      <c r="G3129" s="125" t="s">
        <v>13239</v>
      </c>
      <c r="H3129" s="261" t="s">
        <v>15150</v>
      </c>
      <c r="I3129" s="238" t="s">
        <v>4571</v>
      </c>
      <c r="J3129" s="239" t="s">
        <v>11444</v>
      </c>
      <c r="K3129" s="255" t="s">
        <v>15468</v>
      </c>
    </row>
    <row r="3130" spans="1:11" ht="51" hidden="1" x14ac:dyDescent="0.2">
      <c r="A3130" s="136">
        <v>3129</v>
      </c>
      <c r="B3130" s="293" t="s">
        <v>2405</v>
      </c>
      <c r="C3130" s="294" t="s">
        <v>6341</v>
      </c>
      <c r="D3130" s="298" t="s">
        <v>1039</v>
      </c>
      <c r="E3130" s="298" t="s">
        <v>1048</v>
      </c>
      <c r="F3130" s="298" t="s">
        <v>3032</v>
      </c>
      <c r="G3130" s="125" t="s">
        <v>13239</v>
      </c>
      <c r="H3130" s="264" t="s">
        <v>14538</v>
      </c>
      <c r="I3130" s="238" t="s">
        <v>2131</v>
      </c>
      <c r="J3130" s="239" t="s">
        <v>11444</v>
      </c>
      <c r="K3130" s="255" t="s">
        <v>15469</v>
      </c>
    </row>
    <row r="3131" spans="1:11" ht="51" hidden="1" x14ac:dyDescent="0.2">
      <c r="A3131" s="136">
        <v>3130</v>
      </c>
      <c r="B3131" s="243" t="s">
        <v>14942</v>
      </c>
      <c r="C3131" s="244" t="s">
        <v>3414</v>
      </c>
      <c r="D3131" s="298" t="s">
        <v>1149</v>
      </c>
      <c r="E3131" s="298" t="s">
        <v>827</v>
      </c>
      <c r="F3131" s="298" t="s">
        <v>3032</v>
      </c>
      <c r="G3131" s="125" t="s">
        <v>13239</v>
      </c>
      <c r="H3131" s="260" t="s">
        <v>15151</v>
      </c>
      <c r="I3131" s="238" t="s">
        <v>1816</v>
      </c>
      <c r="J3131" s="239" t="s">
        <v>11444</v>
      </c>
      <c r="K3131" s="255" t="s">
        <v>15470</v>
      </c>
    </row>
    <row r="3132" spans="1:11" ht="51" hidden="1" x14ac:dyDescent="0.2">
      <c r="A3132" s="136">
        <v>3131</v>
      </c>
      <c r="B3132" s="293" t="s">
        <v>14366</v>
      </c>
      <c r="C3132" s="294" t="s">
        <v>10275</v>
      </c>
      <c r="D3132" s="298" t="s">
        <v>1058</v>
      </c>
      <c r="E3132" s="298" t="s">
        <v>1048</v>
      </c>
      <c r="F3132" s="298" t="s">
        <v>3032</v>
      </c>
      <c r="G3132" s="125" t="s">
        <v>13239</v>
      </c>
      <c r="H3132" s="261" t="s">
        <v>14533</v>
      </c>
      <c r="I3132" s="238" t="s">
        <v>14600</v>
      </c>
      <c r="J3132" s="239" t="s">
        <v>11444</v>
      </c>
      <c r="K3132" s="255" t="s">
        <v>15471</v>
      </c>
    </row>
    <row r="3133" spans="1:11" ht="51" hidden="1" x14ac:dyDescent="0.2">
      <c r="A3133" s="136">
        <v>3132</v>
      </c>
      <c r="B3133" s="293" t="s">
        <v>3385</v>
      </c>
      <c r="C3133" s="294" t="s">
        <v>14365</v>
      </c>
      <c r="D3133" s="298" t="s">
        <v>1765</v>
      </c>
      <c r="E3133" s="298" t="s">
        <v>1048</v>
      </c>
      <c r="F3133" s="298" t="s">
        <v>3032</v>
      </c>
      <c r="G3133" s="125" t="s">
        <v>13239</v>
      </c>
      <c r="H3133" s="265" t="s">
        <v>14532</v>
      </c>
      <c r="I3133" s="238" t="s">
        <v>2366</v>
      </c>
      <c r="J3133" s="239" t="s">
        <v>11444</v>
      </c>
      <c r="K3133" s="255" t="s">
        <v>15472</v>
      </c>
    </row>
    <row r="3134" spans="1:11" ht="51" hidden="1" x14ac:dyDescent="0.2">
      <c r="A3134" s="136">
        <v>3133</v>
      </c>
      <c r="B3134" s="293" t="s">
        <v>10907</v>
      </c>
      <c r="C3134" s="294" t="s">
        <v>5693</v>
      </c>
      <c r="D3134" s="298" t="s">
        <v>1132</v>
      </c>
      <c r="E3134" s="298" t="s">
        <v>1048</v>
      </c>
      <c r="F3134" s="298" t="s">
        <v>3032</v>
      </c>
      <c r="G3134" s="125" t="s">
        <v>13239</v>
      </c>
      <c r="H3134" s="260" t="s">
        <v>14531</v>
      </c>
      <c r="I3134" s="238" t="s">
        <v>11148</v>
      </c>
      <c r="J3134" s="239" t="s">
        <v>11444</v>
      </c>
      <c r="K3134" s="255" t="s">
        <v>15473</v>
      </c>
    </row>
    <row r="3135" spans="1:11" ht="51" hidden="1" x14ac:dyDescent="0.2">
      <c r="A3135" s="136">
        <v>3134</v>
      </c>
      <c r="B3135" s="293" t="s">
        <v>14367</v>
      </c>
      <c r="C3135" s="294" t="s">
        <v>14368</v>
      </c>
      <c r="D3135" s="298" t="s">
        <v>1132</v>
      </c>
      <c r="E3135" s="298" t="s">
        <v>1048</v>
      </c>
      <c r="F3135" s="298" t="s">
        <v>3032</v>
      </c>
      <c r="G3135" s="125" t="s">
        <v>13239</v>
      </c>
      <c r="H3135" s="261" t="s">
        <v>14534</v>
      </c>
      <c r="I3135" s="238" t="s">
        <v>1891</v>
      </c>
      <c r="J3135" s="239" t="s">
        <v>11444</v>
      </c>
      <c r="K3135" s="255" t="s">
        <v>15474</v>
      </c>
    </row>
    <row r="3136" spans="1:11" ht="51" hidden="1" x14ac:dyDescent="0.2">
      <c r="A3136" s="136">
        <v>3135</v>
      </c>
      <c r="B3136" s="293" t="s">
        <v>3577</v>
      </c>
      <c r="C3136" s="294" t="s">
        <v>14371</v>
      </c>
      <c r="D3136" s="298" t="s">
        <v>1132</v>
      </c>
      <c r="E3136" s="298" t="s">
        <v>827</v>
      </c>
      <c r="F3136" s="298" t="s">
        <v>3032</v>
      </c>
      <c r="G3136" s="125" t="s">
        <v>13239</v>
      </c>
      <c r="H3136" s="260" t="s">
        <v>15152</v>
      </c>
      <c r="I3136" s="238" t="s">
        <v>1891</v>
      </c>
      <c r="J3136" s="239" t="s">
        <v>11444</v>
      </c>
      <c r="K3136" s="255" t="s">
        <v>15475</v>
      </c>
    </row>
    <row r="3137" spans="1:11" ht="51" hidden="1" x14ac:dyDescent="0.2">
      <c r="A3137" s="136">
        <v>3136</v>
      </c>
      <c r="B3137" s="243" t="s">
        <v>3390</v>
      </c>
      <c r="C3137" s="244" t="s">
        <v>14943</v>
      </c>
      <c r="D3137" s="298" t="s">
        <v>1606</v>
      </c>
      <c r="E3137" s="298" t="s">
        <v>827</v>
      </c>
      <c r="F3137" s="298" t="s">
        <v>3032</v>
      </c>
      <c r="G3137" s="125" t="s">
        <v>13239</v>
      </c>
      <c r="H3137" s="261" t="s">
        <v>15153</v>
      </c>
      <c r="I3137" s="238" t="s">
        <v>1875</v>
      </c>
      <c r="J3137" s="239" t="s">
        <v>11444</v>
      </c>
      <c r="K3137" s="255" t="s">
        <v>15476</v>
      </c>
    </row>
    <row r="3138" spans="1:11" ht="51" hidden="1" x14ac:dyDescent="0.2">
      <c r="A3138" s="136">
        <v>3137</v>
      </c>
      <c r="B3138" s="293" t="s">
        <v>14372</v>
      </c>
      <c r="C3138" s="294" t="s">
        <v>14373</v>
      </c>
      <c r="D3138" s="298" t="s">
        <v>1407</v>
      </c>
      <c r="E3138" s="298" t="s">
        <v>827</v>
      </c>
      <c r="F3138" s="298" t="s">
        <v>3032</v>
      </c>
      <c r="G3138" s="125" t="s">
        <v>13239</v>
      </c>
      <c r="H3138" s="261" t="s">
        <v>14539</v>
      </c>
      <c r="I3138" s="238" t="s">
        <v>1698</v>
      </c>
      <c r="J3138" s="239" t="s">
        <v>11444</v>
      </c>
      <c r="K3138" s="255" t="s">
        <v>15477</v>
      </c>
    </row>
    <row r="3139" spans="1:11" ht="51" hidden="1" x14ac:dyDescent="0.2">
      <c r="A3139" s="136">
        <v>3138</v>
      </c>
      <c r="B3139" s="293" t="s">
        <v>14374</v>
      </c>
      <c r="C3139" s="294" t="s">
        <v>14375</v>
      </c>
      <c r="D3139" s="298" t="s">
        <v>1774</v>
      </c>
      <c r="E3139" s="298" t="s">
        <v>1048</v>
      </c>
      <c r="F3139" s="298" t="s">
        <v>3032</v>
      </c>
      <c r="G3139" s="125" t="s">
        <v>13239</v>
      </c>
      <c r="H3139" s="260" t="s">
        <v>15154</v>
      </c>
      <c r="I3139" s="238" t="s">
        <v>1804</v>
      </c>
      <c r="J3139" s="239" t="s">
        <v>11444</v>
      </c>
      <c r="K3139" s="255" t="s">
        <v>15478</v>
      </c>
    </row>
    <row r="3140" spans="1:11" ht="51" hidden="1" x14ac:dyDescent="0.2">
      <c r="A3140" s="136">
        <v>3139</v>
      </c>
      <c r="B3140" s="293" t="s">
        <v>14376</v>
      </c>
      <c r="C3140" s="294" t="s">
        <v>10586</v>
      </c>
      <c r="D3140" s="298" t="s">
        <v>1649</v>
      </c>
      <c r="E3140" s="298" t="s">
        <v>1048</v>
      </c>
      <c r="F3140" s="298" t="s">
        <v>3032</v>
      </c>
      <c r="G3140" s="125" t="s">
        <v>13239</v>
      </c>
      <c r="H3140" s="261" t="s">
        <v>14540</v>
      </c>
      <c r="I3140" s="238" t="s">
        <v>4394</v>
      </c>
      <c r="J3140" s="239" t="s">
        <v>11444</v>
      </c>
      <c r="K3140" s="255" t="s">
        <v>15479</v>
      </c>
    </row>
    <row r="3141" spans="1:11" ht="51" hidden="1" x14ac:dyDescent="0.2">
      <c r="A3141" s="136">
        <v>3140</v>
      </c>
      <c r="B3141" s="293" t="s">
        <v>14378</v>
      </c>
      <c r="C3141" s="294" t="s">
        <v>6637</v>
      </c>
      <c r="D3141" s="298" t="s">
        <v>1606</v>
      </c>
      <c r="E3141" s="298" t="s">
        <v>1048</v>
      </c>
      <c r="F3141" s="298" t="s">
        <v>3032</v>
      </c>
      <c r="G3141" s="125" t="s">
        <v>13239</v>
      </c>
      <c r="H3141" s="261" t="s">
        <v>15155</v>
      </c>
      <c r="I3141" s="238" t="s">
        <v>43</v>
      </c>
      <c r="J3141" s="239" t="s">
        <v>11444</v>
      </c>
      <c r="K3141" s="255" t="s">
        <v>15480</v>
      </c>
    </row>
    <row r="3142" spans="1:11" ht="51" hidden="1" x14ac:dyDescent="0.2">
      <c r="A3142" s="136">
        <v>3141</v>
      </c>
      <c r="B3142" s="293" t="s">
        <v>14377</v>
      </c>
      <c r="C3142" s="294" t="s">
        <v>3276</v>
      </c>
      <c r="D3142" s="298" t="s">
        <v>1774</v>
      </c>
      <c r="E3142" s="298" t="s">
        <v>1048</v>
      </c>
      <c r="F3142" s="298" t="s">
        <v>3032</v>
      </c>
      <c r="G3142" s="125" t="s">
        <v>13239</v>
      </c>
      <c r="H3142" s="260" t="s">
        <v>14541</v>
      </c>
      <c r="I3142" s="238" t="s">
        <v>13904</v>
      </c>
      <c r="J3142" s="239" t="s">
        <v>11444</v>
      </c>
      <c r="K3142" s="255" t="s">
        <v>15481</v>
      </c>
    </row>
    <row r="3143" spans="1:11" ht="51" hidden="1" x14ac:dyDescent="0.2">
      <c r="A3143" s="136">
        <v>3142</v>
      </c>
      <c r="B3143" s="293" t="s">
        <v>14380</v>
      </c>
      <c r="C3143" s="294" t="s">
        <v>14381</v>
      </c>
      <c r="D3143" s="298" t="s">
        <v>1132</v>
      </c>
      <c r="E3143" s="298" t="s">
        <v>1048</v>
      </c>
      <c r="F3143" s="298" t="s">
        <v>3032</v>
      </c>
      <c r="G3143" s="125" t="s">
        <v>13239</v>
      </c>
      <c r="H3143" s="261" t="s">
        <v>14542</v>
      </c>
      <c r="I3143" s="238" t="s">
        <v>4378</v>
      </c>
      <c r="J3143" s="239" t="s">
        <v>11444</v>
      </c>
      <c r="K3143" s="255" t="s">
        <v>15482</v>
      </c>
    </row>
    <row r="3144" spans="1:11" ht="51" hidden="1" x14ac:dyDescent="0.2">
      <c r="A3144" s="136">
        <v>3143</v>
      </c>
      <c r="B3144" s="293" t="s">
        <v>14379</v>
      </c>
      <c r="C3144" s="294" t="s">
        <v>3118</v>
      </c>
      <c r="D3144" s="294"/>
      <c r="E3144" s="294" t="s">
        <v>3032</v>
      </c>
      <c r="F3144" s="298" t="s">
        <v>3032</v>
      </c>
      <c r="G3144" s="125" t="s">
        <v>13239</v>
      </c>
      <c r="H3144" s="261" t="s">
        <v>15156</v>
      </c>
      <c r="I3144" s="238" t="s">
        <v>1936</v>
      </c>
      <c r="J3144" s="239" t="s">
        <v>11444</v>
      </c>
      <c r="K3144" s="255" t="s">
        <v>15483</v>
      </c>
    </row>
    <row r="3145" spans="1:11" ht="51" hidden="1" x14ac:dyDescent="0.2">
      <c r="A3145" s="136">
        <v>3144</v>
      </c>
      <c r="B3145" s="293" t="s">
        <v>14382</v>
      </c>
      <c r="C3145" s="294" t="s">
        <v>3852</v>
      </c>
      <c r="D3145" s="298" t="s">
        <v>1174</v>
      </c>
      <c r="E3145" s="298" t="s">
        <v>827</v>
      </c>
      <c r="F3145" s="298" t="s">
        <v>3032</v>
      </c>
      <c r="G3145" s="125" t="s">
        <v>13239</v>
      </c>
      <c r="H3145" s="260" t="s">
        <v>15157</v>
      </c>
      <c r="I3145" s="238" t="s">
        <v>10706</v>
      </c>
      <c r="J3145" s="239" t="s">
        <v>11444</v>
      </c>
      <c r="K3145" s="255" t="s">
        <v>15484</v>
      </c>
    </row>
    <row r="3146" spans="1:11" ht="51" hidden="1" x14ac:dyDescent="0.2">
      <c r="A3146" s="136">
        <v>3145</v>
      </c>
      <c r="B3146" s="293" t="s">
        <v>13301</v>
      </c>
      <c r="C3146" s="294" t="s">
        <v>1515</v>
      </c>
      <c r="D3146" s="298" t="s">
        <v>13252</v>
      </c>
      <c r="E3146" s="298" t="s">
        <v>827</v>
      </c>
      <c r="F3146" s="298" t="s">
        <v>3032</v>
      </c>
      <c r="G3146" s="125" t="s">
        <v>13239</v>
      </c>
      <c r="H3146" s="261" t="s">
        <v>14543</v>
      </c>
      <c r="I3146" s="238" t="s">
        <v>13424</v>
      </c>
      <c r="J3146" s="239" t="s">
        <v>11444</v>
      </c>
      <c r="K3146" s="255" t="s">
        <v>15485</v>
      </c>
    </row>
    <row r="3147" spans="1:11" ht="51" hidden="1" x14ac:dyDescent="0.2">
      <c r="A3147" s="136">
        <v>3146</v>
      </c>
      <c r="B3147" s="293" t="s">
        <v>14383</v>
      </c>
      <c r="C3147" s="294" t="s">
        <v>14384</v>
      </c>
      <c r="D3147" s="298" t="s">
        <v>13252</v>
      </c>
      <c r="E3147" s="298" t="s">
        <v>1048</v>
      </c>
      <c r="F3147" s="298" t="s">
        <v>3032</v>
      </c>
      <c r="G3147" s="125" t="s">
        <v>13239</v>
      </c>
      <c r="H3147" s="261" t="s">
        <v>14544</v>
      </c>
      <c r="I3147" s="238" t="s">
        <v>4824</v>
      </c>
      <c r="J3147" s="239" t="s">
        <v>11444</v>
      </c>
      <c r="K3147" s="255" t="s">
        <v>15486</v>
      </c>
    </row>
    <row r="3148" spans="1:11" ht="51" hidden="1" x14ac:dyDescent="0.2">
      <c r="A3148" s="136">
        <v>3147</v>
      </c>
      <c r="B3148" s="293" t="s">
        <v>14385</v>
      </c>
      <c r="C3148" s="294" t="s">
        <v>14386</v>
      </c>
      <c r="D3148" s="298" t="s">
        <v>1174</v>
      </c>
      <c r="E3148" s="298" t="s">
        <v>1048</v>
      </c>
      <c r="F3148" s="298" t="s">
        <v>3032</v>
      </c>
      <c r="G3148" s="125" t="s">
        <v>13239</v>
      </c>
      <c r="H3148" s="260" t="s">
        <v>15158</v>
      </c>
      <c r="I3148" s="238" t="s">
        <v>13429</v>
      </c>
      <c r="J3148" s="239" t="s">
        <v>11444</v>
      </c>
      <c r="K3148" s="255" t="s">
        <v>15487</v>
      </c>
    </row>
    <row r="3149" spans="1:11" ht="51" hidden="1" x14ac:dyDescent="0.2">
      <c r="A3149" s="136">
        <v>3148</v>
      </c>
      <c r="B3149" s="293" t="s">
        <v>5482</v>
      </c>
      <c r="C3149" s="294" t="s">
        <v>10268</v>
      </c>
      <c r="D3149" s="298" t="s">
        <v>1774</v>
      </c>
      <c r="E3149" s="298" t="s">
        <v>1048</v>
      </c>
      <c r="F3149" s="298" t="s">
        <v>3032</v>
      </c>
      <c r="G3149" s="125" t="s">
        <v>13239</v>
      </c>
      <c r="H3149" s="263" t="s">
        <v>14545</v>
      </c>
      <c r="I3149" s="238" t="s">
        <v>13429</v>
      </c>
      <c r="J3149" s="239" t="s">
        <v>11444</v>
      </c>
      <c r="K3149" s="255" t="s">
        <v>15488</v>
      </c>
    </row>
    <row r="3150" spans="1:11" ht="51" hidden="1" x14ac:dyDescent="0.2">
      <c r="A3150" s="136">
        <v>3149</v>
      </c>
      <c r="B3150" s="293" t="s">
        <v>14387</v>
      </c>
      <c r="C3150" s="294" t="s">
        <v>14388</v>
      </c>
      <c r="D3150" s="298" t="s">
        <v>1058</v>
      </c>
      <c r="E3150" s="298" t="s">
        <v>827</v>
      </c>
      <c r="F3150" s="298" t="s">
        <v>3032</v>
      </c>
      <c r="G3150" s="125" t="s">
        <v>13239</v>
      </c>
      <c r="H3150" s="261" t="s">
        <v>14546</v>
      </c>
      <c r="I3150" s="238" t="s">
        <v>1823</v>
      </c>
      <c r="J3150" s="239" t="s">
        <v>11444</v>
      </c>
      <c r="K3150" s="255" t="s">
        <v>15489</v>
      </c>
    </row>
    <row r="3151" spans="1:11" ht="51" hidden="1" x14ac:dyDescent="0.2">
      <c r="A3151" s="136">
        <v>3150</v>
      </c>
      <c r="B3151" s="293" t="s">
        <v>14390</v>
      </c>
      <c r="C3151" s="294" t="s">
        <v>14391</v>
      </c>
      <c r="D3151" s="298" t="s">
        <v>1058</v>
      </c>
      <c r="E3151" s="298" t="s">
        <v>827</v>
      </c>
      <c r="F3151" s="298" t="s">
        <v>3032</v>
      </c>
      <c r="G3151" s="125" t="s">
        <v>13239</v>
      </c>
      <c r="H3151" s="261" t="s">
        <v>14549</v>
      </c>
      <c r="I3151" s="238" t="s">
        <v>1816</v>
      </c>
      <c r="J3151" s="239" t="s">
        <v>11444</v>
      </c>
      <c r="K3151" s="255" t="s">
        <v>15490</v>
      </c>
    </row>
    <row r="3152" spans="1:11" ht="51" hidden="1" x14ac:dyDescent="0.2">
      <c r="A3152" s="136">
        <v>3151</v>
      </c>
      <c r="B3152" s="293" t="s">
        <v>8131</v>
      </c>
      <c r="C3152" s="294" t="s">
        <v>11614</v>
      </c>
      <c r="D3152" s="298" t="s">
        <v>1411</v>
      </c>
      <c r="E3152" s="298" t="s">
        <v>827</v>
      </c>
      <c r="F3152" s="298" t="s">
        <v>3032</v>
      </c>
      <c r="G3152" s="125" t="s">
        <v>13239</v>
      </c>
      <c r="H3152" s="261" t="s">
        <v>14548</v>
      </c>
      <c r="I3152" s="238" t="s">
        <v>1353</v>
      </c>
      <c r="J3152" s="239" t="s">
        <v>11444</v>
      </c>
      <c r="K3152" s="255" t="s">
        <v>15491</v>
      </c>
    </row>
    <row r="3153" spans="1:11" ht="51" hidden="1" x14ac:dyDescent="0.2">
      <c r="A3153" s="136">
        <v>3152</v>
      </c>
      <c r="B3153" s="293" t="s">
        <v>14389</v>
      </c>
      <c r="C3153" s="294" t="s">
        <v>7235</v>
      </c>
      <c r="D3153" s="298" t="s">
        <v>1407</v>
      </c>
      <c r="E3153" s="298" t="s">
        <v>827</v>
      </c>
      <c r="F3153" s="298" t="s">
        <v>3032</v>
      </c>
      <c r="G3153" s="125" t="s">
        <v>13239</v>
      </c>
      <c r="H3153" s="264" t="s">
        <v>14547</v>
      </c>
      <c r="I3153" s="238" t="s">
        <v>14601</v>
      </c>
      <c r="J3153" s="239" t="s">
        <v>11444</v>
      </c>
      <c r="K3153" s="255" t="s">
        <v>15492</v>
      </c>
    </row>
    <row r="3154" spans="1:11" ht="51" hidden="1" x14ac:dyDescent="0.2">
      <c r="A3154" s="136">
        <v>3153</v>
      </c>
      <c r="B3154" s="293" t="s">
        <v>14392</v>
      </c>
      <c r="C3154" s="294" t="s">
        <v>14393</v>
      </c>
      <c r="D3154" s="298" t="s">
        <v>1132</v>
      </c>
      <c r="E3154" s="298" t="s">
        <v>1048</v>
      </c>
      <c r="F3154" s="298" t="s">
        <v>3032</v>
      </c>
      <c r="G3154" s="125" t="s">
        <v>13239</v>
      </c>
      <c r="H3154" s="260" t="s">
        <v>14550</v>
      </c>
      <c r="I3154" s="238" t="s">
        <v>2256</v>
      </c>
      <c r="J3154" s="239" t="s">
        <v>11444</v>
      </c>
      <c r="K3154" s="255" t="s">
        <v>15493</v>
      </c>
    </row>
    <row r="3155" spans="1:11" ht="51" hidden="1" x14ac:dyDescent="0.2">
      <c r="A3155" s="136">
        <v>3154</v>
      </c>
      <c r="B3155" s="293" t="s">
        <v>3244</v>
      </c>
      <c r="C3155" s="294" t="s">
        <v>6153</v>
      </c>
      <c r="D3155" s="298" t="s">
        <v>1407</v>
      </c>
      <c r="E3155" s="298" t="s">
        <v>827</v>
      </c>
      <c r="F3155" s="298" t="s">
        <v>3032</v>
      </c>
      <c r="G3155" s="125" t="s">
        <v>13239</v>
      </c>
      <c r="H3155" s="261" t="s">
        <v>14551</v>
      </c>
      <c r="I3155" s="238" t="s">
        <v>14602</v>
      </c>
      <c r="J3155" s="239" t="s">
        <v>11444</v>
      </c>
      <c r="K3155" s="255" t="s">
        <v>15494</v>
      </c>
    </row>
    <row r="3156" spans="1:11" ht="51" hidden="1" x14ac:dyDescent="0.2">
      <c r="A3156" s="136">
        <v>3155</v>
      </c>
      <c r="B3156" s="293" t="s">
        <v>14394</v>
      </c>
      <c r="C3156" s="294" t="s">
        <v>14395</v>
      </c>
      <c r="D3156" s="298" t="s">
        <v>1058</v>
      </c>
      <c r="E3156" s="298" t="s">
        <v>1048</v>
      </c>
      <c r="F3156" s="298" t="s">
        <v>3032</v>
      </c>
      <c r="G3156" s="125" t="s">
        <v>13239</v>
      </c>
      <c r="H3156" s="261" t="s">
        <v>15159</v>
      </c>
      <c r="I3156" s="238" t="s">
        <v>13904</v>
      </c>
      <c r="J3156" s="239" t="s">
        <v>11444</v>
      </c>
      <c r="K3156" s="255" t="s">
        <v>15495</v>
      </c>
    </row>
    <row r="3157" spans="1:11" ht="51" hidden="1" x14ac:dyDescent="0.2">
      <c r="A3157" s="136">
        <v>3156</v>
      </c>
      <c r="B3157" s="293" t="s">
        <v>2443</v>
      </c>
      <c r="C3157" s="294" t="s">
        <v>14396</v>
      </c>
      <c r="D3157" s="298" t="s">
        <v>1407</v>
      </c>
      <c r="E3157" s="298" t="s">
        <v>1048</v>
      </c>
      <c r="F3157" s="298" t="s">
        <v>3032</v>
      </c>
      <c r="G3157" s="125" t="s">
        <v>13239</v>
      </c>
      <c r="H3157" s="260" t="s">
        <v>14552</v>
      </c>
      <c r="I3157" s="238" t="s">
        <v>4376</v>
      </c>
      <c r="J3157" s="239" t="s">
        <v>11444</v>
      </c>
      <c r="K3157" s="255" t="s">
        <v>15496</v>
      </c>
    </row>
    <row r="3158" spans="1:11" ht="51" hidden="1" x14ac:dyDescent="0.2">
      <c r="A3158" s="136">
        <v>3157</v>
      </c>
      <c r="B3158" s="293" t="s">
        <v>14397</v>
      </c>
      <c r="C3158" s="294" t="s">
        <v>14398</v>
      </c>
      <c r="D3158" s="298" t="s">
        <v>1380</v>
      </c>
      <c r="E3158" s="298" t="s">
        <v>1048</v>
      </c>
      <c r="F3158" s="298" t="s">
        <v>3032</v>
      </c>
      <c r="G3158" s="125" t="s">
        <v>13239</v>
      </c>
      <c r="H3158" s="261" t="s">
        <v>14553</v>
      </c>
      <c r="I3158" s="238" t="s">
        <v>13422</v>
      </c>
      <c r="J3158" s="239" t="s">
        <v>11444</v>
      </c>
      <c r="K3158" s="255" t="s">
        <v>15497</v>
      </c>
    </row>
    <row r="3159" spans="1:11" ht="51" hidden="1" x14ac:dyDescent="0.2">
      <c r="A3159" s="136">
        <v>3158</v>
      </c>
      <c r="B3159" s="293" t="s">
        <v>14399</v>
      </c>
      <c r="C3159" s="294" t="s">
        <v>14400</v>
      </c>
      <c r="D3159" s="298" t="s">
        <v>1039</v>
      </c>
      <c r="E3159" s="298" t="s">
        <v>1048</v>
      </c>
      <c r="F3159" s="298" t="s">
        <v>3032</v>
      </c>
      <c r="G3159" s="125" t="s">
        <v>13239</v>
      </c>
      <c r="H3159" s="263" t="s">
        <v>14554</v>
      </c>
      <c r="I3159" s="238" t="s">
        <v>14603</v>
      </c>
      <c r="J3159" s="239" t="s">
        <v>11444</v>
      </c>
      <c r="K3159" s="255" t="s">
        <v>15498</v>
      </c>
    </row>
    <row r="3160" spans="1:11" ht="51" hidden="1" x14ac:dyDescent="0.2">
      <c r="A3160" s="136">
        <v>3159</v>
      </c>
      <c r="B3160" s="293" t="s">
        <v>14403</v>
      </c>
      <c r="C3160" s="294" t="s">
        <v>11645</v>
      </c>
      <c r="D3160" s="298" t="s">
        <v>1606</v>
      </c>
      <c r="E3160" s="298" t="s">
        <v>1048</v>
      </c>
      <c r="F3160" s="298" t="s">
        <v>3032</v>
      </c>
      <c r="G3160" s="125" t="s">
        <v>13239</v>
      </c>
      <c r="H3160" s="260" t="s">
        <v>15160</v>
      </c>
      <c r="I3160" s="238" t="s">
        <v>4445</v>
      </c>
      <c r="J3160" s="239" t="s">
        <v>11444</v>
      </c>
      <c r="K3160" s="255" t="s">
        <v>15499</v>
      </c>
    </row>
    <row r="3161" spans="1:11" ht="51" hidden="1" x14ac:dyDescent="0.2">
      <c r="A3161" s="136">
        <v>3160</v>
      </c>
      <c r="B3161" s="293" t="s">
        <v>14401</v>
      </c>
      <c r="C3161" s="294" t="s">
        <v>14402</v>
      </c>
      <c r="D3161" s="298" t="s">
        <v>1058</v>
      </c>
      <c r="E3161" s="298" t="s">
        <v>1048</v>
      </c>
      <c r="F3161" s="298" t="s">
        <v>3032</v>
      </c>
      <c r="G3161" s="125" t="s">
        <v>13239</v>
      </c>
      <c r="H3161" s="264" t="s">
        <v>14555</v>
      </c>
      <c r="I3161" s="238" t="s">
        <v>14241</v>
      </c>
      <c r="J3161" s="239" t="s">
        <v>11444</v>
      </c>
      <c r="K3161" s="255" t="s">
        <v>15500</v>
      </c>
    </row>
    <row r="3162" spans="1:11" ht="51" hidden="1" x14ac:dyDescent="0.2">
      <c r="A3162" s="136">
        <v>3161</v>
      </c>
      <c r="B3162" s="293" t="s">
        <v>13556</v>
      </c>
      <c r="C3162" s="294" t="s">
        <v>14404</v>
      </c>
      <c r="D3162" s="298" t="s">
        <v>1774</v>
      </c>
      <c r="E3162" s="298" t="s">
        <v>1048</v>
      </c>
      <c r="F3162" s="298" t="s">
        <v>3032</v>
      </c>
      <c r="G3162" s="125" t="s">
        <v>13239</v>
      </c>
      <c r="H3162" s="260" t="s">
        <v>14556</v>
      </c>
      <c r="I3162" s="238" t="s">
        <v>1936</v>
      </c>
      <c r="J3162" s="239" t="s">
        <v>11444</v>
      </c>
      <c r="K3162" s="255" t="s">
        <v>15501</v>
      </c>
    </row>
    <row r="3163" spans="1:11" ht="51" hidden="1" x14ac:dyDescent="0.2">
      <c r="A3163" s="136">
        <v>3162</v>
      </c>
      <c r="B3163" s="293" t="s">
        <v>14406</v>
      </c>
      <c r="C3163" s="294" t="s">
        <v>3193</v>
      </c>
      <c r="D3163" s="298" t="s">
        <v>1062</v>
      </c>
      <c r="E3163" s="298" t="s">
        <v>1048</v>
      </c>
      <c r="F3163" s="298" t="s">
        <v>3032</v>
      </c>
      <c r="G3163" s="125" t="s">
        <v>13239</v>
      </c>
      <c r="H3163" s="261" t="s">
        <v>15161</v>
      </c>
      <c r="I3163" s="238" t="s">
        <v>1891</v>
      </c>
      <c r="J3163" s="239" t="s">
        <v>11444</v>
      </c>
      <c r="K3163" s="255" t="s">
        <v>15502</v>
      </c>
    </row>
    <row r="3164" spans="1:11" ht="51" hidden="1" x14ac:dyDescent="0.2">
      <c r="A3164" s="136">
        <v>3163</v>
      </c>
      <c r="B3164" s="293" t="s">
        <v>14405</v>
      </c>
      <c r="C3164" s="294" t="s">
        <v>1388</v>
      </c>
      <c r="D3164" s="298" t="s">
        <v>1047</v>
      </c>
      <c r="E3164" s="298" t="s">
        <v>1048</v>
      </c>
      <c r="F3164" s="298" t="s">
        <v>3032</v>
      </c>
      <c r="G3164" s="125" t="s">
        <v>13239</v>
      </c>
      <c r="H3164" s="261" t="s">
        <v>14557</v>
      </c>
      <c r="I3164" s="238" t="s">
        <v>1823</v>
      </c>
      <c r="J3164" s="239" t="s">
        <v>11444</v>
      </c>
      <c r="K3164" s="255" t="s">
        <v>15503</v>
      </c>
    </row>
    <row r="3165" spans="1:11" ht="51" hidden="1" x14ac:dyDescent="0.2">
      <c r="A3165" s="136">
        <v>3164</v>
      </c>
      <c r="B3165" s="293" t="s">
        <v>14407</v>
      </c>
      <c r="C3165" s="294" t="s">
        <v>14408</v>
      </c>
      <c r="D3165" s="298" t="s">
        <v>1606</v>
      </c>
      <c r="E3165" s="298" t="s">
        <v>827</v>
      </c>
      <c r="F3165" s="298" t="s">
        <v>3032</v>
      </c>
      <c r="G3165" s="125" t="s">
        <v>13239</v>
      </c>
      <c r="H3165" s="260" t="s">
        <v>15162</v>
      </c>
      <c r="I3165" s="238" t="s">
        <v>2404</v>
      </c>
      <c r="J3165" s="239" t="s">
        <v>11444</v>
      </c>
      <c r="K3165" s="255" t="s">
        <v>15504</v>
      </c>
    </row>
    <row r="3166" spans="1:11" ht="51" hidden="1" x14ac:dyDescent="0.2">
      <c r="A3166" s="136">
        <v>3165</v>
      </c>
      <c r="B3166" s="293" t="s">
        <v>11088</v>
      </c>
      <c r="C3166" s="294" t="s">
        <v>14409</v>
      </c>
      <c r="D3166" s="298" t="s">
        <v>1907</v>
      </c>
      <c r="E3166" s="298" t="s">
        <v>1048</v>
      </c>
      <c r="F3166" s="298" t="s">
        <v>3032</v>
      </c>
      <c r="G3166" s="125" t="s">
        <v>13239</v>
      </c>
      <c r="H3166" s="263" t="s">
        <v>15163</v>
      </c>
      <c r="I3166" s="238" t="s">
        <v>4602</v>
      </c>
      <c r="J3166" s="239" t="s">
        <v>11444</v>
      </c>
      <c r="K3166" s="255" t="s">
        <v>15505</v>
      </c>
    </row>
    <row r="3167" spans="1:11" ht="51" hidden="1" x14ac:dyDescent="0.2">
      <c r="A3167" s="136">
        <v>3166</v>
      </c>
      <c r="B3167" s="293" t="s">
        <v>14410</v>
      </c>
      <c r="C3167" s="294" t="s">
        <v>14411</v>
      </c>
      <c r="D3167" s="298" t="s">
        <v>1139</v>
      </c>
      <c r="E3167" s="298" t="s">
        <v>1048</v>
      </c>
      <c r="F3167" s="298" t="s">
        <v>3032</v>
      </c>
      <c r="G3167" s="125" t="s">
        <v>13239</v>
      </c>
      <c r="H3167" s="266" t="s">
        <v>14558</v>
      </c>
      <c r="I3167" s="238" t="s">
        <v>4378</v>
      </c>
      <c r="J3167" s="239" t="s">
        <v>11444</v>
      </c>
      <c r="K3167" s="255" t="s">
        <v>15506</v>
      </c>
    </row>
    <row r="3168" spans="1:11" ht="51" hidden="1" x14ac:dyDescent="0.2">
      <c r="A3168" s="136">
        <v>3167</v>
      </c>
      <c r="B3168" s="293" t="s">
        <v>14412</v>
      </c>
      <c r="C3168" s="294" t="s">
        <v>14413</v>
      </c>
      <c r="D3168" s="298" t="s">
        <v>1407</v>
      </c>
      <c r="E3168" s="298" t="s">
        <v>827</v>
      </c>
      <c r="F3168" s="298" t="s">
        <v>3032</v>
      </c>
      <c r="G3168" s="125" t="s">
        <v>13239</v>
      </c>
      <c r="H3168" s="260" t="s">
        <v>14559</v>
      </c>
      <c r="I3168" s="238" t="s">
        <v>11148</v>
      </c>
      <c r="J3168" s="239" t="s">
        <v>11444</v>
      </c>
      <c r="K3168" s="255" t="s">
        <v>15507</v>
      </c>
    </row>
    <row r="3169" spans="1:11" ht="51" hidden="1" x14ac:dyDescent="0.2">
      <c r="A3169" s="136">
        <v>3168</v>
      </c>
      <c r="B3169" s="293" t="s">
        <v>14420</v>
      </c>
      <c r="C3169" s="294" t="s">
        <v>14421</v>
      </c>
      <c r="D3169" s="298" t="s">
        <v>1058</v>
      </c>
      <c r="E3169" s="298" t="s">
        <v>1048</v>
      </c>
      <c r="F3169" s="298" t="s">
        <v>3032</v>
      </c>
      <c r="G3169" s="125" t="s">
        <v>13239</v>
      </c>
      <c r="H3169" s="263" t="s">
        <v>14561</v>
      </c>
      <c r="I3169" s="238" t="s">
        <v>10635</v>
      </c>
      <c r="J3169" s="239" t="s">
        <v>11444</v>
      </c>
      <c r="K3169" s="255" t="s">
        <v>15508</v>
      </c>
    </row>
    <row r="3170" spans="1:11" ht="51" hidden="1" x14ac:dyDescent="0.2">
      <c r="A3170" s="136">
        <v>3169</v>
      </c>
      <c r="B3170" s="293" t="s">
        <v>11602</v>
      </c>
      <c r="C3170" s="294" t="s">
        <v>14416</v>
      </c>
      <c r="D3170" s="298" t="s">
        <v>1058</v>
      </c>
      <c r="E3170" s="298" t="s">
        <v>1048</v>
      </c>
      <c r="F3170" s="298" t="s">
        <v>3032</v>
      </c>
      <c r="G3170" s="125" t="s">
        <v>13239</v>
      </c>
      <c r="H3170" s="266" t="s">
        <v>15164</v>
      </c>
      <c r="I3170" s="238" t="s">
        <v>2175</v>
      </c>
      <c r="J3170" s="239" t="s">
        <v>11444</v>
      </c>
      <c r="K3170" s="255" t="s">
        <v>15509</v>
      </c>
    </row>
    <row r="3171" spans="1:11" ht="51" hidden="1" x14ac:dyDescent="0.2">
      <c r="A3171" s="136">
        <v>3170</v>
      </c>
      <c r="B3171" s="293" t="s">
        <v>7982</v>
      </c>
      <c r="C3171" s="294" t="s">
        <v>14417</v>
      </c>
      <c r="D3171" s="298" t="s">
        <v>1139</v>
      </c>
      <c r="E3171" s="298" t="s">
        <v>1048</v>
      </c>
      <c r="F3171" s="298" t="s">
        <v>3032</v>
      </c>
      <c r="G3171" s="125" t="s">
        <v>13239</v>
      </c>
      <c r="H3171" s="263" t="s">
        <v>14560</v>
      </c>
      <c r="I3171" s="238" t="s">
        <v>4599</v>
      </c>
      <c r="J3171" s="239" t="s">
        <v>11444</v>
      </c>
      <c r="K3171" s="255" t="s">
        <v>15510</v>
      </c>
    </row>
    <row r="3172" spans="1:11" ht="51" hidden="1" x14ac:dyDescent="0.2">
      <c r="A3172" s="136">
        <v>3171</v>
      </c>
      <c r="B3172" s="293" t="s">
        <v>14418</v>
      </c>
      <c r="C3172" s="294" t="s">
        <v>14419</v>
      </c>
      <c r="D3172" s="298" t="s">
        <v>1380</v>
      </c>
      <c r="E3172" s="298" t="s">
        <v>1048</v>
      </c>
      <c r="F3172" s="298" t="s">
        <v>3032</v>
      </c>
      <c r="G3172" s="125" t="s">
        <v>13239</v>
      </c>
      <c r="H3172" s="260" t="s">
        <v>15165</v>
      </c>
      <c r="I3172" s="238" t="s">
        <v>2246</v>
      </c>
      <c r="J3172" s="239" t="s">
        <v>11444</v>
      </c>
      <c r="K3172" s="255" t="s">
        <v>15511</v>
      </c>
    </row>
    <row r="3173" spans="1:11" ht="51" hidden="1" x14ac:dyDescent="0.2">
      <c r="A3173" s="136">
        <v>3172</v>
      </c>
      <c r="B3173" s="293" t="s">
        <v>14414</v>
      </c>
      <c r="C3173" s="294" t="s">
        <v>14415</v>
      </c>
      <c r="D3173" s="298" t="s">
        <v>1058</v>
      </c>
      <c r="E3173" s="298" t="s">
        <v>1048</v>
      </c>
      <c r="F3173" s="298" t="s">
        <v>3032</v>
      </c>
      <c r="G3173" s="125" t="s">
        <v>13239</v>
      </c>
      <c r="H3173" s="263" t="s">
        <v>15166</v>
      </c>
      <c r="I3173" s="238" t="s">
        <v>2010</v>
      </c>
      <c r="J3173" s="239" t="s">
        <v>11444</v>
      </c>
      <c r="K3173" s="255" t="s">
        <v>15512</v>
      </c>
    </row>
    <row r="3174" spans="1:11" ht="51" hidden="1" x14ac:dyDescent="0.2">
      <c r="A3174" s="136">
        <v>3173</v>
      </c>
      <c r="B3174" s="293" t="s">
        <v>14425</v>
      </c>
      <c r="C3174" s="294" t="s">
        <v>14426</v>
      </c>
      <c r="D3174" s="298" t="s">
        <v>1774</v>
      </c>
      <c r="E3174" s="298" t="s">
        <v>1048</v>
      </c>
      <c r="F3174" s="298" t="s">
        <v>3032</v>
      </c>
      <c r="G3174" s="125" t="s">
        <v>13239</v>
      </c>
      <c r="H3174" s="260" t="s">
        <v>14564</v>
      </c>
      <c r="I3174" s="238" t="s">
        <v>2542</v>
      </c>
      <c r="J3174" s="239" t="s">
        <v>11444</v>
      </c>
      <c r="K3174" s="255" t="s">
        <v>15513</v>
      </c>
    </row>
    <row r="3175" spans="1:11" ht="51" hidden="1" x14ac:dyDescent="0.2">
      <c r="A3175" s="136">
        <v>3174</v>
      </c>
      <c r="B3175" s="293" t="s">
        <v>14422</v>
      </c>
      <c r="C3175" s="294" t="s">
        <v>14423</v>
      </c>
      <c r="D3175" s="298" t="s">
        <v>14465</v>
      </c>
      <c r="E3175" s="298" t="s">
        <v>827</v>
      </c>
      <c r="F3175" s="298" t="s">
        <v>3032</v>
      </c>
      <c r="G3175" s="125" t="s">
        <v>13239</v>
      </c>
      <c r="H3175" s="261" t="s">
        <v>14562</v>
      </c>
      <c r="I3175" s="238" t="s">
        <v>2404</v>
      </c>
      <c r="J3175" s="239" t="s">
        <v>11444</v>
      </c>
      <c r="K3175" s="255" t="s">
        <v>15514</v>
      </c>
    </row>
    <row r="3176" spans="1:11" ht="51" hidden="1" x14ac:dyDescent="0.2">
      <c r="A3176" s="136">
        <v>3175</v>
      </c>
      <c r="B3176" s="293" t="s">
        <v>10318</v>
      </c>
      <c r="C3176" s="294" t="s">
        <v>14424</v>
      </c>
      <c r="D3176" s="298" t="s">
        <v>1174</v>
      </c>
      <c r="E3176" s="298" t="s">
        <v>1048</v>
      </c>
      <c r="F3176" s="298" t="s">
        <v>3032</v>
      </c>
      <c r="G3176" s="125" t="s">
        <v>13239</v>
      </c>
      <c r="H3176" s="261" t="s">
        <v>14563</v>
      </c>
      <c r="I3176" s="238" t="s">
        <v>4453</v>
      </c>
      <c r="J3176" s="239" t="s">
        <v>11444</v>
      </c>
      <c r="K3176" s="255" t="s">
        <v>15515</v>
      </c>
    </row>
    <row r="3177" spans="1:11" ht="51" hidden="1" x14ac:dyDescent="0.2">
      <c r="A3177" s="136">
        <v>3176</v>
      </c>
      <c r="B3177" s="293" t="s">
        <v>14427</v>
      </c>
      <c r="C3177" s="294" t="s">
        <v>7144</v>
      </c>
      <c r="D3177" s="298" t="s">
        <v>1047</v>
      </c>
      <c r="E3177" s="298" t="s">
        <v>1048</v>
      </c>
      <c r="F3177" s="298" t="s">
        <v>3032</v>
      </c>
      <c r="G3177" s="125" t="s">
        <v>13239</v>
      </c>
      <c r="H3177" s="260" t="s">
        <v>14565</v>
      </c>
      <c r="I3177" s="238" t="s">
        <v>1807</v>
      </c>
      <c r="J3177" s="239" t="s">
        <v>11444</v>
      </c>
      <c r="K3177" s="255" t="s">
        <v>15516</v>
      </c>
    </row>
    <row r="3178" spans="1:11" ht="51" hidden="1" x14ac:dyDescent="0.2">
      <c r="A3178" s="136">
        <v>3177</v>
      </c>
      <c r="B3178" s="293" t="s">
        <v>14428</v>
      </c>
      <c r="C3178" s="294" t="s">
        <v>10822</v>
      </c>
      <c r="D3178" s="298" t="s">
        <v>1149</v>
      </c>
      <c r="E3178" s="298" t="s">
        <v>827</v>
      </c>
      <c r="F3178" s="298" t="s">
        <v>3032</v>
      </c>
      <c r="G3178" s="125" t="s">
        <v>13239</v>
      </c>
      <c r="H3178" s="266" t="s">
        <v>14566</v>
      </c>
      <c r="I3178" s="238" t="s">
        <v>2404</v>
      </c>
      <c r="J3178" s="239" t="s">
        <v>11444</v>
      </c>
      <c r="K3178" s="255" t="s">
        <v>15517</v>
      </c>
    </row>
    <row r="3179" spans="1:11" ht="51" hidden="1" x14ac:dyDescent="0.2">
      <c r="A3179" s="136">
        <v>3178</v>
      </c>
      <c r="B3179" s="293" t="s">
        <v>14429</v>
      </c>
      <c r="C3179" s="294" t="s">
        <v>14430</v>
      </c>
      <c r="D3179" s="298" t="s">
        <v>1058</v>
      </c>
      <c r="E3179" s="298" t="s">
        <v>1048</v>
      </c>
      <c r="F3179" s="298" t="s">
        <v>3032</v>
      </c>
      <c r="G3179" s="125" t="s">
        <v>13239</v>
      </c>
      <c r="H3179" s="266" t="s">
        <v>14567</v>
      </c>
      <c r="I3179" s="238" t="s">
        <v>2713</v>
      </c>
      <c r="J3179" s="239" t="s">
        <v>11444</v>
      </c>
      <c r="K3179" s="255" t="s">
        <v>15518</v>
      </c>
    </row>
    <row r="3180" spans="1:11" ht="51" hidden="1" x14ac:dyDescent="0.2">
      <c r="A3180" s="136">
        <v>3179</v>
      </c>
      <c r="B3180" s="293" t="s">
        <v>14431</v>
      </c>
      <c r="C3180" s="294" t="s">
        <v>14432</v>
      </c>
      <c r="D3180" s="298" t="s">
        <v>1058</v>
      </c>
      <c r="E3180" s="298" t="s">
        <v>827</v>
      </c>
      <c r="F3180" s="298" t="s">
        <v>3032</v>
      </c>
      <c r="G3180" s="125" t="s">
        <v>13239</v>
      </c>
      <c r="H3180" s="260" t="s">
        <v>14568</v>
      </c>
      <c r="I3180" s="238" t="s">
        <v>2122</v>
      </c>
      <c r="J3180" s="239" t="s">
        <v>11444</v>
      </c>
      <c r="K3180" s="255" t="s">
        <v>15519</v>
      </c>
    </row>
    <row r="3181" spans="1:11" ht="51" hidden="1" x14ac:dyDescent="0.2">
      <c r="A3181" s="136">
        <v>3180</v>
      </c>
      <c r="B3181" s="293" t="s">
        <v>14433</v>
      </c>
      <c r="C3181" s="294" t="s">
        <v>3563</v>
      </c>
      <c r="D3181" s="298" t="s">
        <v>1606</v>
      </c>
      <c r="E3181" s="298" t="s">
        <v>827</v>
      </c>
      <c r="F3181" s="298" t="s">
        <v>3032</v>
      </c>
      <c r="G3181" s="125" t="s">
        <v>13239</v>
      </c>
      <c r="H3181" s="261" t="s">
        <v>14569</v>
      </c>
      <c r="I3181" s="238" t="s">
        <v>11140</v>
      </c>
      <c r="J3181" s="239" t="s">
        <v>11444</v>
      </c>
      <c r="K3181" s="255" t="s">
        <v>15520</v>
      </c>
    </row>
    <row r="3182" spans="1:11" ht="51" hidden="1" x14ac:dyDescent="0.2">
      <c r="A3182" s="136">
        <v>3181</v>
      </c>
      <c r="B3182" s="293" t="s">
        <v>14455</v>
      </c>
      <c r="C3182" s="294" t="s">
        <v>14456</v>
      </c>
      <c r="D3182" s="298" t="s">
        <v>1058</v>
      </c>
      <c r="E3182" s="298" t="s">
        <v>827</v>
      </c>
      <c r="F3182" s="298" t="s">
        <v>3032</v>
      </c>
      <c r="G3182" s="125" t="s">
        <v>13239</v>
      </c>
      <c r="H3182" s="266" t="s">
        <v>15167</v>
      </c>
      <c r="I3182" s="238" t="s">
        <v>4376</v>
      </c>
      <c r="J3182" s="239" t="s">
        <v>11444</v>
      </c>
      <c r="K3182" s="255" t="s">
        <v>15521</v>
      </c>
    </row>
    <row r="3183" spans="1:11" ht="51" hidden="1" x14ac:dyDescent="0.2">
      <c r="A3183" s="136">
        <v>3182</v>
      </c>
      <c r="B3183" s="293" t="s">
        <v>14454</v>
      </c>
      <c r="C3183" s="294" t="s">
        <v>6626</v>
      </c>
      <c r="D3183" s="298" t="s">
        <v>1058</v>
      </c>
      <c r="E3183" s="298" t="s">
        <v>827</v>
      </c>
      <c r="F3183" s="298" t="s">
        <v>3032</v>
      </c>
      <c r="G3183" s="125" t="s">
        <v>13239</v>
      </c>
      <c r="H3183" s="261" t="s">
        <v>14581</v>
      </c>
      <c r="I3183" s="238" t="s">
        <v>1891</v>
      </c>
      <c r="J3183" s="239" t="s">
        <v>11444</v>
      </c>
      <c r="K3183" s="255" t="s">
        <v>15522</v>
      </c>
    </row>
    <row r="3184" spans="1:11" ht="51" hidden="1" x14ac:dyDescent="0.2">
      <c r="A3184" s="136">
        <v>3183</v>
      </c>
      <c r="B3184" s="293" t="s">
        <v>14457</v>
      </c>
      <c r="C3184" s="294" t="s">
        <v>14458</v>
      </c>
      <c r="D3184" s="298" t="s">
        <v>1774</v>
      </c>
      <c r="E3184" s="298" t="s">
        <v>827</v>
      </c>
      <c r="F3184" s="298" t="s">
        <v>3032</v>
      </c>
      <c r="G3184" s="125" t="s">
        <v>13239</v>
      </c>
      <c r="H3184" s="261" t="s">
        <v>15168</v>
      </c>
      <c r="I3184" s="238" t="s">
        <v>117</v>
      </c>
      <c r="J3184" s="239" t="s">
        <v>11444</v>
      </c>
      <c r="K3184" s="255" t="s">
        <v>15523</v>
      </c>
    </row>
    <row r="3185" spans="1:11" ht="51" hidden="1" x14ac:dyDescent="0.2">
      <c r="A3185" s="136">
        <v>3184</v>
      </c>
      <c r="B3185" s="293" t="s">
        <v>14472</v>
      </c>
      <c r="C3185" s="294" t="s">
        <v>14473</v>
      </c>
      <c r="D3185" s="298" t="s">
        <v>1907</v>
      </c>
      <c r="E3185" s="298" t="s">
        <v>1048</v>
      </c>
      <c r="F3185" s="298" t="s">
        <v>3032</v>
      </c>
      <c r="G3185" s="125" t="s">
        <v>13239</v>
      </c>
      <c r="H3185" s="260" t="s">
        <v>14587</v>
      </c>
      <c r="I3185" s="238" t="s">
        <v>2713</v>
      </c>
      <c r="J3185" s="239" t="s">
        <v>11444</v>
      </c>
      <c r="K3185" s="255" t="s">
        <v>15524</v>
      </c>
    </row>
    <row r="3186" spans="1:11" ht="51" hidden="1" x14ac:dyDescent="0.2">
      <c r="A3186" s="136">
        <v>3185</v>
      </c>
      <c r="B3186" s="293" t="s">
        <v>14474</v>
      </c>
      <c r="C3186" s="294" t="s">
        <v>14475</v>
      </c>
      <c r="D3186" s="298" t="s">
        <v>1132</v>
      </c>
      <c r="E3186" s="298" t="s">
        <v>827</v>
      </c>
      <c r="F3186" s="298" t="s">
        <v>3032</v>
      </c>
      <c r="G3186" s="125" t="s">
        <v>13239</v>
      </c>
      <c r="H3186" s="263" t="s">
        <v>14588</v>
      </c>
      <c r="I3186" s="238" t="s">
        <v>1698</v>
      </c>
      <c r="J3186" s="239" t="s">
        <v>11444</v>
      </c>
      <c r="K3186" s="255" t="s">
        <v>15525</v>
      </c>
    </row>
    <row r="3187" spans="1:11" ht="51" hidden="1" x14ac:dyDescent="0.2">
      <c r="A3187" s="136">
        <v>3186</v>
      </c>
      <c r="B3187" s="293" t="s">
        <v>4261</v>
      </c>
      <c r="C3187" s="294" t="s">
        <v>2319</v>
      </c>
      <c r="D3187" s="298" t="s">
        <v>1132</v>
      </c>
      <c r="E3187" s="298" t="s">
        <v>827</v>
      </c>
      <c r="F3187" s="298" t="s">
        <v>3032</v>
      </c>
      <c r="G3187" s="125" t="s">
        <v>13239</v>
      </c>
      <c r="H3187" s="264" t="s">
        <v>15169</v>
      </c>
      <c r="I3187" s="238" t="s">
        <v>11355</v>
      </c>
      <c r="J3187" s="239" t="s">
        <v>11444</v>
      </c>
      <c r="K3187" s="255" t="s">
        <v>15526</v>
      </c>
    </row>
    <row r="3188" spans="1:11" ht="51" hidden="1" x14ac:dyDescent="0.2">
      <c r="A3188" s="136">
        <v>3187</v>
      </c>
      <c r="B3188" s="293" t="s">
        <v>2550</v>
      </c>
      <c r="C3188" s="294" t="s">
        <v>10790</v>
      </c>
      <c r="D3188" s="298" t="s">
        <v>1606</v>
      </c>
      <c r="E3188" s="298" t="s">
        <v>827</v>
      </c>
      <c r="F3188" s="298" t="s">
        <v>3032</v>
      </c>
      <c r="G3188" s="125" t="s">
        <v>13239</v>
      </c>
      <c r="H3188" s="260" t="s">
        <v>14589</v>
      </c>
      <c r="I3188" s="238" t="s">
        <v>2038</v>
      </c>
      <c r="J3188" s="239" t="s">
        <v>11444</v>
      </c>
      <c r="K3188" s="255" t="s">
        <v>15527</v>
      </c>
    </row>
    <row r="3189" spans="1:11" ht="51" hidden="1" x14ac:dyDescent="0.2">
      <c r="A3189" s="136">
        <v>3188</v>
      </c>
      <c r="B3189" s="293" t="s">
        <v>14434</v>
      </c>
      <c r="C3189" s="294" t="s">
        <v>14435</v>
      </c>
      <c r="D3189" s="298" t="s">
        <v>1787</v>
      </c>
      <c r="E3189" s="298" t="s">
        <v>827</v>
      </c>
      <c r="F3189" s="298" t="s">
        <v>3032</v>
      </c>
      <c r="G3189" s="125" t="s">
        <v>13239</v>
      </c>
      <c r="H3189" s="261" t="s">
        <v>14570</v>
      </c>
      <c r="I3189" s="238" t="s">
        <v>4402</v>
      </c>
      <c r="J3189" s="239" t="s">
        <v>11444</v>
      </c>
      <c r="K3189" s="255" t="s">
        <v>15528</v>
      </c>
    </row>
    <row r="3190" spans="1:11" ht="51" hidden="1" x14ac:dyDescent="0.2">
      <c r="A3190" s="136">
        <v>3189</v>
      </c>
      <c r="B3190" s="293" t="s">
        <v>14436</v>
      </c>
      <c r="C3190" s="294" t="s">
        <v>7402</v>
      </c>
      <c r="D3190" s="298" t="s">
        <v>1124</v>
      </c>
      <c r="E3190" s="298" t="s">
        <v>827</v>
      </c>
      <c r="F3190" s="298" t="s">
        <v>3032</v>
      </c>
      <c r="G3190" s="125" t="s">
        <v>13239</v>
      </c>
      <c r="H3190" s="261" t="s">
        <v>14571</v>
      </c>
      <c r="I3190" s="238" t="s">
        <v>4445</v>
      </c>
      <c r="J3190" s="239" t="s">
        <v>11444</v>
      </c>
      <c r="K3190" s="255" t="s">
        <v>15529</v>
      </c>
    </row>
    <row r="3191" spans="1:11" ht="51" hidden="1" x14ac:dyDescent="0.2">
      <c r="A3191" s="136">
        <v>3190</v>
      </c>
      <c r="B3191" s="293" t="s">
        <v>14438</v>
      </c>
      <c r="C3191" s="294" t="s">
        <v>5696</v>
      </c>
      <c r="D3191" s="298" t="s">
        <v>1039</v>
      </c>
      <c r="E3191" s="298" t="s">
        <v>827</v>
      </c>
      <c r="F3191" s="298" t="s">
        <v>3032</v>
      </c>
      <c r="G3191" s="125" t="s">
        <v>13239</v>
      </c>
      <c r="H3191" s="261" t="s">
        <v>15170</v>
      </c>
      <c r="I3191" s="238" t="s">
        <v>11140</v>
      </c>
      <c r="J3191" s="239" t="s">
        <v>11444</v>
      </c>
      <c r="K3191" s="255" t="s">
        <v>15530</v>
      </c>
    </row>
    <row r="3192" spans="1:11" ht="51" hidden="1" x14ac:dyDescent="0.2">
      <c r="A3192" s="136">
        <v>3191</v>
      </c>
      <c r="B3192" s="293" t="s">
        <v>14439</v>
      </c>
      <c r="C3192" s="294" t="s">
        <v>14440</v>
      </c>
      <c r="D3192" s="298" t="s">
        <v>1058</v>
      </c>
      <c r="E3192" s="298" t="s">
        <v>1048</v>
      </c>
      <c r="F3192" s="298" t="s">
        <v>3032</v>
      </c>
      <c r="G3192" s="125" t="s">
        <v>13239</v>
      </c>
      <c r="H3192" s="261" t="s">
        <v>14573</v>
      </c>
      <c r="I3192" s="238" t="s">
        <v>4402</v>
      </c>
      <c r="J3192" s="239" t="s">
        <v>11444</v>
      </c>
      <c r="K3192" s="255" t="s">
        <v>15531</v>
      </c>
    </row>
    <row r="3193" spans="1:11" ht="51" hidden="1" x14ac:dyDescent="0.2">
      <c r="A3193" s="136">
        <v>3192</v>
      </c>
      <c r="B3193" s="293" t="s">
        <v>14441</v>
      </c>
      <c r="C3193" s="294" t="s">
        <v>10856</v>
      </c>
      <c r="D3193" s="298" t="s">
        <v>1407</v>
      </c>
      <c r="E3193" s="298" t="s">
        <v>1048</v>
      </c>
      <c r="F3193" s="298" t="s">
        <v>3032</v>
      </c>
      <c r="G3193" s="125" t="s">
        <v>13239</v>
      </c>
      <c r="H3193" s="264" t="s">
        <v>15171</v>
      </c>
      <c r="I3193" s="238" t="s">
        <v>14601</v>
      </c>
      <c r="J3193" s="239" t="s">
        <v>11444</v>
      </c>
      <c r="K3193" s="255" t="s">
        <v>15532</v>
      </c>
    </row>
    <row r="3194" spans="1:11" ht="51" hidden="1" x14ac:dyDescent="0.2">
      <c r="A3194" s="136">
        <v>3193</v>
      </c>
      <c r="B3194" s="293" t="s">
        <v>14445</v>
      </c>
      <c r="C3194" s="294" t="s">
        <v>14446</v>
      </c>
      <c r="D3194" s="298" t="s">
        <v>1058</v>
      </c>
      <c r="E3194" s="298" t="s">
        <v>827</v>
      </c>
      <c r="F3194" s="298" t="s">
        <v>3032</v>
      </c>
      <c r="G3194" s="125" t="s">
        <v>13239</v>
      </c>
      <c r="H3194" s="263" t="s">
        <v>14576</v>
      </c>
      <c r="I3194" s="238" t="s">
        <v>11140</v>
      </c>
      <c r="J3194" s="239" t="s">
        <v>11444</v>
      </c>
      <c r="K3194" s="255" t="s">
        <v>15533</v>
      </c>
    </row>
    <row r="3195" spans="1:11" ht="51" hidden="1" x14ac:dyDescent="0.2">
      <c r="A3195" s="136">
        <v>3194</v>
      </c>
      <c r="B3195" s="293" t="s">
        <v>14443</v>
      </c>
      <c r="C3195" s="294" t="s">
        <v>14444</v>
      </c>
      <c r="D3195" s="298" t="s">
        <v>1058</v>
      </c>
      <c r="E3195" s="298" t="s">
        <v>827</v>
      </c>
      <c r="F3195" s="298" t="s">
        <v>3032</v>
      </c>
      <c r="G3195" s="125" t="s">
        <v>13239</v>
      </c>
      <c r="H3195" s="263" t="s">
        <v>14575</v>
      </c>
      <c r="I3195" s="238" t="s">
        <v>1875</v>
      </c>
      <c r="J3195" s="239" t="s">
        <v>11444</v>
      </c>
      <c r="K3195" s="255" t="s">
        <v>15534</v>
      </c>
    </row>
    <row r="3196" spans="1:11" ht="51" hidden="1" x14ac:dyDescent="0.2">
      <c r="A3196" s="136">
        <v>3195</v>
      </c>
      <c r="B3196" s="293" t="s">
        <v>14442</v>
      </c>
      <c r="C3196" s="294" t="s">
        <v>13473</v>
      </c>
      <c r="D3196" s="298" t="s">
        <v>1062</v>
      </c>
      <c r="E3196" s="298" t="s">
        <v>827</v>
      </c>
      <c r="F3196" s="298" t="s">
        <v>3032</v>
      </c>
      <c r="G3196" s="125" t="s">
        <v>13239</v>
      </c>
      <c r="H3196" s="264" t="s">
        <v>14574</v>
      </c>
      <c r="I3196" s="238" t="s">
        <v>2246</v>
      </c>
      <c r="J3196" s="239" t="s">
        <v>11444</v>
      </c>
      <c r="K3196" s="255" t="s">
        <v>15535</v>
      </c>
    </row>
    <row r="3197" spans="1:11" ht="51" hidden="1" x14ac:dyDescent="0.2">
      <c r="A3197" s="136">
        <v>3196</v>
      </c>
      <c r="B3197" s="293" t="s">
        <v>10587</v>
      </c>
      <c r="C3197" s="294" t="s">
        <v>14437</v>
      </c>
      <c r="D3197" s="298" t="s">
        <v>1132</v>
      </c>
      <c r="E3197" s="298" t="s">
        <v>827</v>
      </c>
      <c r="F3197" s="298" t="s">
        <v>3032</v>
      </c>
      <c r="G3197" s="125" t="s">
        <v>13239</v>
      </c>
      <c r="H3197" s="267" t="s">
        <v>14572</v>
      </c>
      <c r="I3197" s="238" t="s">
        <v>369</v>
      </c>
      <c r="J3197" s="239" t="s">
        <v>11444</v>
      </c>
      <c r="K3197" s="255" t="s">
        <v>15536</v>
      </c>
    </row>
    <row r="3198" spans="1:11" ht="51" hidden="1" x14ac:dyDescent="0.2">
      <c r="A3198" s="136">
        <v>3197</v>
      </c>
      <c r="B3198" s="293" t="s">
        <v>14447</v>
      </c>
      <c r="C3198" s="294" t="s">
        <v>14448</v>
      </c>
      <c r="D3198" s="298" t="s">
        <v>1407</v>
      </c>
      <c r="E3198" s="298" t="s">
        <v>1048</v>
      </c>
      <c r="F3198" s="298" t="s">
        <v>3032</v>
      </c>
      <c r="G3198" s="125" t="s">
        <v>13239</v>
      </c>
      <c r="H3198" s="267" t="s">
        <v>14577</v>
      </c>
      <c r="I3198" s="238" t="s">
        <v>11148</v>
      </c>
      <c r="J3198" s="239" t="s">
        <v>11444</v>
      </c>
      <c r="K3198" s="255" t="s">
        <v>15537</v>
      </c>
    </row>
    <row r="3199" spans="1:11" ht="51" hidden="1" x14ac:dyDescent="0.2">
      <c r="A3199" s="136">
        <v>3198</v>
      </c>
      <c r="B3199" s="293" t="s">
        <v>14449</v>
      </c>
      <c r="C3199" s="294" t="s">
        <v>14450</v>
      </c>
      <c r="D3199" s="298" t="s">
        <v>13252</v>
      </c>
      <c r="E3199" s="298" t="s">
        <v>827</v>
      </c>
      <c r="F3199" s="298" t="s">
        <v>3032</v>
      </c>
      <c r="G3199" s="125" t="s">
        <v>13239</v>
      </c>
      <c r="H3199" s="261" t="s">
        <v>15172</v>
      </c>
      <c r="I3199" s="238" t="s">
        <v>13904</v>
      </c>
      <c r="J3199" s="239" t="s">
        <v>11444</v>
      </c>
      <c r="K3199" s="255" t="s">
        <v>15538</v>
      </c>
    </row>
    <row r="3200" spans="1:11" ht="51" hidden="1" x14ac:dyDescent="0.2">
      <c r="A3200" s="136">
        <v>3199</v>
      </c>
      <c r="B3200" s="293" t="s">
        <v>14453</v>
      </c>
      <c r="C3200" s="294" t="s">
        <v>13250</v>
      </c>
      <c r="D3200" s="298" t="s">
        <v>1606</v>
      </c>
      <c r="E3200" s="298" t="s">
        <v>827</v>
      </c>
      <c r="F3200" s="298" t="s">
        <v>3032</v>
      </c>
      <c r="G3200" s="125" t="s">
        <v>13239</v>
      </c>
      <c r="H3200" s="260" t="s">
        <v>14580</v>
      </c>
      <c r="I3200" s="238" t="s">
        <v>1968</v>
      </c>
      <c r="J3200" s="239" t="s">
        <v>11444</v>
      </c>
      <c r="K3200" s="255" t="s">
        <v>15539</v>
      </c>
    </row>
    <row r="3201" spans="1:11" ht="51" hidden="1" x14ac:dyDescent="0.2">
      <c r="A3201" s="136">
        <v>3200</v>
      </c>
      <c r="B3201" s="293" t="s">
        <v>5413</v>
      </c>
      <c r="C3201" s="294" t="s">
        <v>14452</v>
      </c>
      <c r="D3201" s="298" t="s">
        <v>1606</v>
      </c>
      <c r="E3201" s="298" t="s">
        <v>1048</v>
      </c>
      <c r="F3201" s="298" t="s">
        <v>3032</v>
      </c>
      <c r="G3201" s="125" t="s">
        <v>13239</v>
      </c>
      <c r="H3201" s="261" t="s">
        <v>14579</v>
      </c>
      <c r="I3201" s="238" t="s">
        <v>484</v>
      </c>
      <c r="J3201" s="239" t="s">
        <v>11444</v>
      </c>
      <c r="K3201" s="255" t="s">
        <v>15540</v>
      </c>
    </row>
    <row r="3202" spans="1:11" ht="25.5" hidden="1" x14ac:dyDescent="0.2">
      <c r="A3202" s="136">
        <v>3201</v>
      </c>
      <c r="B3202" s="293" t="s">
        <v>10807</v>
      </c>
      <c r="C3202" s="294" t="s">
        <v>14451</v>
      </c>
      <c r="D3202" s="298" t="s">
        <v>1132</v>
      </c>
      <c r="E3202" s="298" t="s">
        <v>1048</v>
      </c>
      <c r="F3202" s="298" t="s">
        <v>3032</v>
      </c>
      <c r="G3202" s="125" t="s">
        <v>13239</v>
      </c>
      <c r="H3202" s="260" t="s">
        <v>14578</v>
      </c>
      <c r="I3202" s="238" t="s">
        <v>2261</v>
      </c>
      <c r="J3202" s="239" t="s">
        <v>2987</v>
      </c>
      <c r="K3202" s="255" t="s">
        <v>15541</v>
      </c>
    </row>
    <row r="3203" spans="1:11" ht="51" hidden="1" x14ac:dyDescent="0.2">
      <c r="A3203" s="136">
        <v>3202</v>
      </c>
      <c r="B3203" s="293" t="s">
        <v>14459</v>
      </c>
      <c r="C3203" s="294" t="s">
        <v>14460</v>
      </c>
      <c r="D3203" s="298" t="s">
        <v>13252</v>
      </c>
      <c r="E3203" s="298" t="s">
        <v>1048</v>
      </c>
      <c r="F3203" s="298" t="s">
        <v>3032</v>
      </c>
      <c r="G3203" s="125" t="s">
        <v>13239</v>
      </c>
      <c r="H3203" s="261" t="s">
        <v>14582</v>
      </c>
      <c r="I3203" s="238" t="s">
        <v>1968</v>
      </c>
      <c r="J3203" s="239" t="s">
        <v>11444</v>
      </c>
      <c r="K3203" s="255" t="s">
        <v>15542</v>
      </c>
    </row>
    <row r="3204" spans="1:11" ht="25.5" hidden="1" x14ac:dyDescent="0.2">
      <c r="A3204" s="136">
        <v>3203</v>
      </c>
      <c r="B3204" s="293" t="s">
        <v>14461</v>
      </c>
      <c r="C3204" s="294" t="s">
        <v>14462</v>
      </c>
      <c r="D3204" s="298" t="s">
        <v>1774</v>
      </c>
      <c r="E3204" s="298" t="s">
        <v>1048</v>
      </c>
      <c r="F3204" s="298" t="s">
        <v>3032</v>
      </c>
      <c r="G3204" s="125" t="s">
        <v>13239</v>
      </c>
      <c r="H3204" s="266" t="s">
        <v>15173</v>
      </c>
      <c r="I3204" s="238" t="s">
        <v>14604</v>
      </c>
      <c r="J3204" s="239" t="s">
        <v>14605</v>
      </c>
      <c r="K3204" s="255" t="s">
        <v>15543</v>
      </c>
    </row>
    <row r="3205" spans="1:11" ht="38.25" hidden="1" x14ac:dyDescent="0.2">
      <c r="A3205" s="136">
        <v>3204</v>
      </c>
      <c r="B3205" s="293" t="s">
        <v>3771</v>
      </c>
      <c r="C3205" s="294" t="s">
        <v>14464</v>
      </c>
      <c r="D3205" s="298" t="s">
        <v>1774</v>
      </c>
      <c r="E3205" s="298" t="s">
        <v>1048</v>
      </c>
      <c r="F3205" s="298" t="s">
        <v>3032</v>
      </c>
      <c r="G3205" s="125" t="s">
        <v>13239</v>
      </c>
      <c r="H3205" s="261" t="s">
        <v>15174</v>
      </c>
      <c r="I3205" s="238" t="s">
        <v>11355</v>
      </c>
      <c r="J3205" s="239" t="s">
        <v>4924</v>
      </c>
      <c r="K3205" s="255" t="s">
        <v>15544</v>
      </c>
    </row>
    <row r="3206" spans="1:11" ht="38.25" hidden="1" x14ac:dyDescent="0.2">
      <c r="A3206" s="136">
        <v>3205</v>
      </c>
      <c r="B3206" s="293" t="s">
        <v>10846</v>
      </c>
      <c r="C3206" s="294" t="s">
        <v>14463</v>
      </c>
      <c r="D3206" s="298" t="s">
        <v>1058</v>
      </c>
      <c r="E3206" s="298" t="s">
        <v>1048</v>
      </c>
      <c r="F3206" s="298" t="s">
        <v>3032</v>
      </c>
      <c r="G3206" s="125" t="s">
        <v>13239</v>
      </c>
      <c r="H3206" s="261" t="s">
        <v>14583</v>
      </c>
      <c r="I3206" s="238" t="s">
        <v>4363</v>
      </c>
      <c r="J3206" s="239" t="s">
        <v>4924</v>
      </c>
      <c r="K3206" s="255" t="s">
        <v>15545</v>
      </c>
    </row>
    <row r="3207" spans="1:11" ht="38.25" hidden="1" x14ac:dyDescent="0.2">
      <c r="A3207" s="136">
        <v>3206</v>
      </c>
      <c r="B3207" s="293" t="s">
        <v>14466</v>
      </c>
      <c r="C3207" s="294" t="s">
        <v>14467</v>
      </c>
      <c r="D3207" s="298" t="s">
        <v>14465</v>
      </c>
      <c r="E3207" s="298" t="s">
        <v>827</v>
      </c>
      <c r="F3207" s="298" t="s">
        <v>3032</v>
      </c>
      <c r="G3207" s="125" t="s">
        <v>13239</v>
      </c>
      <c r="H3207" s="261" t="s">
        <v>14584</v>
      </c>
      <c r="I3207" s="238" t="s">
        <v>14606</v>
      </c>
      <c r="J3207" s="239" t="s">
        <v>14607</v>
      </c>
      <c r="K3207" s="255" t="s">
        <v>15546</v>
      </c>
    </row>
    <row r="3208" spans="1:11" ht="51" hidden="1" x14ac:dyDescent="0.2">
      <c r="A3208" s="136">
        <v>3207</v>
      </c>
      <c r="B3208" s="243" t="s">
        <v>14944</v>
      </c>
      <c r="C3208" s="244" t="s">
        <v>14945</v>
      </c>
      <c r="D3208" s="298" t="s">
        <v>1058</v>
      </c>
      <c r="E3208" s="298" t="s">
        <v>827</v>
      </c>
      <c r="F3208" s="298" t="s">
        <v>3032</v>
      </c>
      <c r="G3208" s="125" t="s">
        <v>13239</v>
      </c>
      <c r="H3208" s="260" t="s">
        <v>15175</v>
      </c>
      <c r="I3208" s="238" t="s">
        <v>1081</v>
      </c>
      <c r="J3208" s="239" t="s">
        <v>11444</v>
      </c>
      <c r="K3208" s="255" t="s">
        <v>15547</v>
      </c>
    </row>
    <row r="3209" spans="1:11" ht="38.25" hidden="1" x14ac:dyDescent="0.2">
      <c r="A3209" s="136">
        <v>3208</v>
      </c>
      <c r="B3209" s="243" t="s">
        <v>11044</v>
      </c>
      <c r="C3209" s="244" t="s">
        <v>11045</v>
      </c>
      <c r="D3209" s="298" t="s">
        <v>1058</v>
      </c>
      <c r="E3209" s="298" t="s">
        <v>827</v>
      </c>
      <c r="F3209" s="298" t="s">
        <v>3032</v>
      </c>
      <c r="G3209" s="125" t="s">
        <v>4357</v>
      </c>
      <c r="H3209" s="261" t="s">
        <v>15176</v>
      </c>
      <c r="I3209" s="238" t="s">
        <v>138</v>
      </c>
      <c r="J3209" s="239" t="s">
        <v>11446</v>
      </c>
      <c r="K3209" s="255" t="s">
        <v>15548</v>
      </c>
    </row>
    <row r="3210" spans="1:11" ht="51" hidden="1" x14ac:dyDescent="0.2">
      <c r="A3210" s="136">
        <v>3209</v>
      </c>
      <c r="B3210" s="293" t="s">
        <v>14468</v>
      </c>
      <c r="C3210" s="294" t="s">
        <v>14469</v>
      </c>
      <c r="D3210" s="298" t="s">
        <v>1058</v>
      </c>
      <c r="E3210" s="298" t="s">
        <v>1048</v>
      </c>
      <c r="F3210" s="298" t="s">
        <v>3032</v>
      </c>
      <c r="G3210" s="125" t="s">
        <v>13239</v>
      </c>
      <c r="H3210" s="261" t="s">
        <v>14585</v>
      </c>
      <c r="I3210" s="238" t="s">
        <v>1968</v>
      </c>
      <c r="J3210" s="239" t="s">
        <v>11444</v>
      </c>
      <c r="K3210" s="255" t="s">
        <v>15549</v>
      </c>
    </row>
    <row r="3211" spans="1:11" ht="38.25" hidden="1" x14ac:dyDescent="0.2">
      <c r="A3211" s="136">
        <v>3210</v>
      </c>
      <c r="B3211" s="293" t="s">
        <v>14470</v>
      </c>
      <c r="C3211" s="294" t="s">
        <v>14471</v>
      </c>
      <c r="D3211" s="298" t="s">
        <v>1774</v>
      </c>
      <c r="E3211" s="298" t="s">
        <v>827</v>
      </c>
      <c r="F3211" s="298" t="s">
        <v>3032</v>
      </c>
      <c r="G3211" s="125" t="s">
        <v>13239</v>
      </c>
      <c r="H3211" s="261" t="s">
        <v>14586</v>
      </c>
      <c r="I3211" s="238" t="s">
        <v>4824</v>
      </c>
      <c r="J3211" s="239" t="s">
        <v>4825</v>
      </c>
      <c r="K3211" s="255" t="s">
        <v>15550</v>
      </c>
    </row>
    <row r="3212" spans="1:11" ht="38.25" hidden="1" x14ac:dyDescent="0.2">
      <c r="A3212" s="136">
        <v>3211</v>
      </c>
      <c r="B3212" s="243" t="s">
        <v>14946</v>
      </c>
      <c r="C3212" s="244" t="s">
        <v>3710</v>
      </c>
      <c r="D3212" s="298" t="s">
        <v>1132</v>
      </c>
      <c r="E3212" s="298" t="s">
        <v>827</v>
      </c>
      <c r="F3212" s="298" t="s">
        <v>3032</v>
      </c>
      <c r="G3212" s="125" t="s">
        <v>13239</v>
      </c>
      <c r="H3212" s="261" t="s">
        <v>15177</v>
      </c>
      <c r="I3212" s="238" t="s">
        <v>11355</v>
      </c>
      <c r="J3212" s="239" t="s">
        <v>4924</v>
      </c>
      <c r="K3212" s="255" t="s">
        <v>15551</v>
      </c>
    </row>
    <row r="3213" spans="1:11" ht="51" hidden="1" x14ac:dyDescent="0.2">
      <c r="A3213" s="136">
        <v>3212</v>
      </c>
      <c r="B3213" s="293" t="s">
        <v>14476</v>
      </c>
      <c r="C3213" s="294" t="s">
        <v>5568</v>
      </c>
      <c r="D3213" s="298" t="s">
        <v>1058</v>
      </c>
      <c r="E3213" s="298" t="s">
        <v>1048</v>
      </c>
      <c r="F3213" s="298" t="s">
        <v>3032</v>
      </c>
      <c r="G3213" s="125" t="s">
        <v>13239</v>
      </c>
      <c r="H3213" s="268" t="s">
        <v>14590</v>
      </c>
      <c r="I3213" s="219" t="s">
        <v>117</v>
      </c>
      <c r="J3213" s="255" t="s">
        <v>11444</v>
      </c>
      <c r="K3213" s="255" t="s">
        <v>15552</v>
      </c>
    </row>
    <row r="3214" spans="1:11" ht="51" hidden="1" x14ac:dyDescent="0.2">
      <c r="A3214" s="136">
        <v>3213</v>
      </c>
      <c r="B3214" s="293" t="s">
        <v>14477</v>
      </c>
      <c r="C3214" s="294" t="s">
        <v>14478</v>
      </c>
      <c r="D3214" s="298" t="s">
        <v>2142</v>
      </c>
      <c r="E3214" s="298" t="s">
        <v>1048</v>
      </c>
      <c r="F3214" s="298" t="s">
        <v>3032</v>
      </c>
      <c r="G3214" s="125" t="s">
        <v>13239</v>
      </c>
      <c r="H3214" s="260" t="s">
        <v>14591</v>
      </c>
      <c r="I3214" s="238" t="s">
        <v>2246</v>
      </c>
      <c r="J3214" s="239" t="s">
        <v>11444</v>
      </c>
      <c r="K3214" s="255" t="s">
        <v>15553</v>
      </c>
    </row>
    <row r="3215" spans="1:11" ht="51" hidden="1" x14ac:dyDescent="0.2">
      <c r="A3215" s="136">
        <v>3214</v>
      </c>
      <c r="B3215" s="293" t="s">
        <v>14479</v>
      </c>
      <c r="C3215" s="294" t="s">
        <v>14480</v>
      </c>
      <c r="D3215" s="298" t="s">
        <v>1774</v>
      </c>
      <c r="E3215" s="298" t="s">
        <v>827</v>
      </c>
      <c r="F3215" s="298" t="s">
        <v>3032</v>
      </c>
      <c r="G3215" s="125" t="s">
        <v>13239</v>
      </c>
      <c r="H3215" s="261" t="s">
        <v>15178</v>
      </c>
      <c r="I3215" s="238" t="s">
        <v>117</v>
      </c>
      <c r="J3215" s="239" t="s">
        <v>11444</v>
      </c>
      <c r="K3215" s="255" t="s">
        <v>15554</v>
      </c>
    </row>
    <row r="3216" spans="1:11" ht="38.25" hidden="1" x14ac:dyDescent="0.2">
      <c r="A3216" s="136">
        <v>3215</v>
      </c>
      <c r="B3216" s="293" t="s">
        <v>14483</v>
      </c>
      <c r="C3216" s="294" t="s">
        <v>7585</v>
      </c>
      <c r="D3216" s="298" t="s">
        <v>1058</v>
      </c>
      <c r="E3216" s="298" t="s">
        <v>827</v>
      </c>
      <c r="F3216" s="298" t="s">
        <v>3032</v>
      </c>
      <c r="G3216" s="125" t="s">
        <v>13239</v>
      </c>
      <c r="H3216" s="261" t="s">
        <v>14593</v>
      </c>
      <c r="I3216" s="238" t="s">
        <v>4422</v>
      </c>
      <c r="J3216" s="239" t="s">
        <v>11178</v>
      </c>
      <c r="K3216" s="255" t="s">
        <v>15555</v>
      </c>
    </row>
    <row r="3217" spans="1:12" ht="38.25" hidden="1" x14ac:dyDescent="0.2">
      <c r="A3217" s="136">
        <v>3216</v>
      </c>
      <c r="B3217" s="293" t="s">
        <v>14481</v>
      </c>
      <c r="C3217" s="294" t="s">
        <v>14482</v>
      </c>
      <c r="D3217" s="298" t="s">
        <v>1380</v>
      </c>
      <c r="E3217" s="298" t="s">
        <v>827</v>
      </c>
      <c r="F3217" s="298" t="s">
        <v>3032</v>
      </c>
      <c r="G3217" s="125" t="s">
        <v>13239</v>
      </c>
      <c r="H3217" s="260" t="s">
        <v>14592</v>
      </c>
      <c r="I3217" s="238" t="s">
        <v>2175</v>
      </c>
      <c r="J3217" s="239" t="s">
        <v>11447</v>
      </c>
      <c r="K3217" s="255" t="s">
        <v>15556</v>
      </c>
    </row>
    <row r="3218" spans="1:12" ht="51" hidden="1" x14ac:dyDescent="0.2">
      <c r="A3218" s="136">
        <v>3217</v>
      </c>
      <c r="B3218" s="293" t="s">
        <v>14484</v>
      </c>
      <c r="C3218" s="294" t="s">
        <v>14485</v>
      </c>
      <c r="D3218" s="298" t="s">
        <v>1606</v>
      </c>
      <c r="E3218" s="298" t="s">
        <v>1048</v>
      </c>
      <c r="F3218" s="298" t="s">
        <v>3032</v>
      </c>
      <c r="G3218" s="125" t="s">
        <v>13239</v>
      </c>
      <c r="H3218" s="263" t="s">
        <v>14594</v>
      </c>
      <c r="I3218" s="238" t="s">
        <v>4456</v>
      </c>
      <c r="J3218" s="239" t="s">
        <v>11444</v>
      </c>
      <c r="K3218" s="255" t="s">
        <v>15557</v>
      </c>
    </row>
    <row r="3219" spans="1:12" ht="51" hidden="1" x14ac:dyDescent="0.2">
      <c r="A3219" s="136">
        <v>3218</v>
      </c>
      <c r="B3219" s="295" t="s">
        <v>14947</v>
      </c>
      <c r="C3219" s="296" t="s">
        <v>5766</v>
      </c>
      <c r="D3219" s="300"/>
      <c r="E3219" s="245"/>
      <c r="F3219" s="245" t="s">
        <v>3032</v>
      </c>
      <c r="G3219" s="125" t="s">
        <v>13239</v>
      </c>
      <c r="H3219" s="261" t="s">
        <v>15179</v>
      </c>
      <c r="I3219" s="238" t="s">
        <v>13907</v>
      </c>
      <c r="J3219" s="239" t="s">
        <v>11444</v>
      </c>
      <c r="K3219" s="301" t="s">
        <v>15558</v>
      </c>
    </row>
    <row r="3220" spans="1:12" ht="51" hidden="1" x14ac:dyDescent="0.2">
      <c r="A3220" s="136">
        <v>3219</v>
      </c>
      <c r="B3220" s="295" t="s">
        <v>3383</v>
      </c>
      <c r="C3220" s="296" t="s">
        <v>2954</v>
      </c>
      <c r="D3220" s="300"/>
      <c r="E3220" s="245"/>
      <c r="F3220" s="245" t="s">
        <v>3032</v>
      </c>
      <c r="G3220" s="125" t="s">
        <v>13239</v>
      </c>
      <c r="H3220" s="261" t="s">
        <v>15180</v>
      </c>
      <c r="I3220" s="238" t="s">
        <v>13907</v>
      </c>
      <c r="J3220" s="239" t="s">
        <v>11444</v>
      </c>
      <c r="K3220" s="301" t="s">
        <v>15559</v>
      </c>
    </row>
    <row r="3221" spans="1:12" ht="51" hidden="1" x14ac:dyDescent="0.2">
      <c r="A3221" s="136">
        <v>3220</v>
      </c>
      <c r="B3221" s="295" t="s">
        <v>14948</v>
      </c>
      <c r="C3221" s="296" t="s">
        <v>6891</v>
      </c>
      <c r="D3221" s="300"/>
      <c r="E3221" s="245"/>
      <c r="F3221" s="245" t="s">
        <v>3032</v>
      </c>
      <c r="G3221" s="125" t="s">
        <v>13239</v>
      </c>
      <c r="H3221" s="263" t="s">
        <v>15181</v>
      </c>
      <c r="I3221" s="238" t="s">
        <v>13907</v>
      </c>
      <c r="J3221" s="239" t="s">
        <v>11444</v>
      </c>
      <c r="K3221" s="301" t="s">
        <v>15560</v>
      </c>
    </row>
    <row r="3222" spans="1:12" ht="51" hidden="1" x14ac:dyDescent="0.2">
      <c r="A3222" s="136">
        <v>3221</v>
      </c>
      <c r="B3222" s="295" t="s">
        <v>13309</v>
      </c>
      <c r="C3222" s="296" t="s">
        <v>6768</v>
      </c>
      <c r="D3222" s="300"/>
      <c r="E3222" s="245"/>
      <c r="F3222" s="245" t="s">
        <v>3032</v>
      </c>
      <c r="G3222" s="125" t="s">
        <v>13239</v>
      </c>
      <c r="H3222" s="260" t="s">
        <v>15182</v>
      </c>
      <c r="I3222" s="238" t="s">
        <v>13907</v>
      </c>
      <c r="J3222" s="239" t="s">
        <v>11444</v>
      </c>
      <c r="K3222" s="301" t="s">
        <v>15561</v>
      </c>
    </row>
    <row r="3223" spans="1:12" ht="51" hidden="1" x14ac:dyDescent="0.2">
      <c r="A3223" s="136">
        <v>3222</v>
      </c>
      <c r="B3223" s="295" t="s">
        <v>14949</v>
      </c>
      <c r="C3223" s="296" t="s">
        <v>6931</v>
      </c>
      <c r="D3223" s="300"/>
      <c r="E3223" s="245"/>
      <c r="F3223" s="245" t="s">
        <v>3032</v>
      </c>
      <c r="G3223" s="125" t="s">
        <v>13239</v>
      </c>
      <c r="H3223" s="263" t="s">
        <v>15183</v>
      </c>
      <c r="I3223" s="238" t="s">
        <v>13907</v>
      </c>
      <c r="J3223" s="239" t="s">
        <v>11444</v>
      </c>
      <c r="K3223" s="301" t="s">
        <v>15562</v>
      </c>
    </row>
    <row r="3224" spans="1:12" ht="38.25" hidden="1" x14ac:dyDescent="0.2">
      <c r="A3224" s="136">
        <v>3223</v>
      </c>
      <c r="B3224" s="295" t="s">
        <v>14950</v>
      </c>
      <c r="C3224" s="296" t="s">
        <v>14951</v>
      </c>
      <c r="D3224" s="300"/>
      <c r="E3224" s="245"/>
      <c r="F3224" s="245" t="s">
        <v>3032</v>
      </c>
      <c r="G3224" s="125" t="s">
        <v>13239</v>
      </c>
      <c r="H3224" s="260" t="s">
        <v>15184</v>
      </c>
      <c r="I3224" s="238" t="s">
        <v>13907</v>
      </c>
      <c r="J3224" s="239" t="s">
        <v>1764</v>
      </c>
      <c r="K3224" s="301" t="s">
        <v>15563</v>
      </c>
    </row>
    <row r="3225" spans="1:12" ht="51" hidden="1" x14ac:dyDescent="0.2">
      <c r="A3225" s="136">
        <v>3224</v>
      </c>
      <c r="B3225" s="295" t="s">
        <v>5387</v>
      </c>
      <c r="C3225" s="296" t="s">
        <v>14952</v>
      </c>
      <c r="D3225" s="300"/>
      <c r="E3225" s="245"/>
      <c r="F3225" s="245" t="s">
        <v>3032</v>
      </c>
      <c r="G3225" s="125" t="s">
        <v>13239</v>
      </c>
      <c r="H3225" s="261" t="s">
        <v>15185</v>
      </c>
      <c r="I3225" s="238" t="s">
        <v>13907</v>
      </c>
      <c r="J3225" s="239" t="s">
        <v>11444</v>
      </c>
      <c r="K3225" s="301" t="s">
        <v>15564</v>
      </c>
    </row>
    <row r="3226" spans="1:12" ht="51" hidden="1" x14ac:dyDescent="0.2">
      <c r="A3226" s="136">
        <v>3225</v>
      </c>
      <c r="B3226" s="233" t="s">
        <v>14261</v>
      </c>
      <c r="C3226" s="236" t="s">
        <v>14262</v>
      </c>
      <c r="D3226" s="298" t="s">
        <v>1047</v>
      </c>
      <c r="E3226" s="298" t="s">
        <v>1048</v>
      </c>
      <c r="F3226" s="298" t="s">
        <v>4049</v>
      </c>
      <c r="G3226" s="125" t="s">
        <v>13239</v>
      </c>
      <c r="H3226" s="264" t="s">
        <v>15186</v>
      </c>
      <c r="I3226" s="238" t="s">
        <v>14276</v>
      </c>
      <c r="J3226" s="239" t="s">
        <v>11444</v>
      </c>
      <c r="K3226" s="255" t="s">
        <v>15565</v>
      </c>
    </row>
    <row r="3227" spans="1:12" ht="38.25" hidden="1" x14ac:dyDescent="0.2">
      <c r="A3227" s="136">
        <v>3226</v>
      </c>
      <c r="B3227" s="233" t="s">
        <v>14263</v>
      </c>
      <c r="C3227" s="236" t="s">
        <v>14264</v>
      </c>
      <c r="D3227" s="298" t="s">
        <v>1058</v>
      </c>
      <c r="E3227" s="298" t="s">
        <v>1048</v>
      </c>
      <c r="F3227" s="298" t="s">
        <v>4049</v>
      </c>
      <c r="G3227" s="125" t="s">
        <v>13239</v>
      </c>
      <c r="H3227" s="261" t="s">
        <v>14271</v>
      </c>
      <c r="I3227" s="238" t="s">
        <v>4413</v>
      </c>
      <c r="J3227" s="239" t="s">
        <v>806</v>
      </c>
      <c r="K3227" s="255" t="s">
        <v>15566</v>
      </c>
    </row>
    <row r="3228" spans="1:12" ht="51" hidden="1" x14ac:dyDescent="0.2">
      <c r="A3228" s="136">
        <v>3227</v>
      </c>
      <c r="B3228" s="233" t="s">
        <v>14265</v>
      </c>
      <c r="C3228" s="236" t="s">
        <v>14266</v>
      </c>
      <c r="D3228" s="298" t="s">
        <v>1999</v>
      </c>
      <c r="E3228" s="298" t="s">
        <v>1048</v>
      </c>
      <c r="F3228" s="298" t="s">
        <v>4049</v>
      </c>
      <c r="G3228" s="125" t="s">
        <v>13239</v>
      </c>
      <c r="H3228" s="261" t="s">
        <v>14272</v>
      </c>
      <c r="I3228" s="238" t="s">
        <v>2010</v>
      </c>
      <c r="J3228" s="239" t="s">
        <v>4801</v>
      </c>
      <c r="K3228" s="255" t="s">
        <v>15567</v>
      </c>
    </row>
    <row r="3229" spans="1:12" ht="38.25" hidden="1" x14ac:dyDescent="0.2">
      <c r="A3229" s="136">
        <v>3228</v>
      </c>
      <c r="B3229" s="233" t="s">
        <v>14267</v>
      </c>
      <c r="C3229" s="236" t="s">
        <v>14268</v>
      </c>
      <c r="D3229" s="298" t="s">
        <v>1047</v>
      </c>
      <c r="E3229" s="298" t="s">
        <v>1048</v>
      </c>
      <c r="F3229" s="298" t="s">
        <v>4049</v>
      </c>
      <c r="G3229" s="125" t="s">
        <v>13239</v>
      </c>
      <c r="H3229" s="261" t="s">
        <v>14273</v>
      </c>
      <c r="I3229" s="238" t="s">
        <v>10647</v>
      </c>
      <c r="J3229" s="239" t="s">
        <v>2559</v>
      </c>
      <c r="K3229" s="255" t="s">
        <v>15568</v>
      </c>
    </row>
    <row r="3230" spans="1:12" ht="25.5" hidden="1" x14ac:dyDescent="0.2">
      <c r="A3230" s="136">
        <v>3229</v>
      </c>
      <c r="B3230" s="297" t="s">
        <v>2606</v>
      </c>
      <c r="C3230" s="244" t="s">
        <v>8073</v>
      </c>
      <c r="D3230" s="298" t="s">
        <v>1124</v>
      </c>
      <c r="E3230" s="298" t="s">
        <v>1048</v>
      </c>
      <c r="F3230" s="298" t="s">
        <v>4049</v>
      </c>
      <c r="G3230" s="125" t="s">
        <v>13239</v>
      </c>
      <c r="H3230" s="266" t="s">
        <v>14274</v>
      </c>
      <c r="I3230" s="238" t="s">
        <v>10690</v>
      </c>
      <c r="J3230" s="239" t="s">
        <v>10691</v>
      </c>
      <c r="K3230" s="255" t="s">
        <v>15569</v>
      </c>
    </row>
    <row r="3231" spans="1:12" ht="51" hidden="1" x14ac:dyDescent="0.2">
      <c r="A3231" s="136">
        <v>3230</v>
      </c>
      <c r="B3231" s="233" t="s">
        <v>14269</v>
      </c>
      <c r="C3231" s="236" t="s">
        <v>14270</v>
      </c>
      <c r="D3231" s="298" t="s">
        <v>1688</v>
      </c>
      <c r="E3231" s="298" t="s">
        <v>1048</v>
      </c>
      <c r="F3231" s="298" t="s">
        <v>4049</v>
      </c>
      <c r="G3231" s="125" t="s">
        <v>13239</v>
      </c>
      <c r="H3231" s="263" t="s">
        <v>14275</v>
      </c>
      <c r="I3231" s="238" t="s">
        <v>10635</v>
      </c>
      <c r="J3231" s="239" t="s">
        <v>11444</v>
      </c>
      <c r="K3231" s="255" t="s">
        <v>15570</v>
      </c>
    </row>
    <row r="3232" spans="1:12" ht="51" hidden="1" x14ac:dyDescent="0.2">
      <c r="A3232" s="136">
        <v>3231</v>
      </c>
      <c r="B3232" s="302" t="s">
        <v>15571</v>
      </c>
      <c r="C3232" s="303" t="s">
        <v>15572</v>
      </c>
      <c r="D3232" s="304" t="s">
        <v>1058</v>
      </c>
      <c r="E3232" s="304" t="s">
        <v>1048</v>
      </c>
      <c r="F3232" s="304" t="s">
        <v>3032</v>
      </c>
      <c r="G3232" s="304" t="s">
        <v>13239</v>
      </c>
      <c r="H3232" s="343" t="s">
        <v>15689</v>
      </c>
      <c r="I3232" s="344" t="s">
        <v>15690</v>
      </c>
      <c r="J3232" s="345" t="s">
        <v>15691</v>
      </c>
      <c r="K3232" s="346" t="s">
        <v>15692</v>
      </c>
      <c r="L3232" s="125"/>
    </row>
    <row r="3233" spans="1:12" ht="38.25" hidden="1" x14ac:dyDescent="0.2">
      <c r="A3233" s="136">
        <v>3232</v>
      </c>
      <c r="B3233" s="302" t="s">
        <v>15573</v>
      </c>
      <c r="C3233" s="303" t="s">
        <v>3057</v>
      </c>
      <c r="D3233" s="304" t="s">
        <v>1132</v>
      </c>
      <c r="E3233" s="304" t="s">
        <v>827</v>
      </c>
      <c r="F3233" s="304" t="s">
        <v>3032</v>
      </c>
      <c r="G3233" s="304" t="s">
        <v>13239</v>
      </c>
      <c r="H3233" s="343" t="s">
        <v>15693</v>
      </c>
      <c r="I3233" s="344" t="s">
        <v>4453</v>
      </c>
      <c r="J3233" s="345" t="s">
        <v>11178</v>
      </c>
      <c r="K3233" s="346" t="s">
        <v>15694</v>
      </c>
      <c r="L3233" s="125"/>
    </row>
    <row r="3234" spans="1:12" ht="51" hidden="1" x14ac:dyDescent="0.2">
      <c r="A3234" s="136">
        <v>3233</v>
      </c>
      <c r="B3234" s="302" t="s">
        <v>10142</v>
      </c>
      <c r="C3234" s="303" t="s">
        <v>1940</v>
      </c>
      <c r="D3234" s="304" t="s">
        <v>13252</v>
      </c>
      <c r="E3234" s="304" t="s">
        <v>1048</v>
      </c>
      <c r="F3234" s="304" t="s">
        <v>3032</v>
      </c>
      <c r="G3234" s="304" t="s">
        <v>13239</v>
      </c>
      <c r="H3234" s="343" t="s">
        <v>15695</v>
      </c>
      <c r="I3234" s="306" t="s">
        <v>15144</v>
      </c>
      <c r="J3234" s="347" t="s">
        <v>15696</v>
      </c>
      <c r="K3234" s="346" t="s">
        <v>15697</v>
      </c>
      <c r="L3234" s="125"/>
    </row>
    <row r="3235" spans="1:12" ht="51" hidden="1" x14ac:dyDescent="0.2">
      <c r="A3235" s="136">
        <v>3234</v>
      </c>
      <c r="B3235" s="302" t="s">
        <v>11633</v>
      </c>
      <c r="C3235" s="303" t="s">
        <v>15574</v>
      </c>
      <c r="D3235" s="304" t="s">
        <v>13252</v>
      </c>
      <c r="E3235" s="304" t="s">
        <v>827</v>
      </c>
      <c r="F3235" s="304" t="s">
        <v>3032</v>
      </c>
      <c r="G3235" s="304" t="s">
        <v>13239</v>
      </c>
      <c r="H3235" s="343" t="s">
        <v>15698</v>
      </c>
      <c r="I3235" s="344" t="s">
        <v>52</v>
      </c>
      <c r="J3235" s="345" t="s">
        <v>11444</v>
      </c>
      <c r="K3235" s="346" t="s">
        <v>15699</v>
      </c>
      <c r="L3235" s="125"/>
    </row>
    <row r="3236" spans="1:12" ht="25.5" hidden="1" x14ac:dyDescent="0.2">
      <c r="A3236" s="136">
        <v>3235</v>
      </c>
      <c r="B3236" s="302" t="s">
        <v>15575</v>
      </c>
      <c r="C3236" s="303" t="s">
        <v>7141</v>
      </c>
      <c r="D3236" s="304" t="s">
        <v>1058</v>
      </c>
      <c r="E3236" s="304" t="s">
        <v>1048</v>
      </c>
      <c r="F3236" s="304" t="s">
        <v>3032</v>
      </c>
      <c r="G3236" s="304" t="s">
        <v>13239</v>
      </c>
      <c r="H3236" s="343" t="s">
        <v>15700</v>
      </c>
      <c r="I3236" s="344" t="s">
        <v>4394</v>
      </c>
      <c r="J3236" s="345" t="s">
        <v>11162</v>
      </c>
      <c r="K3236" s="346" t="s">
        <v>15701</v>
      </c>
      <c r="L3236" s="125"/>
    </row>
    <row r="3237" spans="1:12" ht="51" hidden="1" x14ac:dyDescent="0.2">
      <c r="A3237" s="136">
        <v>3236</v>
      </c>
      <c r="B3237" s="302" t="s">
        <v>15576</v>
      </c>
      <c r="C3237" s="303" t="s">
        <v>15577</v>
      </c>
      <c r="D3237" s="304" t="s">
        <v>1149</v>
      </c>
      <c r="E3237" s="304" t="s">
        <v>1048</v>
      </c>
      <c r="F3237" s="304" t="s">
        <v>3032</v>
      </c>
      <c r="G3237" s="304" t="s">
        <v>13239</v>
      </c>
      <c r="H3237" s="344" t="s">
        <v>15702</v>
      </c>
      <c r="I3237" s="344" t="s">
        <v>369</v>
      </c>
      <c r="J3237" s="345" t="s">
        <v>11444</v>
      </c>
      <c r="K3237" s="346" t="s">
        <v>15703</v>
      </c>
      <c r="L3237" s="125"/>
    </row>
    <row r="3238" spans="1:12" ht="38.25" hidden="1" x14ac:dyDescent="0.2">
      <c r="A3238" s="136">
        <v>3237</v>
      </c>
      <c r="B3238" s="302" t="s">
        <v>15578</v>
      </c>
      <c r="C3238" s="303" t="s">
        <v>5640</v>
      </c>
      <c r="D3238" s="304" t="s">
        <v>1765</v>
      </c>
      <c r="E3238" s="304" t="s">
        <v>827</v>
      </c>
      <c r="F3238" s="304" t="s">
        <v>3032</v>
      </c>
      <c r="G3238" s="304" t="s">
        <v>13239</v>
      </c>
      <c r="H3238" s="343" t="s">
        <v>15704</v>
      </c>
      <c r="I3238" s="344" t="s">
        <v>89</v>
      </c>
      <c r="J3238" s="345" t="s">
        <v>4581</v>
      </c>
      <c r="K3238" s="346" t="s">
        <v>15705</v>
      </c>
      <c r="L3238" s="125"/>
    </row>
    <row r="3239" spans="1:12" ht="25.5" hidden="1" x14ac:dyDescent="0.2">
      <c r="A3239" s="136">
        <v>3238</v>
      </c>
      <c r="B3239" s="302" t="s">
        <v>5128</v>
      </c>
      <c r="C3239" s="303" t="s">
        <v>6902</v>
      </c>
      <c r="D3239" s="304" t="s">
        <v>1058</v>
      </c>
      <c r="E3239" s="304" t="s">
        <v>1048</v>
      </c>
      <c r="F3239" s="304" t="s">
        <v>3032</v>
      </c>
      <c r="G3239" s="304" t="s">
        <v>13239</v>
      </c>
      <c r="H3239" s="348" t="s">
        <v>15706</v>
      </c>
      <c r="I3239" s="344" t="s">
        <v>15707</v>
      </c>
      <c r="J3239" s="345" t="s">
        <v>15708</v>
      </c>
      <c r="K3239" s="346" t="s">
        <v>15709</v>
      </c>
      <c r="L3239" s="125"/>
    </row>
    <row r="3240" spans="1:12" ht="51" hidden="1" x14ac:dyDescent="0.2">
      <c r="A3240" s="136">
        <v>3239</v>
      </c>
      <c r="B3240" s="302" t="s">
        <v>15579</v>
      </c>
      <c r="C3240" s="303" t="s">
        <v>15580</v>
      </c>
      <c r="D3240" s="304" t="s">
        <v>1774</v>
      </c>
      <c r="E3240" s="304" t="s">
        <v>1048</v>
      </c>
      <c r="F3240" s="304" t="s">
        <v>3032</v>
      </c>
      <c r="G3240" s="304" t="s">
        <v>13239</v>
      </c>
      <c r="H3240" s="343" t="s">
        <v>15710</v>
      </c>
      <c r="I3240" s="344" t="s">
        <v>1891</v>
      </c>
      <c r="J3240" s="345" t="s">
        <v>11444</v>
      </c>
      <c r="K3240" s="346" t="s">
        <v>15711</v>
      </c>
      <c r="L3240" s="125"/>
    </row>
    <row r="3241" spans="1:12" ht="38.25" hidden="1" x14ac:dyDescent="0.2">
      <c r="A3241" s="136">
        <v>3240</v>
      </c>
      <c r="B3241" s="302" t="s">
        <v>5297</v>
      </c>
      <c r="C3241" s="303" t="s">
        <v>2745</v>
      </c>
      <c r="D3241" s="304" t="s">
        <v>1058</v>
      </c>
      <c r="E3241" s="304" t="s">
        <v>1048</v>
      </c>
      <c r="F3241" s="304" t="s">
        <v>3032</v>
      </c>
      <c r="G3241" s="304" t="s">
        <v>13239</v>
      </c>
      <c r="H3241" s="343" t="s">
        <v>15712</v>
      </c>
      <c r="I3241" s="306" t="s">
        <v>14599</v>
      </c>
      <c r="J3241" s="347" t="s">
        <v>11243</v>
      </c>
      <c r="K3241" s="346" t="s">
        <v>15713</v>
      </c>
      <c r="L3241" s="125"/>
    </row>
    <row r="3242" spans="1:12" ht="51" hidden="1" x14ac:dyDescent="0.2">
      <c r="A3242" s="136">
        <v>3241</v>
      </c>
      <c r="B3242" s="302" t="s">
        <v>11754</v>
      </c>
      <c r="C3242" s="303" t="s">
        <v>15581</v>
      </c>
      <c r="D3242" s="304" t="s">
        <v>1058</v>
      </c>
      <c r="E3242" s="304" t="s">
        <v>1048</v>
      </c>
      <c r="F3242" s="304" t="s">
        <v>3032</v>
      </c>
      <c r="G3242" s="304" t="s">
        <v>13239</v>
      </c>
      <c r="H3242" s="343" t="s">
        <v>15714</v>
      </c>
      <c r="I3242" s="344" t="s">
        <v>52</v>
      </c>
      <c r="J3242" s="345" t="s">
        <v>11444</v>
      </c>
      <c r="K3242" s="346" t="s">
        <v>15715</v>
      </c>
      <c r="L3242" s="125"/>
    </row>
    <row r="3243" spans="1:12" ht="38.25" hidden="1" x14ac:dyDescent="0.2">
      <c r="A3243" s="136">
        <v>3242</v>
      </c>
      <c r="B3243" s="302" t="s">
        <v>15582</v>
      </c>
      <c r="C3243" s="303" t="s">
        <v>10836</v>
      </c>
      <c r="D3243" s="304" t="s">
        <v>1058</v>
      </c>
      <c r="E3243" s="304" t="s">
        <v>1048</v>
      </c>
      <c r="F3243" s="304" t="s">
        <v>3032</v>
      </c>
      <c r="G3243" s="304" t="s">
        <v>13239</v>
      </c>
      <c r="H3243" s="349" t="s">
        <v>15716</v>
      </c>
      <c r="I3243" s="344" t="s">
        <v>14603</v>
      </c>
      <c r="J3243" s="345" t="s">
        <v>15717</v>
      </c>
      <c r="K3243" s="346" t="s">
        <v>15718</v>
      </c>
      <c r="L3243" s="125"/>
    </row>
    <row r="3244" spans="1:12" ht="38.25" hidden="1" x14ac:dyDescent="0.2">
      <c r="A3244" s="136">
        <v>3243</v>
      </c>
      <c r="B3244" s="302" t="s">
        <v>15583</v>
      </c>
      <c r="C3244" s="303" t="s">
        <v>15584</v>
      </c>
      <c r="D3244" s="304" t="s">
        <v>1058</v>
      </c>
      <c r="E3244" s="304" t="s">
        <v>827</v>
      </c>
      <c r="F3244" s="304" t="s">
        <v>3032</v>
      </c>
      <c r="G3244" s="304" t="s">
        <v>13239</v>
      </c>
      <c r="H3244" s="349" t="s">
        <v>15719</v>
      </c>
      <c r="I3244" s="344" t="s">
        <v>10690</v>
      </c>
      <c r="J3244" s="345" t="s">
        <v>10691</v>
      </c>
      <c r="K3244" s="346" t="s">
        <v>15720</v>
      </c>
      <c r="L3244" s="125"/>
    </row>
    <row r="3245" spans="1:12" ht="38.25" hidden="1" x14ac:dyDescent="0.2">
      <c r="A3245" s="136">
        <v>3244</v>
      </c>
      <c r="B3245" s="302" t="s">
        <v>15585</v>
      </c>
      <c r="C3245" s="303" t="s">
        <v>15586</v>
      </c>
      <c r="D3245" s="304" t="s">
        <v>1407</v>
      </c>
      <c r="E3245" s="304" t="s">
        <v>827</v>
      </c>
      <c r="F3245" s="304" t="s">
        <v>3032</v>
      </c>
      <c r="G3245" s="304" t="s">
        <v>13239</v>
      </c>
      <c r="H3245" s="343" t="s">
        <v>15721</v>
      </c>
      <c r="I3245" s="344" t="s">
        <v>11235</v>
      </c>
      <c r="J3245" s="345" t="s">
        <v>4932</v>
      </c>
      <c r="K3245" s="346" t="s">
        <v>15722</v>
      </c>
      <c r="L3245" s="125"/>
    </row>
    <row r="3246" spans="1:12" ht="51" hidden="1" x14ac:dyDescent="0.2">
      <c r="A3246" s="136">
        <v>3245</v>
      </c>
      <c r="B3246" s="302" t="s">
        <v>15587</v>
      </c>
      <c r="C3246" s="303" t="s">
        <v>15588</v>
      </c>
      <c r="D3246" s="304" t="s">
        <v>1132</v>
      </c>
      <c r="E3246" s="304" t="s">
        <v>1048</v>
      </c>
      <c r="F3246" s="304" t="s">
        <v>3032</v>
      </c>
      <c r="G3246" s="304" t="s">
        <v>13239</v>
      </c>
      <c r="H3246" s="343" t="s">
        <v>15723</v>
      </c>
      <c r="I3246" s="344" t="s">
        <v>14236</v>
      </c>
      <c r="J3246" s="345" t="s">
        <v>11444</v>
      </c>
      <c r="K3246" s="346" t="s">
        <v>15724</v>
      </c>
      <c r="L3246" s="125"/>
    </row>
    <row r="3247" spans="1:12" ht="51" hidden="1" x14ac:dyDescent="0.2">
      <c r="A3247" s="136">
        <v>3246</v>
      </c>
      <c r="B3247" s="302" t="s">
        <v>15589</v>
      </c>
      <c r="C3247" s="303" t="s">
        <v>15584</v>
      </c>
      <c r="D3247" s="304" t="s">
        <v>1606</v>
      </c>
      <c r="E3247" s="304" t="s">
        <v>1048</v>
      </c>
      <c r="F3247" s="304" t="s">
        <v>3032</v>
      </c>
      <c r="G3247" s="304" t="s">
        <v>13239</v>
      </c>
      <c r="H3247" s="343" t="s">
        <v>15725</v>
      </c>
      <c r="I3247" s="344" t="s">
        <v>13907</v>
      </c>
      <c r="J3247" s="345" t="s">
        <v>11444</v>
      </c>
      <c r="K3247" s="346" t="s">
        <v>15726</v>
      </c>
      <c r="L3247" s="125"/>
    </row>
    <row r="3248" spans="1:12" ht="38.25" hidden="1" x14ac:dyDescent="0.2">
      <c r="A3248" s="136">
        <v>3247</v>
      </c>
      <c r="B3248" s="302" t="s">
        <v>15590</v>
      </c>
      <c r="C3248" s="303" t="s">
        <v>4053</v>
      </c>
      <c r="D3248" s="304" t="s">
        <v>1765</v>
      </c>
      <c r="E3248" s="304" t="s">
        <v>827</v>
      </c>
      <c r="F3248" s="304" t="s">
        <v>3032</v>
      </c>
      <c r="G3248" s="304" t="s">
        <v>13239</v>
      </c>
      <c r="H3248" s="344" t="s">
        <v>15727</v>
      </c>
      <c r="I3248" s="344" t="s">
        <v>858</v>
      </c>
      <c r="J3248" s="345" t="s">
        <v>4381</v>
      </c>
      <c r="K3248" s="346" t="s">
        <v>15728</v>
      </c>
      <c r="L3248" s="125"/>
    </row>
    <row r="3249" spans="1:12" ht="51" hidden="1" x14ac:dyDescent="0.2">
      <c r="A3249" s="136">
        <v>3248</v>
      </c>
      <c r="B3249" s="302" t="s">
        <v>15591</v>
      </c>
      <c r="C3249" s="303" t="s">
        <v>13644</v>
      </c>
      <c r="D3249" s="304" t="s">
        <v>1132</v>
      </c>
      <c r="E3249" s="304" t="s">
        <v>1048</v>
      </c>
      <c r="F3249" s="304" t="s">
        <v>3032</v>
      </c>
      <c r="G3249" s="304" t="s">
        <v>13239</v>
      </c>
      <c r="H3249" s="343" t="s">
        <v>15729</v>
      </c>
      <c r="I3249" s="344" t="s">
        <v>2063</v>
      </c>
      <c r="J3249" s="345" t="s">
        <v>11444</v>
      </c>
      <c r="K3249" s="346" t="s">
        <v>15730</v>
      </c>
      <c r="L3249" s="125"/>
    </row>
    <row r="3250" spans="1:12" ht="51" hidden="1" x14ac:dyDescent="0.2">
      <c r="A3250" s="136">
        <v>3249</v>
      </c>
      <c r="B3250" s="302" t="s">
        <v>15592</v>
      </c>
      <c r="C3250" s="303" t="s">
        <v>15593</v>
      </c>
      <c r="D3250" s="304" t="s">
        <v>13252</v>
      </c>
      <c r="E3250" s="304" t="s">
        <v>827</v>
      </c>
      <c r="F3250" s="304" t="s">
        <v>3032</v>
      </c>
      <c r="G3250" s="304" t="s">
        <v>13239</v>
      </c>
      <c r="H3250" s="343" t="s">
        <v>15731</v>
      </c>
      <c r="I3250" s="344" t="s">
        <v>1891</v>
      </c>
      <c r="J3250" s="345" t="s">
        <v>11444</v>
      </c>
      <c r="K3250" s="346" t="s">
        <v>15732</v>
      </c>
      <c r="L3250" s="125"/>
    </row>
    <row r="3251" spans="1:12" ht="38.25" hidden="1" x14ac:dyDescent="0.2">
      <c r="A3251" s="136">
        <v>3250</v>
      </c>
      <c r="B3251" s="302" t="s">
        <v>15594</v>
      </c>
      <c r="C3251" s="303" t="s">
        <v>15595</v>
      </c>
      <c r="D3251" s="304" t="s">
        <v>1407</v>
      </c>
      <c r="E3251" s="304" t="s">
        <v>1048</v>
      </c>
      <c r="F3251" s="304" t="s">
        <v>3032</v>
      </c>
      <c r="G3251" s="304" t="s">
        <v>13239</v>
      </c>
      <c r="H3251" s="343" t="s">
        <v>15733</v>
      </c>
      <c r="I3251" s="344" t="s">
        <v>11148</v>
      </c>
      <c r="J3251" s="345" t="s">
        <v>4924</v>
      </c>
      <c r="K3251" s="346" t="s">
        <v>15734</v>
      </c>
      <c r="L3251" s="125"/>
    </row>
    <row r="3252" spans="1:12" ht="38.25" hidden="1" x14ac:dyDescent="0.2">
      <c r="A3252" s="136">
        <v>3251</v>
      </c>
      <c r="B3252" s="305" t="s">
        <v>15596</v>
      </c>
      <c r="C3252" s="306" t="s">
        <v>7753</v>
      </c>
      <c r="D3252" s="304"/>
      <c r="E3252" s="304"/>
      <c r="F3252" s="304" t="s">
        <v>3032</v>
      </c>
      <c r="G3252" s="304" t="s">
        <v>13239</v>
      </c>
      <c r="H3252" s="343" t="s">
        <v>15735</v>
      </c>
      <c r="I3252" s="306" t="s">
        <v>4445</v>
      </c>
      <c r="J3252" s="306" t="s">
        <v>1764</v>
      </c>
      <c r="K3252" s="346" t="s">
        <v>15736</v>
      </c>
      <c r="L3252" s="125"/>
    </row>
    <row r="3253" spans="1:12" ht="51" hidden="1" x14ac:dyDescent="0.2">
      <c r="A3253" s="136">
        <v>3252</v>
      </c>
      <c r="B3253" s="307" t="s">
        <v>15597</v>
      </c>
      <c r="C3253" s="308" t="s">
        <v>15598</v>
      </c>
      <c r="D3253" s="309" t="s">
        <v>13775</v>
      </c>
      <c r="E3253" s="309" t="s">
        <v>1048</v>
      </c>
      <c r="F3253" s="309" t="s">
        <v>3032</v>
      </c>
      <c r="G3253" s="309" t="s">
        <v>4357</v>
      </c>
      <c r="H3253" s="350" t="s">
        <v>15737</v>
      </c>
      <c r="I3253" s="351" t="s">
        <v>14241</v>
      </c>
      <c r="J3253" s="352" t="s">
        <v>11444</v>
      </c>
      <c r="K3253" s="346" t="s">
        <v>15738</v>
      </c>
      <c r="L3253" s="125"/>
    </row>
    <row r="3254" spans="1:12" ht="51" hidden="1" x14ac:dyDescent="0.2">
      <c r="A3254" s="136">
        <v>3253</v>
      </c>
      <c r="B3254" s="302" t="s">
        <v>15599</v>
      </c>
      <c r="C3254" s="303" t="s">
        <v>15600</v>
      </c>
      <c r="D3254" s="304" t="s">
        <v>1774</v>
      </c>
      <c r="E3254" s="304" t="s">
        <v>1048</v>
      </c>
      <c r="F3254" s="304" t="s">
        <v>3032</v>
      </c>
      <c r="G3254" s="304" t="s">
        <v>13239</v>
      </c>
      <c r="H3254" s="343" t="s">
        <v>15739</v>
      </c>
      <c r="I3254" s="344" t="s">
        <v>15740</v>
      </c>
      <c r="J3254" s="345" t="s">
        <v>11243</v>
      </c>
      <c r="K3254" s="346" t="s">
        <v>15741</v>
      </c>
      <c r="L3254" s="125"/>
    </row>
    <row r="3255" spans="1:12" ht="51" hidden="1" x14ac:dyDescent="0.2">
      <c r="A3255" s="136">
        <v>3254</v>
      </c>
      <c r="B3255" s="302" t="s">
        <v>15601</v>
      </c>
      <c r="C3255" s="303" t="s">
        <v>15602</v>
      </c>
      <c r="D3255" s="304" t="s">
        <v>1058</v>
      </c>
      <c r="E3255" s="304" t="s">
        <v>827</v>
      </c>
      <c r="F3255" s="304" t="s">
        <v>3032</v>
      </c>
      <c r="G3255" s="304" t="s">
        <v>13239</v>
      </c>
      <c r="H3255" s="353" t="s">
        <v>15742</v>
      </c>
      <c r="I3255" s="344" t="s">
        <v>117</v>
      </c>
      <c r="J3255" s="345" t="s">
        <v>11444</v>
      </c>
      <c r="K3255" s="346" t="s">
        <v>15743</v>
      </c>
      <c r="L3255" s="125"/>
    </row>
    <row r="3256" spans="1:12" ht="51" hidden="1" x14ac:dyDescent="0.2">
      <c r="A3256" s="136">
        <v>3255</v>
      </c>
      <c r="B3256" s="302" t="s">
        <v>15603</v>
      </c>
      <c r="C3256" s="303" t="s">
        <v>15604</v>
      </c>
      <c r="D3256" s="304" t="s">
        <v>1765</v>
      </c>
      <c r="E3256" s="304" t="s">
        <v>1048</v>
      </c>
      <c r="F3256" s="304" t="s">
        <v>3032</v>
      </c>
      <c r="G3256" s="304" t="s">
        <v>13239</v>
      </c>
      <c r="H3256" s="354" t="s">
        <v>15744</v>
      </c>
      <c r="I3256" s="344" t="s">
        <v>1698</v>
      </c>
      <c r="J3256" s="345" t="s">
        <v>11444</v>
      </c>
      <c r="K3256" s="346" t="s">
        <v>15745</v>
      </c>
      <c r="L3256" s="125"/>
    </row>
    <row r="3257" spans="1:12" ht="51" hidden="1" x14ac:dyDescent="0.2">
      <c r="A3257" s="136">
        <v>3256</v>
      </c>
      <c r="B3257" s="302" t="s">
        <v>15605</v>
      </c>
      <c r="C3257" s="303" t="s">
        <v>14882</v>
      </c>
      <c r="D3257" s="304" t="s">
        <v>1407</v>
      </c>
      <c r="E3257" s="304" t="s">
        <v>827</v>
      </c>
      <c r="F3257" s="304" t="s">
        <v>3032</v>
      </c>
      <c r="G3257" s="304" t="s">
        <v>13239</v>
      </c>
      <c r="H3257" s="343" t="s">
        <v>15746</v>
      </c>
      <c r="I3257" s="344" t="s">
        <v>1081</v>
      </c>
      <c r="J3257" s="345" t="s">
        <v>11444</v>
      </c>
      <c r="K3257" s="346" t="s">
        <v>15747</v>
      </c>
      <c r="L3257" s="125"/>
    </row>
    <row r="3258" spans="1:12" ht="38.25" hidden="1" x14ac:dyDescent="0.2">
      <c r="A3258" s="136">
        <v>3257</v>
      </c>
      <c r="B3258" s="302" t="s">
        <v>6862</v>
      </c>
      <c r="C3258" s="303" t="s">
        <v>7661</v>
      </c>
      <c r="D3258" s="304" t="s">
        <v>1039</v>
      </c>
      <c r="E3258" s="304" t="s">
        <v>1048</v>
      </c>
      <c r="F3258" s="304" t="s">
        <v>3032</v>
      </c>
      <c r="G3258" s="304" t="s">
        <v>13239</v>
      </c>
      <c r="H3258" s="343" t="s">
        <v>15748</v>
      </c>
      <c r="I3258" s="344" t="s">
        <v>4824</v>
      </c>
      <c r="J3258" s="345" t="s">
        <v>4825</v>
      </c>
      <c r="K3258" s="346" t="s">
        <v>15749</v>
      </c>
      <c r="L3258" s="125"/>
    </row>
    <row r="3259" spans="1:12" ht="51" hidden="1" x14ac:dyDescent="0.2">
      <c r="A3259" s="136">
        <v>3258</v>
      </c>
      <c r="B3259" s="302" t="s">
        <v>15606</v>
      </c>
      <c r="C3259" s="303" t="s">
        <v>15607</v>
      </c>
      <c r="D3259" s="304" t="s">
        <v>1139</v>
      </c>
      <c r="E3259" s="304" t="s">
        <v>827</v>
      </c>
      <c r="F3259" s="304" t="s">
        <v>3032</v>
      </c>
      <c r="G3259" s="304" t="s">
        <v>13239</v>
      </c>
      <c r="H3259" s="343" t="s">
        <v>15750</v>
      </c>
      <c r="I3259" s="344" t="s">
        <v>15128</v>
      </c>
      <c r="J3259" s="345" t="s">
        <v>13901</v>
      </c>
      <c r="K3259" s="346" t="s">
        <v>15751</v>
      </c>
      <c r="L3259" s="125"/>
    </row>
    <row r="3260" spans="1:12" ht="38.25" hidden="1" x14ac:dyDescent="0.2">
      <c r="A3260" s="136">
        <v>3259</v>
      </c>
      <c r="B3260" s="302" t="s">
        <v>15608</v>
      </c>
      <c r="C3260" s="303" t="s">
        <v>5631</v>
      </c>
      <c r="D3260" s="304" t="s">
        <v>1047</v>
      </c>
      <c r="E3260" s="304" t="s">
        <v>1048</v>
      </c>
      <c r="F3260" s="304" t="s">
        <v>3032</v>
      </c>
      <c r="G3260" s="304" t="s">
        <v>13239</v>
      </c>
      <c r="H3260" s="343" t="s">
        <v>15752</v>
      </c>
      <c r="I3260" s="344" t="s">
        <v>13424</v>
      </c>
      <c r="J3260" s="345" t="s">
        <v>13425</v>
      </c>
      <c r="K3260" s="346" t="s">
        <v>15753</v>
      </c>
      <c r="L3260" s="125"/>
    </row>
    <row r="3261" spans="1:12" ht="25.5" hidden="1" x14ac:dyDescent="0.2">
      <c r="A3261" s="136">
        <v>3260</v>
      </c>
      <c r="B3261" s="302" t="s">
        <v>15609</v>
      </c>
      <c r="C3261" s="303" t="s">
        <v>15610</v>
      </c>
      <c r="D3261" s="304" t="s">
        <v>1058</v>
      </c>
      <c r="E3261" s="304" t="s">
        <v>827</v>
      </c>
      <c r="F3261" s="304" t="s">
        <v>3032</v>
      </c>
      <c r="G3261" s="304" t="s">
        <v>13239</v>
      </c>
      <c r="H3261" s="344" t="s">
        <v>15754</v>
      </c>
      <c r="I3261" s="344" t="s">
        <v>4599</v>
      </c>
      <c r="J3261" s="345" t="s">
        <v>11224</v>
      </c>
      <c r="K3261" s="346" t="s">
        <v>15755</v>
      </c>
      <c r="L3261" s="125"/>
    </row>
    <row r="3262" spans="1:12" ht="51" hidden="1" x14ac:dyDescent="0.2">
      <c r="A3262" s="136">
        <v>3261</v>
      </c>
      <c r="B3262" s="302" t="s">
        <v>15611</v>
      </c>
      <c r="C3262" s="303" t="s">
        <v>15612</v>
      </c>
      <c r="D3262" s="304" t="s">
        <v>1774</v>
      </c>
      <c r="E3262" s="304" t="s">
        <v>1048</v>
      </c>
      <c r="F3262" s="304" t="s">
        <v>3032</v>
      </c>
      <c r="G3262" s="304" t="s">
        <v>13239</v>
      </c>
      <c r="H3262" s="343" t="s">
        <v>15756</v>
      </c>
      <c r="I3262" s="344" t="s">
        <v>1323</v>
      </c>
      <c r="J3262" s="345" t="s">
        <v>11444</v>
      </c>
      <c r="K3262" s="346" t="s">
        <v>15757</v>
      </c>
      <c r="L3262" s="125"/>
    </row>
    <row r="3263" spans="1:12" ht="25.5" hidden="1" x14ac:dyDescent="0.2">
      <c r="A3263" s="136">
        <v>3262</v>
      </c>
      <c r="B3263" s="302" t="s">
        <v>15613</v>
      </c>
      <c r="C3263" s="303" t="s">
        <v>15614</v>
      </c>
      <c r="D3263" s="304" t="s">
        <v>1132</v>
      </c>
      <c r="E3263" s="304" t="s">
        <v>827</v>
      </c>
      <c r="F3263" s="304" t="s">
        <v>3032</v>
      </c>
      <c r="G3263" s="304" t="s">
        <v>13239</v>
      </c>
      <c r="H3263" s="343" t="s">
        <v>15758</v>
      </c>
      <c r="I3263" s="344" t="s">
        <v>14604</v>
      </c>
      <c r="J3263" s="345" t="s">
        <v>15759</v>
      </c>
      <c r="K3263" s="346" t="s">
        <v>15760</v>
      </c>
      <c r="L3263" s="125"/>
    </row>
    <row r="3264" spans="1:12" ht="38.25" hidden="1" x14ac:dyDescent="0.2">
      <c r="A3264" s="136">
        <v>3263</v>
      </c>
      <c r="B3264" s="302" t="s">
        <v>15615</v>
      </c>
      <c r="C3264" s="303" t="s">
        <v>15616</v>
      </c>
      <c r="D3264" s="304" t="s">
        <v>1058</v>
      </c>
      <c r="E3264" s="304" t="s">
        <v>827</v>
      </c>
      <c r="F3264" s="304" t="s">
        <v>3032</v>
      </c>
      <c r="G3264" s="304" t="s">
        <v>13239</v>
      </c>
      <c r="H3264" s="343" t="s">
        <v>15761</v>
      </c>
      <c r="I3264" s="344" t="s">
        <v>14602</v>
      </c>
      <c r="J3264" s="345" t="s">
        <v>2527</v>
      </c>
      <c r="K3264" s="346" t="s">
        <v>15762</v>
      </c>
      <c r="L3264" s="125"/>
    </row>
    <row r="3265" spans="1:12" ht="38.25" hidden="1" x14ac:dyDescent="0.2">
      <c r="A3265" s="136">
        <v>3264</v>
      </c>
      <c r="B3265" s="302" t="s">
        <v>15617</v>
      </c>
      <c r="C3265" s="303" t="s">
        <v>15618</v>
      </c>
      <c r="D3265" s="304" t="s">
        <v>1058</v>
      </c>
      <c r="E3265" s="304" t="s">
        <v>827</v>
      </c>
      <c r="F3265" s="304" t="s">
        <v>3032</v>
      </c>
      <c r="G3265" s="304" t="s">
        <v>13239</v>
      </c>
      <c r="H3265" s="343" t="s">
        <v>15763</v>
      </c>
      <c r="I3265" s="344" t="s">
        <v>10706</v>
      </c>
      <c r="J3265" s="345" t="s">
        <v>4924</v>
      </c>
      <c r="K3265" s="346" t="s">
        <v>15764</v>
      </c>
      <c r="L3265" s="125"/>
    </row>
    <row r="3266" spans="1:12" ht="51" hidden="1" x14ac:dyDescent="0.2">
      <c r="A3266" s="136">
        <v>3265</v>
      </c>
      <c r="B3266" s="302" t="s">
        <v>15619</v>
      </c>
      <c r="C3266" s="303" t="s">
        <v>1068</v>
      </c>
      <c r="D3266" s="304" t="s">
        <v>2142</v>
      </c>
      <c r="E3266" s="304" t="s">
        <v>1048</v>
      </c>
      <c r="F3266" s="304" t="s">
        <v>3032</v>
      </c>
      <c r="G3266" s="304" t="s">
        <v>13239</v>
      </c>
      <c r="H3266" s="349" t="s">
        <v>15765</v>
      </c>
      <c r="I3266" s="344" t="s">
        <v>10661</v>
      </c>
      <c r="J3266" s="345" t="s">
        <v>11444</v>
      </c>
      <c r="K3266" s="346" t="s">
        <v>15766</v>
      </c>
      <c r="L3266" s="125"/>
    </row>
    <row r="3267" spans="1:12" ht="51" hidden="1" x14ac:dyDescent="0.2">
      <c r="A3267" s="136">
        <v>3266</v>
      </c>
      <c r="B3267" s="302" t="s">
        <v>6297</v>
      </c>
      <c r="C3267" s="303" t="s">
        <v>15620</v>
      </c>
      <c r="D3267" s="304" t="s">
        <v>1407</v>
      </c>
      <c r="E3267" s="304" t="s">
        <v>827</v>
      </c>
      <c r="F3267" s="304" t="s">
        <v>3032</v>
      </c>
      <c r="G3267" s="304" t="s">
        <v>13239</v>
      </c>
      <c r="H3267" s="343" t="s">
        <v>15767</v>
      </c>
      <c r="I3267" s="344" t="s">
        <v>10635</v>
      </c>
      <c r="J3267" s="345" t="s">
        <v>11444</v>
      </c>
      <c r="K3267" s="346" t="s">
        <v>15768</v>
      </c>
      <c r="L3267" s="125"/>
    </row>
    <row r="3268" spans="1:12" ht="38.25" hidden="1" x14ac:dyDescent="0.2">
      <c r="A3268" s="136">
        <v>3267</v>
      </c>
      <c r="B3268" s="302" t="s">
        <v>15621</v>
      </c>
      <c r="C3268" s="303" t="s">
        <v>15622</v>
      </c>
      <c r="D3268" s="304" t="s">
        <v>1774</v>
      </c>
      <c r="E3268" s="304" t="s">
        <v>1048</v>
      </c>
      <c r="F3268" s="304" t="s">
        <v>3032</v>
      </c>
      <c r="G3268" s="304" t="s">
        <v>13239</v>
      </c>
      <c r="H3268" s="343" t="s">
        <v>15769</v>
      </c>
      <c r="I3268" s="344" t="s">
        <v>4413</v>
      </c>
      <c r="J3268" s="345" t="s">
        <v>806</v>
      </c>
      <c r="K3268" s="346" t="s">
        <v>15770</v>
      </c>
      <c r="L3268" s="125"/>
    </row>
    <row r="3269" spans="1:12" ht="25.5" hidden="1" x14ac:dyDescent="0.2">
      <c r="A3269" s="136">
        <v>3268</v>
      </c>
      <c r="B3269" s="302" t="s">
        <v>15623</v>
      </c>
      <c r="C3269" s="303" t="s">
        <v>10711</v>
      </c>
      <c r="D3269" s="304" t="s">
        <v>1039</v>
      </c>
      <c r="E3269" s="304" t="s">
        <v>1048</v>
      </c>
      <c r="F3269" s="304" t="s">
        <v>3032</v>
      </c>
      <c r="G3269" s="304" t="s">
        <v>13239</v>
      </c>
      <c r="H3269" s="344" t="s">
        <v>15771</v>
      </c>
      <c r="I3269" s="344" t="s">
        <v>4402</v>
      </c>
      <c r="J3269" s="355" t="s">
        <v>15772</v>
      </c>
      <c r="K3269" s="346" t="s">
        <v>15773</v>
      </c>
      <c r="L3269" s="125"/>
    </row>
    <row r="3270" spans="1:12" ht="38.25" hidden="1" x14ac:dyDescent="0.2">
      <c r="A3270" s="136">
        <v>3269</v>
      </c>
      <c r="B3270" s="307" t="s">
        <v>15624</v>
      </c>
      <c r="C3270" s="308" t="s">
        <v>2698</v>
      </c>
      <c r="D3270" s="309" t="e">
        <f>TRIM(B3270)&amp; " "&amp;TRIM(#REF!)</f>
        <v>#REF!</v>
      </c>
      <c r="E3270" s="309" t="s">
        <v>2698</v>
      </c>
      <c r="F3270" s="309" t="s">
        <v>3032</v>
      </c>
      <c r="G3270" s="304" t="s">
        <v>4357</v>
      </c>
      <c r="H3270" s="351" t="s">
        <v>15774</v>
      </c>
      <c r="I3270" s="351" t="s">
        <v>11235</v>
      </c>
      <c r="J3270" s="352" t="s">
        <v>4932</v>
      </c>
      <c r="K3270" s="346" t="s">
        <v>15775</v>
      </c>
      <c r="L3270" s="125"/>
    </row>
    <row r="3271" spans="1:12" ht="51" hidden="1" x14ac:dyDescent="0.2">
      <c r="A3271" s="136">
        <v>3270</v>
      </c>
      <c r="B3271" s="302" t="s">
        <v>3637</v>
      </c>
      <c r="C3271" s="303" t="s">
        <v>15625</v>
      </c>
      <c r="D3271" s="304" t="s">
        <v>1688</v>
      </c>
      <c r="E3271" s="304" t="s">
        <v>827</v>
      </c>
      <c r="F3271" s="304" t="s">
        <v>3032</v>
      </c>
      <c r="G3271" s="304" t="s">
        <v>13239</v>
      </c>
      <c r="H3271" s="343" t="s">
        <v>15776</v>
      </c>
      <c r="I3271" s="344" t="s">
        <v>1698</v>
      </c>
      <c r="J3271" s="345" t="str">
        <f>VLOOKUP(I3271,'[3]Thong ke tong'!$B$11:$C$197,2,0)</f>
        <v xml:space="preserve"> Trường ĐH Kinh tế, ĐHQG Hà Nội</v>
      </c>
      <c r="K3271" s="346" t="s">
        <v>15777</v>
      </c>
      <c r="L3271" s="125"/>
    </row>
    <row r="3272" spans="1:12" ht="51" hidden="1" x14ac:dyDescent="0.2">
      <c r="A3272" s="136">
        <v>3271</v>
      </c>
      <c r="B3272" s="302" t="s">
        <v>15626</v>
      </c>
      <c r="C3272" s="303" t="s">
        <v>8124</v>
      </c>
      <c r="D3272" s="304" t="s">
        <v>1047</v>
      </c>
      <c r="E3272" s="304" t="s">
        <v>827</v>
      </c>
      <c r="F3272" s="304" t="s">
        <v>3032</v>
      </c>
      <c r="G3272" s="304" t="s">
        <v>13239</v>
      </c>
      <c r="H3272" s="343" t="s">
        <v>15778</v>
      </c>
      <c r="I3272" s="344" t="s">
        <v>2022</v>
      </c>
      <c r="J3272" s="345" t="str">
        <f>VLOOKUP(I3272,'[3]Thong ke tong'!$B$11:$C$197,2,0)</f>
        <v xml:space="preserve"> Trường ĐH Kinh tế, ĐHQG Hà Nội</v>
      </c>
      <c r="K3272" s="346" t="s">
        <v>15779</v>
      </c>
      <c r="L3272" s="125"/>
    </row>
    <row r="3273" spans="1:12" ht="51" hidden="1" x14ac:dyDescent="0.2">
      <c r="A3273" s="136">
        <v>3272</v>
      </c>
      <c r="B3273" s="233" t="s">
        <v>15627</v>
      </c>
      <c r="C3273" s="236" t="s">
        <v>15628</v>
      </c>
      <c r="D3273" s="237" t="s">
        <v>1174</v>
      </c>
      <c r="E3273" s="237" t="s">
        <v>1048</v>
      </c>
      <c r="F3273" s="237" t="s">
        <v>4049</v>
      </c>
      <c r="G3273" s="237" t="s">
        <v>13239</v>
      </c>
      <c r="H3273" s="356" t="s">
        <v>15780</v>
      </c>
      <c r="I3273" s="238" t="s">
        <v>10661</v>
      </c>
      <c r="J3273" s="239" t="s">
        <v>11444</v>
      </c>
      <c r="K3273" s="346" t="s">
        <v>15781</v>
      </c>
      <c r="L3273" s="125"/>
    </row>
    <row r="3274" spans="1:12" ht="51" hidden="1" x14ac:dyDescent="0.2">
      <c r="A3274" s="136">
        <v>3273</v>
      </c>
      <c r="B3274" s="233" t="s">
        <v>15629</v>
      </c>
      <c r="C3274" s="310" t="s">
        <v>15630</v>
      </c>
      <c r="D3274" s="237" t="s">
        <v>1047</v>
      </c>
      <c r="E3274" s="237" t="s">
        <v>1048</v>
      </c>
      <c r="F3274" s="237" t="s">
        <v>4049</v>
      </c>
      <c r="G3274" s="237" t="s">
        <v>13239</v>
      </c>
      <c r="H3274" s="356" t="s">
        <v>15782</v>
      </c>
      <c r="I3274" s="238" t="s">
        <v>4376</v>
      </c>
      <c r="J3274" s="239" t="s">
        <v>11444</v>
      </c>
      <c r="K3274" s="346" t="s">
        <v>15783</v>
      </c>
      <c r="L3274" s="125"/>
    </row>
    <row r="3275" spans="1:12" ht="51" x14ac:dyDescent="0.2">
      <c r="A3275" s="136">
        <v>3274</v>
      </c>
      <c r="B3275" s="311" t="s">
        <v>3633</v>
      </c>
      <c r="C3275" s="312" t="s">
        <v>15631</v>
      </c>
      <c r="D3275" s="313"/>
      <c r="E3275" s="313"/>
      <c r="F3275" s="313" t="s">
        <v>10224</v>
      </c>
      <c r="G3275" s="328" t="s">
        <v>15686</v>
      </c>
      <c r="H3275" s="314" t="s">
        <v>15784</v>
      </c>
      <c r="I3275" s="357" t="s">
        <v>10408</v>
      </c>
      <c r="J3275" s="358" t="s">
        <v>11444</v>
      </c>
      <c r="K3275" s="346" t="s">
        <v>15785</v>
      </c>
      <c r="L3275" s="125"/>
    </row>
    <row r="3276" spans="1:12" ht="51" x14ac:dyDescent="0.2">
      <c r="A3276" s="136">
        <v>3275</v>
      </c>
      <c r="B3276" s="311" t="s">
        <v>15632</v>
      </c>
      <c r="C3276" s="312" t="s">
        <v>13468</v>
      </c>
      <c r="D3276" s="313"/>
      <c r="E3276" s="313"/>
      <c r="F3276" s="313" t="s">
        <v>10224</v>
      </c>
      <c r="G3276" s="328" t="s">
        <v>15686</v>
      </c>
      <c r="H3276" s="314" t="s">
        <v>15786</v>
      </c>
      <c r="I3276" s="357" t="s">
        <v>2001</v>
      </c>
      <c r="J3276" s="358" t="s">
        <v>11444</v>
      </c>
      <c r="K3276" s="346" t="s">
        <v>15787</v>
      </c>
      <c r="L3276" s="125"/>
    </row>
    <row r="3277" spans="1:12" ht="38.25" x14ac:dyDescent="0.2">
      <c r="A3277" s="136">
        <v>3276</v>
      </c>
      <c r="B3277" s="314" t="s">
        <v>15633</v>
      </c>
      <c r="C3277" s="315" t="s">
        <v>15634</v>
      </c>
      <c r="D3277" s="313"/>
      <c r="E3277" s="313"/>
      <c r="F3277" s="313" t="s">
        <v>10224</v>
      </c>
      <c r="G3277" s="328" t="s">
        <v>15686</v>
      </c>
      <c r="H3277" s="359" t="s">
        <v>15788</v>
      </c>
      <c r="I3277" s="357" t="s">
        <v>14696</v>
      </c>
      <c r="J3277" s="358" t="s">
        <v>4924</v>
      </c>
      <c r="K3277" s="346" t="s">
        <v>15789</v>
      </c>
      <c r="L3277" s="125"/>
    </row>
    <row r="3278" spans="1:12" ht="38.25" x14ac:dyDescent="0.2">
      <c r="A3278" s="136">
        <v>3277</v>
      </c>
      <c r="B3278" s="314" t="s">
        <v>15635</v>
      </c>
      <c r="C3278" s="315" t="s">
        <v>6672</v>
      </c>
      <c r="D3278" s="313"/>
      <c r="E3278" s="313"/>
      <c r="F3278" s="313" t="s">
        <v>10224</v>
      </c>
      <c r="G3278" s="328" t="s">
        <v>15686</v>
      </c>
      <c r="H3278" s="359" t="s">
        <v>15790</v>
      </c>
      <c r="I3278" s="357" t="s">
        <v>10429</v>
      </c>
      <c r="J3278" s="358" t="s">
        <v>1981</v>
      </c>
      <c r="K3278" s="346" t="s">
        <v>15791</v>
      </c>
      <c r="L3278" s="125"/>
    </row>
    <row r="3279" spans="1:12" ht="38.25" x14ac:dyDescent="0.2">
      <c r="A3279" s="136">
        <v>3278</v>
      </c>
      <c r="B3279" s="316" t="s">
        <v>15636</v>
      </c>
      <c r="C3279" s="317" t="s">
        <v>11584</v>
      </c>
      <c r="D3279" s="313"/>
      <c r="E3279" s="313"/>
      <c r="F3279" s="313" t="s">
        <v>10224</v>
      </c>
      <c r="G3279" s="328" t="s">
        <v>15686</v>
      </c>
      <c r="H3279" s="359" t="s">
        <v>15792</v>
      </c>
      <c r="I3279" s="357" t="s">
        <v>15793</v>
      </c>
      <c r="J3279" s="358" t="s">
        <v>1857</v>
      </c>
      <c r="K3279" s="346" t="s">
        <v>15794</v>
      </c>
      <c r="L3279" s="125"/>
    </row>
    <row r="3280" spans="1:12" ht="51" x14ac:dyDescent="0.2">
      <c r="A3280" s="136">
        <v>3279</v>
      </c>
      <c r="B3280" s="316" t="s">
        <v>15637</v>
      </c>
      <c r="C3280" s="317" t="s">
        <v>14907</v>
      </c>
      <c r="D3280" s="313"/>
      <c r="E3280" s="313"/>
      <c r="F3280" s="313" t="s">
        <v>10224</v>
      </c>
      <c r="G3280" s="328" t="s">
        <v>15686</v>
      </c>
      <c r="H3280" s="359" t="s">
        <v>15795</v>
      </c>
      <c r="I3280" s="357" t="s">
        <v>13528</v>
      </c>
      <c r="J3280" s="358" t="s">
        <v>15796</v>
      </c>
      <c r="K3280" s="346" t="s">
        <v>15797</v>
      </c>
      <c r="L3280" s="125"/>
    </row>
    <row r="3281" spans="1:12" ht="25.5" x14ac:dyDescent="0.2">
      <c r="A3281" s="136">
        <v>3280</v>
      </c>
      <c r="B3281" s="314" t="s">
        <v>2185</v>
      </c>
      <c r="C3281" s="318" t="s">
        <v>14773</v>
      </c>
      <c r="D3281" s="313"/>
      <c r="E3281" s="313"/>
      <c r="F3281" s="313" t="s">
        <v>10224</v>
      </c>
      <c r="G3281" s="328" t="s">
        <v>15686</v>
      </c>
      <c r="H3281" s="359" t="s">
        <v>15798</v>
      </c>
      <c r="I3281" s="357" t="s">
        <v>13527</v>
      </c>
      <c r="J3281" s="358" t="s">
        <v>11162</v>
      </c>
      <c r="K3281" s="346" t="s">
        <v>15799</v>
      </c>
      <c r="L3281" s="125"/>
    </row>
    <row r="3282" spans="1:12" ht="38.25" x14ac:dyDescent="0.2">
      <c r="A3282" s="136">
        <v>3281</v>
      </c>
      <c r="B3282" s="316" t="s">
        <v>3911</v>
      </c>
      <c r="C3282" s="317" t="s">
        <v>15638</v>
      </c>
      <c r="D3282" s="313"/>
      <c r="E3282" s="313"/>
      <c r="F3282" s="313" t="s">
        <v>10224</v>
      </c>
      <c r="G3282" s="328" t="s">
        <v>15686</v>
      </c>
      <c r="H3282" s="359" t="s">
        <v>15800</v>
      </c>
      <c r="I3282" s="360" t="s">
        <v>15801</v>
      </c>
      <c r="J3282" s="361" t="s">
        <v>1857</v>
      </c>
      <c r="K3282" s="346" t="s">
        <v>15802</v>
      </c>
      <c r="L3282" s="125"/>
    </row>
    <row r="3283" spans="1:12" ht="51" x14ac:dyDescent="0.2">
      <c r="A3283" s="136">
        <v>3282</v>
      </c>
      <c r="B3283" s="316" t="s">
        <v>15639</v>
      </c>
      <c r="C3283" s="319" t="s">
        <v>15640</v>
      </c>
      <c r="D3283" s="313"/>
      <c r="E3283" s="313"/>
      <c r="F3283" s="313" t="s">
        <v>10224</v>
      </c>
      <c r="G3283" s="328" t="s">
        <v>15686</v>
      </c>
      <c r="H3283" s="359" t="s">
        <v>15803</v>
      </c>
      <c r="I3283" s="357" t="s">
        <v>15801</v>
      </c>
      <c r="J3283" s="358" t="s">
        <v>1857</v>
      </c>
      <c r="K3283" s="346" t="s">
        <v>15804</v>
      </c>
      <c r="L3283" s="125"/>
    </row>
    <row r="3284" spans="1:12" ht="25.5" x14ac:dyDescent="0.2">
      <c r="A3284" s="136">
        <v>3283</v>
      </c>
      <c r="B3284" s="316" t="s">
        <v>15641</v>
      </c>
      <c r="C3284" s="312" t="s">
        <v>7418</v>
      </c>
      <c r="D3284" s="313"/>
      <c r="E3284" s="313"/>
      <c r="F3284" s="313" t="s">
        <v>10224</v>
      </c>
      <c r="G3284" s="328" t="s">
        <v>15686</v>
      </c>
      <c r="H3284" s="359" t="s">
        <v>15805</v>
      </c>
      <c r="I3284" s="357" t="s">
        <v>13527</v>
      </c>
      <c r="J3284" s="358" t="s">
        <v>11162</v>
      </c>
      <c r="K3284" s="346" t="s">
        <v>15806</v>
      </c>
      <c r="L3284" s="125"/>
    </row>
    <row r="3285" spans="1:12" ht="38.25" x14ac:dyDescent="0.2">
      <c r="A3285" s="136">
        <v>3284</v>
      </c>
      <c r="B3285" s="316" t="s">
        <v>15642</v>
      </c>
      <c r="C3285" s="320" t="s">
        <v>15643</v>
      </c>
      <c r="D3285" s="313"/>
      <c r="E3285" s="313"/>
      <c r="F3285" s="313" t="s">
        <v>10224</v>
      </c>
      <c r="G3285" s="328" t="s">
        <v>15686</v>
      </c>
      <c r="H3285" s="314" t="s">
        <v>15807</v>
      </c>
      <c r="I3285" s="357" t="s">
        <v>15808</v>
      </c>
      <c r="J3285" s="358" t="s">
        <v>2005</v>
      </c>
      <c r="K3285" s="346" t="s">
        <v>15809</v>
      </c>
      <c r="L3285" s="125"/>
    </row>
    <row r="3286" spans="1:12" ht="51" x14ac:dyDescent="0.2">
      <c r="A3286" s="136">
        <v>3285</v>
      </c>
      <c r="B3286" s="311" t="s">
        <v>10746</v>
      </c>
      <c r="C3286" s="319" t="s">
        <v>3759</v>
      </c>
      <c r="D3286" s="313"/>
      <c r="E3286" s="313"/>
      <c r="F3286" s="313" t="s">
        <v>10224</v>
      </c>
      <c r="G3286" s="328" t="s">
        <v>15686</v>
      </c>
      <c r="H3286" s="314" t="s">
        <v>15810</v>
      </c>
      <c r="I3286" s="357" t="s">
        <v>4488</v>
      </c>
      <c r="J3286" s="358" t="s">
        <v>11444</v>
      </c>
      <c r="K3286" s="346" t="s">
        <v>15811</v>
      </c>
      <c r="L3286" s="125"/>
    </row>
    <row r="3287" spans="1:12" ht="51" x14ac:dyDescent="0.2">
      <c r="A3287" s="136">
        <v>3286</v>
      </c>
      <c r="B3287" s="314" t="s">
        <v>15644</v>
      </c>
      <c r="C3287" s="315" t="s">
        <v>15645</v>
      </c>
      <c r="D3287" s="313"/>
      <c r="E3287" s="313"/>
      <c r="F3287" s="313" t="s">
        <v>10224</v>
      </c>
      <c r="G3287" s="328" t="s">
        <v>15686</v>
      </c>
      <c r="H3287" s="314" t="s">
        <v>15812</v>
      </c>
      <c r="I3287" s="357" t="s">
        <v>1936</v>
      </c>
      <c r="J3287" s="358" t="s">
        <v>11444</v>
      </c>
      <c r="K3287" s="346" t="s">
        <v>15813</v>
      </c>
      <c r="L3287" s="125"/>
    </row>
    <row r="3288" spans="1:12" ht="51" x14ac:dyDescent="0.2">
      <c r="A3288" s="136">
        <v>3287</v>
      </c>
      <c r="B3288" s="314" t="s">
        <v>15646</v>
      </c>
      <c r="C3288" s="315" t="s">
        <v>15647</v>
      </c>
      <c r="D3288" s="313"/>
      <c r="E3288" s="313"/>
      <c r="F3288" s="313" t="s">
        <v>10224</v>
      </c>
      <c r="G3288" s="328" t="s">
        <v>15686</v>
      </c>
      <c r="H3288" s="314" t="s">
        <v>15814</v>
      </c>
      <c r="I3288" s="357" t="s">
        <v>4488</v>
      </c>
      <c r="J3288" s="358" t="s">
        <v>11444</v>
      </c>
      <c r="K3288" s="346" t="s">
        <v>15815</v>
      </c>
      <c r="L3288" s="125"/>
    </row>
    <row r="3289" spans="1:12" ht="63.75" x14ac:dyDescent="0.2">
      <c r="A3289" s="136">
        <v>3288</v>
      </c>
      <c r="B3289" s="311" t="s">
        <v>15648</v>
      </c>
      <c r="C3289" s="319" t="s">
        <v>15649</v>
      </c>
      <c r="D3289" s="313"/>
      <c r="E3289" s="313"/>
      <c r="F3289" s="313" t="s">
        <v>10224</v>
      </c>
      <c r="G3289" s="328" t="s">
        <v>15686</v>
      </c>
      <c r="H3289" s="359" t="s">
        <v>15816</v>
      </c>
      <c r="I3289" s="357" t="s">
        <v>1945</v>
      </c>
      <c r="J3289" s="358" t="s">
        <v>15080</v>
      </c>
      <c r="K3289" s="346" t="s">
        <v>15817</v>
      </c>
      <c r="L3289" s="125"/>
    </row>
    <row r="3290" spans="1:12" ht="38.25" x14ac:dyDescent="0.2">
      <c r="A3290" s="136">
        <v>3289</v>
      </c>
      <c r="B3290" s="321" t="s">
        <v>15650</v>
      </c>
      <c r="C3290" s="322" t="s">
        <v>15651</v>
      </c>
      <c r="D3290" s="313"/>
      <c r="E3290" s="313"/>
      <c r="F3290" s="313" t="s">
        <v>10224</v>
      </c>
      <c r="G3290" s="340" t="s">
        <v>15686</v>
      </c>
      <c r="H3290" s="362" t="s">
        <v>15818</v>
      </c>
      <c r="I3290" s="357" t="s">
        <v>1065</v>
      </c>
      <c r="J3290" s="355" t="s">
        <v>4433</v>
      </c>
      <c r="K3290" s="346" t="s">
        <v>15819</v>
      </c>
      <c r="L3290" s="125"/>
    </row>
    <row r="3291" spans="1:12" ht="51" x14ac:dyDescent="0.2">
      <c r="A3291" s="136">
        <v>3290</v>
      </c>
      <c r="B3291" s="311" t="s">
        <v>15652</v>
      </c>
      <c r="C3291" s="319" t="s">
        <v>1400</v>
      </c>
      <c r="D3291" s="313"/>
      <c r="E3291" s="313"/>
      <c r="F3291" s="313" t="s">
        <v>10224</v>
      </c>
      <c r="G3291" s="328" t="s">
        <v>15686</v>
      </c>
      <c r="H3291" s="359" t="s">
        <v>15820</v>
      </c>
      <c r="I3291" s="357" t="s">
        <v>10489</v>
      </c>
      <c r="J3291" s="358" t="s">
        <v>4924</v>
      </c>
      <c r="K3291" s="346" t="s">
        <v>15821</v>
      </c>
      <c r="L3291" s="125"/>
    </row>
    <row r="3292" spans="1:12" ht="25.5" x14ac:dyDescent="0.2">
      <c r="A3292" s="136">
        <v>3291</v>
      </c>
      <c r="B3292" s="314" t="s">
        <v>10756</v>
      </c>
      <c r="C3292" s="315" t="s">
        <v>11549</v>
      </c>
      <c r="D3292" s="313"/>
      <c r="E3292" s="313"/>
      <c r="F3292" s="313" t="s">
        <v>10224</v>
      </c>
      <c r="G3292" s="328" t="s">
        <v>15686</v>
      </c>
      <c r="H3292" s="359" t="s">
        <v>15822</v>
      </c>
      <c r="I3292" s="357" t="s">
        <v>10450</v>
      </c>
      <c r="J3292" s="358" t="s">
        <v>2054</v>
      </c>
      <c r="K3292" s="346" t="s">
        <v>15823</v>
      </c>
      <c r="L3292" s="125"/>
    </row>
    <row r="3293" spans="1:12" ht="38.25" x14ac:dyDescent="0.2">
      <c r="A3293" s="136">
        <v>3292</v>
      </c>
      <c r="B3293" s="314" t="s">
        <v>15653</v>
      </c>
      <c r="C3293" s="315" t="s">
        <v>3386</v>
      </c>
      <c r="D3293" s="313"/>
      <c r="E3293" s="313"/>
      <c r="F3293" s="313" t="s">
        <v>10224</v>
      </c>
      <c r="G3293" s="328" t="s">
        <v>15686</v>
      </c>
      <c r="H3293" s="314" t="s">
        <v>15824</v>
      </c>
      <c r="I3293" s="357" t="s">
        <v>4923</v>
      </c>
      <c r="J3293" s="358" t="s">
        <v>4924</v>
      </c>
      <c r="K3293" s="346" t="s">
        <v>15825</v>
      </c>
      <c r="L3293" s="125"/>
    </row>
    <row r="3294" spans="1:12" ht="38.25" x14ac:dyDescent="0.2">
      <c r="A3294" s="136">
        <v>3293</v>
      </c>
      <c r="B3294" s="314" t="s">
        <v>15654</v>
      </c>
      <c r="C3294" s="318" t="s">
        <v>15655</v>
      </c>
      <c r="D3294" s="313"/>
      <c r="E3294" s="313"/>
      <c r="F3294" s="313" t="s">
        <v>10224</v>
      </c>
      <c r="G3294" s="328" t="s">
        <v>15686</v>
      </c>
      <c r="H3294" s="359" t="s">
        <v>15826</v>
      </c>
      <c r="I3294" s="357" t="s">
        <v>4923</v>
      </c>
      <c r="J3294" s="358" t="s">
        <v>4924</v>
      </c>
      <c r="K3294" s="346" t="s">
        <v>15827</v>
      </c>
      <c r="L3294" s="125"/>
    </row>
    <row r="3295" spans="1:12" ht="38.25" x14ac:dyDescent="0.2">
      <c r="A3295" s="136">
        <v>3294</v>
      </c>
      <c r="B3295" s="311" t="s">
        <v>15656</v>
      </c>
      <c r="C3295" s="319" t="s">
        <v>11478</v>
      </c>
      <c r="D3295" s="313"/>
      <c r="E3295" s="313"/>
      <c r="F3295" s="313" t="s">
        <v>10224</v>
      </c>
      <c r="G3295" s="328" t="s">
        <v>15686</v>
      </c>
      <c r="H3295" s="314" t="s">
        <v>15828</v>
      </c>
      <c r="I3295" s="357" t="s">
        <v>2438</v>
      </c>
      <c r="J3295" s="358" t="s">
        <v>2054</v>
      </c>
      <c r="K3295" s="346" t="s">
        <v>15829</v>
      </c>
      <c r="L3295" s="125"/>
    </row>
    <row r="3296" spans="1:12" ht="38.25" x14ac:dyDescent="0.2">
      <c r="A3296" s="136">
        <v>3295</v>
      </c>
      <c r="B3296" s="321" t="s">
        <v>15657</v>
      </c>
      <c r="C3296" s="322" t="s">
        <v>10223</v>
      </c>
      <c r="D3296" s="313"/>
      <c r="E3296" s="313"/>
      <c r="F3296" s="313" t="s">
        <v>10224</v>
      </c>
      <c r="G3296" s="340" t="s">
        <v>15686</v>
      </c>
      <c r="H3296" s="362" t="s">
        <v>15830</v>
      </c>
      <c r="I3296" s="357" t="s">
        <v>2460</v>
      </c>
      <c r="J3296" s="355" t="s">
        <v>4924</v>
      </c>
      <c r="K3296" s="346" t="s">
        <v>15831</v>
      </c>
      <c r="L3296" s="125"/>
    </row>
    <row r="3297" spans="1:12" ht="102" x14ac:dyDescent="0.2">
      <c r="A3297" s="136">
        <v>3296</v>
      </c>
      <c r="B3297" s="314" t="s">
        <v>15658</v>
      </c>
      <c r="C3297" s="315" t="s">
        <v>15659</v>
      </c>
      <c r="D3297" s="313"/>
      <c r="E3297" s="313"/>
      <c r="F3297" s="313" t="s">
        <v>10224</v>
      </c>
      <c r="G3297" s="328" t="s">
        <v>15686</v>
      </c>
      <c r="H3297" s="359" t="s">
        <v>15832</v>
      </c>
      <c r="I3297" s="357" t="s">
        <v>2789</v>
      </c>
      <c r="J3297" s="358" t="s">
        <v>15833</v>
      </c>
      <c r="K3297" s="346" t="s">
        <v>15834</v>
      </c>
      <c r="L3297" s="125"/>
    </row>
    <row r="3298" spans="1:12" ht="38.25" x14ac:dyDescent="0.2">
      <c r="A3298" s="136">
        <v>3297</v>
      </c>
      <c r="B3298" s="311" t="s">
        <v>15660</v>
      </c>
      <c r="C3298" s="319" t="s">
        <v>15661</v>
      </c>
      <c r="D3298" s="313"/>
      <c r="E3298" s="313"/>
      <c r="F3298" s="313" t="s">
        <v>10224</v>
      </c>
      <c r="G3298" s="328" t="s">
        <v>15686</v>
      </c>
      <c r="H3298" s="359" t="s">
        <v>15835</v>
      </c>
      <c r="I3298" s="357" t="s">
        <v>2075</v>
      </c>
      <c r="J3298" s="358" t="s">
        <v>4954</v>
      </c>
      <c r="K3298" s="346" t="s">
        <v>15836</v>
      </c>
      <c r="L3298" s="125"/>
    </row>
    <row r="3299" spans="1:12" ht="38.25" x14ac:dyDescent="0.2">
      <c r="A3299" s="136">
        <v>3298</v>
      </c>
      <c r="B3299" s="316" t="s">
        <v>5089</v>
      </c>
      <c r="C3299" s="320" t="s">
        <v>15662</v>
      </c>
      <c r="D3299" s="313"/>
      <c r="E3299" s="313"/>
      <c r="F3299" s="313" t="s">
        <v>10224</v>
      </c>
      <c r="G3299" s="328" t="s">
        <v>15686</v>
      </c>
      <c r="H3299" s="359" t="s">
        <v>15837</v>
      </c>
      <c r="I3299" s="357" t="s">
        <v>15793</v>
      </c>
      <c r="J3299" s="358" t="s">
        <v>15838</v>
      </c>
      <c r="K3299" s="346" t="s">
        <v>15839</v>
      </c>
      <c r="L3299" s="125"/>
    </row>
    <row r="3300" spans="1:12" ht="38.25" x14ac:dyDescent="0.2">
      <c r="A3300" s="136">
        <v>3299</v>
      </c>
      <c r="B3300" s="311" t="s">
        <v>15663</v>
      </c>
      <c r="C3300" s="319" t="s">
        <v>15664</v>
      </c>
      <c r="D3300" s="313"/>
      <c r="E3300" s="313"/>
      <c r="F3300" s="313" t="s">
        <v>10224</v>
      </c>
      <c r="G3300" s="328" t="s">
        <v>15686</v>
      </c>
      <c r="H3300" s="359" t="s">
        <v>15840</v>
      </c>
      <c r="I3300" s="360" t="s">
        <v>2438</v>
      </c>
      <c r="J3300" s="358" t="s">
        <v>2054</v>
      </c>
      <c r="K3300" s="346" t="s">
        <v>15841</v>
      </c>
      <c r="L3300" s="125"/>
    </row>
    <row r="3301" spans="1:12" ht="25.5" x14ac:dyDescent="0.2">
      <c r="A3301" s="136">
        <v>3300</v>
      </c>
      <c r="B3301" s="311" t="s">
        <v>15665</v>
      </c>
      <c r="C3301" s="319" t="s">
        <v>15666</v>
      </c>
      <c r="D3301" s="313"/>
      <c r="E3301" s="313"/>
      <c r="F3301" s="313" t="s">
        <v>10224</v>
      </c>
      <c r="G3301" s="328" t="s">
        <v>15686</v>
      </c>
      <c r="H3301" s="359" t="s">
        <v>15842</v>
      </c>
      <c r="I3301" s="357" t="s">
        <v>2488</v>
      </c>
      <c r="J3301" s="358" t="s">
        <v>2054</v>
      </c>
      <c r="K3301" s="346" t="s">
        <v>15843</v>
      </c>
      <c r="L3301" s="125"/>
    </row>
    <row r="3302" spans="1:12" ht="51" x14ac:dyDescent="0.2">
      <c r="A3302" s="136">
        <v>3301</v>
      </c>
      <c r="B3302" s="311" t="s">
        <v>15667</v>
      </c>
      <c r="C3302" s="319" t="s">
        <v>15668</v>
      </c>
      <c r="D3302" s="313"/>
      <c r="E3302" s="313"/>
      <c r="F3302" s="313" t="s">
        <v>10224</v>
      </c>
      <c r="G3302" s="328" t="s">
        <v>15686</v>
      </c>
      <c r="H3302" s="316" t="s">
        <v>15844</v>
      </c>
      <c r="I3302" s="357" t="s">
        <v>10408</v>
      </c>
      <c r="J3302" s="358" t="s">
        <v>11444</v>
      </c>
      <c r="K3302" s="346" t="s">
        <v>15845</v>
      </c>
      <c r="L3302" s="125"/>
    </row>
    <row r="3303" spans="1:12" ht="51" x14ac:dyDescent="0.2">
      <c r="A3303" s="136">
        <v>3302</v>
      </c>
      <c r="B3303" s="323" t="s">
        <v>14837</v>
      </c>
      <c r="C3303" s="324" t="s">
        <v>3491</v>
      </c>
      <c r="D3303" s="325"/>
      <c r="E3303" s="325"/>
      <c r="F3303" s="325" t="s">
        <v>10224</v>
      </c>
      <c r="G3303" s="341" t="s">
        <v>15687</v>
      </c>
      <c r="H3303" s="363" t="s">
        <v>15846</v>
      </c>
      <c r="I3303" s="364" t="s">
        <v>2001</v>
      </c>
      <c r="J3303" s="365" t="s">
        <v>11444</v>
      </c>
      <c r="K3303" s="346" t="s">
        <v>15847</v>
      </c>
      <c r="L3303" s="125"/>
    </row>
    <row r="3304" spans="1:12" ht="51" x14ac:dyDescent="0.2">
      <c r="A3304" s="136">
        <v>3303</v>
      </c>
      <c r="B3304" s="316" t="s">
        <v>15669</v>
      </c>
      <c r="C3304" s="326" t="s">
        <v>15670</v>
      </c>
      <c r="D3304" s="313"/>
      <c r="E3304" s="313"/>
      <c r="F3304" s="313" t="s">
        <v>10224</v>
      </c>
      <c r="G3304" s="328" t="s">
        <v>15686</v>
      </c>
      <c r="H3304" s="359" t="s">
        <v>15848</v>
      </c>
      <c r="I3304" s="357" t="s">
        <v>10505</v>
      </c>
      <c r="J3304" s="358" t="s">
        <v>15111</v>
      </c>
      <c r="K3304" s="346" t="s">
        <v>15849</v>
      </c>
      <c r="L3304" s="125"/>
    </row>
    <row r="3305" spans="1:12" ht="38.25" x14ac:dyDescent="0.2">
      <c r="A3305" s="136">
        <v>3304</v>
      </c>
      <c r="B3305" s="311" t="s">
        <v>15671</v>
      </c>
      <c r="C3305" s="319" t="s">
        <v>14748</v>
      </c>
      <c r="D3305" s="313"/>
      <c r="E3305" s="313"/>
      <c r="F3305" s="313" t="s">
        <v>10224</v>
      </c>
      <c r="G3305" s="328" t="s">
        <v>15686</v>
      </c>
      <c r="H3305" s="316" t="s">
        <v>15850</v>
      </c>
      <c r="I3305" s="357" t="s">
        <v>10489</v>
      </c>
      <c r="J3305" s="358" t="s">
        <v>4924</v>
      </c>
      <c r="K3305" s="346" t="s">
        <v>15851</v>
      </c>
      <c r="L3305" s="125"/>
    </row>
    <row r="3306" spans="1:12" ht="51" hidden="1" x14ac:dyDescent="0.2">
      <c r="A3306" s="136">
        <v>3305</v>
      </c>
      <c r="B3306" s="271" t="s">
        <v>15672</v>
      </c>
      <c r="C3306" s="327" t="s">
        <v>15673</v>
      </c>
      <c r="D3306" s="328" t="s">
        <v>1149</v>
      </c>
      <c r="E3306" s="328" t="s">
        <v>827</v>
      </c>
      <c r="F3306" s="328" t="s">
        <v>3579</v>
      </c>
      <c r="G3306" s="342" t="s">
        <v>13239</v>
      </c>
      <c r="H3306" s="366" t="s">
        <v>15852</v>
      </c>
      <c r="I3306" s="219" t="s">
        <v>1563</v>
      </c>
      <c r="J3306" s="255" t="s">
        <v>11444</v>
      </c>
      <c r="K3306" s="346" t="s">
        <v>15853</v>
      </c>
      <c r="L3306" s="125"/>
    </row>
    <row r="3307" spans="1:12" ht="51" hidden="1" x14ac:dyDescent="0.2">
      <c r="A3307" s="136">
        <v>3306</v>
      </c>
      <c r="B3307" s="271" t="s">
        <v>14840</v>
      </c>
      <c r="C3307" s="329" t="s">
        <v>14841</v>
      </c>
      <c r="D3307" s="330"/>
      <c r="E3307" s="328" t="s">
        <v>827</v>
      </c>
      <c r="F3307" s="328" t="s">
        <v>3579</v>
      </c>
      <c r="G3307" s="342" t="s">
        <v>13239</v>
      </c>
      <c r="H3307" s="329" t="s">
        <v>15854</v>
      </c>
      <c r="I3307" s="219" t="s">
        <v>4400</v>
      </c>
      <c r="J3307" s="255" t="s">
        <v>2559</v>
      </c>
      <c r="K3307" s="346" t="s">
        <v>15855</v>
      </c>
      <c r="L3307" s="125"/>
    </row>
    <row r="3308" spans="1:12" ht="51" hidden="1" x14ac:dyDescent="0.2">
      <c r="A3308" s="136">
        <v>3307</v>
      </c>
      <c r="B3308" s="271" t="s">
        <v>15674</v>
      </c>
      <c r="C3308" s="327" t="s">
        <v>15675</v>
      </c>
      <c r="D3308" s="331" t="s">
        <v>1907</v>
      </c>
      <c r="E3308" s="331" t="s">
        <v>1048</v>
      </c>
      <c r="F3308" s="328" t="s">
        <v>3579</v>
      </c>
      <c r="G3308" s="342" t="s">
        <v>13239</v>
      </c>
      <c r="H3308" s="333" t="s">
        <v>15856</v>
      </c>
      <c r="I3308" s="219" t="s">
        <v>2063</v>
      </c>
      <c r="J3308" s="255" t="s">
        <v>11444</v>
      </c>
      <c r="K3308" s="346" t="s">
        <v>15857</v>
      </c>
      <c r="L3308" s="125"/>
    </row>
    <row r="3309" spans="1:12" ht="51" hidden="1" x14ac:dyDescent="0.2">
      <c r="A3309" s="136">
        <v>3308</v>
      </c>
      <c r="B3309" s="271" t="s">
        <v>15676</v>
      </c>
      <c r="C3309" s="327" t="s">
        <v>6838</v>
      </c>
      <c r="D3309" s="330" t="s">
        <v>1058</v>
      </c>
      <c r="E3309" s="330" t="s">
        <v>827</v>
      </c>
      <c r="F3309" s="328" t="s">
        <v>3579</v>
      </c>
      <c r="G3309" s="330" t="s">
        <v>15688</v>
      </c>
      <c r="H3309" s="329" t="s">
        <v>15858</v>
      </c>
      <c r="I3309" s="219" t="s">
        <v>1146</v>
      </c>
      <c r="J3309" s="255" t="s">
        <v>11444</v>
      </c>
      <c r="K3309" s="346" t="s">
        <v>15859</v>
      </c>
      <c r="L3309" s="125"/>
    </row>
    <row r="3310" spans="1:12" ht="51" hidden="1" x14ac:dyDescent="0.2">
      <c r="A3310" s="136">
        <v>3309</v>
      </c>
      <c r="B3310" s="271" t="s">
        <v>15677</v>
      </c>
      <c r="C3310" s="329" t="s">
        <v>14768</v>
      </c>
      <c r="D3310" s="330" t="s">
        <v>1765</v>
      </c>
      <c r="E3310" s="330" t="s">
        <v>1048</v>
      </c>
      <c r="F3310" s="328" t="s">
        <v>3579</v>
      </c>
      <c r="G3310" s="330" t="s">
        <v>13239</v>
      </c>
      <c r="H3310" s="329" t="s">
        <v>15860</v>
      </c>
      <c r="I3310" s="219" t="s">
        <v>921</v>
      </c>
      <c r="J3310" s="255" t="s">
        <v>11444</v>
      </c>
      <c r="K3310" s="346" t="s">
        <v>15861</v>
      </c>
      <c r="L3310" s="125"/>
    </row>
    <row r="3311" spans="1:12" ht="25.5" hidden="1" x14ac:dyDescent="0.2">
      <c r="A3311" s="136">
        <v>3310</v>
      </c>
      <c r="B3311" s="332" t="s">
        <v>15678</v>
      </c>
      <c r="C3311" s="333" t="s">
        <v>15679</v>
      </c>
      <c r="D3311" s="330" t="s">
        <v>1149</v>
      </c>
      <c r="E3311" s="330" t="s">
        <v>827</v>
      </c>
      <c r="F3311" s="328" t="s">
        <v>3579</v>
      </c>
      <c r="G3311" s="330" t="s">
        <v>13239</v>
      </c>
      <c r="H3311" s="329" t="s">
        <v>15862</v>
      </c>
      <c r="I3311" s="219" t="s">
        <v>11999</v>
      </c>
      <c r="J3311" s="255" t="s">
        <v>11162</v>
      </c>
      <c r="K3311" s="346" t="s">
        <v>15863</v>
      </c>
      <c r="L3311" s="125"/>
    </row>
    <row r="3312" spans="1:12" ht="51" hidden="1" x14ac:dyDescent="0.2">
      <c r="A3312" s="136">
        <v>3311</v>
      </c>
      <c r="B3312" s="334" t="s">
        <v>3039</v>
      </c>
      <c r="C3312" s="335" t="s">
        <v>15680</v>
      </c>
      <c r="D3312" s="336" t="s">
        <v>1058</v>
      </c>
      <c r="E3312" s="337" t="s">
        <v>1048</v>
      </c>
      <c r="F3312" s="339" t="s">
        <v>13802</v>
      </c>
      <c r="G3312" s="330" t="s">
        <v>13239</v>
      </c>
      <c r="H3312" s="367" t="s">
        <v>15864</v>
      </c>
      <c r="I3312" s="368" t="s">
        <v>2158</v>
      </c>
      <c r="J3312" s="239" t="s">
        <v>11444</v>
      </c>
      <c r="K3312" s="346" t="s">
        <v>15865</v>
      </c>
      <c r="L3312" s="125"/>
    </row>
    <row r="3313" spans="1:12" ht="51" hidden="1" x14ac:dyDescent="0.2">
      <c r="A3313" s="136">
        <v>3312</v>
      </c>
      <c r="B3313" s="334" t="s">
        <v>15681</v>
      </c>
      <c r="C3313" s="338">
        <v>32422</v>
      </c>
      <c r="D3313" s="336" t="s">
        <v>5706</v>
      </c>
      <c r="E3313" s="337" t="s">
        <v>827</v>
      </c>
      <c r="F3313" s="339" t="s">
        <v>13802</v>
      </c>
      <c r="G3313" s="330" t="s">
        <v>13239</v>
      </c>
      <c r="H3313" s="367" t="s">
        <v>15866</v>
      </c>
      <c r="I3313" s="368" t="s">
        <v>1657</v>
      </c>
      <c r="J3313" s="239" t="s">
        <v>11444</v>
      </c>
      <c r="K3313" s="346" t="s">
        <v>15867</v>
      </c>
      <c r="L3313" s="125"/>
    </row>
    <row r="3314" spans="1:12" ht="60" hidden="1" x14ac:dyDescent="0.2">
      <c r="A3314" s="136">
        <v>3313</v>
      </c>
      <c r="B3314" s="334" t="s">
        <v>15682</v>
      </c>
      <c r="C3314" s="335" t="s">
        <v>15683</v>
      </c>
      <c r="D3314" s="336" t="s">
        <v>1139</v>
      </c>
      <c r="E3314" s="337" t="s">
        <v>1048</v>
      </c>
      <c r="F3314" s="339" t="s">
        <v>13802</v>
      </c>
      <c r="G3314" s="330" t="s">
        <v>13239</v>
      </c>
      <c r="H3314" s="367" t="s">
        <v>15868</v>
      </c>
      <c r="I3314" s="368" t="s">
        <v>15869</v>
      </c>
      <c r="J3314" s="368" t="s">
        <v>2005</v>
      </c>
      <c r="K3314" s="346" t="s">
        <v>15870</v>
      </c>
      <c r="L3314" s="125"/>
    </row>
    <row r="3315" spans="1:12" ht="51" hidden="1" x14ac:dyDescent="0.2">
      <c r="A3315" s="136">
        <v>3314</v>
      </c>
      <c r="B3315" s="334" t="s">
        <v>15684</v>
      </c>
      <c r="C3315" s="335" t="s">
        <v>15685</v>
      </c>
      <c r="D3315" s="336" t="s">
        <v>1047</v>
      </c>
      <c r="E3315" s="337" t="s">
        <v>827</v>
      </c>
      <c r="F3315" s="339" t="s">
        <v>13802</v>
      </c>
      <c r="G3315" s="330" t="s">
        <v>13239</v>
      </c>
      <c r="H3315" s="367" t="s">
        <v>15871</v>
      </c>
      <c r="I3315" s="368" t="s">
        <v>4504</v>
      </c>
      <c r="J3315" s="239" t="s">
        <v>11444</v>
      </c>
      <c r="K3315" s="346" t="s">
        <v>15872</v>
      </c>
      <c r="L3315" s="125"/>
    </row>
    <row r="3316" spans="1:12" ht="60" hidden="1" x14ac:dyDescent="0.2">
      <c r="B3316" s="373" t="s">
        <v>15893</v>
      </c>
      <c r="C3316" s="374" t="str">
        <f t="shared" ref="C3316:C3379" si="0">RIGHT(B3316,LEN(B3316)-FIND("*",SUBSTITUTE(B3316," ","*",LEN(B3316)-LEN(SUBSTITUTE(B3316," ","")))))</f>
        <v>An</v>
      </c>
      <c r="D3316" s="374" t="s">
        <v>8149</v>
      </c>
      <c r="F3316" s="125" t="s">
        <v>3032</v>
      </c>
      <c r="G3316" s="372" t="s">
        <v>15969</v>
      </c>
      <c r="H3316" s="375" t="s">
        <v>15970</v>
      </c>
      <c r="I3316" s="374" t="s">
        <v>1891</v>
      </c>
      <c r="J3316" s="374" t="s">
        <v>1857</v>
      </c>
    </row>
    <row r="3317" spans="1:12" ht="45" hidden="1" x14ac:dyDescent="0.2">
      <c r="B3317" s="371" t="s">
        <v>7591</v>
      </c>
      <c r="C3317" s="371" t="str">
        <f t="shared" si="0"/>
        <v>Anh</v>
      </c>
      <c r="D3317" s="372" t="s">
        <v>15894</v>
      </c>
      <c r="F3317" s="125" t="s">
        <v>3032</v>
      </c>
      <c r="G3317" s="372" t="s">
        <v>15971</v>
      </c>
      <c r="H3317" s="376" t="s">
        <v>15972</v>
      </c>
      <c r="I3317" s="372" t="s">
        <v>15973</v>
      </c>
      <c r="J3317" s="372" t="s">
        <v>15974</v>
      </c>
    </row>
    <row r="3318" spans="1:12" ht="60" hidden="1" x14ac:dyDescent="0.2">
      <c r="B3318" s="371" t="s">
        <v>15895</v>
      </c>
      <c r="C3318" s="371" t="str">
        <f t="shared" si="0"/>
        <v>Ánh</v>
      </c>
      <c r="D3318" s="372" t="s">
        <v>11100</v>
      </c>
      <c r="F3318" s="125" t="s">
        <v>3032</v>
      </c>
      <c r="G3318" s="372" t="s">
        <v>15969</v>
      </c>
      <c r="H3318" s="376" t="s">
        <v>15975</v>
      </c>
      <c r="I3318" s="372" t="s">
        <v>1804</v>
      </c>
      <c r="J3318" s="372" t="s">
        <v>1857</v>
      </c>
    </row>
    <row r="3319" spans="1:12" ht="30" hidden="1" x14ac:dyDescent="0.2">
      <c r="B3319" s="371" t="s">
        <v>15896</v>
      </c>
      <c r="C3319" s="371" t="str">
        <f t="shared" si="0"/>
        <v>Chi</v>
      </c>
      <c r="D3319" s="372" t="s">
        <v>3546</v>
      </c>
      <c r="F3319" s="125" t="s">
        <v>3032</v>
      </c>
      <c r="G3319" s="372" t="s">
        <v>15971</v>
      </c>
      <c r="H3319" s="376" t="s">
        <v>15976</v>
      </c>
      <c r="I3319" s="372" t="s">
        <v>13428</v>
      </c>
      <c r="J3319" s="372" t="s">
        <v>15977</v>
      </c>
    </row>
    <row r="3320" spans="1:12" ht="60" hidden="1" x14ac:dyDescent="0.2">
      <c r="B3320" s="371" t="s">
        <v>15897</v>
      </c>
      <c r="C3320" s="371" t="str">
        <f t="shared" si="0"/>
        <v>Chiến</v>
      </c>
      <c r="D3320" s="372" t="s">
        <v>15898</v>
      </c>
      <c r="F3320" s="125" t="s">
        <v>3032</v>
      </c>
      <c r="G3320" s="372" t="s">
        <v>15969</v>
      </c>
      <c r="H3320" s="376" t="s">
        <v>15978</v>
      </c>
      <c r="I3320" s="372" t="s">
        <v>1968</v>
      </c>
      <c r="J3320" s="372" t="s">
        <v>1857</v>
      </c>
    </row>
    <row r="3321" spans="1:12" ht="60" hidden="1" x14ac:dyDescent="0.2">
      <c r="B3321" s="371" t="s">
        <v>15899</v>
      </c>
      <c r="C3321" s="371" t="str">
        <f t="shared" si="0"/>
        <v>Cường</v>
      </c>
      <c r="D3321" s="372" t="s">
        <v>1909</v>
      </c>
      <c r="F3321" s="125" t="s">
        <v>3032</v>
      </c>
      <c r="G3321" s="372" t="s">
        <v>15969</v>
      </c>
      <c r="H3321" s="376" t="s">
        <v>15979</v>
      </c>
      <c r="I3321" s="372" t="s">
        <v>1804</v>
      </c>
      <c r="J3321" s="372" t="s">
        <v>1857</v>
      </c>
    </row>
    <row r="3322" spans="1:12" ht="45" hidden="1" x14ac:dyDescent="0.2">
      <c r="B3322" s="371" t="s">
        <v>15900</v>
      </c>
      <c r="C3322" s="371" t="str">
        <f t="shared" si="0"/>
        <v>Dũng</v>
      </c>
      <c r="D3322" s="372" t="s">
        <v>15901</v>
      </c>
      <c r="F3322" s="125" t="s">
        <v>3032</v>
      </c>
      <c r="G3322" s="372" t="s">
        <v>15969</v>
      </c>
      <c r="H3322" s="376" t="s">
        <v>15980</v>
      </c>
      <c r="I3322" s="372" t="s">
        <v>2010</v>
      </c>
      <c r="J3322" s="372" t="s">
        <v>15981</v>
      </c>
    </row>
    <row r="3323" spans="1:12" ht="60" hidden="1" x14ac:dyDescent="0.2">
      <c r="B3323" s="371" t="s">
        <v>5256</v>
      </c>
      <c r="C3323" s="371" t="str">
        <f t="shared" si="0"/>
        <v>Dương</v>
      </c>
      <c r="D3323" s="372" t="s">
        <v>15902</v>
      </c>
      <c r="F3323" s="125" t="s">
        <v>3032</v>
      </c>
      <c r="G3323" s="372" t="s">
        <v>15971</v>
      </c>
      <c r="H3323" s="376" t="s">
        <v>15982</v>
      </c>
      <c r="I3323" s="372" t="s">
        <v>1323</v>
      </c>
      <c r="J3323" s="372" t="s">
        <v>1857</v>
      </c>
    </row>
    <row r="3324" spans="1:12" ht="60" hidden="1" x14ac:dyDescent="0.2">
      <c r="B3324" s="371" t="s">
        <v>15903</v>
      </c>
      <c r="C3324" s="371" t="str">
        <f t="shared" si="0"/>
        <v>Giang</v>
      </c>
      <c r="D3324" s="372" t="s">
        <v>1969</v>
      </c>
      <c r="F3324" s="125" t="s">
        <v>3032</v>
      </c>
      <c r="G3324" s="372" t="s">
        <v>15971</v>
      </c>
      <c r="H3324" s="376" t="s">
        <v>15983</v>
      </c>
      <c r="I3324" s="372" t="s">
        <v>4376</v>
      </c>
      <c r="J3324" s="372" t="s">
        <v>1857</v>
      </c>
    </row>
    <row r="3325" spans="1:12" ht="60" hidden="1" x14ac:dyDescent="0.2">
      <c r="B3325" s="371" t="s">
        <v>15904</v>
      </c>
      <c r="C3325" s="371" t="str">
        <f t="shared" si="0"/>
        <v>Giang</v>
      </c>
      <c r="D3325" s="372" t="s">
        <v>15905</v>
      </c>
      <c r="F3325" s="125" t="s">
        <v>3032</v>
      </c>
      <c r="G3325" s="372" t="s">
        <v>15969</v>
      </c>
      <c r="H3325" s="377" t="s">
        <v>15984</v>
      </c>
      <c r="I3325" s="372" t="s">
        <v>117</v>
      </c>
      <c r="J3325" s="372" t="s">
        <v>1857</v>
      </c>
    </row>
    <row r="3326" spans="1:12" ht="60" hidden="1" x14ac:dyDescent="0.2">
      <c r="B3326" s="371" t="s">
        <v>6355</v>
      </c>
      <c r="C3326" s="371" t="str">
        <f t="shared" si="0"/>
        <v>Hằng</v>
      </c>
      <c r="D3326" s="372" t="s">
        <v>15906</v>
      </c>
      <c r="F3326" s="125" t="s">
        <v>3032</v>
      </c>
      <c r="G3326" s="372" t="s">
        <v>15969</v>
      </c>
      <c r="H3326" s="376" t="s">
        <v>15985</v>
      </c>
      <c r="I3326" s="372" t="s">
        <v>14276</v>
      </c>
      <c r="J3326" s="372" t="s">
        <v>1857</v>
      </c>
    </row>
    <row r="3327" spans="1:12" ht="60" hidden="1" x14ac:dyDescent="0.2">
      <c r="B3327" s="371" t="s">
        <v>4104</v>
      </c>
      <c r="C3327" s="371" t="str">
        <f t="shared" si="0"/>
        <v>Hằng</v>
      </c>
      <c r="D3327" s="372" t="s">
        <v>15907</v>
      </c>
      <c r="F3327" s="125" t="s">
        <v>3032</v>
      </c>
      <c r="G3327" s="372" t="s">
        <v>15969</v>
      </c>
      <c r="H3327" s="376" t="s">
        <v>15986</v>
      </c>
      <c r="I3327" s="372" t="s">
        <v>4363</v>
      </c>
      <c r="J3327" s="372" t="s">
        <v>15987</v>
      </c>
    </row>
    <row r="3328" spans="1:12" ht="60" hidden="1" x14ac:dyDescent="0.2">
      <c r="B3328" s="371" t="s">
        <v>15908</v>
      </c>
      <c r="C3328" s="371" t="str">
        <f t="shared" si="0"/>
        <v>Hạnh</v>
      </c>
      <c r="D3328" s="372" t="s">
        <v>1515</v>
      </c>
      <c r="F3328" s="125" t="s">
        <v>3032</v>
      </c>
      <c r="G3328" s="372" t="s">
        <v>15969</v>
      </c>
      <c r="H3328" s="376" t="s">
        <v>15988</v>
      </c>
      <c r="I3328" s="372" t="s">
        <v>1816</v>
      </c>
      <c r="J3328" s="372" t="s">
        <v>15987</v>
      </c>
    </row>
    <row r="3329" spans="2:10" ht="60" hidden="1" x14ac:dyDescent="0.2">
      <c r="B3329" s="371" t="s">
        <v>3443</v>
      </c>
      <c r="C3329" s="371" t="str">
        <f t="shared" si="0"/>
        <v>Hiền</v>
      </c>
      <c r="D3329" s="372" t="s">
        <v>3498</v>
      </c>
      <c r="F3329" s="125" t="s">
        <v>3032</v>
      </c>
      <c r="G3329" s="372" t="s">
        <v>15969</v>
      </c>
      <c r="H3329" s="376" t="s">
        <v>15989</v>
      </c>
      <c r="I3329" s="372" t="s">
        <v>15990</v>
      </c>
      <c r="J3329" s="372" t="s">
        <v>1857</v>
      </c>
    </row>
    <row r="3330" spans="2:10" ht="45" hidden="1" x14ac:dyDescent="0.2">
      <c r="B3330" s="371" t="s">
        <v>15909</v>
      </c>
      <c r="C3330" s="371" t="str">
        <f t="shared" si="0"/>
        <v>Hiển</v>
      </c>
      <c r="D3330" s="372" t="s">
        <v>15910</v>
      </c>
      <c r="F3330" s="125" t="s">
        <v>3032</v>
      </c>
      <c r="G3330" s="372" t="s">
        <v>15971</v>
      </c>
      <c r="H3330" s="376" t="s">
        <v>15991</v>
      </c>
      <c r="I3330" s="372" t="s">
        <v>4416</v>
      </c>
      <c r="J3330" s="372" t="s">
        <v>15992</v>
      </c>
    </row>
    <row r="3331" spans="2:10" ht="60" hidden="1" x14ac:dyDescent="0.2">
      <c r="B3331" s="371" t="s">
        <v>15911</v>
      </c>
      <c r="C3331" s="371" t="str">
        <f t="shared" si="0"/>
        <v>Học</v>
      </c>
      <c r="D3331" s="372" t="s">
        <v>15912</v>
      </c>
      <c r="F3331" s="125" t="s">
        <v>3032</v>
      </c>
      <c r="G3331" s="372" t="s">
        <v>15969</v>
      </c>
      <c r="H3331" s="376" t="s">
        <v>15993</v>
      </c>
      <c r="I3331" s="372" t="s">
        <v>4422</v>
      </c>
      <c r="J3331" s="372" t="s">
        <v>13423</v>
      </c>
    </row>
    <row r="3332" spans="2:10" ht="60" hidden="1" x14ac:dyDescent="0.2">
      <c r="B3332" s="371" t="s">
        <v>15913</v>
      </c>
      <c r="C3332" s="371" t="str">
        <f t="shared" si="0"/>
        <v>Hương</v>
      </c>
      <c r="D3332" s="372" t="s">
        <v>15914</v>
      </c>
      <c r="F3332" s="125" t="s">
        <v>3032</v>
      </c>
      <c r="G3332" s="372" t="s">
        <v>15969</v>
      </c>
      <c r="H3332" s="376" t="s">
        <v>15994</v>
      </c>
      <c r="I3332" s="372" t="s">
        <v>1816</v>
      </c>
      <c r="J3332" s="372" t="s">
        <v>1857</v>
      </c>
    </row>
    <row r="3333" spans="2:10" ht="60" hidden="1" x14ac:dyDescent="0.2">
      <c r="B3333" s="371" t="s">
        <v>15915</v>
      </c>
      <c r="C3333" s="371" t="str">
        <f t="shared" si="0"/>
        <v>Khiêm</v>
      </c>
      <c r="D3333" s="372" t="s">
        <v>15916</v>
      </c>
      <c r="F3333" s="125" t="s">
        <v>3032</v>
      </c>
      <c r="G3333" s="372" t="s">
        <v>15969</v>
      </c>
      <c r="H3333" s="376" t="s">
        <v>15995</v>
      </c>
      <c r="I3333" s="372" t="s">
        <v>10661</v>
      </c>
      <c r="J3333" s="372" t="s">
        <v>1857</v>
      </c>
    </row>
    <row r="3334" spans="2:10" ht="60" hidden="1" x14ac:dyDescent="0.2">
      <c r="B3334" s="371" t="s">
        <v>5404</v>
      </c>
      <c r="C3334" s="371" t="str">
        <f t="shared" si="0"/>
        <v>Liên</v>
      </c>
      <c r="D3334" s="372" t="s">
        <v>15917</v>
      </c>
      <c r="F3334" s="125" t="s">
        <v>3032</v>
      </c>
      <c r="G3334" s="372" t="s">
        <v>15971</v>
      </c>
      <c r="H3334" s="376" t="s">
        <v>15996</v>
      </c>
      <c r="I3334" s="372" t="s">
        <v>14276</v>
      </c>
      <c r="J3334" s="372" t="s">
        <v>1857</v>
      </c>
    </row>
    <row r="3335" spans="2:10" ht="60" hidden="1" x14ac:dyDescent="0.2">
      <c r="B3335" s="371" t="s">
        <v>15918</v>
      </c>
      <c r="C3335" s="371" t="str">
        <f t="shared" si="0"/>
        <v>Lợi</v>
      </c>
      <c r="D3335" s="372" t="s">
        <v>14845</v>
      </c>
      <c r="F3335" s="125" t="s">
        <v>3032</v>
      </c>
      <c r="G3335" s="372" t="s">
        <v>15971</v>
      </c>
      <c r="H3335" s="376" t="s">
        <v>15997</v>
      </c>
      <c r="I3335" s="372" t="s">
        <v>1891</v>
      </c>
      <c r="J3335" s="372" t="s">
        <v>1857</v>
      </c>
    </row>
    <row r="3336" spans="2:10" ht="30" hidden="1" x14ac:dyDescent="0.2">
      <c r="B3336" s="371" t="s">
        <v>15919</v>
      </c>
      <c r="C3336" s="371" t="str">
        <f t="shared" si="0"/>
        <v>Nam</v>
      </c>
      <c r="D3336" s="372" t="s">
        <v>15920</v>
      </c>
      <c r="F3336" s="125" t="s">
        <v>3032</v>
      </c>
      <c r="G3336" s="372" t="s">
        <v>15971</v>
      </c>
      <c r="H3336" s="376" t="s">
        <v>15998</v>
      </c>
      <c r="I3336" s="372" t="s">
        <v>10690</v>
      </c>
      <c r="J3336" s="372" t="s">
        <v>15999</v>
      </c>
    </row>
    <row r="3337" spans="2:10" ht="60" hidden="1" x14ac:dyDescent="0.2">
      <c r="B3337" s="371" t="s">
        <v>15921</v>
      </c>
      <c r="C3337" s="371" t="str">
        <f t="shared" si="0"/>
        <v>Nam</v>
      </c>
      <c r="D3337" s="372" t="s">
        <v>15922</v>
      </c>
      <c r="F3337" s="125" t="s">
        <v>3032</v>
      </c>
      <c r="G3337" s="372" t="s">
        <v>15971</v>
      </c>
      <c r="H3337" s="376" t="s">
        <v>16000</v>
      </c>
      <c r="I3337" s="372" t="s">
        <v>10635</v>
      </c>
      <c r="J3337" s="372" t="s">
        <v>1857</v>
      </c>
    </row>
    <row r="3338" spans="2:10" ht="30" hidden="1" x14ac:dyDescent="0.2">
      <c r="B3338" s="371" t="s">
        <v>15923</v>
      </c>
      <c r="C3338" s="371" t="str">
        <f t="shared" si="0"/>
        <v>Nam</v>
      </c>
      <c r="D3338" s="372" t="s">
        <v>15924</v>
      </c>
      <c r="F3338" s="125" t="s">
        <v>3032</v>
      </c>
      <c r="G3338" s="372" t="s">
        <v>15969</v>
      </c>
      <c r="H3338" s="376" t="s">
        <v>16001</v>
      </c>
      <c r="I3338" s="372" t="s">
        <v>13424</v>
      </c>
      <c r="J3338" s="372" t="s">
        <v>16002</v>
      </c>
    </row>
    <row r="3339" spans="2:10" ht="60" hidden="1" x14ac:dyDescent="0.2">
      <c r="B3339" s="371" t="s">
        <v>15925</v>
      </c>
      <c r="C3339" s="371" t="str">
        <f t="shared" si="0"/>
        <v>Nga</v>
      </c>
      <c r="D3339" s="372" t="s">
        <v>7398</v>
      </c>
      <c r="F3339" s="125" t="s">
        <v>3032</v>
      </c>
      <c r="G3339" s="372" t="s">
        <v>15971</v>
      </c>
      <c r="H3339" s="376" t="s">
        <v>16003</v>
      </c>
      <c r="I3339" s="372" t="s">
        <v>4376</v>
      </c>
      <c r="J3339" s="372" t="s">
        <v>1857</v>
      </c>
    </row>
    <row r="3340" spans="2:10" ht="45" hidden="1" x14ac:dyDescent="0.2">
      <c r="B3340" s="371" t="s">
        <v>15926</v>
      </c>
      <c r="C3340" s="371" t="str">
        <f t="shared" si="0"/>
        <v>Nga</v>
      </c>
      <c r="D3340" s="372" t="s">
        <v>5784</v>
      </c>
      <c r="F3340" s="125" t="s">
        <v>3032</v>
      </c>
      <c r="G3340" s="372" t="s">
        <v>15971</v>
      </c>
      <c r="H3340" s="376" t="s">
        <v>16004</v>
      </c>
      <c r="I3340" s="372" t="s">
        <v>11208</v>
      </c>
      <c r="J3340" s="372" t="s">
        <v>2632</v>
      </c>
    </row>
    <row r="3341" spans="2:10" ht="60" hidden="1" x14ac:dyDescent="0.2">
      <c r="B3341" s="371" t="s">
        <v>15927</v>
      </c>
      <c r="C3341" s="371" t="str">
        <f t="shared" si="0"/>
        <v>Ngợi</v>
      </c>
      <c r="D3341" s="372" t="s">
        <v>15928</v>
      </c>
      <c r="F3341" s="125" t="s">
        <v>3032</v>
      </c>
      <c r="G3341" s="372" t="s">
        <v>15969</v>
      </c>
      <c r="H3341" s="376" t="s">
        <v>16005</v>
      </c>
      <c r="I3341" s="372" t="s">
        <v>4394</v>
      </c>
      <c r="J3341" s="372" t="s">
        <v>1857</v>
      </c>
    </row>
    <row r="3342" spans="2:10" ht="75" hidden="1" x14ac:dyDescent="0.2">
      <c r="B3342" s="371" t="s">
        <v>15929</v>
      </c>
      <c r="C3342" s="371" t="str">
        <f t="shared" si="0"/>
        <v>Nhung</v>
      </c>
      <c r="D3342" s="372" t="s">
        <v>15930</v>
      </c>
      <c r="F3342" s="125" t="s">
        <v>3032</v>
      </c>
      <c r="G3342" s="372" t="s">
        <v>15971</v>
      </c>
      <c r="H3342" s="376" t="s">
        <v>16006</v>
      </c>
      <c r="I3342" s="372" t="s">
        <v>2542</v>
      </c>
      <c r="J3342" s="372" t="s">
        <v>16007</v>
      </c>
    </row>
    <row r="3343" spans="2:10" ht="60" hidden="1" x14ac:dyDescent="0.2">
      <c r="B3343" s="371" t="s">
        <v>15931</v>
      </c>
      <c r="C3343" s="371" t="str">
        <f t="shared" si="0"/>
        <v>Phong</v>
      </c>
      <c r="D3343" s="372" t="s">
        <v>15932</v>
      </c>
      <c r="F3343" s="125" t="s">
        <v>3032</v>
      </c>
      <c r="G3343" s="372" t="s">
        <v>15971</v>
      </c>
      <c r="H3343" s="376" t="s">
        <v>16008</v>
      </c>
      <c r="I3343" s="372" t="s">
        <v>11140</v>
      </c>
      <c r="J3343" s="372" t="s">
        <v>16009</v>
      </c>
    </row>
    <row r="3344" spans="2:10" ht="60" hidden="1" x14ac:dyDescent="0.2">
      <c r="B3344" s="371" t="s">
        <v>15933</v>
      </c>
      <c r="C3344" s="371" t="str">
        <f t="shared" si="0"/>
        <v>Phúc</v>
      </c>
      <c r="D3344" s="372" t="s">
        <v>15934</v>
      </c>
      <c r="F3344" s="125" t="s">
        <v>3032</v>
      </c>
      <c r="G3344" s="372" t="s">
        <v>15971</v>
      </c>
      <c r="H3344" s="376" t="s">
        <v>16010</v>
      </c>
      <c r="I3344" s="372" t="s">
        <v>1353</v>
      </c>
      <c r="J3344" s="372" t="s">
        <v>16011</v>
      </c>
    </row>
    <row r="3345" spans="2:10" ht="60" hidden="1" x14ac:dyDescent="0.2">
      <c r="B3345" s="371" t="s">
        <v>15935</v>
      </c>
      <c r="C3345" s="371" t="str">
        <f t="shared" si="0"/>
        <v>Phương</v>
      </c>
      <c r="D3345" s="372" t="s">
        <v>15936</v>
      </c>
      <c r="F3345" s="125" t="s">
        <v>3032</v>
      </c>
      <c r="G3345" s="372" t="s">
        <v>15971</v>
      </c>
      <c r="H3345" s="376" t="s">
        <v>16012</v>
      </c>
      <c r="I3345" s="372" t="s">
        <v>2122</v>
      </c>
      <c r="J3345" s="372" t="s">
        <v>16013</v>
      </c>
    </row>
    <row r="3346" spans="2:10" ht="60" hidden="1" x14ac:dyDescent="0.2">
      <c r="B3346" s="371" t="s">
        <v>15937</v>
      </c>
      <c r="C3346" s="371" t="str">
        <f t="shared" si="0"/>
        <v>Phượng</v>
      </c>
      <c r="D3346" s="372" t="s">
        <v>15938</v>
      </c>
      <c r="F3346" s="125" t="s">
        <v>3032</v>
      </c>
      <c r="G3346" s="372" t="s">
        <v>15971</v>
      </c>
      <c r="H3346" s="376" t="s">
        <v>16014</v>
      </c>
      <c r="I3346" s="372" t="s">
        <v>2794</v>
      </c>
      <c r="J3346" s="372" t="s">
        <v>1857</v>
      </c>
    </row>
    <row r="3347" spans="2:10" ht="60" hidden="1" x14ac:dyDescent="0.2">
      <c r="B3347" s="371" t="s">
        <v>15939</v>
      </c>
      <c r="C3347" s="371" t="str">
        <f t="shared" si="0"/>
        <v>Quân</v>
      </c>
      <c r="D3347" s="372" t="s">
        <v>1113</v>
      </c>
      <c r="F3347" s="125" t="s">
        <v>3032</v>
      </c>
      <c r="G3347" s="372" t="s">
        <v>15971</v>
      </c>
      <c r="H3347" s="376" t="s">
        <v>16015</v>
      </c>
      <c r="I3347" s="372" t="s">
        <v>4376</v>
      </c>
      <c r="J3347" s="372" t="s">
        <v>1857</v>
      </c>
    </row>
    <row r="3348" spans="2:10" ht="60" hidden="1" x14ac:dyDescent="0.2">
      <c r="B3348" s="371" t="s">
        <v>3670</v>
      </c>
      <c r="C3348" s="371" t="str">
        <f t="shared" si="0"/>
        <v>Quang</v>
      </c>
      <c r="D3348" s="372" t="s">
        <v>15940</v>
      </c>
      <c r="F3348" s="125" t="s">
        <v>3032</v>
      </c>
      <c r="G3348" s="372" t="s">
        <v>15971</v>
      </c>
      <c r="H3348" s="376" t="s">
        <v>16016</v>
      </c>
      <c r="I3348" s="372" t="s">
        <v>4453</v>
      </c>
      <c r="J3348" s="372" t="s">
        <v>13423</v>
      </c>
    </row>
    <row r="3349" spans="2:10" ht="60" hidden="1" x14ac:dyDescent="0.2">
      <c r="B3349" s="371" t="s">
        <v>15941</v>
      </c>
      <c r="C3349" s="371" t="str">
        <f t="shared" si="0"/>
        <v>Sơn</v>
      </c>
      <c r="D3349" s="372" t="s">
        <v>14723</v>
      </c>
      <c r="F3349" s="125" t="s">
        <v>3032</v>
      </c>
      <c r="G3349" s="372" t="s">
        <v>15969</v>
      </c>
      <c r="H3349" s="376" t="s">
        <v>16017</v>
      </c>
      <c r="I3349" s="372" t="s">
        <v>1823</v>
      </c>
      <c r="J3349" s="372" t="s">
        <v>1857</v>
      </c>
    </row>
    <row r="3350" spans="2:10" ht="60" hidden="1" x14ac:dyDescent="0.2">
      <c r="B3350" s="371" t="s">
        <v>15942</v>
      </c>
      <c r="C3350" s="371" t="str">
        <f t="shared" si="0"/>
        <v>Tá</v>
      </c>
      <c r="D3350" s="372" t="s">
        <v>10798</v>
      </c>
      <c r="F3350" s="125" t="s">
        <v>3032</v>
      </c>
      <c r="G3350" s="372" t="s">
        <v>15971</v>
      </c>
      <c r="H3350" s="376" t="s">
        <v>16018</v>
      </c>
      <c r="I3350" s="372" t="s">
        <v>15990</v>
      </c>
      <c r="J3350" s="372" t="s">
        <v>1857</v>
      </c>
    </row>
    <row r="3351" spans="2:10" ht="60" hidden="1" x14ac:dyDescent="0.2">
      <c r="B3351" s="371" t="s">
        <v>15943</v>
      </c>
      <c r="C3351" s="371" t="str">
        <f t="shared" si="0"/>
        <v>Tập</v>
      </c>
      <c r="D3351" s="372" t="s">
        <v>3805</v>
      </c>
      <c r="F3351" s="125" t="s">
        <v>3032</v>
      </c>
      <c r="G3351" s="372" t="s">
        <v>15971</v>
      </c>
      <c r="H3351" s="376" t="s">
        <v>16019</v>
      </c>
      <c r="I3351" s="372" t="s">
        <v>4376</v>
      </c>
      <c r="J3351" s="372" t="s">
        <v>1857</v>
      </c>
    </row>
    <row r="3352" spans="2:10" ht="60" hidden="1" x14ac:dyDescent="0.2">
      <c r="B3352" s="371" t="s">
        <v>15944</v>
      </c>
      <c r="C3352" s="371" t="str">
        <f t="shared" si="0"/>
        <v>Thoa</v>
      </c>
      <c r="D3352" s="372" t="s">
        <v>2593</v>
      </c>
      <c r="F3352" s="125" t="s">
        <v>3032</v>
      </c>
      <c r="G3352" s="372" t="s">
        <v>15969</v>
      </c>
      <c r="H3352" s="376" t="s">
        <v>16020</v>
      </c>
      <c r="I3352" s="372" t="s">
        <v>2246</v>
      </c>
      <c r="J3352" s="372" t="s">
        <v>1857</v>
      </c>
    </row>
    <row r="3353" spans="2:10" ht="60" hidden="1" x14ac:dyDescent="0.2">
      <c r="B3353" s="371" t="s">
        <v>15945</v>
      </c>
      <c r="C3353" s="371" t="str">
        <f t="shared" si="0"/>
        <v>Thúy</v>
      </c>
      <c r="D3353" s="372" t="s">
        <v>14416</v>
      </c>
      <c r="F3353" s="125" t="s">
        <v>3032</v>
      </c>
      <c r="G3353" s="372" t="s">
        <v>15969</v>
      </c>
      <c r="H3353" s="376" t="s">
        <v>16021</v>
      </c>
      <c r="I3353" s="372" t="s">
        <v>2063</v>
      </c>
      <c r="J3353" s="372" t="s">
        <v>1857</v>
      </c>
    </row>
    <row r="3354" spans="2:10" ht="45" hidden="1" x14ac:dyDescent="0.2">
      <c r="B3354" s="371" t="s">
        <v>15946</v>
      </c>
      <c r="C3354" s="371" t="str">
        <f t="shared" si="0"/>
        <v>Thùy</v>
      </c>
      <c r="D3354" s="372" t="s">
        <v>6549</v>
      </c>
      <c r="F3354" s="125" t="s">
        <v>3032</v>
      </c>
      <c r="G3354" s="372" t="s">
        <v>15971</v>
      </c>
      <c r="H3354" s="376" t="s">
        <v>16022</v>
      </c>
      <c r="I3354" s="372" t="s">
        <v>4432</v>
      </c>
      <c r="J3354" s="372" t="s">
        <v>10122</v>
      </c>
    </row>
    <row r="3355" spans="2:10" ht="45" hidden="1" x14ac:dyDescent="0.2">
      <c r="B3355" s="371" t="s">
        <v>2517</v>
      </c>
      <c r="C3355" s="371" t="str">
        <f t="shared" si="0"/>
        <v>Thủy</v>
      </c>
      <c r="D3355" s="372" t="s">
        <v>15947</v>
      </c>
      <c r="F3355" s="125" t="s">
        <v>3032</v>
      </c>
      <c r="G3355" s="372" t="s">
        <v>15971</v>
      </c>
      <c r="H3355" s="376" t="s">
        <v>16023</v>
      </c>
      <c r="I3355" s="372" t="s">
        <v>14602</v>
      </c>
      <c r="J3355" s="372" t="s">
        <v>2527</v>
      </c>
    </row>
    <row r="3356" spans="2:10" ht="60" hidden="1" x14ac:dyDescent="0.2">
      <c r="B3356" s="371" t="s">
        <v>15948</v>
      </c>
      <c r="C3356" s="371" t="str">
        <f t="shared" si="0"/>
        <v>Tiến</v>
      </c>
      <c r="D3356" s="372" t="s">
        <v>1883</v>
      </c>
      <c r="F3356" s="125" t="s">
        <v>3032</v>
      </c>
      <c r="G3356" s="372" t="s">
        <v>15971</v>
      </c>
      <c r="H3356" s="376" t="s">
        <v>16024</v>
      </c>
      <c r="I3356" s="372" t="s">
        <v>1891</v>
      </c>
      <c r="J3356" s="372" t="s">
        <v>1857</v>
      </c>
    </row>
    <row r="3357" spans="2:10" ht="60" hidden="1" x14ac:dyDescent="0.2">
      <c r="B3357" s="371" t="s">
        <v>15949</v>
      </c>
      <c r="C3357" s="371" t="str">
        <f t="shared" si="0"/>
        <v>Trường</v>
      </c>
      <c r="D3357" s="372" t="s">
        <v>15950</v>
      </c>
      <c r="F3357" s="125" t="s">
        <v>3032</v>
      </c>
      <c r="G3357" s="372" t="s">
        <v>15971</v>
      </c>
      <c r="H3357" s="376" t="s">
        <v>16025</v>
      </c>
      <c r="I3357" s="372" t="s">
        <v>4488</v>
      </c>
      <c r="J3357" s="372" t="s">
        <v>1857</v>
      </c>
    </row>
    <row r="3358" spans="2:10" ht="60" hidden="1" x14ac:dyDescent="0.2">
      <c r="B3358" s="371" t="s">
        <v>15951</v>
      </c>
      <c r="C3358" s="371" t="str">
        <f t="shared" si="0"/>
        <v>Tuấn</v>
      </c>
      <c r="D3358" s="372" t="s">
        <v>15952</v>
      </c>
      <c r="F3358" s="125" t="s">
        <v>3032</v>
      </c>
      <c r="G3358" s="372" t="s">
        <v>15969</v>
      </c>
      <c r="H3358" s="376" t="s">
        <v>16026</v>
      </c>
      <c r="I3358" s="372" t="s">
        <v>1804</v>
      </c>
      <c r="J3358" s="372" t="s">
        <v>1857</v>
      </c>
    </row>
    <row r="3359" spans="2:10" ht="60" hidden="1" x14ac:dyDescent="0.2">
      <c r="B3359" s="371" t="s">
        <v>3161</v>
      </c>
      <c r="C3359" s="371" t="str">
        <f t="shared" si="0"/>
        <v>Tuấn</v>
      </c>
      <c r="D3359" s="372" t="s">
        <v>15953</v>
      </c>
      <c r="F3359" s="125" t="s">
        <v>3032</v>
      </c>
      <c r="G3359" s="372" t="s">
        <v>15969</v>
      </c>
      <c r="H3359" s="376" t="s">
        <v>16027</v>
      </c>
      <c r="I3359" s="372" t="s">
        <v>11245</v>
      </c>
      <c r="J3359" s="372" t="s">
        <v>16028</v>
      </c>
    </row>
    <row r="3360" spans="2:10" ht="60" hidden="1" x14ac:dyDescent="0.2">
      <c r="B3360" s="371" t="s">
        <v>15954</v>
      </c>
      <c r="C3360" s="371" t="str">
        <f t="shared" si="0"/>
        <v>Tùng</v>
      </c>
      <c r="D3360" s="372" t="s">
        <v>5834</v>
      </c>
      <c r="F3360" s="125" t="s">
        <v>3032</v>
      </c>
      <c r="G3360" s="372" t="s">
        <v>15971</v>
      </c>
      <c r="H3360" s="376" t="s">
        <v>16029</v>
      </c>
      <c r="I3360" s="372" t="s">
        <v>13904</v>
      </c>
      <c r="J3360" s="372" t="s">
        <v>1857</v>
      </c>
    </row>
    <row r="3361" spans="2:10" ht="60" hidden="1" x14ac:dyDescent="0.2">
      <c r="B3361" s="371" t="s">
        <v>15955</v>
      </c>
      <c r="C3361" s="371" t="str">
        <f t="shared" si="0"/>
        <v>Tươi</v>
      </c>
      <c r="D3361" s="372" t="s">
        <v>15956</v>
      </c>
      <c r="F3361" s="125" t="s">
        <v>3032</v>
      </c>
      <c r="G3361" s="372" t="s">
        <v>15969</v>
      </c>
      <c r="H3361" s="376" t="s">
        <v>16030</v>
      </c>
      <c r="I3361" s="372" t="s">
        <v>1804</v>
      </c>
      <c r="J3361" s="372" t="s">
        <v>1857</v>
      </c>
    </row>
    <row r="3362" spans="2:10" ht="60" hidden="1" x14ac:dyDescent="0.2">
      <c r="B3362" s="371" t="s">
        <v>10285</v>
      </c>
      <c r="C3362" s="371" t="str">
        <f t="shared" si="0"/>
        <v>Vân</v>
      </c>
      <c r="D3362" s="372" t="s">
        <v>15957</v>
      </c>
      <c r="F3362" s="125" t="s">
        <v>3032</v>
      </c>
      <c r="G3362" s="372" t="s">
        <v>15971</v>
      </c>
      <c r="H3362" s="376" t="s">
        <v>16031</v>
      </c>
      <c r="I3362" s="372" t="s">
        <v>15990</v>
      </c>
      <c r="J3362" s="372" t="s">
        <v>1857</v>
      </c>
    </row>
    <row r="3363" spans="2:10" ht="75" hidden="1" x14ac:dyDescent="0.2">
      <c r="B3363" s="371" t="s">
        <v>15958</v>
      </c>
      <c r="C3363" s="371" t="str">
        <f t="shared" si="0"/>
        <v>Việt</v>
      </c>
      <c r="D3363" s="372" t="s">
        <v>14404</v>
      </c>
      <c r="F3363" s="125" t="s">
        <v>3032</v>
      </c>
      <c r="G3363" s="372" t="s">
        <v>15969</v>
      </c>
      <c r="H3363" s="376" t="s">
        <v>16032</v>
      </c>
      <c r="I3363" s="372" t="s">
        <v>16033</v>
      </c>
      <c r="J3363" s="372" t="s">
        <v>16034</v>
      </c>
    </row>
    <row r="3364" spans="2:10" ht="60" hidden="1" x14ac:dyDescent="0.2">
      <c r="B3364" s="371" t="s">
        <v>4096</v>
      </c>
      <c r="C3364" s="371" t="str">
        <f t="shared" si="0"/>
        <v>Xuân</v>
      </c>
      <c r="D3364" s="372" t="s">
        <v>15959</v>
      </c>
      <c r="F3364" s="125" t="s">
        <v>3032</v>
      </c>
      <c r="G3364" s="372" t="s">
        <v>15971</v>
      </c>
      <c r="H3364" s="376" t="s">
        <v>16035</v>
      </c>
      <c r="I3364" s="372" t="s">
        <v>1816</v>
      </c>
      <c r="J3364" s="372" t="s">
        <v>1857</v>
      </c>
    </row>
    <row r="3365" spans="2:10" ht="45" hidden="1" x14ac:dyDescent="0.25">
      <c r="B3365" s="369" t="s">
        <v>3633</v>
      </c>
      <c r="C3365" s="370" t="str">
        <f t="shared" si="0"/>
        <v>Anh</v>
      </c>
      <c r="D3365" s="370" t="s">
        <v>15960</v>
      </c>
      <c r="F3365" s="125" t="s">
        <v>3032</v>
      </c>
      <c r="G3365" s="370" t="s">
        <v>16036</v>
      </c>
      <c r="H3365" s="378" t="s">
        <v>16037</v>
      </c>
      <c r="I3365" s="370" t="s">
        <v>2261</v>
      </c>
      <c r="J3365" s="370" t="s">
        <v>10122</v>
      </c>
    </row>
    <row r="3366" spans="2:10" ht="60" hidden="1" x14ac:dyDescent="0.25">
      <c r="B3366" s="369" t="s">
        <v>3987</v>
      </c>
      <c r="C3366" s="370" t="str">
        <f t="shared" si="0"/>
        <v>Dung</v>
      </c>
      <c r="D3366" s="370" t="s">
        <v>13286</v>
      </c>
      <c r="F3366" s="125" t="s">
        <v>3032</v>
      </c>
      <c r="G3366" s="370" t="s">
        <v>16038</v>
      </c>
      <c r="H3366" s="378" t="s">
        <v>16039</v>
      </c>
      <c r="I3366" s="370" t="s">
        <v>15990</v>
      </c>
      <c r="J3366" s="370" t="s">
        <v>1857</v>
      </c>
    </row>
    <row r="3367" spans="2:10" ht="60" hidden="1" x14ac:dyDescent="0.25">
      <c r="B3367" s="369" t="s">
        <v>15961</v>
      </c>
      <c r="C3367" s="370" t="str">
        <f t="shared" si="0"/>
        <v>Hải</v>
      </c>
      <c r="D3367" s="370" t="s">
        <v>15962</v>
      </c>
      <c r="F3367" s="125" t="s">
        <v>3032</v>
      </c>
      <c r="G3367" s="370" t="s">
        <v>16038</v>
      </c>
      <c r="H3367" s="378" t="s">
        <v>16040</v>
      </c>
      <c r="I3367" s="370" t="s">
        <v>10635</v>
      </c>
      <c r="J3367" s="370" t="s">
        <v>1857</v>
      </c>
    </row>
    <row r="3368" spans="2:10" ht="60" hidden="1" x14ac:dyDescent="0.25">
      <c r="B3368" s="369" t="s">
        <v>15963</v>
      </c>
      <c r="C3368" s="370" t="str">
        <f t="shared" si="0"/>
        <v>Hiền</v>
      </c>
      <c r="D3368" s="370" t="s">
        <v>15964</v>
      </c>
      <c r="F3368" s="125" t="s">
        <v>3032</v>
      </c>
      <c r="G3368" s="370"/>
      <c r="H3368" s="378" t="s">
        <v>16041</v>
      </c>
      <c r="I3368" s="370" t="s">
        <v>11322</v>
      </c>
      <c r="J3368" s="370" t="s">
        <v>1857</v>
      </c>
    </row>
    <row r="3369" spans="2:10" ht="60" hidden="1" x14ac:dyDescent="0.25">
      <c r="B3369" s="369" t="s">
        <v>15965</v>
      </c>
      <c r="C3369" s="370" t="str">
        <f t="shared" si="0"/>
        <v>Hiếu</v>
      </c>
      <c r="D3369" s="370" t="s">
        <v>11784</v>
      </c>
      <c r="F3369" s="125" t="s">
        <v>3032</v>
      </c>
      <c r="G3369" s="370" t="s">
        <v>16038</v>
      </c>
      <c r="H3369" s="378" t="s">
        <v>16042</v>
      </c>
      <c r="I3369" s="370" t="s">
        <v>15144</v>
      </c>
      <c r="J3369" s="370" t="s">
        <v>16013</v>
      </c>
    </row>
    <row r="3370" spans="2:10" ht="60" hidden="1" x14ac:dyDescent="0.25">
      <c r="B3370" s="369" t="s">
        <v>15966</v>
      </c>
      <c r="C3370" s="370" t="str">
        <f t="shared" si="0"/>
        <v>Hưng</v>
      </c>
      <c r="D3370" s="370" t="s">
        <v>15967</v>
      </c>
      <c r="F3370" s="125" t="s">
        <v>3032</v>
      </c>
      <c r="G3370" s="370"/>
      <c r="H3370" s="378" t="s">
        <v>16043</v>
      </c>
      <c r="I3370" s="370" t="s">
        <v>11322</v>
      </c>
      <c r="J3370" s="370" t="s">
        <v>1857</v>
      </c>
    </row>
    <row r="3371" spans="2:10" ht="60" hidden="1" x14ac:dyDescent="0.25">
      <c r="B3371" s="369" t="s">
        <v>15968</v>
      </c>
      <c r="C3371" s="370" t="str">
        <f t="shared" si="0"/>
        <v>Kiên</v>
      </c>
      <c r="D3371" s="370" t="s">
        <v>3952</v>
      </c>
      <c r="F3371" s="125" t="s">
        <v>3032</v>
      </c>
      <c r="G3371" s="370" t="s">
        <v>16036</v>
      </c>
      <c r="H3371" s="378" t="s">
        <v>16044</v>
      </c>
      <c r="I3371" s="370" t="s">
        <v>4378</v>
      </c>
      <c r="J3371" s="370" t="s">
        <v>1857</v>
      </c>
    </row>
    <row r="3372" spans="2:10" ht="60" hidden="1" x14ac:dyDescent="0.25">
      <c r="B3372" s="369" t="s">
        <v>15873</v>
      </c>
      <c r="C3372" s="370" t="str">
        <f t="shared" si="0"/>
        <v>Minh</v>
      </c>
      <c r="D3372" s="370" t="s">
        <v>15874</v>
      </c>
      <c r="F3372" s="125" t="s">
        <v>3032</v>
      </c>
      <c r="G3372" s="370" t="s">
        <v>16038</v>
      </c>
      <c r="H3372" s="378" t="s">
        <v>16045</v>
      </c>
      <c r="I3372" s="370" t="s">
        <v>2114</v>
      </c>
      <c r="J3372" s="370" t="s">
        <v>1857</v>
      </c>
    </row>
    <row r="3373" spans="2:10" ht="60" hidden="1" x14ac:dyDescent="0.25">
      <c r="B3373" s="369" t="s">
        <v>15875</v>
      </c>
      <c r="C3373" s="370" t="str">
        <f t="shared" si="0"/>
        <v>Quảng</v>
      </c>
      <c r="D3373" s="370" t="s">
        <v>14480</v>
      </c>
      <c r="F3373" s="125" t="s">
        <v>3032</v>
      </c>
      <c r="G3373" s="370" t="s">
        <v>16038</v>
      </c>
      <c r="H3373" s="378" t="s">
        <v>16046</v>
      </c>
      <c r="I3373" s="370" t="s">
        <v>10661</v>
      </c>
      <c r="J3373" s="370" t="s">
        <v>1857</v>
      </c>
    </row>
    <row r="3374" spans="2:10" ht="60" hidden="1" x14ac:dyDescent="0.25">
      <c r="B3374" s="369" t="s">
        <v>15876</v>
      </c>
      <c r="C3374" s="370" t="str">
        <f t="shared" si="0"/>
        <v>Thái</v>
      </c>
      <c r="D3374" s="370" t="s">
        <v>15877</v>
      </c>
      <c r="F3374" s="125" t="s">
        <v>3032</v>
      </c>
      <c r="G3374" s="370" t="s">
        <v>16038</v>
      </c>
      <c r="H3374" s="378" t="s">
        <v>16047</v>
      </c>
      <c r="I3374" s="370" t="s">
        <v>2256</v>
      </c>
      <c r="J3374" s="370" t="s">
        <v>1857</v>
      </c>
    </row>
    <row r="3375" spans="2:10" ht="60" hidden="1" x14ac:dyDescent="0.25">
      <c r="B3375" s="369" t="s">
        <v>15878</v>
      </c>
      <c r="C3375" s="370" t="str">
        <f t="shared" si="0"/>
        <v>Trường</v>
      </c>
      <c r="D3375" s="370" t="s">
        <v>15879</v>
      </c>
      <c r="F3375" s="125" t="s">
        <v>3032</v>
      </c>
      <c r="G3375" s="370" t="s">
        <v>16038</v>
      </c>
      <c r="H3375" s="378" t="s">
        <v>16048</v>
      </c>
      <c r="I3375" s="370" t="s">
        <v>2114</v>
      </c>
      <c r="J3375" s="370" t="s">
        <v>1857</v>
      </c>
    </row>
    <row r="3376" spans="2:10" ht="60" hidden="1" x14ac:dyDescent="0.25">
      <c r="B3376" s="369" t="s">
        <v>15880</v>
      </c>
      <c r="C3376" s="370" t="str">
        <f t="shared" si="0"/>
        <v>Tùng</v>
      </c>
      <c r="D3376" s="370" t="s">
        <v>15881</v>
      </c>
      <c r="F3376" s="125" t="s">
        <v>3032</v>
      </c>
      <c r="G3376" s="370" t="s">
        <v>16038</v>
      </c>
      <c r="H3376" s="378" t="s">
        <v>16049</v>
      </c>
      <c r="I3376" s="370" t="s">
        <v>2256</v>
      </c>
      <c r="J3376" s="370" t="s">
        <v>1857</v>
      </c>
    </row>
    <row r="3377" spans="2:10" ht="60" hidden="1" x14ac:dyDescent="0.25">
      <c r="B3377" s="369" t="s">
        <v>15882</v>
      </c>
      <c r="C3377" s="370" t="str">
        <f t="shared" si="0"/>
        <v>Việt</v>
      </c>
      <c r="D3377" s="370" t="s">
        <v>13349</v>
      </c>
      <c r="F3377" s="125" t="s">
        <v>3032</v>
      </c>
      <c r="G3377" s="370" t="s">
        <v>16038</v>
      </c>
      <c r="H3377" s="378" t="s">
        <v>16050</v>
      </c>
      <c r="I3377" s="370" t="s">
        <v>15990</v>
      </c>
      <c r="J3377" s="370" t="s">
        <v>1857</v>
      </c>
    </row>
    <row r="3378" spans="2:10" ht="225" hidden="1" x14ac:dyDescent="0.25">
      <c r="B3378" s="369" t="s">
        <v>10831</v>
      </c>
      <c r="C3378" s="370" t="str">
        <f t="shared" si="0"/>
        <v>Hằng</v>
      </c>
      <c r="D3378" s="370" t="s">
        <v>15883</v>
      </c>
      <c r="F3378" s="125" t="s">
        <v>3032</v>
      </c>
      <c r="G3378" s="370" t="s">
        <v>16051</v>
      </c>
      <c r="H3378" s="378" t="s">
        <v>16052</v>
      </c>
      <c r="I3378" s="370" t="s">
        <v>117</v>
      </c>
      <c r="J3378" s="370" t="s">
        <v>1857</v>
      </c>
    </row>
    <row r="3379" spans="2:10" ht="165" hidden="1" x14ac:dyDescent="0.25">
      <c r="B3379" s="369" t="s">
        <v>15884</v>
      </c>
      <c r="C3379" s="370" t="str">
        <f t="shared" si="0"/>
        <v>Hằng</v>
      </c>
      <c r="D3379" s="370" t="s">
        <v>15885</v>
      </c>
      <c r="F3379" s="125" t="s">
        <v>3032</v>
      </c>
      <c r="G3379" s="370" t="s">
        <v>16053</v>
      </c>
      <c r="H3379" s="378" t="s">
        <v>16054</v>
      </c>
      <c r="I3379" s="370" t="s">
        <v>1698</v>
      </c>
      <c r="J3379" s="370" t="s">
        <v>1857</v>
      </c>
    </row>
    <row r="3380" spans="2:10" ht="165" hidden="1" x14ac:dyDescent="0.25">
      <c r="B3380" s="369" t="s">
        <v>6484</v>
      </c>
      <c r="C3380" s="370" t="str">
        <f t="shared" ref="C3380:C3386" si="1">RIGHT(B3380,LEN(B3380)-FIND("*",SUBSTITUTE(B3380," ","*",LEN(B3380)-LEN(SUBSTITUTE(B3380," ","")))))</f>
        <v>Hương</v>
      </c>
      <c r="D3380" s="370" t="s">
        <v>15886</v>
      </c>
      <c r="F3380" s="125" t="s">
        <v>3032</v>
      </c>
      <c r="G3380" s="370" t="s">
        <v>16055</v>
      </c>
      <c r="H3380" s="378" t="s">
        <v>16056</v>
      </c>
      <c r="I3380" s="370" t="s">
        <v>1698</v>
      </c>
      <c r="J3380" s="370" t="s">
        <v>1857</v>
      </c>
    </row>
    <row r="3381" spans="2:10" ht="60" hidden="1" x14ac:dyDescent="0.2">
      <c r="B3381" s="371" t="s">
        <v>3658</v>
      </c>
      <c r="C3381" s="371" t="str">
        <f t="shared" si="1"/>
        <v>Huy</v>
      </c>
      <c r="D3381" s="372" t="s">
        <v>6621</v>
      </c>
      <c r="F3381" s="125" t="s">
        <v>3032</v>
      </c>
      <c r="G3381" s="372" t="s">
        <v>15969</v>
      </c>
      <c r="H3381" s="376" t="s">
        <v>16057</v>
      </c>
      <c r="I3381" s="372" t="s">
        <v>1698</v>
      </c>
      <c r="J3381" s="372" t="s">
        <v>1857</v>
      </c>
    </row>
    <row r="3382" spans="2:10" ht="60" hidden="1" x14ac:dyDescent="0.2">
      <c r="B3382" s="371" t="s">
        <v>15887</v>
      </c>
      <c r="C3382" s="371" t="str">
        <f t="shared" si="1"/>
        <v>Lan</v>
      </c>
      <c r="D3382" s="372" t="s">
        <v>3792</v>
      </c>
      <c r="F3382" s="125" t="s">
        <v>3032</v>
      </c>
      <c r="G3382" s="372" t="s">
        <v>15969</v>
      </c>
      <c r="H3382" s="376" t="s">
        <v>16058</v>
      </c>
      <c r="I3382" s="372" t="s">
        <v>1891</v>
      </c>
      <c r="J3382" s="372" t="s">
        <v>1857</v>
      </c>
    </row>
    <row r="3383" spans="2:10" ht="75" hidden="1" x14ac:dyDescent="0.2">
      <c r="B3383" s="371" t="s">
        <v>15888</v>
      </c>
      <c r="C3383" s="371" t="str">
        <f t="shared" si="1"/>
        <v>Linh</v>
      </c>
      <c r="D3383" s="372" t="s">
        <v>7083</v>
      </c>
      <c r="F3383" s="125" t="s">
        <v>3032</v>
      </c>
      <c r="G3383" s="372" t="s">
        <v>15971</v>
      </c>
      <c r="H3383" s="376" t="s">
        <v>16059</v>
      </c>
      <c r="I3383" s="372" t="s">
        <v>2010</v>
      </c>
      <c r="J3383" s="372" t="s">
        <v>1750</v>
      </c>
    </row>
    <row r="3384" spans="2:10" ht="60" hidden="1" x14ac:dyDescent="0.2">
      <c r="B3384" s="371" t="s">
        <v>15889</v>
      </c>
      <c r="C3384" s="371" t="str">
        <f t="shared" si="1"/>
        <v>Mây</v>
      </c>
      <c r="D3384" s="372" t="s">
        <v>7634</v>
      </c>
      <c r="F3384" s="125" t="s">
        <v>3032</v>
      </c>
      <c r="G3384" s="372" t="s">
        <v>15969</v>
      </c>
      <c r="H3384" s="376" t="s">
        <v>16060</v>
      </c>
      <c r="I3384" s="372" t="s">
        <v>1936</v>
      </c>
      <c r="J3384" s="372" t="s">
        <v>1857</v>
      </c>
    </row>
    <row r="3385" spans="2:10" ht="60" hidden="1" x14ac:dyDescent="0.2">
      <c r="B3385" s="371" t="s">
        <v>15890</v>
      </c>
      <c r="C3385" s="371" t="str">
        <f t="shared" si="1"/>
        <v>Trung</v>
      </c>
      <c r="D3385" s="372" t="s">
        <v>15891</v>
      </c>
      <c r="F3385" s="125" t="s">
        <v>3032</v>
      </c>
      <c r="G3385" s="372" t="s">
        <v>15971</v>
      </c>
      <c r="H3385" s="376" t="s">
        <v>16061</v>
      </c>
      <c r="I3385" s="372" t="s">
        <v>13904</v>
      </c>
      <c r="J3385" s="372" t="s">
        <v>1857</v>
      </c>
    </row>
    <row r="3386" spans="2:10" ht="60" hidden="1" x14ac:dyDescent="0.2">
      <c r="B3386" s="373" t="s">
        <v>15892</v>
      </c>
      <c r="C3386" s="374" t="str">
        <f t="shared" si="1"/>
        <v>Anh</v>
      </c>
      <c r="D3386" s="374" t="s">
        <v>10232</v>
      </c>
      <c r="F3386" s="125" t="s">
        <v>3032</v>
      </c>
      <c r="G3386" s="372" t="s">
        <v>15971</v>
      </c>
      <c r="H3386" s="379" t="s">
        <v>16062</v>
      </c>
      <c r="I3386" s="374" t="s">
        <v>16063</v>
      </c>
      <c r="J3386" s="374" t="s">
        <v>1857</v>
      </c>
    </row>
    <row r="3387" spans="2:10" ht="57" hidden="1" x14ac:dyDescent="0.2">
      <c r="B3387" s="380" t="s">
        <v>16064</v>
      </c>
      <c r="D3387" s="381" t="s">
        <v>3990</v>
      </c>
      <c r="F3387" s="125" t="s">
        <v>4049</v>
      </c>
      <c r="H3387" s="381" t="s">
        <v>16083</v>
      </c>
      <c r="I3387" s="381" t="s">
        <v>2010</v>
      </c>
      <c r="J3387" s="381" t="s">
        <v>15981</v>
      </c>
    </row>
    <row r="3388" spans="2:10" ht="57" hidden="1" x14ac:dyDescent="0.2">
      <c r="B3388" s="380" t="s">
        <v>16065</v>
      </c>
      <c r="D3388" s="381" t="s">
        <v>16076</v>
      </c>
      <c r="F3388" s="125" t="s">
        <v>4049</v>
      </c>
      <c r="H3388" s="381" t="s">
        <v>16084</v>
      </c>
      <c r="I3388" s="381" t="s">
        <v>52</v>
      </c>
      <c r="J3388" s="381" t="s">
        <v>1857</v>
      </c>
    </row>
    <row r="3389" spans="2:10" ht="28.5" hidden="1" x14ac:dyDescent="0.2">
      <c r="B3389" s="380" t="s">
        <v>16066</v>
      </c>
      <c r="D3389" s="381" t="s">
        <v>16077</v>
      </c>
      <c r="F3389" s="125" t="s">
        <v>4049</v>
      </c>
      <c r="H3389" s="381" t="s">
        <v>16085</v>
      </c>
      <c r="I3389" s="381" t="s">
        <v>4463</v>
      </c>
      <c r="J3389" s="381" t="s">
        <v>1896</v>
      </c>
    </row>
    <row r="3390" spans="2:10" ht="57" hidden="1" x14ac:dyDescent="0.2">
      <c r="B3390" s="380" t="s">
        <v>6581</v>
      </c>
      <c r="D3390" s="381" t="s">
        <v>16078</v>
      </c>
      <c r="F3390" s="125" t="s">
        <v>4049</v>
      </c>
      <c r="H3390" s="382" t="s">
        <v>16086</v>
      </c>
      <c r="I3390" s="381" t="s">
        <v>1823</v>
      </c>
      <c r="J3390" s="381" t="s">
        <v>1857</v>
      </c>
    </row>
    <row r="3391" spans="2:10" ht="57" hidden="1" x14ac:dyDescent="0.2">
      <c r="B3391" s="380" t="s">
        <v>16067</v>
      </c>
      <c r="D3391" s="381" t="s">
        <v>1959</v>
      </c>
      <c r="F3391" s="125" t="s">
        <v>4049</v>
      </c>
      <c r="H3391" s="381" t="s">
        <v>16087</v>
      </c>
      <c r="I3391" s="381" t="s">
        <v>10647</v>
      </c>
      <c r="J3391" s="381" t="s">
        <v>2527</v>
      </c>
    </row>
    <row r="3392" spans="2:10" ht="57" hidden="1" x14ac:dyDescent="0.2">
      <c r="B3392" s="380" t="s">
        <v>16068</v>
      </c>
      <c r="D3392" s="381" t="s">
        <v>16079</v>
      </c>
      <c r="F3392" s="125" t="s">
        <v>4049</v>
      </c>
      <c r="H3392" s="381" t="s">
        <v>16088</v>
      </c>
      <c r="I3392" s="381" t="s">
        <v>89</v>
      </c>
      <c r="J3392" s="381" t="s">
        <v>16089</v>
      </c>
    </row>
    <row r="3393" spans="2:10" ht="30" hidden="1" x14ac:dyDescent="0.2">
      <c r="B3393" s="380" t="s">
        <v>2588</v>
      </c>
      <c r="D3393" s="381" t="s">
        <v>7798</v>
      </c>
      <c r="F3393" s="125" t="s">
        <v>4049</v>
      </c>
      <c r="H3393" s="383" t="s">
        <v>16090</v>
      </c>
      <c r="I3393" s="381" t="s">
        <v>4463</v>
      </c>
      <c r="J3393" s="381" t="s">
        <v>1896</v>
      </c>
    </row>
    <row r="3394" spans="2:10" ht="42.75" hidden="1" x14ac:dyDescent="0.2">
      <c r="B3394" s="380" t="s">
        <v>2606</v>
      </c>
      <c r="D3394" s="381" t="s">
        <v>7412</v>
      </c>
      <c r="F3394" s="125" t="s">
        <v>4049</v>
      </c>
      <c r="H3394" s="381" t="s">
        <v>16091</v>
      </c>
      <c r="I3394" s="381" t="s">
        <v>4430</v>
      </c>
      <c r="J3394" s="381" t="s">
        <v>1896</v>
      </c>
    </row>
    <row r="3395" spans="2:10" ht="42.75" hidden="1" x14ac:dyDescent="0.2">
      <c r="B3395" s="380" t="s">
        <v>16069</v>
      </c>
      <c r="D3395" s="381" t="s">
        <v>16080</v>
      </c>
      <c r="F3395" s="125" t="s">
        <v>4049</v>
      </c>
      <c r="H3395" s="381" t="s">
        <v>16092</v>
      </c>
      <c r="I3395" s="381" t="s">
        <v>10113</v>
      </c>
      <c r="J3395" s="381" t="s">
        <v>1896</v>
      </c>
    </row>
    <row r="3396" spans="2:10" ht="42.75" hidden="1" x14ac:dyDescent="0.2">
      <c r="B3396" s="380" t="s">
        <v>5891</v>
      </c>
      <c r="D3396" s="381" t="s">
        <v>16081</v>
      </c>
      <c r="F3396" s="125" t="s">
        <v>4049</v>
      </c>
      <c r="H3396" s="381" t="s">
        <v>16093</v>
      </c>
      <c r="I3396" s="381" t="s">
        <v>10690</v>
      </c>
      <c r="J3396" s="381" t="s">
        <v>15999</v>
      </c>
    </row>
    <row r="3397" spans="2:10" ht="57" hidden="1" x14ac:dyDescent="0.2">
      <c r="B3397" s="380" t="s">
        <v>16070</v>
      </c>
      <c r="D3397" s="381" t="s">
        <v>16082</v>
      </c>
      <c r="F3397" s="125" t="s">
        <v>4049</v>
      </c>
      <c r="H3397" s="381" t="s">
        <v>16094</v>
      </c>
      <c r="I3397" s="381" t="s">
        <v>52</v>
      </c>
      <c r="J3397" s="381" t="s">
        <v>1857</v>
      </c>
    </row>
    <row r="3398" spans="2:10" ht="42.75" hidden="1" x14ac:dyDescent="0.2">
      <c r="B3398" s="380" t="s">
        <v>6860</v>
      </c>
      <c r="D3398" s="381" t="s">
        <v>1950</v>
      </c>
      <c r="F3398" s="125" t="s">
        <v>4049</v>
      </c>
      <c r="H3398" s="381" t="s">
        <v>16095</v>
      </c>
      <c r="I3398" s="381" t="s">
        <v>4430</v>
      </c>
      <c r="J3398" s="381" t="s">
        <v>1896</v>
      </c>
    </row>
    <row r="3399" spans="2:10" ht="57" hidden="1" x14ac:dyDescent="0.2">
      <c r="B3399" s="380" t="s">
        <v>16071</v>
      </c>
      <c r="D3399" s="381" t="s">
        <v>3721</v>
      </c>
      <c r="F3399" s="125" t="s">
        <v>4049</v>
      </c>
      <c r="H3399" s="381" t="s">
        <v>16096</v>
      </c>
      <c r="I3399" s="381" t="s">
        <v>10647</v>
      </c>
      <c r="J3399" s="381" t="s">
        <v>2527</v>
      </c>
    </row>
    <row r="3400" spans="2:10" ht="57" hidden="1" x14ac:dyDescent="0.2">
      <c r="B3400" s="380" t="s">
        <v>16072</v>
      </c>
      <c r="D3400" s="381" t="s">
        <v>7792</v>
      </c>
      <c r="F3400" s="125" t="s">
        <v>4049</v>
      </c>
      <c r="H3400" s="381" t="s">
        <v>16097</v>
      </c>
      <c r="I3400" s="381" t="s">
        <v>13904</v>
      </c>
      <c r="J3400" s="381" t="s">
        <v>1857</v>
      </c>
    </row>
    <row r="3401" spans="2:10" ht="57" hidden="1" x14ac:dyDescent="0.2">
      <c r="B3401" s="380" t="s">
        <v>16073</v>
      </c>
      <c r="D3401" s="381" t="s">
        <v>3657</v>
      </c>
      <c r="F3401" s="125" t="s">
        <v>4049</v>
      </c>
      <c r="H3401" s="381" t="s">
        <v>16098</v>
      </c>
      <c r="I3401" s="381" t="s">
        <v>1804</v>
      </c>
      <c r="J3401" s="381" t="s">
        <v>1857</v>
      </c>
    </row>
    <row r="3402" spans="2:10" ht="57" hidden="1" x14ac:dyDescent="0.2">
      <c r="B3402" s="380" t="s">
        <v>16074</v>
      </c>
      <c r="D3402" s="381" t="s">
        <v>3657</v>
      </c>
      <c r="F3402" s="125" t="s">
        <v>4049</v>
      </c>
      <c r="H3402" s="381" t="s">
        <v>16099</v>
      </c>
      <c r="I3402" s="381" t="s">
        <v>2038</v>
      </c>
      <c r="J3402" s="381" t="s">
        <v>1857</v>
      </c>
    </row>
    <row r="3403" spans="2:10" ht="30" hidden="1" x14ac:dyDescent="0.2">
      <c r="B3403" s="371" t="s">
        <v>16075</v>
      </c>
      <c r="D3403" s="372" t="s">
        <v>6683</v>
      </c>
      <c r="F3403" s="125" t="s">
        <v>4049</v>
      </c>
      <c r="H3403" s="376" t="s">
        <v>16100</v>
      </c>
      <c r="I3403" s="372" t="s">
        <v>89</v>
      </c>
      <c r="J3403" s="384"/>
    </row>
    <row r="3404" spans="2:10" ht="82.5" x14ac:dyDescent="0.2">
      <c r="B3404" s="385" t="s">
        <v>16101</v>
      </c>
      <c r="D3404" s="391" t="s">
        <v>14243</v>
      </c>
      <c r="F3404" s="125" t="s">
        <v>16274</v>
      </c>
      <c r="G3404" s="398" t="s">
        <v>16182</v>
      </c>
      <c r="H3404" s="399" t="s">
        <v>16183</v>
      </c>
      <c r="I3404" s="400" t="s">
        <v>1737</v>
      </c>
      <c r="J3404" s="400" t="s">
        <v>16184</v>
      </c>
    </row>
    <row r="3405" spans="2:10" ht="82.5" x14ac:dyDescent="0.2">
      <c r="B3405" s="385" t="s">
        <v>16102</v>
      </c>
      <c r="D3405" s="391" t="s">
        <v>16145</v>
      </c>
      <c r="F3405" s="125" t="s">
        <v>16274</v>
      </c>
      <c r="G3405" s="398" t="s">
        <v>16182</v>
      </c>
      <c r="H3405" s="399" t="s">
        <v>16185</v>
      </c>
      <c r="I3405" s="399" t="s">
        <v>16186</v>
      </c>
      <c r="J3405" s="400" t="s">
        <v>16187</v>
      </c>
    </row>
    <row r="3406" spans="2:10" ht="82.5" x14ac:dyDescent="0.2">
      <c r="B3406" s="385" t="s">
        <v>16103</v>
      </c>
      <c r="D3406" s="391" t="s">
        <v>7345</v>
      </c>
      <c r="F3406" s="125" t="s">
        <v>16274</v>
      </c>
      <c r="G3406" s="398" t="s">
        <v>16182</v>
      </c>
      <c r="H3406" s="399" t="s">
        <v>16188</v>
      </c>
      <c r="I3406" s="399" t="s">
        <v>16189</v>
      </c>
      <c r="J3406" s="400" t="s">
        <v>16184</v>
      </c>
    </row>
    <row r="3407" spans="2:10" ht="115.5" x14ac:dyDescent="0.2">
      <c r="B3407" s="385" t="s">
        <v>14679</v>
      </c>
      <c r="D3407" s="391" t="s">
        <v>16146</v>
      </c>
      <c r="F3407" s="125" t="s">
        <v>16274</v>
      </c>
      <c r="G3407" s="398" t="s">
        <v>16182</v>
      </c>
      <c r="H3407" s="399" t="s">
        <v>16190</v>
      </c>
      <c r="I3407" s="399" t="s">
        <v>16191</v>
      </c>
      <c r="J3407" s="399" t="s">
        <v>16192</v>
      </c>
    </row>
    <row r="3408" spans="2:10" ht="82.5" x14ac:dyDescent="0.2">
      <c r="B3408" s="385" t="s">
        <v>16104</v>
      </c>
      <c r="D3408" s="391" t="s">
        <v>10270</v>
      </c>
      <c r="F3408" s="125" t="s">
        <v>16274</v>
      </c>
      <c r="G3408" s="398" t="s">
        <v>16182</v>
      </c>
      <c r="H3408" s="399" t="s">
        <v>16193</v>
      </c>
      <c r="I3408" s="399" t="s">
        <v>4371</v>
      </c>
      <c r="J3408" s="400" t="s">
        <v>16187</v>
      </c>
    </row>
    <row r="3409" spans="2:10" ht="82.5" x14ac:dyDescent="0.2">
      <c r="B3409" s="385" t="s">
        <v>16105</v>
      </c>
      <c r="D3409" s="392" t="s">
        <v>10342</v>
      </c>
      <c r="F3409" s="125" t="s">
        <v>16274</v>
      </c>
      <c r="G3409" s="398" t="s">
        <v>16182</v>
      </c>
      <c r="H3409" s="399" t="s">
        <v>16194</v>
      </c>
      <c r="I3409" s="399" t="s">
        <v>2066</v>
      </c>
      <c r="J3409" s="400" t="s">
        <v>16187</v>
      </c>
    </row>
    <row r="3410" spans="2:10" ht="49.5" x14ac:dyDescent="0.2">
      <c r="B3410" s="386" t="s">
        <v>3039</v>
      </c>
      <c r="D3410" s="391" t="s">
        <v>14766</v>
      </c>
      <c r="F3410" s="125" t="s">
        <v>16274</v>
      </c>
      <c r="G3410" s="398" t="s">
        <v>16182</v>
      </c>
      <c r="H3410" s="399" t="s">
        <v>16195</v>
      </c>
      <c r="I3410" s="399" t="s">
        <v>16196</v>
      </c>
      <c r="J3410" s="399" t="s">
        <v>16197</v>
      </c>
    </row>
    <row r="3411" spans="2:10" ht="49.5" x14ac:dyDescent="0.2">
      <c r="B3411" s="385" t="s">
        <v>2185</v>
      </c>
      <c r="D3411" s="391" t="s">
        <v>5834</v>
      </c>
      <c r="F3411" s="125" t="s">
        <v>16274</v>
      </c>
      <c r="G3411" s="398" t="s">
        <v>16182</v>
      </c>
      <c r="H3411" s="399" t="s">
        <v>16198</v>
      </c>
      <c r="I3411" s="399" t="s">
        <v>16199</v>
      </c>
      <c r="J3411" s="400" t="s">
        <v>16200</v>
      </c>
    </row>
    <row r="3412" spans="2:10" ht="82.5" x14ac:dyDescent="0.2">
      <c r="B3412" s="386" t="s">
        <v>4277</v>
      </c>
      <c r="D3412" s="393">
        <v>33128</v>
      </c>
      <c r="F3412" s="125" t="s">
        <v>16274</v>
      </c>
      <c r="G3412" s="398" t="s">
        <v>16182</v>
      </c>
      <c r="H3412" s="399" t="s">
        <v>16201</v>
      </c>
      <c r="I3412" s="400" t="s">
        <v>2001</v>
      </c>
      <c r="J3412" s="400" t="s">
        <v>16187</v>
      </c>
    </row>
    <row r="3413" spans="2:10" ht="82.5" x14ac:dyDescent="0.2">
      <c r="B3413" s="387" t="s">
        <v>14942</v>
      </c>
      <c r="D3413" s="394" t="s">
        <v>3102</v>
      </c>
      <c r="F3413" s="125" t="s">
        <v>16274</v>
      </c>
      <c r="G3413" s="398" t="s">
        <v>16182</v>
      </c>
      <c r="H3413" s="400" t="s">
        <v>16202</v>
      </c>
      <c r="I3413" s="400" t="s">
        <v>4488</v>
      </c>
      <c r="J3413" s="400" t="s">
        <v>16187</v>
      </c>
    </row>
    <row r="3414" spans="2:10" ht="82.5" x14ac:dyDescent="0.2">
      <c r="B3414" s="385" t="s">
        <v>16106</v>
      </c>
      <c r="D3414" s="391" t="s">
        <v>16147</v>
      </c>
      <c r="F3414" s="125" t="s">
        <v>16274</v>
      </c>
      <c r="G3414" s="398" t="s">
        <v>16182</v>
      </c>
      <c r="H3414" s="399" t="s">
        <v>16203</v>
      </c>
      <c r="I3414" s="399" t="s">
        <v>2066</v>
      </c>
      <c r="J3414" s="400" t="s">
        <v>16187</v>
      </c>
    </row>
    <row r="3415" spans="2:10" ht="82.5" x14ac:dyDescent="0.2">
      <c r="B3415" s="388" t="s">
        <v>16107</v>
      </c>
      <c r="D3415" s="395" t="s">
        <v>16148</v>
      </c>
      <c r="F3415" s="125" t="s">
        <v>16274</v>
      </c>
      <c r="G3415" s="401" t="s">
        <v>16182</v>
      </c>
      <c r="H3415" s="402" t="s">
        <v>16204</v>
      </c>
      <c r="I3415" s="402" t="s">
        <v>2521</v>
      </c>
      <c r="J3415" s="403" t="s">
        <v>16187</v>
      </c>
    </row>
    <row r="3416" spans="2:10" ht="82.5" x14ac:dyDescent="0.2">
      <c r="B3416" s="385" t="s">
        <v>16108</v>
      </c>
      <c r="D3416" s="391" t="s">
        <v>2401</v>
      </c>
      <c r="F3416" s="125" t="s">
        <v>16274</v>
      </c>
      <c r="G3416" s="398" t="s">
        <v>16182</v>
      </c>
      <c r="H3416" s="399" t="s">
        <v>16205</v>
      </c>
      <c r="I3416" s="399" t="s">
        <v>2521</v>
      </c>
      <c r="J3416" s="400" t="s">
        <v>16187</v>
      </c>
    </row>
    <row r="3417" spans="2:10" ht="82.5" x14ac:dyDescent="0.2">
      <c r="B3417" s="385" t="s">
        <v>16109</v>
      </c>
      <c r="D3417" s="391" t="s">
        <v>3710</v>
      </c>
      <c r="F3417" s="125" t="s">
        <v>16274</v>
      </c>
      <c r="G3417" s="398" t="s">
        <v>16182</v>
      </c>
      <c r="H3417" s="399" t="s">
        <v>16206</v>
      </c>
      <c r="I3417" s="399" t="s">
        <v>13524</v>
      </c>
      <c r="J3417" s="399" t="s">
        <v>16187</v>
      </c>
    </row>
    <row r="3418" spans="2:10" ht="82.5" x14ac:dyDescent="0.2">
      <c r="B3418" s="387" t="s">
        <v>16110</v>
      </c>
      <c r="D3418" s="394" t="s">
        <v>11484</v>
      </c>
      <c r="F3418" s="125" t="s">
        <v>16274</v>
      </c>
      <c r="G3418" s="398" t="s">
        <v>16182</v>
      </c>
      <c r="H3418" s="400" t="s">
        <v>16207</v>
      </c>
      <c r="I3418" s="400" t="s">
        <v>1936</v>
      </c>
      <c r="J3418" s="400" t="s">
        <v>16187</v>
      </c>
    </row>
    <row r="3419" spans="2:10" ht="82.5" x14ac:dyDescent="0.2">
      <c r="B3419" s="385" t="s">
        <v>16111</v>
      </c>
      <c r="D3419" s="391" t="s">
        <v>10271</v>
      </c>
      <c r="F3419" s="125" t="s">
        <v>16274</v>
      </c>
      <c r="G3419" s="398" t="s">
        <v>16182</v>
      </c>
      <c r="H3419" s="399" t="s">
        <v>16208</v>
      </c>
      <c r="I3419" s="399" t="s">
        <v>2371</v>
      </c>
      <c r="J3419" s="400" t="s">
        <v>16187</v>
      </c>
    </row>
    <row r="3420" spans="2:10" ht="82.5" x14ac:dyDescent="0.2">
      <c r="B3420" s="385" t="s">
        <v>10765</v>
      </c>
      <c r="D3420" s="391" t="s">
        <v>16149</v>
      </c>
      <c r="F3420" s="125" t="s">
        <v>16274</v>
      </c>
      <c r="G3420" s="398" t="s">
        <v>16182</v>
      </c>
      <c r="H3420" s="399" t="s">
        <v>16209</v>
      </c>
      <c r="I3420" s="399" t="s">
        <v>10508</v>
      </c>
      <c r="J3420" s="400" t="s">
        <v>16187</v>
      </c>
    </row>
    <row r="3421" spans="2:10" ht="82.5" x14ac:dyDescent="0.2">
      <c r="B3421" s="386" t="s">
        <v>16112</v>
      </c>
      <c r="D3421" s="391" t="s">
        <v>16150</v>
      </c>
      <c r="F3421" s="125" t="s">
        <v>16274</v>
      </c>
      <c r="G3421" s="398" t="s">
        <v>16182</v>
      </c>
      <c r="H3421" s="399" t="s">
        <v>16210</v>
      </c>
      <c r="I3421" s="399" t="s">
        <v>2371</v>
      </c>
      <c r="J3421" s="400" t="s">
        <v>16187</v>
      </c>
    </row>
    <row r="3422" spans="2:10" ht="82.5" x14ac:dyDescent="0.2">
      <c r="B3422" s="389" t="s">
        <v>16113</v>
      </c>
      <c r="D3422" s="396" t="s">
        <v>16151</v>
      </c>
      <c r="F3422" s="125" t="s">
        <v>16274</v>
      </c>
      <c r="G3422" s="398" t="s">
        <v>16182</v>
      </c>
      <c r="H3422" s="400" t="s">
        <v>16211</v>
      </c>
      <c r="I3422" s="399" t="s">
        <v>1936</v>
      </c>
      <c r="J3422" s="400" t="s">
        <v>16187</v>
      </c>
    </row>
    <row r="3423" spans="2:10" ht="82.5" x14ac:dyDescent="0.2">
      <c r="B3423" s="385" t="s">
        <v>16114</v>
      </c>
      <c r="D3423" s="391" t="s">
        <v>16152</v>
      </c>
      <c r="F3423" s="125" t="s">
        <v>16274</v>
      </c>
      <c r="G3423" s="398" t="s">
        <v>16182</v>
      </c>
      <c r="H3423" s="399" t="s">
        <v>16212</v>
      </c>
      <c r="I3423" s="399" t="s">
        <v>2038</v>
      </c>
      <c r="J3423" s="400" t="s">
        <v>16187</v>
      </c>
    </row>
    <row r="3424" spans="2:10" ht="82.5" x14ac:dyDescent="0.2">
      <c r="B3424" s="390" t="s">
        <v>16115</v>
      </c>
      <c r="D3424" s="396" t="s">
        <v>16153</v>
      </c>
      <c r="F3424" s="125" t="s">
        <v>16274</v>
      </c>
      <c r="G3424" s="398" t="s">
        <v>16182</v>
      </c>
      <c r="H3424" s="404" t="s">
        <v>16213</v>
      </c>
      <c r="I3424" s="400" t="s">
        <v>1936</v>
      </c>
      <c r="J3424" s="400" t="s">
        <v>16187</v>
      </c>
    </row>
    <row r="3425" spans="2:10" ht="82.5" x14ac:dyDescent="0.2">
      <c r="B3425" s="389" t="s">
        <v>16116</v>
      </c>
      <c r="D3425" s="396" t="s">
        <v>16154</v>
      </c>
      <c r="F3425" s="125" t="s">
        <v>16274</v>
      </c>
      <c r="G3425" s="398" t="s">
        <v>16182</v>
      </c>
      <c r="H3425" s="404" t="s">
        <v>16214</v>
      </c>
      <c r="I3425" s="400" t="s">
        <v>1737</v>
      </c>
      <c r="J3425" s="400" t="s">
        <v>16184</v>
      </c>
    </row>
    <row r="3426" spans="2:10" ht="66" x14ac:dyDescent="0.2">
      <c r="B3426" s="390" t="s">
        <v>16117</v>
      </c>
      <c r="D3426" s="396" t="s">
        <v>16155</v>
      </c>
      <c r="F3426" s="125" t="s">
        <v>16274</v>
      </c>
      <c r="G3426" s="398" t="s">
        <v>16182</v>
      </c>
      <c r="H3426" s="404" t="s">
        <v>16215</v>
      </c>
      <c r="I3426" s="400" t="s">
        <v>16216</v>
      </c>
      <c r="J3426" s="400" t="s">
        <v>16217</v>
      </c>
    </row>
    <row r="3427" spans="2:10" ht="99" x14ac:dyDescent="0.2">
      <c r="B3427" s="386" t="s">
        <v>16118</v>
      </c>
      <c r="D3427" s="391" t="s">
        <v>16156</v>
      </c>
      <c r="F3427" s="125" t="s">
        <v>16274</v>
      </c>
      <c r="G3427" s="398" t="s">
        <v>16182</v>
      </c>
      <c r="H3427" s="399" t="s">
        <v>16218</v>
      </c>
      <c r="I3427" s="399" t="s">
        <v>4951</v>
      </c>
      <c r="J3427" s="399" t="s">
        <v>16219</v>
      </c>
    </row>
    <row r="3428" spans="2:10" ht="82.5" x14ac:dyDescent="0.2">
      <c r="B3428" s="386" t="s">
        <v>16119</v>
      </c>
      <c r="D3428" s="391" t="s">
        <v>3655</v>
      </c>
      <c r="F3428" s="125" t="s">
        <v>16274</v>
      </c>
      <c r="G3428" s="398" t="s">
        <v>16182</v>
      </c>
      <c r="H3428" s="399" t="s">
        <v>16220</v>
      </c>
      <c r="I3428" s="400" t="s">
        <v>2001</v>
      </c>
      <c r="J3428" s="400" t="s">
        <v>16187</v>
      </c>
    </row>
    <row r="3429" spans="2:10" ht="82.5" x14ac:dyDescent="0.2">
      <c r="B3429" s="389" t="s">
        <v>16120</v>
      </c>
      <c r="D3429" s="397" t="s">
        <v>16157</v>
      </c>
      <c r="F3429" s="125" t="s">
        <v>16274</v>
      </c>
      <c r="G3429" s="398" t="s">
        <v>16182</v>
      </c>
      <c r="H3429" s="400" t="s">
        <v>16221</v>
      </c>
      <c r="I3429" s="400" t="s">
        <v>2022</v>
      </c>
      <c r="J3429" s="400" t="s">
        <v>16187</v>
      </c>
    </row>
    <row r="3430" spans="2:10" ht="82.5" x14ac:dyDescent="0.2">
      <c r="B3430" s="386" t="s">
        <v>16121</v>
      </c>
      <c r="D3430" s="391" t="s">
        <v>16158</v>
      </c>
      <c r="F3430" s="125" t="s">
        <v>16274</v>
      </c>
      <c r="G3430" s="398" t="s">
        <v>16182</v>
      </c>
      <c r="H3430" s="399" t="s">
        <v>16222</v>
      </c>
      <c r="I3430" s="399" t="s">
        <v>13845</v>
      </c>
      <c r="J3430" s="400" t="s">
        <v>16187</v>
      </c>
    </row>
    <row r="3431" spans="2:10" ht="82.5" x14ac:dyDescent="0.2">
      <c r="B3431" s="389" t="s">
        <v>16122</v>
      </c>
      <c r="D3431" s="396" t="s">
        <v>16159</v>
      </c>
      <c r="F3431" s="125" t="s">
        <v>16274</v>
      </c>
      <c r="G3431" s="398" t="s">
        <v>16182</v>
      </c>
      <c r="H3431" s="404" t="s">
        <v>16223</v>
      </c>
      <c r="I3431" s="400" t="s">
        <v>16186</v>
      </c>
      <c r="J3431" s="400" t="s">
        <v>16187</v>
      </c>
    </row>
    <row r="3432" spans="2:10" ht="82.5" x14ac:dyDescent="0.2">
      <c r="B3432" s="389" t="s">
        <v>16123</v>
      </c>
      <c r="D3432" s="396" t="s">
        <v>16160</v>
      </c>
      <c r="F3432" s="125" t="s">
        <v>16274</v>
      </c>
      <c r="G3432" s="398" t="s">
        <v>16182</v>
      </c>
      <c r="H3432" s="404" t="s">
        <v>16224</v>
      </c>
      <c r="I3432" s="400" t="s">
        <v>13429</v>
      </c>
      <c r="J3432" s="400" t="s">
        <v>16187</v>
      </c>
    </row>
    <row r="3433" spans="2:10" ht="99" x14ac:dyDescent="0.2">
      <c r="B3433" s="385" t="s">
        <v>16124</v>
      </c>
      <c r="D3433" s="391" t="s">
        <v>15651</v>
      </c>
      <c r="F3433" s="125" t="s">
        <v>16274</v>
      </c>
      <c r="G3433" s="398" t="s">
        <v>16182</v>
      </c>
      <c r="H3433" s="399" t="s">
        <v>16225</v>
      </c>
      <c r="I3433" s="399" t="s">
        <v>16226</v>
      </c>
      <c r="J3433" s="400" t="s">
        <v>16227</v>
      </c>
    </row>
    <row r="3434" spans="2:10" ht="66" x14ac:dyDescent="0.2">
      <c r="B3434" s="387" t="s">
        <v>11734</v>
      </c>
      <c r="D3434" s="394" t="s">
        <v>13504</v>
      </c>
      <c r="F3434" s="125" t="s">
        <v>16274</v>
      </c>
      <c r="G3434" s="398" t="s">
        <v>16182</v>
      </c>
      <c r="H3434" s="404" t="s">
        <v>16228</v>
      </c>
      <c r="I3434" s="400" t="s">
        <v>4957</v>
      </c>
      <c r="J3434" s="400" t="s">
        <v>15796</v>
      </c>
    </row>
    <row r="3435" spans="2:10" ht="82.5" x14ac:dyDescent="0.2">
      <c r="B3435" s="385" t="s">
        <v>16125</v>
      </c>
      <c r="D3435" s="393">
        <v>30109</v>
      </c>
      <c r="F3435" s="125" t="s">
        <v>16274</v>
      </c>
      <c r="G3435" s="398" t="s">
        <v>16182</v>
      </c>
      <c r="H3435" s="385" t="s">
        <v>16229</v>
      </c>
      <c r="I3435" s="399" t="s">
        <v>10408</v>
      </c>
      <c r="J3435" s="400" t="s">
        <v>16187</v>
      </c>
    </row>
    <row r="3436" spans="2:10" ht="82.5" x14ac:dyDescent="0.2">
      <c r="B3436" s="387" t="s">
        <v>16126</v>
      </c>
      <c r="D3436" s="394" t="s">
        <v>16161</v>
      </c>
      <c r="F3436" s="125" t="s">
        <v>16274</v>
      </c>
      <c r="G3436" s="398" t="s">
        <v>16182</v>
      </c>
      <c r="H3436" s="404" t="s">
        <v>16230</v>
      </c>
      <c r="I3436" s="400" t="s">
        <v>10508</v>
      </c>
      <c r="J3436" s="400" t="s">
        <v>16187</v>
      </c>
    </row>
    <row r="3437" spans="2:10" ht="82.5" x14ac:dyDescent="0.2">
      <c r="B3437" s="385" t="s">
        <v>4172</v>
      </c>
      <c r="D3437" s="391" t="s">
        <v>16162</v>
      </c>
      <c r="F3437" s="125" t="s">
        <v>16274</v>
      </c>
      <c r="G3437" s="398" t="s">
        <v>16182</v>
      </c>
      <c r="H3437" s="399" t="s">
        <v>16231</v>
      </c>
      <c r="I3437" s="400" t="s">
        <v>16186</v>
      </c>
      <c r="J3437" s="400" t="s">
        <v>16187</v>
      </c>
    </row>
    <row r="3438" spans="2:10" ht="66" x14ac:dyDescent="0.2">
      <c r="B3438" s="385" t="s">
        <v>16127</v>
      </c>
      <c r="D3438" s="391" t="s">
        <v>13575</v>
      </c>
      <c r="F3438" s="125" t="s">
        <v>16274</v>
      </c>
      <c r="G3438" s="398" t="s">
        <v>16182</v>
      </c>
      <c r="H3438" s="399" t="s">
        <v>16232</v>
      </c>
      <c r="I3438" s="399" t="s">
        <v>16233</v>
      </c>
      <c r="J3438" s="399" t="s">
        <v>2005</v>
      </c>
    </row>
    <row r="3439" spans="2:10" ht="82.5" x14ac:dyDescent="0.2">
      <c r="B3439" s="387" t="s">
        <v>11548</v>
      </c>
      <c r="D3439" s="394" t="s">
        <v>13790</v>
      </c>
      <c r="F3439" s="125" t="s">
        <v>16274</v>
      </c>
      <c r="G3439" s="398" t="s">
        <v>16182</v>
      </c>
      <c r="H3439" s="404" t="s">
        <v>16234</v>
      </c>
      <c r="I3439" s="399" t="s">
        <v>10408</v>
      </c>
      <c r="J3439" s="400" t="s">
        <v>16187</v>
      </c>
    </row>
    <row r="3440" spans="2:10" ht="82.5" x14ac:dyDescent="0.2">
      <c r="B3440" s="386" t="s">
        <v>16128</v>
      </c>
      <c r="D3440" s="391" t="s">
        <v>16163</v>
      </c>
      <c r="F3440" s="125" t="s">
        <v>16274</v>
      </c>
      <c r="G3440" s="398" t="s">
        <v>16182</v>
      </c>
      <c r="H3440" s="385" t="s">
        <v>16235</v>
      </c>
      <c r="I3440" s="399" t="s">
        <v>16236</v>
      </c>
      <c r="J3440" s="399" t="s">
        <v>16237</v>
      </c>
    </row>
    <row r="3441" spans="2:10" ht="82.5" x14ac:dyDescent="0.2">
      <c r="B3441" s="387" t="s">
        <v>3121</v>
      </c>
      <c r="D3441" s="394" t="s">
        <v>16164</v>
      </c>
      <c r="F3441" s="125" t="s">
        <v>16274</v>
      </c>
      <c r="G3441" s="398" t="s">
        <v>16182</v>
      </c>
      <c r="H3441" s="404" t="s">
        <v>16238</v>
      </c>
      <c r="I3441" s="400" t="s">
        <v>16186</v>
      </c>
      <c r="J3441" s="400" t="s">
        <v>16187</v>
      </c>
    </row>
    <row r="3442" spans="2:10" ht="66" x14ac:dyDescent="0.2">
      <c r="B3442" s="385" t="s">
        <v>3192</v>
      </c>
      <c r="D3442" s="391" t="s">
        <v>16165</v>
      </c>
      <c r="F3442" s="125" t="s">
        <v>16274</v>
      </c>
      <c r="G3442" s="398" t="s">
        <v>16182</v>
      </c>
      <c r="H3442" s="399" t="s">
        <v>16239</v>
      </c>
      <c r="I3442" s="399" t="s">
        <v>16240</v>
      </c>
      <c r="J3442" s="399" t="s">
        <v>16241</v>
      </c>
    </row>
    <row r="3443" spans="2:10" ht="66" x14ac:dyDescent="0.2">
      <c r="B3443" s="385" t="s">
        <v>16129</v>
      </c>
      <c r="D3443" s="391" t="s">
        <v>16166</v>
      </c>
      <c r="F3443" s="125" t="s">
        <v>16274</v>
      </c>
      <c r="G3443" s="398" t="s">
        <v>16182</v>
      </c>
      <c r="H3443" s="399" t="s">
        <v>16242</v>
      </c>
      <c r="I3443" s="399" t="s">
        <v>11235</v>
      </c>
      <c r="J3443" s="399" t="s">
        <v>16243</v>
      </c>
    </row>
    <row r="3444" spans="2:10" ht="66" x14ac:dyDescent="0.2">
      <c r="B3444" s="385" t="s">
        <v>16130</v>
      </c>
      <c r="D3444" s="391" t="s">
        <v>11737</v>
      </c>
      <c r="F3444" s="125" t="s">
        <v>16274</v>
      </c>
      <c r="G3444" s="398" t="s">
        <v>16182</v>
      </c>
      <c r="H3444" s="399" t="s">
        <v>16244</v>
      </c>
      <c r="I3444" s="399" t="s">
        <v>10683</v>
      </c>
      <c r="J3444" s="399" t="s">
        <v>16245</v>
      </c>
    </row>
    <row r="3445" spans="2:10" ht="66" x14ac:dyDescent="0.2">
      <c r="B3445" s="385" t="s">
        <v>16131</v>
      </c>
      <c r="D3445" s="391" t="s">
        <v>16167</v>
      </c>
      <c r="F3445" s="125" t="s">
        <v>16274</v>
      </c>
      <c r="G3445" s="398" t="s">
        <v>16182</v>
      </c>
      <c r="H3445" s="385" t="s">
        <v>16246</v>
      </c>
      <c r="I3445" s="399" t="s">
        <v>10683</v>
      </c>
      <c r="J3445" s="399" t="s">
        <v>16245</v>
      </c>
    </row>
    <row r="3446" spans="2:10" ht="49.5" x14ac:dyDescent="0.2">
      <c r="B3446" s="385" t="s">
        <v>16132</v>
      </c>
      <c r="D3446" s="393" t="s">
        <v>16168</v>
      </c>
      <c r="F3446" s="125" t="s">
        <v>16274</v>
      </c>
      <c r="G3446" s="398" t="s">
        <v>16182</v>
      </c>
      <c r="H3446" s="399" t="s">
        <v>16247</v>
      </c>
      <c r="I3446" s="399" t="s">
        <v>13527</v>
      </c>
      <c r="J3446" s="399" t="s">
        <v>13847</v>
      </c>
    </row>
    <row r="3447" spans="2:10" ht="82.5" x14ac:dyDescent="0.2">
      <c r="B3447" s="385" t="s">
        <v>16133</v>
      </c>
      <c r="D3447" s="391" t="s">
        <v>16169</v>
      </c>
      <c r="F3447" s="125" t="s">
        <v>16274</v>
      </c>
      <c r="G3447" s="398" t="s">
        <v>16182</v>
      </c>
      <c r="H3447" s="399" t="s">
        <v>16248</v>
      </c>
      <c r="I3447" s="399" t="s">
        <v>10508</v>
      </c>
      <c r="J3447" s="400" t="s">
        <v>16187</v>
      </c>
    </row>
    <row r="3448" spans="2:10" ht="82.5" x14ac:dyDescent="0.2">
      <c r="B3448" s="386" t="s">
        <v>16134</v>
      </c>
      <c r="D3448" s="391" t="s">
        <v>16170</v>
      </c>
      <c r="F3448" s="125" t="s">
        <v>16274</v>
      </c>
      <c r="G3448" s="398" t="s">
        <v>16182</v>
      </c>
      <c r="H3448" s="399" t="s">
        <v>16249</v>
      </c>
      <c r="I3448" s="399" t="s">
        <v>2371</v>
      </c>
      <c r="J3448" s="400" t="s">
        <v>16187</v>
      </c>
    </row>
    <row r="3449" spans="2:10" ht="66" x14ac:dyDescent="0.2">
      <c r="B3449" s="386" t="s">
        <v>16135</v>
      </c>
      <c r="D3449" s="391" t="s">
        <v>16171</v>
      </c>
      <c r="F3449" s="125" t="s">
        <v>16274</v>
      </c>
      <c r="G3449" s="398" t="s">
        <v>16182</v>
      </c>
      <c r="H3449" s="399" t="s">
        <v>16250</v>
      </c>
      <c r="I3449" s="399" t="s">
        <v>16251</v>
      </c>
      <c r="J3449" s="399" t="s">
        <v>13847</v>
      </c>
    </row>
    <row r="3450" spans="2:10" ht="66" x14ac:dyDescent="0.2">
      <c r="B3450" s="386" t="s">
        <v>16136</v>
      </c>
      <c r="D3450" s="391" t="s">
        <v>16172</v>
      </c>
      <c r="F3450" s="125" t="s">
        <v>16274</v>
      </c>
      <c r="G3450" s="398" t="s">
        <v>16182</v>
      </c>
      <c r="H3450" s="399" t="s">
        <v>16252</v>
      </c>
      <c r="I3450" s="399" t="s">
        <v>16253</v>
      </c>
      <c r="J3450" s="399" t="s">
        <v>16245</v>
      </c>
    </row>
    <row r="3451" spans="2:10" ht="66" x14ac:dyDescent="0.2">
      <c r="B3451" s="385" t="s">
        <v>13521</v>
      </c>
      <c r="D3451" s="391" t="s">
        <v>15631</v>
      </c>
      <c r="F3451" s="125" t="s">
        <v>16274</v>
      </c>
      <c r="G3451" s="398" t="s">
        <v>16182</v>
      </c>
      <c r="H3451" s="399" t="s">
        <v>16254</v>
      </c>
      <c r="I3451" s="399" t="s">
        <v>16255</v>
      </c>
      <c r="J3451" s="399" t="s">
        <v>1942</v>
      </c>
    </row>
    <row r="3452" spans="2:10" ht="82.5" x14ac:dyDescent="0.2">
      <c r="B3452" s="386" t="s">
        <v>16137</v>
      </c>
      <c r="D3452" s="391" t="s">
        <v>16173</v>
      </c>
      <c r="F3452" s="125" t="s">
        <v>16274</v>
      </c>
      <c r="G3452" s="398" t="s">
        <v>16182</v>
      </c>
      <c r="H3452" s="399" t="s">
        <v>16256</v>
      </c>
      <c r="I3452" s="399" t="s">
        <v>2001</v>
      </c>
      <c r="J3452" s="400" t="s">
        <v>16187</v>
      </c>
    </row>
    <row r="3453" spans="2:10" ht="49.5" x14ac:dyDescent="0.2">
      <c r="B3453" s="385" t="s">
        <v>14459</v>
      </c>
      <c r="D3453" s="393" t="s">
        <v>16174</v>
      </c>
      <c r="F3453" s="125" t="s">
        <v>16274</v>
      </c>
      <c r="G3453" s="398" t="s">
        <v>16182</v>
      </c>
      <c r="H3453" s="399" t="s">
        <v>16257</v>
      </c>
      <c r="I3453" s="399" t="s">
        <v>16199</v>
      </c>
      <c r="J3453" s="400" t="s">
        <v>16200</v>
      </c>
    </row>
    <row r="3454" spans="2:10" ht="82.5" x14ac:dyDescent="0.2">
      <c r="B3454" s="386" t="s">
        <v>4157</v>
      </c>
      <c r="D3454" s="391" t="s">
        <v>14889</v>
      </c>
      <c r="F3454" s="125" t="s">
        <v>16274</v>
      </c>
      <c r="G3454" s="398" t="s">
        <v>16182</v>
      </c>
      <c r="H3454" s="399" t="s">
        <v>16258</v>
      </c>
      <c r="I3454" s="399" t="s">
        <v>13429</v>
      </c>
      <c r="J3454" s="400" t="s">
        <v>16187</v>
      </c>
    </row>
    <row r="3455" spans="2:10" ht="82.5" x14ac:dyDescent="0.2">
      <c r="B3455" s="389" t="s">
        <v>16138</v>
      </c>
      <c r="D3455" s="396" t="s">
        <v>3583</v>
      </c>
      <c r="F3455" s="125" t="s">
        <v>16274</v>
      </c>
      <c r="G3455" s="398" t="s">
        <v>16182</v>
      </c>
      <c r="H3455" s="400" t="s">
        <v>16259</v>
      </c>
      <c r="I3455" s="400" t="s">
        <v>13524</v>
      </c>
      <c r="J3455" s="400" t="s">
        <v>16187</v>
      </c>
    </row>
    <row r="3456" spans="2:10" ht="82.5" x14ac:dyDescent="0.2">
      <c r="B3456" s="389" t="s">
        <v>5441</v>
      </c>
      <c r="D3456" s="397" t="s">
        <v>16175</v>
      </c>
      <c r="F3456" s="125" t="s">
        <v>16274</v>
      </c>
      <c r="G3456" s="398" t="s">
        <v>16182</v>
      </c>
      <c r="H3456" s="400" t="s">
        <v>16260</v>
      </c>
      <c r="I3456" s="400" t="s">
        <v>2022</v>
      </c>
      <c r="J3456" s="400" t="s">
        <v>16187</v>
      </c>
    </row>
    <row r="3457" spans="2:10" ht="82.5" x14ac:dyDescent="0.2">
      <c r="B3457" s="389" t="s">
        <v>16139</v>
      </c>
      <c r="D3457" s="397" t="s">
        <v>16176</v>
      </c>
      <c r="F3457" s="125" t="s">
        <v>16274</v>
      </c>
      <c r="G3457" s="398" t="s">
        <v>16182</v>
      </c>
      <c r="H3457" s="400" t="s">
        <v>16261</v>
      </c>
      <c r="I3457" s="400" t="s">
        <v>2022</v>
      </c>
      <c r="J3457" s="400" t="s">
        <v>16187</v>
      </c>
    </row>
    <row r="3458" spans="2:10" ht="82.5" x14ac:dyDescent="0.2">
      <c r="B3458" s="386" t="s">
        <v>16140</v>
      </c>
      <c r="D3458" s="391" t="s">
        <v>16177</v>
      </c>
      <c r="F3458" s="125" t="s">
        <v>16274</v>
      </c>
      <c r="G3458" s="398" t="s">
        <v>16182</v>
      </c>
      <c r="H3458" s="399" t="s">
        <v>16262</v>
      </c>
      <c r="I3458" s="399" t="s">
        <v>16186</v>
      </c>
      <c r="J3458" s="400" t="s">
        <v>16187</v>
      </c>
    </row>
    <row r="3459" spans="2:10" ht="49.5" x14ac:dyDescent="0.2">
      <c r="B3459" s="389" t="s">
        <v>16141</v>
      </c>
      <c r="D3459" s="397" t="s">
        <v>16178</v>
      </c>
      <c r="F3459" s="125" t="s">
        <v>16274</v>
      </c>
      <c r="G3459" s="398" t="s">
        <v>13239</v>
      </c>
      <c r="H3459" s="404" t="s">
        <v>16263</v>
      </c>
      <c r="I3459" s="400" t="s">
        <v>10487</v>
      </c>
      <c r="J3459" s="400" t="s">
        <v>16264</v>
      </c>
    </row>
    <row r="3460" spans="2:10" ht="82.5" x14ac:dyDescent="0.2">
      <c r="B3460" s="387" t="s">
        <v>16142</v>
      </c>
      <c r="D3460" s="394" t="s">
        <v>16179</v>
      </c>
      <c r="F3460" s="125" t="s">
        <v>16274</v>
      </c>
      <c r="G3460" s="398" t="s">
        <v>16182</v>
      </c>
      <c r="H3460" s="385" t="s">
        <v>16265</v>
      </c>
      <c r="I3460" s="400" t="s">
        <v>16236</v>
      </c>
      <c r="J3460" s="400" t="s">
        <v>16266</v>
      </c>
    </row>
    <row r="3461" spans="2:10" ht="66" x14ac:dyDescent="0.2">
      <c r="B3461" s="386" t="s">
        <v>16143</v>
      </c>
      <c r="D3461" s="391" t="s">
        <v>13451</v>
      </c>
      <c r="F3461" s="125" t="s">
        <v>16274</v>
      </c>
      <c r="G3461" s="398" t="s">
        <v>16182</v>
      </c>
      <c r="H3461" s="399" t="s">
        <v>16267</v>
      </c>
      <c r="I3461" s="399" t="s">
        <v>16268</v>
      </c>
      <c r="J3461" s="399" t="s">
        <v>16269</v>
      </c>
    </row>
    <row r="3462" spans="2:10" ht="82.5" x14ac:dyDescent="0.2">
      <c r="B3462" s="387" t="s">
        <v>10960</v>
      </c>
      <c r="D3462" s="394" t="s">
        <v>16180</v>
      </c>
      <c r="F3462" s="125" t="s">
        <v>16274</v>
      </c>
      <c r="G3462" s="398" t="s">
        <v>16182</v>
      </c>
      <c r="H3462" s="385" t="s">
        <v>16270</v>
      </c>
      <c r="I3462" s="400" t="s">
        <v>14695</v>
      </c>
      <c r="J3462" s="400" t="s">
        <v>16187</v>
      </c>
    </row>
    <row r="3463" spans="2:10" ht="66" x14ac:dyDescent="0.2">
      <c r="B3463" s="385" t="s">
        <v>272</v>
      </c>
      <c r="D3463" s="393">
        <v>32476</v>
      </c>
      <c r="F3463" s="125" t="s">
        <v>16274</v>
      </c>
      <c r="G3463" s="398" t="s">
        <v>16182</v>
      </c>
      <c r="H3463" s="385" t="s">
        <v>16271</v>
      </c>
      <c r="I3463" s="399" t="s">
        <v>16272</v>
      </c>
      <c r="J3463" s="399" t="s">
        <v>16245</v>
      </c>
    </row>
    <row r="3464" spans="2:10" ht="66" x14ac:dyDescent="0.2">
      <c r="B3464" s="387" t="s">
        <v>16144</v>
      </c>
      <c r="D3464" s="394" t="s">
        <v>16181</v>
      </c>
      <c r="F3464" s="125" t="s">
        <v>16274</v>
      </c>
      <c r="G3464" s="398" t="s">
        <v>16182</v>
      </c>
      <c r="H3464" s="404" t="s">
        <v>16273</v>
      </c>
      <c r="I3464" s="400" t="s">
        <v>16233</v>
      </c>
      <c r="J3464" s="400" t="s">
        <v>16245</v>
      </c>
    </row>
    <row r="3465" spans="2:10" ht="82.5" hidden="1" x14ac:dyDescent="0.2">
      <c r="B3465" s="405" t="s">
        <v>16275</v>
      </c>
      <c r="C3465" s="406" t="s">
        <v>14348</v>
      </c>
      <c r="F3465" s="125" t="s">
        <v>16455</v>
      </c>
      <c r="H3465" s="412" t="s">
        <v>16367</v>
      </c>
      <c r="I3465" s="413" t="s">
        <v>2661</v>
      </c>
      <c r="J3465" s="414" t="s">
        <v>1857</v>
      </c>
    </row>
    <row r="3466" spans="2:10" ht="82.5" hidden="1" x14ac:dyDescent="0.2">
      <c r="B3466" s="405" t="s">
        <v>16276</v>
      </c>
      <c r="C3466" s="407" t="s">
        <v>16277</v>
      </c>
      <c r="F3466" s="125" t="s">
        <v>16455</v>
      </c>
      <c r="H3466" s="412" t="s">
        <v>16368</v>
      </c>
      <c r="I3466" s="414" t="s">
        <v>4721</v>
      </c>
      <c r="J3466" s="414" t="s">
        <v>1857</v>
      </c>
    </row>
    <row r="3467" spans="2:10" ht="82.5" hidden="1" x14ac:dyDescent="0.2">
      <c r="B3467" s="405" t="s">
        <v>16278</v>
      </c>
      <c r="C3467" s="407" t="s">
        <v>16279</v>
      </c>
      <c r="F3467" s="125" t="s">
        <v>16455</v>
      </c>
      <c r="H3467" s="415" t="s">
        <v>16369</v>
      </c>
      <c r="I3467" s="414" t="s">
        <v>921</v>
      </c>
      <c r="J3467" s="414" t="s">
        <v>1857</v>
      </c>
    </row>
    <row r="3468" spans="2:10" ht="82.5" hidden="1" x14ac:dyDescent="0.2">
      <c r="B3468" s="405" t="s">
        <v>16280</v>
      </c>
      <c r="C3468" s="407" t="s">
        <v>2647</v>
      </c>
      <c r="F3468" s="125" t="s">
        <v>16455</v>
      </c>
      <c r="H3468" s="412" t="s">
        <v>16370</v>
      </c>
      <c r="I3468" s="414" t="s">
        <v>1470</v>
      </c>
      <c r="J3468" s="414" t="s">
        <v>1857</v>
      </c>
    </row>
    <row r="3469" spans="2:10" ht="49.5" hidden="1" x14ac:dyDescent="0.2">
      <c r="B3469" s="405" t="s">
        <v>16281</v>
      </c>
      <c r="C3469" s="407" t="s">
        <v>16282</v>
      </c>
      <c r="F3469" s="125" t="s">
        <v>16455</v>
      </c>
      <c r="H3469" s="416" t="s">
        <v>16371</v>
      </c>
      <c r="I3469" s="414" t="s">
        <v>2536</v>
      </c>
      <c r="J3469" s="414" t="s">
        <v>4383</v>
      </c>
    </row>
    <row r="3470" spans="2:10" ht="82.5" hidden="1" x14ac:dyDescent="0.2">
      <c r="B3470" s="405" t="s">
        <v>16283</v>
      </c>
      <c r="C3470" s="408" t="s">
        <v>16284</v>
      </c>
      <c r="F3470" s="125" t="s">
        <v>16455</v>
      </c>
      <c r="H3470" s="412" t="s">
        <v>16372</v>
      </c>
      <c r="I3470" s="414" t="s">
        <v>4752</v>
      </c>
      <c r="J3470" s="414" t="s">
        <v>1857</v>
      </c>
    </row>
    <row r="3471" spans="2:10" ht="82.5" hidden="1" x14ac:dyDescent="0.2">
      <c r="B3471" s="405" t="s">
        <v>4277</v>
      </c>
      <c r="C3471" s="407" t="s">
        <v>11755</v>
      </c>
      <c r="F3471" s="125" t="s">
        <v>16455</v>
      </c>
      <c r="H3471" s="415" t="s">
        <v>16373</v>
      </c>
      <c r="I3471" s="414" t="s">
        <v>16374</v>
      </c>
      <c r="J3471" s="414" t="s">
        <v>16375</v>
      </c>
    </row>
    <row r="3472" spans="2:10" ht="82.5" hidden="1" x14ac:dyDescent="0.2">
      <c r="B3472" s="405" t="s">
        <v>16285</v>
      </c>
      <c r="C3472" s="407" t="s">
        <v>3706</v>
      </c>
      <c r="F3472" s="125" t="s">
        <v>16455</v>
      </c>
      <c r="H3472" s="415" t="s">
        <v>16376</v>
      </c>
      <c r="I3472" s="414" t="s">
        <v>1146</v>
      </c>
      <c r="J3472" s="414" t="s">
        <v>1857</v>
      </c>
    </row>
    <row r="3473" spans="2:10" ht="82.5" hidden="1" x14ac:dyDescent="0.2">
      <c r="B3473" s="405" t="s">
        <v>15682</v>
      </c>
      <c r="C3473" s="407" t="s">
        <v>16286</v>
      </c>
      <c r="F3473" s="125" t="s">
        <v>16455</v>
      </c>
      <c r="H3473" s="412" t="s">
        <v>16377</v>
      </c>
      <c r="I3473" s="414" t="s">
        <v>921</v>
      </c>
      <c r="J3473" s="414" t="s">
        <v>1857</v>
      </c>
    </row>
    <row r="3474" spans="2:10" ht="82.5" hidden="1" x14ac:dyDescent="0.2">
      <c r="B3474" s="405" t="s">
        <v>16287</v>
      </c>
      <c r="C3474" s="407" t="s">
        <v>16288</v>
      </c>
      <c r="F3474" s="125" t="s">
        <v>16455</v>
      </c>
      <c r="H3474" s="417" t="s">
        <v>16378</v>
      </c>
      <c r="I3474" s="414" t="s">
        <v>13629</v>
      </c>
      <c r="J3474" s="414" t="s">
        <v>16379</v>
      </c>
    </row>
    <row r="3475" spans="2:10" ht="82.5" hidden="1" x14ac:dyDescent="0.2">
      <c r="B3475" s="405" t="s">
        <v>16289</v>
      </c>
      <c r="C3475" s="408" t="s">
        <v>16290</v>
      </c>
      <c r="F3475" s="125" t="s">
        <v>16455</v>
      </c>
      <c r="H3475" s="417" t="s">
        <v>16380</v>
      </c>
      <c r="I3475" s="414" t="s">
        <v>2760</v>
      </c>
      <c r="J3475" s="414" t="s">
        <v>1857</v>
      </c>
    </row>
    <row r="3476" spans="2:10" ht="82.5" hidden="1" x14ac:dyDescent="0.2">
      <c r="B3476" s="405" t="s">
        <v>16291</v>
      </c>
      <c r="C3476" s="407" t="s">
        <v>3419</v>
      </c>
      <c r="F3476" s="125" t="s">
        <v>16455</v>
      </c>
      <c r="H3476" s="418" t="s">
        <v>16381</v>
      </c>
      <c r="I3476" s="414" t="s">
        <v>2713</v>
      </c>
      <c r="J3476" s="414" t="s">
        <v>1857</v>
      </c>
    </row>
    <row r="3477" spans="2:10" ht="49.5" hidden="1" x14ac:dyDescent="0.2">
      <c r="B3477" s="405" t="s">
        <v>16292</v>
      </c>
      <c r="C3477" s="407" t="s">
        <v>16293</v>
      </c>
      <c r="F3477" s="125" t="s">
        <v>16455</v>
      </c>
      <c r="H3477" s="412" t="s">
        <v>16382</v>
      </c>
      <c r="I3477" s="399" t="s">
        <v>2261</v>
      </c>
      <c r="J3477" s="414" t="s">
        <v>10122</v>
      </c>
    </row>
    <row r="3478" spans="2:10" ht="66" hidden="1" x14ac:dyDescent="0.2">
      <c r="B3478" s="405" t="s">
        <v>16294</v>
      </c>
      <c r="C3478" s="407" t="s">
        <v>16295</v>
      </c>
      <c r="F3478" s="125" t="s">
        <v>16455</v>
      </c>
      <c r="H3478" s="412" t="s">
        <v>16383</v>
      </c>
      <c r="I3478" s="414" t="s">
        <v>10124</v>
      </c>
      <c r="J3478" s="414" t="s">
        <v>2559</v>
      </c>
    </row>
    <row r="3479" spans="2:10" ht="82.5" hidden="1" x14ac:dyDescent="0.2">
      <c r="B3479" s="405" t="s">
        <v>16296</v>
      </c>
      <c r="C3479" s="407" t="s">
        <v>3679</v>
      </c>
      <c r="F3479" s="125" t="s">
        <v>16455</v>
      </c>
      <c r="H3479" s="417" t="s">
        <v>16384</v>
      </c>
      <c r="I3479" s="414" t="s">
        <v>4426</v>
      </c>
      <c r="J3479" s="399" t="s">
        <v>10122</v>
      </c>
    </row>
    <row r="3480" spans="2:10" ht="66" hidden="1" x14ac:dyDescent="0.2">
      <c r="B3480" s="405" t="s">
        <v>16297</v>
      </c>
      <c r="C3480" s="407" t="s">
        <v>16298</v>
      </c>
      <c r="F3480" s="125" t="s">
        <v>16455</v>
      </c>
      <c r="H3480" s="412" t="s">
        <v>16385</v>
      </c>
      <c r="I3480" s="414" t="s">
        <v>4743</v>
      </c>
      <c r="J3480" s="414" t="s">
        <v>2559</v>
      </c>
    </row>
    <row r="3481" spans="2:10" ht="82.5" hidden="1" x14ac:dyDescent="0.2">
      <c r="B3481" s="405" t="s">
        <v>16299</v>
      </c>
      <c r="C3481" s="407" t="s">
        <v>14897</v>
      </c>
      <c r="F3481" s="125" t="s">
        <v>16455</v>
      </c>
      <c r="H3481" s="415" t="s">
        <v>16386</v>
      </c>
      <c r="I3481" s="414" t="s">
        <v>2760</v>
      </c>
      <c r="J3481" s="414" t="s">
        <v>1857</v>
      </c>
    </row>
    <row r="3482" spans="2:10" ht="49.5" hidden="1" x14ac:dyDescent="0.2">
      <c r="B3482" s="405" t="s">
        <v>16300</v>
      </c>
      <c r="C3482" s="407" t="s">
        <v>16301</v>
      </c>
      <c r="F3482" s="125" t="s">
        <v>16455</v>
      </c>
      <c r="H3482" s="417" t="s">
        <v>16387</v>
      </c>
      <c r="I3482" s="413" t="s">
        <v>16388</v>
      </c>
      <c r="J3482" s="399" t="s">
        <v>10122</v>
      </c>
    </row>
    <row r="3483" spans="2:10" ht="66" hidden="1" x14ac:dyDescent="0.2">
      <c r="B3483" s="405" t="s">
        <v>16302</v>
      </c>
      <c r="C3483" s="409" t="s">
        <v>16303</v>
      </c>
      <c r="F3483" s="125" t="s">
        <v>16455</v>
      </c>
      <c r="H3483" s="412" t="s">
        <v>16389</v>
      </c>
      <c r="I3483" s="413" t="s">
        <v>16390</v>
      </c>
      <c r="J3483" s="413" t="s">
        <v>4924</v>
      </c>
    </row>
    <row r="3484" spans="2:10" ht="82.5" hidden="1" x14ac:dyDescent="0.2">
      <c r="B3484" s="405" t="s">
        <v>2905</v>
      </c>
      <c r="C3484" s="407" t="s">
        <v>16304</v>
      </c>
      <c r="F3484" s="125" t="s">
        <v>16455</v>
      </c>
      <c r="H3484" s="415" t="s">
        <v>16391</v>
      </c>
      <c r="I3484" s="413" t="s">
        <v>13618</v>
      </c>
      <c r="J3484" s="414" t="s">
        <v>1857</v>
      </c>
    </row>
    <row r="3485" spans="2:10" ht="66" hidden="1" x14ac:dyDescent="0.2">
      <c r="B3485" s="405" t="s">
        <v>16305</v>
      </c>
      <c r="C3485" s="407" t="s">
        <v>16306</v>
      </c>
      <c r="F3485" s="125" t="s">
        <v>16455</v>
      </c>
      <c r="H3485" s="404" t="s">
        <v>16392</v>
      </c>
      <c r="I3485" s="413" t="s">
        <v>16393</v>
      </c>
      <c r="J3485" s="414" t="s">
        <v>2054</v>
      </c>
    </row>
    <row r="3486" spans="2:10" ht="66" hidden="1" x14ac:dyDescent="0.2">
      <c r="B3486" s="405" t="s">
        <v>16307</v>
      </c>
      <c r="C3486" s="407" t="s">
        <v>3681</v>
      </c>
      <c r="F3486" s="125" t="s">
        <v>16455</v>
      </c>
      <c r="H3486" s="404" t="s">
        <v>16394</v>
      </c>
      <c r="I3486" s="413" t="s">
        <v>16395</v>
      </c>
      <c r="J3486" s="419" t="s">
        <v>2054</v>
      </c>
    </row>
    <row r="3487" spans="2:10" ht="66" hidden="1" x14ac:dyDescent="0.2">
      <c r="B3487" s="405" t="s">
        <v>16308</v>
      </c>
      <c r="C3487" s="408" t="s">
        <v>16309</v>
      </c>
      <c r="F3487" s="125" t="s">
        <v>16455</v>
      </c>
      <c r="H3487" s="404" t="s">
        <v>16396</v>
      </c>
      <c r="I3487" s="413" t="s">
        <v>4727</v>
      </c>
      <c r="J3487" s="413" t="s">
        <v>2559</v>
      </c>
    </row>
    <row r="3488" spans="2:10" ht="82.5" hidden="1" x14ac:dyDescent="0.2">
      <c r="B3488" s="405" t="s">
        <v>6633</v>
      </c>
      <c r="C3488" s="407" t="s">
        <v>16310</v>
      </c>
      <c r="F3488" s="125" t="s">
        <v>16455</v>
      </c>
      <c r="H3488" s="412" t="s">
        <v>16397</v>
      </c>
      <c r="I3488" s="413" t="s">
        <v>2063</v>
      </c>
      <c r="J3488" s="414" t="s">
        <v>1857</v>
      </c>
    </row>
    <row r="3489" spans="2:10" ht="49.5" hidden="1" x14ac:dyDescent="0.2">
      <c r="B3489" s="405" t="s">
        <v>16311</v>
      </c>
      <c r="C3489" s="407" t="s">
        <v>16312</v>
      </c>
      <c r="F3489" s="125" t="s">
        <v>16455</v>
      </c>
      <c r="H3489" s="404" t="s">
        <v>16398</v>
      </c>
      <c r="I3489" s="413" t="s">
        <v>2536</v>
      </c>
      <c r="J3489" s="419" t="s">
        <v>16399</v>
      </c>
    </row>
    <row r="3490" spans="2:10" ht="82.5" hidden="1" x14ac:dyDescent="0.2">
      <c r="B3490" s="405" t="s">
        <v>16313</v>
      </c>
      <c r="C3490" s="407" t="s">
        <v>11591</v>
      </c>
      <c r="F3490" s="125" t="s">
        <v>16455</v>
      </c>
      <c r="H3490" s="404" t="s">
        <v>16400</v>
      </c>
      <c r="I3490" s="413" t="s">
        <v>16401</v>
      </c>
      <c r="J3490" s="414" t="s">
        <v>10082</v>
      </c>
    </row>
    <row r="3491" spans="2:10" ht="82.5" hidden="1" x14ac:dyDescent="0.2">
      <c r="B3491" s="405" t="s">
        <v>5180</v>
      </c>
      <c r="C3491" s="407" t="s">
        <v>16314</v>
      </c>
      <c r="F3491" s="125" t="s">
        <v>16455</v>
      </c>
      <c r="H3491" s="404" t="s">
        <v>16402</v>
      </c>
      <c r="I3491" s="414" t="s">
        <v>2952</v>
      </c>
      <c r="J3491" s="414" t="s">
        <v>1857</v>
      </c>
    </row>
    <row r="3492" spans="2:10" ht="66" hidden="1" x14ac:dyDescent="0.2">
      <c r="B3492" s="405" t="s">
        <v>16315</v>
      </c>
      <c r="C3492" s="407" t="s">
        <v>5633</v>
      </c>
      <c r="F3492" s="125" t="s">
        <v>16455</v>
      </c>
      <c r="H3492" s="417" t="s">
        <v>16403</v>
      </c>
      <c r="I3492" s="413" t="s">
        <v>11903</v>
      </c>
      <c r="J3492" s="413" t="s">
        <v>4924</v>
      </c>
    </row>
    <row r="3493" spans="2:10" ht="49.5" hidden="1" x14ac:dyDescent="0.2">
      <c r="B3493" s="405" t="s">
        <v>16316</v>
      </c>
      <c r="C3493" s="407" t="s">
        <v>16317</v>
      </c>
      <c r="F3493" s="125" t="s">
        <v>16455</v>
      </c>
      <c r="H3493" s="404" t="s">
        <v>16404</v>
      </c>
      <c r="I3493" s="414" t="s">
        <v>4426</v>
      </c>
      <c r="J3493" s="399" t="s">
        <v>10122</v>
      </c>
    </row>
    <row r="3494" spans="2:10" ht="82.5" hidden="1" x14ac:dyDescent="0.2">
      <c r="B3494" s="405" t="s">
        <v>5466</v>
      </c>
      <c r="C3494" s="407" t="s">
        <v>6134</v>
      </c>
      <c r="F3494" s="125" t="s">
        <v>16455</v>
      </c>
      <c r="H3494" s="404" t="s">
        <v>16405</v>
      </c>
      <c r="I3494" s="413" t="s">
        <v>2713</v>
      </c>
      <c r="J3494" s="414" t="s">
        <v>1857</v>
      </c>
    </row>
    <row r="3495" spans="2:10" ht="82.5" hidden="1" x14ac:dyDescent="0.2">
      <c r="B3495" s="405" t="s">
        <v>13452</v>
      </c>
      <c r="C3495" s="407" t="s">
        <v>16318</v>
      </c>
      <c r="F3495" s="125" t="s">
        <v>16455</v>
      </c>
      <c r="H3495" s="404" t="s">
        <v>16406</v>
      </c>
      <c r="I3495" s="413" t="s">
        <v>52</v>
      </c>
      <c r="J3495" s="414" t="s">
        <v>1857</v>
      </c>
    </row>
    <row r="3496" spans="2:10" ht="82.5" hidden="1" x14ac:dyDescent="0.2">
      <c r="B3496" s="405" t="s">
        <v>16319</v>
      </c>
      <c r="C3496" s="407" t="s">
        <v>16320</v>
      </c>
      <c r="F3496" s="125" t="s">
        <v>16455</v>
      </c>
      <c r="H3496" s="404" t="s">
        <v>16407</v>
      </c>
      <c r="I3496" s="413" t="s">
        <v>2760</v>
      </c>
      <c r="J3496" s="414" t="s">
        <v>1857</v>
      </c>
    </row>
    <row r="3497" spans="2:10" ht="66" hidden="1" x14ac:dyDescent="0.2">
      <c r="B3497" s="405" t="s">
        <v>16321</v>
      </c>
      <c r="C3497" s="407" t="s">
        <v>16322</v>
      </c>
      <c r="F3497" s="125" t="s">
        <v>16455</v>
      </c>
      <c r="H3497" s="404" t="s">
        <v>16408</v>
      </c>
      <c r="I3497" s="413" t="s">
        <v>1973</v>
      </c>
      <c r="J3497" s="414" t="s">
        <v>16409</v>
      </c>
    </row>
    <row r="3498" spans="2:10" ht="82.5" hidden="1" x14ac:dyDescent="0.2">
      <c r="B3498" s="405" t="s">
        <v>16323</v>
      </c>
      <c r="C3498" s="407" t="s">
        <v>16324</v>
      </c>
      <c r="F3498" s="125" t="s">
        <v>16455</v>
      </c>
      <c r="H3498" s="418" t="s">
        <v>16410</v>
      </c>
      <c r="I3498" s="413" t="s">
        <v>2713</v>
      </c>
      <c r="J3498" s="414" t="s">
        <v>1857</v>
      </c>
    </row>
    <row r="3499" spans="2:10" ht="82.5" hidden="1" x14ac:dyDescent="0.2">
      <c r="B3499" s="405" t="s">
        <v>16325</v>
      </c>
      <c r="C3499" s="407" t="s">
        <v>16326</v>
      </c>
      <c r="F3499" s="125" t="s">
        <v>16455</v>
      </c>
      <c r="H3499" s="417" t="s">
        <v>16411</v>
      </c>
      <c r="I3499" s="414" t="s">
        <v>13607</v>
      </c>
      <c r="J3499" s="414" t="s">
        <v>1857</v>
      </c>
    </row>
    <row r="3500" spans="2:10" ht="82.5" hidden="1" x14ac:dyDescent="0.2">
      <c r="B3500" s="405" t="s">
        <v>16327</v>
      </c>
      <c r="C3500" s="407" t="s">
        <v>16328</v>
      </c>
      <c r="F3500" s="125" t="s">
        <v>16455</v>
      </c>
      <c r="H3500" s="412" t="s">
        <v>16412</v>
      </c>
      <c r="I3500" s="413" t="s">
        <v>13618</v>
      </c>
      <c r="J3500" s="414" t="s">
        <v>1857</v>
      </c>
    </row>
    <row r="3501" spans="2:10" ht="82.5" hidden="1" x14ac:dyDescent="0.2">
      <c r="B3501" s="410" t="s">
        <v>16329</v>
      </c>
      <c r="C3501" s="408" t="s">
        <v>3171</v>
      </c>
      <c r="F3501" s="125" t="s">
        <v>16455</v>
      </c>
      <c r="H3501" s="420" t="s">
        <v>16413</v>
      </c>
      <c r="I3501" s="421" t="s">
        <v>13624</v>
      </c>
      <c r="J3501" s="421" t="s">
        <v>13625</v>
      </c>
    </row>
    <row r="3502" spans="2:10" ht="66" hidden="1" x14ac:dyDescent="0.2">
      <c r="B3502" s="405" t="s">
        <v>16330</v>
      </c>
      <c r="C3502" s="407" t="s">
        <v>16331</v>
      </c>
      <c r="F3502" s="125" t="s">
        <v>16455</v>
      </c>
      <c r="H3502" s="418" t="s">
        <v>16414</v>
      </c>
      <c r="I3502" s="413" t="s">
        <v>12022</v>
      </c>
      <c r="J3502" s="414" t="s">
        <v>10087</v>
      </c>
    </row>
    <row r="3503" spans="2:10" ht="99" hidden="1" x14ac:dyDescent="0.2">
      <c r="B3503" s="405" t="s">
        <v>16332</v>
      </c>
      <c r="C3503" s="407" t="s">
        <v>16333</v>
      </c>
      <c r="F3503" s="125" t="s">
        <v>16455</v>
      </c>
      <c r="H3503" s="418" t="s">
        <v>16415</v>
      </c>
      <c r="I3503" s="414" t="s">
        <v>15973</v>
      </c>
      <c r="J3503" s="414" t="s">
        <v>16416</v>
      </c>
    </row>
    <row r="3504" spans="2:10" ht="82.5" hidden="1" x14ac:dyDescent="0.2">
      <c r="B3504" s="405" t="s">
        <v>4246</v>
      </c>
      <c r="C3504" s="407" t="s">
        <v>5574</v>
      </c>
      <c r="F3504" s="125" t="s">
        <v>16455</v>
      </c>
      <c r="H3504" s="412" t="s">
        <v>16417</v>
      </c>
      <c r="I3504" s="414" t="s">
        <v>4739</v>
      </c>
      <c r="J3504" s="414" t="s">
        <v>1857</v>
      </c>
    </row>
    <row r="3505" spans="2:10" ht="66" hidden="1" x14ac:dyDescent="0.2">
      <c r="B3505" s="405" t="s">
        <v>3260</v>
      </c>
      <c r="C3505" s="407" t="s">
        <v>16334</v>
      </c>
      <c r="F3505" s="125" t="s">
        <v>16455</v>
      </c>
      <c r="H3505" s="417" t="s">
        <v>16418</v>
      </c>
      <c r="I3505" s="414" t="s">
        <v>14962</v>
      </c>
      <c r="J3505" s="414" t="s">
        <v>2559</v>
      </c>
    </row>
    <row r="3506" spans="2:10" ht="66" hidden="1" x14ac:dyDescent="0.2">
      <c r="B3506" s="405" t="s">
        <v>16335</v>
      </c>
      <c r="C3506" s="407" t="s">
        <v>6158</v>
      </c>
      <c r="F3506" s="125" t="s">
        <v>16455</v>
      </c>
      <c r="H3506" s="415" t="s">
        <v>16419</v>
      </c>
      <c r="I3506" s="414" t="s">
        <v>14962</v>
      </c>
      <c r="J3506" s="414" t="s">
        <v>2559</v>
      </c>
    </row>
    <row r="3507" spans="2:10" ht="82.5" hidden="1" x14ac:dyDescent="0.2">
      <c r="B3507" s="405" t="s">
        <v>16336</v>
      </c>
      <c r="C3507" s="407" t="s">
        <v>16337</v>
      </c>
      <c r="F3507" s="125" t="s">
        <v>16455</v>
      </c>
      <c r="H3507" s="412" t="s">
        <v>16420</v>
      </c>
      <c r="I3507" s="414" t="s">
        <v>921</v>
      </c>
      <c r="J3507" s="414" t="s">
        <v>1857</v>
      </c>
    </row>
    <row r="3508" spans="2:10" ht="99" hidden="1" x14ac:dyDescent="0.2">
      <c r="B3508" s="405" t="s">
        <v>16338</v>
      </c>
      <c r="C3508" s="407" t="s">
        <v>8138</v>
      </c>
      <c r="F3508" s="125" t="s">
        <v>16455</v>
      </c>
      <c r="H3508" s="412" t="s">
        <v>16421</v>
      </c>
      <c r="I3508" s="414" t="s">
        <v>16422</v>
      </c>
      <c r="J3508" s="414" t="s">
        <v>16416</v>
      </c>
    </row>
    <row r="3509" spans="2:10" ht="49.5" hidden="1" x14ac:dyDescent="0.2">
      <c r="B3509" s="405" t="s">
        <v>16339</v>
      </c>
      <c r="C3509" s="407" t="s">
        <v>16340</v>
      </c>
      <c r="F3509" s="125" t="s">
        <v>16455</v>
      </c>
      <c r="H3509" s="422" t="s">
        <v>16423</v>
      </c>
      <c r="I3509" s="414" t="s">
        <v>4426</v>
      </c>
      <c r="J3509" s="414" t="s">
        <v>10087</v>
      </c>
    </row>
    <row r="3510" spans="2:10" ht="66" hidden="1" x14ac:dyDescent="0.2">
      <c r="B3510" s="405" t="s">
        <v>16341</v>
      </c>
      <c r="C3510" s="407" t="s">
        <v>6705</v>
      </c>
      <c r="F3510" s="125" t="s">
        <v>16455</v>
      </c>
      <c r="H3510" s="412" t="s">
        <v>16424</v>
      </c>
      <c r="I3510" s="414" t="s">
        <v>16425</v>
      </c>
      <c r="J3510" s="414" t="s">
        <v>16426</v>
      </c>
    </row>
    <row r="3511" spans="2:10" ht="82.5" hidden="1" x14ac:dyDescent="0.2">
      <c r="B3511" s="405" t="s">
        <v>10276</v>
      </c>
      <c r="C3511" s="411" t="s">
        <v>14907</v>
      </c>
      <c r="F3511" s="125" t="s">
        <v>16455</v>
      </c>
      <c r="H3511" s="412" t="s">
        <v>16427</v>
      </c>
      <c r="I3511" s="414" t="s">
        <v>4739</v>
      </c>
      <c r="J3511" s="414" t="s">
        <v>1857</v>
      </c>
    </row>
    <row r="3512" spans="2:10" ht="66" hidden="1" x14ac:dyDescent="0.2">
      <c r="B3512" s="405" t="s">
        <v>10344</v>
      </c>
      <c r="C3512" s="407" t="s">
        <v>5630</v>
      </c>
      <c r="F3512" s="125" t="s">
        <v>16455</v>
      </c>
      <c r="H3512" s="412" t="s">
        <v>16428</v>
      </c>
      <c r="I3512" s="414" t="s">
        <v>16425</v>
      </c>
      <c r="J3512" s="414" t="s">
        <v>16426</v>
      </c>
    </row>
    <row r="3513" spans="2:10" ht="99" hidden="1" x14ac:dyDescent="0.2">
      <c r="B3513" s="405" t="s">
        <v>16342</v>
      </c>
      <c r="C3513" s="407" t="s">
        <v>16343</v>
      </c>
      <c r="F3513" s="125" t="s">
        <v>16455</v>
      </c>
      <c r="H3513" s="417" t="s">
        <v>16429</v>
      </c>
      <c r="I3513" s="413" t="s">
        <v>16430</v>
      </c>
      <c r="J3513" s="414" t="s">
        <v>16431</v>
      </c>
    </row>
    <row r="3514" spans="2:10" ht="99" hidden="1" x14ac:dyDescent="0.2">
      <c r="B3514" s="405" t="s">
        <v>16344</v>
      </c>
      <c r="C3514" s="407" t="s">
        <v>16345</v>
      </c>
      <c r="F3514" s="125" t="s">
        <v>16455</v>
      </c>
      <c r="H3514" s="417" t="s">
        <v>16432</v>
      </c>
      <c r="I3514" s="414" t="s">
        <v>16422</v>
      </c>
      <c r="J3514" s="414" t="s">
        <v>16416</v>
      </c>
    </row>
    <row r="3515" spans="2:10" ht="82.5" hidden="1" x14ac:dyDescent="0.2">
      <c r="B3515" s="405" t="s">
        <v>15589</v>
      </c>
      <c r="C3515" s="407" t="s">
        <v>16346</v>
      </c>
      <c r="F3515" s="125" t="s">
        <v>16455</v>
      </c>
      <c r="H3515" s="412" t="s">
        <v>16433</v>
      </c>
      <c r="I3515" s="414" t="s">
        <v>1146</v>
      </c>
      <c r="J3515" s="414" t="s">
        <v>1857</v>
      </c>
    </row>
    <row r="3516" spans="2:10" ht="82.5" hidden="1" x14ac:dyDescent="0.2">
      <c r="B3516" s="405" t="s">
        <v>16347</v>
      </c>
      <c r="C3516" s="407" t="s">
        <v>16348</v>
      </c>
      <c r="F3516" s="125" t="s">
        <v>16455</v>
      </c>
      <c r="H3516" s="423" t="s">
        <v>16434</v>
      </c>
      <c r="I3516" s="414" t="s">
        <v>11903</v>
      </c>
      <c r="J3516" s="414" t="s">
        <v>1857</v>
      </c>
    </row>
    <row r="3517" spans="2:10" ht="49.5" hidden="1" x14ac:dyDescent="0.2">
      <c r="B3517" s="405" t="s">
        <v>15873</v>
      </c>
      <c r="C3517" s="407" t="s">
        <v>16349</v>
      </c>
      <c r="F3517" s="125" t="s">
        <v>16455</v>
      </c>
      <c r="H3517" s="412" t="s">
        <v>16435</v>
      </c>
      <c r="I3517" s="413" t="s">
        <v>12022</v>
      </c>
      <c r="J3517" s="399" t="s">
        <v>10122</v>
      </c>
    </row>
    <row r="3518" spans="2:10" ht="66" hidden="1" x14ac:dyDescent="0.2">
      <c r="B3518" s="405" t="s">
        <v>6862</v>
      </c>
      <c r="C3518" s="407" t="s">
        <v>5877</v>
      </c>
      <c r="F3518" s="125" t="s">
        <v>16455</v>
      </c>
      <c r="H3518" s="416" t="s">
        <v>16436</v>
      </c>
      <c r="I3518" s="413" t="s">
        <v>13429</v>
      </c>
      <c r="J3518" s="414" t="s">
        <v>16409</v>
      </c>
    </row>
    <row r="3519" spans="2:10" ht="82.5" hidden="1" x14ac:dyDescent="0.2">
      <c r="B3519" s="405" t="s">
        <v>11599</v>
      </c>
      <c r="C3519" s="407" t="s">
        <v>6937</v>
      </c>
      <c r="F3519" s="125" t="s">
        <v>16455</v>
      </c>
      <c r="H3519" s="404" t="s">
        <v>16437</v>
      </c>
      <c r="I3519" s="413" t="s">
        <v>4432</v>
      </c>
      <c r="J3519" s="414" t="s">
        <v>1857</v>
      </c>
    </row>
    <row r="3520" spans="2:10" ht="49.5" hidden="1" x14ac:dyDescent="0.2">
      <c r="B3520" s="405" t="s">
        <v>16350</v>
      </c>
      <c r="C3520" s="407" t="s">
        <v>16351</v>
      </c>
      <c r="F3520" s="125" t="s">
        <v>16455</v>
      </c>
      <c r="H3520" s="404" t="s">
        <v>16438</v>
      </c>
      <c r="I3520" s="413" t="s">
        <v>16439</v>
      </c>
      <c r="J3520" s="413" t="s">
        <v>2054</v>
      </c>
    </row>
    <row r="3521" spans="2:10" ht="82.5" hidden="1" x14ac:dyDescent="0.2">
      <c r="B3521" s="405" t="s">
        <v>16352</v>
      </c>
      <c r="C3521" s="407" t="s">
        <v>16353</v>
      </c>
      <c r="F3521" s="125" t="s">
        <v>16455</v>
      </c>
      <c r="H3521" s="423" t="s">
        <v>16440</v>
      </c>
      <c r="I3521" s="413" t="s">
        <v>2760</v>
      </c>
      <c r="J3521" s="414" t="s">
        <v>1857</v>
      </c>
    </row>
    <row r="3522" spans="2:10" ht="132" hidden="1" x14ac:dyDescent="0.2">
      <c r="B3522" s="405" t="s">
        <v>16354</v>
      </c>
      <c r="C3522" s="407" t="s">
        <v>16165</v>
      </c>
      <c r="F3522" s="125" t="s">
        <v>16455</v>
      </c>
      <c r="H3522" s="404" t="s">
        <v>16441</v>
      </c>
      <c r="I3522" s="413" t="s">
        <v>16430</v>
      </c>
      <c r="J3522" s="413" t="s">
        <v>16442</v>
      </c>
    </row>
    <row r="3523" spans="2:10" ht="49.5" hidden="1" x14ac:dyDescent="0.2">
      <c r="B3523" s="405" t="s">
        <v>16355</v>
      </c>
      <c r="C3523" s="407" t="s">
        <v>2675</v>
      </c>
      <c r="F3523" s="125" t="s">
        <v>16455</v>
      </c>
      <c r="H3523" s="404" t="s">
        <v>16443</v>
      </c>
      <c r="I3523" s="413" t="s">
        <v>16388</v>
      </c>
      <c r="J3523" s="399" t="s">
        <v>10122</v>
      </c>
    </row>
    <row r="3524" spans="2:10" ht="82.5" hidden="1" x14ac:dyDescent="0.2">
      <c r="B3524" s="405" t="s">
        <v>16356</v>
      </c>
      <c r="C3524" s="407" t="s">
        <v>3889</v>
      </c>
      <c r="F3524" s="125" t="s">
        <v>16455</v>
      </c>
      <c r="H3524" s="415" t="s">
        <v>16444</v>
      </c>
      <c r="I3524" s="413" t="s">
        <v>2661</v>
      </c>
      <c r="J3524" s="414" t="s">
        <v>1857</v>
      </c>
    </row>
    <row r="3525" spans="2:10" ht="82.5" hidden="1" x14ac:dyDescent="0.2">
      <c r="B3525" s="405" t="s">
        <v>16357</v>
      </c>
      <c r="C3525" s="407" t="s">
        <v>16358</v>
      </c>
      <c r="F3525" s="125" t="s">
        <v>16455</v>
      </c>
      <c r="H3525" s="404" t="s">
        <v>16445</v>
      </c>
      <c r="I3525" s="413" t="s">
        <v>2760</v>
      </c>
      <c r="J3525" s="414" t="s">
        <v>1857</v>
      </c>
    </row>
    <row r="3526" spans="2:10" ht="49.5" hidden="1" x14ac:dyDescent="0.2">
      <c r="B3526" s="405" t="s">
        <v>6297</v>
      </c>
      <c r="C3526" s="407" t="s">
        <v>16359</v>
      </c>
      <c r="F3526" s="125" t="s">
        <v>16455</v>
      </c>
      <c r="H3526" s="404" t="s">
        <v>16446</v>
      </c>
      <c r="I3526" s="413" t="s">
        <v>16447</v>
      </c>
      <c r="J3526" s="413" t="s">
        <v>2054</v>
      </c>
    </row>
    <row r="3527" spans="2:10" ht="49.5" hidden="1" x14ac:dyDescent="0.2">
      <c r="B3527" s="405" t="s">
        <v>4150</v>
      </c>
      <c r="C3527" s="407" t="s">
        <v>16360</v>
      </c>
      <c r="F3527" s="125" t="s">
        <v>16455</v>
      </c>
      <c r="H3527" s="412" t="s">
        <v>16448</v>
      </c>
      <c r="I3527" s="413" t="s">
        <v>16388</v>
      </c>
      <c r="J3527" s="399" t="s">
        <v>10122</v>
      </c>
    </row>
    <row r="3528" spans="2:10" ht="66" hidden="1" x14ac:dyDescent="0.2">
      <c r="B3528" s="405" t="s">
        <v>13797</v>
      </c>
      <c r="C3528" s="407" t="s">
        <v>16361</v>
      </c>
      <c r="F3528" s="125" t="s">
        <v>16455</v>
      </c>
      <c r="H3528" s="412" t="s">
        <v>16449</v>
      </c>
      <c r="I3528" s="413" t="s">
        <v>11903</v>
      </c>
      <c r="J3528" s="413" t="s">
        <v>4924</v>
      </c>
    </row>
    <row r="3529" spans="2:10" ht="66" hidden="1" x14ac:dyDescent="0.2">
      <c r="B3529" s="405" t="s">
        <v>16362</v>
      </c>
      <c r="C3529" s="407" t="s">
        <v>3546</v>
      </c>
      <c r="F3529" s="125" t="s">
        <v>16455</v>
      </c>
      <c r="H3529" s="404" t="s">
        <v>16450</v>
      </c>
      <c r="I3529" s="413" t="s">
        <v>4790</v>
      </c>
      <c r="J3529" s="413" t="s">
        <v>2682</v>
      </c>
    </row>
    <row r="3530" spans="2:10" ht="82.5" hidden="1" x14ac:dyDescent="0.2">
      <c r="B3530" s="405" t="s">
        <v>16363</v>
      </c>
      <c r="C3530" s="407" t="s">
        <v>3681</v>
      </c>
      <c r="F3530" s="125" t="s">
        <v>16455</v>
      </c>
      <c r="H3530" s="404" t="s">
        <v>16451</v>
      </c>
      <c r="I3530" s="413" t="s">
        <v>4574</v>
      </c>
      <c r="J3530" s="414" t="s">
        <v>16452</v>
      </c>
    </row>
    <row r="3531" spans="2:10" ht="82.5" hidden="1" x14ac:dyDescent="0.2">
      <c r="B3531" s="405" t="s">
        <v>16364</v>
      </c>
      <c r="C3531" s="407" t="s">
        <v>16365</v>
      </c>
      <c r="F3531" s="125" t="s">
        <v>16455</v>
      </c>
      <c r="H3531" s="404" t="s">
        <v>16453</v>
      </c>
      <c r="I3531" s="413" t="s">
        <v>4739</v>
      </c>
      <c r="J3531" s="414" t="s">
        <v>1857</v>
      </c>
    </row>
    <row r="3532" spans="2:10" ht="99" hidden="1" x14ac:dyDescent="0.2">
      <c r="B3532" s="405" t="s">
        <v>16366</v>
      </c>
      <c r="C3532" s="407" t="s">
        <v>6397</v>
      </c>
      <c r="F3532" s="125" t="s">
        <v>16455</v>
      </c>
      <c r="H3532" s="404" t="s">
        <v>16454</v>
      </c>
      <c r="I3532" s="413" t="s">
        <v>4790</v>
      </c>
      <c r="J3532" s="413" t="s">
        <v>2682</v>
      </c>
    </row>
  </sheetData>
  <autoFilter ref="A1:U3532">
    <filterColumn colId="5">
      <filters>
        <filter val="Tài chính - Ngân hàng"/>
        <filter val="Tài chính và Ngân hàng"/>
        <filter val="TCNH"/>
      </filters>
    </filterColumn>
    <filterColumn colId="12" showButton="0"/>
  </autoFilter>
  <sortState ref="A2:T2271">
    <sortCondition ref="A2:A2271"/>
  </sortState>
  <mergeCells count="1">
    <mergeCell ref="M1:N1"/>
  </mergeCells>
  <pageMargins left="0.16" right="0.16" top="0.75" bottom="0.75" header="0.3" footer="0.3"/>
  <pageSetup paperSize="9"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070"/>
  <sheetViews>
    <sheetView view="pageBreakPreview" zoomScale="85" zoomScaleNormal="85" zoomScaleSheetLayoutView="85" workbookViewId="0">
      <pane xSplit="2" ySplit="3" topLeftCell="C2052" activePane="bottomRight" state="frozen"/>
      <selection activeCell="C2083" sqref="C2083"/>
      <selection pane="topRight" activeCell="C2083" sqref="C2083"/>
      <selection pane="bottomLeft" activeCell="C2083" sqref="C2083"/>
      <selection pane="bottomRight" activeCell="C2083" sqref="C2083"/>
    </sheetView>
  </sheetViews>
  <sheetFormatPr defaultRowHeight="21" customHeight="1" x14ac:dyDescent="0.2"/>
  <cols>
    <col min="1" max="1" width="5.28515625" style="8" customWidth="1"/>
    <col min="2" max="2" width="21.85546875" style="8" customWidth="1"/>
    <col min="3" max="3" width="24.5703125" style="8" customWidth="1"/>
    <col min="4" max="4" width="12.5703125" style="109" customWidth="1"/>
    <col min="5" max="5" width="11.7109375" style="7" customWidth="1"/>
    <col min="6" max="6" width="6.85546875" style="7" customWidth="1"/>
    <col min="7" max="7" width="12.140625" style="7" customWidth="1"/>
    <col min="8" max="8" width="9.85546875" style="7" customWidth="1"/>
    <col min="9" max="9" width="38.85546875" style="91" customWidth="1"/>
    <col min="10" max="10" width="15.140625" style="7" customWidth="1"/>
    <col min="11" max="11" width="19.7109375" style="7" customWidth="1"/>
    <col min="12" max="12" width="16.28515625" style="7" customWidth="1"/>
    <col min="13" max="13" width="9.140625" style="7"/>
    <col min="14" max="14" width="14.140625" style="7" customWidth="1"/>
    <col min="15" max="15" width="11.85546875" style="7" customWidth="1"/>
    <col min="16" max="16" width="9.140625" style="7" customWidth="1"/>
    <col min="17" max="17" width="11.28515625" style="7" customWidth="1"/>
    <col min="18" max="16384" width="9.140625" style="7"/>
  </cols>
  <sheetData>
    <row r="1" spans="1:17" s="20" customFormat="1" ht="28.5" customHeight="1" x14ac:dyDescent="0.2">
      <c r="A1" s="69" t="s">
        <v>0</v>
      </c>
      <c r="B1" s="69"/>
      <c r="C1" s="69"/>
      <c r="D1" s="92" t="s">
        <v>2</v>
      </c>
      <c r="E1" s="68" t="s">
        <v>3</v>
      </c>
      <c r="F1" s="68" t="s">
        <v>4</v>
      </c>
      <c r="G1" s="68" t="s">
        <v>5</v>
      </c>
      <c r="H1" s="68" t="s">
        <v>6</v>
      </c>
      <c r="I1" s="76" t="s">
        <v>7</v>
      </c>
      <c r="J1" s="70" t="s">
        <v>5499</v>
      </c>
      <c r="K1" s="70" t="s">
        <v>8</v>
      </c>
      <c r="L1" s="70" t="s">
        <v>5500</v>
      </c>
      <c r="M1" s="71"/>
      <c r="N1" s="425" t="s">
        <v>5494</v>
      </c>
      <c r="O1" s="425"/>
      <c r="P1" s="71" t="s">
        <v>5497</v>
      </c>
      <c r="Q1" s="20" t="s">
        <v>5498</v>
      </c>
    </row>
    <row r="2" spans="1:17" ht="24" customHeight="1" x14ac:dyDescent="0.2">
      <c r="A2" s="75" t="s">
        <v>9</v>
      </c>
      <c r="B2" s="9"/>
      <c r="C2" s="9"/>
      <c r="D2" s="93" t="s">
        <v>4116</v>
      </c>
      <c r="E2" s="3"/>
      <c r="F2" s="3"/>
      <c r="G2" s="3"/>
      <c r="H2" s="3"/>
      <c r="I2" s="77"/>
      <c r="J2" s="3"/>
      <c r="K2" s="3"/>
      <c r="L2" s="3"/>
      <c r="M2" s="3"/>
      <c r="N2" s="3"/>
      <c r="O2" s="3"/>
      <c r="P2" s="3"/>
    </row>
    <row r="3" spans="1:17" ht="24" customHeight="1" x14ac:dyDescent="0.2">
      <c r="A3" s="21">
        <v>1</v>
      </c>
      <c r="B3" s="6" t="str">
        <f>TRIM(C3)&amp;", Sinh ngày "&amp;TRIM(D3)</f>
        <v xml:space="preserve">Hoàng Mai Anh, Sinh ngày </v>
      </c>
      <c r="C3" s="6" t="s">
        <v>4117</v>
      </c>
      <c r="D3" s="94" t="s">
        <v>4116</v>
      </c>
      <c r="E3" s="6"/>
      <c r="F3" s="6"/>
      <c r="G3" s="6"/>
      <c r="H3" s="6"/>
      <c r="I3" s="78" t="s">
        <v>10</v>
      </c>
      <c r="J3" s="23" t="s">
        <v>11</v>
      </c>
      <c r="K3" s="3" t="s">
        <v>12</v>
      </c>
      <c r="L3" s="22" t="s">
        <v>3029</v>
      </c>
      <c r="M3" s="3"/>
      <c r="N3" s="3"/>
      <c r="O3" s="3"/>
      <c r="P3" s="3"/>
    </row>
    <row r="4" spans="1:17" ht="24" customHeight="1" x14ac:dyDescent="0.2">
      <c r="A4" s="21">
        <v>2</v>
      </c>
      <c r="B4" s="6" t="str">
        <f t="shared" ref="B4:B67" si="0">TRIM(C4)&amp;", Sinh ngày "&amp;TRIM(D4)</f>
        <v xml:space="preserve">Vũ Thị Quế Anh, Sinh ngày </v>
      </c>
      <c r="C4" s="6" t="s">
        <v>5054</v>
      </c>
      <c r="D4" s="94" t="s">
        <v>4116</v>
      </c>
      <c r="E4" s="6"/>
      <c r="F4" s="6"/>
      <c r="G4" s="6"/>
      <c r="H4" s="6"/>
      <c r="I4" s="78" t="s">
        <v>13</v>
      </c>
      <c r="J4" s="23" t="s">
        <v>15</v>
      </c>
      <c r="K4" s="3" t="s">
        <v>16</v>
      </c>
      <c r="L4" s="22" t="s">
        <v>14</v>
      </c>
      <c r="M4" s="3"/>
      <c r="N4" s="3"/>
      <c r="O4" s="3"/>
      <c r="P4" s="3"/>
    </row>
    <row r="5" spans="1:17" ht="24" customHeight="1" x14ac:dyDescent="0.2">
      <c r="A5" s="21">
        <v>3</v>
      </c>
      <c r="B5" s="6" t="str">
        <f t="shared" si="0"/>
        <v xml:space="preserve">Phạm Thị Cải, Sinh ngày </v>
      </c>
      <c r="C5" s="6" t="s">
        <v>5055</v>
      </c>
      <c r="D5" s="95" t="s">
        <v>4116</v>
      </c>
      <c r="E5" s="21"/>
      <c r="F5" s="21"/>
      <c r="G5" s="21"/>
      <c r="H5" s="21"/>
      <c r="I5" s="79" t="s">
        <v>17</v>
      </c>
      <c r="J5" s="3" t="s">
        <v>19</v>
      </c>
      <c r="K5" s="3" t="s">
        <v>16</v>
      </c>
      <c r="L5" s="22" t="s">
        <v>18</v>
      </c>
      <c r="M5" s="3"/>
      <c r="N5" s="3"/>
      <c r="O5" s="3"/>
      <c r="P5" s="3"/>
    </row>
    <row r="6" spans="1:17" ht="24" customHeight="1" x14ac:dyDescent="0.2">
      <c r="A6" s="21">
        <v>4</v>
      </c>
      <c r="B6" s="6" t="str">
        <f t="shared" si="0"/>
        <v xml:space="preserve">Đỗ Kim Chi, Sinh ngày </v>
      </c>
      <c r="C6" s="6" t="s">
        <v>5056</v>
      </c>
      <c r="D6" s="95" t="s">
        <v>4116</v>
      </c>
      <c r="E6" s="21"/>
      <c r="F6" s="21"/>
      <c r="G6" s="21"/>
      <c r="H6" s="21"/>
      <c r="I6" s="79" t="s">
        <v>20</v>
      </c>
      <c r="J6" s="3" t="s">
        <v>22</v>
      </c>
      <c r="K6" s="3" t="s">
        <v>16</v>
      </c>
      <c r="L6" s="22" t="s">
        <v>21</v>
      </c>
      <c r="M6" s="3"/>
      <c r="N6" s="3"/>
      <c r="O6" s="3"/>
      <c r="P6" s="3"/>
    </row>
    <row r="7" spans="1:17" ht="24" customHeight="1" x14ac:dyDescent="0.2">
      <c r="A7" s="21">
        <v>5</v>
      </c>
      <c r="B7" s="6" t="str">
        <f t="shared" si="0"/>
        <v xml:space="preserve">Phùng Quốc Chí, Sinh ngày </v>
      </c>
      <c r="C7" s="6" t="s">
        <v>5057</v>
      </c>
      <c r="D7" s="95" t="s">
        <v>4116</v>
      </c>
      <c r="E7" s="21"/>
      <c r="F7" s="21"/>
      <c r="G7" s="21"/>
      <c r="H7" s="21"/>
      <c r="I7" s="79" t="s">
        <v>23</v>
      </c>
      <c r="J7" s="23" t="s">
        <v>25</v>
      </c>
      <c r="K7" s="3" t="s">
        <v>26</v>
      </c>
      <c r="L7" s="22" t="s">
        <v>24</v>
      </c>
      <c r="M7" s="3"/>
      <c r="N7" s="3"/>
      <c r="O7" s="3"/>
      <c r="P7" s="3"/>
    </row>
    <row r="8" spans="1:17" ht="24" customHeight="1" x14ac:dyDescent="0.2">
      <c r="A8" s="21">
        <v>6</v>
      </c>
      <c r="B8" s="6" t="str">
        <f t="shared" si="0"/>
        <v xml:space="preserve">Nguyễn Hải Đăng, Sinh ngày </v>
      </c>
      <c r="C8" s="6" t="s">
        <v>5058</v>
      </c>
      <c r="D8" s="95" t="s">
        <v>4116</v>
      </c>
      <c r="E8" s="21"/>
      <c r="F8" s="21"/>
      <c r="G8" s="21"/>
      <c r="H8" s="21"/>
      <c r="I8" s="79" t="s">
        <v>27</v>
      </c>
      <c r="J8" s="3" t="s">
        <v>29</v>
      </c>
      <c r="K8" s="3" t="s">
        <v>30</v>
      </c>
      <c r="L8" s="22" t="s">
        <v>28</v>
      </c>
      <c r="M8" s="3"/>
      <c r="N8" s="3"/>
      <c r="O8" s="3"/>
      <c r="P8" s="3"/>
    </row>
    <row r="9" spans="1:17" ht="24" customHeight="1" x14ac:dyDescent="0.2">
      <c r="A9" s="21">
        <v>7</v>
      </c>
      <c r="B9" s="6" t="str">
        <f t="shared" si="0"/>
        <v xml:space="preserve">Nguyễn Văn Đợi, Sinh ngày </v>
      </c>
      <c r="C9" s="6" t="s">
        <v>5059</v>
      </c>
      <c r="D9" s="95" t="s">
        <v>4116</v>
      </c>
      <c r="E9" s="21"/>
      <c r="F9" s="21"/>
      <c r="G9" s="21"/>
      <c r="H9" s="21"/>
      <c r="I9" s="79" t="s">
        <v>31</v>
      </c>
      <c r="J9" s="23" t="s">
        <v>33</v>
      </c>
      <c r="K9" s="3" t="s">
        <v>26</v>
      </c>
      <c r="L9" s="22" t="s">
        <v>32</v>
      </c>
      <c r="M9" s="3"/>
      <c r="N9" s="3"/>
      <c r="O9" s="3"/>
      <c r="P9" s="3"/>
    </row>
    <row r="10" spans="1:17" ht="24" customHeight="1" x14ac:dyDescent="0.2">
      <c r="A10" s="21">
        <v>8</v>
      </c>
      <c r="B10" s="6" t="str">
        <f t="shared" si="0"/>
        <v xml:space="preserve">Nguyễn Bá Dư, Sinh ngày </v>
      </c>
      <c r="C10" s="6" t="s">
        <v>5060</v>
      </c>
      <c r="D10" s="94" t="s">
        <v>4116</v>
      </c>
      <c r="E10" s="6"/>
      <c r="F10" s="6"/>
      <c r="G10" s="6"/>
      <c r="H10" s="6"/>
      <c r="I10" s="78" t="s">
        <v>34</v>
      </c>
      <c r="J10" s="23" t="s">
        <v>36</v>
      </c>
      <c r="K10" s="3" t="s">
        <v>37</v>
      </c>
      <c r="L10" s="22" t="s">
        <v>35</v>
      </c>
      <c r="M10" s="3"/>
      <c r="N10" s="3"/>
      <c r="O10" s="3"/>
      <c r="P10" s="3"/>
    </row>
    <row r="11" spans="1:17" ht="24" customHeight="1" x14ac:dyDescent="0.2">
      <c r="A11" s="21">
        <v>9</v>
      </c>
      <c r="B11" s="6" t="str">
        <f t="shared" si="0"/>
        <v xml:space="preserve">Đào Duy Dương, Sinh ngày </v>
      </c>
      <c r="C11" s="6" t="s">
        <v>5061</v>
      </c>
      <c r="D11" s="94" t="s">
        <v>4116</v>
      </c>
      <c r="E11" s="6"/>
      <c r="F11" s="6"/>
      <c r="G11" s="6"/>
      <c r="H11" s="6"/>
      <c r="I11" s="78" t="s">
        <v>38</v>
      </c>
      <c r="J11" s="3" t="s">
        <v>40</v>
      </c>
      <c r="K11" s="3" t="s">
        <v>16</v>
      </c>
      <c r="L11" s="22" t="s">
        <v>39</v>
      </c>
      <c r="M11" s="3"/>
      <c r="N11" s="3"/>
      <c r="O11" s="3"/>
      <c r="P11" s="3"/>
    </row>
    <row r="12" spans="1:17" ht="24" customHeight="1" x14ac:dyDescent="0.2">
      <c r="A12" s="21">
        <v>10</v>
      </c>
      <c r="B12" s="6" t="str">
        <f t="shared" si="0"/>
        <v xml:space="preserve">Đinh Thị Hồng Duyên, Sinh ngày </v>
      </c>
      <c r="C12" s="6" t="s">
        <v>5062</v>
      </c>
      <c r="D12" s="94" t="s">
        <v>4116</v>
      </c>
      <c r="E12" s="6"/>
      <c r="F12" s="6"/>
      <c r="G12" s="6"/>
      <c r="H12" s="6"/>
      <c r="I12" s="78" t="s">
        <v>41</v>
      </c>
      <c r="J12" s="23" t="s">
        <v>43</v>
      </c>
      <c r="K12" s="3" t="s">
        <v>16</v>
      </c>
      <c r="L12" s="22" t="s">
        <v>42</v>
      </c>
      <c r="M12" s="3"/>
      <c r="N12" s="3"/>
      <c r="O12" s="3"/>
      <c r="P12" s="3"/>
    </row>
    <row r="13" spans="1:17" ht="24" customHeight="1" x14ac:dyDescent="0.2">
      <c r="A13" s="21">
        <v>11</v>
      </c>
      <c r="B13" s="6" t="str">
        <f t="shared" si="0"/>
        <v xml:space="preserve">Đặng Thu Giang, Sinh ngày </v>
      </c>
      <c r="C13" s="6" t="s">
        <v>5063</v>
      </c>
      <c r="D13" s="94" t="s">
        <v>4116</v>
      </c>
      <c r="E13" s="6"/>
      <c r="F13" s="6"/>
      <c r="G13" s="6"/>
      <c r="H13" s="6"/>
      <c r="I13" s="78" t="s">
        <v>44</v>
      </c>
      <c r="J13" s="23" t="s">
        <v>46</v>
      </c>
      <c r="K13" s="3" t="s">
        <v>16</v>
      </c>
      <c r="L13" s="22" t="s">
        <v>45</v>
      </c>
      <c r="M13" s="3"/>
      <c r="N13" s="3"/>
      <c r="O13" s="3"/>
      <c r="P13" s="3"/>
    </row>
    <row r="14" spans="1:17" ht="24" customHeight="1" x14ac:dyDescent="0.2">
      <c r="A14" s="21">
        <v>12</v>
      </c>
      <c r="B14" s="6" t="str">
        <f t="shared" si="0"/>
        <v xml:space="preserve">Dương Hải Hà, Sinh ngày </v>
      </c>
      <c r="C14" s="6" t="s">
        <v>5064</v>
      </c>
      <c r="D14" s="94" t="s">
        <v>4116</v>
      </c>
      <c r="E14" s="6"/>
      <c r="F14" s="6"/>
      <c r="G14" s="6"/>
      <c r="H14" s="6"/>
      <c r="I14" s="78" t="s">
        <v>47</v>
      </c>
      <c r="J14" s="3" t="s">
        <v>49</v>
      </c>
      <c r="K14" s="3" t="s">
        <v>16</v>
      </c>
      <c r="L14" s="22" t="s">
        <v>48</v>
      </c>
      <c r="M14" s="3"/>
      <c r="N14" s="3"/>
      <c r="O14" s="3"/>
      <c r="P14" s="3"/>
    </row>
    <row r="15" spans="1:17" ht="24" customHeight="1" x14ac:dyDescent="0.2">
      <c r="A15" s="21">
        <v>13</v>
      </c>
      <c r="B15" s="6" t="str">
        <f t="shared" si="0"/>
        <v xml:space="preserve">Ngô Thị Thu Hà, Sinh ngày </v>
      </c>
      <c r="C15" s="6" t="s">
        <v>5065</v>
      </c>
      <c r="D15" s="94" t="s">
        <v>4116</v>
      </c>
      <c r="E15" s="6"/>
      <c r="F15" s="6"/>
      <c r="G15" s="6"/>
      <c r="H15" s="6"/>
      <c r="I15" s="78" t="s">
        <v>50</v>
      </c>
      <c r="J15" s="23" t="s">
        <v>52</v>
      </c>
      <c r="K15" s="3" t="s">
        <v>16</v>
      </c>
      <c r="L15" s="22" t="s">
        <v>51</v>
      </c>
      <c r="M15" s="3"/>
      <c r="N15" s="3"/>
      <c r="O15" s="3"/>
      <c r="P15" s="3"/>
    </row>
    <row r="16" spans="1:17" ht="24" customHeight="1" x14ac:dyDescent="0.2">
      <c r="A16" s="21">
        <v>14</v>
      </c>
      <c r="B16" s="6" t="str">
        <f t="shared" si="0"/>
        <v xml:space="preserve">Nguyễn Thị Thu Hà, Sinh ngày </v>
      </c>
      <c r="C16" s="6" t="s">
        <v>2592</v>
      </c>
      <c r="D16" s="95" t="s">
        <v>4116</v>
      </c>
      <c r="E16" s="21"/>
      <c r="F16" s="21"/>
      <c r="G16" s="21"/>
      <c r="H16" s="21"/>
      <c r="I16" s="79" t="s">
        <v>53</v>
      </c>
      <c r="J16" s="3" t="s">
        <v>55</v>
      </c>
      <c r="K16" s="3" t="s">
        <v>16</v>
      </c>
      <c r="L16" s="22" t="s">
        <v>54</v>
      </c>
      <c r="M16" s="3"/>
      <c r="N16" s="3"/>
      <c r="O16" s="3"/>
      <c r="P16" s="3"/>
    </row>
    <row r="17" spans="1:16" ht="24" customHeight="1" x14ac:dyDescent="0.2">
      <c r="A17" s="21">
        <v>15</v>
      </c>
      <c r="B17" s="6" t="str">
        <f t="shared" si="0"/>
        <v xml:space="preserve">Nguyễn Thị Việt Hà, Sinh ngày </v>
      </c>
      <c r="C17" s="6" t="s">
        <v>3793</v>
      </c>
      <c r="D17" s="94" t="s">
        <v>4116</v>
      </c>
      <c r="E17" s="6"/>
      <c r="F17" s="6"/>
      <c r="G17" s="6"/>
      <c r="H17" s="6"/>
      <c r="I17" s="78" t="s">
        <v>56</v>
      </c>
      <c r="J17" s="3" t="s">
        <v>22</v>
      </c>
      <c r="K17" s="3" t="s">
        <v>16</v>
      </c>
      <c r="L17" s="22" t="s">
        <v>57</v>
      </c>
      <c r="M17" s="3"/>
      <c r="N17" s="3"/>
      <c r="O17" s="3"/>
      <c r="P17" s="3"/>
    </row>
    <row r="18" spans="1:16" ht="24" customHeight="1" x14ac:dyDescent="0.2">
      <c r="A18" s="21">
        <v>16</v>
      </c>
      <c r="B18" s="6" t="str">
        <f t="shared" si="0"/>
        <v xml:space="preserve">Nguyễn Thị Hồng Hải, Sinh ngày </v>
      </c>
      <c r="C18" s="6" t="s">
        <v>5066</v>
      </c>
      <c r="D18" s="95" t="s">
        <v>4116</v>
      </c>
      <c r="E18" s="21"/>
      <c r="F18" s="21"/>
      <c r="G18" s="21"/>
      <c r="H18" s="21"/>
      <c r="I18" s="79" t="s">
        <v>58</v>
      </c>
      <c r="J18" s="23" t="s">
        <v>52</v>
      </c>
      <c r="K18" s="3" t="s">
        <v>16</v>
      </c>
      <c r="L18" s="22" t="s">
        <v>59</v>
      </c>
      <c r="M18" s="3"/>
      <c r="N18" s="3"/>
      <c r="O18" s="3"/>
      <c r="P18" s="3"/>
    </row>
    <row r="19" spans="1:16" ht="24" customHeight="1" x14ac:dyDescent="0.2">
      <c r="A19" s="21">
        <v>17</v>
      </c>
      <c r="B19" s="6" t="str">
        <f t="shared" si="0"/>
        <v xml:space="preserve">Nguyễn Thị Thanh Hằng, Sinh ngày </v>
      </c>
      <c r="C19" s="6" t="s">
        <v>4017</v>
      </c>
      <c r="D19" s="95" t="s">
        <v>4116</v>
      </c>
      <c r="E19" s="21"/>
      <c r="F19" s="21"/>
      <c r="G19" s="21"/>
      <c r="H19" s="21"/>
      <c r="I19" s="79" t="s">
        <v>60</v>
      </c>
      <c r="J19" s="3" t="s">
        <v>62</v>
      </c>
      <c r="K19" s="3" t="s">
        <v>63</v>
      </c>
      <c r="L19" s="22" t="s">
        <v>61</v>
      </c>
      <c r="M19" s="3"/>
      <c r="N19" s="3"/>
      <c r="O19" s="3"/>
      <c r="P19" s="3"/>
    </row>
    <row r="20" spans="1:16" ht="24" customHeight="1" x14ac:dyDescent="0.2">
      <c r="A20" s="21">
        <v>18</v>
      </c>
      <c r="B20" s="6" t="str">
        <f t="shared" si="0"/>
        <v xml:space="preserve">Nguyễn Thu Hạnh, Sinh ngày </v>
      </c>
      <c r="C20" s="6" t="s">
        <v>5067</v>
      </c>
      <c r="D20" s="94" t="s">
        <v>4116</v>
      </c>
      <c r="E20" s="6"/>
      <c r="F20" s="6"/>
      <c r="G20" s="6"/>
      <c r="H20" s="6"/>
      <c r="I20" s="78" t="s">
        <v>64</v>
      </c>
      <c r="J20" s="23" t="s">
        <v>49</v>
      </c>
      <c r="K20" s="3" t="s">
        <v>16</v>
      </c>
      <c r="L20" s="22" t="s">
        <v>65</v>
      </c>
      <c r="M20" s="3"/>
      <c r="N20" s="3"/>
      <c r="O20" s="3"/>
      <c r="P20" s="3"/>
    </row>
    <row r="21" spans="1:16" ht="24" customHeight="1" x14ac:dyDescent="0.2">
      <c r="A21" s="21">
        <v>19</v>
      </c>
      <c r="B21" s="6" t="str">
        <f t="shared" si="0"/>
        <v xml:space="preserve">Nguyễn Đức Hạnh, Sinh ngày </v>
      </c>
      <c r="C21" s="6" t="s">
        <v>5068</v>
      </c>
      <c r="D21" s="94" t="s">
        <v>4116</v>
      </c>
      <c r="E21" s="6"/>
      <c r="F21" s="6"/>
      <c r="G21" s="6"/>
      <c r="H21" s="6"/>
      <c r="I21" s="78" t="s">
        <v>66</v>
      </c>
      <c r="J21" s="23" t="s">
        <v>68</v>
      </c>
      <c r="K21" s="3" t="s">
        <v>16</v>
      </c>
      <c r="L21" s="22" t="s">
        <v>67</v>
      </c>
      <c r="M21" s="3"/>
      <c r="N21" s="3"/>
      <c r="O21" s="3"/>
      <c r="P21" s="3"/>
    </row>
    <row r="22" spans="1:16" ht="24" customHeight="1" x14ac:dyDescent="0.2">
      <c r="A22" s="21">
        <v>20</v>
      </c>
      <c r="B22" s="6" t="str">
        <f t="shared" si="0"/>
        <v xml:space="preserve">Nguyễn Thị Hạnh, Sinh ngày </v>
      </c>
      <c r="C22" s="6" t="s">
        <v>3530</v>
      </c>
      <c r="D22" s="94" t="s">
        <v>4116</v>
      </c>
      <c r="E22" s="6"/>
      <c r="F22" s="6"/>
      <c r="G22" s="6"/>
      <c r="H22" s="6"/>
      <c r="I22" s="78" t="s">
        <v>69</v>
      </c>
      <c r="J22" s="23" t="s">
        <v>71</v>
      </c>
      <c r="K22" s="3" t="s">
        <v>16</v>
      </c>
      <c r="L22" s="22" t="s">
        <v>70</v>
      </c>
      <c r="M22" s="3"/>
      <c r="N22" s="3"/>
      <c r="O22" s="3"/>
      <c r="P22" s="3"/>
    </row>
    <row r="23" spans="1:16" ht="24" customHeight="1" x14ac:dyDescent="0.2">
      <c r="A23" s="21">
        <v>21</v>
      </c>
      <c r="B23" s="6" t="str">
        <f t="shared" si="0"/>
        <v xml:space="preserve">Nguyễn Thị Thu Hiền, Sinh ngày </v>
      </c>
      <c r="C23" s="6" t="s">
        <v>4329</v>
      </c>
      <c r="D23" s="94" t="s">
        <v>4116</v>
      </c>
      <c r="E23" s="6"/>
      <c r="F23" s="6"/>
      <c r="G23" s="6"/>
      <c r="H23" s="6"/>
      <c r="I23" s="78" t="s">
        <v>72</v>
      </c>
      <c r="J23" s="23" t="s">
        <v>74</v>
      </c>
      <c r="K23" s="3" t="s">
        <v>75</v>
      </c>
      <c r="L23" s="22" t="s">
        <v>73</v>
      </c>
      <c r="M23" s="3"/>
      <c r="N23" s="3"/>
      <c r="O23" s="3"/>
      <c r="P23" s="3"/>
    </row>
    <row r="24" spans="1:16" ht="24" customHeight="1" x14ac:dyDescent="0.2">
      <c r="A24" s="21">
        <v>22</v>
      </c>
      <c r="B24" s="6" t="str">
        <f t="shared" si="0"/>
        <v xml:space="preserve">Hoàng Triều Hoa, Sinh ngày </v>
      </c>
      <c r="C24" s="6" t="s">
        <v>5069</v>
      </c>
      <c r="D24" s="95" t="s">
        <v>4116</v>
      </c>
      <c r="E24" s="21"/>
      <c r="F24" s="21"/>
      <c r="G24" s="21"/>
      <c r="H24" s="21"/>
      <c r="I24" s="79" t="s">
        <v>76</v>
      </c>
      <c r="J24" s="23" t="s">
        <v>78</v>
      </c>
      <c r="K24" s="3" t="s">
        <v>16</v>
      </c>
      <c r="L24" s="22" t="s">
        <v>77</v>
      </c>
      <c r="M24" s="3"/>
      <c r="N24" s="3"/>
      <c r="O24" s="3"/>
      <c r="P24" s="3"/>
    </row>
    <row r="25" spans="1:16" ht="24" customHeight="1" x14ac:dyDescent="0.2">
      <c r="A25" s="21">
        <v>23</v>
      </c>
      <c r="B25" s="6" t="str">
        <f t="shared" si="0"/>
        <v xml:space="preserve">Nguyễn Thúy Hòa, Sinh ngày </v>
      </c>
      <c r="C25" s="6" t="s">
        <v>5070</v>
      </c>
      <c r="D25" s="94" t="s">
        <v>4116</v>
      </c>
      <c r="E25" s="6"/>
      <c r="F25" s="6"/>
      <c r="G25" s="6"/>
      <c r="H25" s="6"/>
      <c r="I25" s="78" t="s">
        <v>79</v>
      </c>
      <c r="J25" s="23" t="s">
        <v>81</v>
      </c>
      <c r="K25" s="3" t="s">
        <v>16</v>
      </c>
      <c r="L25" s="22" t="s">
        <v>80</v>
      </c>
      <c r="M25" s="3"/>
      <c r="N25" s="3"/>
      <c r="O25" s="3"/>
      <c r="P25" s="3"/>
    </row>
    <row r="26" spans="1:16" ht="24" customHeight="1" x14ac:dyDescent="0.2">
      <c r="A26" s="21">
        <v>24</v>
      </c>
      <c r="B26" s="6" t="str">
        <f t="shared" si="0"/>
        <v xml:space="preserve">Đặng Công Hoàn, Sinh ngày </v>
      </c>
      <c r="C26" s="6" t="s">
        <v>5071</v>
      </c>
      <c r="D26" s="95" t="s">
        <v>4116</v>
      </c>
      <c r="E26" s="21"/>
      <c r="F26" s="21"/>
      <c r="G26" s="21"/>
      <c r="H26" s="21"/>
      <c r="I26" s="79" t="s">
        <v>82</v>
      </c>
      <c r="J26" s="3" t="s">
        <v>84</v>
      </c>
      <c r="K26" s="3" t="s">
        <v>16</v>
      </c>
      <c r="L26" s="22" t="s">
        <v>83</v>
      </c>
      <c r="M26" s="3"/>
      <c r="N26" s="3"/>
      <c r="O26" s="3"/>
      <c r="P26" s="3"/>
    </row>
    <row r="27" spans="1:16" ht="24" customHeight="1" x14ac:dyDescent="0.2">
      <c r="A27" s="21">
        <v>25</v>
      </c>
      <c r="B27" s="6" t="str">
        <f t="shared" si="0"/>
        <v xml:space="preserve">Bùi Xuân Hương, Sinh ngày </v>
      </c>
      <c r="C27" s="6" t="s">
        <v>5072</v>
      </c>
      <c r="D27" s="94" t="s">
        <v>4116</v>
      </c>
      <c r="E27" s="6"/>
      <c r="F27" s="6"/>
      <c r="G27" s="6"/>
      <c r="H27" s="6"/>
      <c r="I27" s="78" t="s">
        <v>85</v>
      </c>
      <c r="J27" s="23" t="s">
        <v>84</v>
      </c>
      <c r="K27" s="3" t="s">
        <v>16</v>
      </c>
      <c r="L27" s="22" t="s">
        <v>86</v>
      </c>
      <c r="M27" s="3"/>
      <c r="N27" s="3"/>
      <c r="O27" s="3"/>
      <c r="P27" s="3"/>
    </row>
    <row r="28" spans="1:16" ht="24" customHeight="1" x14ac:dyDescent="0.2">
      <c r="A28" s="21">
        <v>26</v>
      </c>
      <c r="B28" s="6" t="str">
        <f t="shared" si="0"/>
        <v xml:space="preserve">Phạm Quang Hưởng, Sinh ngày </v>
      </c>
      <c r="C28" s="6" t="s">
        <v>5073</v>
      </c>
      <c r="D28" s="94" t="s">
        <v>4116</v>
      </c>
      <c r="E28" s="6"/>
      <c r="F28" s="6"/>
      <c r="G28" s="6"/>
      <c r="H28" s="6"/>
      <c r="I28" s="78" t="s">
        <v>87</v>
      </c>
      <c r="J28" s="23" t="s">
        <v>89</v>
      </c>
      <c r="K28" s="3" t="s">
        <v>90</v>
      </c>
      <c r="L28" s="22" t="s">
        <v>88</v>
      </c>
      <c r="M28" s="3"/>
      <c r="N28" s="3"/>
      <c r="O28" s="3"/>
      <c r="P28" s="3"/>
    </row>
    <row r="29" spans="1:16" ht="24" customHeight="1" x14ac:dyDescent="0.2">
      <c r="A29" s="21">
        <v>27</v>
      </c>
      <c r="B29" s="6" t="str">
        <f t="shared" si="0"/>
        <v xml:space="preserve">Trần Thị Thu Huyền, Sinh ngày </v>
      </c>
      <c r="C29" s="6" t="s">
        <v>4179</v>
      </c>
      <c r="D29" s="95" t="s">
        <v>4116</v>
      </c>
      <c r="E29" s="21"/>
      <c r="F29" s="21"/>
      <c r="G29" s="21"/>
      <c r="H29" s="21"/>
      <c r="I29" s="79" t="s">
        <v>92</v>
      </c>
      <c r="J29" s="3" t="s">
        <v>94</v>
      </c>
      <c r="K29" s="3" t="s">
        <v>95</v>
      </c>
      <c r="L29" s="22" t="s">
        <v>93</v>
      </c>
      <c r="M29" s="3"/>
      <c r="N29" s="3"/>
      <c r="O29" s="3"/>
      <c r="P29" s="3"/>
    </row>
    <row r="30" spans="1:16" ht="24" customHeight="1" x14ac:dyDescent="0.2">
      <c r="A30" s="21">
        <v>28</v>
      </c>
      <c r="B30" s="6" t="str">
        <f t="shared" si="0"/>
        <v xml:space="preserve">Dương Đình Lam, Sinh ngày </v>
      </c>
      <c r="C30" s="6" t="s">
        <v>5074</v>
      </c>
      <c r="D30" s="94" t="s">
        <v>4116</v>
      </c>
      <c r="E30" s="6"/>
      <c r="F30" s="6"/>
      <c r="G30" s="6"/>
      <c r="H30" s="6"/>
      <c r="I30" s="78" t="s">
        <v>96</v>
      </c>
      <c r="J30" s="3" t="s">
        <v>98</v>
      </c>
      <c r="K30" s="3" t="s">
        <v>99</v>
      </c>
      <c r="L30" s="22" t="s">
        <v>97</v>
      </c>
      <c r="M30" s="3"/>
      <c r="N30" s="3"/>
      <c r="O30" s="3"/>
      <c r="P30" s="3"/>
    </row>
    <row r="31" spans="1:16" ht="24" customHeight="1" x14ac:dyDescent="0.2">
      <c r="A31" s="21">
        <v>29</v>
      </c>
      <c r="B31" s="6" t="str">
        <f t="shared" si="0"/>
        <v xml:space="preserve">Phùng Bình Lâm, Sinh ngày </v>
      </c>
      <c r="C31" s="6" t="s">
        <v>5075</v>
      </c>
      <c r="D31" s="95" t="s">
        <v>4116</v>
      </c>
      <c r="E31" s="21"/>
      <c r="F31" s="21"/>
      <c r="G31" s="21"/>
      <c r="H31" s="21"/>
      <c r="I31" s="79" t="s">
        <v>100</v>
      </c>
      <c r="J31" s="3" t="s">
        <v>22</v>
      </c>
      <c r="K31" s="3" t="s">
        <v>16</v>
      </c>
      <c r="L31" s="22" t="s">
        <v>101</v>
      </c>
      <c r="M31" s="3"/>
      <c r="N31" s="3"/>
      <c r="O31" s="3"/>
      <c r="P31" s="3"/>
    </row>
    <row r="32" spans="1:16" ht="24" customHeight="1" x14ac:dyDescent="0.2">
      <c r="A32" s="21">
        <v>30</v>
      </c>
      <c r="B32" s="6" t="str">
        <f t="shared" si="0"/>
        <v xml:space="preserve">Đinh Thị Minh Lệ, Sinh ngày </v>
      </c>
      <c r="C32" s="6" t="s">
        <v>5076</v>
      </c>
      <c r="D32" s="94" t="s">
        <v>4116</v>
      </c>
      <c r="E32" s="6"/>
      <c r="F32" s="6"/>
      <c r="G32" s="6"/>
      <c r="H32" s="6"/>
      <c r="I32" s="78" t="s">
        <v>102</v>
      </c>
      <c r="J32" s="3" t="s">
        <v>104</v>
      </c>
      <c r="K32" s="3" t="s">
        <v>105</v>
      </c>
      <c r="L32" s="22" t="s">
        <v>103</v>
      </c>
      <c r="M32" s="3"/>
      <c r="N32" s="3"/>
      <c r="O32" s="3"/>
      <c r="P32" s="3"/>
    </row>
    <row r="33" spans="1:16" ht="24" customHeight="1" x14ac:dyDescent="0.2">
      <c r="A33" s="21">
        <v>31</v>
      </c>
      <c r="B33" s="6" t="str">
        <f t="shared" si="0"/>
        <v xml:space="preserve">Ngô Thị Phương Liên, Sinh ngày </v>
      </c>
      <c r="C33" s="6" t="s">
        <v>5077</v>
      </c>
      <c r="D33" s="94" t="s">
        <v>4116</v>
      </c>
      <c r="E33" s="6"/>
      <c r="F33" s="6"/>
      <c r="G33" s="6"/>
      <c r="H33" s="6"/>
      <c r="I33" s="78" t="s">
        <v>106</v>
      </c>
      <c r="J33" s="23" t="s">
        <v>22</v>
      </c>
      <c r="K33" s="3" t="s">
        <v>16</v>
      </c>
      <c r="L33" s="22" t="s">
        <v>107</v>
      </c>
      <c r="M33" s="3"/>
      <c r="N33" s="3"/>
      <c r="O33" s="3"/>
      <c r="P33" s="3"/>
    </row>
    <row r="34" spans="1:16" ht="24" customHeight="1" x14ac:dyDescent="0.2">
      <c r="A34" s="21">
        <v>32</v>
      </c>
      <c r="B34" s="6" t="str">
        <f t="shared" si="0"/>
        <v xml:space="preserve">Nguyễn Thuận Linh, Sinh ngày </v>
      </c>
      <c r="C34" s="6" t="s">
        <v>5078</v>
      </c>
      <c r="D34" s="95" t="s">
        <v>4116</v>
      </c>
      <c r="E34" s="21"/>
      <c r="F34" s="21"/>
      <c r="G34" s="21"/>
      <c r="H34" s="21"/>
      <c r="I34" s="79" t="s">
        <v>108</v>
      </c>
      <c r="J34" s="3" t="s">
        <v>104</v>
      </c>
      <c r="K34" s="3" t="s">
        <v>105</v>
      </c>
      <c r="L34" s="22" t="s">
        <v>109</v>
      </c>
      <c r="M34" s="3"/>
      <c r="N34" s="3"/>
      <c r="O34" s="3"/>
      <c r="P34" s="3"/>
    </row>
    <row r="35" spans="1:16" ht="24" customHeight="1" x14ac:dyDescent="0.2">
      <c r="A35" s="21">
        <v>33</v>
      </c>
      <c r="B35" s="6" t="str">
        <f t="shared" si="0"/>
        <v xml:space="preserve">Phạm Thùy Linh, Sinh ngày </v>
      </c>
      <c r="C35" s="6" t="s">
        <v>5079</v>
      </c>
      <c r="D35" s="94" t="s">
        <v>4116</v>
      </c>
      <c r="E35" s="6"/>
      <c r="F35" s="6"/>
      <c r="G35" s="6"/>
      <c r="H35" s="6"/>
      <c r="I35" s="78" t="s">
        <v>110</v>
      </c>
      <c r="J35" s="23" t="s">
        <v>46</v>
      </c>
      <c r="K35" s="3" t="s">
        <v>16</v>
      </c>
      <c r="L35" s="22" t="s">
        <v>111</v>
      </c>
      <c r="M35" s="3"/>
      <c r="N35" s="3"/>
      <c r="O35" s="3"/>
      <c r="P35" s="3"/>
    </row>
    <row r="36" spans="1:16" ht="24" customHeight="1" x14ac:dyDescent="0.2">
      <c r="A36" s="21">
        <v>34</v>
      </c>
      <c r="B36" s="6" t="str">
        <f t="shared" si="0"/>
        <v xml:space="preserve">Nguyễn Chí Long, Sinh ngày </v>
      </c>
      <c r="C36" s="6" t="s">
        <v>5080</v>
      </c>
      <c r="D36" s="94" t="s">
        <v>4116</v>
      </c>
      <c r="E36" s="6"/>
      <c r="F36" s="6"/>
      <c r="G36" s="6"/>
      <c r="H36" s="6"/>
      <c r="I36" s="78" t="s">
        <v>112</v>
      </c>
      <c r="J36" s="23" t="s">
        <v>114</v>
      </c>
      <c r="K36" s="3" t="s">
        <v>16</v>
      </c>
      <c r="L36" s="22" t="s">
        <v>113</v>
      </c>
      <c r="M36" s="3"/>
      <c r="N36" s="3"/>
      <c r="O36" s="3"/>
      <c r="P36" s="3"/>
    </row>
    <row r="37" spans="1:16" ht="24" customHeight="1" x14ac:dyDescent="0.2">
      <c r="A37" s="21">
        <v>35</v>
      </c>
      <c r="B37" s="6" t="str">
        <f t="shared" si="0"/>
        <v xml:space="preserve">Đặng Khắc Mạnh, Sinh ngày </v>
      </c>
      <c r="C37" s="6" t="s">
        <v>5081</v>
      </c>
      <c r="D37" s="94" t="s">
        <v>4116</v>
      </c>
      <c r="E37" s="6"/>
      <c r="F37" s="6"/>
      <c r="G37" s="6"/>
      <c r="H37" s="6"/>
      <c r="I37" s="78" t="s">
        <v>115</v>
      </c>
      <c r="J37" s="23" t="s">
        <v>117</v>
      </c>
      <c r="K37" s="3" t="s">
        <v>16</v>
      </c>
      <c r="L37" s="22" t="s">
        <v>116</v>
      </c>
      <c r="M37" s="3"/>
      <c r="N37" s="3"/>
      <c r="O37" s="3"/>
      <c r="P37" s="3"/>
    </row>
    <row r="38" spans="1:16" ht="24" customHeight="1" x14ac:dyDescent="0.2">
      <c r="A38" s="21">
        <v>36</v>
      </c>
      <c r="B38" s="6" t="str">
        <f t="shared" si="0"/>
        <v xml:space="preserve">Đào Trọng Nghĩa, Sinh ngày </v>
      </c>
      <c r="C38" s="6" t="s">
        <v>5082</v>
      </c>
      <c r="D38" s="94" t="s">
        <v>4116</v>
      </c>
      <c r="E38" s="6"/>
      <c r="F38" s="6"/>
      <c r="G38" s="6"/>
      <c r="H38" s="6"/>
      <c r="I38" s="78" t="s">
        <v>118</v>
      </c>
      <c r="J38" s="3" t="s">
        <v>120</v>
      </c>
      <c r="K38" s="3" t="s">
        <v>16</v>
      </c>
      <c r="L38" s="22" t="s">
        <v>119</v>
      </c>
      <c r="M38" s="3"/>
      <c r="N38" s="3"/>
      <c r="O38" s="3"/>
      <c r="P38" s="3"/>
    </row>
    <row r="39" spans="1:16" ht="24" customHeight="1" x14ac:dyDescent="0.2">
      <c r="A39" s="21">
        <v>37</v>
      </c>
      <c r="B39" s="6" t="str">
        <f t="shared" si="0"/>
        <v xml:space="preserve">Nguyễn Hồng Nhật, Sinh ngày </v>
      </c>
      <c r="C39" s="6" t="s">
        <v>5083</v>
      </c>
      <c r="D39" s="95" t="s">
        <v>4116</v>
      </c>
      <c r="E39" s="21"/>
      <c r="F39" s="21"/>
      <c r="G39" s="21"/>
      <c r="H39" s="21"/>
      <c r="I39" s="79" t="s">
        <v>121</v>
      </c>
      <c r="J39" s="3" t="s">
        <v>40</v>
      </c>
      <c r="K39" s="3" t="s">
        <v>16</v>
      </c>
      <c r="L39" s="22" t="s">
        <v>122</v>
      </c>
      <c r="M39" s="3"/>
      <c r="N39" s="3"/>
      <c r="O39" s="3"/>
      <c r="P39" s="3"/>
    </row>
    <row r="40" spans="1:16" ht="24" customHeight="1" x14ac:dyDescent="0.2">
      <c r="A40" s="21">
        <v>38</v>
      </c>
      <c r="B40" s="6" t="str">
        <f t="shared" si="0"/>
        <v xml:space="preserve">Khương Thị Kiều Oanh, Sinh ngày </v>
      </c>
      <c r="C40" s="6" t="s">
        <v>5084</v>
      </c>
      <c r="D40" s="94" t="s">
        <v>4116</v>
      </c>
      <c r="E40" s="6"/>
      <c r="F40" s="6"/>
      <c r="G40" s="6"/>
      <c r="H40" s="6"/>
      <c r="I40" s="78" t="s">
        <v>123</v>
      </c>
      <c r="J40" s="23" t="s">
        <v>89</v>
      </c>
      <c r="K40" s="3" t="s">
        <v>125</v>
      </c>
      <c r="L40" s="22" t="s">
        <v>124</v>
      </c>
      <c r="M40" s="3"/>
      <c r="N40" s="3"/>
      <c r="O40" s="3"/>
      <c r="P40" s="3"/>
    </row>
    <row r="41" spans="1:16" ht="24" customHeight="1" x14ac:dyDescent="0.2">
      <c r="A41" s="21">
        <v>39</v>
      </c>
      <c r="B41" s="6" t="str">
        <f t="shared" si="0"/>
        <v xml:space="preserve">Đoàn Huân Phong, Sinh ngày </v>
      </c>
      <c r="C41" s="6" t="s">
        <v>5085</v>
      </c>
      <c r="D41" s="95" t="s">
        <v>4116</v>
      </c>
      <c r="E41" s="21"/>
      <c r="F41" s="21"/>
      <c r="G41" s="21"/>
      <c r="H41" s="21"/>
      <c r="I41" s="79" t="s">
        <v>126</v>
      </c>
      <c r="J41" s="23" t="s">
        <v>128</v>
      </c>
      <c r="K41" s="3" t="s">
        <v>16</v>
      </c>
      <c r="L41" s="22" t="s">
        <v>127</v>
      </c>
      <c r="M41" s="3"/>
      <c r="N41" s="3"/>
      <c r="O41" s="3"/>
      <c r="P41" s="3"/>
    </row>
    <row r="42" spans="1:16" ht="24" customHeight="1" x14ac:dyDescent="0.2">
      <c r="A42" s="21">
        <v>40</v>
      </c>
      <c r="B42" s="6" t="str">
        <f t="shared" si="0"/>
        <v xml:space="preserve">Tống Hoàng Phúc, Sinh ngày </v>
      </c>
      <c r="C42" s="6" t="s">
        <v>5086</v>
      </c>
      <c r="D42" s="94" t="s">
        <v>4116</v>
      </c>
      <c r="E42" s="6"/>
      <c r="F42" s="6"/>
      <c r="G42" s="6"/>
      <c r="H42" s="6"/>
      <c r="I42" s="78" t="s">
        <v>129</v>
      </c>
      <c r="J42" s="23" t="s">
        <v>81</v>
      </c>
      <c r="K42" s="3" t="s">
        <v>16</v>
      </c>
      <c r="L42" s="22" t="s">
        <v>130</v>
      </c>
      <c r="M42" s="3"/>
      <c r="N42" s="3"/>
      <c r="O42" s="3"/>
      <c r="P42" s="3"/>
    </row>
    <row r="43" spans="1:16" ht="24" customHeight="1" x14ac:dyDescent="0.2">
      <c r="A43" s="21">
        <v>41</v>
      </c>
      <c r="B43" s="6" t="str">
        <f t="shared" si="0"/>
        <v xml:space="preserve">Phùng Tuệ Phương, Sinh ngày </v>
      </c>
      <c r="C43" s="6" t="s">
        <v>5087</v>
      </c>
      <c r="D43" s="95" t="s">
        <v>4116</v>
      </c>
      <c r="E43" s="21"/>
      <c r="F43" s="21"/>
      <c r="G43" s="21"/>
      <c r="H43" s="21"/>
      <c r="I43" s="79" t="s">
        <v>131</v>
      </c>
      <c r="J43" s="3" t="s">
        <v>133</v>
      </c>
      <c r="K43" s="3" t="s">
        <v>95</v>
      </c>
      <c r="L43" s="22" t="s">
        <v>132</v>
      </c>
      <c r="M43" s="3"/>
      <c r="N43" s="3"/>
      <c r="O43" s="3"/>
      <c r="P43" s="3"/>
    </row>
    <row r="44" spans="1:16" ht="24" customHeight="1" x14ac:dyDescent="0.2">
      <c r="A44" s="21">
        <v>42</v>
      </c>
      <c r="B44" s="6" t="str">
        <f t="shared" si="0"/>
        <v xml:space="preserve">Doãn Thị Thanh Phương, Sinh ngày </v>
      </c>
      <c r="C44" s="6" t="s">
        <v>5088</v>
      </c>
      <c r="D44" s="95" t="s">
        <v>4116</v>
      </c>
      <c r="E44" s="21"/>
      <c r="F44" s="21"/>
      <c r="G44" s="21"/>
      <c r="H44" s="21"/>
      <c r="I44" s="79" t="s">
        <v>134</v>
      </c>
      <c r="J44" s="3" t="s">
        <v>43</v>
      </c>
      <c r="K44" s="3" t="s">
        <v>16</v>
      </c>
      <c r="L44" s="22" t="s">
        <v>135</v>
      </c>
      <c r="M44" s="3"/>
      <c r="N44" s="3"/>
      <c r="O44" s="3"/>
      <c r="P44" s="3"/>
    </row>
    <row r="45" spans="1:16" ht="24" customHeight="1" x14ac:dyDescent="0.2">
      <c r="A45" s="21">
        <v>43</v>
      </c>
      <c r="B45" s="6" t="str">
        <f t="shared" si="0"/>
        <v xml:space="preserve">Hoàng Thúy Phương, Sinh ngày </v>
      </c>
      <c r="C45" s="6" t="s">
        <v>5089</v>
      </c>
      <c r="D45" s="94" t="s">
        <v>4116</v>
      </c>
      <c r="E45" s="6"/>
      <c r="F45" s="6"/>
      <c r="G45" s="6"/>
      <c r="H45" s="6"/>
      <c r="I45" s="78" t="s">
        <v>136</v>
      </c>
      <c r="J45" s="23" t="s">
        <v>138</v>
      </c>
      <c r="K45" s="3" t="s">
        <v>16</v>
      </c>
      <c r="L45" s="22" t="s">
        <v>137</v>
      </c>
      <c r="M45" s="3"/>
      <c r="N45" s="3"/>
      <c r="O45" s="3"/>
      <c r="P45" s="3"/>
    </row>
    <row r="46" spans="1:16" ht="24" customHeight="1" x14ac:dyDescent="0.2">
      <c r="A46" s="21">
        <v>44</v>
      </c>
      <c r="B46" s="6" t="str">
        <f t="shared" si="0"/>
        <v xml:space="preserve">Phan Đặng Xuân Quý, Sinh ngày </v>
      </c>
      <c r="C46" s="6" t="s">
        <v>5090</v>
      </c>
      <c r="D46" s="94" t="s">
        <v>4116</v>
      </c>
      <c r="E46" s="6"/>
      <c r="F46" s="6"/>
      <c r="G46" s="6"/>
      <c r="H46" s="6"/>
      <c r="I46" s="78" t="s">
        <v>139</v>
      </c>
      <c r="J46" s="23" t="s">
        <v>141</v>
      </c>
      <c r="K46" s="3" t="s">
        <v>26</v>
      </c>
      <c r="L46" s="22" t="s">
        <v>140</v>
      </c>
      <c r="M46" s="3"/>
      <c r="N46" s="3"/>
      <c r="O46" s="3"/>
      <c r="P46" s="3"/>
    </row>
    <row r="47" spans="1:16" ht="24" customHeight="1" x14ac:dyDescent="0.2">
      <c r="A47" s="21">
        <v>45</v>
      </c>
      <c r="B47" s="6" t="str">
        <f t="shared" si="0"/>
        <v xml:space="preserve">Nguyễn Tiến Sơn, Sinh ngày </v>
      </c>
      <c r="C47" s="6" t="s">
        <v>5091</v>
      </c>
      <c r="D47" s="95" t="s">
        <v>4116</v>
      </c>
      <c r="E47" s="21"/>
      <c r="F47" s="21"/>
      <c r="G47" s="21"/>
      <c r="H47" s="21"/>
      <c r="I47" s="79" t="s">
        <v>142</v>
      </c>
      <c r="J47" s="23" t="s">
        <v>144</v>
      </c>
      <c r="K47" s="3" t="s">
        <v>145</v>
      </c>
      <c r="L47" s="22" t="s">
        <v>143</v>
      </c>
      <c r="M47" s="3"/>
      <c r="N47" s="3"/>
      <c r="O47" s="3"/>
      <c r="P47" s="3"/>
    </row>
    <row r="48" spans="1:16" ht="24" customHeight="1" x14ac:dyDescent="0.2">
      <c r="A48" s="21">
        <v>46</v>
      </c>
      <c r="B48" s="6" t="str">
        <f t="shared" si="0"/>
        <v xml:space="preserve">Nguyễn Lương Thanh, Sinh ngày </v>
      </c>
      <c r="C48" s="6" t="s">
        <v>5092</v>
      </c>
      <c r="D48" s="95" t="s">
        <v>4116</v>
      </c>
      <c r="E48" s="21"/>
      <c r="F48" s="21"/>
      <c r="G48" s="21"/>
      <c r="H48" s="21"/>
      <c r="I48" s="79" t="s">
        <v>146</v>
      </c>
      <c r="J48" s="3" t="s">
        <v>148</v>
      </c>
      <c r="K48" s="3" t="s">
        <v>149</v>
      </c>
      <c r="L48" s="22" t="s">
        <v>147</v>
      </c>
      <c r="M48" s="3"/>
      <c r="N48" s="3"/>
      <c r="O48" s="3"/>
      <c r="P48" s="3"/>
    </row>
    <row r="49" spans="1:16" ht="24" customHeight="1" x14ac:dyDescent="0.2">
      <c r="A49" s="21">
        <v>47</v>
      </c>
      <c r="B49" s="6" t="str">
        <f t="shared" si="0"/>
        <v xml:space="preserve">Hồ Trung Thanh, Sinh ngày </v>
      </c>
      <c r="C49" s="6" t="s">
        <v>5093</v>
      </c>
      <c r="D49" s="94" t="s">
        <v>4116</v>
      </c>
      <c r="E49" s="6"/>
      <c r="F49" s="6"/>
      <c r="G49" s="6"/>
      <c r="H49" s="6"/>
      <c r="I49" s="78" t="s">
        <v>150</v>
      </c>
      <c r="J49" s="23" t="s">
        <v>152</v>
      </c>
      <c r="K49" s="3" t="s">
        <v>153</v>
      </c>
      <c r="L49" s="22" t="s">
        <v>151</v>
      </c>
      <c r="M49" s="3"/>
      <c r="N49" s="3"/>
      <c r="O49" s="3"/>
      <c r="P49" s="3"/>
    </row>
    <row r="50" spans="1:16" ht="24" customHeight="1" x14ac:dyDescent="0.2">
      <c r="A50" s="21">
        <v>48</v>
      </c>
      <c r="B50" s="6" t="str">
        <f t="shared" si="0"/>
        <v xml:space="preserve">Trương Bảo Thanh, Sinh ngày </v>
      </c>
      <c r="C50" s="6" t="s">
        <v>5094</v>
      </c>
      <c r="D50" s="94" t="s">
        <v>4116</v>
      </c>
      <c r="E50" s="6"/>
      <c r="F50" s="6"/>
      <c r="G50" s="6"/>
      <c r="H50" s="6"/>
      <c r="I50" s="78" t="s">
        <v>154</v>
      </c>
      <c r="J50" s="23" t="s">
        <v>156</v>
      </c>
      <c r="K50" s="3" t="s">
        <v>16</v>
      </c>
      <c r="L50" s="22" t="s">
        <v>155</v>
      </c>
      <c r="M50" s="3"/>
      <c r="N50" s="3"/>
      <c r="O50" s="3"/>
      <c r="P50" s="3"/>
    </row>
    <row r="51" spans="1:16" ht="24" customHeight="1" x14ac:dyDescent="0.2">
      <c r="A51" s="21">
        <v>49</v>
      </c>
      <c r="B51" s="6" t="str">
        <f t="shared" si="0"/>
        <v xml:space="preserve">Lê Ngọc Thanh, Sinh ngày </v>
      </c>
      <c r="C51" s="6" t="s">
        <v>5095</v>
      </c>
      <c r="D51" s="94" t="s">
        <v>4116</v>
      </c>
      <c r="E51" s="6"/>
      <c r="F51" s="6"/>
      <c r="G51" s="6"/>
      <c r="H51" s="6"/>
      <c r="I51" s="78" t="s">
        <v>157</v>
      </c>
      <c r="J51" s="23" t="s">
        <v>159</v>
      </c>
      <c r="K51" s="3" t="s">
        <v>160</v>
      </c>
      <c r="L51" s="22" t="s">
        <v>158</v>
      </c>
      <c r="M51" s="3"/>
      <c r="N51" s="3"/>
      <c r="O51" s="3"/>
      <c r="P51" s="3"/>
    </row>
    <row r="52" spans="1:16" ht="24" customHeight="1" x14ac:dyDescent="0.2">
      <c r="A52" s="21">
        <v>50</v>
      </c>
      <c r="B52" s="6" t="str">
        <f t="shared" si="0"/>
        <v xml:space="preserve">Ngô Đăng Thành, Sinh ngày </v>
      </c>
      <c r="C52" s="6" t="s">
        <v>5096</v>
      </c>
      <c r="D52" s="94" t="s">
        <v>4116</v>
      </c>
      <c r="E52" s="6"/>
      <c r="F52" s="6"/>
      <c r="G52" s="6"/>
      <c r="H52" s="6"/>
      <c r="I52" s="78" t="s">
        <v>161</v>
      </c>
      <c r="J52" s="3" t="s">
        <v>163</v>
      </c>
      <c r="K52" s="3" t="s">
        <v>16</v>
      </c>
      <c r="L52" s="22" t="s">
        <v>162</v>
      </c>
      <c r="M52" s="3"/>
      <c r="N52" s="3"/>
      <c r="O52" s="3"/>
      <c r="P52" s="3"/>
    </row>
    <row r="53" spans="1:16" ht="24" customHeight="1" x14ac:dyDescent="0.2">
      <c r="A53" s="21">
        <v>51</v>
      </c>
      <c r="B53" s="6" t="str">
        <f t="shared" si="0"/>
        <v xml:space="preserve">Nguyễn Minh Thảo, Sinh ngày </v>
      </c>
      <c r="C53" s="6" t="s">
        <v>5097</v>
      </c>
      <c r="D53" s="94" t="s">
        <v>4116</v>
      </c>
      <c r="E53" s="6"/>
      <c r="F53" s="6"/>
      <c r="G53" s="6"/>
      <c r="H53" s="6"/>
      <c r="I53" s="78" t="s">
        <v>164</v>
      </c>
      <c r="J53" s="23" t="s">
        <v>163</v>
      </c>
      <c r="K53" s="3" t="s">
        <v>16</v>
      </c>
      <c r="L53" s="22" t="s">
        <v>165</v>
      </c>
      <c r="M53" s="3"/>
      <c r="N53" s="3"/>
      <c r="O53" s="3"/>
      <c r="P53" s="3"/>
    </row>
    <row r="54" spans="1:16" ht="24" customHeight="1" x14ac:dyDescent="0.2">
      <c r="A54" s="21">
        <v>52</v>
      </c>
      <c r="B54" s="6" t="str">
        <f t="shared" si="0"/>
        <v xml:space="preserve">Nguyễn Kim Thúy, Sinh ngày </v>
      </c>
      <c r="C54" s="6" t="s">
        <v>5098</v>
      </c>
      <c r="D54" s="95" t="s">
        <v>4116</v>
      </c>
      <c r="E54" s="21"/>
      <c r="F54" s="21"/>
      <c r="G54" s="21"/>
      <c r="H54" s="21"/>
      <c r="I54" s="79" t="s">
        <v>166</v>
      </c>
      <c r="J54" s="3" t="s">
        <v>120</v>
      </c>
      <c r="K54" s="3" t="s">
        <v>16</v>
      </c>
      <c r="L54" s="22" t="s">
        <v>167</v>
      </c>
      <c r="M54" s="3"/>
      <c r="N54" s="3"/>
      <c r="O54" s="3"/>
      <c r="P54" s="3"/>
    </row>
    <row r="55" spans="1:16" ht="24" customHeight="1" x14ac:dyDescent="0.2">
      <c r="A55" s="21">
        <v>53</v>
      </c>
      <c r="B55" s="6" t="str">
        <f t="shared" si="0"/>
        <v xml:space="preserve">Phạm Hồng Tiến, Sinh ngày </v>
      </c>
      <c r="C55" s="6" t="s">
        <v>5099</v>
      </c>
      <c r="D55" s="94" t="s">
        <v>4116</v>
      </c>
      <c r="E55" s="6"/>
      <c r="F55" s="6"/>
      <c r="G55" s="6"/>
      <c r="H55" s="6"/>
      <c r="I55" s="78" t="s">
        <v>168</v>
      </c>
      <c r="J55" s="23" t="s">
        <v>33</v>
      </c>
      <c r="K55" s="3" t="s">
        <v>105</v>
      </c>
      <c r="L55" s="22" t="s">
        <v>169</v>
      </c>
      <c r="M55" s="3"/>
      <c r="N55" s="3"/>
      <c r="O55" s="3"/>
      <c r="P55" s="3"/>
    </row>
    <row r="56" spans="1:16" ht="24" customHeight="1" x14ac:dyDescent="0.2">
      <c r="A56" s="21">
        <v>54</v>
      </c>
      <c r="B56" s="6" t="str">
        <f t="shared" si="0"/>
        <v xml:space="preserve">Phan Minh Tuấn, Sinh ngày </v>
      </c>
      <c r="C56" s="6" t="s">
        <v>5100</v>
      </c>
      <c r="D56" s="94" t="s">
        <v>4116</v>
      </c>
      <c r="E56" s="6"/>
      <c r="F56" s="6"/>
      <c r="G56" s="6"/>
      <c r="H56" s="6"/>
      <c r="I56" s="78" t="s">
        <v>170</v>
      </c>
      <c r="J56" s="23" t="s">
        <v>172</v>
      </c>
      <c r="K56" s="3" t="s">
        <v>173</v>
      </c>
      <c r="L56" s="22" t="s">
        <v>171</v>
      </c>
      <c r="M56" s="3"/>
      <c r="N56" s="3"/>
      <c r="O56" s="3"/>
      <c r="P56" s="3"/>
    </row>
    <row r="57" spans="1:16" ht="24" customHeight="1" x14ac:dyDescent="0.2">
      <c r="A57" s="21">
        <v>55</v>
      </c>
      <c r="B57" s="6" t="str">
        <f t="shared" si="0"/>
        <v xml:space="preserve">Nguyễn Anh Tuấn, Sinh ngày </v>
      </c>
      <c r="C57" s="6" t="s">
        <v>2543</v>
      </c>
      <c r="D57" s="94" t="s">
        <v>4116</v>
      </c>
      <c r="E57" s="6"/>
      <c r="F57" s="6"/>
      <c r="G57" s="6"/>
      <c r="H57" s="6"/>
      <c r="I57" s="78" t="s">
        <v>174</v>
      </c>
      <c r="J57" s="23" t="s">
        <v>156</v>
      </c>
      <c r="K57" s="3" t="s">
        <v>16</v>
      </c>
      <c r="L57" s="22" t="s">
        <v>175</v>
      </c>
      <c r="M57" s="3"/>
      <c r="N57" s="3"/>
      <c r="O57" s="3"/>
      <c r="P57" s="3"/>
    </row>
    <row r="58" spans="1:16" ht="24" customHeight="1" x14ac:dyDescent="0.2">
      <c r="A58" s="21">
        <v>56</v>
      </c>
      <c r="B58" s="6" t="str">
        <f t="shared" si="0"/>
        <v xml:space="preserve">Nguyễn Thị Ánh Tuyết, Sinh ngày </v>
      </c>
      <c r="C58" s="6" t="s">
        <v>3093</v>
      </c>
      <c r="D58" s="94" t="s">
        <v>4116</v>
      </c>
      <c r="E58" s="6"/>
      <c r="F58" s="6"/>
      <c r="G58" s="6"/>
      <c r="H58" s="6"/>
      <c r="I58" s="78" t="s">
        <v>176</v>
      </c>
      <c r="J58" s="3" t="s">
        <v>138</v>
      </c>
      <c r="K58" s="3" t="s">
        <v>16</v>
      </c>
      <c r="L58" s="22" t="s">
        <v>177</v>
      </c>
      <c r="M58" s="3"/>
      <c r="N58" s="3"/>
      <c r="O58" s="3"/>
      <c r="P58" s="3"/>
    </row>
    <row r="59" spans="1:16" ht="24" customHeight="1" x14ac:dyDescent="0.2">
      <c r="A59" s="21">
        <v>57</v>
      </c>
      <c r="B59" s="6" t="str">
        <f t="shared" si="0"/>
        <v xml:space="preserve">Chu Kỳ Văn, Sinh ngày </v>
      </c>
      <c r="C59" s="6" t="s">
        <v>5101</v>
      </c>
      <c r="D59" s="94" t="s">
        <v>4116</v>
      </c>
      <c r="E59" s="6"/>
      <c r="F59" s="6"/>
      <c r="G59" s="6"/>
      <c r="H59" s="6"/>
      <c r="I59" s="78" t="s">
        <v>178</v>
      </c>
      <c r="J59" s="23" t="s">
        <v>120</v>
      </c>
      <c r="K59" s="3" t="s">
        <v>16</v>
      </c>
      <c r="L59" s="22" t="s">
        <v>179</v>
      </c>
      <c r="M59" s="3"/>
      <c r="N59" s="3"/>
      <c r="O59" s="3"/>
      <c r="P59" s="3"/>
    </row>
    <row r="60" spans="1:16" ht="24" customHeight="1" x14ac:dyDescent="0.2">
      <c r="A60" s="21">
        <v>58</v>
      </c>
      <c r="B60" s="6" t="str">
        <f t="shared" si="0"/>
        <v xml:space="preserve">Lê Thành Việt, Sinh ngày </v>
      </c>
      <c r="C60" s="6" t="s">
        <v>5102</v>
      </c>
      <c r="D60" s="94" t="s">
        <v>4116</v>
      </c>
      <c r="E60" s="6"/>
      <c r="F60" s="6"/>
      <c r="G60" s="6"/>
      <c r="H60" s="6"/>
      <c r="I60" s="78" t="s">
        <v>180</v>
      </c>
      <c r="J60" s="23" t="s">
        <v>117</v>
      </c>
      <c r="K60" s="3" t="s">
        <v>16</v>
      </c>
      <c r="L60" s="22" t="s">
        <v>181</v>
      </c>
      <c r="M60" s="3"/>
      <c r="N60" s="3"/>
      <c r="O60" s="3"/>
      <c r="P60" s="3"/>
    </row>
    <row r="61" spans="1:16" ht="24" customHeight="1" x14ac:dyDescent="0.2">
      <c r="A61" s="9" t="s">
        <v>182</v>
      </c>
      <c r="B61" s="6" t="str">
        <f t="shared" si="0"/>
        <v xml:space="preserve">, Sinh ngày </v>
      </c>
      <c r="C61" s="6" t="s">
        <v>4116</v>
      </c>
      <c r="D61" s="93" t="s">
        <v>4116</v>
      </c>
      <c r="E61" s="3"/>
      <c r="F61" s="3"/>
      <c r="G61" s="3"/>
      <c r="H61" s="3"/>
      <c r="I61" s="77"/>
      <c r="J61" s="3"/>
      <c r="K61" s="3"/>
      <c r="L61" s="3"/>
      <c r="M61" s="3"/>
      <c r="N61" s="3"/>
      <c r="O61" s="3"/>
      <c r="P61" s="3"/>
    </row>
    <row r="62" spans="1:16" ht="24" customHeight="1" x14ac:dyDescent="0.2">
      <c r="A62" s="21">
        <v>1</v>
      </c>
      <c r="B62" s="6" t="str">
        <f t="shared" si="0"/>
        <v xml:space="preserve">Đàm Nhân Ái, Sinh ngày </v>
      </c>
      <c r="C62" s="6" t="s">
        <v>5103</v>
      </c>
      <c r="D62" s="95" t="s">
        <v>4116</v>
      </c>
      <c r="E62" s="21"/>
      <c r="F62" s="21"/>
      <c r="G62" s="21"/>
      <c r="H62" s="21"/>
      <c r="I62" s="79" t="s">
        <v>183</v>
      </c>
      <c r="J62" s="3" t="s">
        <v>185</v>
      </c>
      <c r="K62" s="3" t="s">
        <v>186</v>
      </c>
      <c r="L62" s="22" t="s">
        <v>184</v>
      </c>
      <c r="M62" s="3"/>
      <c r="N62" s="3"/>
      <c r="O62" s="3"/>
      <c r="P62" s="3"/>
    </row>
    <row r="63" spans="1:16" ht="24" customHeight="1" x14ac:dyDescent="0.2">
      <c r="A63" s="21">
        <v>2</v>
      </c>
      <c r="B63" s="6" t="str">
        <f t="shared" si="0"/>
        <v xml:space="preserve">Nguyễn Thế Anh, Sinh ngày </v>
      </c>
      <c r="C63" s="6" t="s">
        <v>5104</v>
      </c>
      <c r="D63" s="95" t="s">
        <v>4116</v>
      </c>
      <c r="E63" s="21"/>
      <c r="F63" s="21"/>
      <c r="G63" s="21"/>
      <c r="H63" s="21"/>
      <c r="I63" s="79" t="s">
        <v>187</v>
      </c>
      <c r="J63" s="23" t="s">
        <v>22</v>
      </c>
      <c r="K63" s="3" t="s">
        <v>189</v>
      </c>
      <c r="L63" s="22" t="s">
        <v>188</v>
      </c>
      <c r="M63" s="3"/>
      <c r="N63" s="3"/>
      <c r="O63" s="3"/>
      <c r="P63" s="3"/>
    </row>
    <row r="64" spans="1:16" ht="24" customHeight="1" x14ac:dyDescent="0.2">
      <c r="A64" s="21">
        <v>3</v>
      </c>
      <c r="B64" s="6" t="str">
        <f t="shared" si="0"/>
        <v xml:space="preserve">Kim Ngọc Anh, Sinh ngày </v>
      </c>
      <c r="C64" s="6" t="s">
        <v>5105</v>
      </c>
      <c r="D64" s="95" t="s">
        <v>4116</v>
      </c>
      <c r="E64" s="21"/>
      <c r="F64" s="21"/>
      <c r="G64" s="21"/>
      <c r="H64" s="21"/>
      <c r="I64" s="79" t="s">
        <v>190</v>
      </c>
      <c r="J64" s="3" t="s">
        <v>43</v>
      </c>
      <c r="K64" s="3" t="s">
        <v>189</v>
      </c>
      <c r="L64" s="22" t="s">
        <v>191</v>
      </c>
      <c r="M64" s="3"/>
      <c r="N64" s="3"/>
      <c r="O64" s="3"/>
      <c r="P64" s="3"/>
    </row>
    <row r="65" spans="1:16" ht="24" customHeight="1" x14ac:dyDescent="0.2">
      <c r="A65" s="21">
        <v>4</v>
      </c>
      <c r="B65" s="6" t="str">
        <f t="shared" si="0"/>
        <v xml:space="preserve">Phan Thị Mỹ Anh, Sinh ngày </v>
      </c>
      <c r="C65" s="6" t="s">
        <v>5106</v>
      </c>
      <c r="D65" s="95" t="s">
        <v>4116</v>
      </c>
      <c r="E65" s="21"/>
      <c r="F65" s="21"/>
      <c r="G65" s="21"/>
      <c r="H65" s="21"/>
      <c r="I65" s="79" t="s">
        <v>192</v>
      </c>
      <c r="J65" s="23" t="s">
        <v>194</v>
      </c>
      <c r="K65" s="3" t="s">
        <v>195</v>
      </c>
      <c r="L65" s="22" t="s">
        <v>193</v>
      </c>
      <c r="M65" s="3"/>
      <c r="N65" s="3"/>
      <c r="O65" s="3"/>
      <c r="P65" s="3"/>
    </row>
    <row r="66" spans="1:16" ht="24" customHeight="1" x14ac:dyDescent="0.2">
      <c r="A66" s="21">
        <v>5</v>
      </c>
      <c r="B66" s="6" t="str">
        <f t="shared" si="0"/>
        <v xml:space="preserve">Đặng Thành Chung, Sinh ngày </v>
      </c>
      <c r="C66" s="6" t="s">
        <v>5107</v>
      </c>
      <c r="D66" s="95" t="s">
        <v>4116</v>
      </c>
      <c r="E66" s="21"/>
      <c r="F66" s="21"/>
      <c r="G66" s="21"/>
      <c r="H66" s="21"/>
      <c r="I66" s="79" t="s">
        <v>196</v>
      </c>
      <c r="J66" s="3" t="s">
        <v>55</v>
      </c>
      <c r="K66" s="3" t="s">
        <v>189</v>
      </c>
      <c r="L66" s="22" t="s">
        <v>197</v>
      </c>
      <c r="M66" s="3"/>
      <c r="N66" s="3"/>
      <c r="O66" s="3"/>
      <c r="P66" s="3"/>
    </row>
    <row r="67" spans="1:16" ht="24" customHeight="1" x14ac:dyDescent="0.2">
      <c r="A67" s="21">
        <v>6</v>
      </c>
      <c r="B67" s="6" t="str">
        <f t="shared" si="0"/>
        <v xml:space="preserve">Nguyễn Thị Hạnh, Sinh ngày </v>
      </c>
      <c r="C67" s="6" t="s">
        <v>3530</v>
      </c>
      <c r="D67" s="95" t="s">
        <v>4116</v>
      </c>
      <c r="E67" s="21"/>
      <c r="F67" s="21"/>
      <c r="G67" s="21"/>
      <c r="H67" s="21"/>
      <c r="I67" s="79" t="s">
        <v>69</v>
      </c>
      <c r="J67" s="3" t="s">
        <v>199</v>
      </c>
      <c r="K67" s="3" t="s">
        <v>189</v>
      </c>
      <c r="L67" s="22" t="s">
        <v>198</v>
      </c>
      <c r="M67" s="3"/>
      <c r="N67" s="3"/>
      <c r="O67" s="3"/>
      <c r="P67" s="3"/>
    </row>
    <row r="68" spans="1:16" ht="24" customHeight="1" x14ac:dyDescent="0.2">
      <c r="A68" s="21">
        <v>7</v>
      </c>
      <c r="B68" s="6" t="str">
        <f t="shared" ref="B68:B131" si="1">TRIM(C68)&amp;", Sinh ngày "&amp;TRIM(D68)</f>
        <v xml:space="preserve">Lê Quang Hưng, Sinh ngày </v>
      </c>
      <c r="C68" s="6" t="s">
        <v>5108</v>
      </c>
      <c r="D68" s="95" t="s">
        <v>4116</v>
      </c>
      <c r="E68" s="21"/>
      <c r="F68" s="21"/>
      <c r="G68" s="21"/>
      <c r="H68" s="21"/>
      <c r="I68" s="79" t="s">
        <v>200</v>
      </c>
      <c r="J68" s="23" t="s">
        <v>202</v>
      </c>
      <c r="K68" s="3" t="s">
        <v>203</v>
      </c>
      <c r="L68" s="22" t="s">
        <v>201</v>
      </c>
      <c r="M68" s="3"/>
      <c r="N68" s="3"/>
      <c r="O68" s="3"/>
      <c r="P68" s="3"/>
    </row>
    <row r="69" spans="1:16" ht="24" customHeight="1" x14ac:dyDescent="0.2">
      <c r="A69" s="21">
        <v>8</v>
      </c>
      <c r="B69" s="6" t="str">
        <f t="shared" si="1"/>
        <v xml:space="preserve">Nguyễn Thanh Hương, Sinh ngày </v>
      </c>
      <c r="C69" s="6" t="s">
        <v>5109</v>
      </c>
      <c r="D69" s="95" t="s">
        <v>4116</v>
      </c>
      <c r="E69" s="21"/>
      <c r="F69" s="21"/>
      <c r="G69" s="21"/>
      <c r="H69" s="21"/>
      <c r="I69" s="79" t="s">
        <v>204</v>
      </c>
      <c r="J69" s="3" t="s">
        <v>206</v>
      </c>
      <c r="K69" s="3" t="s">
        <v>189</v>
      </c>
      <c r="L69" s="22" t="s">
        <v>205</v>
      </c>
      <c r="M69" s="3"/>
      <c r="N69" s="3"/>
      <c r="O69" s="3"/>
      <c r="P69" s="3"/>
    </row>
    <row r="70" spans="1:16" ht="24" customHeight="1" x14ac:dyDescent="0.2">
      <c r="A70" s="21">
        <v>9</v>
      </c>
      <c r="B70" s="6" t="str">
        <f t="shared" si="1"/>
        <v xml:space="preserve">Nguyễn Quốc Khánh, Sinh ngày </v>
      </c>
      <c r="C70" s="6" t="s">
        <v>5110</v>
      </c>
      <c r="D70" s="94" t="s">
        <v>4116</v>
      </c>
      <c r="E70" s="6"/>
      <c r="F70" s="6"/>
      <c r="G70" s="6"/>
      <c r="H70" s="6"/>
      <c r="I70" s="78" t="s">
        <v>207</v>
      </c>
      <c r="J70" s="3" t="s">
        <v>209</v>
      </c>
      <c r="K70" s="3" t="s">
        <v>210</v>
      </c>
      <c r="L70" s="22" t="s">
        <v>208</v>
      </c>
      <c r="M70" s="3"/>
      <c r="N70" s="3"/>
      <c r="O70" s="3"/>
      <c r="P70" s="3"/>
    </row>
    <row r="71" spans="1:16" ht="24" customHeight="1" x14ac:dyDescent="0.2">
      <c r="A71" s="21">
        <v>10</v>
      </c>
      <c r="B71" s="6" t="str">
        <f t="shared" si="1"/>
        <v xml:space="preserve">Đoàn Thị Mai, Sinh ngày </v>
      </c>
      <c r="C71" s="6" t="s">
        <v>5111</v>
      </c>
      <c r="D71" s="95" t="s">
        <v>4116</v>
      </c>
      <c r="E71" s="21"/>
      <c r="F71" s="21"/>
      <c r="G71" s="21"/>
      <c r="H71" s="21"/>
      <c r="I71" s="79" t="s">
        <v>211</v>
      </c>
      <c r="J71" s="3" t="s">
        <v>213</v>
      </c>
      <c r="K71" s="3" t="s">
        <v>189</v>
      </c>
      <c r="L71" s="22" t="s">
        <v>212</v>
      </c>
      <c r="M71" s="3"/>
      <c r="N71" s="3"/>
      <c r="O71" s="3"/>
      <c r="P71" s="3"/>
    </row>
    <row r="72" spans="1:16" ht="24" customHeight="1" x14ac:dyDescent="0.2">
      <c r="A72" s="21">
        <v>11</v>
      </c>
      <c r="B72" s="6" t="str">
        <f t="shared" si="1"/>
        <v xml:space="preserve">Vũ Thị Nguyệt Nga, Sinh ngày </v>
      </c>
      <c r="C72" s="6" t="s">
        <v>5112</v>
      </c>
      <c r="D72" s="95" t="s">
        <v>4116</v>
      </c>
      <c r="E72" s="21"/>
      <c r="F72" s="21"/>
      <c r="G72" s="21"/>
      <c r="H72" s="21"/>
      <c r="I72" s="79" t="s">
        <v>214</v>
      </c>
      <c r="J72" s="23" t="s">
        <v>141</v>
      </c>
      <c r="K72" s="3" t="s">
        <v>216</v>
      </c>
      <c r="L72" s="22" t="s">
        <v>215</v>
      </c>
      <c r="M72" s="3"/>
      <c r="N72" s="3"/>
      <c r="O72" s="3"/>
      <c r="P72" s="3"/>
    </row>
    <row r="73" spans="1:16" ht="24" customHeight="1" x14ac:dyDescent="0.2">
      <c r="A73" s="21">
        <v>12</v>
      </c>
      <c r="B73" s="6" t="str">
        <f t="shared" si="1"/>
        <v xml:space="preserve">Hoàng Thị Tuyết Nhung, Sinh ngày </v>
      </c>
      <c r="C73" s="6" t="s">
        <v>5113</v>
      </c>
      <c r="D73" s="95" t="s">
        <v>4116</v>
      </c>
      <c r="E73" s="21"/>
      <c r="F73" s="21"/>
      <c r="G73" s="21"/>
      <c r="H73" s="21"/>
      <c r="I73" s="79" t="s">
        <v>217</v>
      </c>
      <c r="J73" s="3" t="s">
        <v>219</v>
      </c>
      <c r="K73" s="3" t="s">
        <v>220</v>
      </c>
      <c r="L73" s="22" t="s">
        <v>218</v>
      </c>
      <c r="M73" s="3"/>
      <c r="N73" s="3"/>
      <c r="O73" s="3"/>
      <c r="P73" s="3"/>
    </row>
    <row r="74" spans="1:16" ht="24" customHeight="1" x14ac:dyDescent="0.2">
      <c r="A74" s="21">
        <v>13</v>
      </c>
      <c r="B74" s="6" t="str">
        <f t="shared" si="1"/>
        <v xml:space="preserve">Trần Thùy Phương, Sinh ngày </v>
      </c>
      <c r="C74" s="6" t="s">
        <v>5114</v>
      </c>
      <c r="D74" s="95" t="s">
        <v>4116</v>
      </c>
      <c r="E74" s="21"/>
      <c r="F74" s="21"/>
      <c r="G74" s="21"/>
      <c r="H74" s="21"/>
      <c r="I74" s="79" t="s">
        <v>221</v>
      </c>
      <c r="J74" s="3" t="s">
        <v>25</v>
      </c>
      <c r="K74" s="3" t="s">
        <v>223</v>
      </c>
      <c r="L74" s="22" t="s">
        <v>222</v>
      </c>
      <c r="M74" s="3"/>
      <c r="N74" s="3"/>
      <c r="O74" s="3"/>
      <c r="P74" s="3"/>
    </row>
    <row r="75" spans="1:16" ht="24" customHeight="1" x14ac:dyDescent="0.2">
      <c r="A75" s="21">
        <v>18</v>
      </c>
      <c r="B75" s="6" t="str">
        <f t="shared" si="1"/>
        <v xml:space="preserve">Lê Hồng Thao, Sinh ngày </v>
      </c>
      <c r="C75" s="6" t="s">
        <v>5115</v>
      </c>
      <c r="D75" s="95" t="s">
        <v>4116</v>
      </c>
      <c r="E75" s="21"/>
      <c r="F75" s="21"/>
      <c r="G75" s="21"/>
      <c r="H75" s="21"/>
      <c r="I75" s="79" t="s">
        <v>224</v>
      </c>
      <c r="J75" s="3" t="s">
        <v>43</v>
      </c>
      <c r="K75" s="3" t="s">
        <v>189</v>
      </c>
      <c r="L75" s="22" t="s">
        <v>225</v>
      </c>
      <c r="M75" s="3"/>
      <c r="N75" s="3"/>
      <c r="O75" s="3"/>
      <c r="P75" s="3"/>
    </row>
    <row r="76" spans="1:16" ht="24" customHeight="1" x14ac:dyDescent="0.2">
      <c r="A76" s="21">
        <v>15</v>
      </c>
      <c r="B76" s="6" t="str">
        <f t="shared" si="1"/>
        <v xml:space="preserve">Nguyễn Văn Thiềng, Sinh ngày </v>
      </c>
      <c r="C76" s="6" t="s">
        <v>5116</v>
      </c>
      <c r="D76" s="94" t="s">
        <v>4116</v>
      </c>
      <c r="E76" s="6"/>
      <c r="F76" s="6"/>
      <c r="G76" s="6"/>
      <c r="H76" s="6"/>
      <c r="I76" s="78" t="s">
        <v>226</v>
      </c>
      <c r="J76" s="23" t="s">
        <v>78</v>
      </c>
      <c r="K76" s="3" t="s">
        <v>189</v>
      </c>
      <c r="L76" s="22" t="s">
        <v>227</v>
      </c>
      <c r="M76" s="3"/>
      <c r="N76" s="3"/>
      <c r="O76" s="3"/>
      <c r="P76" s="3"/>
    </row>
    <row r="77" spans="1:16" ht="24" customHeight="1" x14ac:dyDescent="0.2">
      <c r="A77" s="21">
        <v>16</v>
      </c>
      <c r="B77" s="6" t="str">
        <f t="shared" si="1"/>
        <v xml:space="preserve">Nguyễn Đức Trung, Sinh ngày </v>
      </c>
      <c r="C77" s="6" t="s">
        <v>5117</v>
      </c>
      <c r="D77" s="95" t="s">
        <v>4116</v>
      </c>
      <c r="E77" s="21"/>
      <c r="F77" s="21"/>
      <c r="G77" s="21"/>
      <c r="H77" s="21"/>
      <c r="I77" s="79" t="s">
        <v>228</v>
      </c>
      <c r="J77" s="3" t="s">
        <v>199</v>
      </c>
      <c r="K77" s="3" t="s">
        <v>189</v>
      </c>
      <c r="L77" s="22" t="s">
        <v>229</v>
      </c>
      <c r="M77" s="3"/>
      <c r="N77" s="3"/>
      <c r="O77" s="3"/>
      <c r="P77" s="3"/>
    </row>
    <row r="78" spans="1:16" ht="24" customHeight="1" x14ac:dyDescent="0.2">
      <c r="A78" s="21">
        <v>17</v>
      </c>
      <c r="B78" s="6" t="str">
        <f t="shared" si="1"/>
        <v xml:space="preserve">Nguyễn Thị Cẩm Vân, Sinh ngày </v>
      </c>
      <c r="C78" s="6" t="s">
        <v>5118</v>
      </c>
      <c r="D78" s="94" t="s">
        <v>4116</v>
      </c>
      <c r="E78" s="6"/>
      <c r="F78" s="6"/>
      <c r="G78" s="6"/>
      <c r="H78" s="6"/>
      <c r="I78" s="78" t="s">
        <v>230</v>
      </c>
      <c r="J78" s="3" t="s">
        <v>114</v>
      </c>
      <c r="K78" s="3" t="s">
        <v>189</v>
      </c>
      <c r="L78" s="22" t="s">
        <v>231</v>
      </c>
      <c r="M78" s="3"/>
      <c r="N78" s="3"/>
      <c r="O78" s="3"/>
      <c r="P78" s="3"/>
    </row>
    <row r="79" spans="1:16" ht="24" customHeight="1" x14ac:dyDescent="0.2">
      <c r="A79" s="69" t="s">
        <v>232</v>
      </c>
      <c r="B79" s="6" t="str">
        <f t="shared" si="1"/>
        <v xml:space="preserve">, Sinh ngày </v>
      </c>
      <c r="C79" s="6" t="s">
        <v>4116</v>
      </c>
      <c r="D79" s="93" t="s">
        <v>4116</v>
      </c>
      <c r="E79" s="3"/>
      <c r="F79" s="3"/>
      <c r="G79" s="3"/>
      <c r="H79" s="3"/>
      <c r="I79" s="77"/>
      <c r="J79" s="3"/>
      <c r="K79" s="3"/>
      <c r="L79" s="3"/>
      <c r="M79" s="3"/>
      <c r="N79" s="3"/>
      <c r="O79" s="3"/>
      <c r="P79" s="3"/>
    </row>
    <row r="80" spans="1:16" ht="24" customHeight="1" x14ac:dyDescent="0.2">
      <c r="A80" s="21">
        <v>1</v>
      </c>
      <c r="B80" s="6" t="str">
        <f t="shared" si="1"/>
        <v xml:space="preserve">Vũ Thúy Anh, Sinh ngày </v>
      </c>
      <c r="C80" s="6" t="s">
        <v>5119</v>
      </c>
      <c r="D80" s="95" t="s">
        <v>4116</v>
      </c>
      <c r="E80" s="21"/>
      <c r="F80" s="21"/>
      <c r="G80" s="21"/>
      <c r="H80" s="21"/>
      <c r="I80" s="79" t="s">
        <v>233</v>
      </c>
      <c r="J80" s="23" t="s">
        <v>235</v>
      </c>
      <c r="K80" s="3" t="s">
        <v>236</v>
      </c>
      <c r="L80" s="22" t="s">
        <v>234</v>
      </c>
      <c r="M80" s="3"/>
      <c r="N80" s="3"/>
      <c r="O80" s="3"/>
      <c r="P80" s="3"/>
    </row>
    <row r="81" spans="1:16" ht="24" customHeight="1" x14ac:dyDescent="0.2">
      <c r="A81" s="21">
        <v>2</v>
      </c>
      <c r="B81" s="6" t="str">
        <f t="shared" si="1"/>
        <v xml:space="preserve">Ngô Thế Bắc, Sinh ngày </v>
      </c>
      <c r="C81" s="6" t="s">
        <v>5120</v>
      </c>
      <c r="D81" s="95" t="s">
        <v>4116</v>
      </c>
      <c r="E81" s="21"/>
      <c r="F81" s="21"/>
      <c r="G81" s="21"/>
      <c r="H81" s="21"/>
      <c r="I81" s="79" t="s">
        <v>237</v>
      </c>
      <c r="J81" s="25" t="s">
        <v>239</v>
      </c>
      <c r="K81" s="3" t="s">
        <v>240</v>
      </c>
      <c r="L81" s="22" t="s">
        <v>238</v>
      </c>
      <c r="M81" s="3"/>
      <c r="N81" s="3"/>
      <c r="O81" s="3"/>
      <c r="P81" s="3"/>
    </row>
    <row r="82" spans="1:16" ht="24" customHeight="1" x14ac:dyDescent="0.2">
      <c r="A82" s="21">
        <v>3</v>
      </c>
      <c r="B82" s="6" t="str">
        <f t="shared" si="1"/>
        <v xml:space="preserve">Nguyễn Việt Bách, Sinh ngày </v>
      </c>
      <c r="C82" s="6" t="s">
        <v>5121</v>
      </c>
      <c r="D82" s="95" t="s">
        <v>4116</v>
      </c>
      <c r="E82" s="21"/>
      <c r="F82" s="21"/>
      <c r="G82" s="21"/>
      <c r="H82" s="21"/>
      <c r="I82" s="79" t="s">
        <v>241</v>
      </c>
      <c r="J82" s="25" t="s">
        <v>243</v>
      </c>
      <c r="K82" s="3" t="s">
        <v>189</v>
      </c>
      <c r="L82" s="22" t="s">
        <v>242</v>
      </c>
      <c r="M82" s="3"/>
      <c r="N82" s="3"/>
      <c r="O82" s="3"/>
      <c r="P82" s="3"/>
    </row>
    <row r="83" spans="1:16" ht="24" customHeight="1" x14ac:dyDescent="0.2">
      <c r="A83" s="21">
        <v>4</v>
      </c>
      <c r="B83" s="6" t="str">
        <f t="shared" si="1"/>
        <v xml:space="preserve">Nguyễn Hữu Cung, Sinh ngày </v>
      </c>
      <c r="C83" s="6" t="s">
        <v>5122</v>
      </c>
      <c r="D83" s="95" t="s">
        <v>4116</v>
      </c>
      <c r="E83" s="21"/>
      <c r="F83" s="21"/>
      <c r="G83" s="21"/>
      <c r="H83" s="21"/>
      <c r="I83" s="79" t="s">
        <v>244</v>
      </c>
      <c r="J83" s="25" t="s">
        <v>138</v>
      </c>
      <c r="K83" s="3" t="s">
        <v>240</v>
      </c>
      <c r="L83" s="22" t="s">
        <v>245</v>
      </c>
      <c r="M83" s="3"/>
      <c r="N83" s="3"/>
      <c r="O83" s="3"/>
      <c r="P83" s="3"/>
    </row>
    <row r="84" spans="1:16" ht="24" customHeight="1" x14ac:dyDescent="0.2">
      <c r="A84" s="21">
        <v>5</v>
      </c>
      <c r="B84" s="6" t="str">
        <f t="shared" si="1"/>
        <v xml:space="preserve">Hoàng Văn Cương, Sinh ngày </v>
      </c>
      <c r="C84" s="6" t="s">
        <v>5123</v>
      </c>
      <c r="D84" s="95" t="s">
        <v>4116</v>
      </c>
      <c r="E84" s="21"/>
      <c r="F84" s="21"/>
      <c r="G84" s="21"/>
      <c r="H84" s="21"/>
      <c r="I84" s="79" t="s">
        <v>246</v>
      </c>
      <c r="J84" s="23" t="s">
        <v>128</v>
      </c>
      <c r="K84" s="3" t="s">
        <v>189</v>
      </c>
      <c r="L84" s="22" t="s">
        <v>247</v>
      </c>
      <c r="M84" s="3"/>
      <c r="N84" s="3"/>
      <c r="O84" s="3"/>
      <c r="P84" s="3"/>
    </row>
    <row r="85" spans="1:16" ht="24" customHeight="1" x14ac:dyDescent="0.2">
      <c r="A85" s="21">
        <v>6</v>
      </c>
      <c r="B85" s="6" t="str">
        <f t="shared" si="1"/>
        <v xml:space="preserve">Bùi Mạnh Cường, Sinh ngày </v>
      </c>
      <c r="C85" s="6" t="s">
        <v>5124</v>
      </c>
      <c r="D85" s="95" t="s">
        <v>4116</v>
      </c>
      <c r="E85" s="21"/>
      <c r="F85" s="21"/>
      <c r="G85" s="21"/>
      <c r="H85" s="21"/>
      <c r="I85" s="79" t="s">
        <v>248</v>
      </c>
      <c r="J85" s="25" t="s">
        <v>22</v>
      </c>
      <c r="K85" s="3" t="s">
        <v>189</v>
      </c>
      <c r="L85" s="22" t="s">
        <v>249</v>
      </c>
      <c r="M85" s="3"/>
      <c r="N85" s="3"/>
      <c r="O85" s="3"/>
      <c r="P85" s="3"/>
    </row>
    <row r="86" spans="1:16" ht="24" customHeight="1" x14ac:dyDescent="0.2">
      <c r="A86" s="21">
        <v>7</v>
      </c>
      <c r="B86" s="6" t="str">
        <f t="shared" si="1"/>
        <v xml:space="preserve">Nguyễn Mạnh Cường, Sinh ngày </v>
      </c>
      <c r="C86" s="6" t="s">
        <v>5125</v>
      </c>
      <c r="D86" s="95" t="s">
        <v>4116</v>
      </c>
      <c r="E86" s="21"/>
      <c r="F86" s="21"/>
      <c r="G86" s="21"/>
      <c r="H86" s="21"/>
      <c r="I86" s="79" t="s">
        <v>250</v>
      </c>
      <c r="J86" s="25" t="s">
        <v>252</v>
      </c>
      <c r="K86" s="3" t="s">
        <v>189</v>
      </c>
      <c r="L86" s="22" t="s">
        <v>251</v>
      </c>
      <c r="M86" s="3"/>
      <c r="N86" s="3"/>
      <c r="O86" s="3"/>
      <c r="P86" s="3"/>
    </row>
    <row r="87" spans="1:16" ht="24" customHeight="1" x14ac:dyDescent="0.2">
      <c r="A87" s="21">
        <v>8</v>
      </c>
      <c r="B87" s="6" t="str">
        <f t="shared" si="1"/>
        <v xml:space="preserve">Nguyễn Thạch Đăng, Sinh ngày </v>
      </c>
      <c r="C87" s="6" t="s">
        <v>5126</v>
      </c>
      <c r="D87" s="94" t="s">
        <v>4116</v>
      </c>
      <c r="E87" s="6"/>
      <c r="F87" s="6"/>
      <c r="G87" s="6"/>
      <c r="H87" s="6"/>
      <c r="I87" s="78" t="s">
        <v>253</v>
      </c>
      <c r="J87" s="23" t="s">
        <v>255</v>
      </c>
      <c r="K87" s="3" t="s">
        <v>240</v>
      </c>
      <c r="L87" s="22" t="s">
        <v>254</v>
      </c>
      <c r="M87" s="3"/>
      <c r="N87" s="3"/>
      <c r="O87" s="3"/>
      <c r="P87" s="3"/>
    </row>
    <row r="88" spans="1:16" ht="24" customHeight="1" x14ac:dyDescent="0.2">
      <c r="A88" s="21">
        <v>9</v>
      </c>
      <c r="B88" s="6" t="str">
        <f t="shared" si="1"/>
        <v xml:space="preserve">Nguyễn Huy Dương, Sinh ngày </v>
      </c>
      <c r="C88" s="6" t="s">
        <v>5127</v>
      </c>
      <c r="D88" s="95" t="s">
        <v>4116</v>
      </c>
      <c r="E88" s="21"/>
      <c r="F88" s="21"/>
      <c r="G88" s="21"/>
      <c r="H88" s="21"/>
      <c r="I88" s="79" t="s">
        <v>256</v>
      </c>
      <c r="J88" s="25" t="s">
        <v>258</v>
      </c>
      <c r="K88" s="3" t="s">
        <v>189</v>
      </c>
      <c r="L88" s="22" t="s">
        <v>257</v>
      </c>
      <c r="M88" s="3"/>
      <c r="N88" s="3"/>
      <c r="O88" s="3"/>
      <c r="P88" s="3"/>
    </row>
    <row r="89" spans="1:16" ht="24" customHeight="1" x14ac:dyDescent="0.2">
      <c r="A89" s="21">
        <v>10</v>
      </c>
      <c r="B89" s="6" t="str">
        <f t="shared" si="1"/>
        <v xml:space="preserve">Nguyễn Thị Hải Hà, Sinh ngày </v>
      </c>
      <c r="C89" s="6" t="s">
        <v>5128</v>
      </c>
      <c r="D89" s="94" t="s">
        <v>4116</v>
      </c>
      <c r="E89" s="6"/>
      <c r="F89" s="6"/>
      <c r="G89" s="6"/>
      <c r="H89" s="6"/>
      <c r="I89" s="78" t="s">
        <v>259</v>
      </c>
      <c r="J89" s="23" t="s">
        <v>78</v>
      </c>
      <c r="K89" s="3" t="s">
        <v>189</v>
      </c>
      <c r="L89" s="22" t="s">
        <v>260</v>
      </c>
      <c r="M89" s="3"/>
      <c r="N89" s="3"/>
      <c r="O89" s="3"/>
      <c r="P89" s="3"/>
    </row>
    <row r="90" spans="1:16" ht="24" customHeight="1" x14ac:dyDescent="0.2">
      <c r="A90" s="21">
        <v>11</v>
      </c>
      <c r="B90" s="6" t="str">
        <f t="shared" si="1"/>
        <v xml:space="preserve">Nguyễn Văn Hà, Sinh ngày </v>
      </c>
      <c r="C90" s="6" t="s">
        <v>5129</v>
      </c>
      <c r="D90" s="94" t="s">
        <v>4116</v>
      </c>
      <c r="E90" s="6"/>
      <c r="F90" s="6"/>
      <c r="G90" s="6"/>
      <c r="H90" s="6"/>
      <c r="I90" s="78" t="s">
        <v>261</v>
      </c>
      <c r="J90" s="25" t="s">
        <v>25</v>
      </c>
      <c r="K90" s="3" t="s">
        <v>223</v>
      </c>
      <c r="L90" s="22" t="s">
        <v>262</v>
      </c>
      <c r="M90" s="3"/>
      <c r="N90" s="3"/>
      <c r="O90" s="3"/>
      <c r="P90" s="3"/>
    </row>
    <row r="91" spans="1:16" ht="24" customHeight="1" x14ac:dyDescent="0.2">
      <c r="A91" s="21">
        <v>12</v>
      </c>
      <c r="B91" s="6" t="str">
        <f t="shared" si="1"/>
        <v xml:space="preserve">Ngô Thị Thu Hà, Sinh ngày </v>
      </c>
      <c r="C91" s="6" t="s">
        <v>5065</v>
      </c>
      <c r="D91" s="95" t="s">
        <v>4116</v>
      </c>
      <c r="E91" s="21"/>
      <c r="F91" s="21"/>
      <c r="G91" s="21"/>
      <c r="H91" s="21"/>
      <c r="I91" s="79" t="s">
        <v>263</v>
      </c>
      <c r="J91" s="25" t="s">
        <v>265</v>
      </c>
      <c r="K91" s="3" t="s">
        <v>189</v>
      </c>
      <c r="L91" s="22" t="s">
        <v>264</v>
      </c>
      <c r="M91" s="3"/>
      <c r="N91" s="3"/>
      <c r="O91" s="3"/>
      <c r="P91" s="3"/>
    </row>
    <row r="92" spans="1:16" ht="24" customHeight="1" x14ac:dyDescent="0.2">
      <c r="A92" s="21">
        <v>13</v>
      </c>
      <c r="B92" s="6" t="str">
        <f t="shared" si="1"/>
        <v xml:space="preserve">Lê Văn Hải, Sinh ngày </v>
      </c>
      <c r="C92" s="6" t="s">
        <v>5130</v>
      </c>
      <c r="D92" s="95" t="s">
        <v>4116</v>
      </c>
      <c r="E92" s="21"/>
      <c r="F92" s="21"/>
      <c r="G92" s="21"/>
      <c r="H92" s="21"/>
      <c r="I92" s="79" t="s">
        <v>266</v>
      </c>
      <c r="J92" s="25" t="s">
        <v>98</v>
      </c>
      <c r="K92" s="3" t="s">
        <v>268</v>
      </c>
      <c r="L92" s="22" t="s">
        <v>267</v>
      </c>
      <c r="M92" s="3"/>
      <c r="N92" s="3"/>
      <c r="O92" s="3"/>
      <c r="P92" s="3"/>
    </row>
    <row r="93" spans="1:16" ht="24" customHeight="1" x14ac:dyDescent="0.2">
      <c r="A93" s="21">
        <v>14</v>
      </c>
      <c r="B93" s="6" t="str">
        <f t="shared" si="1"/>
        <v xml:space="preserve">Đỗ Minh Hạnh, Sinh ngày </v>
      </c>
      <c r="C93" s="6" t="s">
        <v>5131</v>
      </c>
      <c r="D93" s="95" t="s">
        <v>4116</v>
      </c>
      <c r="E93" s="21"/>
      <c r="F93" s="21"/>
      <c r="G93" s="21"/>
      <c r="H93" s="21"/>
      <c r="I93" s="79" t="s">
        <v>269</v>
      </c>
      <c r="J93" s="25" t="s">
        <v>271</v>
      </c>
      <c r="K93" s="3" t="s">
        <v>223</v>
      </c>
      <c r="L93" s="22" t="s">
        <v>270</v>
      </c>
      <c r="M93" s="3"/>
      <c r="N93" s="3"/>
      <c r="O93" s="3"/>
      <c r="P93" s="3"/>
    </row>
    <row r="94" spans="1:16" ht="24" customHeight="1" x14ac:dyDescent="0.2">
      <c r="A94" s="21">
        <v>15</v>
      </c>
      <c r="B94" s="6" t="str">
        <f t="shared" si="1"/>
        <v xml:space="preserve">Nguyễn Thị Thu Hiền, Sinh ngày </v>
      </c>
      <c r="C94" s="6" t="s">
        <v>4329</v>
      </c>
      <c r="D94" s="95" t="s">
        <v>4116</v>
      </c>
      <c r="E94" s="21"/>
      <c r="F94" s="21"/>
      <c r="G94" s="21"/>
      <c r="H94" s="21"/>
      <c r="I94" s="79" t="s">
        <v>273</v>
      </c>
      <c r="J94" s="23" t="s">
        <v>40</v>
      </c>
      <c r="K94" s="3" t="s">
        <v>189</v>
      </c>
      <c r="L94" s="22" t="s">
        <v>274</v>
      </c>
      <c r="M94" s="3"/>
      <c r="N94" s="3"/>
      <c r="O94" s="3"/>
      <c r="P94" s="3"/>
    </row>
    <row r="95" spans="1:16" ht="24" customHeight="1" x14ac:dyDescent="0.2">
      <c r="A95" s="21">
        <v>16</v>
      </c>
      <c r="B95" s="6" t="str">
        <f t="shared" si="1"/>
        <v xml:space="preserve">Nguyễn Lê Quý Hiển, Sinh ngày </v>
      </c>
      <c r="C95" s="6" t="s">
        <v>5132</v>
      </c>
      <c r="D95" s="95" t="s">
        <v>4116</v>
      </c>
      <c r="E95" s="21"/>
      <c r="F95" s="21"/>
      <c r="G95" s="21"/>
      <c r="H95" s="21"/>
      <c r="I95" s="79" t="s">
        <v>275</v>
      </c>
      <c r="J95" s="25" t="s">
        <v>128</v>
      </c>
      <c r="K95" s="3" t="s">
        <v>189</v>
      </c>
      <c r="L95" s="22" t="s">
        <v>276</v>
      </c>
      <c r="M95" s="3"/>
      <c r="N95" s="3"/>
      <c r="O95" s="3"/>
      <c r="P95" s="3"/>
    </row>
    <row r="96" spans="1:16" ht="24" customHeight="1" x14ac:dyDescent="0.2">
      <c r="A96" s="21">
        <v>17</v>
      </c>
      <c r="B96" s="6" t="str">
        <f t="shared" si="1"/>
        <v xml:space="preserve">Nguyễn Trung Hiếu, Sinh ngày </v>
      </c>
      <c r="C96" s="6" t="s">
        <v>3375</v>
      </c>
      <c r="D96" s="95" t="s">
        <v>4116</v>
      </c>
      <c r="E96" s="21"/>
      <c r="F96" s="21"/>
      <c r="G96" s="21"/>
      <c r="H96" s="21"/>
      <c r="I96" s="79" t="s">
        <v>277</v>
      </c>
      <c r="J96" s="25" t="s">
        <v>68</v>
      </c>
      <c r="K96" s="3" t="s">
        <v>189</v>
      </c>
      <c r="L96" s="22" t="s">
        <v>278</v>
      </c>
      <c r="M96" s="3"/>
      <c r="N96" s="3"/>
      <c r="O96" s="3"/>
      <c r="P96" s="3"/>
    </row>
    <row r="97" spans="1:16" ht="24" customHeight="1" x14ac:dyDescent="0.2">
      <c r="A97" s="21">
        <v>18</v>
      </c>
      <c r="B97" s="6" t="str">
        <f t="shared" si="1"/>
        <v xml:space="preserve">Nguyễn Kim Hoàng, Sinh ngày </v>
      </c>
      <c r="C97" s="6" t="s">
        <v>5133</v>
      </c>
      <c r="D97" s="95" t="s">
        <v>4116</v>
      </c>
      <c r="E97" s="21"/>
      <c r="F97" s="21"/>
      <c r="G97" s="21"/>
      <c r="H97" s="21"/>
      <c r="I97" s="79" t="s">
        <v>279</v>
      </c>
      <c r="J97" s="25" t="s">
        <v>281</v>
      </c>
      <c r="K97" s="3" t="s">
        <v>282</v>
      </c>
      <c r="L97" s="22" t="s">
        <v>280</v>
      </c>
      <c r="M97" s="3"/>
      <c r="N97" s="3"/>
      <c r="O97" s="3"/>
      <c r="P97" s="3"/>
    </row>
    <row r="98" spans="1:16" ht="24" customHeight="1" x14ac:dyDescent="0.2">
      <c r="A98" s="21">
        <v>19</v>
      </c>
      <c r="B98" s="6" t="str">
        <f t="shared" si="1"/>
        <v xml:space="preserve">Nguyễn Thi Thụy Hương, Sinh ngày </v>
      </c>
      <c r="C98" s="6" t="s">
        <v>5134</v>
      </c>
      <c r="D98" s="95" t="s">
        <v>4116</v>
      </c>
      <c r="E98" s="21"/>
      <c r="F98" s="21"/>
      <c r="G98" s="21"/>
      <c r="H98" s="21"/>
      <c r="I98" s="79" t="s">
        <v>283</v>
      </c>
      <c r="J98" s="25" t="s">
        <v>285</v>
      </c>
      <c r="K98" s="3" t="s">
        <v>189</v>
      </c>
      <c r="L98" s="22" t="s">
        <v>284</v>
      </c>
      <c r="M98" s="3"/>
      <c r="N98" s="3"/>
      <c r="O98" s="3"/>
      <c r="P98" s="3"/>
    </row>
    <row r="99" spans="1:16" ht="24" customHeight="1" x14ac:dyDescent="0.2">
      <c r="A99" s="21">
        <v>20</v>
      </c>
      <c r="B99" s="6" t="str">
        <f t="shared" si="1"/>
        <v xml:space="preserve">Vũ Thị Thu Hương, Sinh ngày </v>
      </c>
      <c r="C99" s="6" t="s">
        <v>5135</v>
      </c>
      <c r="D99" s="95" t="s">
        <v>4116</v>
      </c>
      <c r="E99" s="21"/>
      <c r="F99" s="21"/>
      <c r="G99" s="21"/>
      <c r="H99" s="21"/>
      <c r="I99" s="79" t="s">
        <v>286</v>
      </c>
      <c r="J99" s="23" t="s">
        <v>78</v>
      </c>
      <c r="K99" s="3" t="s">
        <v>189</v>
      </c>
      <c r="L99" s="22" t="s">
        <v>287</v>
      </c>
      <c r="M99" s="3"/>
      <c r="N99" s="3"/>
      <c r="O99" s="3"/>
      <c r="P99" s="3"/>
    </row>
    <row r="100" spans="1:16" ht="24" customHeight="1" x14ac:dyDescent="0.2">
      <c r="A100" s="21">
        <v>21</v>
      </c>
      <c r="B100" s="6" t="str">
        <f t="shared" si="1"/>
        <v xml:space="preserve">Phạm Thị Giáng Hương, Sinh ngày </v>
      </c>
      <c r="C100" s="6" t="s">
        <v>5136</v>
      </c>
      <c r="D100" s="95" t="s">
        <v>4116</v>
      </c>
      <c r="E100" s="21"/>
      <c r="F100" s="21"/>
      <c r="G100" s="21"/>
      <c r="H100" s="21"/>
      <c r="I100" s="79" t="s">
        <v>288</v>
      </c>
      <c r="J100" s="25" t="s">
        <v>290</v>
      </c>
      <c r="K100" s="3" t="s">
        <v>189</v>
      </c>
      <c r="L100" s="22" t="s">
        <v>289</v>
      </c>
      <c r="M100" s="3"/>
      <c r="N100" s="3"/>
      <c r="O100" s="3"/>
      <c r="P100" s="3"/>
    </row>
    <row r="101" spans="1:16" ht="24" customHeight="1" x14ac:dyDescent="0.2">
      <c r="A101" s="21">
        <v>22</v>
      </c>
      <c r="B101" s="6" t="str">
        <f t="shared" si="1"/>
        <v xml:space="preserve">Trần Thị Lan Hương, Sinh ngày </v>
      </c>
      <c r="C101" s="6" t="s">
        <v>5137</v>
      </c>
      <c r="D101" s="95" t="s">
        <v>4116</v>
      </c>
      <c r="E101" s="21"/>
      <c r="F101" s="21"/>
      <c r="G101" s="21"/>
      <c r="H101" s="21"/>
      <c r="I101" s="79" t="s">
        <v>291</v>
      </c>
      <c r="J101" s="25" t="s">
        <v>293</v>
      </c>
      <c r="K101" s="3" t="s">
        <v>236</v>
      </c>
      <c r="L101" s="22" t="s">
        <v>292</v>
      </c>
      <c r="M101" s="3"/>
      <c r="N101" s="3"/>
      <c r="O101" s="3"/>
      <c r="P101" s="3"/>
    </row>
    <row r="102" spans="1:16" ht="24" customHeight="1" x14ac:dyDescent="0.2">
      <c r="A102" s="21">
        <v>23</v>
      </c>
      <c r="B102" s="6" t="str">
        <f t="shared" si="1"/>
        <v xml:space="preserve">Nguyễn Thị Hương Lan, Sinh ngày </v>
      </c>
      <c r="C102" s="6" t="s">
        <v>5138</v>
      </c>
      <c r="D102" s="95" t="s">
        <v>4116</v>
      </c>
      <c r="E102" s="21"/>
      <c r="F102" s="21"/>
      <c r="G102" s="21"/>
      <c r="H102" s="21"/>
      <c r="I102" s="79" t="s">
        <v>294</v>
      </c>
      <c r="J102" s="25" t="s">
        <v>296</v>
      </c>
      <c r="K102" s="3" t="s">
        <v>297</v>
      </c>
      <c r="L102" s="22" t="s">
        <v>295</v>
      </c>
      <c r="M102" s="3"/>
      <c r="N102" s="3"/>
      <c r="O102" s="3"/>
      <c r="P102" s="3"/>
    </row>
    <row r="103" spans="1:16" ht="24" customHeight="1" x14ac:dyDescent="0.2">
      <c r="A103" s="21">
        <v>24</v>
      </c>
      <c r="B103" s="6" t="str">
        <f t="shared" si="1"/>
        <v xml:space="preserve">Trần Thị Phương Lan, Sinh ngày </v>
      </c>
      <c r="C103" s="6" t="s">
        <v>5139</v>
      </c>
      <c r="D103" s="95" t="s">
        <v>4116</v>
      </c>
      <c r="E103" s="21"/>
      <c r="F103" s="21"/>
      <c r="G103" s="21"/>
      <c r="H103" s="21"/>
      <c r="I103" s="79" t="s">
        <v>298</v>
      </c>
      <c r="J103" s="25" t="s">
        <v>22</v>
      </c>
      <c r="K103" s="3" t="s">
        <v>189</v>
      </c>
      <c r="L103" s="22" t="s">
        <v>299</v>
      </c>
      <c r="M103" s="3"/>
      <c r="N103" s="3"/>
      <c r="O103" s="3"/>
      <c r="P103" s="3"/>
    </row>
    <row r="104" spans="1:16" ht="24" customHeight="1" x14ac:dyDescent="0.2">
      <c r="A104" s="21">
        <v>25</v>
      </c>
      <c r="B104" s="6" t="str">
        <f t="shared" si="1"/>
        <v xml:space="preserve">Lê Ngọc Lân, Sinh ngày </v>
      </c>
      <c r="C104" s="6" t="s">
        <v>5140</v>
      </c>
      <c r="D104" s="95" t="s">
        <v>4116</v>
      </c>
      <c r="E104" s="21"/>
      <c r="F104" s="21"/>
      <c r="G104" s="21"/>
      <c r="H104" s="21"/>
      <c r="I104" s="79" t="s">
        <v>300</v>
      </c>
      <c r="J104" s="25" t="s">
        <v>52</v>
      </c>
      <c r="K104" s="3" t="s">
        <v>189</v>
      </c>
      <c r="L104" s="22" t="s">
        <v>301</v>
      </c>
      <c r="M104" s="3"/>
      <c r="N104" s="3"/>
      <c r="O104" s="3"/>
      <c r="P104" s="3"/>
    </row>
    <row r="105" spans="1:16" ht="24" customHeight="1" x14ac:dyDescent="0.2">
      <c r="A105" s="21">
        <v>26</v>
      </c>
      <c r="B105" s="6" t="str">
        <f t="shared" si="1"/>
        <v xml:space="preserve">Nguyễn Thùy Linh, Sinh ngày </v>
      </c>
      <c r="C105" s="6" t="s">
        <v>3966</v>
      </c>
      <c r="D105" s="95" t="s">
        <v>4116</v>
      </c>
      <c r="E105" s="21"/>
      <c r="F105" s="21"/>
      <c r="G105" s="21"/>
      <c r="H105" s="21"/>
      <c r="I105" s="79" t="s">
        <v>302</v>
      </c>
      <c r="J105" s="25" t="s">
        <v>258</v>
      </c>
      <c r="K105" s="3" t="s">
        <v>189</v>
      </c>
      <c r="L105" s="22" t="s">
        <v>303</v>
      </c>
      <c r="M105" s="3"/>
      <c r="N105" s="3"/>
      <c r="O105" s="3"/>
      <c r="P105" s="3"/>
    </row>
    <row r="106" spans="1:16" ht="24" customHeight="1" x14ac:dyDescent="0.2">
      <c r="A106" s="21">
        <v>27</v>
      </c>
      <c r="B106" s="6" t="str">
        <f t="shared" si="1"/>
        <v xml:space="preserve">Nguyễn Thành Lương, Sinh ngày </v>
      </c>
      <c r="C106" s="6" t="s">
        <v>5141</v>
      </c>
      <c r="D106" s="95" t="s">
        <v>4116</v>
      </c>
      <c r="E106" s="21"/>
      <c r="F106" s="21"/>
      <c r="G106" s="21"/>
      <c r="H106" s="21"/>
      <c r="I106" s="79" t="s">
        <v>304</v>
      </c>
      <c r="J106" s="25" t="s">
        <v>33</v>
      </c>
      <c r="K106" s="3" t="s">
        <v>306</v>
      </c>
      <c r="L106" s="22" t="s">
        <v>305</v>
      </c>
      <c r="M106" s="3"/>
      <c r="N106" s="3"/>
      <c r="O106" s="3"/>
      <c r="P106" s="3"/>
    </row>
    <row r="107" spans="1:16" ht="24" customHeight="1" x14ac:dyDescent="0.2">
      <c r="A107" s="21">
        <v>28</v>
      </c>
      <c r="B107" s="6" t="str">
        <f t="shared" si="1"/>
        <v xml:space="preserve">Phí Thị Kiều Nga, Sinh ngày </v>
      </c>
      <c r="C107" s="6" t="s">
        <v>5142</v>
      </c>
      <c r="D107" s="95" t="s">
        <v>4116</v>
      </c>
      <c r="E107" s="21"/>
      <c r="F107" s="21"/>
      <c r="G107" s="21"/>
      <c r="H107" s="21"/>
      <c r="I107" s="79" t="s">
        <v>307</v>
      </c>
      <c r="J107" s="23" t="s">
        <v>117</v>
      </c>
      <c r="K107" s="3" t="s">
        <v>189</v>
      </c>
      <c r="L107" s="22" t="s">
        <v>308</v>
      </c>
      <c r="M107" s="3"/>
      <c r="N107" s="3"/>
      <c r="O107" s="3"/>
      <c r="P107" s="3"/>
    </row>
    <row r="108" spans="1:16" ht="24" customHeight="1" x14ac:dyDescent="0.2">
      <c r="A108" s="21">
        <v>29</v>
      </c>
      <c r="B108" s="6" t="str">
        <f t="shared" si="1"/>
        <v xml:space="preserve">Phạm Thị Mai Ngọc, Sinh ngày </v>
      </c>
      <c r="C108" s="6" t="s">
        <v>5143</v>
      </c>
      <c r="D108" s="95" t="s">
        <v>4116</v>
      </c>
      <c r="E108" s="21"/>
      <c r="F108" s="21"/>
      <c r="G108" s="21"/>
      <c r="H108" s="21"/>
      <c r="I108" s="79" t="s">
        <v>309</v>
      </c>
      <c r="J108" s="25" t="s">
        <v>163</v>
      </c>
      <c r="K108" s="3" t="s">
        <v>189</v>
      </c>
      <c r="L108" s="22" t="s">
        <v>310</v>
      </c>
      <c r="M108" s="3"/>
      <c r="N108" s="3"/>
      <c r="O108" s="3"/>
      <c r="P108" s="3"/>
    </row>
    <row r="109" spans="1:16" ht="24" customHeight="1" x14ac:dyDescent="0.2">
      <c r="A109" s="21">
        <v>30</v>
      </c>
      <c r="B109" s="6" t="str">
        <f t="shared" si="1"/>
        <v xml:space="preserve">Nguyễn Thị Nhung, Sinh ngày </v>
      </c>
      <c r="C109" s="6" t="s">
        <v>5144</v>
      </c>
      <c r="D109" s="95" t="s">
        <v>4116</v>
      </c>
      <c r="E109" s="21"/>
      <c r="F109" s="21"/>
      <c r="G109" s="21"/>
      <c r="H109" s="21"/>
      <c r="I109" s="79" t="s">
        <v>311</v>
      </c>
      <c r="J109" s="25" t="s">
        <v>313</v>
      </c>
      <c r="K109" s="3" t="s">
        <v>189</v>
      </c>
      <c r="L109" s="22" t="s">
        <v>312</v>
      </c>
      <c r="M109" s="3"/>
      <c r="N109" s="3"/>
      <c r="O109" s="3"/>
      <c r="P109" s="3"/>
    </row>
    <row r="110" spans="1:16" ht="24" customHeight="1" x14ac:dyDescent="0.2">
      <c r="A110" s="21">
        <v>31</v>
      </c>
      <c r="B110" s="6" t="str">
        <f t="shared" si="1"/>
        <v xml:space="preserve">Phí Mạnh Phong, Sinh ngày </v>
      </c>
      <c r="C110" s="6" t="s">
        <v>5145</v>
      </c>
      <c r="D110" s="95" t="s">
        <v>4116</v>
      </c>
      <c r="E110" s="21"/>
      <c r="F110" s="21"/>
      <c r="G110" s="21"/>
      <c r="H110" s="21"/>
      <c r="I110" s="79" t="s">
        <v>314</v>
      </c>
      <c r="J110" s="25" t="s">
        <v>89</v>
      </c>
      <c r="K110" s="3" t="s">
        <v>316</v>
      </c>
      <c r="L110" s="22" t="s">
        <v>315</v>
      </c>
      <c r="M110" s="3"/>
      <c r="N110" s="3"/>
      <c r="O110" s="3"/>
      <c r="P110" s="3"/>
    </row>
    <row r="111" spans="1:16" ht="24" customHeight="1" x14ac:dyDescent="0.2">
      <c r="A111" s="21">
        <v>32</v>
      </c>
      <c r="B111" s="6" t="str">
        <f t="shared" si="1"/>
        <v xml:space="preserve">Nguyễn Thị Thanh Tâm, Sinh ngày </v>
      </c>
      <c r="C111" s="6" t="s">
        <v>5146</v>
      </c>
      <c r="D111" s="95" t="s">
        <v>4116</v>
      </c>
      <c r="E111" s="21"/>
      <c r="F111" s="21"/>
      <c r="G111" s="21"/>
      <c r="H111" s="21"/>
      <c r="I111" s="79" t="s">
        <v>317</v>
      </c>
      <c r="J111" s="25" t="s">
        <v>81</v>
      </c>
      <c r="K111" s="3" t="s">
        <v>189</v>
      </c>
      <c r="L111" s="22" t="s">
        <v>318</v>
      </c>
      <c r="M111" s="3"/>
      <c r="N111" s="3"/>
      <c r="O111" s="3"/>
      <c r="P111" s="3"/>
    </row>
    <row r="112" spans="1:16" ht="24" customHeight="1" x14ac:dyDescent="0.2">
      <c r="A112" s="21">
        <v>33</v>
      </c>
      <c r="B112" s="6" t="str">
        <f t="shared" si="1"/>
        <v xml:space="preserve">Đỗ Thị Thanh Tâm, Sinh ngày </v>
      </c>
      <c r="C112" s="6" t="s">
        <v>5147</v>
      </c>
      <c r="D112" s="95" t="s">
        <v>4116</v>
      </c>
      <c r="E112" s="21"/>
      <c r="F112" s="21"/>
      <c r="G112" s="21"/>
      <c r="H112" s="21"/>
      <c r="I112" s="79" t="s">
        <v>319</v>
      </c>
      <c r="J112" s="25" t="s">
        <v>141</v>
      </c>
      <c r="K112" s="3" t="s">
        <v>223</v>
      </c>
      <c r="L112" s="22" t="s">
        <v>320</v>
      </c>
      <c r="M112" s="3"/>
      <c r="N112" s="3"/>
      <c r="O112" s="3"/>
      <c r="P112" s="3"/>
    </row>
    <row r="113" spans="1:16" ht="24" customHeight="1" x14ac:dyDescent="0.2">
      <c r="A113" s="21">
        <v>34</v>
      </c>
      <c r="B113" s="6" t="str">
        <f t="shared" si="1"/>
        <v xml:space="preserve">Phạm Huy Thăng, Sinh ngày </v>
      </c>
      <c r="C113" s="6" t="s">
        <v>5148</v>
      </c>
      <c r="D113" s="95" t="s">
        <v>4116</v>
      </c>
      <c r="E113" s="21"/>
      <c r="F113" s="21"/>
      <c r="G113" s="21"/>
      <c r="H113" s="21"/>
      <c r="I113" s="79" t="s">
        <v>321</v>
      </c>
      <c r="J113" s="23" t="s">
        <v>323</v>
      </c>
      <c r="K113" s="3" t="s">
        <v>324</v>
      </c>
      <c r="L113" s="22" t="s">
        <v>322</v>
      </c>
      <c r="M113" s="3"/>
      <c r="N113" s="3"/>
      <c r="O113" s="3"/>
      <c r="P113" s="3"/>
    </row>
    <row r="114" spans="1:16" ht="24" customHeight="1" x14ac:dyDescent="0.2">
      <c r="A114" s="21">
        <v>35</v>
      </c>
      <c r="B114" s="6" t="str">
        <f t="shared" si="1"/>
        <v xml:space="preserve">Phạm Thị Thơi, Sinh ngày </v>
      </c>
      <c r="C114" s="6" t="s">
        <v>5149</v>
      </c>
      <c r="D114" s="95" t="s">
        <v>4116</v>
      </c>
      <c r="E114" s="21"/>
      <c r="F114" s="21"/>
      <c r="G114" s="21"/>
      <c r="H114" s="21"/>
      <c r="I114" s="79" t="s">
        <v>325</v>
      </c>
      <c r="J114" s="25" t="s">
        <v>327</v>
      </c>
      <c r="K114" s="3" t="s">
        <v>328</v>
      </c>
      <c r="L114" s="22" t="s">
        <v>326</v>
      </c>
      <c r="M114" s="3"/>
      <c r="N114" s="3"/>
      <c r="O114" s="3"/>
      <c r="P114" s="3"/>
    </row>
    <row r="115" spans="1:16" ht="24" customHeight="1" x14ac:dyDescent="0.2">
      <c r="A115" s="21">
        <v>36</v>
      </c>
      <c r="B115" s="6" t="str">
        <f t="shared" si="1"/>
        <v xml:space="preserve">Nguyễn Thị Thu Thủy, Sinh ngày </v>
      </c>
      <c r="C115" s="6" t="s">
        <v>2517</v>
      </c>
      <c r="D115" s="95" t="s">
        <v>4116</v>
      </c>
      <c r="E115" s="21"/>
      <c r="F115" s="21"/>
      <c r="G115" s="21"/>
      <c r="H115" s="21"/>
      <c r="I115" s="79" t="s">
        <v>329</v>
      </c>
      <c r="J115" s="25" t="s">
        <v>114</v>
      </c>
      <c r="K115" s="3" t="s">
        <v>189</v>
      </c>
      <c r="L115" s="22" t="s">
        <v>330</v>
      </c>
      <c r="M115" s="3"/>
      <c r="N115" s="3"/>
      <c r="O115" s="3"/>
      <c r="P115" s="3"/>
    </row>
    <row r="116" spans="1:16" ht="24" customHeight="1" x14ac:dyDescent="0.2">
      <c r="A116" s="21">
        <v>37</v>
      </c>
      <c r="B116" s="6" t="str">
        <f t="shared" si="1"/>
        <v xml:space="preserve">Dương Anh Tiến, Sinh ngày </v>
      </c>
      <c r="C116" s="6" t="s">
        <v>5150</v>
      </c>
      <c r="D116" s="95" t="s">
        <v>4116</v>
      </c>
      <c r="E116" s="21"/>
      <c r="F116" s="21"/>
      <c r="G116" s="21"/>
      <c r="H116" s="21"/>
      <c r="I116" s="79" t="s">
        <v>331</v>
      </c>
      <c r="J116" s="25" t="s">
        <v>285</v>
      </c>
      <c r="K116" s="3" t="s">
        <v>189</v>
      </c>
      <c r="L116" s="22" t="s">
        <v>332</v>
      </c>
      <c r="M116" s="3"/>
      <c r="N116" s="3"/>
      <c r="O116" s="3"/>
      <c r="P116" s="3"/>
    </row>
    <row r="117" spans="1:16" ht="24" customHeight="1" x14ac:dyDescent="0.2">
      <c r="A117" s="21">
        <v>38</v>
      </c>
      <c r="B117" s="6" t="str">
        <f t="shared" si="1"/>
        <v xml:space="preserve">Đào Thị Thu Trang, Sinh ngày </v>
      </c>
      <c r="C117" s="6" t="s">
        <v>5151</v>
      </c>
      <c r="D117" s="95" t="s">
        <v>4116</v>
      </c>
      <c r="E117" s="21"/>
      <c r="F117" s="21"/>
      <c r="G117" s="21"/>
      <c r="H117" s="21"/>
      <c r="I117" s="79" t="s">
        <v>333</v>
      </c>
      <c r="J117" s="25" t="s">
        <v>89</v>
      </c>
      <c r="K117" s="3" t="s">
        <v>316</v>
      </c>
      <c r="L117" s="22" t="s">
        <v>334</v>
      </c>
      <c r="M117" s="3"/>
      <c r="N117" s="3"/>
      <c r="O117" s="3"/>
      <c r="P117" s="3"/>
    </row>
    <row r="118" spans="1:16" ht="24" customHeight="1" x14ac:dyDescent="0.2">
      <c r="A118" s="21">
        <v>39</v>
      </c>
      <c r="B118" s="6" t="str">
        <f t="shared" si="1"/>
        <v xml:space="preserve">Bùi Thị Trinh, Sinh ngày </v>
      </c>
      <c r="C118" s="6" t="s">
        <v>5152</v>
      </c>
      <c r="D118" s="95" t="s">
        <v>4116</v>
      </c>
      <c r="E118" s="21"/>
      <c r="F118" s="21"/>
      <c r="G118" s="21"/>
      <c r="H118" s="21"/>
      <c r="I118" s="79" t="s">
        <v>335</v>
      </c>
      <c r="J118" s="25" t="s">
        <v>117</v>
      </c>
      <c r="K118" s="3" t="s">
        <v>189</v>
      </c>
      <c r="L118" s="22" t="s">
        <v>336</v>
      </c>
      <c r="M118" s="3"/>
      <c r="N118" s="3"/>
      <c r="O118" s="3"/>
      <c r="P118" s="3"/>
    </row>
    <row r="119" spans="1:16" ht="24" customHeight="1" x14ac:dyDescent="0.2">
      <c r="A119" s="21">
        <v>40</v>
      </c>
      <c r="B119" s="6" t="str">
        <f t="shared" si="1"/>
        <v xml:space="preserve">Nguyễn Đức Tú, Sinh ngày </v>
      </c>
      <c r="C119" s="6" t="s">
        <v>5153</v>
      </c>
      <c r="D119" s="95" t="s">
        <v>4116</v>
      </c>
      <c r="E119" s="21"/>
      <c r="F119" s="21"/>
      <c r="G119" s="21"/>
      <c r="H119" s="21"/>
      <c r="I119" s="79" t="s">
        <v>337</v>
      </c>
      <c r="J119" s="25" t="s">
        <v>339</v>
      </c>
      <c r="K119" s="3" t="s">
        <v>189</v>
      </c>
      <c r="L119" s="22" t="s">
        <v>338</v>
      </c>
      <c r="M119" s="3"/>
      <c r="N119" s="3"/>
      <c r="O119" s="3"/>
      <c r="P119" s="3"/>
    </row>
    <row r="120" spans="1:16" ht="24" customHeight="1" x14ac:dyDescent="0.2">
      <c r="A120" s="21">
        <v>41</v>
      </c>
      <c r="B120" s="6" t="str">
        <f t="shared" si="1"/>
        <v xml:space="preserve">Trần Quang Tuyến, Sinh ngày </v>
      </c>
      <c r="C120" s="6" t="s">
        <v>5154</v>
      </c>
      <c r="D120" s="95" t="s">
        <v>4116</v>
      </c>
      <c r="E120" s="21"/>
      <c r="F120" s="21"/>
      <c r="G120" s="21"/>
      <c r="H120" s="21"/>
      <c r="I120" s="79" t="s">
        <v>340</v>
      </c>
      <c r="J120" s="25" t="s">
        <v>78</v>
      </c>
      <c r="K120" s="3" t="s">
        <v>189</v>
      </c>
      <c r="L120" s="22" t="s">
        <v>341</v>
      </c>
      <c r="M120" s="3"/>
      <c r="N120" s="3"/>
      <c r="O120" s="3"/>
      <c r="P120" s="3"/>
    </row>
    <row r="121" spans="1:16" ht="24" customHeight="1" x14ac:dyDescent="0.2">
      <c r="A121" s="21">
        <v>42</v>
      </c>
      <c r="B121" s="6" t="str">
        <f t="shared" si="1"/>
        <v xml:space="preserve">Nguyễn Văn Vinh, Sinh ngày </v>
      </c>
      <c r="C121" s="6" t="s">
        <v>5155</v>
      </c>
      <c r="D121" s="95" t="s">
        <v>4116</v>
      </c>
      <c r="E121" s="21"/>
      <c r="F121" s="21"/>
      <c r="G121" s="21"/>
      <c r="H121" s="21"/>
      <c r="I121" s="79" t="s">
        <v>342</v>
      </c>
      <c r="J121" s="25" t="s">
        <v>163</v>
      </c>
      <c r="K121" s="3" t="s">
        <v>189</v>
      </c>
      <c r="L121" s="22" t="s">
        <v>343</v>
      </c>
      <c r="M121" s="3"/>
      <c r="N121" s="3"/>
      <c r="O121" s="3"/>
      <c r="P121" s="3"/>
    </row>
    <row r="122" spans="1:16" ht="24" customHeight="1" x14ac:dyDescent="0.2">
      <c r="A122" s="21">
        <v>43</v>
      </c>
      <c r="B122" s="6" t="str">
        <f t="shared" si="1"/>
        <v xml:space="preserve">Phạm Thị Xuân, Sinh ngày </v>
      </c>
      <c r="C122" s="6" t="s">
        <v>5156</v>
      </c>
      <c r="D122" s="94" t="s">
        <v>4116</v>
      </c>
      <c r="E122" s="6"/>
      <c r="F122" s="6"/>
      <c r="G122" s="6"/>
      <c r="H122" s="6"/>
      <c r="I122" s="78" t="s">
        <v>344</v>
      </c>
      <c r="J122" s="23" t="s">
        <v>163</v>
      </c>
      <c r="K122" s="3" t="s">
        <v>189</v>
      </c>
      <c r="L122" s="22" t="s">
        <v>345</v>
      </c>
      <c r="M122" s="3"/>
      <c r="N122" s="3"/>
      <c r="O122" s="3"/>
      <c r="P122" s="3"/>
    </row>
    <row r="123" spans="1:16" ht="24" customHeight="1" x14ac:dyDescent="0.2">
      <c r="A123" s="9" t="s">
        <v>346</v>
      </c>
      <c r="B123" s="6" t="str">
        <f t="shared" si="1"/>
        <v xml:space="preserve">, Sinh ngày </v>
      </c>
      <c r="C123" s="6" t="s">
        <v>4116</v>
      </c>
      <c r="D123" s="93" t="s">
        <v>4116</v>
      </c>
      <c r="E123" s="3"/>
      <c r="F123" s="3"/>
      <c r="G123" s="3"/>
      <c r="H123" s="3"/>
      <c r="I123" s="77"/>
      <c r="J123" s="3"/>
      <c r="K123" s="3"/>
      <c r="L123" s="3"/>
      <c r="M123" s="3"/>
      <c r="N123" s="3"/>
      <c r="O123" s="3"/>
      <c r="P123" s="3"/>
    </row>
    <row r="124" spans="1:16" ht="24" customHeight="1" x14ac:dyDescent="0.2">
      <c r="A124" s="21">
        <v>1</v>
      </c>
      <c r="B124" s="6" t="str">
        <f t="shared" si="1"/>
        <v xml:space="preserve">Lê Đức An, Sinh ngày </v>
      </c>
      <c r="C124" s="6" t="s">
        <v>5157</v>
      </c>
      <c r="D124" s="95" t="s">
        <v>4116</v>
      </c>
      <c r="E124" s="21"/>
      <c r="F124" s="21"/>
      <c r="G124" s="21"/>
      <c r="H124" s="21"/>
      <c r="I124" s="79" t="s">
        <v>347</v>
      </c>
      <c r="J124" s="3" t="s">
        <v>68</v>
      </c>
      <c r="K124" s="3" t="s">
        <v>189</v>
      </c>
      <c r="L124" s="22" t="s">
        <v>348</v>
      </c>
      <c r="M124" s="3"/>
      <c r="N124" s="3"/>
      <c r="O124" s="3"/>
      <c r="P124" s="3"/>
    </row>
    <row r="125" spans="1:16" ht="24" customHeight="1" x14ac:dyDescent="0.2">
      <c r="A125" s="21">
        <v>2</v>
      </c>
      <c r="B125" s="6" t="str">
        <f t="shared" si="1"/>
        <v xml:space="preserve">Nguyễn Thùy Anh, Sinh ngày </v>
      </c>
      <c r="C125" s="6" t="s">
        <v>5158</v>
      </c>
      <c r="D125" s="95" t="s">
        <v>4116</v>
      </c>
      <c r="E125" s="21"/>
      <c r="F125" s="21"/>
      <c r="G125" s="21"/>
      <c r="H125" s="21"/>
      <c r="I125" s="79" t="s">
        <v>349</v>
      </c>
      <c r="J125" s="3" t="s">
        <v>33</v>
      </c>
      <c r="K125" s="3" t="s">
        <v>351</v>
      </c>
      <c r="L125" s="22" t="s">
        <v>350</v>
      </c>
      <c r="M125" s="3"/>
      <c r="N125" s="3"/>
      <c r="O125" s="3"/>
      <c r="P125" s="3"/>
    </row>
    <row r="126" spans="1:16" ht="24" customHeight="1" x14ac:dyDescent="0.2">
      <c r="A126" s="21">
        <v>3</v>
      </c>
      <c r="B126" s="6" t="str">
        <f t="shared" si="1"/>
        <v xml:space="preserve">Nguyễn Duy Anh, Sinh ngày </v>
      </c>
      <c r="C126" s="6" t="s">
        <v>5159</v>
      </c>
      <c r="D126" s="95" t="s">
        <v>4116</v>
      </c>
      <c r="E126" s="21"/>
      <c r="F126" s="21"/>
      <c r="G126" s="21"/>
      <c r="H126" s="21"/>
      <c r="I126" s="79" t="s">
        <v>352</v>
      </c>
      <c r="J126" s="3" t="s">
        <v>117</v>
      </c>
      <c r="K126" s="3" t="s">
        <v>189</v>
      </c>
      <c r="L126" s="22" t="s">
        <v>353</v>
      </c>
      <c r="M126" s="3"/>
      <c r="N126" s="3"/>
      <c r="O126" s="3"/>
      <c r="P126" s="3"/>
    </row>
    <row r="127" spans="1:16" ht="24" customHeight="1" x14ac:dyDescent="0.2">
      <c r="A127" s="21">
        <v>4</v>
      </c>
      <c r="B127" s="6" t="str">
        <f t="shared" si="1"/>
        <v xml:space="preserve">Lê Tuấn Anh, Sinh ngày </v>
      </c>
      <c r="C127" s="6" t="s">
        <v>3633</v>
      </c>
      <c r="D127" s="95" t="s">
        <v>4116</v>
      </c>
      <c r="E127" s="21"/>
      <c r="F127" s="21"/>
      <c r="G127" s="21"/>
      <c r="H127" s="21"/>
      <c r="I127" s="79" t="s">
        <v>354</v>
      </c>
      <c r="J127" s="3" t="s">
        <v>356</v>
      </c>
      <c r="K127" s="3" t="s">
        <v>357</v>
      </c>
      <c r="L127" s="22" t="s">
        <v>355</v>
      </c>
      <c r="M127" s="3"/>
      <c r="N127" s="3"/>
      <c r="O127" s="3"/>
      <c r="P127" s="3"/>
    </row>
    <row r="128" spans="1:16" ht="24" customHeight="1" x14ac:dyDescent="0.2">
      <c r="A128" s="21">
        <v>5</v>
      </c>
      <c r="B128" s="6" t="str">
        <f t="shared" si="1"/>
        <v xml:space="preserve">Lê Vân Anh, Sinh ngày </v>
      </c>
      <c r="C128" s="6" t="s">
        <v>5160</v>
      </c>
      <c r="D128" s="95" t="s">
        <v>4116</v>
      </c>
      <c r="E128" s="21"/>
      <c r="F128" s="21"/>
      <c r="G128" s="21"/>
      <c r="H128" s="21"/>
      <c r="I128" s="79" t="s">
        <v>358</v>
      </c>
      <c r="J128" s="3" t="s">
        <v>360</v>
      </c>
      <c r="K128" s="3" t="s">
        <v>361</v>
      </c>
      <c r="L128" s="22" t="s">
        <v>359</v>
      </c>
      <c r="M128" s="3"/>
      <c r="N128" s="3"/>
      <c r="O128" s="3"/>
      <c r="P128" s="3"/>
    </row>
    <row r="129" spans="1:16" ht="24" customHeight="1" x14ac:dyDescent="0.2">
      <c r="A129" s="21">
        <v>6</v>
      </c>
      <c r="B129" s="6" t="str">
        <f t="shared" si="1"/>
        <v xml:space="preserve">Lê Thị Bích, Sinh ngày </v>
      </c>
      <c r="C129" s="6" t="s">
        <v>5161</v>
      </c>
      <c r="D129" s="95" t="s">
        <v>4116</v>
      </c>
      <c r="E129" s="21"/>
      <c r="F129" s="21"/>
      <c r="G129" s="21"/>
      <c r="H129" s="21"/>
      <c r="I129" s="79" t="s">
        <v>362</v>
      </c>
      <c r="J129" s="3" t="s">
        <v>52</v>
      </c>
      <c r="K129" s="3" t="s">
        <v>189</v>
      </c>
      <c r="L129" s="22" t="s">
        <v>363</v>
      </c>
      <c r="M129" s="3"/>
      <c r="N129" s="3"/>
      <c r="O129" s="3"/>
      <c r="P129" s="3"/>
    </row>
    <row r="130" spans="1:16" ht="24" customHeight="1" x14ac:dyDescent="0.2">
      <c r="A130" s="21">
        <v>7</v>
      </c>
      <c r="B130" s="6" t="str">
        <f t="shared" si="1"/>
        <v xml:space="preserve">Phạm Anh Bình, Sinh ngày </v>
      </c>
      <c r="C130" s="6" t="s">
        <v>5162</v>
      </c>
      <c r="D130" s="95" t="s">
        <v>4116</v>
      </c>
      <c r="E130" s="21"/>
      <c r="F130" s="21"/>
      <c r="G130" s="21"/>
      <c r="H130" s="21"/>
      <c r="I130" s="79" t="s">
        <v>364</v>
      </c>
      <c r="J130" s="3" t="s">
        <v>128</v>
      </c>
      <c r="K130" s="3" t="s">
        <v>366</v>
      </c>
      <c r="L130" s="22" t="s">
        <v>365</v>
      </c>
      <c r="M130" s="3"/>
      <c r="N130" s="3"/>
      <c r="O130" s="3"/>
      <c r="P130" s="3"/>
    </row>
    <row r="131" spans="1:16" ht="24" customHeight="1" x14ac:dyDescent="0.2">
      <c r="A131" s="21">
        <v>8</v>
      </c>
      <c r="B131" s="6" t="str">
        <f t="shared" si="1"/>
        <v xml:space="preserve">Phạm Văn Chung, Sinh ngày </v>
      </c>
      <c r="C131" s="6" t="s">
        <v>5163</v>
      </c>
      <c r="D131" s="95" t="s">
        <v>4116</v>
      </c>
      <c r="E131" s="21"/>
      <c r="F131" s="21"/>
      <c r="G131" s="21"/>
      <c r="H131" s="21"/>
      <c r="I131" s="79" t="s">
        <v>367</v>
      </c>
      <c r="J131" s="3" t="s">
        <v>369</v>
      </c>
      <c r="K131" s="3" t="s">
        <v>189</v>
      </c>
      <c r="L131" s="22" t="s">
        <v>368</v>
      </c>
      <c r="M131" s="3"/>
      <c r="N131" s="3"/>
      <c r="O131" s="3"/>
      <c r="P131" s="3"/>
    </row>
    <row r="132" spans="1:16" ht="24" customHeight="1" x14ac:dyDescent="0.2">
      <c r="A132" s="21">
        <v>9</v>
      </c>
      <c r="B132" s="6" t="str">
        <f t="shared" ref="B132:B195" si="2">TRIM(C132)&amp;", Sinh ngày "&amp;TRIM(D132)</f>
        <v xml:space="preserve">Ngô Văn Giang, Sinh ngày </v>
      </c>
      <c r="C132" s="6" t="s">
        <v>5164</v>
      </c>
      <c r="D132" s="95" t="s">
        <v>4116</v>
      </c>
      <c r="E132" s="21"/>
      <c r="F132" s="21"/>
      <c r="G132" s="21"/>
      <c r="H132" s="21"/>
      <c r="I132" s="79" t="s">
        <v>370</v>
      </c>
      <c r="J132" s="3" t="s">
        <v>22</v>
      </c>
      <c r="K132" s="3" t="s">
        <v>189</v>
      </c>
      <c r="L132" s="22" t="s">
        <v>371</v>
      </c>
      <c r="M132" s="3"/>
      <c r="N132" s="3"/>
      <c r="O132" s="3"/>
      <c r="P132" s="3"/>
    </row>
    <row r="133" spans="1:16" ht="24" customHeight="1" x14ac:dyDescent="0.2">
      <c r="A133" s="21">
        <v>10</v>
      </c>
      <c r="B133" s="6" t="str">
        <f t="shared" si="2"/>
        <v xml:space="preserve">Nguyễn Thị Song Hà, Sinh ngày </v>
      </c>
      <c r="C133" s="6" t="s">
        <v>5165</v>
      </c>
      <c r="D133" s="95" t="s">
        <v>4116</v>
      </c>
      <c r="E133" s="21"/>
      <c r="F133" s="21"/>
      <c r="G133" s="21"/>
      <c r="H133" s="21"/>
      <c r="I133" s="79" t="s">
        <v>373</v>
      </c>
      <c r="J133" s="3" t="s">
        <v>375</v>
      </c>
      <c r="K133" s="3" t="s">
        <v>376</v>
      </c>
      <c r="L133" s="22" t="s">
        <v>374</v>
      </c>
      <c r="M133" s="3"/>
      <c r="N133" s="3"/>
      <c r="O133" s="3"/>
      <c r="P133" s="3"/>
    </row>
    <row r="134" spans="1:16" ht="24" customHeight="1" x14ac:dyDescent="0.2">
      <c r="A134" s="21">
        <v>11</v>
      </c>
      <c r="B134" s="6" t="str">
        <f t="shared" si="2"/>
        <v xml:space="preserve">Nguyễn Thu Hà, Sinh ngày </v>
      </c>
      <c r="C134" s="6" t="s">
        <v>2362</v>
      </c>
      <c r="D134" s="95" t="s">
        <v>4116</v>
      </c>
      <c r="E134" s="21"/>
      <c r="F134" s="21"/>
      <c r="G134" s="21"/>
      <c r="H134" s="21"/>
      <c r="I134" s="79" t="s">
        <v>377</v>
      </c>
      <c r="J134" s="3" t="s">
        <v>379</v>
      </c>
      <c r="K134" s="3" t="s">
        <v>380</v>
      </c>
      <c r="L134" s="22" t="s">
        <v>378</v>
      </c>
      <c r="M134" s="3"/>
      <c r="N134" s="3"/>
      <c r="O134" s="3"/>
      <c r="P134" s="3"/>
    </row>
    <row r="135" spans="1:16" ht="24" customHeight="1" x14ac:dyDescent="0.2">
      <c r="A135" s="21">
        <v>12</v>
      </c>
      <c r="B135" s="6" t="str">
        <f t="shared" si="2"/>
        <v xml:space="preserve">Vũ Thị Hạnh, Sinh ngày </v>
      </c>
      <c r="C135" s="6" t="s">
        <v>5166</v>
      </c>
      <c r="D135" s="95" t="s">
        <v>4116</v>
      </c>
      <c r="E135" s="21"/>
      <c r="F135" s="21"/>
      <c r="G135" s="21"/>
      <c r="H135" s="21"/>
      <c r="I135" s="79" t="s">
        <v>381</v>
      </c>
      <c r="J135" s="3" t="s">
        <v>22</v>
      </c>
      <c r="K135" s="3" t="s">
        <v>189</v>
      </c>
      <c r="L135" s="22" t="s">
        <v>382</v>
      </c>
      <c r="M135" s="3"/>
      <c r="N135" s="3"/>
      <c r="O135" s="3"/>
      <c r="P135" s="3"/>
    </row>
    <row r="136" spans="1:16" ht="24" customHeight="1" x14ac:dyDescent="0.2">
      <c r="A136" s="21">
        <v>13</v>
      </c>
      <c r="B136" s="6" t="str">
        <f t="shared" si="2"/>
        <v xml:space="preserve">Nguyễn Thị Xuân Hoa, Sinh ngày </v>
      </c>
      <c r="C136" s="6" t="s">
        <v>5167</v>
      </c>
      <c r="D136" s="95" t="s">
        <v>4116</v>
      </c>
      <c r="E136" s="21"/>
      <c r="F136" s="21"/>
      <c r="G136" s="21"/>
      <c r="H136" s="21"/>
      <c r="I136" s="79" t="s">
        <v>383</v>
      </c>
      <c r="J136" s="3" t="s">
        <v>22</v>
      </c>
      <c r="K136" s="3" t="s">
        <v>189</v>
      </c>
      <c r="L136" s="22" t="s">
        <v>384</v>
      </c>
      <c r="M136" s="3"/>
      <c r="N136" s="3"/>
      <c r="O136" s="3"/>
      <c r="P136" s="3"/>
    </row>
    <row r="137" spans="1:16" ht="24" customHeight="1" x14ac:dyDescent="0.2">
      <c r="A137" s="21">
        <v>14</v>
      </c>
      <c r="B137" s="6" t="str">
        <f t="shared" si="2"/>
        <v xml:space="preserve">Đỗ Xuân Hưng, Sinh ngày </v>
      </c>
      <c r="C137" s="6" t="s">
        <v>5168</v>
      </c>
      <c r="D137" s="95" t="s">
        <v>4116</v>
      </c>
      <c r="E137" s="21"/>
      <c r="F137" s="21"/>
      <c r="G137" s="21"/>
      <c r="H137" s="21"/>
      <c r="I137" s="79" t="s">
        <v>385</v>
      </c>
      <c r="J137" s="3" t="s">
        <v>387</v>
      </c>
      <c r="K137" s="3" t="s">
        <v>388</v>
      </c>
      <c r="L137" s="22" t="s">
        <v>386</v>
      </c>
      <c r="M137" s="3"/>
      <c r="N137" s="3"/>
      <c r="O137" s="3"/>
      <c r="P137" s="3"/>
    </row>
    <row r="138" spans="1:16" ht="24" customHeight="1" x14ac:dyDescent="0.2">
      <c r="A138" s="21">
        <v>15</v>
      </c>
      <c r="B138" s="6" t="str">
        <f t="shared" si="2"/>
        <v xml:space="preserve">Phạm Văn Kim, Sinh ngày </v>
      </c>
      <c r="C138" s="6" t="s">
        <v>5169</v>
      </c>
      <c r="D138" s="95" t="s">
        <v>4116</v>
      </c>
      <c r="E138" s="21"/>
      <c r="F138" s="21"/>
      <c r="G138" s="21"/>
      <c r="H138" s="21"/>
      <c r="I138" s="79" t="s">
        <v>389</v>
      </c>
      <c r="J138" s="3" t="s">
        <v>89</v>
      </c>
      <c r="K138" s="3" t="s">
        <v>391</v>
      </c>
      <c r="L138" s="22" t="s">
        <v>390</v>
      </c>
      <c r="M138" s="3"/>
      <c r="N138" s="3"/>
      <c r="O138" s="3"/>
      <c r="P138" s="3"/>
    </row>
    <row r="139" spans="1:16" ht="24" customHeight="1" x14ac:dyDescent="0.2">
      <c r="A139" s="21">
        <v>16</v>
      </c>
      <c r="B139" s="6" t="str">
        <f t="shared" si="2"/>
        <v xml:space="preserve">Vũ Tuyết Lan, Sinh ngày </v>
      </c>
      <c r="C139" s="6" t="s">
        <v>5170</v>
      </c>
      <c r="D139" s="94" t="s">
        <v>4116</v>
      </c>
      <c r="E139" s="6"/>
      <c r="F139" s="6"/>
      <c r="G139" s="6"/>
      <c r="H139" s="6"/>
      <c r="I139" s="78" t="s">
        <v>392</v>
      </c>
      <c r="J139" s="3" t="s">
        <v>394</v>
      </c>
      <c r="K139" s="3" t="s">
        <v>395</v>
      </c>
      <c r="L139" s="22" t="s">
        <v>393</v>
      </c>
      <c r="M139" s="3"/>
      <c r="N139" s="3"/>
      <c r="O139" s="3"/>
      <c r="P139" s="3"/>
    </row>
    <row r="140" spans="1:16" ht="24" customHeight="1" x14ac:dyDescent="0.2">
      <c r="A140" s="21">
        <v>17</v>
      </c>
      <c r="B140" s="6" t="str">
        <f t="shared" si="2"/>
        <v xml:space="preserve">Lê Thị Vân Liêm, Sinh ngày </v>
      </c>
      <c r="C140" s="6" t="s">
        <v>5171</v>
      </c>
      <c r="D140" s="95" t="s">
        <v>4116</v>
      </c>
      <c r="E140" s="21"/>
      <c r="F140" s="21"/>
      <c r="G140" s="21"/>
      <c r="H140" s="21"/>
      <c r="I140" s="79" t="s">
        <v>396</v>
      </c>
      <c r="J140" s="23" t="s">
        <v>163</v>
      </c>
      <c r="K140" s="3" t="s">
        <v>189</v>
      </c>
      <c r="L140" s="22" t="s">
        <v>397</v>
      </c>
      <c r="M140" s="3"/>
      <c r="N140" s="3"/>
      <c r="O140" s="3"/>
      <c r="P140" s="3"/>
    </row>
    <row r="141" spans="1:16" ht="24" customHeight="1" x14ac:dyDescent="0.2">
      <c r="A141" s="21">
        <v>18</v>
      </c>
      <c r="B141" s="6" t="str">
        <f t="shared" si="2"/>
        <v xml:space="preserve">Hồng Thị Minh, Sinh ngày </v>
      </c>
      <c r="C141" s="6" t="s">
        <v>5172</v>
      </c>
      <c r="D141" s="95" t="s">
        <v>4116</v>
      </c>
      <c r="E141" s="21"/>
      <c r="F141" s="21"/>
      <c r="G141" s="21"/>
      <c r="H141" s="21"/>
      <c r="I141" s="79" t="s">
        <v>398</v>
      </c>
      <c r="J141" s="3" t="s">
        <v>128</v>
      </c>
      <c r="K141" s="3" t="s">
        <v>366</v>
      </c>
      <c r="L141" s="22" t="s">
        <v>399</v>
      </c>
      <c r="M141" s="3"/>
      <c r="N141" s="3"/>
      <c r="O141" s="3"/>
      <c r="P141" s="3"/>
    </row>
    <row r="142" spans="1:16" ht="24" customHeight="1" x14ac:dyDescent="0.2">
      <c r="A142" s="21">
        <v>19</v>
      </c>
      <c r="B142" s="6" t="str">
        <f t="shared" si="2"/>
        <v xml:space="preserve">Nguyễn Bá Minh, Sinh ngày </v>
      </c>
      <c r="C142" s="6" t="s">
        <v>5173</v>
      </c>
      <c r="D142" s="95" t="s">
        <v>4116</v>
      </c>
      <c r="E142" s="21"/>
      <c r="F142" s="21"/>
      <c r="G142" s="21"/>
      <c r="H142" s="21"/>
      <c r="I142" s="79" t="s">
        <v>400</v>
      </c>
      <c r="J142" s="23" t="s">
        <v>163</v>
      </c>
      <c r="K142" s="3" t="s">
        <v>189</v>
      </c>
      <c r="L142" s="22" t="s">
        <v>401</v>
      </c>
      <c r="M142" s="3"/>
      <c r="N142" s="3"/>
      <c r="O142" s="3"/>
      <c r="P142" s="3"/>
    </row>
    <row r="143" spans="1:16" ht="24" customHeight="1" x14ac:dyDescent="0.2">
      <c r="A143" s="21">
        <v>20</v>
      </c>
      <c r="B143" s="6" t="str">
        <f t="shared" si="2"/>
        <v xml:space="preserve">Khuất Thị Huyền Nga, Sinh ngày </v>
      </c>
      <c r="C143" s="6" t="s">
        <v>5174</v>
      </c>
      <c r="D143" s="94" t="s">
        <v>4116</v>
      </c>
      <c r="E143" s="6"/>
      <c r="F143" s="6"/>
      <c r="G143" s="6"/>
      <c r="H143" s="6"/>
      <c r="I143" s="78" t="s">
        <v>402</v>
      </c>
      <c r="J143" s="23" t="s">
        <v>89</v>
      </c>
      <c r="K143" s="3" t="s">
        <v>391</v>
      </c>
      <c r="L143" s="22" t="s">
        <v>403</v>
      </c>
      <c r="M143" s="3"/>
      <c r="N143" s="3"/>
      <c r="O143" s="3"/>
      <c r="P143" s="3"/>
    </row>
    <row r="144" spans="1:16" ht="24" customHeight="1" x14ac:dyDescent="0.2">
      <c r="A144" s="21">
        <v>21</v>
      </c>
      <c r="B144" s="6" t="str">
        <f t="shared" si="2"/>
        <v xml:space="preserve">Đào Duy Nghĩa, Sinh ngày </v>
      </c>
      <c r="C144" s="6" t="s">
        <v>5175</v>
      </c>
      <c r="D144" s="95" t="s">
        <v>4116</v>
      </c>
      <c r="E144" s="21"/>
      <c r="F144" s="21"/>
      <c r="G144" s="21"/>
      <c r="H144" s="21"/>
      <c r="I144" s="79" t="s">
        <v>404</v>
      </c>
      <c r="J144" s="23" t="s">
        <v>405</v>
      </c>
      <c r="K144" s="3" t="s">
        <v>406</v>
      </c>
      <c r="L144" s="22" t="s">
        <v>403</v>
      </c>
      <c r="M144" s="3"/>
      <c r="N144" s="3"/>
      <c r="O144" s="3"/>
      <c r="P144" s="3"/>
    </row>
    <row r="145" spans="1:16" ht="24" customHeight="1" x14ac:dyDescent="0.2">
      <c r="A145" s="21">
        <v>22</v>
      </c>
      <c r="B145" s="6" t="str">
        <f t="shared" si="2"/>
        <v xml:space="preserve">Trần Sỹ Nguyên, Sinh ngày </v>
      </c>
      <c r="C145" s="6" t="s">
        <v>5176</v>
      </c>
      <c r="D145" s="95" t="s">
        <v>4116</v>
      </c>
      <c r="E145" s="21"/>
      <c r="F145" s="21"/>
      <c r="G145" s="21"/>
      <c r="H145" s="21"/>
      <c r="I145" s="79" t="s">
        <v>407</v>
      </c>
      <c r="J145" s="3" t="s">
        <v>243</v>
      </c>
      <c r="K145" s="3" t="s">
        <v>189</v>
      </c>
      <c r="L145" s="22" t="s">
        <v>408</v>
      </c>
      <c r="M145" s="3"/>
      <c r="N145" s="3"/>
      <c r="O145" s="3"/>
      <c r="P145" s="3"/>
    </row>
    <row r="146" spans="1:16" ht="24" customHeight="1" x14ac:dyDescent="0.2">
      <c r="A146" s="21">
        <v>23</v>
      </c>
      <c r="B146" s="6" t="str">
        <f t="shared" si="2"/>
        <v xml:space="preserve">Nguyễn Thị Hồng Nhung, Sinh ngày </v>
      </c>
      <c r="C146" s="6" t="s">
        <v>5177</v>
      </c>
      <c r="D146" s="95" t="s">
        <v>4116</v>
      </c>
      <c r="E146" s="21"/>
      <c r="F146" s="21"/>
      <c r="G146" s="21"/>
      <c r="H146" s="21"/>
      <c r="I146" s="79" t="s">
        <v>409</v>
      </c>
      <c r="J146" s="3" t="s">
        <v>369</v>
      </c>
      <c r="K146" s="3" t="s">
        <v>189</v>
      </c>
      <c r="L146" s="22" t="s">
        <v>410</v>
      </c>
      <c r="M146" s="3"/>
      <c r="N146" s="3"/>
      <c r="O146" s="3"/>
      <c r="P146" s="3"/>
    </row>
    <row r="147" spans="1:16" ht="24" customHeight="1" x14ac:dyDescent="0.2">
      <c r="A147" s="21">
        <v>24</v>
      </c>
      <c r="B147" s="6" t="str">
        <f t="shared" si="2"/>
        <v xml:space="preserve">Đinh Thị Nương, Sinh ngày </v>
      </c>
      <c r="C147" s="6" t="s">
        <v>5178</v>
      </c>
      <c r="D147" s="95" t="s">
        <v>4116</v>
      </c>
      <c r="E147" s="21"/>
      <c r="F147" s="21"/>
      <c r="G147" s="21"/>
      <c r="H147" s="21"/>
      <c r="I147" s="79" t="s">
        <v>411</v>
      </c>
      <c r="J147" s="23" t="s">
        <v>78</v>
      </c>
      <c r="K147" s="3" t="s">
        <v>189</v>
      </c>
      <c r="L147" s="22" t="s">
        <v>412</v>
      </c>
      <c r="M147" s="3"/>
      <c r="N147" s="3"/>
      <c r="O147" s="3"/>
      <c r="P147" s="3"/>
    </row>
    <row r="148" spans="1:16" ht="24" customHeight="1" x14ac:dyDescent="0.2">
      <c r="A148" s="21">
        <v>25</v>
      </c>
      <c r="B148" s="6" t="str">
        <f t="shared" si="2"/>
        <v xml:space="preserve">Trần Quang Phú, Sinh ngày </v>
      </c>
      <c r="C148" s="6" t="s">
        <v>5179</v>
      </c>
      <c r="D148" s="95" t="s">
        <v>4116</v>
      </c>
      <c r="E148" s="21"/>
      <c r="F148" s="21"/>
      <c r="G148" s="21"/>
      <c r="H148" s="21"/>
      <c r="I148" s="79" t="s">
        <v>413</v>
      </c>
      <c r="J148" s="3" t="s">
        <v>415</v>
      </c>
      <c r="K148" s="3" t="s">
        <v>416</v>
      </c>
      <c r="L148" s="22" t="s">
        <v>414</v>
      </c>
      <c r="M148" s="3"/>
      <c r="N148" s="3"/>
      <c r="O148" s="3"/>
      <c r="P148" s="3"/>
    </row>
    <row r="149" spans="1:16" ht="24" customHeight="1" x14ac:dyDescent="0.2">
      <c r="A149" s="21">
        <v>26</v>
      </c>
      <c r="B149" s="6" t="str">
        <f t="shared" si="2"/>
        <v xml:space="preserve">Nguyễn Thị Tâm, Sinh ngày </v>
      </c>
      <c r="C149" s="6" t="s">
        <v>5180</v>
      </c>
      <c r="D149" s="95" t="s">
        <v>4116</v>
      </c>
      <c r="E149" s="21"/>
      <c r="F149" s="21"/>
      <c r="G149" s="21"/>
      <c r="H149" s="21"/>
      <c r="I149" s="79" t="s">
        <v>417</v>
      </c>
      <c r="J149" s="23" t="s">
        <v>243</v>
      </c>
      <c r="K149" s="3" t="s">
        <v>189</v>
      </c>
      <c r="L149" s="22" t="s">
        <v>418</v>
      </c>
      <c r="M149" s="3"/>
      <c r="N149" s="3"/>
      <c r="O149" s="3"/>
      <c r="P149" s="3"/>
    </row>
    <row r="150" spans="1:16" ht="24" customHeight="1" x14ac:dyDescent="0.2">
      <c r="A150" s="21">
        <v>27</v>
      </c>
      <c r="B150" s="6" t="str">
        <f t="shared" si="2"/>
        <v xml:space="preserve">Phạm Ngọc Thắng, Sinh ngày </v>
      </c>
      <c r="C150" s="6" t="s">
        <v>5181</v>
      </c>
      <c r="D150" s="95" t="s">
        <v>4116</v>
      </c>
      <c r="E150" s="21"/>
      <c r="F150" s="21"/>
      <c r="G150" s="21"/>
      <c r="H150" s="21"/>
      <c r="I150" s="79" t="s">
        <v>419</v>
      </c>
      <c r="J150" s="3" t="s">
        <v>22</v>
      </c>
      <c r="K150" s="3" t="s">
        <v>189</v>
      </c>
      <c r="L150" s="22" t="s">
        <v>420</v>
      </c>
      <c r="M150" s="3"/>
      <c r="N150" s="3"/>
      <c r="O150" s="3"/>
      <c r="P150" s="3"/>
    </row>
    <row r="151" spans="1:16" ht="24" customHeight="1" x14ac:dyDescent="0.2">
      <c r="A151" s="21">
        <v>28</v>
      </c>
      <c r="B151" s="6" t="str">
        <f t="shared" si="2"/>
        <v xml:space="preserve">Mai Thị Thanh, Sinh ngày </v>
      </c>
      <c r="C151" s="6" t="s">
        <v>5182</v>
      </c>
      <c r="D151" s="95" t="s">
        <v>4116</v>
      </c>
      <c r="E151" s="21"/>
      <c r="F151" s="21"/>
      <c r="G151" s="21"/>
      <c r="H151" s="21"/>
      <c r="I151" s="79" t="s">
        <v>421</v>
      </c>
      <c r="J151" s="3" t="s">
        <v>68</v>
      </c>
      <c r="K151" s="3" t="s">
        <v>189</v>
      </c>
      <c r="L151" s="22" t="s">
        <v>422</v>
      </c>
      <c r="M151" s="3"/>
      <c r="N151" s="3"/>
      <c r="O151" s="3"/>
      <c r="P151" s="3"/>
    </row>
    <row r="152" spans="1:16" ht="24" customHeight="1" x14ac:dyDescent="0.2">
      <c r="A152" s="21">
        <v>29</v>
      </c>
      <c r="B152" s="6" t="str">
        <f t="shared" si="2"/>
        <v xml:space="preserve">Nguyễn Thanh Thảo, Sinh ngày </v>
      </c>
      <c r="C152" s="6" t="s">
        <v>2953</v>
      </c>
      <c r="D152" s="95" t="s">
        <v>4116</v>
      </c>
      <c r="E152" s="21"/>
      <c r="F152" s="21"/>
      <c r="G152" s="21"/>
      <c r="H152" s="21"/>
      <c r="I152" s="79" t="s">
        <v>423</v>
      </c>
      <c r="J152" s="3" t="s">
        <v>323</v>
      </c>
      <c r="K152" s="3" t="s">
        <v>425</v>
      </c>
      <c r="L152" s="22" t="s">
        <v>424</v>
      </c>
      <c r="M152" s="3"/>
      <c r="N152" s="3"/>
      <c r="O152" s="3"/>
      <c r="P152" s="3"/>
    </row>
    <row r="153" spans="1:16" ht="24" customHeight="1" x14ac:dyDescent="0.2">
      <c r="A153" s="21">
        <v>30</v>
      </c>
      <c r="B153" s="6" t="str">
        <f t="shared" si="2"/>
        <v xml:space="preserve">Nguyễn Thị Minh Thơ, Sinh ngày </v>
      </c>
      <c r="C153" s="6" t="s">
        <v>5183</v>
      </c>
      <c r="D153" s="95" t="s">
        <v>4116</v>
      </c>
      <c r="E153" s="21"/>
      <c r="F153" s="21"/>
      <c r="G153" s="21"/>
      <c r="H153" s="21"/>
      <c r="I153" s="79" t="s">
        <v>427</v>
      </c>
      <c r="J153" s="3" t="s">
        <v>429</v>
      </c>
      <c r="K153" s="3" t="s">
        <v>430</v>
      </c>
      <c r="L153" s="22" t="s">
        <v>428</v>
      </c>
      <c r="M153" s="3"/>
      <c r="N153" s="3"/>
      <c r="O153" s="3"/>
      <c r="P153" s="3"/>
    </row>
    <row r="154" spans="1:16" ht="24" customHeight="1" x14ac:dyDescent="0.2">
      <c r="A154" s="21">
        <v>31</v>
      </c>
      <c r="B154" s="6" t="str">
        <f t="shared" si="2"/>
        <v xml:space="preserve">Nguyễn Đức Thọ, Sinh ngày </v>
      </c>
      <c r="C154" s="6" t="s">
        <v>5184</v>
      </c>
      <c r="D154" s="95" t="s">
        <v>4116</v>
      </c>
      <c r="E154" s="21"/>
      <c r="F154" s="21"/>
      <c r="G154" s="21"/>
      <c r="H154" s="21"/>
      <c r="I154" s="79" t="s">
        <v>431</v>
      </c>
      <c r="J154" s="23" t="s">
        <v>78</v>
      </c>
      <c r="K154" s="3" t="s">
        <v>189</v>
      </c>
      <c r="L154" s="22" t="s">
        <v>432</v>
      </c>
      <c r="M154" s="3"/>
      <c r="N154" s="3"/>
      <c r="O154" s="3"/>
      <c r="P154" s="3"/>
    </row>
    <row r="155" spans="1:16" ht="24" customHeight="1" x14ac:dyDescent="0.2">
      <c r="A155" s="21">
        <v>32</v>
      </c>
      <c r="B155" s="6" t="str">
        <f t="shared" si="2"/>
        <v xml:space="preserve">Nguyễn Thị Thoa, Sinh ngày </v>
      </c>
      <c r="C155" s="6" t="s">
        <v>5185</v>
      </c>
      <c r="D155" s="95" t="s">
        <v>4116</v>
      </c>
      <c r="E155" s="21"/>
      <c r="F155" s="21"/>
      <c r="G155" s="21"/>
      <c r="H155" s="21"/>
      <c r="I155" s="79" t="s">
        <v>433</v>
      </c>
      <c r="J155" s="3" t="s">
        <v>265</v>
      </c>
      <c r="K155" s="3" t="s">
        <v>189</v>
      </c>
      <c r="L155" s="22" t="s">
        <v>434</v>
      </c>
      <c r="M155" s="3"/>
      <c r="N155" s="3"/>
      <c r="O155" s="3"/>
      <c r="P155" s="3"/>
    </row>
    <row r="156" spans="1:16" ht="24" customHeight="1" x14ac:dyDescent="0.2">
      <c r="A156" s="21">
        <v>33</v>
      </c>
      <c r="B156" s="6" t="str">
        <f t="shared" si="2"/>
        <v xml:space="preserve">Phạm Minh Thu, Sinh ngày </v>
      </c>
      <c r="C156" s="6" t="s">
        <v>5186</v>
      </c>
      <c r="D156" s="95" t="s">
        <v>4116</v>
      </c>
      <c r="E156" s="21"/>
      <c r="F156" s="21"/>
      <c r="G156" s="21"/>
      <c r="H156" s="21"/>
      <c r="I156" s="79" t="s">
        <v>435</v>
      </c>
      <c r="J156" s="23" t="s">
        <v>252</v>
      </c>
      <c r="K156" s="3" t="s">
        <v>189</v>
      </c>
      <c r="L156" s="22" t="s">
        <v>436</v>
      </c>
      <c r="M156" s="3"/>
      <c r="N156" s="3"/>
      <c r="O156" s="3"/>
      <c r="P156" s="3"/>
    </row>
    <row r="157" spans="1:16" ht="24" customHeight="1" x14ac:dyDescent="0.2">
      <c r="A157" s="21">
        <v>34</v>
      </c>
      <c r="B157" s="6" t="str">
        <f t="shared" si="2"/>
        <v xml:space="preserve">Đỗ Văn Thuận, Sinh ngày </v>
      </c>
      <c r="C157" s="6" t="s">
        <v>5187</v>
      </c>
      <c r="D157" s="95" t="s">
        <v>4116</v>
      </c>
      <c r="E157" s="21"/>
      <c r="F157" s="21"/>
      <c r="G157" s="21"/>
      <c r="H157" s="21"/>
      <c r="I157" s="79" t="s">
        <v>437</v>
      </c>
      <c r="J157" s="23" t="s">
        <v>78</v>
      </c>
      <c r="K157" s="3" t="s">
        <v>189</v>
      </c>
      <c r="L157" s="22" t="s">
        <v>438</v>
      </c>
      <c r="M157" s="3"/>
      <c r="N157" s="3"/>
      <c r="O157" s="3"/>
      <c r="P157" s="3"/>
    </row>
    <row r="158" spans="1:16" ht="24" customHeight="1" x14ac:dyDescent="0.2">
      <c r="A158" s="21">
        <v>35</v>
      </c>
      <c r="B158" s="6" t="str">
        <f t="shared" si="2"/>
        <v xml:space="preserve">Nguyễn Bá Thương, Sinh ngày </v>
      </c>
      <c r="C158" s="6" t="s">
        <v>5188</v>
      </c>
      <c r="D158" s="95" t="s">
        <v>4116</v>
      </c>
      <c r="E158" s="21"/>
      <c r="F158" s="21"/>
      <c r="G158" s="21"/>
      <c r="H158" s="21"/>
      <c r="I158" s="79" t="s">
        <v>439</v>
      </c>
      <c r="J158" s="3" t="s">
        <v>441</v>
      </c>
      <c r="K158" s="3" t="s">
        <v>442</v>
      </c>
      <c r="L158" s="22" t="s">
        <v>440</v>
      </c>
      <c r="M158" s="3"/>
      <c r="N158" s="3"/>
      <c r="O158" s="3"/>
      <c r="P158" s="3"/>
    </row>
    <row r="159" spans="1:16" ht="24" customHeight="1" x14ac:dyDescent="0.2">
      <c r="A159" s="21">
        <v>36</v>
      </c>
      <c r="B159" s="6" t="str">
        <f t="shared" si="2"/>
        <v xml:space="preserve">Nguyễn Văn Tiến, Sinh ngày </v>
      </c>
      <c r="C159" s="6" t="s">
        <v>5189</v>
      </c>
      <c r="D159" s="95" t="s">
        <v>4116</v>
      </c>
      <c r="E159" s="21"/>
      <c r="F159" s="21"/>
      <c r="G159" s="21"/>
      <c r="H159" s="21"/>
      <c r="I159" s="79" t="s">
        <v>443</v>
      </c>
      <c r="J159" s="3" t="s">
        <v>255</v>
      </c>
      <c r="K159" s="3" t="s">
        <v>240</v>
      </c>
      <c r="L159" s="22" t="s">
        <v>444</v>
      </c>
      <c r="M159" s="3"/>
      <c r="N159" s="3"/>
      <c r="O159" s="3"/>
      <c r="P159" s="3"/>
    </row>
    <row r="160" spans="1:16" ht="24" customHeight="1" x14ac:dyDescent="0.2">
      <c r="A160" s="21">
        <v>37</v>
      </c>
      <c r="B160" s="6" t="str">
        <f t="shared" si="2"/>
        <v xml:space="preserve">Nguyễn Trọng Tuấn, Sinh ngày </v>
      </c>
      <c r="C160" s="6" t="s">
        <v>5190</v>
      </c>
      <c r="D160" s="95" t="s">
        <v>4116</v>
      </c>
      <c r="E160" s="21"/>
      <c r="F160" s="21"/>
      <c r="G160" s="21"/>
      <c r="H160" s="21"/>
      <c r="I160" s="79" t="s">
        <v>445</v>
      </c>
      <c r="J160" s="3" t="s">
        <v>447</v>
      </c>
      <c r="K160" s="3" t="s">
        <v>189</v>
      </c>
      <c r="L160" s="22" t="s">
        <v>446</v>
      </c>
      <c r="M160" s="3"/>
      <c r="N160" s="3"/>
      <c r="O160" s="3"/>
      <c r="P160" s="3"/>
    </row>
    <row r="161" spans="1:16" ht="24" customHeight="1" x14ac:dyDescent="0.2">
      <c r="A161" s="21">
        <v>38</v>
      </c>
      <c r="B161" s="6" t="str">
        <f t="shared" si="2"/>
        <v xml:space="preserve">Lê Thanh Tùng, Sinh ngày </v>
      </c>
      <c r="C161" s="6" t="s">
        <v>5191</v>
      </c>
      <c r="D161" s="94" t="s">
        <v>4116</v>
      </c>
      <c r="E161" s="6"/>
      <c r="F161" s="6"/>
      <c r="G161" s="6"/>
      <c r="H161" s="6"/>
      <c r="I161" s="78" t="s">
        <v>448</v>
      </c>
      <c r="J161" s="23" t="s">
        <v>138</v>
      </c>
      <c r="K161" s="3" t="s">
        <v>240</v>
      </c>
      <c r="L161" s="22" t="s">
        <v>449</v>
      </c>
      <c r="M161" s="3"/>
      <c r="N161" s="3"/>
      <c r="O161" s="3"/>
      <c r="P161" s="3"/>
    </row>
    <row r="162" spans="1:16" ht="24" customHeight="1" x14ac:dyDescent="0.2">
      <c r="A162" s="21">
        <v>39</v>
      </c>
      <c r="B162" s="6" t="str">
        <f t="shared" si="2"/>
        <v xml:space="preserve">Bùi Đức Tùng, Sinh ngày </v>
      </c>
      <c r="C162" s="6" t="s">
        <v>5192</v>
      </c>
      <c r="D162" s="95" t="s">
        <v>4116</v>
      </c>
      <c r="E162" s="21"/>
      <c r="F162" s="21"/>
      <c r="G162" s="21"/>
      <c r="H162" s="21"/>
      <c r="I162" s="79" t="s">
        <v>450</v>
      </c>
      <c r="J162" s="3" t="s">
        <v>258</v>
      </c>
      <c r="K162" s="3" t="s">
        <v>189</v>
      </c>
      <c r="L162" s="22" t="s">
        <v>451</v>
      </c>
      <c r="M162" s="3"/>
      <c r="N162" s="3"/>
      <c r="O162" s="3"/>
      <c r="P162" s="3"/>
    </row>
    <row r="163" spans="1:16" ht="24" customHeight="1" x14ac:dyDescent="0.2">
      <c r="A163" s="21">
        <v>40</v>
      </c>
      <c r="B163" s="6" t="str">
        <f t="shared" si="2"/>
        <v xml:space="preserve">Hoàng Thanh Tùng, Sinh ngày </v>
      </c>
      <c r="C163" s="6" t="s">
        <v>5193</v>
      </c>
      <c r="D163" s="95" t="s">
        <v>4116</v>
      </c>
      <c r="E163" s="21"/>
      <c r="F163" s="21"/>
      <c r="G163" s="21"/>
      <c r="H163" s="21"/>
      <c r="I163" s="79" t="s">
        <v>452</v>
      </c>
      <c r="J163" s="3" t="s">
        <v>454</v>
      </c>
      <c r="K163" s="3" t="s">
        <v>455</v>
      </c>
      <c r="L163" s="22" t="s">
        <v>453</v>
      </c>
      <c r="M163" s="3"/>
      <c r="N163" s="3"/>
      <c r="O163" s="3"/>
      <c r="P163" s="3"/>
    </row>
    <row r="164" spans="1:16" ht="24" customHeight="1" x14ac:dyDescent="0.2">
      <c r="A164" s="21">
        <v>41</v>
      </c>
      <c r="B164" s="6" t="str">
        <f t="shared" si="2"/>
        <v xml:space="preserve">Nguyễn Thị Tươi, Sinh ngày </v>
      </c>
      <c r="C164" s="6" t="s">
        <v>4042</v>
      </c>
      <c r="D164" s="95" t="s">
        <v>4116</v>
      </c>
      <c r="E164" s="21"/>
      <c r="F164" s="21"/>
      <c r="G164" s="21"/>
      <c r="H164" s="21"/>
      <c r="I164" s="79" t="s">
        <v>456</v>
      </c>
      <c r="J164" s="3" t="s">
        <v>213</v>
      </c>
      <c r="K164" s="3" t="s">
        <v>189</v>
      </c>
      <c r="L164" s="22" t="s">
        <v>457</v>
      </c>
      <c r="M164" s="3"/>
      <c r="N164" s="3"/>
      <c r="O164" s="3"/>
      <c r="P164" s="3"/>
    </row>
    <row r="165" spans="1:16" ht="24" customHeight="1" x14ac:dyDescent="0.2">
      <c r="A165" s="21">
        <v>42</v>
      </c>
      <c r="B165" s="6" t="str">
        <f t="shared" si="2"/>
        <v xml:space="preserve">Trần Thị Thanh Vinh, Sinh ngày </v>
      </c>
      <c r="C165" s="6" t="s">
        <v>5194</v>
      </c>
      <c r="D165" s="95" t="s">
        <v>4116</v>
      </c>
      <c r="E165" s="21"/>
      <c r="F165" s="21"/>
      <c r="G165" s="21"/>
      <c r="H165" s="21"/>
      <c r="I165" s="79" t="s">
        <v>458</v>
      </c>
      <c r="J165" s="23" t="s">
        <v>78</v>
      </c>
      <c r="K165" s="3" t="s">
        <v>189</v>
      </c>
      <c r="L165" s="22" t="s">
        <v>459</v>
      </c>
      <c r="M165" s="3"/>
      <c r="N165" s="3"/>
      <c r="O165" s="3"/>
      <c r="P165" s="3"/>
    </row>
    <row r="166" spans="1:16" ht="24" customHeight="1" x14ac:dyDescent="0.2">
      <c r="A166" s="21">
        <v>43</v>
      </c>
      <c r="B166" s="6" t="str">
        <f t="shared" si="2"/>
        <v xml:space="preserve">Nguyễn Thị Xuân Mai, Sinh ngày </v>
      </c>
      <c r="C166" s="6" t="s">
        <v>5195</v>
      </c>
      <c r="D166" s="95" t="s">
        <v>4116</v>
      </c>
      <c r="E166" s="21"/>
      <c r="F166" s="21"/>
      <c r="G166" s="21"/>
      <c r="H166" s="21"/>
      <c r="I166" s="79" t="s">
        <v>460</v>
      </c>
      <c r="J166" s="23" t="s">
        <v>52</v>
      </c>
      <c r="K166" s="3" t="s">
        <v>189</v>
      </c>
      <c r="L166" s="22" t="s">
        <v>461</v>
      </c>
      <c r="M166" s="3"/>
      <c r="N166" s="3"/>
      <c r="O166" s="3"/>
      <c r="P166" s="3"/>
    </row>
    <row r="167" spans="1:16" ht="24" customHeight="1" x14ac:dyDescent="0.2">
      <c r="A167" s="21">
        <v>44</v>
      </c>
      <c r="B167" s="6" t="str">
        <f t="shared" si="2"/>
        <v xml:space="preserve">Đào Thị Thu Hiền, Sinh ngày </v>
      </c>
      <c r="C167" s="6" t="s">
        <v>5196</v>
      </c>
      <c r="D167" s="95" t="s">
        <v>4116</v>
      </c>
      <c r="E167" s="21"/>
      <c r="F167" s="21"/>
      <c r="G167" s="21"/>
      <c r="H167" s="21"/>
      <c r="I167" s="79" t="s">
        <v>462</v>
      </c>
      <c r="J167" s="23" t="s">
        <v>464</v>
      </c>
      <c r="K167" s="3" t="s">
        <v>465</v>
      </c>
      <c r="L167" s="22" t="s">
        <v>463</v>
      </c>
      <c r="M167" s="3"/>
      <c r="N167" s="3"/>
      <c r="O167" s="3"/>
      <c r="P167" s="3"/>
    </row>
    <row r="168" spans="1:16" ht="24" customHeight="1" x14ac:dyDescent="0.2">
      <c r="A168" s="9" t="s">
        <v>466</v>
      </c>
      <c r="B168" s="6" t="str">
        <f t="shared" si="2"/>
        <v xml:space="preserve">, Sinh ngày </v>
      </c>
      <c r="C168" s="6" t="s">
        <v>4116</v>
      </c>
      <c r="D168" s="93" t="s">
        <v>4116</v>
      </c>
      <c r="E168" s="3"/>
      <c r="F168" s="3"/>
      <c r="G168" s="3"/>
      <c r="H168" s="3"/>
      <c r="I168" s="77"/>
      <c r="J168" s="3"/>
      <c r="K168" s="3"/>
      <c r="L168" s="3"/>
      <c r="M168" s="3"/>
      <c r="N168" s="3"/>
      <c r="O168" s="3"/>
      <c r="P168" s="3"/>
    </row>
    <row r="169" spans="1:16" ht="24" customHeight="1" x14ac:dyDescent="0.2">
      <c r="A169" s="21">
        <v>1</v>
      </c>
      <c r="B169" s="6" t="str">
        <f t="shared" si="2"/>
        <v xml:space="preserve">Bùi Thanh Hương, Sinh ngày </v>
      </c>
      <c r="C169" s="6" t="s">
        <v>5197</v>
      </c>
      <c r="D169" s="95" t="s">
        <v>4116</v>
      </c>
      <c r="E169" s="21"/>
      <c r="F169" s="21"/>
      <c r="G169" s="21"/>
      <c r="H169" s="21"/>
      <c r="I169" s="79" t="s">
        <v>467</v>
      </c>
      <c r="J169" s="3" t="s">
        <v>252</v>
      </c>
      <c r="K169" s="3" t="s">
        <v>469</v>
      </c>
      <c r="L169" s="22" t="s">
        <v>468</v>
      </c>
      <c r="M169" s="3"/>
      <c r="N169" s="3"/>
      <c r="O169" s="3"/>
      <c r="P169" s="3"/>
    </row>
    <row r="170" spans="1:16" ht="24" customHeight="1" x14ac:dyDescent="0.2">
      <c r="A170" s="21">
        <v>2</v>
      </c>
      <c r="B170" s="6" t="str">
        <f t="shared" si="2"/>
        <v xml:space="preserve">Phạm Thị Hiếu, Sinh ngày </v>
      </c>
      <c r="C170" s="6" t="s">
        <v>5198</v>
      </c>
      <c r="D170" s="95" t="s">
        <v>4116</v>
      </c>
      <c r="E170" s="21"/>
      <c r="F170" s="21"/>
      <c r="G170" s="21"/>
      <c r="H170" s="21"/>
      <c r="I170" s="79" t="s">
        <v>470</v>
      </c>
      <c r="J170" s="23" t="s">
        <v>472</v>
      </c>
      <c r="K170" s="3" t="s">
        <v>473</v>
      </c>
      <c r="L170" s="22" t="s">
        <v>471</v>
      </c>
      <c r="M170" s="3"/>
      <c r="N170" s="3"/>
      <c r="O170" s="3"/>
      <c r="P170" s="3"/>
    </row>
    <row r="171" spans="1:16" ht="24" customHeight="1" x14ac:dyDescent="0.2">
      <c r="A171" s="21">
        <v>3</v>
      </c>
      <c r="B171" s="6" t="str">
        <f t="shared" si="2"/>
        <v xml:space="preserve">Nguyễn Việt Dũng, Sinh ngày </v>
      </c>
      <c r="C171" s="6" t="s">
        <v>5199</v>
      </c>
      <c r="D171" s="95" t="s">
        <v>4116</v>
      </c>
      <c r="E171" s="21"/>
      <c r="F171" s="21"/>
      <c r="G171" s="21"/>
      <c r="H171" s="21"/>
      <c r="I171" s="79" t="s">
        <v>474</v>
      </c>
      <c r="J171" s="3" t="s">
        <v>476</v>
      </c>
      <c r="K171" s="3" t="s">
        <v>469</v>
      </c>
      <c r="L171" s="22" t="s">
        <v>475</v>
      </c>
      <c r="M171" s="3"/>
      <c r="N171" s="3"/>
      <c r="O171" s="3"/>
      <c r="P171" s="3"/>
    </row>
    <row r="172" spans="1:16" ht="24" customHeight="1" x14ac:dyDescent="0.2">
      <c r="A172" s="21">
        <v>4</v>
      </c>
      <c r="B172" s="6" t="str">
        <f t="shared" si="2"/>
        <v xml:space="preserve">Đặng Thị Kim Chung, Sinh ngày </v>
      </c>
      <c r="C172" s="6" t="s">
        <v>5200</v>
      </c>
      <c r="D172" s="95" t="s">
        <v>4116</v>
      </c>
      <c r="E172" s="21"/>
      <c r="F172" s="21"/>
      <c r="G172" s="21"/>
      <c r="H172" s="21"/>
      <c r="I172" s="79" t="s">
        <v>477</v>
      </c>
      <c r="J172" s="3" t="s">
        <v>476</v>
      </c>
      <c r="K172" s="3" t="s">
        <v>469</v>
      </c>
      <c r="L172" s="22" t="s">
        <v>478</v>
      </c>
      <c r="M172" s="3"/>
      <c r="N172" s="3"/>
      <c r="O172" s="3"/>
      <c r="P172" s="3"/>
    </row>
    <row r="173" spans="1:16" ht="24" customHeight="1" x14ac:dyDescent="0.2">
      <c r="A173" s="21">
        <v>5</v>
      </c>
      <c r="B173" s="6" t="str">
        <f t="shared" si="2"/>
        <v xml:space="preserve">Hoàng Thu Thủy, Sinh ngày </v>
      </c>
      <c r="C173" s="6" t="s">
        <v>5201</v>
      </c>
      <c r="D173" s="95" t="s">
        <v>4116</v>
      </c>
      <c r="E173" s="21"/>
      <c r="F173" s="21"/>
      <c r="G173" s="21"/>
      <c r="H173" s="21"/>
      <c r="I173" s="79" t="s">
        <v>479</v>
      </c>
      <c r="J173" s="3" t="s">
        <v>481</v>
      </c>
      <c r="K173" s="3" t="s">
        <v>469</v>
      </c>
      <c r="L173" s="22" t="s">
        <v>480</v>
      </c>
      <c r="M173" s="3"/>
      <c r="N173" s="3"/>
      <c r="O173" s="3"/>
      <c r="P173" s="3"/>
    </row>
    <row r="174" spans="1:16" ht="24" customHeight="1" x14ac:dyDescent="0.2">
      <c r="A174" s="21">
        <v>6</v>
      </c>
      <c r="B174" s="6" t="str">
        <f t="shared" si="2"/>
        <v xml:space="preserve">Mai Quỳnh Phương, Sinh ngày </v>
      </c>
      <c r="C174" s="6" t="s">
        <v>5202</v>
      </c>
      <c r="D174" s="95" t="s">
        <v>4116</v>
      </c>
      <c r="E174" s="21"/>
      <c r="F174" s="21"/>
      <c r="G174" s="21"/>
      <c r="H174" s="21"/>
      <c r="I174" s="79" t="s">
        <v>482</v>
      </c>
      <c r="J174" s="3" t="s">
        <v>484</v>
      </c>
      <c r="K174" s="3" t="s">
        <v>469</v>
      </c>
      <c r="L174" s="22" t="s">
        <v>483</v>
      </c>
      <c r="M174" s="3"/>
      <c r="N174" s="3"/>
      <c r="O174" s="3"/>
      <c r="P174" s="3"/>
    </row>
    <row r="175" spans="1:16" ht="24" customHeight="1" x14ac:dyDescent="0.2">
      <c r="A175" s="21">
        <v>7</v>
      </c>
      <c r="B175" s="6" t="str">
        <f t="shared" si="2"/>
        <v xml:space="preserve">Đặng Thùy Vân, Sinh ngày </v>
      </c>
      <c r="C175" s="6" t="s">
        <v>5203</v>
      </c>
      <c r="D175" s="95" t="s">
        <v>4116</v>
      </c>
      <c r="E175" s="21"/>
      <c r="F175" s="21"/>
      <c r="G175" s="21"/>
      <c r="H175" s="21"/>
      <c r="I175" s="79" t="s">
        <v>485</v>
      </c>
      <c r="J175" s="26" t="s">
        <v>487</v>
      </c>
      <c r="K175" s="3" t="s">
        <v>488</v>
      </c>
      <c r="L175" s="22" t="s">
        <v>486</v>
      </c>
      <c r="M175" s="3"/>
      <c r="N175" s="3"/>
      <c r="O175" s="3"/>
      <c r="P175" s="3"/>
    </row>
    <row r="176" spans="1:16" ht="24" customHeight="1" x14ac:dyDescent="0.2">
      <c r="A176" s="21">
        <v>8</v>
      </c>
      <c r="B176" s="6" t="str">
        <f t="shared" si="2"/>
        <v xml:space="preserve">Vũ Thu Giang, Sinh ngày </v>
      </c>
      <c r="C176" s="6" t="s">
        <v>5204</v>
      </c>
      <c r="D176" s="95" t="s">
        <v>4116</v>
      </c>
      <c r="E176" s="21"/>
      <c r="F176" s="21"/>
      <c r="G176" s="21"/>
      <c r="H176" s="21"/>
      <c r="I176" s="79" t="s">
        <v>489</v>
      </c>
      <c r="J176" s="3" t="s">
        <v>491</v>
      </c>
      <c r="K176" s="3" t="s">
        <v>492</v>
      </c>
      <c r="L176" s="22" t="s">
        <v>490</v>
      </c>
      <c r="M176" s="3"/>
      <c r="N176" s="3"/>
      <c r="O176" s="3"/>
      <c r="P176" s="3"/>
    </row>
    <row r="177" spans="1:16" ht="24" customHeight="1" x14ac:dyDescent="0.2">
      <c r="A177" s="21">
        <v>9</v>
      </c>
      <c r="B177" s="6" t="str">
        <f t="shared" si="2"/>
        <v xml:space="preserve">Trần Hoàng Ngân, Sinh ngày </v>
      </c>
      <c r="C177" s="6" t="s">
        <v>5205</v>
      </c>
      <c r="D177" s="94" t="s">
        <v>4116</v>
      </c>
      <c r="E177" s="6"/>
      <c r="F177" s="6"/>
      <c r="G177" s="6"/>
      <c r="H177" s="6"/>
      <c r="I177" s="78" t="s">
        <v>493</v>
      </c>
      <c r="J177" s="3" t="s">
        <v>243</v>
      </c>
      <c r="K177" s="3" t="s">
        <v>469</v>
      </c>
      <c r="L177" s="22" t="s">
        <v>494</v>
      </c>
      <c r="M177" s="3"/>
      <c r="N177" s="3"/>
      <c r="O177" s="3"/>
      <c r="P177" s="3"/>
    </row>
    <row r="178" spans="1:16" ht="24" customHeight="1" x14ac:dyDescent="0.2">
      <c r="A178" s="21">
        <v>10</v>
      </c>
      <c r="B178" s="6" t="str">
        <f t="shared" si="2"/>
        <v xml:space="preserve">Nguyễn Thị Thanh Huyền, Sinh ngày </v>
      </c>
      <c r="C178" s="6" t="s">
        <v>3906</v>
      </c>
      <c r="D178" s="95" t="s">
        <v>4116</v>
      </c>
      <c r="E178" s="21"/>
      <c r="F178" s="21"/>
      <c r="G178" s="21"/>
      <c r="H178" s="21"/>
      <c r="I178" s="79" t="s">
        <v>495</v>
      </c>
      <c r="J178" s="3" t="s">
        <v>497</v>
      </c>
      <c r="K178" s="3" t="s">
        <v>498</v>
      </c>
      <c r="L178" s="22" t="s">
        <v>496</v>
      </c>
      <c r="M178" s="3"/>
      <c r="N178" s="3"/>
      <c r="O178" s="3"/>
      <c r="P178" s="3"/>
    </row>
    <row r="179" spans="1:16" ht="24" customHeight="1" x14ac:dyDescent="0.2">
      <c r="A179" s="21">
        <v>11</v>
      </c>
      <c r="B179" s="6" t="str">
        <f t="shared" si="2"/>
        <v xml:space="preserve">Nguyễn Tuyết Nhung, Sinh ngày </v>
      </c>
      <c r="C179" s="6" t="s">
        <v>5206</v>
      </c>
      <c r="D179" s="95" t="s">
        <v>4116</v>
      </c>
      <c r="E179" s="21"/>
      <c r="F179" s="21"/>
      <c r="G179" s="21"/>
      <c r="H179" s="21"/>
      <c r="I179" s="79" t="s">
        <v>499</v>
      </c>
      <c r="J179" s="23" t="s">
        <v>265</v>
      </c>
      <c r="K179" s="3" t="s">
        <v>189</v>
      </c>
      <c r="L179" s="22" t="s">
        <v>500</v>
      </c>
      <c r="M179" s="3"/>
      <c r="N179" s="3"/>
      <c r="O179" s="3"/>
      <c r="P179" s="3"/>
    </row>
    <row r="180" spans="1:16" ht="24" customHeight="1" x14ac:dyDescent="0.2">
      <c r="A180" s="21">
        <v>12</v>
      </c>
      <c r="B180" s="6" t="str">
        <f t="shared" si="2"/>
        <v xml:space="preserve">Trần Thị Hoàng Ngân, Sinh ngày </v>
      </c>
      <c r="C180" s="6" t="s">
        <v>5207</v>
      </c>
      <c r="D180" s="95" t="s">
        <v>4116</v>
      </c>
      <c r="E180" s="21"/>
      <c r="F180" s="21"/>
      <c r="G180" s="21"/>
      <c r="H180" s="21"/>
      <c r="I180" s="79" t="s">
        <v>501</v>
      </c>
      <c r="J180" s="3" t="s">
        <v>503</v>
      </c>
      <c r="K180" s="3" t="s">
        <v>504</v>
      </c>
      <c r="L180" s="22" t="s">
        <v>502</v>
      </c>
      <c r="M180" s="3"/>
      <c r="N180" s="3"/>
      <c r="O180" s="3"/>
      <c r="P180" s="3"/>
    </row>
    <row r="181" spans="1:16" ht="24" customHeight="1" x14ac:dyDescent="0.2">
      <c r="A181" s="21">
        <v>13</v>
      </c>
      <c r="B181" s="6" t="str">
        <f t="shared" si="2"/>
        <v xml:space="preserve">Trần Thị Hải Yến, Sinh ngày </v>
      </c>
      <c r="C181" s="6" t="s">
        <v>5208</v>
      </c>
      <c r="D181" s="95" t="s">
        <v>4116</v>
      </c>
      <c r="E181" s="21"/>
      <c r="F181" s="21"/>
      <c r="G181" s="21"/>
      <c r="H181" s="21"/>
      <c r="I181" s="79" t="s">
        <v>505</v>
      </c>
      <c r="J181" s="23" t="s">
        <v>141</v>
      </c>
      <c r="K181" s="3" t="s">
        <v>507</v>
      </c>
      <c r="L181" s="22" t="s">
        <v>506</v>
      </c>
      <c r="M181" s="3"/>
      <c r="N181" s="3"/>
      <c r="O181" s="3"/>
      <c r="P181" s="3"/>
    </row>
    <row r="182" spans="1:16" ht="24" customHeight="1" x14ac:dyDescent="0.2">
      <c r="A182" s="21">
        <v>14</v>
      </c>
      <c r="B182" s="6" t="str">
        <f t="shared" si="2"/>
        <v xml:space="preserve">Đỗ Thị Hồng Linh, Sinh ngày </v>
      </c>
      <c r="C182" s="6" t="s">
        <v>5209</v>
      </c>
      <c r="D182" s="95" t="s">
        <v>4116</v>
      </c>
      <c r="E182" s="21"/>
      <c r="F182" s="21"/>
      <c r="G182" s="21"/>
      <c r="H182" s="21"/>
      <c r="I182" s="79" t="s">
        <v>508</v>
      </c>
      <c r="J182" s="3" t="s">
        <v>510</v>
      </c>
      <c r="K182" s="3" t="s">
        <v>511</v>
      </c>
      <c r="L182" s="22" t="s">
        <v>509</v>
      </c>
      <c r="M182" s="3"/>
      <c r="N182" s="3"/>
      <c r="O182" s="3"/>
      <c r="P182" s="3"/>
    </row>
    <row r="183" spans="1:16" ht="24" customHeight="1" x14ac:dyDescent="0.2">
      <c r="A183" s="21">
        <v>15</v>
      </c>
      <c r="B183" s="6" t="str">
        <f t="shared" si="2"/>
        <v xml:space="preserve">Trịnh Thị Thanh Huyền, Sinh ngày </v>
      </c>
      <c r="C183" s="6" t="s">
        <v>5210</v>
      </c>
      <c r="D183" s="95" t="s">
        <v>4116</v>
      </c>
      <c r="E183" s="21"/>
      <c r="F183" s="21"/>
      <c r="G183" s="21"/>
      <c r="H183" s="21"/>
      <c r="I183" s="79" t="s">
        <v>512</v>
      </c>
      <c r="J183" s="3" t="s">
        <v>484</v>
      </c>
      <c r="K183" s="3" t="s">
        <v>469</v>
      </c>
      <c r="L183" s="22" t="s">
        <v>513</v>
      </c>
      <c r="M183" s="3"/>
      <c r="N183" s="3"/>
      <c r="O183" s="3"/>
      <c r="P183" s="3"/>
    </row>
    <row r="184" spans="1:16" ht="24" customHeight="1" x14ac:dyDescent="0.2">
      <c r="A184" s="21">
        <v>16</v>
      </c>
      <c r="B184" s="6" t="str">
        <f t="shared" si="2"/>
        <v xml:space="preserve">Nguyễn Nam Hải, Sinh ngày </v>
      </c>
      <c r="C184" s="6" t="s">
        <v>5211</v>
      </c>
      <c r="D184" s="95" t="s">
        <v>4116</v>
      </c>
      <c r="E184" s="21"/>
      <c r="F184" s="21"/>
      <c r="G184" s="21"/>
      <c r="H184" s="21"/>
      <c r="I184" s="79" t="s">
        <v>514</v>
      </c>
      <c r="J184" s="3" t="s">
        <v>497</v>
      </c>
      <c r="K184" s="3" t="s">
        <v>498</v>
      </c>
      <c r="L184" s="22" t="s">
        <v>515</v>
      </c>
      <c r="M184" s="3"/>
      <c r="N184" s="3"/>
      <c r="O184" s="3"/>
      <c r="P184" s="3"/>
    </row>
    <row r="185" spans="1:16" ht="24" customHeight="1" x14ac:dyDescent="0.2">
      <c r="A185" s="21">
        <v>17</v>
      </c>
      <c r="B185" s="6" t="str">
        <f t="shared" si="2"/>
        <v xml:space="preserve">Nguyễn Mạnh An, Sinh ngày </v>
      </c>
      <c r="C185" s="6" t="s">
        <v>5212</v>
      </c>
      <c r="D185" s="94" t="s">
        <v>4116</v>
      </c>
      <c r="E185" s="6"/>
      <c r="F185" s="6"/>
      <c r="G185" s="6"/>
      <c r="H185" s="6"/>
      <c r="I185" s="78" t="s">
        <v>516</v>
      </c>
      <c r="J185" s="23" t="s">
        <v>518</v>
      </c>
      <c r="K185" s="3" t="s">
        <v>511</v>
      </c>
      <c r="L185" s="22" t="s">
        <v>517</v>
      </c>
      <c r="M185" s="3"/>
      <c r="N185" s="3"/>
      <c r="O185" s="3"/>
      <c r="P185" s="3"/>
    </row>
    <row r="186" spans="1:16" ht="24" customHeight="1" x14ac:dyDescent="0.2">
      <c r="A186" s="21">
        <v>18</v>
      </c>
      <c r="B186" s="6" t="str">
        <f t="shared" si="2"/>
        <v xml:space="preserve">Vũ Mạnh Tuấn, Sinh ngày </v>
      </c>
      <c r="C186" s="6" t="s">
        <v>5213</v>
      </c>
      <c r="D186" s="95" t="s">
        <v>4116</v>
      </c>
      <c r="E186" s="21"/>
      <c r="F186" s="21"/>
      <c r="G186" s="21"/>
      <c r="H186" s="21"/>
      <c r="I186" s="79" t="s">
        <v>519</v>
      </c>
      <c r="J186" s="3" t="s">
        <v>491</v>
      </c>
      <c r="K186" s="3" t="s">
        <v>492</v>
      </c>
      <c r="L186" s="22" t="s">
        <v>520</v>
      </c>
      <c r="M186" s="3"/>
      <c r="N186" s="3"/>
      <c r="O186" s="3"/>
      <c r="P186" s="3"/>
    </row>
    <row r="187" spans="1:16" ht="24" customHeight="1" x14ac:dyDescent="0.2">
      <c r="A187" s="21">
        <v>19</v>
      </c>
      <c r="B187" s="6" t="str">
        <f t="shared" si="2"/>
        <v xml:space="preserve">Nguyễn Thị Quyên, Sinh ngày </v>
      </c>
      <c r="C187" s="6" t="s">
        <v>5214</v>
      </c>
      <c r="D187" s="94" t="s">
        <v>4116</v>
      </c>
      <c r="E187" s="6"/>
      <c r="F187" s="6"/>
      <c r="G187" s="6"/>
      <c r="H187" s="6"/>
      <c r="I187" s="78" t="s">
        <v>521</v>
      </c>
      <c r="J187" s="23" t="s">
        <v>141</v>
      </c>
      <c r="K187" s="3" t="s">
        <v>507</v>
      </c>
      <c r="L187" s="22" t="s">
        <v>522</v>
      </c>
      <c r="M187" s="3"/>
      <c r="N187" s="3"/>
      <c r="O187" s="3"/>
      <c r="P187" s="3"/>
    </row>
    <row r="188" spans="1:16" ht="24" customHeight="1" x14ac:dyDescent="0.2">
      <c r="A188" s="21">
        <v>20</v>
      </c>
      <c r="B188" s="6" t="str">
        <f t="shared" si="2"/>
        <v xml:space="preserve">Nguyễn Đức Nhuận, Sinh ngày </v>
      </c>
      <c r="C188" s="6" t="s">
        <v>5215</v>
      </c>
      <c r="D188" s="95" t="s">
        <v>4116</v>
      </c>
      <c r="E188" s="21"/>
      <c r="F188" s="21"/>
      <c r="G188" s="21"/>
      <c r="H188" s="21"/>
      <c r="I188" s="79" t="s">
        <v>523</v>
      </c>
      <c r="J188" s="3" t="s">
        <v>235</v>
      </c>
      <c r="K188" s="3" t="s">
        <v>236</v>
      </c>
      <c r="L188" s="22" t="s">
        <v>524</v>
      </c>
      <c r="M188" s="3"/>
      <c r="N188" s="3"/>
      <c r="O188" s="3"/>
      <c r="P188" s="3"/>
    </row>
    <row r="189" spans="1:16" ht="24" customHeight="1" x14ac:dyDescent="0.2">
      <c r="A189" s="21">
        <v>21</v>
      </c>
      <c r="B189" s="6" t="str">
        <f t="shared" si="2"/>
        <v xml:space="preserve">Đinh Thị Kim Khánh, Sinh ngày </v>
      </c>
      <c r="C189" s="6" t="s">
        <v>5216</v>
      </c>
      <c r="D189" s="95" t="s">
        <v>4116</v>
      </c>
      <c r="E189" s="21"/>
      <c r="F189" s="21"/>
      <c r="G189" s="21"/>
      <c r="H189" s="21"/>
      <c r="I189" s="79" t="s">
        <v>525</v>
      </c>
      <c r="J189" s="3" t="s">
        <v>527</v>
      </c>
      <c r="K189" s="3" t="s">
        <v>528</v>
      </c>
      <c r="L189" s="22" t="s">
        <v>526</v>
      </c>
      <c r="M189" s="3"/>
      <c r="N189" s="3"/>
      <c r="O189" s="3"/>
      <c r="P189" s="3"/>
    </row>
    <row r="190" spans="1:16" ht="24" customHeight="1" x14ac:dyDescent="0.2">
      <c r="A190" s="21">
        <v>22</v>
      </c>
      <c r="B190" s="6" t="str">
        <f t="shared" si="2"/>
        <v xml:space="preserve">Lê Hải Hà, Sinh ngày </v>
      </c>
      <c r="C190" s="6" t="s">
        <v>5217</v>
      </c>
      <c r="D190" s="95" t="s">
        <v>4116</v>
      </c>
      <c r="E190" s="21"/>
      <c r="F190" s="21"/>
      <c r="G190" s="21"/>
      <c r="H190" s="21"/>
      <c r="I190" s="79" t="s">
        <v>529</v>
      </c>
      <c r="J190" s="3" t="s">
        <v>531</v>
      </c>
      <c r="K190" s="3" t="s">
        <v>469</v>
      </c>
      <c r="L190" s="22" t="s">
        <v>530</v>
      </c>
      <c r="M190" s="3"/>
      <c r="N190" s="3"/>
      <c r="O190" s="3"/>
      <c r="P190" s="3"/>
    </row>
    <row r="191" spans="1:16" ht="24" customHeight="1" x14ac:dyDescent="0.2">
      <c r="A191" s="21">
        <v>23</v>
      </c>
      <c r="B191" s="6" t="str">
        <f t="shared" si="2"/>
        <v xml:space="preserve">Vũ Thị Phương Anh, Sinh ngày </v>
      </c>
      <c r="C191" s="6" t="s">
        <v>5218</v>
      </c>
      <c r="D191" s="94" t="s">
        <v>4116</v>
      </c>
      <c r="E191" s="6"/>
      <c r="F191" s="6"/>
      <c r="G191" s="6"/>
      <c r="H191" s="6"/>
      <c r="I191" s="78" t="s">
        <v>532</v>
      </c>
      <c r="J191" s="23" t="s">
        <v>534</v>
      </c>
      <c r="K191" s="3" t="s">
        <v>469</v>
      </c>
      <c r="L191" s="22" t="s">
        <v>533</v>
      </c>
      <c r="M191" s="3"/>
      <c r="N191" s="3"/>
      <c r="O191" s="3"/>
      <c r="P191" s="3"/>
    </row>
    <row r="192" spans="1:16" ht="24" customHeight="1" x14ac:dyDescent="0.2">
      <c r="A192" s="21">
        <v>24</v>
      </c>
      <c r="B192" s="6" t="str">
        <f t="shared" si="2"/>
        <v xml:space="preserve">Nguyễn Ngọc Hải, Sinh ngày </v>
      </c>
      <c r="C192" s="6" t="s">
        <v>5219</v>
      </c>
      <c r="D192" s="94" t="s">
        <v>4116</v>
      </c>
      <c r="E192" s="6"/>
      <c r="F192" s="6"/>
      <c r="G192" s="6"/>
      <c r="H192" s="6"/>
      <c r="I192" s="78" t="s">
        <v>535</v>
      </c>
      <c r="J192" s="23" t="s">
        <v>481</v>
      </c>
      <c r="K192" s="3" t="s">
        <v>469</v>
      </c>
      <c r="L192" s="22" t="s">
        <v>536</v>
      </c>
      <c r="M192" s="3"/>
      <c r="N192" s="3"/>
      <c r="O192" s="3"/>
      <c r="P192" s="3"/>
    </row>
    <row r="193" spans="1:16" ht="24" customHeight="1" x14ac:dyDescent="0.2">
      <c r="A193" s="21">
        <v>25</v>
      </c>
      <c r="B193" s="6" t="str">
        <f t="shared" si="2"/>
        <v xml:space="preserve">Trịnh Tiến Đạt, Sinh ngày </v>
      </c>
      <c r="C193" s="6" t="s">
        <v>5220</v>
      </c>
      <c r="D193" s="95" t="s">
        <v>4116</v>
      </c>
      <c r="E193" s="21"/>
      <c r="F193" s="21"/>
      <c r="G193" s="21"/>
      <c r="H193" s="21"/>
      <c r="I193" s="79" t="s">
        <v>537</v>
      </c>
      <c r="J193" s="23" t="s">
        <v>539</v>
      </c>
      <c r="K193" s="3" t="s">
        <v>511</v>
      </c>
      <c r="L193" s="22" t="s">
        <v>538</v>
      </c>
      <c r="M193" s="3"/>
      <c r="N193" s="3"/>
      <c r="O193" s="3"/>
      <c r="P193" s="3"/>
    </row>
    <row r="194" spans="1:16" ht="24" customHeight="1" x14ac:dyDescent="0.2">
      <c r="A194" s="9" t="s">
        <v>540</v>
      </c>
      <c r="B194" s="6" t="str">
        <f t="shared" si="2"/>
        <v xml:space="preserve">, Sinh ngày </v>
      </c>
      <c r="C194" s="6" t="s">
        <v>4116</v>
      </c>
      <c r="D194" s="93" t="s">
        <v>4116</v>
      </c>
      <c r="E194" s="3"/>
      <c r="F194" s="3"/>
      <c r="G194" s="3"/>
      <c r="H194" s="3"/>
      <c r="I194" s="77"/>
      <c r="J194" s="3"/>
      <c r="K194" s="3"/>
      <c r="L194" s="3"/>
      <c r="M194" s="3"/>
      <c r="N194" s="3"/>
      <c r="O194" s="3"/>
      <c r="P194" s="3"/>
    </row>
    <row r="195" spans="1:16" ht="24" customHeight="1" x14ac:dyDescent="0.2">
      <c r="A195" s="21">
        <v>1</v>
      </c>
      <c r="B195" s="6" t="str">
        <f t="shared" si="2"/>
        <v xml:space="preserve">Nguyễn Khắc Chiến, Sinh ngày </v>
      </c>
      <c r="C195" s="6" t="s">
        <v>5221</v>
      </c>
      <c r="D195" s="94" t="s">
        <v>4116</v>
      </c>
      <c r="E195" s="6"/>
      <c r="F195" s="6"/>
      <c r="G195" s="6"/>
      <c r="H195" s="6"/>
      <c r="I195" s="78" t="s">
        <v>541</v>
      </c>
      <c r="J195" s="23" t="s">
        <v>52</v>
      </c>
      <c r="K195" s="3" t="s">
        <v>189</v>
      </c>
      <c r="L195" s="22" t="s">
        <v>542</v>
      </c>
      <c r="M195" s="3"/>
      <c r="N195" s="3"/>
      <c r="O195" s="3"/>
      <c r="P195" s="3"/>
    </row>
    <row r="196" spans="1:16" ht="24" customHeight="1" x14ac:dyDescent="0.2">
      <c r="A196" s="21">
        <v>2</v>
      </c>
      <c r="B196" s="6" t="str">
        <f t="shared" ref="B196:B259" si="3">TRIM(C196)&amp;", Sinh ngày "&amp;TRIM(D196)</f>
        <v xml:space="preserve">Nguyễn Kiên Cường, Sinh ngày </v>
      </c>
      <c r="C196" s="6" t="s">
        <v>5222</v>
      </c>
      <c r="D196" s="94" t="s">
        <v>4116</v>
      </c>
      <c r="E196" s="6"/>
      <c r="F196" s="6"/>
      <c r="G196" s="6"/>
      <c r="H196" s="6"/>
      <c r="I196" s="78" t="s">
        <v>543</v>
      </c>
      <c r="J196" s="23" t="s">
        <v>114</v>
      </c>
      <c r="K196" s="3" t="s">
        <v>189</v>
      </c>
      <c r="L196" s="22" t="s">
        <v>544</v>
      </c>
      <c r="M196" s="3"/>
      <c r="N196" s="3"/>
      <c r="O196" s="3"/>
      <c r="P196" s="3"/>
    </row>
    <row r="197" spans="1:16" ht="24" customHeight="1" x14ac:dyDescent="0.2">
      <c r="A197" s="21">
        <v>3</v>
      </c>
      <c r="B197" s="6" t="str">
        <f t="shared" si="3"/>
        <v xml:space="preserve">Phạm Trần Đề, Sinh ngày </v>
      </c>
      <c r="C197" s="6" t="s">
        <v>5223</v>
      </c>
      <c r="D197" s="95" t="s">
        <v>4116</v>
      </c>
      <c r="E197" s="21"/>
      <c r="F197" s="21"/>
      <c r="G197" s="21"/>
      <c r="H197" s="21"/>
      <c r="I197" s="79" t="s">
        <v>545</v>
      </c>
      <c r="J197" s="3" t="s">
        <v>547</v>
      </c>
      <c r="K197" s="3" t="s">
        <v>548</v>
      </c>
      <c r="L197" s="22" t="s">
        <v>546</v>
      </c>
      <c r="M197" s="3"/>
      <c r="N197" s="3"/>
      <c r="O197" s="3"/>
      <c r="P197" s="3"/>
    </row>
    <row r="198" spans="1:16" ht="24" customHeight="1" x14ac:dyDescent="0.2">
      <c r="A198" s="21">
        <v>4</v>
      </c>
      <c r="B198" s="6" t="str">
        <f t="shared" si="3"/>
        <v xml:space="preserve">Nguyễn Trường Giang, Sinh ngày </v>
      </c>
      <c r="C198" s="6" t="s">
        <v>2583</v>
      </c>
      <c r="D198" s="95" t="s">
        <v>4116</v>
      </c>
      <c r="E198" s="21"/>
      <c r="F198" s="21"/>
      <c r="G198" s="21"/>
      <c r="H198" s="21"/>
      <c r="I198" s="79" t="s">
        <v>549</v>
      </c>
      <c r="J198" s="3" t="s">
        <v>547</v>
      </c>
      <c r="K198" s="3" t="s">
        <v>548</v>
      </c>
      <c r="L198" s="22" t="s">
        <v>550</v>
      </c>
      <c r="M198" s="3"/>
      <c r="N198" s="3"/>
      <c r="O198" s="3"/>
      <c r="P198" s="3"/>
    </row>
    <row r="199" spans="1:16" ht="24" customHeight="1" x14ac:dyDescent="0.2">
      <c r="A199" s="21">
        <v>5</v>
      </c>
      <c r="B199" s="6" t="str">
        <f t="shared" si="3"/>
        <v xml:space="preserve">Lê Thị Thúy Hằng, Sinh ngày </v>
      </c>
      <c r="C199" s="6" t="s">
        <v>5224</v>
      </c>
      <c r="D199" s="95" t="s">
        <v>4116</v>
      </c>
      <c r="E199" s="21"/>
      <c r="F199" s="21"/>
      <c r="G199" s="21"/>
      <c r="H199" s="21"/>
      <c r="I199" s="79" t="s">
        <v>551</v>
      </c>
      <c r="J199" s="23" t="s">
        <v>553</v>
      </c>
      <c r="K199" s="3" t="s">
        <v>554</v>
      </c>
      <c r="L199" s="22" t="s">
        <v>552</v>
      </c>
      <c r="M199" s="3"/>
      <c r="N199" s="3"/>
      <c r="O199" s="3"/>
      <c r="P199" s="3"/>
    </row>
    <row r="200" spans="1:16" ht="24" customHeight="1" x14ac:dyDescent="0.2">
      <c r="A200" s="21">
        <v>6</v>
      </c>
      <c r="B200" s="6" t="str">
        <f t="shared" si="3"/>
        <v xml:space="preserve">Trần Lê Na, Sinh ngày </v>
      </c>
      <c r="C200" s="6" t="s">
        <v>5225</v>
      </c>
      <c r="D200" s="95" t="s">
        <v>4116</v>
      </c>
      <c r="E200" s="21"/>
      <c r="F200" s="21"/>
      <c r="G200" s="21"/>
      <c r="H200" s="21"/>
      <c r="I200" s="79" t="s">
        <v>555</v>
      </c>
      <c r="J200" s="3" t="s">
        <v>557</v>
      </c>
      <c r="K200" s="3" t="s">
        <v>558</v>
      </c>
      <c r="L200" s="22" t="s">
        <v>556</v>
      </c>
      <c r="M200" s="3"/>
      <c r="N200" s="3"/>
      <c r="O200" s="3"/>
      <c r="P200" s="3"/>
    </row>
    <row r="201" spans="1:16" ht="24" customHeight="1" x14ac:dyDescent="0.2">
      <c r="A201" s="21">
        <v>7</v>
      </c>
      <c r="B201" s="6" t="str">
        <f t="shared" si="3"/>
        <v xml:space="preserve">Nguyễn Nghĩa Ngũ, Sinh ngày </v>
      </c>
      <c r="C201" s="6" t="s">
        <v>5226</v>
      </c>
      <c r="D201" s="95" t="s">
        <v>4116</v>
      </c>
      <c r="E201" s="21"/>
      <c r="F201" s="21"/>
      <c r="G201" s="21"/>
      <c r="H201" s="21"/>
      <c r="I201" s="79" t="s">
        <v>559</v>
      </c>
      <c r="J201" s="23" t="s">
        <v>561</v>
      </c>
      <c r="K201" s="3" t="s">
        <v>189</v>
      </c>
      <c r="L201" s="22" t="s">
        <v>560</v>
      </c>
      <c r="M201" s="3"/>
      <c r="N201" s="3"/>
      <c r="O201" s="3"/>
      <c r="P201" s="3"/>
    </row>
    <row r="202" spans="1:16" ht="24" customHeight="1" x14ac:dyDescent="0.2">
      <c r="A202" s="21">
        <v>8</v>
      </c>
      <c r="B202" s="6" t="str">
        <f t="shared" si="3"/>
        <v xml:space="preserve">Đinh Văn Thanh, Sinh ngày </v>
      </c>
      <c r="C202" s="6" t="s">
        <v>5227</v>
      </c>
      <c r="D202" s="94" t="s">
        <v>4116</v>
      </c>
      <c r="E202" s="6"/>
      <c r="F202" s="6"/>
      <c r="G202" s="6"/>
      <c r="H202" s="6"/>
      <c r="I202" s="78" t="s">
        <v>562</v>
      </c>
      <c r="J202" s="23" t="s">
        <v>564</v>
      </c>
      <c r="K202" s="3" t="s">
        <v>565</v>
      </c>
      <c r="L202" s="22" t="s">
        <v>563</v>
      </c>
      <c r="M202" s="3"/>
      <c r="N202" s="3"/>
      <c r="O202" s="3"/>
      <c r="P202" s="3"/>
    </row>
    <row r="203" spans="1:16" ht="24" customHeight="1" x14ac:dyDescent="0.2">
      <c r="A203" s="21">
        <v>9</v>
      </c>
      <c r="B203" s="6" t="str">
        <f t="shared" si="3"/>
        <v xml:space="preserve">Nguyễn Thị Thúy Nga, Sinh ngày </v>
      </c>
      <c r="C203" s="6" t="s">
        <v>5228</v>
      </c>
      <c r="D203" s="94" t="s">
        <v>4116</v>
      </c>
      <c r="E203" s="6"/>
      <c r="F203" s="6"/>
      <c r="G203" s="6"/>
      <c r="H203" s="6"/>
      <c r="I203" s="78" t="s">
        <v>566</v>
      </c>
      <c r="J203" s="3" t="s">
        <v>568</v>
      </c>
      <c r="K203" s="3" t="s">
        <v>558</v>
      </c>
      <c r="L203" s="22" t="s">
        <v>567</v>
      </c>
      <c r="M203" s="3"/>
      <c r="N203" s="3"/>
      <c r="O203" s="3"/>
      <c r="P203" s="3"/>
    </row>
    <row r="204" spans="1:16" ht="24" customHeight="1" x14ac:dyDescent="0.2">
      <c r="A204" s="21">
        <v>10</v>
      </c>
      <c r="B204" s="6" t="str">
        <f t="shared" si="3"/>
        <v xml:space="preserve">Trần Thị Thanh Bình, Sinh ngày </v>
      </c>
      <c r="C204" s="6" t="s">
        <v>5229</v>
      </c>
      <c r="D204" s="94" t="s">
        <v>4116</v>
      </c>
      <c r="E204" s="6"/>
      <c r="F204" s="6"/>
      <c r="G204" s="6"/>
      <c r="H204" s="6"/>
      <c r="I204" s="78" t="s">
        <v>569</v>
      </c>
      <c r="J204" s="23" t="s">
        <v>571</v>
      </c>
      <c r="K204" s="3" t="s">
        <v>554</v>
      </c>
      <c r="L204" s="22" t="s">
        <v>570</v>
      </c>
      <c r="M204" s="3"/>
      <c r="N204" s="3"/>
      <c r="O204" s="3"/>
      <c r="P204" s="3"/>
    </row>
    <row r="205" spans="1:16" ht="24" customHeight="1" x14ac:dyDescent="0.2">
      <c r="A205" s="21">
        <v>11</v>
      </c>
      <c r="B205" s="6" t="str">
        <f t="shared" si="3"/>
        <v xml:space="preserve">Bùi Khắc Bằng, Sinh ngày </v>
      </c>
      <c r="C205" s="6" t="s">
        <v>5230</v>
      </c>
      <c r="D205" s="94" t="s">
        <v>4116</v>
      </c>
      <c r="E205" s="6"/>
      <c r="F205" s="6"/>
      <c r="G205" s="6"/>
      <c r="H205" s="6"/>
      <c r="I205" s="78" t="s">
        <v>572</v>
      </c>
      <c r="J205" s="23" t="s">
        <v>22</v>
      </c>
      <c r="K205" s="3" t="s">
        <v>189</v>
      </c>
      <c r="L205" s="22" t="s">
        <v>573</v>
      </c>
      <c r="M205" s="3"/>
      <c r="N205" s="3"/>
      <c r="O205" s="3"/>
      <c r="P205" s="3"/>
    </row>
    <row r="206" spans="1:16" ht="24" customHeight="1" x14ac:dyDescent="0.2">
      <c r="A206" s="21">
        <v>12</v>
      </c>
      <c r="B206" s="6" t="str">
        <f t="shared" si="3"/>
        <v xml:space="preserve">Hoàng Phan Anh, Sinh ngày </v>
      </c>
      <c r="C206" s="6" t="s">
        <v>5231</v>
      </c>
      <c r="D206" s="94" t="s">
        <v>4116</v>
      </c>
      <c r="E206" s="6"/>
      <c r="F206" s="6"/>
      <c r="G206" s="6"/>
      <c r="H206" s="6"/>
      <c r="I206" s="78" t="s">
        <v>574</v>
      </c>
      <c r="J206" s="23" t="s">
        <v>576</v>
      </c>
      <c r="K206" s="3" t="s">
        <v>565</v>
      </c>
      <c r="L206" s="22" t="s">
        <v>575</v>
      </c>
      <c r="M206" s="3"/>
      <c r="N206" s="3"/>
      <c r="O206" s="3"/>
      <c r="P206" s="3"/>
    </row>
    <row r="207" spans="1:16" ht="24" customHeight="1" x14ac:dyDescent="0.2">
      <c r="A207" s="21">
        <v>13</v>
      </c>
      <c r="B207" s="6" t="str">
        <f t="shared" si="3"/>
        <v xml:space="preserve">Mai Thanh Hải, Sinh ngày </v>
      </c>
      <c r="C207" s="6" t="s">
        <v>5232</v>
      </c>
      <c r="D207" s="94" t="s">
        <v>4116</v>
      </c>
      <c r="E207" s="6"/>
      <c r="F207" s="6"/>
      <c r="G207" s="6"/>
      <c r="H207" s="6"/>
      <c r="I207" s="78" t="s">
        <v>577</v>
      </c>
      <c r="J207" s="23" t="s">
        <v>579</v>
      </c>
      <c r="K207" s="3" t="s">
        <v>565</v>
      </c>
      <c r="L207" s="22" t="s">
        <v>578</v>
      </c>
      <c r="M207" s="3"/>
      <c r="N207" s="3"/>
      <c r="O207" s="3"/>
      <c r="P207" s="3"/>
    </row>
    <row r="208" spans="1:16" ht="24" customHeight="1" x14ac:dyDescent="0.2">
      <c r="A208" s="21">
        <v>14</v>
      </c>
      <c r="B208" s="6" t="str">
        <f t="shared" si="3"/>
        <v xml:space="preserve">Vũ Tuấn Anh, Sinh ngày </v>
      </c>
      <c r="C208" s="6" t="s">
        <v>5233</v>
      </c>
      <c r="D208" s="95" t="s">
        <v>4116</v>
      </c>
      <c r="E208" s="21"/>
      <c r="F208" s="21"/>
      <c r="G208" s="21"/>
      <c r="H208" s="21"/>
      <c r="I208" s="79" t="s">
        <v>580</v>
      </c>
      <c r="J208" s="3" t="s">
        <v>582</v>
      </c>
      <c r="K208" s="3" t="s">
        <v>565</v>
      </c>
      <c r="L208" s="22" t="s">
        <v>581</v>
      </c>
      <c r="M208" s="3"/>
      <c r="N208" s="3"/>
      <c r="O208" s="3"/>
      <c r="P208" s="3"/>
    </row>
    <row r="209" spans="1:16" ht="24" customHeight="1" x14ac:dyDescent="0.2">
      <c r="A209" s="21">
        <v>15</v>
      </c>
      <c r="B209" s="6" t="str">
        <f t="shared" si="3"/>
        <v xml:space="preserve">Dương Tuyết Nhung, Sinh ngày </v>
      </c>
      <c r="C209" s="6" t="s">
        <v>5234</v>
      </c>
      <c r="D209" s="94" t="s">
        <v>4116</v>
      </c>
      <c r="E209" s="6"/>
      <c r="F209" s="6"/>
      <c r="G209" s="6"/>
      <c r="H209" s="6"/>
      <c r="I209" s="78" t="s">
        <v>583</v>
      </c>
      <c r="J209" s="3" t="s">
        <v>128</v>
      </c>
      <c r="K209" s="3" t="s">
        <v>585</v>
      </c>
      <c r="L209" s="22" t="s">
        <v>584</v>
      </c>
      <c r="M209" s="3"/>
      <c r="N209" s="3"/>
      <c r="O209" s="3"/>
      <c r="P209" s="3"/>
    </row>
    <row r="210" spans="1:16" ht="24" customHeight="1" x14ac:dyDescent="0.2">
      <c r="A210" s="21">
        <v>16</v>
      </c>
      <c r="B210" s="6" t="str">
        <f t="shared" si="3"/>
        <v xml:space="preserve">Nguyễn Ngọc Ánh, Sinh ngày </v>
      </c>
      <c r="C210" s="6" t="s">
        <v>5235</v>
      </c>
      <c r="D210" s="95" t="s">
        <v>4116</v>
      </c>
      <c r="E210" s="21"/>
      <c r="F210" s="21"/>
      <c r="G210" s="21"/>
      <c r="H210" s="21"/>
      <c r="I210" s="79" t="s">
        <v>586</v>
      </c>
      <c r="J210" s="23" t="s">
        <v>55</v>
      </c>
      <c r="K210" s="3" t="s">
        <v>189</v>
      </c>
      <c r="L210" s="22" t="s">
        <v>587</v>
      </c>
      <c r="M210" s="3"/>
      <c r="N210" s="3"/>
      <c r="O210" s="3"/>
      <c r="P210" s="3"/>
    </row>
    <row r="211" spans="1:16" ht="24" customHeight="1" x14ac:dyDescent="0.2">
      <c r="A211" s="21">
        <v>17</v>
      </c>
      <c r="B211" s="6" t="str">
        <f t="shared" si="3"/>
        <v xml:space="preserve">Vũ Hữu An, Sinh ngày </v>
      </c>
      <c r="C211" s="6" t="s">
        <v>5236</v>
      </c>
      <c r="D211" s="95" t="s">
        <v>4116</v>
      </c>
      <c r="E211" s="21"/>
      <c r="F211" s="21"/>
      <c r="G211" s="21"/>
      <c r="H211" s="21"/>
      <c r="I211" s="79" t="s">
        <v>588</v>
      </c>
      <c r="J211" s="3" t="s">
        <v>590</v>
      </c>
      <c r="K211" s="3" t="s">
        <v>189</v>
      </c>
      <c r="L211" s="22" t="s">
        <v>589</v>
      </c>
      <c r="M211" s="3"/>
      <c r="N211" s="3"/>
      <c r="O211" s="3"/>
      <c r="P211" s="3"/>
    </row>
    <row r="212" spans="1:16" ht="24" customHeight="1" x14ac:dyDescent="0.2">
      <c r="A212" s="21">
        <v>18</v>
      </c>
      <c r="B212" s="6" t="str">
        <f t="shared" si="3"/>
        <v xml:space="preserve">Vũ Thị Quyên, Sinh ngày </v>
      </c>
      <c r="C212" s="6" t="s">
        <v>5237</v>
      </c>
      <c r="D212" s="94" t="s">
        <v>4116</v>
      </c>
      <c r="E212" s="6"/>
      <c r="F212" s="6"/>
      <c r="G212" s="6"/>
      <c r="H212" s="6"/>
      <c r="I212" s="78" t="s">
        <v>591</v>
      </c>
      <c r="J212" s="23" t="s">
        <v>503</v>
      </c>
      <c r="K212" s="3" t="s">
        <v>593</v>
      </c>
      <c r="L212" s="22" t="s">
        <v>592</v>
      </c>
      <c r="M212" s="3"/>
      <c r="N212" s="3"/>
      <c r="O212" s="3"/>
      <c r="P212" s="3"/>
    </row>
    <row r="213" spans="1:16" ht="24" customHeight="1" x14ac:dyDescent="0.2">
      <c r="A213" s="21">
        <v>19</v>
      </c>
      <c r="B213" s="6" t="str">
        <f t="shared" si="3"/>
        <v xml:space="preserve">Đặng Hằng Nga, Sinh ngày </v>
      </c>
      <c r="C213" s="6" t="s">
        <v>5238</v>
      </c>
      <c r="D213" s="94" t="s">
        <v>4116</v>
      </c>
      <c r="E213" s="6"/>
      <c r="F213" s="6"/>
      <c r="G213" s="6"/>
      <c r="H213" s="6"/>
      <c r="I213" s="78" t="s">
        <v>594</v>
      </c>
      <c r="J213" s="23" t="s">
        <v>213</v>
      </c>
      <c r="K213" s="3" t="s">
        <v>189</v>
      </c>
      <c r="L213" s="22" t="s">
        <v>595</v>
      </c>
      <c r="M213" s="3"/>
      <c r="N213" s="3"/>
      <c r="O213" s="3"/>
      <c r="P213" s="3"/>
    </row>
    <row r="214" spans="1:16" ht="24" customHeight="1" x14ac:dyDescent="0.2">
      <c r="A214" s="21">
        <v>20</v>
      </c>
      <c r="B214" s="6" t="str">
        <f t="shared" si="3"/>
        <v xml:space="preserve">Nguyễn Thị Thủy, Sinh ngày </v>
      </c>
      <c r="C214" s="6" t="s">
        <v>2735</v>
      </c>
      <c r="D214" s="94" t="s">
        <v>4116</v>
      </c>
      <c r="E214" s="6"/>
      <c r="F214" s="6"/>
      <c r="G214" s="6"/>
      <c r="H214" s="6"/>
      <c r="I214" s="78" t="s">
        <v>596</v>
      </c>
      <c r="J214" s="23" t="s">
        <v>117</v>
      </c>
      <c r="K214" s="3" t="s">
        <v>189</v>
      </c>
      <c r="L214" s="22" t="s">
        <v>597</v>
      </c>
      <c r="M214" s="3"/>
      <c r="N214" s="3"/>
      <c r="O214" s="3"/>
      <c r="P214" s="3"/>
    </row>
    <row r="215" spans="1:16" ht="24" customHeight="1" x14ac:dyDescent="0.2">
      <c r="A215" s="21">
        <v>21</v>
      </c>
      <c r="B215" s="6" t="str">
        <f t="shared" si="3"/>
        <v xml:space="preserve">Lưu Anh Tuấn, Sinh ngày </v>
      </c>
      <c r="C215" s="6" t="s">
        <v>5239</v>
      </c>
      <c r="D215" s="94" t="s">
        <v>4116</v>
      </c>
      <c r="E215" s="6"/>
      <c r="F215" s="6"/>
      <c r="G215" s="6"/>
      <c r="H215" s="6"/>
      <c r="I215" s="78" t="s">
        <v>598</v>
      </c>
      <c r="J215" s="23" t="s">
        <v>531</v>
      </c>
      <c r="K215" s="3" t="s">
        <v>189</v>
      </c>
      <c r="L215" s="22" t="s">
        <v>599</v>
      </c>
      <c r="M215" s="3"/>
      <c r="N215" s="3"/>
      <c r="O215" s="3"/>
      <c r="P215" s="3"/>
    </row>
    <row r="216" spans="1:16" ht="24" customHeight="1" x14ac:dyDescent="0.2">
      <c r="A216" s="21">
        <v>22</v>
      </c>
      <c r="B216" s="6" t="str">
        <f t="shared" si="3"/>
        <v xml:space="preserve">Hoàng Ngọc Hà, Sinh ngày </v>
      </c>
      <c r="C216" s="6" t="s">
        <v>5240</v>
      </c>
      <c r="D216" s="95" t="s">
        <v>4116</v>
      </c>
      <c r="E216" s="21"/>
      <c r="F216" s="21"/>
      <c r="G216" s="21"/>
      <c r="H216" s="21"/>
      <c r="I216" s="79" t="s">
        <v>600</v>
      </c>
      <c r="J216" s="23" t="s">
        <v>602</v>
      </c>
      <c r="K216" s="3" t="s">
        <v>189</v>
      </c>
      <c r="L216" s="22" t="s">
        <v>601</v>
      </c>
      <c r="M216" s="3"/>
      <c r="N216" s="3"/>
      <c r="O216" s="3"/>
      <c r="P216" s="3"/>
    </row>
    <row r="217" spans="1:16" ht="24" customHeight="1" x14ac:dyDescent="0.2">
      <c r="A217" s="21">
        <v>23</v>
      </c>
      <c r="B217" s="6" t="str">
        <f t="shared" si="3"/>
        <v xml:space="preserve">Phan Xuân Huấn, Sinh ngày </v>
      </c>
      <c r="C217" s="6" t="s">
        <v>5241</v>
      </c>
      <c r="D217" s="94" t="s">
        <v>4116</v>
      </c>
      <c r="E217" s="6"/>
      <c r="F217" s="6"/>
      <c r="G217" s="6"/>
      <c r="H217" s="6"/>
      <c r="I217" s="78" t="s">
        <v>603</v>
      </c>
      <c r="J217" s="23" t="s">
        <v>415</v>
      </c>
      <c r="K217" s="3" t="s">
        <v>605</v>
      </c>
      <c r="L217" s="22" t="s">
        <v>604</v>
      </c>
      <c r="M217" s="3"/>
      <c r="N217" s="3"/>
      <c r="O217" s="3"/>
      <c r="P217" s="3"/>
    </row>
    <row r="218" spans="1:16" ht="24" customHeight="1" x14ac:dyDescent="0.2">
      <c r="A218" s="21">
        <v>24</v>
      </c>
      <c r="B218" s="6" t="str">
        <f t="shared" si="3"/>
        <v xml:space="preserve">Trần Mạnh Hùng, Sinh ngày </v>
      </c>
      <c r="C218" s="6" t="s">
        <v>5242</v>
      </c>
      <c r="D218" s="95" t="s">
        <v>4116</v>
      </c>
      <c r="E218" s="21"/>
      <c r="F218" s="21"/>
      <c r="G218" s="21"/>
      <c r="H218" s="21"/>
      <c r="I218" s="79" t="s">
        <v>606</v>
      </c>
      <c r="J218" s="23" t="s">
        <v>602</v>
      </c>
      <c r="K218" s="3" t="s">
        <v>189</v>
      </c>
      <c r="L218" s="22" t="s">
        <v>607</v>
      </c>
      <c r="M218" s="3"/>
      <c r="N218" s="3"/>
      <c r="O218" s="3"/>
      <c r="P218" s="3"/>
    </row>
    <row r="219" spans="1:16" ht="24" customHeight="1" x14ac:dyDescent="0.2">
      <c r="A219" s="21">
        <v>25</v>
      </c>
      <c r="B219" s="6" t="str">
        <f t="shared" si="3"/>
        <v xml:space="preserve">Nguyễn Thu Dung, Sinh ngày </v>
      </c>
      <c r="C219" s="6" t="s">
        <v>5243</v>
      </c>
      <c r="D219" s="94" t="s">
        <v>4116</v>
      </c>
      <c r="E219" s="6"/>
      <c r="F219" s="6"/>
      <c r="G219" s="6"/>
      <c r="H219" s="6"/>
      <c r="I219" s="78" t="s">
        <v>608</v>
      </c>
      <c r="J219" s="23" t="s">
        <v>602</v>
      </c>
      <c r="K219" s="3" t="s">
        <v>189</v>
      </c>
      <c r="L219" s="22" t="s">
        <v>609</v>
      </c>
      <c r="M219" s="3"/>
      <c r="N219" s="3"/>
      <c r="O219" s="3"/>
      <c r="P219" s="3"/>
    </row>
    <row r="220" spans="1:16" ht="24" customHeight="1" x14ac:dyDescent="0.2">
      <c r="A220" s="21">
        <v>26</v>
      </c>
      <c r="B220" s="6" t="str">
        <f t="shared" si="3"/>
        <v xml:space="preserve">Lê Thị Hải Hà, Sinh ngày </v>
      </c>
      <c r="C220" s="6" t="s">
        <v>5244</v>
      </c>
      <c r="D220" s="94" t="s">
        <v>4116</v>
      </c>
      <c r="E220" s="6"/>
      <c r="F220" s="6"/>
      <c r="G220" s="6"/>
      <c r="H220" s="6"/>
      <c r="I220" s="78" t="s">
        <v>610</v>
      </c>
      <c r="J220" s="23" t="s">
        <v>612</v>
      </c>
      <c r="K220" s="3" t="s">
        <v>593</v>
      </c>
      <c r="L220" s="22" t="s">
        <v>611</v>
      </c>
      <c r="M220" s="3"/>
      <c r="N220" s="3"/>
      <c r="O220" s="3"/>
      <c r="P220" s="3"/>
    </row>
    <row r="221" spans="1:16" ht="24" customHeight="1" x14ac:dyDescent="0.2">
      <c r="A221" s="21">
        <v>27</v>
      </c>
      <c r="B221" s="6" t="str">
        <f t="shared" si="3"/>
        <v xml:space="preserve">Nguyễn Thị Hưng, Sinh ngày </v>
      </c>
      <c r="C221" s="6" t="s">
        <v>5245</v>
      </c>
      <c r="D221" s="95" t="s">
        <v>4116</v>
      </c>
      <c r="E221" s="21"/>
      <c r="F221" s="21"/>
      <c r="G221" s="21"/>
      <c r="H221" s="21"/>
      <c r="I221" s="79" t="s">
        <v>613</v>
      </c>
      <c r="J221" s="3" t="s">
        <v>576</v>
      </c>
      <c r="K221" s="3" t="s">
        <v>615</v>
      </c>
      <c r="L221" s="22" t="s">
        <v>614</v>
      </c>
      <c r="M221" s="3"/>
      <c r="N221" s="3"/>
      <c r="O221" s="3"/>
      <c r="P221" s="3"/>
    </row>
    <row r="222" spans="1:16" ht="24" customHeight="1" x14ac:dyDescent="0.2">
      <c r="A222" s="21">
        <v>28</v>
      </c>
      <c r="B222" s="6" t="str">
        <f t="shared" si="3"/>
        <v xml:space="preserve">Hoàng Tuấn Anh, Sinh ngày </v>
      </c>
      <c r="C222" s="6" t="s">
        <v>5246</v>
      </c>
      <c r="D222" s="94" t="s">
        <v>4116</v>
      </c>
      <c r="E222" s="6"/>
      <c r="F222" s="6"/>
      <c r="G222" s="6"/>
      <c r="H222" s="6"/>
      <c r="I222" s="78" t="s">
        <v>616</v>
      </c>
      <c r="J222" s="23" t="s">
        <v>163</v>
      </c>
      <c r="K222" s="3" t="s">
        <v>189</v>
      </c>
      <c r="L222" s="22" t="s">
        <v>617</v>
      </c>
      <c r="M222" s="3"/>
      <c r="N222" s="3"/>
      <c r="O222" s="3"/>
      <c r="P222" s="3"/>
    </row>
    <row r="223" spans="1:16" ht="24" customHeight="1" x14ac:dyDescent="0.2">
      <c r="A223" s="21">
        <v>29</v>
      </c>
      <c r="B223" s="6" t="str">
        <f t="shared" si="3"/>
        <v xml:space="preserve">Đoàn Thị Kim Oanh, Sinh ngày </v>
      </c>
      <c r="C223" s="6" t="s">
        <v>5247</v>
      </c>
      <c r="D223" s="95" t="s">
        <v>4116</v>
      </c>
      <c r="E223" s="21"/>
      <c r="F223" s="21"/>
      <c r="G223" s="21"/>
      <c r="H223" s="21"/>
      <c r="I223" s="79" t="s">
        <v>618</v>
      </c>
      <c r="J223" s="3" t="s">
        <v>55</v>
      </c>
      <c r="K223" s="3" t="s">
        <v>189</v>
      </c>
      <c r="L223" s="22" t="s">
        <v>619</v>
      </c>
      <c r="M223" s="3"/>
      <c r="N223" s="3"/>
      <c r="O223" s="3"/>
      <c r="P223" s="3"/>
    </row>
    <row r="224" spans="1:16" ht="24" customHeight="1" x14ac:dyDescent="0.2">
      <c r="A224" s="21">
        <v>30</v>
      </c>
      <c r="B224" s="6" t="str">
        <f t="shared" si="3"/>
        <v xml:space="preserve">Đinh Thị Hải Hậu, Sinh ngày </v>
      </c>
      <c r="C224" s="6" t="s">
        <v>5248</v>
      </c>
      <c r="D224" s="94" t="s">
        <v>4116</v>
      </c>
      <c r="E224" s="6"/>
      <c r="F224" s="6"/>
      <c r="G224" s="6"/>
      <c r="H224" s="6"/>
      <c r="I224" s="78" t="s">
        <v>620</v>
      </c>
      <c r="J224" s="3" t="s">
        <v>622</v>
      </c>
      <c r="K224" s="3" t="s">
        <v>388</v>
      </c>
      <c r="L224" s="22" t="s">
        <v>621</v>
      </c>
      <c r="M224" s="3"/>
      <c r="N224" s="3"/>
      <c r="O224" s="3"/>
      <c r="P224" s="3"/>
    </row>
    <row r="225" spans="1:16" ht="24" customHeight="1" x14ac:dyDescent="0.2">
      <c r="A225" s="21">
        <v>31</v>
      </c>
      <c r="B225" s="6" t="str">
        <f t="shared" si="3"/>
        <v xml:space="preserve">Phạm Thị Thúy Vân, Sinh ngày </v>
      </c>
      <c r="C225" s="6" t="s">
        <v>5249</v>
      </c>
      <c r="D225" s="94" t="s">
        <v>4116</v>
      </c>
      <c r="E225" s="6"/>
      <c r="F225" s="6"/>
      <c r="G225" s="6"/>
      <c r="H225" s="6"/>
      <c r="I225" s="78" t="s">
        <v>623</v>
      </c>
      <c r="J225" s="23" t="s">
        <v>625</v>
      </c>
      <c r="K225" s="3" t="s">
        <v>626</v>
      </c>
      <c r="L225" s="22" t="s">
        <v>624</v>
      </c>
      <c r="M225" s="3"/>
      <c r="N225" s="3"/>
      <c r="O225" s="3"/>
      <c r="P225" s="3"/>
    </row>
    <row r="226" spans="1:16" ht="24" customHeight="1" x14ac:dyDescent="0.2">
      <c r="A226" s="21">
        <v>32</v>
      </c>
      <c r="B226" s="6" t="str">
        <f t="shared" si="3"/>
        <v xml:space="preserve">Trịnh Thanh Thủy, Sinh ngày </v>
      </c>
      <c r="C226" s="6" t="s">
        <v>5250</v>
      </c>
      <c r="D226" s="95" t="s">
        <v>4116</v>
      </c>
      <c r="E226" s="21"/>
      <c r="F226" s="21"/>
      <c r="G226" s="21"/>
      <c r="H226" s="21"/>
      <c r="I226" s="79" t="s">
        <v>627</v>
      </c>
      <c r="J226" s="3" t="s">
        <v>629</v>
      </c>
      <c r="K226" s="3" t="s">
        <v>615</v>
      </c>
      <c r="L226" s="22" t="s">
        <v>628</v>
      </c>
      <c r="M226" s="3"/>
      <c r="N226" s="3"/>
      <c r="O226" s="3"/>
      <c r="P226" s="3"/>
    </row>
    <row r="227" spans="1:16" ht="24" customHeight="1" x14ac:dyDescent="0.2">
      <c r="A227" s="21">
        <v>33</v>
      </c>
      <c r="B227" s="6" t="str">
        <f t="shared" si="3"/>
        <v xml:space="preserve">Nguyễn Thị Kiều Nhung, Sinh ngày </v>
      </c>
      <c r="C227" s="6" t="s">
        <v>5251</v>
      </c>
      <c r="D227" s="94" t="s">
        <v>4116</v>
      </c>
      <c r="E227" s="6"/>
      <c r="F227" s="6"/>
      <c r="G227" s="6"/>
      <c r="H227" s="6"/>
      <c r="I227" s="78" t="s">
        <v>630</v>
      </c>
      <c r="J227" s="3" t="s">
        <v>632</v>
      </c>
      <c r="K227" s="3" t="s">
        <v>615</v>
      </c>
      <c r="L227" s="22" t="s">
        <v>631</v>
      </c>
      <c r="M227" s="3"/>
      <c r="N227" s="3"/>
      <c r="O227" s="3"/>
      <c r="P227" s="3"/>
    </row>
    <row r="228" spans="1:16" ht="24" customHeight="1" x14ac:dyDescent="0.2">
      <c r="A228" s="21">
        <v>34</v>
      </c>
      <c r="B228" s="6" t="str">
        <f t="shared" si="3"/>
        <v xml:space="preserve">Chử Thị Minh Huế, Sinh ngày </v>
      </c>
      <c r="C228" s="6" t="s">
        <v>5252</v>
      </c>
      <c r="D228" s="94" t="s">
        <v>4116</v>
      </c>
      <c r="E228" s="6"/>
      <c r="F228" s="6"/>
      <c r="G228" s="6"/>
      <c r="H228" s="6"/>
      <c r="I228" s="78" t="s">
        <v>633</v>
      </c>
      <c r="J228" s="23" t="s">
        <v>635</v>
      </c>
      <c r="K228" s="3" t="s">
        <v>636</v>
      </c>
      <c r="L228" s="22" t="s">
        <v>634</v>
      </c>
      <c r="M228" s="3"/>
      <c r="N228" s="3"/>
      <c r="O228" s="3"/>
      <c r="P228" s="3"/>
    </row>
    <row r="229" spans="1:16" ht="24" customHeight="1" x14ac:dyDescent="0.2">
      <c r="A229" s="21">
        <v>35</v>
      </c>
      <c r="B229" s="6" t="str">
        <f t="shared" si="3"/>
        <v xml:space="preserve">Phạm Mạnh Cường, Sinh ngày </v>
      </c>
      <c r="C229" s="6" t="s">
        <v>5253</v>
      </c>
      <c r="D229" s="94" t="s">
        <v>4116</v>
      </c>
      <c r="E229" s="6"/>
      <c r="F229" s="6"/>
      <c r="G229" s="6"/>
      <c r="H229" s="6"/>
      <c r="I229" s="78" t="s">
        <v>637</v>
      </c>
      <c r="J229" s="23" t="s">
        <v>639</v>
      </c>
      <c r="K229" s="3" t="s">
        <v>640</v>
      </c>
      <c r="L229" s="22" t="s">
        <v>638</v>
      </c>
      <c r="M229" s="3"/>
      <c r="N229" s="3"/>
      <c r="O229" s="3"/>
      <c r="P229" s="3"/>
    </row>
    <row r="230" spans="1:16" ht="24" customHeight="1" x14ac:dyDescent="0.2">
      <c r="A230" s="21">
        <v>36</v>
      </c>
      <c r="B230" s="6" t="str">
        <f t="shared" si="3"/>
        <v xml:space="preserve">Vũ Đức Lâm, Sinh ngày </v>
      </c>
      <c r="C230" s="6" t="s">
        <v>5254</v>
      </c>
      <c r="D230" s="94" t="s">
        <v>4116</v>
      </c>
      <c r="E230" s="6"/>
      <c r="F230" s="6"/>
      <c r="G230" s="6"/>
      <c r="H230" s="6"/>
      <c r="I230" s="78" t="s">
        <v>641</v>
      </c>
      <c r="J230" s="3" t="s">
        <v>643</v>
      </c>
      <c r="K230" s="3" t="s">
        <v>442</v>
      </c>
      <c r="L230" s="22" t="s">
        <v>642</v>
      </c>
      <c r="M230" s="3"/>
      <c r="N230" s="3"/>
      <c r="O230" s="3"/>
      <c r="P230" s="3"/>
    </row>
    <row r="231" spans="1:16" ht="24" customHeight="1" x14ac:dyDescent="0.2">
      <c r="A231" s="21">
        <v>37</v>
      </c>
      <c r="B231" s="6" t="str">
        <f t="shared" si="3"/>
        <v xml:space="preserve">Nguyễn Thị Hải Yến, Sinh ngày </v>
      </c>
      <c r="C231" s="6" t="s">
        <v>2564</v>
      </c>
      <c r="D231" s="95" t="s">
        <v>4116</v>
      </c>
      <c r="E231" s="21"/>
      <c r="F231" s="21"/>
      <c r="G231" s="21"/>
      <c r="H231" s="21"/>
      <c r="I231" s="79" t="s">
        <v>644</v>
      </c>
      <c r="J231" s="3" t="s">
        <v>646</v>
      </c>
      <c r="K231" s="3" t="s">
        <v>647</v>
      </c>
      <c r="L231" s="22" t="s">
        <v>645</v>
      </c>
      <c r="M231" s="3"/>
      <c r="N231" s="3"/>
      <c r="O231" s="3"/>
      <c r="P231" s="3"/>
    </row>
    <row r="232" spans="1:16" ht="24" customHeight="1" x14ac:dyDescent="0.2">
      <c r="A232" s="21">
        <v>38</v>
      </c>
      <c r="B232" s="6" t="str">
        <f t="shared" si="3"/>
        <v xml:space="preserve">Hồ Thị Như Quỳnh, Sinh ngày </v>
      </c>
      <c r="C232" s="6" t="s">
        <v>5255</v>
      </c>
      <c r="D232" s="94" t="s">
        <v>4116</v>
      </c>
      <c r="E232" s="6"/>
      <c r="F232" s="6"/>
      <c r="G232" s="6"/>
      <c r="H232" s="6"/>
      <c r="I232" s="78" t="s">
        <v>648</v>
      </c>
      <c r="J232" s="23" t="s">
        <v>163</v>
      </c>
      <c r="K232" s="3" t="s">
        <v>189</v>
      </c>
      <c r="L232" s="22" t="s">
        <v>649</v>
      </c>
      <c r="M232" s="3"/>
      <c r="N232" s="3"/>
      <c r="O232" s="3"/>
      <c r="P232" s="3"/>
    </row>
    <row r="233" spans="1:16" ht="24" customHeight="1" x14ac:dyDescent="0.2">
      <c r="A233" s="21">
        <v>39</v>
      </c>
      <c r="B233" s="6" t="str">
        <f t="shared" si="3"/>
        <v xml:space="preserve">Nguyễn Thị Thùy Dương, Sinh ngày </v>
      </c>
      <c r="C233" s="6" t="s">
        <v>5256</v>
      </c>
      <c r="D233" s="95" t="s">
        <v>4116</v>
      </c>
      <c r="E233" s="21"/>
      <c r="F233" s="21"/>
      <c r="G233" s="21"/>
      <c r="H233" s="21"/>
      <c r="I233" s="79" t="s">
        <v>650</v>
      </c>
      <c r="J233" s="26" t="s">
        <v>652</v>
      </c>
      <c r="K233" s="3" t="s">
        <v>653</v>
      </c>
      <c r="L233" s="22" t="s">
        <v>651</v>
      </c>
      <c r="M233" s="3"/>
      <c r="N233" s="3"/>
      <c r="O233" s="3"/>
      <c r="P233" s="3"/>
    </row>
    <row r="234" spans="1:16" ht="24" customHeight="1" x14ac:dyDescent="0.2">
      <c r="A234" s="21">
        <v>40</v>
      </c>
      <c r="B234" s="6" t="str">
        <f t="shared" si="3"/>
        <v xml:space="preserve">Lê Vinh Quang, Sinh ngày </v>
      </c>
      <c r="C234" s="6" t="s">
        <v>5257</v>
      </c>
      <c r="D234" s="94" t="s">
        <v>4116</v>
      </c>
      <c r="E234" s="6"/>
      <c r="F234" s="6"/>
      <c r="G234" s="6"/>
      <c r="H234" s="6"/>
      <c r="I234" s="78" t="s">
        <v>654</v>
      </c>
      <c r="J234" s="23" t="s">
        <v>656</v>
      </c>
      <c r="K234" s="3" t="s">
        <v>653</v>
      </c>
      <c r="L234" s="22" t="s">
        <v>655</v>
      </c>
      <c r="M234" s="3"/>
      <c r="N234" s="3"/>
      <c r="O234" s="3"/>
      <c r="P234" s="3"/>
    </row>
    <row r="235" spans="1:16" ht="24" customHeight="1" x14ac:dyDescent="0.2">
      <c r="A235" s="21">
        <v>41</v>
      </c>
      <c r="B235" s="6" t="str">
        <f t="shared" si="3"/>
        <v xml:space="preserve">Nguyễn Quyết Chiến, Sinh ngày </v>
      </c>
      <c r="C235" s="6" t="s">
        <v>5258</v>
      </c>
      <c r="D235" s="95" t="s">
        <v>4116</v>
      </c>
      <c r="E235" s="21"/>
      <c r="F235" s="21"/>
      <c r="G235" s="21"/>
      <c r="H235" s="21"/>
      <c r="I235" s="79" t="s">
        <v>657</v>
      </c>
      <c r="J235" s="3" t="s">
        <v>659</v>
      </c>
      <c r="K235" s="3" t="s">
        <v>615</v>
      </c>
      <c r="L235" s="22" t="s">
        <v>658</v>
      </c>
      <c r="M235" s="3"/>
      <c r="N235" s="3"/>
      <c r="O235" s="3"/>
      <c r="P235" s="3"/>
    </row>
    <row r="236" spans="1:16" ht="24" customHeight="1" x14ac:dyDescent="0.2">
      <c r="A236" s="21">
        <v>42</v>
      </c>
      <c r="B236" s="6" t="str">
        <f t="shared" si="3"/>
        <v xml:space="preserve">Nguyễn Thị Tĩnh, Sinh ngày </v>
      </c>
      <c r="C236" s="6" t="s">
        <v>5259</v>
      </c>
      <c r="D236" s="95" t="s">
        <v>4116</v>
      </c>
      <c r="E236" s="21"/>
      <c r="F236" s="21"/>
      <c r="G236" s="21"/>
      <c r="H236" s="21"/>
      <c r="I236" s="79" t="s">
        <v>660</v>
      </c>
      <c r="J236" s="3" t="s">
        <v>652</v>
      </c>
      <c r="K236" s="3" t="s">
        <v>653</v>
      </c>
      <c r="L236" s="22" t="s">
        <v>661</v>
      </c>
      <c r="M236" s="3"/>
      <c r="N236" s="3"/>
      <c r="O236" s="3"/>
      <c r="P236" s="3"/>
    </row>
    <row r="237" spans="1:16" ht="24" customHeight="1" x14ac:dyDescent="0.2">
      <c r="A237" s="21">
        <v>43</v>
      </c>
      <c r="B237" s="6" t="str">
        <f t="shared" si="3"/>
        <v xml:space="preserve">Vũ Ngọc Dương, Sinh ngày </v>
      </c>
      <c r="C237" s="6" t="s">
        <v>5260</v>
      </c>
      <c r="D237" s="94" t="s">
        <v>4116</v>
      </c>
      <c r="E237" s="6"/>
      <c r="F237" s="6"/>
      <c r="G237" s="6"/>
      <c r="H237" s="6"/>
      <c r="I237" s="78" t="s">
        <v>662</v>
      </c>
      <c r="J237" s="23" t="s">
        <v>52</v>
      </c>
      <c r="K237" s="3" t="s">
        <v>189</v>
      </c>
      <c r="L237" s="22" t="s">
        <v>663</v>
      </c>
      <c r="M237" s="3"/>
      <c r="N237" s="3"/>
      <c r="O237" s="3"/>
      <c r="P237" s="3"/>
    </row>
    <row r="238" spans="1:16" ht="24" customHeight="1" x14ac:dyDescent="0.2">
      <c r="A238" s="21">
        <v>44</v>
      </c>
      <c r="B238" s="6" t="str">
        <f t="shared" si="3"/>
        <v xml:space="preserve">Lê Thế Anh, Sinh ngày </v>
      </c>
      <c r="C238" s="6" t="s">
        <v>5261</v>
      </c>
      <c r="D238" s="94" t="s">
        <v>4116</v>
      </c>
      <c r="E238" s="6"/>
      <c r="F238" s="6"/>
      <c r="G238" s="6"/>
      <c r="H238" s="6"/>
      <c r="I238" s="78" t="s">
        <v>664</v>
      </c>
      <c r="J238" s="23" t="s">
        <v>665</v>
      </c>
      <c r="K238" s="3" t="s">
        <v>666</v>
      </c>
      <c r="L238" s="22" t="s">
        <v>661</v>
      </c>
      <c r="M238" s="3"/>
      <c r="N238" s="3"/>
      <c r="O238" s="3"/>
      <c r="P238" s="3"/>
    </row>
    <row r="239" spans="1:16" ht="24" customHeight="1" x14ac:dyDescent="0.2">
      <c r="A239" s="21">
        <v>45</v>
      </c>
      <c r="B239" s="6" t="str">
        <f t="shared" si="3"/>
        <v xml:space="preserve">Phùng Thế Hùng, Sinh ngày </v>
      </c>
      <c r="C239" s="6" t="s">
        <v>5262</v>
      </c>
      <c r="D239" s="95" t="s">
        <v>4116</v>
      </c>
      <c r="E239" s="21"/>
      <c r="F239" s="21"/>
      <c r="G239" s="21"/>
      <c r="H239" s="21"/>
      <c r="I239" s="79" t="s">
        <v>667</v>
      </c>
      <c r="J239" s="3" t="s">
        <v>643</v>
      </c>
      <c r="K239" s="3" t="s">
        <v>442</v>
      </c>
      <c r="L239" s="22" t="s">
        <v>668</v>
      </c>
      <c r="M239" s="3"/>
      <c r="N239" s="3"/>
      <c r="O239" s="3"/>
      <c r="P239" s="3"/>
    </row>
    <row r="240" spans="1:16" ht="24" customHeight="1" x14ac:dyDescent="0.2">
      <c r="A240" s="21">
        <v>46</v>
      </c>
      <c r="B240" s="6" t="str">
        <f t="shared" si="3"/>
        <v xml:space="preserve">Lã Thị Vân Anh, Sinh ngày </v>
      </c>
      <c r="C240" s="6" t="s">
        <v>5263</v>
      </c>
      <c r="D240" s="95" t="s">
        <v>4116</v>
      </c>
      <c r="E240" s="21"/>
      <c r="F240" s="21"/>
      <c r="G240" s="21"/>
      <c r="H240" s="21"/>
      <c r="I240" s="79" t="s">
        <v>669</v>
      </c>
      <c r="J240" s="3" t="s">
        <v>671</v>
      </c>
      <c r="K240" s="3" t="s">
        <v>672</v>
      </c>
      <c r="L240" s="22" t="s">
        <v>670</v>
      </c>
      <c r="M240" s="3"/>
      <c r="N240" s="3"/>
      <c r="O240" s="3"/>
      <c r="P240" s="3"/>
    </row>
    <row r="241" spans="1:16" ht="24" customHeight="1" x14ac:dyDescent="0.2">
      <c r="A241" s="21">
        <v>47</v>
      </c>
      <c r="B241" s="6" t="str">
        <f t="shared" si="3"/>
        <v xml:space="preserve">Nguyễn Thị Thanh Hà, Sinh ngày </v>
      </c>
      <c r="C241" s="6" t="s">
        <v>5264</v>
      </c>
      <c r="D241" s="94" t="s">
        <v>4116</v>
      </c>
      <c r="E241" s="6"/>
      <c r="F241" s="6"/>
      <c r="G241" s="6"/>
      <c r="H241" s="6"/>
      <c r="I241" s="78" t="s">
        <v>673</v>
      </c>
      <c r="J241" s="23" t="s">
        <v>675</v>
      </c>
      <c r="K241" s="3" t="s">
        <v>676</v>
      </c>
      <c r="L241" s="22" t="s">
        <v>674</v>
      </c>
      <c r="M241" s="3"/>
      <c r="N241" s="3"/>
      <c r="O241" s="3"/>
      <c r="P241" s="3"/>
    </row>
    <row r="242" spans="1:16" ht="24" customHeight="1" x14ac:dyDescent="0.2">
      <c r="A242" s="21">
        <v>48</v>
      </c>
      <c r="B242" s="6" t="str">
        <f t="shared" si="3"/>
        <v xml:space="preserve">Lê Thị Quyên, Sinh ngày </v>
      </c>
      <c r="C242" s="6" t="s">
        <v>5265</v>
      </c>
      <c r="D242" s="94" t="s">
        <v>4116</v>
      </c>
      <c r="E242" s="6"/>
      <c r="F242" s="6"/>
      <c r="G242" s="6"/>
      <c r="H242" s="6"/>
      <c r="I242" s="78" t="s">
        <v>677</v>
      </c>
      <c r="J242" s="23" t="s">
        <v>679</v>
      </c>
      <c r="K242" s="3" t="s">
        <v>442</v>
      </c>
      <c r="L242" s="22" t="s">
        <v>678</v>
      </c>
      <c r="M242" s="3"/>
      <c r="N242" s="3"/>
      <c r="O242" s="3"/>
      <c r="P242" s="3"/>
    </row>
    <row r="243" spans="1:16" ht="24" customHeight="1" x14ac:dyDescent="0.2">
      <c r="A243" s="21">
        <v>49</v>
      </c>
      <c r="B243" s="6" t="str">
        <f t="shared" si="3"/>
        <v xml:space="preserve">Nguyễn Thị Kim Dung, Sinh ngày </v>
      </c>
      <c r="C243" s="6" t="s">
        <v>3987</v>
      </c>
      <c r="D243" s="94" t="s">
        <v>4116</v>
      </c>
      <c r="E243" s="6"/>
      <c r="F243" s="6"/>
      <c r="G243" s="6"/>
      <c r="H243" s="6"/>
      <c r="I243" s="78" t="s">
        <v>680</v>
      </c>
      <c r="J243" s="23" t="s">
        <v>682</v>
      </c>
      <c r="K243" s="3" t="s">
        <v>615</v>
      </c>
      <c r="L243" s="22" t="s">
        <v>681</v>
      </c>
      <c r="M243" s="3"/>
      <c r="N243" s="3"/>
      <c r="O243" s="3"/>
      <c r="P243" s="3"/>
    </row>
    <row r="244" spans="1:16" ht="24" customHeight="1" x14ac:dyDescent="0.2">
      <c r="A244" s="21">
        <v>50</v>
      </c>
      <c r="B244" s="6" t="str">
        <f t="shared" si="3"/>
        <v xml:space="preserve">Hoàng Thị Hương, Sinh ngày </v>
      </c>
      <c r="C244" s="6" t="s">
        <v>1965</v>
      </c>
      <c r="D244" s="94" t="s">
        <v>4116</v>
      </c>
      <c r="E244" s="6"/>
      <c r="F244" s="6"/>
      <c r="G244" s="6"/>
      <c r="H244" s="6"/>
      <c r="I244" s="78" t="s">
        <v>683</v>
      </c>
      <c r="J244" s="3" t="s">
        <v>265</v>
      </c>
      <c r="K244" s="3" t="s">
        <v>189</v>
      </c>
      <c r="L244" s="22" t="s">
        <v>684</v>
      </c>
      <c r="M244" s="3"/>
      <c r="N244" s="3"/>
      <c r="O244" s="3"/>
      <c r="P244" s="3"/>
    </row>
    <row r="245" spans="1:16" ht="24" customHeight="1" x14ac:dyDescent="0.2">
      <c r="A245" s="21">
        <v>51</v>
      </c>
      <c r="B245" s="6" t="str">
        <f t="shared" si="3"/>
        <v xml:space="preserve">Nguyễn Thị Minh Thu, Sinh ngày </v>
      </c>
      <c r="C245" s="6" t="s">
        <v>5266</v>
      </c>
      <c r="D245" s="94" t="s">
        <v>4116</v>
      </c>
      <c r="E245" s="6"/>
      <c r="F245" s="6"/>
      <c r="G245" s="6"/>
      <c r="H245" s="6"/>
      <c r="I245" s="78" t="s">
        <v>685</v>
      </c>
      <c r="J245" s="23" t="s">
        <v>531</v>
      </c>
      <c r="K245" s="3" t="s">
        <v>189</v>
      </c>
      <c r="L245" s="22" t="s">
        <v>686</v>
      </c>
      <c r="M245" s="3"/>
      <c r="N245" s="3"/>
      <c r="O245" s="3"/>
      <c r="P245" s="3"/>
    </row>
    <row r="246" spans="1:16" ht="24" customHeight="1" x14ac:dyDescent="0.2">
      <c r="A246" s="21">
        <v>52</v>
      </c>
      <c r="B246" s="6" t="str">
        <f t="shared" si="3"/>
        <v xml:space="preserve">Nguyễn Minh Nghĩa, Sinh ngày </v>
      </c>
      <c r="C246" s="6" t="s">
        <v>5267</v>
      </c>
      <c r="D246" s="95" t="s">
        <v>4116</v>
      </c>
      <c r="E246" s="21"/>
      <c r="F246" s="21"/>
      <c r="G246" s="21"/>
      <c r="H246" s="21"/>
      <c r="I246" s="79" t="s">
        <v>687</v>
      </c>
      <c r="J246" s="3" t="s">
        <v>689</v>
      </c>
      <c r="K246" s="3" t="s">
        <v>442</v>
      </c>
      <c r="L246" s="22" t="s">
        <v>688</v>
      </c>
      <c r="M246" s="3"/>
      <c r="N246" s="3"/>
      <c r="O246" s="3"/>
      <c r="P246" s="3"/>
    </row>
    <row r="247" spans="1:16" ht="24" customHeight="1" x14ac:dyDescent="0.2">
      <c r="A247" s="21">
        <v>53</v>
      </c>
      <c r="B247" s="6" t="str">
        <f t="shared" si="3"/>
        <v xml:space="preserve">Nguyễn Đức Trí, Sinh ngày </v>
      </c>
      <c r="C247" s="6" t="s">
        <v>5268</v>
      </c>
      <c r="D247" s="94" t="s">
        <v>4116</v>
      </c>
      <c r="E247" s="6"/>
      <c r="F247" s="6"/>
      <c r="G247" s="6"/>
      <c r="H247" s="6"/>
      <c r="I247" s="78" t="s">
        <v>690</v>
      </c>
      <c r="J247" s="23" t="s">
        <v>692</v>
      </c>
      <c r="K247" s="3" t="s">
        <v>442</v>
      </c>
      <c r="L247" s="22" t="s">
        <v>691</v>
      </c>
      <c r="M247" s="3"/>
      <c r="N247" s="3"/>
      <c r="O247" s="3"/>
      <c r="P247" s="3"/>
    </row>
    <row r="248" spans="1:16" ht="24" customHeight="1" x14ac:dyDescent="0.2">
      <c r="A248" s="21">
        <v>54</v>
      </c>
      <c r="B248" s="6" t="str">
        <f t="shared" si="3"/>
        <v xml:space="preserve">Bùi Thiên Sơn, Sinh ngày </v>
      </c>
      <c r="C248" s="6" t="s">
        <v>5269</v>
      </c>
      <c r="D248" s="94" t="s">
        <v>4116</v>
      </c>
      <c r="E248" s="6"/>
      <c r="F248" s="6"/>
      <c r="G248" s="6"/>
      <c r="H248" s="6"/>
      <c r="I248" s="78" t="s">
        <v>693</v>
      </c>
      <c r="J248" s="23" t="s">
        <v>652</v>
      </c>
      <c r="K248" s="3" t="s">
        <v>653</v>
      </c>
      <c r="L248" s="22" t="s">
        <v>694</v>
      </c>
      <c r="M248" s="3"/>
      <c r="N248" s="3"/>
      <c r="O248" s="3"/>
      <c r="P248" s="3"/>
    </row>
    <row r="249" spans="1:16" ht="24" customHeight="1" x14ac:dyDescent="0.2">
      <c r="A249" s="21">
        <v>55</v>
      </c>
      <c r="B249" s="6" t="str">
        <f t="shared" si="3"/>
        <v xml:space="preserve">Nguyễn Thị Tuyết Hoa, Sinh ngày </v>
      </c>
      <c r="C249" s="6" t="s">
        <v>5270</v>
      </c>
      <c r="D249" s="94" t="s">
        <v>4116</v>
      </c>
      <c r="E249" s="6"/>
      <c r="F249" s="6"/>
      <c r="G249" s="6"/>
      <c r="H249" s="6"/>
      <c r="I249" s="78" t="s">
        <v>695</v>
      </c>
      <c r="J249" s="23" t="s">
        <v>697</v>
      </c>
      <c r="K249" s="3" t="s">
        <v>189</v>
      </c>
      <c r="L249" s="22" t="s">
        <v>696</v>
      </c>
      <c r="M249" s="3"/>
      <c r="N249" s="3"/>
      <c r="O249" s="3"/>
      <c r="P249" s="3"/>
    </row>
    <row r="250" spans="1:16" ht="24" customHeight="1" x14ac:dyDescent="0.2">
      <c r="A250" s="21">
        <v>56</v>
      </c>
      <c r="B250" s="6" t="str">
        <f t="shared" si="3"/>
        <v xml:space="preserve">Phạm Thị Hương Giang, Sinh ngày </v>
      </c>
      <c r="C250" s="6" t="s">
        <v>3646</v>
      </c>
      <c r="D250" s="94" t="s">
        <v>4116</v>
      </c>
      <c r="E250" s="6"/>
      <c r="F250" s="6"/>
      <c r="G250" s="6"/>
      <c r="H250" s="6"/>
      <c r="I250" s="78" t="s">
        <v>698</v>
      </c>
      <c r="J250" s="23" t="s">
        <v>697</v>
      </c>
      <c r="K250" s="3" t="s">
        <v>189</v>
      </c>
      <c r="L250" s="22" t="s">
        <v>699</v>
      </c>
      <c r="M250" s="3"/>
      <c r="N250" s="3"/>
      <c r="O250" s="3"/>
      <c r="P250" s="3"/>
    </row>
    <row r="251" spans="1:16" ht="24" customHeight="1" x14ac:dyDescent="0.2">
      <c r="A251" s="21">
        <v>57</v>
      </c>
      <c r="B251" s="6" t="str">
        <f t="shared" si="3"/>
        <v xml:space="preserve">Đào Thị Phương Anh, Sinh ngày </v>
      </c>
      <c r="C251" s="6" t="s">
        <v>5271</v>
      </c>
      <c r="D251" s="94" t="s">
        <v>4116</v>
      </c>
      <c r="E251" s="6"/>
      <c r="F251" s="6"/>
      <c r="G251" s="6"/>
      <c r="H251" s="6"/>
      <c r="I251" s="78" t="s">
        <v>700</v>
      </c>
      <c r="J251" s="23" t="s">
        <v>313</v>
      </c>
      <c r="K251" s="3" t="s">
        <v>189</v>
      </c>
      <c r="L251" s="22" t="s">
        <v>701</v>
      </c>
      <c r="M251" s="3"/>
      <c r="N251" s="3"/>
      <c r="O251" s="3"/>
      <c r="P251" s="3"/>
    </row>
    <row r="252" spans="1:16" ht="24" customHeight="1" x14ac:dyDescent="0.2">
      <c r="A252" s="21">
        <v>58</v>
      </c>
      <c r="B252" s="6" t="str">
        <f t="shared" si="3"/>
        <v xml:space="preserve">Nguyễn Thị Đan Thanh, Sinh ngày </v>
      </c>
      <c r="C252" s="6" t="s">
        <v>5272</v>
      </c>
      <c r="D252" s="94" t="s">
        <v>4116</v>
      </c>
      <c r="E252" s="6"/>
      <c r="F252" s="6"/>
      <c r="G252" s="6"/>
      <c r="H252" s="6"/>
      <c r="I252" s="78" t="s">
        <v>702</v>
      </c>
      <c r="J252" s="23" t="s">
        <v>561</v>
      </c>
      <c r="K252" s="3" t="s">
        <v>189</v>
      </c>
      <c r="L252" s="22" t="s">
        <v>703</v>
      </c>
      <c r="M252" s="3"/>
      <c r="N252" s="3"/>
      <c r="O252" s="3"/>
      <c r="P252" s="3"/>
    </row>
    <row r="253" spans="1:16" ht="24" customHeight="1" x14ac:dyDescent="0.2">
      <c r="A253" s="21">
        <v>59</v>
      </c>
      <c r="B253" s="6" t="str">
        <f t="shared" si="3"/>
        <v xml:space="preserve">Nguyễn Tuấn Quang, Sinh ngày </v>
      </c>
      <c r="C253" s="6" t="s">
        <v>5273</v>
      </c>
      <c r="D253" s="94" t="s">
        <v>4116</v>
      </c>
      <c r="E253" s="6"/>
      <c r="F253" s="6"/>
      <c r="G253" s="6"/>
      <c r="H253" s="6"/>
      <c r="I253" s="78" t="s">
        <v>704</v>
      </c>
      <c r="J253" s="23" t="s">
        <v>646</v>
      </c>
      <c r="K253" s="3" t="s">
        <v>706</v>
      </c>
      <c r="L253" s="22" t="s">
        <v>705</v>
      </c>
      <c r="M253" s="3"/>
      <c r="N253" s="3"/>
      <c r="O253" s="3"/>
      <c r="P253" s="3"/>
    </row>
    <row r="254" spans="1:16" ht="24" customHeight="1" x14ac:dyDescent="0.2">
      <c r="A254" s="21">
        <v>60</v>
      </c>
      <c r="B254" s="6" t="str">
        <f t="shared" si="3"/>
        <v xml:space="preserve">Trần Thị Thu Hà, Sinh ngày </v>
      </c>
      <c r="C254" s="6" t="s">
        <v>3180</v>
      </c>
      <c r="D254" s="94" t="s">
        <v>4116</v>
      </c>
      <c r="E254" s="6"/>
      <c r="F254" s="6"/>
      <c r="G254" s="6"/>
      <c r="H254" s="6"/>
      <c r="I254" s="78" t="s">
        <v>707</v>
      </c>
      <c r="J254" s="3" t="s">
        <v>568</v>
      </c>
      <c r="K254" s="3" t="s">
        <v>558</v>
      </c>
      <c r="L254" s="22" t="s">
        <v>708</v>
      </c>
      <c r="M254" s="3"/>
      <c r="N254" s="3"/>
      <c r="O254" s="3"/>
      <c r="P254" s="3"/>
    </row>
    <row r="255" spans="1:16" ht="24" customHeight="1" x14ac:dyDescent="0.2">
      <c r="A255" s="21">
        <v>61</v>
      </c>
      <c r="B255" s="6" t="str">
        <f t="shared" si="3"/>
        <v xml:space="preserve">Phan Thành Biển, Sinh ngày </v>
      </c>
      <c r="C255" s="6" t="s">
        <v>5274</v>
      </c>
      <c r="D255" s="94" t="s">
        <v>4116</v>
      </c>
      <c r="E255" s="6"/>
      <c r="F255" s="6"/>
      <c r="G255" s="6"/>
      <c r="H255" s="6"/>
      <c r="I255" s="78" t="s">
        <v>709</v>
      </c>
      <c r="J255" s="23" t="s">
        <v>564</v>
      </c>
      <c r="K255" s="3" t="s">
        <v>565</v>
      </c>
      <c r="L255" s="22" t="s">
        <v>710</v>
      </c>
      <c r="M255" s="3"/>
      <c r="N255" s="3"/>
      <c r="O255" s="3"/>
      <c r="P255" s="3"/>
    </row>
    <row r="256" spans="1:16" ht="24" customHeight="1" x14ac:dyDescent="0.2">
      <c r="A256" s="9" t="s">
        <v>711</v>
      </c>
      <c r="B256" s="6" t="str">
        <f t="shared" si="3"/>
        <v xml:space="preserve">, Sinh ngày </v>
      </c>
      <c r="C256" s="6" t="s">
        <v>4116</v>
      </c>
      <c r="D256" s="93" t="s">
        <v>4116</v>
      </c>
      <c r="E256" s="3"/>
      <c r="F256" s="3"/>
      <c r="G256" s="3"/>
      <c r="H256" s="3"/>
      <c r="I256" s="77"/>
      <c r="J256" s="3"/>
      <c r="K256" s="3"/>
      <c r="L256" s="3"/>
      <c r="M256" s="3"/>
      <c r="N256" s="3"/>
      <c r="O256" s="3"/>
      <c r="P256" s="3"/>
    </row>
    <row r="257" spans="1:16" ht="24" customHeight="1" x14ac:dyDescent="0.2">
      <c r="A257" s="21">
        <v>1</v>
      </c>
      <c r="B257" s="6" t="str">
        <f t="shared" si="3"/>
        <v xml:space="preserve">Lê Thị Hồng Khuyên, Sinh ngày </v>
      </c>
      <c r="C257" s="6" t="s">
        <v>5275</v>
      </c>
      <c r="D257" s="95" t="s">
        <v>4116</v>
      </c>
      <c r="E257" s="21"/>
      <c r="F257" s="21"/>
      <c r="G257" s="21"/>
      <c r="H257" s="21"/>
      <c r="I257" s="79" t="s">
        <v>712</v>
      </c>
      <c r="J257" s="3" t="s">
        <v>252</v>
      </c>
      <c r="K257" s="3" t="s">
        <v>469</v>
      </c>
      <c r="L257" s="22" t="s">
        <v>713</v>
      </c>
      <c r="M257" s="3"/>
      <c r="N257" s="3"/>
      <c r="O257" s="3"/>
      <c r="P257" s="3"/>
    </row>
    <row r="258" spans="1:16" ht="24" customHeight="1" x14ac:dyDescent="0.2">
      <c r="A258" s="21">
        <v>2</v>
      </c>
      <c r="B258" s="6" t="str">
        <f t="shared" si="3"/>
        <v xml:space="preserve">Dương Thị Miên, Sinh ngày </v>
      </c>
      <c r="C258" s="6" t="s">
        <v>5276</v>
      </c>
      <c r="D258" s="95" t="s">
        <v>4116</v>
      </c>
      <c r="E258" s="21"/>
      <c r="F258" s="21"/>
      <c r="G258" s="21"/>
      <c r="H258" s="21"/>
      <c r="I258" s="79" t="s">
        <v>714</v>
      </c>
      <c r="J258" s="3" t="s">
        <v>252</v>
      </c>
      <c r="K258" s="3" t="s">
        <v>469</v>
      </c>
      <c r="L258" s="22" t="s">
        <v>715</v>
      </c>
      <c r="M258" s="3"/>
      <c r="N258" s="3"/>
      <c r="O258" s="3"/>
      <c r="P258" s="3"/>
    </row>
    <row r="259" spans="1:16" ht="24" customHeight="1" x14ac:dyDescent="0.2">
      <c r="A259" s="21">
        <v>3</v>
      </c>
      <c r="B259" s="6" t="str">
        <f t="shared" si="3"/>
        <v xml:space="preserve">Võ Thị Tuyết Mai, Sinh ngày </v>
      </c>
      <c r="C259" s="6" t="s">
        <v>5277</v>
      </c>
      <c r="D259" s="95" t="s">
        <v>4116</v>
      </c>
      <c r="E259" s="21"/>
      <c r="F259" s="21"/>
      <c r="G259" s="21"/>
      <c r="H259" s="21"/>
      <c r="I259" s="79" t="s">
        <v>716</v>
      </c>
      <c r="J259" s="3" t="s">
        <v>718</v>
      </c>
      <c r="K259" s="3" t="s">
        <v>719</v>
      </c>
      <c r="L259" s="22" t="s">
        <v>717</v>
      </c>
      <c r="M259" s="3"/>
      <c r="N259" s="3"/>
      <c r="O259" s="3"/>
      <c r="P259" s="3"/>
    </row>
    <row r="260" spans="1:16" ht="24" customHeight="1" x14ac:dyDescent="0.2">
      <c r="A260" s="21">
        <v>4</v>
      </c>
      <c r="B260" s="6" t="str">
        <f t="shared" ref="B260:B323" si="4">TRIM(C260)&amp;", Sinh ngày "&amp;TRIM(D260)</f>
        <v xml:space="preserve">Ngô Minh Thanh, Sinh ngày </v>
      </c>
      <c r="C260" s="6" t="s">
        <v>5278</v>
      </c>
      <c r="D260" s="95" t="s">
        <v>4116</v>
      </c>
      <c r="E260" s="21"/>
      <c r="F260" s="21"/>
      <c r="G260" s="21"/>
      <c r="H260" s="21"/>
      <c r="I260" s="79" t="s">
        <v>720</v>
      </c>
      <c r="J260" s="3" t="s">
        <v>472</v>
      </c>
      <c r="K260" s="3" t="s">
        <v>722</v>
      </c>
      <c r="L260" s="22" t="s">
        <v>721</v>
      </c>
      <c r="M260" s="3"/>
      <c r="N260" s="3"/>
      <c r="O260" s="3"/>
      <c r="P260" s="3"/>
    </row>
    <row r="261" spans="1:16" ht="24" customHeight="1" x14ac:dyDescent="0.2">
      <c r="A261" s="21">
        <v>5</v>
      </c>
      <c r="B261" s="6" t="str">
        <f t="shared" si="4"/>
        <v xml:space="preserve">Nguyễn Khắc Tiến, Sinh ngày </v>
      </c>
      <c r="C261" s="6" t="s">
        <v>5279</v>
      </c>
      <c r="D261" s="95" t="s">
        <v>4116</v>
      </c>
      <c r="E261" s="21"/>
      <c r="F261" s="21"/>
      <c r="G261" s="21"/>
      <c r="H261" s="21"/>
      <c r="I261" s="79" t="s">
        <v>723</v>
      </c>
      <c r="J261" s="3" t="s">
        <v>89</v>
      </c>
      <c r="K261" s="3" t="s">
        <v>725</v>
      </c>
      <c r="L261" s="22" t="s">
        <v>724</v>
      </c>
      <c r="M261" s="3"/>
      <c r="N261" s="3"/>
      <c r="O261" s="3"/>
      <c r="P261" s="3"/>
    </row>
    <row r="262" spans="1:16" ht="24" customHeight="1" x14ac:dyDescent="0.2">
      <c r="A262" s="21">
        <v>6</v>
      </c>
      <c r="B262" s="6" t="str">
        <f t="shared" si="4"/>
        <v xml:space="preserve">Đỗ Thị Tình, Sinh ngày </v>
      </c>
      <c r="C262" s="6" t="s">
        <v>5280</v>
      </c>
      <c r="D262" s="95" t="s">
        <v>4116</v>
      </c>
      <c r="E262" s="21"/>
      <c r="F262" s="21"/>
      <c r="G262" s="21"/>
      <c r="H262" s="21"/>
      <c r="I262" s="79" t="s">
        <v>726</v>
      </c>
      <c r="J262" s="3" t="s">
        <v>89</v>
      </c>
      <c r="K262" s="3" t="s">
        <v>725</v>
      </c>
      <c r="L262" s="22" t="s">
        <v>727</v>
      </c>
      <c r="M262" s="3"/>
      <c r="N262" s="3"/>
      <c r="O262" s="3"/>
      <c r="P262" s="3"/>
    </row>
    <row r="263" spans="1:16" ht="24" customHeight="1" x14ac:dyDescent="0.2">
      <c r="A263" s="21">
        <v>7</v>
      </c>
      <c r="B263" s="6" t="str">
        <f t="shared" si="4"/>
        <v xml:space="preserve">Nguyễn Thị Vân Anh, Sinh ngày </v>
      </c>
      <c r="C263" s="6" t="s">
        <v>3635</v>
      </c>
      <c r="D263" s="95" t="s">
        <v>4116</v>
      </c>
      <c r="E263" s="21"/>
      <c r="F263" s="21"/>
      <c r="G263" s="21"/>
      <c r="H263" s="21"/>
      <c r="I263" s="79" t="s">
        <v>729</v>
      </c>
      <c r="J263" s="23" t="s">
        <v>731</v>
      </c>
      <c r="K263" s="3" t="s">
        <v>732</v>
      </c>
      <c r="L263" s="22" t="s">
        <v>730</v>
      </c>
      <c r="M263" s="3"/>
      <c r="N263" s="3"/>
      <c r="O263" s="3"/>
      <c r="P263" s="3"/>
    </row>
    <row r="264" spans="1:16" ht="24" customHeight="1" x14ac:dyDescent="0.2">
      <c r="A264" s="21">
        <v>8</v>
      </c>
      <c r="B264" s="6" t="str">
        <f t="shared" si="4"/>
        <v xml:space="preserve">Hồ Kim Hương, Sinh ngày </v>
      </c>
      <c r="C264" s="6" t="s">
        <v>5281</v>
      </c>
      <c r="D264" s="95" t="s">
        <v>4116</v>
      </c>
      <c r="E264" s="21"/>
      <c r="F264" s="21"/>
      <c r="G264" s="21"/>
      <c r="H264" s="21"/>
      <c r="I264" s="79" t="s">
        <v>733</v>
      </c>
      <c r="J264" s="3" t="s">
        <v>735</v>
      </c>
      <c r="K264" s="3" t="s">
        <v>469</v>
      </c>
      <c r="L264" s="22" t="s">
        <v>734</v>
      </c>
      <c r="M264" s="3"/>
      <c r="N264" s="3"/>
      <c r="O264" s="3"/>
      <c r="P264" s="3"/>
    </row>
    <row r="265" spans="1:16" ht="24" customHeight="1" x14ac:dyDescent="0.2">
      <c r="A265" s="21">
        <v>9</v>
      </c>
      <c r="B265" s="6" t="str">
        <f t="shared" si="4"/>
        <v xml:space="preserve">Nguyễn Thị Vân Hương, Sinh ngày </v>
      </c>
      <c r="C265" s="6" t="s">
        <v>3387</v>
      </c>
      <c r="D265" s="94" t="s">
        <v>4116</v>
      </c>
      <c r="E265" s="6"/>
      <c r="F265" s="6"/>
      <c r="G265" s="6"/>
      <c r="H265" s="6"/>
      <c r="I265" s="78" t="s">
        <v>736</v>
      </c>
      <c r="J265" s="3" t="s">
        <v>138</v>
      </c>
      <c r="K265" s="3" t="s">
        <v>738</v>
      </c>
      <c r="L265" s="22" t="s">
        <v>737</v>
      </c>
      <c r="M265" s="3"/>
      <c r="N265" s="3"/>
      <c r="O265" s="3"/>
      <c r="P265" s="3"/>
    </row>
    <row r="266" spans="1:16" ht="24" customHeight="1" x14ac:dyDescent="0.2">
      <c r="A266" s="21">
        <v>10</v>
      </c>
      <c r="B266" s="6" t="str">
        <f t="shared" si="4"/>
        <v xml:space="preserve">Lê Quang Điệp, Sinh ngày </v>
      </c>
      <c r="C266" s="6" t="s">
        <v>5282</v>
      </c>
      <c r="D266" s="95" t="s">
        <v>4116</v>
      </c>
      <c r="E266" s="21"/>
      <c r="F266" s="21"/>
      <c r="G266" s="21"/>
      <c r="H266" s="21"/>
      <c r="I266" s="79" t="s">
        <v>739</v>
      </c>
      <c r="J266" s="3" t="s">
        <v>258</v>
      </c>
      <c r="K266" s="3" t="s">
        <v>469</v>
      </c>
      <c r="L266" s="22" t="s">
        <v>740</v>
      </c>
      <c r="M266" s="3"/>
      <c r="N266" s="3"/>
      <c r="O266" s="3"/>
      <c r="P266" s="3"/>
    </row>
    <row r="267" spans="1:16" ht="24" customHeight="1" x14ac:dyDescent="0.2">
      <c r="A267" s="21">
        <v>11</v>
      </c>
      <c r="B267" s="6" t="str">
        <f t="shared" si="4"/>
        <v xml:space="preserve">Đinh Thị Thúy Hòa, Sinh ngày </v>
      </c>
      <c r="C267" s="6" t="s">
        <v>5283</v>
      </c>
      <c r="D267" s="95" t="s">
        <v>4116</v>
      </c>
      <c r="E267" s="21"/>
      <c r="F267" s="21"/>
      <c r="G267" s="21"/>
      <c r="H267" s="21"/>
      <c r="I267" s="79" t="s">
        <v>741</v>
      </c>
      <c r="J267" s="23" t="s">
        <v>55</v>
      </c>
      <c r="K267" s="3" t="s">
        <v>469</v>
      </c>
      <c r="L267" s="22" t="s">
        <v>742</v>
      </c>
      <c r="M267" s="3"/>
      <c r="N267" s="3"/>
      <c r="O267" s="3"/>
      <c r="P267" s="3"/>
    </row>
    <row r="268" spans="1:16" ht="24" customHeight="1" x14ac:dyDescent="0.2">
      <c r="A268" s="21">
        <v>12</v>
      </c>
      <c r="B268" s="6" t="str">
        <f t="shared" si="4"/>
        <v xml:space="preserve">Lưu Thế Vinh, Sinh ngày </v>
      </c>
      <c r="C268" s="6" t="s">
        <v>5284</v>
      </c>
      <c r="D268" s="95" t="s">
        <v>4116</v>
      </c>
      <c r="E268" s="21"/>
      <c r="F268" s="21"/>
      <c r="G268" s="21"/>
      <c r="H268" s="21"/>
      <c r="I268" s="79" t="s">
        <v>743</v>
      </c>
      <c r="J268" s="3" t="s">
        <v>745</v>
      </c>
      <c r="K268" s="3" t="s">
        <v>746</v>
      </c>
      <c r="L268" s="22" t="s">
        <v>744</v>
      </c>
      <c r="M268" s="3"/>
      <c r="N268" s="3"/>
      <c r="O268" s="3"/>
      <c r="P268" s="3"/>
    </row>
    <row r="269" spans="1:16" ht="24" customHeight="1" x14ac:dyDescent="0.2">
      <c r="A269" s="21">
        <v>13</v>
      </c>
      <c r="B269" s="6" t="str">
        <f t="shared" si="4"/>
        <v xml:space="preserve">Đoàn Thị Trang, Sinh ngày </v>
      </c>
      <c r="C269" s="6" t="s">
        <v>5285</v>
      </c>
      <c r="D269" s="95" t="s">
        <v>4116</v>
      </c>
      <c r="E269" s="21"/>
      <c r="F269" s="21"/>
      <c r="G269" s="21"/>
      <c r="H269" s="21"/>
      <c r="I269" s="79" t="s">
        <v>747</v>
      </c>
      <c r="J269" s="3" t="s">
        <v>258</v>
      </c>
      <c r="K269" s="3" t="s">
        <v>469</v>
      </c>
      <c r="L269" s="22" t="s">
        <v>748</v>
      </c>
      <c r="M269" s="3"/>
      <c r="N269" s="3"/>
      <c r="O269" s="3"/>
      <c r="P269" s="3"/>
    </row>
    <row r="270" spans="1:16" ht="24" customHeight="1" x14ac:dyDescent="0.2">
      <c r="A270" s="21">
        <v>14</v>
      </c>
      <c r="B270" s="6" t="str">
        <f t="shared" si="4"/>
        <v xml:space="preserve">Nguyễn Thành Trung, Sinh ngày </v>
      </c>
      <c r="C270" s="6" t="s">
        <v>5286</v>
      </c>
      <c r="D270" s="95" t="s">
        <v>4116</v>
      </c>
      <c r="E270" s="21"/>
      <c r="F270" s="21"/>
      <c r="G270" s="21"/>
      <c r="H270" s="21"/>
      <c r="I270" s="79" t="s">
        <v>749</v>
      </c>
      <c r="J270" s="3" t="s">
        <v>117</v>
      </c>
      <c r="K270" s="3" t="s">
        <v>469</v>
      </c>
      <c r="L270" s="22" t="s">
        <v>750</v>
      </c>
      <c r="M270" s="3"/>
      <c r="N270" s="3"/>
      <c r="O270" s="3"/>
      <c r="P270" s="3"/>
    </row>
    <row r="271" spans="1:16" ht="24" customHeight="1" x14ac:dyDescent="0.2">
      <c r="A271" s="21">
        <v>15</v>
      </c>
      <c r="B271" s="6" t="str">
        <f t="shared" si="4"/>
        <v xml:space="preserve">Nguyễn Mạnh Tuấn, Sinh ngày </v>
      </c>
      <c r="C271" s="6" t="s">
        <v>4009</v>
      </c>
      <c r="D271" s="95" t="s">
        <v>4116</v>
      </c>
      <c r="E271" s="21"/>
      <c r="F271" s="21"/>
      <c r="G271" s="21"/>
      <c r="H271" s="21"/>
      <c r="I271" s="79" t="s">
        <v>751</v>
      </c>
      <c r="J271" s="3" t="s">
        <v>735</v>
      </c>
      <c r="K271" s="3" t="s">
        <v>469</v>
      </c>
      <c r="L271" s="22" t="s">
        <v>752</v>
      </c>
      <c r="M271" s="3"/>
      <c r="N271" s="3"/>
      <c r="O271" s="3"/>
      <c r="P271" s="3"/>
    </row>
    <row r="272" spans="1:16" ht="24" customHeight="1" x14ac:dyDescent="0.2">
      <c r="A272" s="21">
        <v>16</v>
      </c>
      <c r="B272" s="6" t="str">
        <f t="shared" si="4"/>
        <v xml:space="preserve">Nguyễn Hoài Thu, Sinh ngày </v>
      </c>
      <c r="C272" s="6" t="s">
        <v>5287</v>
      </c>
      <c r="D272" s="95" t="s">
        <v>4116</v>
      </c>
      <c r="E272" s="21"/>
      <c r="F272" s="21"/>
      <c r="G272" s="21"/>
      <c r="H272" s="21"/>
      <c r="I272" s="79" t="s">
        <v>753</v>
      </c>
      <c r="J272" s="3" t="s">
        <v>258</v>
      </c>
      <c r="K272" s="3" t="s">
        <v>469</v>
      </c>
      <c r="L272" s="22" t="s">
        <v>754</v>
      </c>
      <c r="M272" s="3"/>
      <c r="N272" s="3"/>
      <c r="O272" s="3"/>
      <c r="P272" s="3"/>
    </row>
    <row r="273" spans="1:16" ht="24" customHeight="1" x14ac:dyDescent="0.2">
      <c r="A273" s="21">
        <v>17</v>
      </c>
      <c r="B273" s="6" t="str">
        <f t="shared" si="4"/>
        <v xml:space="preserve">Nguyễn Văn Tùng, Sinh ngày </v>
      </c>
      <c r="C273" s="6" t="s">
        <v>5288</v>
      </c>
      <c r="D273" s="95" t="s">
        <v>4116</v>
      </c>
      <c r="E273" s="21"/>
      <c r="F273" s="21"/>
      <c r="G273" s="21"/>
      <c r="H273" s="21"/>
      <c r="I273" s="79" t="s">
        <v>755</v>
      </c>
      <c r="J273" s="3" t="s">
        <v>258</v>
      </c>
      <c r="K273" s="3" t="s">
        <v>469</v>
      </c>
      <c r="L273" s="22" t="s">
        <v>756</v>
      </c>
      <c r="M273" s="3"/>
      <c r="N273" s="3"/>
      <c r="O273" s="3"/>
      <c r="P273" s="3"/>
    </row>
    <row r="274" spans="1:16" ht="24" customHeight="1" x14ac:dyDescent="0.2">
      <c r="A274" s="21">
        <v>18</v>
      </c>
      <c r="B274" s="6" t="str">
        <f t="shared" si="4"/>
        <v xml:space="preserve">Nguyễn Thị Hoàng Nhung, Sinh ngày </v>
      </c>
      <c r="C274" s="6" t="s">
        <v>5289</v>
      </c>
      <c r="D274" s="95" t="s">
        <v>4116</v>
      </c>
      <c r="E274" s="21"/>
      <c r="F274" s="21"/>
      <c r="G274" s="21"/>
      <c r="H274" s="21"/>
      <c r="I274" s="79" t="s">
        <v>757</v>
      </c>
      <c r="J274" s="3" t="s">
        <v>22</v>
      </c>
      <c r="K274" s="3" t="s">
        <v>469</v>
      </c>
      <c r="L274" s="22" t="s">
        <v>730</v>
      </c>
      <c r="M274" s="3"/>
      <c r="N274" s="3"/>
      <c r="O274" s="3"/>
      <c r="P274" s="3"/>
    </row>
    <row r="275" spans="1:16" ht="24" customHeight="1" x14ac:dyDescent="0.2">
      <c r="A275" s="21">
        <v>19</v>
      </c>
      <c r="B275" s="6" t="str">
        <f t="shared" si="4"/>
        <v xml:space="preserve">Đinh Thị Thoan, Sinh ngày </v>
      </c>
      <c r="C275" s="6" t="s">
        <v>5290</v>
      </c>
      <c r="D275" s="94" t="s">
        <v>4116</v>
      </c>
      <c r="E275" s="6"/>
      <c r="F275" s="6"/>
      <c r="G275" s="6"/>
      <c r="H275" s="6"/>
      <c r="I275" s="78" t="s">
        <v>758</v>
      </c>
      <c r="J275" s="23" t="s">
        <v>602</v>
      </c>
      <c r="K275" s="3" t="s">
        <v>469</v>
      </c>
      <c r="L275" s="22" t="s">
        <v>759</v>
      </c>
      <c r="M275" s="3"/>
      <c r="N275" s="3"/>
      <c r="O275" s="3"/>
      <c r="P275" s="3"/>
    </row>
    <row r="276" spans="1:16" ht="24" customHeight="1" x14ac:dyDescent="0.2">
      <c r="A276" s="21">
        <v>20</v>
      </c>
      <c r="B276" s="6" t="str">
        <f t="shared" si="4"/>
        <v xml:space="preserve">Hoàng Liên Sơn, Sinh ngày </v>
      </c>
      <c r="C276" s="6" t="s">
        <v>5291</v>
      </c>
      <c r="D276" s="95" t="s">
        <v>4116</v>
      </c>
      <c r="E276" s="21"/>
      <c r="F276" s="21"/>
      <c r="G276" s="21"/>
      <c r="H276" s="21"/>
      <c r="I276" s="79" t="s">
        <v>760</v>
      </c>
      <c r="J276" s="3" t="s">
        <v>762</v>
      </c>
      <c r="K276" s="3" t="s">
        <v>763</v>
      </c>
      <c r="L276" s="22" t="s">
        <v>761</v>
      </c>
      <c r="M276" s="3"/>
      <c r="N276" s="3"/>
      <c r="O276" s="3"/>
      <c r="P276" s="3"/>
    </row>
    <row r="277" spans="1:16" ht="24" customHeight="1" x14ac:dyDescent="0.2">
      <c r="A277" s="21">
        <v>21</v>
      </c>
      <c r="B277" s="6" t="str">
        <f t="shared" si="4"/>
        <v xml:space="preserve">Phạm Thanh Tâm, Sinh ngày </v>
      </c>
      <c r="C277" s="6" t="s">
        <v>5292</v>
      </c>
      <c r="D277" s="94" t="s">
        <v>4116</v>
      </c>
      <c r="E277" s="6"/>
      <c r="F277" s="6"/>
      <c r="G277" s="6"/>
      <c r="H277" s="6"/>
      <c r="I277" s="78" t="s">
        <v>764</v>
      </c>
      <c r="J277" s="23" t="s">
        <v>765</v>
      </c>
      <c r="K277" s="3" t="s">
        <v>763</v>
      </c>
      <c r="L277" s="22" t="s">
        <v>727</v>
      </c>
      <c r="M277" s="3"/>
      <c r="N277" s="3"/>
      <c r="O277" s="3"/>
      <c r="P277" s="3"/>
    </row>
    <row r="278" spans="1:16" ht="24" customHeight="1" x14ac:dyDescent="0.2">
      <c r="A278" s="21">
        <v>22</v>
      </c>
      <c r="B278" s="6" t="str">
        <f t="shared" si="4"/>
        <v xml:space="preserve">Nguyễn Thị Thơ, Sinh ngày </v>
      </c>
      <c r="C278" s="6" t="s">
        <v>5293</v>
      </c>
      <c r="D278" s="95" t="s">
        <v>4116</v>
      </c>
      <c r="E278" s="21"/>
      <c r="F278" s="21"/>
      <c r="G278" s="21"/>
      <c r="H278" s="21"/>
      <c r="I278" s="79" t="s">
        <v>766</v>
      </c>
      <c r="J278" s="3" t="s">
        <v>735</v>
      </c>
      <c r="K278" s="3" t="s">
        <v>469</v>
      </c>
      <c r="L278" s="22" t="s">
        <v>767</v>
      </c>
      <c r="M278" s="3"/>
      <c r="N278" s="3"/>
      <c r="O278" s="3"/>
      <c r="P278" s="3"/>
    </row>
    <row r="279" spans="1:16" ht="24" customHeight="1" x14ac:dyDescent="0.2">
      <c r="A279" s="21">
        <v>23</v>
      </c>
      <c r="B279" s="6" t="str">
        <f t="shared" si="4"/>
        <v xml:space="preserve">Phạm Thị Phương Mai, Sinh ngày </v>
      </c>
      <c r="C279" s="6" t="s">
        <v>5294</v>
      </c>
      <c r="D279" s="95" t="s">
        <v>4116</v>
      </c>
      <c r="E279" s="21"/>
      <c r="F279" s="21"/>
      <c r="G279" s="21"/>
      <c r="H279" s="21"/>
      <c r="I279" s="79" t="s">
        <v>768</v>
      </c>
      <c r="J279" s="3" t="s">
        <v>22</v>
      </c>
      <c r="K279" s="3" t="s">
        <v>469</v>
      </c>
      <c r="L279" s="22" t="s">
        <v>769</v>
      </c>
      <c r="M279" s="3"/>
      <c r="N279" s="3"/>
      <c r="O279" s="3"/>
      <c r="P279" s="3"/>
    </row>
    <row r="280" spans="1:16" ht="24" customHeight="1" x14ac:dyDescent="0.2">
      <c r="A280" s="21">
        <v>24</v>
      </c>
      <c r="B280" s="6" t="str">
        <f t="shared" si="4"/>
        <v xml:space="preserve">Vũ Văn Nâm, Sinh ngày </v>
      </c>
      <c r="C280" s="6" t="s">
        <v>5295</v>
      </c>
      <c r="D280" s="95" t="s">
        <v>4116</v>
      </c>
      <c r="E280" s="21"/>
      <c r="F280" s="21"/>
      <c r="G280" s="21"/>
      <c r="H280" s="21"/>
      <c r="I280" s="79" t="s">
        <v>770</v>
      </c>
      <c r="J280" s="3" t="s">
        <v>68</v>
      </c>
      <c r="K280" s="3" t="s">
        <v>469</v>
      </c>
      <c r="L280" s="22" t="s">
        <v>771</v>
      </c>
      <c r="M280" s="3"/>
      <c r="N280" s="3"/>
      <c r="O280" s="3"/>
      <c r="P280" s="3"/>
    </row>
    <row r="281" spans="1:16" ht="24" customHeight="1" x14ac:dyDescent="0.2">
      <c r="A281" s="21">
        <v>25</v>
      </c>
      <c r="B281" s="6" t="str">
        <f t="shared" si="4"/>
        <v xml:space="preserve">Cao Thị Lệ, Sinh ngày </v>
      </c>
      <c r="C281" s="6" t="s">
        <v>5296</v>
      </c>
      <c r="D281" s="94" t="s">
        <v>4116</v>
      </c>
      <c r="E281" s="6"/>
      <c r="F281" s="6"/>
      <c r="G281" s="6"/>
      <c r="H281" s="6"/>
      <c r="I281" s="78" t="s">
        <v>772</v>
      </c>
      <c r="J281" s="3" t="s">
        <v>774</v>
      </c>
      <c r="K281" s="3" t="s">
        <v>469</v>
      </c>
      <c r="L281" s="22" t="s">
        <v>773</v>
      </c>
      <c r="M281" s="3"/>
      <c r="N281" s="3"/>
      <c r="O281" s="3"/>
      <c r="P281" s="3"/>
    </row>
    <row r="282" spans="1:16" ht="24" customHeight="1" x14ac:dyDescent="0.2">
      <c r="A282" s="21">
        <v>26</v>
      </c>
      <c r="B282" s="6" t="str">
        <f t="shared" si="4"/>
        <v xml:space="preserve">Lê Thị Thu Hà, Sinh ngày </v>
      </c>
      <c r="C282" s="6" t="s">
        <v>5297</v>
      </c>
      <c r="D282" s="94" t="s">
        <v>4116</v>
      </c>
      <c r="E282" s="6"/>
      <c r="F282" s="6"/>
      <c r="G282" s="6"/>
      <c r="H282" s="6"/>
      <c r="I282" s="78" t="s">
        <v>775</v>
      </c>
      <c r="J282" s="3" t="s">
        <v>369</v>
      </c>
      <c r="K282" s="3" t="s">
        <v>469</v>
      </c>
      <c r="L282" s="22" t="s">
        <v>776</v>
      </c>
      <c r="M282" s="3"/>
      <c r="N282" s="3"/>
      <c r="O282" s="3"/>
      <c r="P282" s="3"/>
    </row>
    <row r="283" spans="1:16" ht="24" customHeight="1" x14ac:dyDescent="0.2">
      <c r="A283" s="21">
        <v>27</v>
      </c>
      <c r="B283" s="6" t="str">
        <f t="shared" si="4"/>
        <v xml:space="preserve">Trần Song Hà, Sinh ngày </v>
      </c>
      <c r="C283" s="6" t="s">
        <v>5298</v>
      </c>
      <c r="D283" s="94" t="s">
        <v>4116</v>
      </c>
      <c r="E283" s="6"/>
      <c r="F283" s="6"/>
      <c r="G283" s="6"/>
      <c r="H283" s="6"/>
      <c r="I283" s="78" t="s">
        <v>777</v>
      </c>
      <c r="J283" s="3" t="s">
        <v>531</v>
      </c>
      <c r="K283" s="3" t="s">
        <v>469</v>
      </c>
      <c r="L283" s="22" t="s">
        <v>778</v>
      </c>
      <c r="M283" s="3"/>
      <c r="N283" s="3"/>
      <c r="O283" s="3"/>
      <c r="P283" s="3"/>
    </row>
    <row r="284" spans="1:16" ht="24" customHeight="1" x14ac:dyDescent="0.2">
      <c r="A284" s="21">
        <v>28</v>
      </c>
      <c r="B284" s="6" t="str">
        <f t="shared" si="4"/>
        <v xml:space="preserve">Nghiêm Quý Hào, Sinh ngày </v>
      </c>
      <c r="C284" s="6" t="s">
        <v>5299</v>
      </c>
      <c r="D284" s="94" t="s">
        <v>4116</v>
      </c>
      <c r="E284" s="6"/>
      <c r="F284" s="6"/>
      <c r="G284" s="6"/>
      <c r="H284" s="6"/>
      <c r="I284" s="78" t="s">
        <v>779</v>
      </c>
      <c r="J284" s="23" t="s">
        <v>78</v>
      </c>
      <c r="K284" s="3" t="s">
        <v>469</v>
      </c>
      <c r="L284" s="22" t="s">
        <v>780</v>
      </c>
      <c r="M284" s="3"/>
      <c r="N284" s="3"/>
      <c r="O284" s="3"/>
      <c r="P284" s="3"/>
    </row>
    <row r="285" spans="1:16" ht="24" customHeight="1" x14ac:dyDescent="0.2">
      <c r="A285" s="21">
        <v>29</v>
      </c>
      <c r="B285" s="6" t="str">
        <f t="shared" si="4"/>
        <v xml:space="preserve">Nguyễn Đình Kháng, Sinh ngày </v>
      </c>
      <c r="C285" s="6" t="s">
        <v>5300</v>
      </c>
      <c r="D285" s="94" t="s">
        <v>4116</v>
      </c>
      <c r="E285" s="6"/>
      <c r="F285" s="6"/>
      <c r="G285" s="6"/>
      <c r="H285" s="6"/>
      <c r="I285" s="78" t="s">
        <v>781</v>
      </c>
      <c r="J285" s="3" t="s">
        <v>783</v>
      </c>
      <c r="K285" s="3" t="s">
        <v>732</v>
      </c>
      <c r="L285" s="22" t="s">
        <v>782</v>
      </c>
      <c r="M285" s="3"/>
      <c r="N285" s="3"/>
      <c r="O285" s="3"/>
      <c r="P285" s="3"/>
    </row>
    <row r="286" spans="1:16" ht="24" customHeight="1" x14ac:dyDescent="0.2">
      <c r="A286" s="21">
        <v>30</v>
      </c>
      <c r="B286" s="6" t="str">
        <f t="shared" si="4"/>
        <v xml:space="preserve">Hoàng Liên Hải, Sinh ngày </v>
      </c>
      <c r="C286" s="6" t="s">
        <v>5301</v>
      </c>
      <c r="D286" s="94" t="s">
        <v>4116</v>
      </c>
      <c r="E286" s="6"/>
      <c r="F286" s="6"/>
      <c r="G286" s="6"/>
      <c r="H286" s="6"/>
      <c r="I286" s="78" t="s">
        <v>784</v>
      </c>
      <c r="J286" s="3" t="s">
        <v>128</v>
      </c>
      <c r="K286" s="3" t="s">
        <v>786</v>
      </c>
      <c r="L286" s="22" t="s">
        <v>785</v>
      </c>
      <c r="M286" s="3"/>
      <c r="N286" s="3"/>
      <c r="O286" s="3"/>
      <c r="P286" s="3"/>
    </row>
    <row r="287" spans="1:16" ht="24" customHeight="1" x14ac:dyDescent="0.2">
      <c r="A287" s="21">
        <v>31</v>
      </c>
      <c r="B287" s="6" t="str">
        <f t="shared" si="4"/>
        <v xml:space="preserve">Nguyễn Thị Thanh Hải, Sinh ngày </v>
      </c>
      <c r="C287" s="6" t="s">
        <v>5302</v>
      </c>
      <c r="D287" s="94" t="s">
        <v>4116</v>
      </c>
      <c r="E287" s="6"/>
      <c r="F287" s="6"/>
      <c r="G287" s="6"/>
      <c r="H287" s="6"/>
      <c r="I287" s="78" t="s">
        <v>787</v>
      </c>
      <c r="J287" s="23" t="s">
        <v>602</v>
      </c>
      <c r="K287" s="3" t="s">
        <v>469</v>
      </c>
      <c r="L287" s="22" t="s">
        <v>788</v>
      </c>
      <c r="M287" s="3"/>
      <c r="N287" s="3"/>
      <c r="O287" s="3"/>
      <c r="P287" s="3"/>
    </row>
    <row r="288" spans="1:16" ht="24" customHeight="1" x14ac:dyDescent="0.2">
      <c r="A288" s="21">
        <v>32</v>
      </c>
      <c r="B288" s="6" t="str">
        <f t="shared" si="4"/>
        <v xml:space="preserve">Trần Hồng Thanh, Sinh ngày </v>
      </c>
      <c r="C288" s="6" t="s">
        <v>5303</v>
      </c>
      <c r="D288" s="94" t="s">
        <v>4116</v>
      </c>
      <c r="E288" s="6"/>
      <c r="F288" s="6"/>
      <c r="G288" s="6"/>
      <c r="H288" s="6"/>
      <c r="I288" s="78" t="s">
        <v>789</v>
      </c>
      <c r="J288" s="23" t="s">
        <v>791</v>
      </c>
      <c r="K288" s="3" t="s">
        <v>792</v>
      </c>
      <c r="L288" s="22" t="s">
        <v>790</v>
      </c>
      <c r="M288" s="3"/>
      <c r="N288" s="3"/>
      <c r="O288" s="3"/>
      <c r="P288" s="3"/>
    </row>
    <row r="289" spans="1:16" ht="24" customHeight="1" x14ac:dyDescent="0.2">
      <c r="A289" s="21">
        <v>33</v>
      </c>
      <c r="B289" s="6" t="str">
        <f t="shared" si="4"/>
        <v xml:space="preserve">Đỗ Đức Anh, Sinh ngày </v>
      </c>
      <c r="C289" s="6" t="s">
        <v>5304</v>
      </c>
      <c r="D289" s="94" t="s">
        <v>4116</v>
      </c>
      <c r="E289" s="6"/>
      <c r="F289" s="6"/>
      <c r="G289" s="6"/>
      <c r="H289" s="6"/>
      <c r="I289" s="78" t="s">
        <v>793</v>
      </c>
      <c r="J289" s="3" t="s">
        <v>369</v>
      </c>
      <c r="K289" s="3" t="s">
        <v>469</v>
      </c>
      <c r="L289" s="22" t="s">
        <v>794</v>
      </c>
      <c r="M289" s="3"/>
      <c r="N289" s="3"/>
      <c r="O289" s="3"/>
      <c r="P289" s="3"/>
    </row>
    <row r="290" spans="1:16" ht="24" customHeight="1" x14ac:dyDescent="0.2">
      <c r="A290" s="21">
        <v>34</v>
      </c>
      <c r="B290" s="6" t="str">
        <f t="shared" si="4"/>
        <v xml:space="preserve">Đỗ Thị Ngọc Anh, Sinh ngày </v>
      </c>
      <c r="C290" s="6" t="s">
        <v>5305</v>
      </c>
      <c r="D290" s="94" t="s">
        <v>4116</v>
      </c>
      <c r="E290" s="6"/>
      <c r="F290" s="6"/>
      <c r="G290" s="6"/>
      <c r="H290" s="6"/>
      <c r="I290" s="78" t="s">
        <v>795</v>
      </c>
      <c r="J290" s="3" t="s">
        <v>43</v>
      </c>
      <c r="K290" s="3" t="s">
        <v>469</v>
      </c>
      <c r="L290" s="22" t="s">
        <v>796</v>
      </c>
      <c r="M290" s="3"/>
      <c r="N290" s="3"/>
      <c r="O290" s="3"/>
      <c r="P290" s="3"/>
    </row>
    <row r="291" spans="1:16" ht="24" customHeight="1" x14ac:dyDescent="0.2">
      <c r="A291" s="21">
        <v>35</v>
      </c>
      <c r="B291" s="6" t="str">
        <f t="shared" si="4"/>
        <v xml:space="preserve">Nguyễn Hồng Điệp, Sinh ngày </v>
      </c>
      <c r="C291" s="6" t="s">
        <v>5306</v>
      </c>
      <c r="D291" s="94" t="s">
        <v>4116</v>
      </c>
      <c r="E291" s="6"/>
      <c r="F291" s="6"/>
      <c r="G291" s="6"/>
      <c r="H291" s="6"/>
      <c r="I291" s="78" t="s">
        <v>797</v>
      </c>
      <c r="J291" s="3" t="s">
        <v>78</v>
      </c>
      <c r="K291" s="3" t="s">
        <v>469</v>
      </c>
      <c r="L291" s="22" t="s">
        <v>796</v>
      </c>
      <c r="M291" s="3"/>
      <c r="N291" s="3"/>
      <c r="O291" s="3"/>
      <c r="P291" s="3"/>
    </row>
    <row r="292" spans="1:16" ht="24" customHeight="1" x14ac:dyDescent="0.2">
      <c r="A292" s="21">
        <v>36</v>
      </c>
      <c r="B292" s="6" t="str">
        <f t="shared" si="4"/>
        <v xml:space="preserve">Trần Thị Kim Chi, Sinh ngày </v>
      </c>
      <c r="C292" s="6" t="s">
        <v>5307</v>
      </c>
      <c r="D292" s="94" t="s">
        <v>4116</v>
      </c>
      <c r="E292" s="6"/>
      <c r="F292" s="6"/>
      <c r="G292" s="6"/>
      <c r="H292" s="6"/>
      <c r="I292" s="78" t="s">
        <v>798</v>
      </c>
      <c r="J292" s="3" t="s">
        <v>33</v>
      </c>
      <c r="K292" s="3" t="s">
        <v>800</v>
      </c>
      <c r="L292" s="22" t="s">
        <v>799</v>
      </c>
      <c r="M292" s="3"/>
      <c r="N292" s="3"/>
      <c r="O292" s="3"/>
      <c r="P292" s="3"/>
    </row>
    <row r="293" spans="1:16" ht="24" customHeight="1" x14ac:dyDescent="0.2">
      <c r="A293" s="21">
        <v>37</v>
      </c>
      <c r="B293" s="6" t="str">
        <f t="shared" si="4"/>
        <v xml:space="preserve">Nguyễn Hữu Dũng, Sinh ngày </v>
      </c>
      <c r="C293" s="6" t="s">
        <v>5308</v>
      </c>
      <c r="D293" s="94" t="s">
        <v>4116</v>
      </c>
      <c r="E293" s="6"/>
      <c r="F293" s="6"/>
      <c r="G293" s="6"/>
      <c r="H293" s="6"/>
      <c r="I293" s="78" t="s">
        <v>801</v>
      </c>
      <c r="J293" s="3" t="s">
        <v>235</v>
      </c>
      <c r="K293" s="3" t="s">
        <v>803</v>
      </c>
      <c r="L293" s="22" t="s">
        <v>802</v>
      </c>
      <c r="M293" s="3"/>
      <c r="N293" s="3"/>
      <c r="O293" s="3"/>
      <c r="P293" s="3"/>
    </row>
    <row r="294" spans="1:16" ht="24" customHeight="1" x14ac:dyDescent="0.2">
      <c r="A294" s="21">
        <v>38</v>
      </c>
      <c r="B294" s="6" t="str">
        <f t="shared" si="4"/>
        <v xml:space="preserve">Nguyễn Ngọc Dung, Sinh ngày </v>
      </c>
      <c r="C294" s="6" t="s">
        <v>5309</v>
      </c>
      <c r="D294" s="94" t="s">
        <v>4116</v>
      </c>
      <c r="E294" s="6"/>
      <c r="F294" s="6"/>
      <c r="G294" s="6"/>
      <c r="H294" s="6"/>
      <c r="I294" s="78" t="s">
        <v>804</v>
      </c>
      <c r="J294" s="3" t="s">
        <v>356</v>
      </c>
      <c r="K294" s="3" t="s">
        <v>806</v>
      </c>
      <c r="L294" s="22" t="s">
        <v>805</v>
      </c>
      <c r="M294" s="3"/>
      <c r="N294" s="3"/>
      <c r="O294" s="3"/>
      <c r="P294" s="3"/>
    </row>
    <row r="295" spans="1:16" ht="24" customHeight="1" x14ac:dyDescent="0.2">
      <c r="A295" s="21">
        <v>39</v>
      </c>
      <c r="B295" s="6" t="str">
        <f t="shared" si="4"/>
        <v xml:space="preserve">Vũ Văn Hùng, Sinh ngày </v>
      </c>
      <c r="C295" s="6" t="s">
        <v>5310</v>
      </c>
      <c r="D295" s="94" t="s">
        <v>4116</v>
      </c>
      <c r="E295" s="6"/>
      <c r="F295" s="6"/>
      <c r="G295" s="6"/>
      <c r="H295" s="6"/>
      <c r="I295" s="78" t="s">
        <v>807</v>
      </c>
      <c r="J295" s="23" t="s">
        <v>78</v>
      </c>
      <c r="K295" s="3" t="s">
        <v>469</v>
      </c>
      <c r="L295" s="22" t="s">
        <v>808</v>
      </c>
      <c r="M295" s="3"/>
      <c r="N295" s="3"/>
      <c r="O295" s="3"/>
      <c r="P295" s="3"/>
    </row>
    <row r="296" spans="1:16" ht="24" customHeight="1" x14ac:dyDescent="0.2">
      <c r="A296" s="21">
        <v>40</v>
      </c>
      <c r="B296" s="6" t="str">
        <f t="shared" si="4"/>
        <v xml:space="preserve">Nguyễn Anh Khoa, Sinh ngày </v>
      </c>
      <c r="C296" s="6" t="s">
        <v>5311</v>
      </c>
      <c r="D296" s="95" t="s">
        <v>4116</v>
      </c>
      <c r="E296" s="21"/>
      <c r="F296" s="21"/>
      <c r="G296" s="21"/>
      <c r="H296" s="21"/>
      <c r="I296" s="79" t="s">
        <v>809</v>
      </c>
      <c r="J296" s="23" t="s">
        <v>78</v>
      </c>
      <c r="K296" s="3" t="s">
        <v>469</v>
      </c>
      <c r="L296" s="22" t="s">
        <v>810</v>
      </c>
      <c r="M296" s="3"/>
      <c r="N296" s="3"/>
      <c r="O296" s="3"/>
      <c r="P296" s="3"/>
    </row>
    <row r="297" spans="1:16" ht="24" customHeight="1" x14ac:dyDescent="0.2">
      <c r="A297" s="9" t="s">
        <v>811</v>
      </c>
      <c r="B297" s="6" t="str">
        <f t="shared" si="4"/>
        <v xml:space="preserve">, Sinh ngày </v>
      </c>
      <c r="C297" s="6" t="s">
        <v>4116</v>
      </c>
      <c r="D297" s="93" t="s">
        <v>4116</v>
      </c>
      <c r="E297" s="3"/>
      <c r="F297" s="3"/>
      <c r="G297" s="3"/>
      <c r="H297" s="3"/>
      <c r="I297" s="77"/>
      <c r="J297" s="3"/>
      <c r="K297" s="3"/>
      <c r="L297" s="3"/>
      <c r="M297" s="3"/>
      <c r="N297" s="3"/>
      <c r="O297" s="3"/>
      <c r="P297" s="3"/>
    </row>
    <row r="298" spans="1:16" ht="24" customHeight="1" x14ac:dyDescent="0.2">
      <c r="A298" s="21">
        <v>1</v>
      </c>
      <c r="B298" s="6" t="str">
        <f t="shared" si="4"/>
        <v xml:space="preserve">Nguyễn Thị Minh Cúc, Sinh ngày </v>
      </c>
      <c r="C298" s="6" t="s">
        <v>5312</v>
      </c>
      <c r="D298" s="94" t="s">
        <v>4116</v>
      </c>
      <c r="E298" s="6"/>
      <c r="F298" s="6"/>
      <c r="G298" s="6"/>
      <c r="H298" s="6"/>
      <c r="I298" s="78" t="s">
        <v>812</v>
      </c>
      <c r="J298" s="23" t="s">
        <v>252</v>
      </c>
      <c r="K298" s="3" t="s">
        <v>189</v>
      </c>
      <c r="L298" s="22" t="s">
        <v>813</v>
      </c>
      <c r="M298" s="3"/>
      <c r="N298" s="3"/>
      <c r="O298" s="3"/>
      <c r="P298" s="3"/>
    </row>
    <row r="299" spans="1:16" ht="24" customHeight="1" x14ac:dyDescent="0.2">
      <c r="A299" s="21">
        <v>2</v>
      </c>
      <c r="B299" s="6" t="str">
        <f t="shared" si="4"/>
        <v xml:space="preserve">Trần Thị Thanh Huyền, Sinh ngày </v>
      </c>
      <c r="C299" s="6" t="s">
        <v>5313</v>
      </c>
      <c r="D299" s="94" t="s">
        <v>4116</v>
      </c>
      <c r="E299" s="6"/>
      <c r="F299" s="6"/>
      <c r="G299" s="6"/>
      <c r="H299" s="6"/>
      <c r="I299" s="78" t="s">
        <v>814</v>
      </c>
      <c r="J299" s="23" t="s">
        <v>472</v>
      </c>
      <c r="K299" s="3" t="s">
        <v>816</v>
      </c>
      <c r="L299" s="22" t="s">
        <v>815</v>
      </c>
      <c r="M299" s="3"/>
      <c r="N299" s="3"/>
      <c r="O299" s="3"/>
      <c r="P299" s="3"/>
    </row>
    <row r="300" spans="1:16" ht="24" customHeight="1" x14ac:dyDescent="0.2">
      <c r="A300" s="21">
        <v>3</v>
      </c>
      <c r="B300" s="6" t="str">
        <f t="shared" si="4"/>
        <v xml:space="preserve">Nguyễn Khánh Hằng, Sinh ngày </v>
      </c>
      <c r="C300" s="6" t="s">
        <v>5314</v>
      </c>
      <c r="D300" s="95" t="s">
        <v>4116</v>
      </c>
      <c r="E300" s="21"/>
      <c r="F300" s="21"/>
      <c r="G300" s="21"/>
      <c r="H300" s="21"/>
      <c r="I300" s="79" t="s">
        <v>817</v>
      </c>
      <c r="J300" s="3" t="s">
        <v>481</v>
      </c>
      <c r="K300" s="3" t="s">
        <v>469</v>
      </c>
      <c r="L300" s="22" t="s">
        <v>818</v>
      </c>
      <c r="M300" s="3"/>
      <c r="N300" s="3"/>
      <c r="O300" s="3"/>
      <c r="P300" s="3"/>
    </row>
    <row r="301" spans="1:16" ht="24" customHeight="1" x14ac:dyDescent="0.2">
      <c r="A301" s="21">
        <v>4</v>
      </c>
      <c r="B301" s="6" t="str">
        <f t="shared" si="4"/>
        <v xml:space="preserve">Nguyễn Mai Anh, Sinh ngày </v>
      </c>
      <c r="C301" s="6" t="s">
        <v>5315</v>
      </c>
      <c r="D301" s="95" t="s">
        <v>4116</v>
      </c>
      <c r="E301" s="21"/>
      <c r="F301" s="21"/>
      <c r="G301" s="21"/>
      <c r="H301" s="21"/>
      <c r="I301" s="79" t="s">
        <v>819</v>
      </c>
      <c r="J301" s="3" t="s">
        <v>163</v>
      </c>
      <c r="K301" s="3" t="s">
        <v>469</v>
      </c>
      <c r="L301" s="22" t="s">
        <v>820</v>
      </c>
      <c r="M301" s="3"/>
      <c r="N301" s="3"/>
      <c r="O301" s="3"/>
      <c r="P301" s="3"/>
    </row>
    <row r="302" spans="1:16" ht="24" customHeight="1" x14ac:dyDescent="0.2">
      <c r="A302" s="21">
        <v>5</v>
      </c>
      <c r="B302" s="6" t="str">
        <f t="shared" si="4"/>
        <v xml:space="preserve">Trần Thu Hà, Sinh ngày </v>
      </c>
      <c r="C302" s="6" t="s">
        <v>5316</v>
      </c>
      <c r="D302" s="95" t="s">
        <v>4116</v>
      </c>
      <c r="E302" s="21"/>
      <c r="F302" s="21"/>
      <c r="G302" s="21"/>
      <c r="H302" s="21"/>
      <c r="I302" s="79" t="s">
        <v>821</v>
      </c>
      <c r="J302" s="23" t="s">
        <v>484</v>
      </c>
      <c r="K302" s="3" t="s">
        <v>469</v>
      </c>
      <c r="L302" s="22" t="s">
        <v>822</v>
      </c>
      <c r="M302" s="3"/>
      <c r="N302" s="3"/>
      <c r="O302" s="3"/>
      <c r="P302" s="3"/>
    </row>
    <row r="303" spans="1:16" ht="24" customHeight="1" x14ac:dyDescent="0.2">
      <c r="A303" s="21">
        <v>6</v>
      </c>
      <c r="B303" s="6" t="str">
        <f t="shared" si="4"/>
        <v xml:space="preserve">Trần Thị Mai Vân, Sinh ngày </v>
      </c>
      <c r="C303" s="6" t="s">
        <v>5317</v>
      </c>
      <c r="D303" s="95" t="s">
        <v>4116</v>
      </c>
      <c r="E303" s="21"/>
      <c r="F303" s="21"/>
      <c r="G303" s="21"/>
      <c r="H303" s="21"/>
      <c r="I303" s="79" t="s">
        <v>823</v>
      </c>
      <c r="J303" s="23" t="s">
        <v>484</v>
      </c>
      <c r="K303" s="3" t="s">
        <v>469</v>
      </c>
      <c r="L303" s="22" t="s">
        <v>824</v>
      </c>
      <c r="M303" s="3"/>
      <c r="N303" s="3"/>
      <c r="O303" s="3"/>
      <c r="P303" s="3"/>
    </row>
    <row r="304" spans="1:16" ht="24" customHeight="1" x14ac:dyDescent="0.2">
      <c r="A304" s="21">
        <v>7</v>
      </c>
      <c r="B304" s="6" t="str">
        <f t="shared" si="4"/>
        <v xml:space="preserve">Phạm Ngọc Mai, Sinh ngày </v>
      </c>
      <c r="C304" s="6" t="s">
        <v>5318</v>
      </c>
      <c r="D304" s="95" t="s">
        <v>4116</v>
      </c>
      <c r="E304" s="21"/>
      <c r="F304" s="21"/>
      <c r="G304" s="21"/>
      <c r="H304" s="21"/>
      <c r="I304" s="79" t="s">
        <v>825</v>
      </c>
      <c r="J304" s="23" t="s">
        <v>675</v>
      </c>
      <c r="K304" s="3" t="s">
        <v>469</v>
      </c>
      <c r="L304" s="22" t="s">
        <v>826</v>
      </c>
      <c r="M304" s="3"/>
      <c r="N304" s="3"/>
      <c r="O304" s="3"/>
      <c r="P304" s="3"/>
    </row>
    <row r="305" spans="1:16" ht="24" customHeight="1" x14ac:dyDescent="0.2">
      <c r="A305" s="21">
        <v>8</v>
      </c>
      <c r="B305" s="6" t="str">
        <f t="shared" si="4"/>
        <v xml:space="preserve">Bùi Hải Nam, Sinh ngày </v>
      </c>
      <c r="C305" s="6" t="s">
        <v>5319</v>
      </c>
      <c r="D305" s="94" t="s">
        <v>4116</v>
      </c>
      <c r="E305" s="6"/>
      <c r="F305" s="6"/>
      <c r="G305" s="6"/>
      <c r="H305" s="6"/>
      <c r="I305" s="78" t="s">
        <v>828</v>
      </c>
      <c r="J305" s="23" t="s">
        <v>497</v>
      </c>
      <c r="K305" s="3" t="s">
        <v>469</v>
      </c>
      <c r="L305" s="22" t="s">
        <v>829</v>
      </c>
      <c r="M305" s="3"/>
      <c r="N305" s="3"/>
      <c r="O305" s="3"/>
      <c r="P305" s="3"/>
    </row>
    <row r="306" spans="1:16" ht="24" customHeight="1" x14ac:dyDescent="0.2">
      <c r="A306" s="21">
        <v>9</v>
      </c>
      <c r="B306" s="6" t="str">
        <f t="shared" si="4"/>
        <v xml:space="preserve">Phạm Khánh Vân, Sinh ngày </v>
      </c>
      <c r="C306" s="6" t="s">
        <v>5320</v>
      </c>
      <c r="D306" s="94" t="s">
        <v>4116</v>
      </c>
      <c r="E306" s="6"/>
      <c r="F306" s="6"/>
      <c r="G306" s="6"/>
      <c r="H306" s="6"/>
      <c r="I306" s="78" t="s">
        <v>830</v>
      </c>
      <c r="J306" s="3" t="s">
        <v>531</v>
      </c>
      <c r="K306" s="3" t="s">
        <v>469</v>
      </c>
      <c r="L306" s="22" t="s">
        <v>831</v>
      </c>
      <c r="M306" s="3"/>
      <c r="N306" s="3"/>
      <c r="O306" s="3"/>
      <c r="P306" s="3"/>
    </row>
    <row r="307" spans="1:16" ht="24" customHeight="1" x14ac:dyDescent="0.2">
      <c r="A307" s="21">
        <v>10</v>
      </c>
      <c r="B307" s="6" t="str">
        <f t="shared" si="4"/>
        <v xml:space="preserve">Đỗ Vũ Hiền Anh, Sinh ngày </v>
      </c>
      <c r="C307" s="6" t="s">
        <v>5321</v>
      </c>
      <c r="D307" s="94" t="s">
        <v>4116</v>
      </c>
      <c r="E307" s="6"/>
      <c r="F307" s="6"/>
      <c r="G307" s="6"/>
      <c r="H307" s="6"/>
      <c r="I307" s="78" t="s">
        <v>832</v>
      </c>
      <c r="J307" s="3" t="s">
        <v>531</v>
      </c>
      <c r="K307" s="3" t="s">
        <v>469</v>
      </c>
      <c r="L307" s="22" t="s">
        <v>833</v>
      </c>
      <c r="M307" s="3"/>
      <c r="N307" s="3"/>
      <c r="O307" s="3"/>
      <c r="P307" s="3"/>
    </row>
    <row r="308" spans="1:16" s="32" customFormat="1" ht="24" customHeight="1" x14ac:dyDescent="0.2">
      <c r="A308" s="27">
        <v>11</v>
      </c>
      <c r="B308" s="6" t="str">
        <f t="shared" si="4"/>
        <v xml:space="preserve">Nguyễn Thị Phương Thảo, Sinh ngày </v>
      </c>
      <c r="C308" s="28" t="s">
        <v>4150</v>
      </c>
      <c r="D308" s="96" t="s">
        <v>4116</v>
      </c>
      <c r="E308" s="28"/>
      <c r="F308" s="28"/>
      <c r="G308" s="28"/>
      <c r="H308" s="28"/>
      <c r="I308" s="80" t="s">
        <v>835</v>
      </c>
      <c r="J308" s="30" t="s">
        <v>837</v>
      </c>
      <c r="K308" s="31" t="s">
        <v>838</v>
      </c>
      <c r="L308" s="29" t="s">
        <v>836</v>
      </c>
      <c r="M308" s="31"/>
      <c r="N308" s="31"/>
      <c r="O308" s="31"/>
      <c r="P308" s="31"/>
    </row>
    <row r="309" spans="1:16" ht="24" customHeight="1" x14ac:dyDescent="0.2">
      <c r="A309" s="21">
        <v>12</v>
      </c>
      <c r="B309" s="6" t="str">
        <f t="shared" si="4"/>
        <v xml:space="preserve">Trương Tuấn Anh, Sinh ngày </v>
      </c>
      <c r="C309" s="6" t="s">
        <v>5322</v>
      </c>
      <c r="D309" s="94" t="s">
        <v>4116</v>
      </c>
      <c r="E309" s="6"/>
      <c r="F309" s="6"/>
      <c r="G309" s="6"/>
      <c r="H309" s="6"/>
      <c r="I309" s="78" t="s">
        <v>66</v>
      </c>
      <c r="J309" s="23" t="s">
        <v>243</v>
      </c>
      <c r="K309" s="3" t="s">
        <v>469</v>
      </c>
      <c r="L309" s="22" t="s">
        <v>839</v>
      </c>
      <c r="M309" s="3"/>
      <c r="N309" s="3"/>
      <c r="O309" s="3"/>
      <c r="P309" s="3"/>
    </row>
    <row r="310" spans="1:16" ht="24" customHeight="1" x14ac:dyDescent="0.2">
      <c r="A310" s="21">
        <v>13</v>
      </c>
      <c r="B310" s="6" t="str">
        <f t="shared" si="4"/>
        <v xml:space="preserve">Lê Thị Lan Hương, Sinh ngày </v>
      </c>
      <c r="C310" s="6" t="s">
        <v>5323</v>
      </c>
      <c r="D310" s="94" t="s">
        <v>4116</v>
      </c>
      <c r="E310" s="6"/>
      <c r="F310" s="6"/>
      <c r="G310" s="6"/>
      <c r="H310" s="6"/>
      <c r="I310" s="78" t="s">
        <v>840</v>
      </c>
      <c r="J310" s="23" t="s">
        <v>52</v>
      </c>
      <c r="K310" s="3" t="s">
        <v>469</v>
      </c>
      <c r="L310" s="22" t="s">
        <v>841</v>
      </c>
      <c r="M310" s="3"/>
      <c r="N310" s="3"/>
      <c r="O310" s="3"/>
      <c r="P310" s="3"/>
    </row>
    <row r="311" spans="1:16" ht="24" customHeight="1" x14ac:dyDescent="0.2">
      <c r="A311" s="21">
        <v>14</v>
      </c>
      <c r="B311" s="6" t="str">
        <f t="shared" si="4"/>
        <v xml:space="preserve">Tống Thùy Linh, Sinh ngày </v>
      </c>
      <c r="C311" s="6" t="s">
        <v>5324</v>
      </c>
      <c r="D311" s="95" t="s">
        <v>4116</v>
      </c>
      <c r="E311" s="21"/>
      <c r="F311" s="21"/>
      <c r="G311" s="21"/>
      <c r="H311" s="21"/>
      <c r="I311" s="79" t="s">
        <v>842</v>
      </c>
      <c r="J311" s="3" t="s">
        <v>844</v>
      </c>
      <c r="K311" s="3" t="s">
        <v>803</v>
      </c>
      <c r="L311" s="22" t="s">
        <v>843</v>
      </c>
      <c r="M311" s="3"/>
      <c r="N311" s="3"/>
      <c r="O311" s="3"/>
      <c r="P311" s="3"/>
    </row>
    <row r="312" spans="1:16" ht="24" customHeight="1" x14ac:dyDescent="0.2">
      <c r="A312" s="21">
        <v>15</v>
      </c>
      <c r="B312" s="6" t="str">
        <f t="shared" si="4"/>
        <v xml:space="preserve">Nguyễn Hồng Thu, Sinh ngày </v>
      </c>
      <c r="C312" s="6" t="s">
        <v>5325</v>
      </c>
      <c r="D312" s="94" t="s">
        <v>4116</v>
      </c>
      <c r="E312" s="6"/>
      <c r="F312" s="6"/>
      <c r="G312" s="6"/>
      <c r="H312" s="6"/>
      <c r="I312" s="78" t="s">
        <v>845</v>
      </c>
      <c r="J312" s="3" t="s">
        <v>847</v>
      </c>
      <c r="K312" s="3" t="s">
        <v>848</v>
      </c>
      <c r="L312" s="22" t="s">
        <v>846</v>
      </c>
      <c r="M312" s="3"/>
      <c r="N312" s="3"/>
      <c r="O312" s="3"/>
      <c r="P312" s="3"/>
    </row>
    <row r="313" spans="1:16" ht="24" customHeight="1" x14ac:dyDescent="0.2">
      <c r="A313" s="21">
        <v>16</v>
      </c>
      <c r="B313" s="6" t="str">
        <f t="shared" si="4"/>
        <v xml:space="preserve">Nguyễn Đức Mạnh, Sinh ngày </v>
      </c>
      <c r="C313" s="6" t="s">
        <v>3347</v>
      </c>
      <c r="D313" s="95" t="s">
        <v>4116</v>
      </c>
      <c r="E313" s="21"/>
      <c r="F313" s="21"/>
      <c r="G313" s="21"/>
      <c r="H313" s="21"/>
      <c r="I313" s="79" t="s">
        <v>849</v>
      </c>
      <c r="J313" s="23" t="s">
        <v>22</v>
      </c>
      <c r="K313" s="3" t="s">
        <v>469</v>
      </c>
      <c r="L313" s="22" t="s">
        <v>850</v>
      </c>
      <c r="M313" s="3"/>
      <c r="N313" s="3"/>
      <c r="O313" s="3"/>
      <c r="P313" s="3"/>
    </row>
    <row r="314" spans="1:16" ht="24" customHeight="1" x14ac:dyDescent="0.2">
      <c r="A314" s="21">
        <v>17</v>
      </c>
      <c r="B314" s="6" t="str">
        <f t="shared" si="4"/>
        <v xml:space="preserve">Lê Quang Thắng, Sinh ngày </v>
      </c>
      <c r="C314" s="6" t="s">
        <v>5326</v>
      </c>
      <c r="D314" s="95" t="s">
        <v>4116</v>
      </c>
      <c r="E314" s="21"/>
      <c r="F314" s="21"/>
      <c r="G314" s="21"/>
      <c r="H314" s="21"/>
      <c r="I314" s="79" t="s">
        <v>851</v>
      </c>
      <c r="J314" s="3" t="s">
        <v>25</v>
      </c>
      <c r="K314" s="3" t="s">
        <v>853</v>
      </c>
      <c r="L314" s="22" t="s">
        <v>852</v>
      </c>
      <c r="M314" s="3"/>
      <c r="N314" s="3"/>
      <c r="O314" s="3"/>
      <c r="P314" s="3"/>
    </row>
    <row r="315" spans="1:16" ht="24" customHeight="1" x14ac:dyDescent="0.2">
      <c r="A315" s="21">
        <v>18</v>
      </c>
      <c r="B315" s="6" t="str">
        <f t="shared" si="4"/>
        <v xml:space="preserve">Vũ Thị Oanh, Sinh ngày </v>
      </c>
      <c r="C315" s="6" t="s">
        <v>5327</v>
      </c>
      <c r="D315" s="94" t="s">
        <v>4116</v>
      </c>
      <c r="E315" s="6"/>
      <c r="F315" s="6"/>
      <c r="G315" s="6"/>
      <c r="H315" s="6"/>
      <c r="I315" s="78" t="s">
        <v>854</v>
      </c>
      <c r="J315" s="23" t="s">
        <v>43</v>
      </c>
      <c r="K315" s="3" t="s">
        <v>469</v>
      </c>
      <c r="L315" s="22" t="s">
        <v>855</v>
      </c>
      <c r="M315" s="3"/>
      <c r="N315" s="3"/>
      <c r="O315" s="3"/>
      <c r="P315" s="3"/>
    </row>
    <row r="316" spans="1:16" ht="24" customHeight="1" x14ac:dyDescent="0.2">
      <c r="A316" s="21">
        <v>19</v>
      </c>
      <c r="B316" s="6" t="str">
        <f t="shared" si="4"/>
        <v xml:space="preserve">Tạ Thu Hương, Sinh ngày </v>
      </c>
      <c r="C316" s="6" t="s">
        <v>5328</v>
      </c>
      <c r="D316" s="94" t="s">
        <v>4116</v>
      </c>
      <c r="E316" s="6"/>
      <c r="F316" s="6"/>
      <c r="G316" s="6"/>
      <c r="H316" s="6"/>
      <c r="I316" s="78" t="s">
        <v>856</v>
      </c>
      <c r="J316" s="23" t="s">
        <v>858</v>
      </c>
      <c r="K316" s="3" t="s">
        <v>859</v>
      </c>
      <c r="L316" s="22" t="s">
        <v>857</v>
      </c>
      <c r="M316" s="3"/>
      <c r="N316" s="3"/>
      <c r="O316" s="3"/>
      <c r="P316" s="3"/>
    </row>
    <row r="317" spans="1:16" ht="24" customHeight="1" x14ac:dyDescent="0.2">
      <c r="A317" s="21">
        <v>20</v>
      </c>
      <c r="B317" s="6" t="str">
        <f t="shared" si="4"/>
        <v xml:space="preserve">Đào Thanh Thủy Giang, Sinh ngày </v>
      </c>
      <c r="C317" s="6" t="s">
        <v>5329</v>
      </c>
      <c r="D317" s="94" t="s">
        <v>4116</v>
      </c>
      <c r="E317" s="6"/>
      <c r="F317" s="6"/>
      <c r="G317" s="6"/>
      <c r="H317" s="6"/>
      <c r="I317" s="78" t="s">
        <v>860</v>
      </c>
      <c r="J317" s="23" t="s">
        <v>862</v>
      </c>
      <c r="K317" s="3" t="s">
        <v>863</v>
      </c>
      <c r="L317" s="22" t="s">
        <v>861</v>
      </c>
      <c r="M317" s="3"/>
      <c r="N317" s="3"/>
      <c r="O317" s="3"/>
      <c r="P317" s="3"/>
    </row>
    <row r="318" spans="1:16" ht="24" customHeight="1" x14ac:dyDescent="0.2">
      <c r="A318" s="21">
        <v>21</v>
      </c>
      <c r="B318" s="6" t="str">
        <f t="shared" si="4"/>
        <v xml:space="preserve">Nguyễn Thị Ngọc Bích, Sinh ngày </v>
      </c>
      <c r="C318" s="6" t="s">
        <v>5330</v>
      </c>
      <c r="D318" s="94" t="s">
        <v>4116</v>
      </c>
      <c r="E318" s="6"/>
      <c r="F318" s="6"/>
      <c r="G318" s="6"/>
      <c r="H318" s="6"/>
      <c r="I318" s="78" t="s">
        <v>864</v>
      </c>
      <c r="J318" s="23" t="s">
        <v>602</v>
      </c>
      <c r="K318" s="3" t="s">
        <v>469</v>
      </c>
      <c r="L318" s="22" t="s">
        <v>865</v>
      </c>
      <c r="M318" s="3"/>
      <c r="N318" s="3"/>
      <c r="O318" s="3"/>
      <c r="P318" s="3"/>
    </row>
    <row r="319" spans="1:16" ht="24" customHeight="1" x14ac:dyDescent="0.2">
      <c r="A319" s="21">
        <v>22</v>
      </c>
      <c r="B319" s="6" t="str">
        <f t="shared" si="4"/>
        <v xml:space="preserve">Nguyễn Thị Huế, Sinh ngày </v>
      </c>
      <c r="C319" s="6" t="s">
        <v>5331</v>
      </c>
      <c r="D319" s="95" t="s">
        <v>4116</v>
      </c>
      <c r="E319" s="21"/>
      <c r="F319" s="21"/>
      <c r="G319" s="21"/>
      <c r="H319" s="21"/>
      <c r="I319" s="79" t="s">
        <v>866</v>
      </c>
      <c r="J319" s="23" t="s">
        <v>243</v>
      </c>
      <c r="K319" s="3" t="s">
        <v>469</v>
      </c>
      <c r="L319" s="22" t="s">
        <v>867</v>
      </c>
      <c r="M319" s="3"/>
      <c r="N319" s="3"/>
      <c r="O319" s="3"/>
      <c r="P319" s="3"/>
    </row>
    <row r="320" spans="1:16" ht="24" customHeight="1" x14ac:dyDescent="0.2">
      <c r="A320" s="21">
        <v>23</v>
      </c>
      <c r="B320" s="6" t="str">
        <f t="shared" si="4"/>
        <v xml:space="preserve">Phạm Đăng Hưng, Sinh ngày </v>
      </c>
      <c r="C320" s="6" t="s">
        <v>5332</v>
      </c>
      <c r="D320" s="94" t="s">
        <v>4116</v>
      </c>
      <c r="E320" s="6"/>
      <c r="F320" s="6"/>
      <c r="G320" s="6"/>
      <c r="H320" s="6"/>
      <c r="I320" s="78" t="s">
        <v>868</v>
      </c>
      <c r="J320" s="23" t="s">
        <v>243</v>
      </c>
      <c r="K320" s="3" t="s">
        <v>469</v>
      </c>
      <c r="L320" s="22" t="s">
        <v>869</v>
      </c>
      <c r="M320" s="3"/>
      <c r="N320" s="3"/>
      <c r="O320" s="3"/>
      <c r="P320" s="3"/>
    </row>
    <row r="321" spans="1:16" ht="24" customHeight="1" x14ac:dyDescent="0.2">
      <c r="A321" s="21">
        <v>24</v>
      </c>
      <c r="B321" s="6" t="str">
        <f t="shared" si="4"/>
        <v xml:space="preserve">Trần Đăng Quỳnh, Sinh ngày </v>
      </c>
      <c r="C321" s="6" t="s">
        <v>5333</v>
      </c>
      <c r="D321" s="95" t="s">
        <v>4116</v>
      </c>
      <c r="E321" s="21"/>
      <c r="F321" s="21"/>
      <c r="G321" s="21"/>
      <c r="H321" s="21"/>
      <c r="I321" s="79" t="s">
        <v>870</v>
      </c>
      <c r="J321" s="23" t="s">
        <v>872</v>
      </c>
      <c r="K321" s="3" t="s">
        <v>873</v>
      </c>
      <c r="L321" s="22" t="s">
        <v>871</v>
      </c>
      <c r="M321" s="3"/>
      <c r="N321" s="3"/>
      <c r="O321" s="3"/>
      <c r="P321" s="3"/>
    </row>
    <row r="322" spans="1:16" ht="24" customHeight="1" x14ac:dyDescent="0.2">
      <c r="A322" s="21">
        <v>25</v>
      </c>
      <c r="B322" s="6" t="str">
        <f t="shared" si="4"/>
        <v xml:space="preserve">Bùi Huy Long, Sinh ngày </v>
      </c>
      <c r="C322" s="6" t="s">
        <v>5334</v>
      </c>
      <c r="D322" s="94" t="s">
        <v>4116</v>
      </c>
      <c r="E322" s="6"/>
      <c r="F322" s="6"/>
      <c r="G322" s="6"/>
      <c r="H322" s="6"/>
      <c r="I322" s="78" t="s">
        <v>874</v>
      </c>
      <c r="J322" s="23" t="s">
        <v>876</v>
      </c>
      <c r="K322" s="3" t="s">
        <v>873</v>
      </c>
      <c r="L322" s="22" t="s">
        <v>875</v>
      </c>
      <c r="M322" s="3"/>
      <c r="N322" s="3"/>
      <c r="O322" s="3"/>
      <c r="P322" s="3"/>
    </row>
    <row r="323" spans="1:16" ht="24" customHeight="1" x14ac:dyDescent="0.2">
      <c r="A323" s="21">
        <v>26</v>
      </c>
      <c r="B323" s="6" t="str">
        <f t="shared" si="4"/>
        <v xml:space="preserve">Nguyễn Bá Bùi Châu, Sinh ngày </v>
      </c>
      <c r="C323" s="6" t="s">
        <v>5335</v>
      </c>
      <c r="D323" s="94" t="s">
        <v>4116</v>
      </c>
      <c r="E323" s="6"/>
      <c r="F323" s="6"/>
      <c r="G323" s="6"/>
      <c r="H323" s="6"/>
      <c r="I323" s="78" t="s">
        <v>877</v>
      </c>
      <c r="J323" s="23" t="s">
        <v>879</v>
      </c>
      <c r="K323" s="3" t="s">
        <v>469</v>
      </c>
      <c r="L323" s="22" t="s">
        <v>878</v>
      </c>
      <c r="M323" s="3"/>
      <c r="N323" s="3"/>
      <c r="O323" s="3"/>
      <c r="P323" s="3"/>
    </row>
    <row r="324" spans="1:16" ht="24" customHeight="1" x14ac:dyDescent="0.2">
      <c r="A324" s="21">
        <v>27</v>
      </c>
      <c r="B324" s="6" t="str">
        <f t="shared" ref="B324:B387" si="5">TRIM(C324)&amp;", Sinh ngày "&amp;TRIM(D324)</f>
        <v xml:space="preserve">Võ Thị Hồng Lan, Sinh ngày </v>
      </c>
      <c r="C324" s="6" t="s">
        <v>3341</v>
      </c>
      <c r="D324" s="95" t="s">
        <v>4116</v>
      </c>
      <c r="E324" s="21"/>
      <c r="F324" s="21"/>
      <c r="G324" s="21"/>
      <c r="H324" s="21"/>
      <c r="I324" s="79" t="s">
        <v>880</v>
      </c>
      <c r="J324" s="3" t="s">
        <v>52</v>
      </c>
      <c r="K324" s="3" t="s">
        <v>469</v>
      </c>
      <c r="L324" s="22" t="s">
        <v>881</v>
      </c>
      <c r="M324" s="3"/>
      <c r="N324" s="3"/>
      <c r="O324" s="3"/>
      <c r="P324" s="3"/>
    </row>
    <row r="325" spans="1:16" ht="24" customHeight="1" x14ac:dyDescent="0.2">
      <c r="A325" s="21">
        <v>28</v>
      </c>
      <c r="B325" s="6" t="str">
        <f t="shared" si="5"/>
        <v xml:space="preserve">Cấn Thị Thu Hương, Sinh ngày </v>
      </c>
      <c r="C325" s="6" t="s">
        <v>5336</v>
      </c>
      <c r="D325" s="94" t="s">
        <v>4116</v>
      </c>
      <c r="E325" s="6"/>
      <c r="F325" s="6"/>
      <c r="G325" s="6"/>
      <c r="H325" s="6"/>
      <c r="I325" s="78" t="s">
        <v>882</v>
      </c>
      <c r="J325" s="23" t="s">
        <v>141</v>
      </c>
      <c r="K325" s="3" t="s">
        <v>884</v>
      </c>
      <c r="L325" s="22" t="s">
        <v>883</v>
      </c>
      <c r="M325" s="3"/>
      <c r="N325" s="3"/>
      <c r="O325" s="3"/>
      <c r="P325" s="3"/>
    </row>
    <row r="326" spans="1:16" ht="24" customHeight="1" x14ac:dyDescent="0.2">
      <c r="A326" s="21">
        <v>29</v>
      </c>
      <c r="B326" s="6" t="str">
        <f t="shared" si="5"/>
        <v xml:space="preserve">Nguyễn Văn Thái, Sinh ngày </v>
      </c>
      <c r="C326" s="6" t="s">
        <v>5337</v>
      </c>
      <c r="D326" s="95" t="s">
        <v>4116</v>
      </c>
      <c r="E326" s="21"/>
      <c r="F326" s="21"/>
      <c r="G326" s="21"/>
      <c r="H326" s="21"/>
      <c r="I326" s="79" t="s">
        <v>885</v>
      </c>
      <c r="J326" s="3" t="s">
        <v>887</v>
      </c>
      <c r="K326" s="3" t="s">
        <v>873</v>
      </c>
      <c r="L326" s="22" t="s">
        <v>886</v>
      </c>
      <c r="M326" s="3"/>
      <c r="N326" s="3"/>
      <c r="O326" s="3"/>
      <c r="P326" s="3"/>
    </row>
    <row r="327" spans="1:16" ht="24" customHeight="1" x14ac:dyDescent="0.2">
      <c r="A327" s="21">
        <v>30</v>
      </c>
      <c r="B327" s="6" t="str">
        <f t="shared" si="5"/>
        <v xml:space="preserve">Ngô Thu Yến, Sinh ngày </v>
      </c>
      <c r="C327" s="6" t="s">
        <v>5338</v>
      </c>
      <c r="D327" s="94" t="s">
        <v>4116</v>
      </c>
      <c r="E327" s="6"/>
      <c r="F327" s="6"/>
      <c r="G327" s="6"/>
      <c r="H327" s="6"/>
      <c r="I327" s="78" t="s">
        <v>888</v>
      </c>
      <c r="J327" s="3" t="s">
        <v>484</v>
      </c>
      <c r="K327" s="3" t="s">
        <v>469</v>
      </c>
      <c r="L327" s="22" t="s">
        <v>889</v>
      </c>
      <c r="M327" s="3"/>
      <c r="N327" s="3"/>
      <c r="O327" s="3"/>
      <c r="P327" s="3"/>
    </row>
    <row r="328" spans="1:16" ht="24" customHeight="1" x14ac:dyDescent="0.2">
      <c r="A328" s="21">
        <v>31</v>
      </c>
      <c r="B328" s="6" t="str">
        <f t="shared" si="5"/>
        <v xml:space="preserve">Ngọc Hoài Nam, Sinh ngày </v>
      </c>
      <c r="C328" s="6" t="s">
        <v>5339</v>
      </c>
      <c r="D328" s="94" t="s">
        <v>4116</v>
      </c>
      <c r="E328" s="6"/>
      <c r="F328" s="6"/>
      <c r="G328" s="6"/>
      <c r="H328" s="6"/>
      <c r="I328" s="78" t="s">
        <v>890</v>
      </c>
      <c r="J328" s="23" t="s">
        <v>497</v>
      </c>
      <c r="K328" s="3" t="s">
        <v>469</v>
      </c>
      <c r="L328" s="22" t="s">
        <v>891</v>
      </c>
      <c r="M328" s="3"/>
      <c r="N328" s="3"/>
      <c r="O328" s="3"/>
      <c r="P328" s="3"/>
    </row>
    <row r="329" spans="1:16" ht="24" customHeight="1" x14ac:dyDescent="0.2">
      <c r="A329" s="21">
        <v>32</v>
      </c>
      <c r="B329" s="6" t="str">
        <f t="shared" si="5"/>
        <v xml:space="preserve">Nguyễn Ngọc Phan, Sinh ngày </v>
      </c>
      <c r="C329" s="6" t="s">
        <v>5340</v>
      </c>
      <c r="D329" s="95" t="s">
        <v>4116</v>
      </c>
      <c r="E329" s="21"/>
      <c r="F329" s="21"/>
      <c r="G329" s="21"/>
      <c r="H329" s="21"/>
      <c r="I329" s="79" t="s">
        <v>892</v>
      </c>
      <c r="J329" s="3" t="s">
        <v>235</v>
      </c>
      <c r="K329" s="3" t="s">
        <v>894</v>
      </c>
      <c r="L329" s="22" t="s">
        <v>893</v>
      </c>
      <c r="M329" s="3"/>
      <c r="N329" s="3"/>
      <c r="O329" s="3"/>
      <c r="P329" s="3"/>
    </row>
    <row r="330" spans="1:16" ht="24" customHeight="1" x14ac:dyDescent="0.2">
      <c r="A330" s="21">
        <v>33</v>
      </c>
      <c r="B330" s="6" t="str">
        <f t="shared" si="5"/>
        <v xml:space="preserve">Nguyễn Thị Thanh Hà, Sinh ngày </v>
      </c>
      <c r="C330" s="6" t="s">
        <v>5264</v>
      </c>
      <c r="D330" s="94" t="s">
        <v>4116</v>
      </c>
      <c r="E330" s="6"/>
      <c r="F330" s="6"/>
      <c r="G330" s="6"/>
      <c r="H330" s="6"/>
      <c r="I330" s="78" t="s">
        <v>895</v>
      </c>
      <c r="J330" s="3" t="s">
        <v>141</v>
      </c>
      <c r="K330" s="3" t="s">
        <v>884</v>
      </c>
      <c r="L330" s="22" t="s">
        <v>896</v>
      </c>
      <c r="M330" s="3"/>
      <c r="N330" s="3"/>
      <c r="O330" s="3"/>
      <c r="P330" s="3"/>
    </row>
    <row r="331" spans="1:16" ht="24" customHeight="1" x14ac:dyDescent="0.2">
      <c r="A331" s="21">
        <v>34</v>
      </c>
      <c r="B331" s="6" t="str">
        <f t="shared" si="5"/>
        <v xml:space="preserve">Nguyễn Thế Ninh, Sinh ngày </v>
      </c>
      <c r="C331" s="6" t="s">
        <v>5341</v>
      </c>
      <c r="D331" s="94" t="s">
        <v>4116</v>
      </c>
      <c r="E331" s="6"/>
      <c r="F331" s="6"/>
      <c r="G331" s="6"/>
      <c r="H331" s="6"/>
      <c r="I331" s="78" t="s">
        <v>897</v>
      </c>
      <c r="J331" s="23" t="s">
        <v>415</v>
      </c>
      <c r="K331" s="3" t="s">
        <v>899</v>
      </c>
      <c r="L331" s="22" t="s">
        <v>898</v>
      </c>
      <c r="M331" s="3"/>
      <c r="N331" s="3"/>
      <c r="O331" s="3"/>
      <c r="P331" s="3"/>
    </row>
    <row r="332" spans="1:16" ht="24" customHeight="1" x14ac:dyDescent="0.2">
      <c r="A332" s="21">
        <v>35</v>
      </c>
      <c r="B332" s="6" t="str">
        <f t="shared" si="5"/>
        <v xml:space="preserve">Đỗ Thị Hạnh, Sinh ngày </v>
      </c>
      <c r="C332" s="6" t="s">
        <v>5342</v>
      </c>
      <c r="D332" s="94" t="s">
        <v>4116</v>
      </c>
      <c r="E332" s="6"/>
      <c r="F332" s="6"/>
      <c r="G332" s="6"/>
      <c r="H332" s="6"/>
      <c r="I332" s="78" t="s">
        <v>900</v>
      </c>
      <c r="J332" s="23" t="s">
        <v>675</v>
      </c>
      <c r="K332" s="3" t="s">
        <v>469</v>
      </c>
      <c r="L332" s="22" t="s">
        <v>901</v>
      </c>
      <c r="M332" s="3"/>
      <c r="N332" s="3"/>
      <c r="O332" s="3"/>
      <c r="P332" s="3"/>
    </row>
    <row r="333" spans="1:16" ht="24" customHeight="1" x14ac:dyDescent="0.2">
      <c r="A333" s="21">
        <v>36</v>
      </c>
      <c r="B333" s="6" t="str">
        <f t="shared" si="5"/>
        <v xml:space="preserve">Lê Nam Long, Sinh ngày </v>
      </c>
      <c r="C333" s="6" t="s">
        <v>5343</v>
      </c>
      <c r="D333" s="94" t="s">
        <v>4116</v>
      </c>
      <c r="E333" s="6"/>
      <c r="F333" s="6"/>
      <c r="G333" s="6"/>
      <c r="H333" s="6"/>
      <c r="I333" s="78" t="s">
        <v>902</v>
      </c>
      <c r="J333" s="23" t="s">
        <v>675</v>
      </c>
      <c r="K333" s="3" t="s">
        <v>469</v>
      </c>
      <c r="L333" s="22" t="s">
        <v>903</v>
      </c>
      <c r="M333" s="3"/>
      <c r="N333" s="3"/>
      <c r="O333" s="3"/>
      <c r="P333" s="3"/>
    </row>
    <row r="334" spans="1:16" ht="24" customHeight="1" x14ac:dyDescent="0.2">
      <c r="A334" s="9" t="s">
        <v>904</v>
      </c>
      <c r="B334" s="6" t="str">
        <f t="shared" si="5"/>
        <v xml:space="preserve">, Sinh ngày </v>
      </c>
      <c r="C334" s="6" t="s">
        <v>4116</v>
      </c>
      <c r="D334" s="93" t="s">
        <v>4116</v>
      </c>
      <c r="E334" s="3"/>
      <c r="F334" s="3"/>
      <c r="G334" s="3"/>
      <c r="H334" s="3"/>
      <c r="I334" s="77"/>
      <c r="J334" s="3"/>
      <c r="K334" s="3"/>
      <c r="L334" s="3"/>
      <c r="M334" s="3"/>
      <c r="N334" s="3"/>
      <c r="O334" s="3"/>
      <c r="P334" s="3"/>
    </row>
    <row r="335" spans="1:16" ht="24" customHeight="1" x14ac:dyDescent="0.2">
      <c r="A335" s="21">
        <v>1</v>
      </c>
      <c r="B335" s="6" t="str">
        <f t="shared" si="5"/>
        <v xml:space="preserve">Hồ Sĩ Lưu, Sinh ngày </v>
      </c>
      <c r="C335" s="6" t="s">
        <v>5344</v>
      </c>
      <c r="D335" s="95" t="s">
        <v>4116</v>
      </c>
      <c r="E335" s="21"/>
      <c r="F335" s="21"/>
      <c r="G335" s="21"/>
      <c r="H335" s="21"/>
      <c r="I335" s="79" t="s">
        <v>905</v>
      </c>
      <c r="J335" s="3" t="s">
        <v>907</v>
      </c>
      <c r="K335" s="3" t="s">
        <v>469</v>
      </c>
      <c r="L335" s="22" t="s">
        <v>906</v>
      </c>
      <c r="M335" s="3"/>
      <c r="N335" s="3"/>
      <c r="O335" s="3"/>
      <c r="P335" s="3"/>
    </row>
    <row r="336" spans="1:16" ht="24" customHeight="1" x14ac:dyDescent="0.2">
      <c r="A336" s="21">
        <v>2</v>
      </c>
      <c r="B336" s="6" t="str">
        <f t="shared" si="5"/>
        <v xml:space="preserve">Ngô Thu Yến, Sinh ngày </v>
      </c>
      <c r="C336" s="6" t="s">
        <v>5338</v>
      </c>
      <c r="D336" s="95" t="s">
        <v>4116</v>
      </c>
      <c r="E336" s="21"/>
      <c r="F336" s="21"/>
      <c r="G336" s="21"/>
      <c r="H336" s="21"/>
      <c r="I336" s="79" t="s">
        <v>908</v>
      </c>
      <c r="J336" s="3" t="s">
        <v>907</v>
      </c>
      <c r="K336" s="3" t="s">
        <v>469</v>
      </c>
      <c r="L336" s="22" t="s">
        <v>909</v>
      </c>
      <c r="M336" s="3"/>
      <c r="N336" s="3"/>
      <c r="O336" s="3"/>
      <c r="P336" s="3"/>
    </row>
    <row r="337" spans="1:16" ht="24" customHeight="1" x14ac:dyDescent="0.2">
      <c r="A337" s="21">
        <v>3</v>
      </c>
      <c r="B337" s="6" t="str">
        <f t="shared" si="5"/>
        <v xml:space="preserve">Trần Văn Hiệp, Sinh ngày </v>
      </c>
      <c r="C337" s="6" t="s">
        <v>5345</v>
      </c>
      <c r="D337" s="95" t="s">
        <v>4116</v>
      </c>
      <c r="E337" s="21"/>
      <c r="F337" s="21"/>
      <c r="G337" s="21"/>
      <c r="H337" s="21"/>
      <c r="I337" s="79" t="s">
        <v>910</v>
      </c>
      <c r="J337" s="3" t="s">
        <v>561</v>
      </c>
      <c r="K337" s="3" t="s">
        <v>469</v>
      </c>
      <c r="L337" s="22" t="s">
        <v>911</v>
      </c>
      <c r="M337" s="3"/>
      <c r="N337" s="3"/>
      <c r="O337" s="3"/>
      <c r="P337" s="3"/>
    </row>
    <row r="338" spans="1:16" ht="24" customHeight="1" x14ac:dyDescent="0.2">
      <c r="A338" s="21">
        <v>4</v>
      </c>
      <c r="B338" s="6" t="str">
        <f t="shared" si="5"/>
        <v xml:space="preserve">Bạch Thị Duyên, Sinh ngày </v>
      </c>
      <c r="C338" s="6" t="s">
        <v>5346</v>
      </c>
      <c r="D338" s="95" t="s">
        <v>4116</v>
      </c>
      <c r="E338" s="21"/>
      <c r="F338" s="21"/>
      <c r="G338" s="21"/>
      <c r="H338" s="21"/>
      <c r="I338" s="79" t="s">
        <v>912</v>
      </c>
      <c r="J338" s="3" t="s">
        <v>561</v>
      </c>
      <c r="K338" s="3" t="s">
        <v>469</v>
      </c>
      <c r="L338" s="22" t="s">
        <v>913</v>
      </c>
      <c r="M338" s="3"/>
      <c r="N338" s="3"/>
      <c r="O338" s="3"/>
      <c r="P338" s="3"/>
    </row>
    <row r="339" spans="1:16" ht="24" customHeight="1" x14ac:dyDescent="0.2">
      <c r="A339" s="21">
        <v>5</v>
      </c>
      <c r="B339" s="6" t="str">
        <f t="shared" si="5"/>
        <v xml:space="preserve">Nguyễn Thị Nghĩa, Sinh ngày </v>
      </c>
      <c r="C339" s="6" t="s">
        <v>5347</v>
      </c>
      <c r="D339" s="95" t="s">
        <v>4116</v>
      </c>
      <c r="E339" s="21"/>
      <c r="F339" s="21"/>
      <c r="G339" s="21"/>
      <c r="H339" s="21"/>
      <c r="I339" s="79" t="s">
        <v>914</v>
      </c>
      <c r="J339" s="3" t="s">
        <v>239</v>
      </c>
      <c r="K339" s="3" t="s">
        <v>738</v>
      </c>
      <c r="L339" s="22" t="s">
        <v>915</v>
      </c>
      <c r="M339" s="3"/>
      <c r="N339" s="3"/>
      <c r="O339" s="3"/>
      <c r="P339" s="3"/>
    </row>
    <row r="340" spans="1:16" ht="24" customHeight="1" x14ac:dyDescent="0.2">
      <c r="A340" s="21">
        <v>6</v>
      </c>
      <c r="B340" s="6" t="str">
        <f t="shared" si="5"/>
        <v xml:space="preserve">Phạm Văn Minh, Sinh ngày </v>
      </c>
      <c r="C340" s="6" t="s">
        <v>5348</v>
      </c>
      <c r="D340" s="95" t="s">
        <v>4116</v>
      </c>
      <c r="E340" s="21"/>
      <c r="F340" s="21"/>
      <c r="G340" s="21"/>
      <c r="H340" s="21"/>
      <c r="I340" s="79" t="s">
        <v>916</v>
      </c>
      <c r="J340" s="3" t="s">
        <v>918</v>
      </c>
      <c r="K340" s="3" t="s">
        <v>554</v>
      </c>
      <c r="L340" s="22" t="s">
        <v>917</v>
      </c>
      <c r="M340" s="3"/>
      <c r="N340" s="3"/>
      <c r="O340" s="3"/>
      <c r="P340" s="3"/>
    </row>
    <row r="341" spans="1:16" ht="24" customHeight="1" x14ac:dyDescent="0.2">
      <c r="A341" s="21">
        <v>7</v>
      </c>
      <c r="B341" s="6" t="str">
        <f t="shared" si="5"/>
        <v xml:space="preserve">Hoàng Thế Đông, Sinh ngày </v>
      </c>
      <c r="C341" s="6" t="s">
        <v>5349</v>
      </c>
      <c r="D341" s="95" t="s">
        <v>4116</v>
      </c>
      <c r="E341" s="21"/>
      <c r="F341" s="21"/>
      <c r="G341" s="21"/>
      <c r="H341" s="21"/>
      <c r="I341" s="79" t="s">
        <v>919</v>
      </c>
      <c r="J341" s="3" t="s">
        <v>921</v>
      </c>
      <c r="K341" s="3" t="s">
        <v>469</v>
      </c>
      <c r="L341" s="22" t="s">
        <v>920</v>
      </c>
      <c r="M341" s="3"/>
      <c r="N341" s="3"/>
      <c r="O341" s="3"/>
      <c r="P341" s="3"/>
    </row>
    <row r="342" spans="1:16" ht="24" customHeight="1" x14ac:dyDescent="0.2">
      <c r="A342" s="21">
        <v>8</v>
      </c>
      <c r="B342" s="6" t="str">
        <f t="shared" si="5"/>
        <v xml:space="preserve">Nguyễn Duy Đức, Sinh ngày </v>
      </c>
      <c r="C342" s="6" t="s">
        <v>5350</v>
      </c>
      <c r="D342" s="95" t="s">
        <v>4116</v>
      </c>
      <c r="E342" s="21"/>
      <c r="F342" s="21"/>
      <c r="G342" s="21"/>
      <c r="H342" s="21"/>
      <c r="I342" s="79" t="s">
        <v>922</v>
      </c>
      <c r="J342" s="3" t="s">
        <v>547</v>
      </c>
      <c r="K342" s="3" t="s">
        <v>615</v>
      </c>
      <c r="L342" s="22" t="s">
        <v>923</v>
      </c>
      <c r="M342" s="3"/>
      <c r="N342" s="3"/>
      <c r="O342" s="3"/>
      <c r="P342" s="3"/>
    </row>
    <row r="343" spans="1:16" ht="24" customHeight="1" x14ac:dyDescent="0.2">
      <c r="A343" s="21">
        <v>9</v>
      </c>
      <c r="B343" s="6" t="str">
        <f t="shared" si="5"/>
        <v xml:space="preserve">Nguyễn Toàn Thắng, Sinh ngày </v>
      </c>
      <c r="C343" s="6" t="s">
        <v>5351</v>
      </c>
      <c r="D343" s="95" t="s">
        <v>4116</v>
      </c>
      <c r="E343" s="21"/>
      <c r="F343" s="21"/>
      <c r="G343" s="21"/>
      <c r="H343" s="21"/>
      <c r="I343" s="79" t="s">
        <v>924</v>
      </c>
      <c r="J343" s="3" t="s">
        <v>415</v>
      </c>
      <c r="K343" s="3" t="s">
        <v>926</v>
      </c>
      <c r="L343" s="22" t="s">
        <v>925</v>
      </c>
      <c r="M343" s="3"/>
      <c r="N343" s="3"/>
      <c r="O343" s="3"/>
      <c r="P343" s="3"/>
    </row>
    <row r="344" spans="1:16" ht="24" customHeight="1" x14ac:dyDescent="0.2">
      <c r="A344" s="21">
        <v>10</v>
      </c>
      <c r="B344" s="6" t="str">
        <f t="shared" si="5"/>
        <v xml:space="preserve">Dương Tuấn Anh, Sinh ngày </v>
      </c>
      <c r="C344" s="6" t="s">
        <v>5352</v>
      </c>
      <c r="D344" s="95" t="s">
        <v>4116</v>
      </c>
      <c r="E344" s="21"/>
      <c r="F344" s="21"/>
      <c r="G344" s="21"/>
      <c r="H344" s="21"/>
      <c r="I344" s="79" t="s">
        <v>927</v>
      </c>
      <c r="J344" s="3" t="s">
        <v>128</v>
      </c>
      <c r="K344" s="3" t="s">
        <v>929</v>
      </c>
      <c r="L344" s="22" t="s">
        <v>928</v>
      </c>
      <c r="M344" s="3"/>
      <c r="N344" s="3"/>
      <c r="O344" s="3"/>
      <c r="P344" s="3"/>
    </row>
    <row r="345" spans="1:16" ht="24" customHeight="1" x14ac:dyDescent="0.2">
      <c r="A345" s="21">
        <v>11</v>
      </c>
      <c r="B345" s="6" t="str">
        <f t="shared" si="5"/>
        <v xml:space="preserve">Kim Thị Khuyên, Sinh ngày </v>
      </c>
      <c r="C345" s="6" t="s">
        <v>5353</v>
      </c>
      <c r="D345" s="95" t="s">
        <v>4116</v>
      </c>
      <c r="E345" s="21"/>
      <c r="F345" s="21"/>
      <c r="G345" s="21"/>
      <c r="H345" s="21"/>
      <c r="I345" s="79" t="s">
        <v>930</v>
      </c>
      <c r="J345" s="3" t="s">
        <v>932</v>
      </c>
      <c r="K345" s="3" t="s">
        <v>469</v>
      </c>
      <c r="L345" s="22" t="s">
        <v>931</v>
      </c>
      <c r="M345" s="3"/>
      <c r="N345" s="3"/>
      <c r="O345" s="3"/>
      <c r="P345" s="3"/>
    </row>
    <row r="346" spans="1:16" ht="24" customHeight="1" x14ac:dyDescent="0.2">
      <c r="A346" s="21">
        <v>12</v>
      </c>
      <c r="B346" s="6" t="str">
        <f t="shared" si="5"/>
        <v xml:space="preserve">Trần Dương, Sinh ngày </v>
      </c>
      <c r="C346" s="6" t="s">
        <v>5354</v>
      </c>
      <c r="D346" s="95" t="s">
        <v>4116</v>
      </c>
      <c r="E346" s="21"/>
      <c r="F346" s="21"/>
      <c r="G346" s="21"/>
      <c r="H346" s="21"/>
      <c r="I346" s="79" t="s">
        <v>933</v>
      </c>
      <c r="J346" s="3" t="s">
        <v>159</v>
      </c>
      <c r="K346" s="3" t="s">
        <v>935</v>
      </c>
      <c r="L346" s="22" t="s">
        <v>934</v>
      </c>
      <c r="M346" s="3"/>
      <c r="N346" s="3"/>
      <c r="O346" s="3"/>
      <c r="P346" s="3"/>
    </row>
    <row r="347" spans="1:16" ht="24" customHeight="1" x14ac:dyDescent="0.2">
      <c r="A347" s="21">
        <v>13</v>
      </c>
      <c r="B347" s="6" t="str">
        <f t="shared" si="5"/>
        <v xml:space="preserve">Đinh Quang Thắng, Sinh ngày </v>
      </c>
      <c r="C347" s="6" t="s">
        <v>5355</v>
      </c>
      <c r="D347" s="95" t="s">
        <v>4116</v>
      </c>
      <c r="E347" s="21"/>
      <c r="F347" s="21"/>
      <c r="G347" s="21"/>
      <c r="H347" s="21"/>
      <c r="I347" s="79" t="s">
        <v>936</v>
      </c>
      <c r="J347" s="3" t="s">
        <v>938</v>
      </c>
      <c r="K347" s="3" t="s">
        <v>442</v>
      </c>
      <c r="L347" s="22" t="s">
        <v>937</v>
      </c>
      <c r="M347" s="3"/>
      <c r="N347" s="3"/>
      <c r="O347" s="3"/>
      <c r="P347" s="3"/>
    </row>
    <row r="348" spans="1:16" ht="24" customHeight="1" x14ac:dyDescent="0.2">
      <c r="A348" s="21">
        <v>14</v>
      </c>
      <c r="B348" s="6" t="str">
        <f t="shared" si="5"/>
        <v xml:space="preserve">Phạm Thị Hiền, Sinh ngày </v>
      </c>
      <c r="C348" s="6" t="s">
        <v>2610</v>
      </c>
      <c r="D348" s="95" t="s">
        <v>4116</v>
      </c>
      <c r="E348" s="21"/>
      <c r="F348" s="21"/>
      <c r="G348" s="21"/>
      <c r="H348" s="21"/>
      <c r="I348" s="79" t="s">
        <v>939</v>
      </c>
      <c r="J348" s="3" t="s">
        <v>561</v>
      </c>
      <c r="K348" s="3" t="s">
        <v>469</v>
      </c>
      <c r="L348" s="22" t="s">
        <v>940</v>
      </c>
      <c r="M348" s="3"/>
      <c r="N348" s="3"/>
      <c r="O348" s="3"/>
      <c r="P348" s="3"/>
    </row>
    <row r="349" spans="1:16" ht="24" customHeight="1" x14ac:dyDescent="0.2">
      <c r="A349" s="21">
        <v>15</v>
      </c>
      <c r="B349" s="6" t="str">
        <f t="shared" si="5"/>
        <v xml:space="preserve">Hoa Hữu Cường, Sinh ngày </v>
      </c>
      <c r="C349" s="6" t="s">
        <v>5356</v>
      </c>
      <c r="D349" s="95" t="s">
        <v>4116</v>
      </c>
      <c r="E349" s="21"/>
      <c r="F349" s="21"/>
      <c r="G349" s="21"/>
      <c r="H349" s="21"/>
      <c r="I349" s="79" t="s">
        <v>941</v>
      </c>
      <c r="J349" s="3" t="s">
        <v>539</v>
      </c>
      <c r="K349" s="3" t="s">
        <v>469</v>
      </c>
      <c r="L349" s="22" t="s">
        <v>942</v>
      </c>
      <c r="M349" s="3"/>
      <c r="N349" s="3"/>
      <c r="O349" s="3"/>
      <c r="P349" s="3"/>
    </row>
    <row r="350" spans="1:16" ht="24" customHeight="1" x14ac:dyDescent="0.2">
      <c r="A350" s="21">
        <v>16</v>
      </c>
      <c r="B350" s="6" t="str">
        <f t="shared" si="5"/>
        <v xml:space="preserve">Nguyễn Thị Hoa, Sinh ngày </v>
      </c>
      <c r="C350" s="6" t="s">
        <v>4277</v>
      </c>
      <c r="D350" s="94" t="s">
        <v>4116</v>
      </c>
      <c r="E350" s="6"/>
      <c r="F350" s="6"/>
      <c r="G350" s="6"/>
      <c r="H350" s="6"/>
      <c r="I350" s="78" t="s">
        <v>943</v>
      </c>
      <c r="J350" s="3" t="s">
        <v>163</v>
      </c>
      <c r="K350" s="3" t="s">
        <v>469</v>
      </c>
      <c r="L350" s="22" t="s">
        <v>944</v>
      </c>
      <c r="M350" s="3"/>
      <c r="N350" s="3"/>
      <c r="O350" s="3"/>
      <c r="P350" s="3"/>
    </row>
    <row r="351" spans="1:16" ht="24" customHeight="1" x14ac:dyDescent="0.2">
      <c r="A351" s="21">
        <v>17</v>
      </c>
      <c r="B351" s="6" t="str">
        <f t="shared" si="5"/>
        <v xml:space="preserve">Bùi Thị Xuân Hương, Sinh ngày </v>
      </c>
      <c r="C351" s="6" t="s">
        <v>5357</v>
      </c>
      <c r="D351" s="95" t="s">
        <v>4116</v>
      </c>
      <c r="E351" s="21"/>
      <c r="F351" s="21"/>
      <c r="G351" s="21"/>
      <c r="H351" s="21"/>
      <c r="I351" s="79" t="s">
        <v>945</v>
      </c>
      <c r="J351" s="23" t="s">
        <v>689</v>
      </c>
      <c r="K351" s="3" t="s">
        <v>442</v>
      </c>
      <c r="L351" s="22" t="s">
        <v>946</v>
      </c>
      <c r="M351" s="3"/>
      <c r="N351" s="3"/>
      <c r="O351" s="3"/>
      <c r="P351" s="3"/>
    </row>
    <row r="352" spans="1:16" ht="24" customHeight="1" x14ac:dyDescent="0.2">
      <c r="A352" s="21">
        <v>18</v>
      </c>
      <c r="B352" s="6" t="str">
        <f t="shared" si="5"/>
        <v xml:space="preserve">Võ Thị Thu Hồng, Sinh ngày </v>
      </c>
      <c r="C352" s="6" t="s">
        <v>5358</v>
      </c>
      <c r="D352" s="95" t="s">
        <v>4116</v>
      </c>
      <c r="E352" s="21"/>
      <c r="F352" s="21"/>
      <c r="G352" s="21"/>
      <c r="H352" s="21"/>
      <c r="I352" s="79" t="s">
        <v>947</v>
      </c>
      <c r="J352" s="3" t="s">
        <v>949</v>
      </c>
      <c r="K352" s="3" t="s">
        <v>554</v>
      </c>
      <c r="L352" s="22" t="s">
        <v>948</v>
      </c>
      <c r="M352" s="3"/>
      <c r="N352" s="3"/>
      <c r="O352" s="3"/>
      <c r="P352" s="3"/>
    </row>
    <row r="353" spans="1:16" ht="24" customHeight="1" x14ac:dyDescent="0.2">
      <c r="A353" s="21">
        <v>19</v>
      </c>
      <c r="B353" s="6" t="str">
        <f t="shared" si="5"/>
        <v xml:space="preserve">Trần Thị Ngọc Tú, Sinh ngày </v>
      </c>
      <c r="C353" s="6" t="s">
        <v>5359</v>
      </c>
      <c r="D353" s="95" t="s">
        <v>4116</v>
      </c>
      <c r="E353" s="21"/>
      <c r="F353" s="21"/>
      <c r="G353" s="21"/>
      <c r="H353" s="21"/>
      <c r="I353" s="79" t="s">
        <v>950</v>
      </c>
      <c r="J353" s="23" t="s">
        <v>163</v>
      </c>
      <c r="K353" s="3" t="s">
        <v>469</v>
      </c>
      <c r="L353" s="22" t="s">
        <v>951</v>
      </c>
      <c r="M353" s="3"/>
      <c r="N353" s="3"/>
      <c r="O353" s="3"/>
      <c r="P353" s="3"/>
    </row>
    <row r="354" spans="1:16" ht="24" customHeight="1" x14ac:dyDescent="0.2">
      <c r="A354" s="21">
        <v>20</v>
      </c>
      <c r="B354" s="6" t="str">
        <f t="shared" si="5"/>
        <v xml:space="preserve">Nguyễn Thị Thu, Sinh ngày </v>
      </c>
      <c r="C354" s="6" t="s">
        <v>272</v>
      </c>
      <c r="D354" s="94" t="s">
        <v>4116</v>
      </c>
      <c r="E354" s="6"/>
      <c r="F354" s="6"/>
      <c r="G354" s="6"/>
      <c r="H354" s="6"/>
      <c r="I354" s="78" t="s">
        <v>952</v>
      </c>
      <c r="J354" s="23" t="s">
        <v>213</v>
      </c>
      <c r="K354" s="3" t="s">
        <v>469</v>
      </c>
      <c r="L354" s="22" t="s">
        <v>953</v>
      </c>
      <c r="M354" s="3"/>
      <c r="N354" s="3"/>
      <c r="O354" s="3"/>
      <c r="P354" s="3"/>
    </row>
    <row r="355" spans="1:16" ht="24" customHeight="1" x14ac:dyDescent="0.2">
      <c r="A355" s="21">
        <v>21</v>
      </c>
      <c r="B355" s="6" t="str">
        <f t="shared" si="5"/>
        <v xml:space="preserve">Lê Thị Hồng Ngọc, Sinh ngày </v>
      </c>
      <c r="C355" s="6" t="s">
        <v>5360</v>
      </c>
      <c r="D355" s="95" t="s">
        <v>4116</v>
      </c>
      <c r="E355" s="21"/>
      <c r="F355" s="21"/>
      <c r="G355" s="21"/>
      <c r="H355" s="21"/>
      <c r="I355" s="79" t="s">
        <v>954</v>
      </c>
      <c r="J355" s="23" t="s">
        <v>697</v>
      </c>
      <c r="K355" s="3" t="s">
        <v>469</v>
      </c>
      <c r="L355" s="22" t="s">
        <v>955</v>
      </c>
      <c r="M355" s="3"/>
      <c r="N355" s="3"/>
      <c r="O355" s="3"/>
      <c r="P355" s="3"/>
    </row>
    <row r="356" spans="1:16" ht="24" customHeight="1" x14ac:dyDescent="0.2">
      <c r="A356" s="21">
        <v>22</v>
      </c>
      <c r="B356" s="6" t="str">
        <f t="shared" si="5"/>
        <v xml:space="preserve">Nguyễn Thị Vững, Sinh ngày </v>
      </c>
      <c r="C356" s="6" t="s">
        <v>5361</v>
      </c>
      <c r="D356" s="95" t="s">
        <v>4116</v>
      </c>
      <c r="E356" s="21"/>
      <c r="F356" s="21"/>
      <c r="G356" s="21"/>
      <c r="H356" s="21"/>
      <c r="I356" s="79" t="s">
        <v>956</v>
      </c>
      <c r="J356" s="3" t="s">
        <v>957</v>
      </c>
      <c r="K356" s="3" t="s">
        <v>935</v>
      </c>
      <c r="L356" s="22" t="s">
        <v>925</v>
      </c>
      <c r="M356" s="3"/>
      <c r="N356" s="3"/>
      <c r="O356" s="3"/>
      <c r="P356" s="3"/>
    </row>
    <row r="357" spans="1:16" ht="24" customHeight="1" x14ac:dyDescent="0.2">
      <c r="A357" s="21">
        <v>23</v>
      </c>
      <c r="B357" s="6" t="str">
        <f t="shared" si="5"/>
        <v xml:space="preserve">Nghiêm Thị Thúy Hằng, Sinh ngày </v>
      </c>
      <c r="C357" s="6" t="s">
        <v>5362</v>
      </c>
      <c r="D357" s="95" t="s">
        <v>4116</v>
      </c>
      <c r="E357" s="21"/>
      <c r="F357" s="21"/>
      <c r="G357" s="21"/>
      <c r="H357" s="21"/>
      <c r="I357" s="79" t="s">
        <v>958</v>
      </c>
      <c r="J357" s="3" t="s">
        <v>960</v>
      </c>
      <c r="K357" s="3" t="s">
        <v>653</v>
      </c>
      <c r="L357" s="22" t="s">
        <v>959</v>
      </c>
      <c r="M357" s="3"/>
      <c r="N357" s="3"/>
      <c r="O357" s="3"/>
      <c r="P357" s="3"/>
    </row>
    <row r="358" spans="1:16" ht="24" customHeight="1" x14ac:dyDescent="0.2">
      <c r="A358" s="21">
        <v>24</v>
      </c>
      <c r="B358" s="6" t="str">
        <f t="shared" si="5"/>
        <v xml:space="preserve">Nguyễn Thu Quỳnh, Sinh ngày </v>
      </c>
      <c r="C358" s="6" t="s">
        <v>4196</v>
      </c>
      <c r="D358" s="95" t="s">
        <v>4116</v>
      </c>
      <c r="E358" s="21"/>
      <c r="F358" s="21"/>
      <c r="G358" s="21"/>
      <c r="H358" s="21"/>
      <c r="I358" s="79" t="s">
        <v>961</v>
      </c>
      <c r="J358" s="23" t="s">
        <v>163</v>
      </c>
      <c r="K358" s="3" t="s">
        <v>469</v>
      </c>
      <c r="L358" s="22" t="s">
        <v>962</v>
      </c>
      <c r="M358" s="3"/>
      <c r="N358" s="3"/>
      <c r="O358" s="3"/>
      <c r="P358" s="3"/>
    </row>
    <row r="359" spans="1:16" ht="24" customHeight="1" x14ac:dyDescent="0.2">
      <c r="A359" s="21">
        <v>25</v>
      </c>
      <c r="B359" s="6" t="str">
        <f t="shared" si="5"/>
        <v xml:space="preserve">Trương Trọng Hiếu, Sinh ngày </v>
      </c>
      <c r="C359" s="6" t="s">
        <v>5363</v>
      </c>
      <c r="D359" s="95" t="s">
        <v>4116</v>
      </c>
      <c r="E359" s="21"/>
      <c r="F359" s="21"/>
      <c r="G359" s="21"/>
      <c r="H359" s="21"/>
      <c r="I359" s="79" t="s">
        <v>963</v>
      </c>
      <c r="J359" s="3" t="s">
        <v>965</v>
      </c>
      <c r="K359" s="3" t="s">
        <v>966</v>
      </c>
      <c r="L359" s="22" t="s">
        <v>964</v>
      </c>
      <c r="M359" s="3"/>
      <c r="N359" s="3"/>
      <c r="O359" s="3"/>
      <c r="P359" s="3"/>
    </row>
    <row r="360" spans="1:16" ht="24" customHeight="1" x14ac:dyDescent="0.2">
      <c r="A360" s="21">
        <v>26</v>
      </c>
      <c r="B360" s="6" t="str">
        <f t="shared" si="5"/>
        <v xml:space="preserve">Nguyễn Thị Thanh Hoa, Sinh ngày </v>
      </c>
      <c r="C360" s="6" t="s">
        <v>5364</v>
      </c>
      <c r="D360" s="95" t="s">
        <v>4116</v>
      </c>
      <c r="E360" s="21"/>
      <c r="F360" s="21"/>
      <c r="G360" s="21"/>
      <c r="H360" s="21"/>
      <c r="I360" s="79" t="s">
        <v>967</v>
      </c>
      <c r="J360" s="23" t="s">
        <v>22</v>
      </c>
      <c r="K360" s="3" t="s">
        <v>469</v>
      </c>
      <c r="L360" s="22" t="s">
        <v>964</v>
      </c>
      <c r="M360" s="3"/>
      <c r="N360" s="3"/>
      <c r="O360" s="3"/>
      <c r="P360" s="3"/>
    </row>
    <row r="361" spans="1:16" ht="24" customHeight="1" x14ac:dyDescent="0.2">
      <c r="A361" s="21">
        <v>27</v>
      </c>
      <c r="B361" s="6" t="str">
        <f t="shared" si="5"/>
        <v xml:space="preserve">Lê Anh Việt, Sinh ngày </v>
      </c>
      <c r="C361" s="6" t="s">
        <v>5365</v>
      </c>
      <c r="D361" s="95" t="s">
        <v>4116</v>
      </c>
      <c r="E361" s="21"/>
      <c r="F361" s="21"/>
      <c r="G361" s="21"/>
      <c r="H361" s="21"/>
      <c r="I361" s="79" t="s">
        <v>968</v>
      </c>
      <c r="J361" s="3" t="s">
        <v>612</v>
      </c>
      <c r="K361" s="3" t="s">
        <v>970</v>
      </c>
      <c r="L361" s="22" t="s">
        <v>969</v>
      </c>
      <c r="M361" s="3"/>
      <c r="N361" s="3"/>
      <c r="O361" s="3"/>
      <c r="P361" s="3"/>
    </row>
    <row r="362" spans="1:16" ht="24" customHeight="1" x14ac:dyDescent="0.2">
      <c r="A362" s="21">
        <v>28</v>
      </c>
      <c r="B362" s="6" t="str">
        <f t="shared" si="5"/>
        <v xml:space="preserve">Hà Thị Thu Thủy, Sinh ngày </v>
      </c>
      <c r="C362" s="6" t="s">
        <v>5366</v>
      </c>
      <c r="D362" s="95" t="s">
        <v>4116</v>
      </c>
      <c r="E362" s="21"/>
      <c r="F362" s="21"/>
      <c r="G362" s="21"/>
      <c r="H362" s="21"/>
      <c r="I362" s="79" t="s">
        <v>971</v>
      </c>
      <c r="J362" s="3" t="s">
        <v>590</v>
      </c>
      <c r="K362" s="3" t="s">
        <v>469</v>
      </c>
      <c r="L362" s="22" t="s">
        <v>972</v>
      </c>
      <c r="M362" s="3"/>
      <c r="N362" s="3"/>
      <c r="O362" s="3"/>
      <c r="P362" s="3"/>
    </row>
    <row r="363" spans="1:16" ht="24" customHeight="1" x14ac:dyDescent="0.2">
      <c r="A363" s="21">
        <v>29</v>
      </c>
      <c r="B363" s="6" t="str">
        <f t="shared" si="5"/>
        <v xml:space="preserve">Nguyễn Hồng Thanh, Sinh ngày </v>
      </c>
      <c r="C363" s="6" t="s">
        <v>5367</v>
      </c>
      <c r="D363" s="95" t="s">
        <v>4116</v>
      </c>
      <c r="E363" s="21"/>
      <c r="F363" s="21"/>
      <c r="G363" s="21"/>
      <c r="H363" s="21"/>
      <c r="I363" s="79" t="s">
        <v>973</v>
      </c>
      <c r="J363" s="3" t="s">
        <v>975</v>
      </c>
      <c r="K363" s="3" t="s">
        <v>976</v>
      </c>
      <c r="L363" s="22" t="s">
        <v>974</v>
      </c>
      <c r="M363" s="3"/>
      <c r="N363" s="3"/>
      <c r="O363" s="3"/>
      <c r="P363" s="3"/>
    </row>
    <row r="364" spans="1:16" ht="24" customHeight="1" x14ac:dyDescent="0.2">
      <c r="A364" s="21">
        <v>30</v>
      </c>
      <c r="B364" s="6" t="str">
        <f t="shared" si="5"/>
        <v xml:space="preserve">Đỗ Hoàng Lan, Sinh ngày </v>
      </c>
      <c r="C364" s="6" t="s">
        <v>5368</v>
      </c>
      <c r="D364" s="95" t="s">
        <v>4116</v>
      </c>
      <c r="E364" s="21"/>
      <c r="F364" s="21"/>
      <c r="G364" s="21"/>
      <c r="H364" s="21"/>
      <c r="I364" s="79" t="s">
        <v>977</v>
      </c>
      <c r="J364" s="3" t="s">
        <v>979</v>
      </c>
      <c r="K364" s="3" t="s">
        <v>615</v>
      </c>
      <c r="L364" s="22" t="s">
        <v>978</v>
      </c>
      <c r="M364" s="3"/>
      <c r="N364" s="3"/>
      <c r="O364" s="3"/>
      <c r="P364" s="3"/>
    </row>
    <row r="365" spans="1:16" ht="24" customHeight="1" x14ac:dyDescent="0.2">
      <c r="A365" s="21">
        <v>31</v>
      </c>
      <c r="B365" s="6" t="str">
        <f t="shared" si="5"/>
        <v xml:space="preserve">Ngô Quốc Huy, Sinh ngày </v>
      </c>
      <c r="C365" s="6" t="s">
        <v>5369</v>
      </c>
      <c r="D365" s="95" t="s">
        <v>4116</v>
      </c>
      <c r="E365" s="21"/>
      <c r="F365" s="21"/>
      <c r="G365" s="21"/>
      <c r="H365" s="21"/>
      <c r="I365" s="79" t="s">
        <v>980</v>
      </c>
      <c r="J365" s="23" t="s">
        <v>697</v>
      </c>
      <c r="K365" s="3" t="s">
        <v>469</v>
      </c>
      <c r="L365" s="22" t="s">
        <v>981</v>
      </c>
      <c r="M365" s="3"/>
      <c r="N365" s="3"/>
      <c r="O365" s="3"/>
      <c r="P365" s="3"/>
    </row>
    <row r="366" spans="1:16" ht="24" customHeight="1" x14ac:dyDescent="0.2">
      <c r="A366" s="21">
        <v>32</v>
      </c>
      <c r="B366" s="6" t="str">
        <f t="shared" si="5"/>
        <v xml:space="preserve">Nguyễn Bích Ngân, Sinh ngày </v>
      </c>
      <c r="C366" s="6" t="s">
        <v>5370</v>
      </c>
      <c r="D366" s="95" t="s">
        <v>4116</v>
      </c>
      <c r="E366" s="21"/>
      <c r="F366" s="21"/>
      <c r="G366" s="21"/>
      <c r="H366" s="21"/>
      <c r="I366" s="79" t="s">
        <v>982</v>
      </c>
      <c r="J366" s="3" t="s">
        <v>984</v>
      </c>
      <c r="K366" s="3" t="s">
        <v>985</v>
      </c>
      <c r="L366" s="22" t="s">
        <v>983</v>
      </c>
      <c r="M366" s="3"/>
      <c r="N366" s="3"/>
      <c r="O366" s="3"/>
      <c r="P366" s="3"/>
    </row>
    <row r="367" spans="1:16" ht="24" customHeight="1" x14ac:dyDescent="0.2">
      <c r="A367" s="21">
        <v>33</v>
      </c>
      <c r="B367" s="6" t="str">
        <f t="shared" si="5"/>
        <v xml:space="preserve">Nguyễn Thị Minh Trang, Sinh ngày </v>
      </c>
      <c r="C367" s="6" t="s">
        <v>5371</v>
      </c>
      <c r="D367" s="95" t="s">
        <v>4116</v>
      </c>
      <c r="E367" s="21"/>
      <c r="F367" s="21"/>
      <c r="G367" s="21"/>
      <c r="H367" s="21"/>
      <c r="I367" s="79" t="s">
        <v>986</v>
      </c>
      <c r="J367" s="23" t="s">
        <v>55</v>
      </c>
      <c r="K367" s="3" t="s">
        <v>469</v>
      </c>
      <c r="L367" s="22" t="s">
        <v>987</v>
      </c>
      <c r="M367" s="3"/>
      <c r="N367" s="3"/>
      <c r="O367" s="3"/>
      <c r="P367" s="3"/>
    </row>
    <row r="368" spans="1:16" ht="24" customHeight="1" x14ac:dyDescent="0.2">
      <c r="A368" s="21">
        <v>34</v>
      </c>
      <c r="B368" s="6" t="str">
        <f t="shared" si="5"/>
        <v xml:space="preserve">Trần Hải Yến, Sinh ngày </v>
      </c>
      <c r="C368" s="6" t="s">
        <v>5372</v>
      </c>
      <c r="D368" s="95" t="s">
        <v>4116</v>
      </c>
      <c r="E368" s="21"/>
      <c r="F368" s="21"/>
      <c r="G368" s="21"/>
      <c r="H368" s="21"/>
      <c r="I368" s="79" t="s">
        <v>988</v>
      </c>
      <c r="J368" s="23" t="s">
        <v>990</v>
      </c>
      <c r="K368" s="3" t="s">
        <v>792</v>
      </c>
      <c r="L368" s="22" t="s">
        <v>989</v>
      </c>
      <c r="M368" s="3"/>
      <c r="N368" s="3"/>
      <c r="O368" s="3"/>
      <c r="P368" s="3"/>
    </row>
    <row r="369" spans="1:16" ht="24" customHeight="1" x14ac:dyDescent="0.2">
      <c r="A369" s="21">
        <v>35</v>
      </c>
      <c r="B369" s="6" t="str">
        <f t="shared" si="5"/>
        <v xml:space="preserve">Cảnh Chí Dũng, Sinh ngày </v>
      </c>
      <c r="C369" s="6" t="s">
        <v>5373</v>
      </c>
      <c r="D369" s="95" t="s">
        <v>4116</v>
      </c>
      <c r="E369" s="21"/>
      <c r="F369" s="21"/>
      <c r="G369" s="21"/>
      <c r="H369" s="21"/>
      <c r="I369" s="79" t="s">
        <v>991</v>
      </c>
      <c r="J369" s="3" t="s">
        <v>643</v>
      </c>
      <c r="K369" s="3" t="s">
        <v>469</v>
      </c>
      <c r="L369" s="22" t="s">
        <v>992</v>
      </c>
      <c r="M369" s="3"/>
      <c r="N369" s="3"/>
      <c r="O369" s="3"/>
      <c r="P369" s="3"/>
    </row>
    <row r="370" spans="1:16" ht="24" customHeight="1" x14ac:dyDescent="0.2">
      <c r="A370" s="21">
        <v>36</v>
      </c>
      <c r="B370" s="6" t="str">
        <f t="shared" si="5"/>
        <v xml:space="preserve">Phạm Việt Thắng, Sinh ngày </v>
      </c>
      <c r="C370" s="6" t="s">
        <v>5374</v>
      </c>
      <c r="D370" s="95" t="s">
        <v>4116</v>
      </c>
      <c r="E370" s="21"/>
      <c r="F370" s="21"/>
      <c r="G370" s="21"/>
      <c r="H370" s="21"/>
      <c r="I370" s="79" t="s">
        <v>993</v>
      </c>
      <c r="J370" s="3" t="s">
        <v>643</v>
      </c>
      <c r="K370" s="3" t="s">
        <v>469</v>
      </c>
      <c r="L370" s="22" t="s">
        <v>994</v>
      </c>
      <c r="M370" s="3"/>
      <c r="N370" s="3"/>
      <c r="O370" s="3"/>
      <c r="P370" s="3"/>
    </row>
    <row r="371" spans="1:16" ht="24" customHeight="1" x14ac:dyDescent="0.2">
      <c r="A371" s="21">
        <v>37</v>
      </c>
      <c r="B371" s="6" t="str">
        <f t="shared" si="5"/>
        <v xml:space="preserve">Đỗ Ngọc Sáng, Sinh ngày </v>
      </c>
      <c r="C371" s="6" t="s">
        <v>5375</v>
      </c>
      <c r="D371" s="95" t="s">
        <v>4116</v>
      </c>
      <c r="E371" s="21"/>
      <c r="F371" s="21"/>
      <c r="G371" s="21"/>
      <c r="H371" s="21"/>
      <c r="I371" s="79" t="s">
        <v>995</v>
      </c>
      <c r="J371" s="3" t="s">
        <v>996</v>
      </c>
      <c r="K371" s="3" t="s">
        <v>469</v>
      </c>
      <c r="L371" s="22" t="s">
        <v>964</v>
      </c>
      <c r="M371" s="3"/>
      <c r="N371" s="3"/>
      <c r="O371" s="3"/>
      <c r="P371" s="3"/>
    </row>
    <row r="372" spans="1:16" ht="24" customHeight="1" x14ac:dyDescent="0.2">
      <c r="A372" s="21">
        <v>38</v>
      </c>
      <c r="B372" s="6" t="str">
        <f t="shared" si="5"/>
        <v xml:space="preserve">Đào Anh Văn, Sinh ngày </v>
      </c>
      <c r="C372" s="6" t="s">
        <v>5376</v>
      </c>
      <c r="D372" s="94" t="s">
        <v>4116</v>
      </c>
      <c r="E372" s="6"/>
      <c r="F372" s="6"/>
      <c r="G372" s="6"/>
      <c r="H372" s="6"/>
      <c r="I372" s="78" t="s">
        <v>997</v>
      </c>
      <c r="J372" s="3" t="s">
        <v>996</v>
      </c>
      <c r="K372" s="3" t="s">
        <v>469</v>
      </c>
      <c r="L372" s="22" t="s">
        <v>998</v>
      </c>
      <c r="M372" s="3"/>
      <c r="N372" s="3"/>
      <c r="O372" s="3"/>
      <c r="P372" s="3"/>
    </row>
    <row r="373" spans="1:16" ht="24" customHeight="1" x14ac:dyDescent="0.2">
      <c r="A373" s="21">
        <v>39</v>
      </c>
      <c r="B373" s="6" t="str">
        <f t="shared" si="5"/>
        <v xml:space="preserve">Vũ Hoài Nam, Sinh ngày </v>
      </c>
      <c r="C373" s="6" t="s">
        <v>5377</v>
      </c>
      <c r="D373" s="95" t="s">
        <v>4116</v>
      </c>
      <c r="E373" s="21"/>
      <c r="F373" s="21"/>
      <c r="G373" s="21"/>
      <c r="H373" s="21"/>
      <c r="I373" s="79" t="s">
        <v>999</v>
      </c>
      <c r="J373" s="3" t="s">
        <v>643</v>
      </c>
      <c r="K373" s="3" t="s">
        <v>469</v>
      </c>
      <c r="L373" s="22" t="s">
        <v>1000</v>
      </c>
      <c r="M373" s="3"/>
      <c r="N373" s="3"/>
      <c r="O373" s="3"/>
      <c r="P373" s="3"/>
    </row>
    <row r="374" spans="1:16" ht="24" customHeight="1" x14ac:dyDescent="0.2">
      <c r="A374" s="21">
        <v>40</v>
      </c>
      <c r="B374" s="6" t="str">
        <f t="shared" si="5"/>
        <v xml:space="preserve">Nguyễn Hà Hạnh, Sinh ngày </v>
      </c>
      <c r="C374" s="6" t="s">
        <v>5378</v>
      </c>
      <c r="D374" s="95" t="s">
        <v>4116</v>
      </c>
      <c r="E374" s="21"/>
      <c r="F374" s="21"/>
      <c r="G374" s="21"/>
      <c r="H374" s="21"/>
      <c r="I374" s="79" t="s">
        <v>1001</v>
      </c>
      <c r="J374" s="3" t="s">
        <v>576</v>
      </c>
      <c r="K374" s="3" t="s">
        <v>615</v>
      </c>
      <c r="L374" s="22" t="s">
        <v>1002</v>
      </c>
      <c r="M374" s="3"/>
      <c r="N374" s="3"/>
      <c r="O374" s="3"/>
      <c r="P374" s="3"/>
    </row>
    <row r="375" spans="1:16" ht="24" customHeight="1" x14ac:dyDescent="0.2">
      <c r="A375" s="21">
        <v>41</v>
      </c>
      <c r="B375" s="6" t="str">
        <f t="shared" si="5"/>
        <v xml:space="preserve">Trần Thị Lý, Sinh ngày </v>
      </c>
      <c r="C375" s="6" t="s">
        <v>5379</v>
      </c>
      <c r="D375" s="95" t="s">
        <v>4116</v>
      </c>
      <c r="E375" s="21"/>
      <c r="F375" s="21"/>
      <c r="G375" s="21"/>
      <c r="H375" s="21"/>
      <c r="I375" s="79" t="s">
        <v>1003</v>
      </c>
      <c r="J375" s="3" t="s">
        <v>576</v>
      </c>
      <c r="K375" s="3" t="s">
        <v>615</v>
      </c>
      <c r="L375" s="22" t="s">
        <v>1004</v>
      </c>
      <c r="M375" s="3"/>
      <c r="N375" s="3"/>
      <c r="O375" s="3"/>
      <c r="P375" s="3"/>
    </row>
    <row r="376" spans="1:16" ht="24" customHeight="1" x14ac:dyDescent="0.2">
      <c r="A376" s="21">
        <v>42</v>
      </c>
      <c r="B376" s="6" t="str">
        <f t="shared" si="5"/>
        <v xml:space="preserve">Vương Đình Thanh, Sinh ngày </v>
      </c>
      <c r="C376" s="6" t="s">
        <v>5380</v>
      </c>
      <c r="D376" s="95" t="s">
        <v>4116</v>
      </c>
      <c r="E376" s="21"/>
      <c r="F376" s="21"/>
      <c r="G376" s="21"/>
      <c r="H376" s="21"/>
      <c r="I376" s="79" t="s">
        <v>1005</v>
      </c>
      <c r="J376" s="23" t="s">
        <v>579</v>
      </c>
      <c r="K376" s="3" t="s">
        <v>615</v>
      </c>
      <c r="L376" s="22" t="s">
        <v>1006</v>
      </c>
      <c r="M376" s="3"/>
      <c r="N376" s="3"/>
      <c r="O376" s="3"/>
      <c r="P376" s="3"/>
    </row>
    <row r="377" spans="1:16" ht="24" customHeight="1" x14ac:dyDescent="0.2">
      <c r="A377" s="21">
        <v>43</v>
      </c>
      <c r="B377" s="6" t="str">
        <f t="shared" si="5"/>
        <v xml:space="preserve">Nguyễn Tiến Đạt, Sinh ngày </v>
      </c>
      <c r="C377" s="6" t="s">
        <v>5381</v>
      </c>
      <c r="D377" s="95" t="s">
        <v>4116</v>
      </c>
      <c r="E377" s="21"/>
      <c r="F377" s="21"/>
      <c r="G377" s="21"/>
      <c r="H377" s="21"/>
      <c r="I377" s="79" t="s">
        <v>1007</v>
      </c>
      <c r="J377" s="23" t="s">
        <v>561</v>
      </c>
      <c r="K377" s="3" t="s">
        <v>469</v>
      </c>
      <c r="L377" s="22" t="s">
        <v>1008</v>
      </c>
      <c r="M377" s="3"/>
      <c r="N377" s="3"/>
      <c r="O377" s="3"/>
      <c r="P377" s="3"/>
    </row>
    <row r="378" spans="1:16" ht="24" customHeight="1" x14ac:dyDescent="0.2">
      <c r="A378" s="21">
        <v>44</v>
      </c>
      <c r="B378" s="6" t="str">
        <f t="shared" si="5"/>
        <v xml:space="preserve">Nguyễn Tuấn Dũng, Sinh ngày </v>
      </c>
      <c r="C378" s="6" t="s">
        <v>5382</v>
      </c>
      <c r="D378" s="95" t="s">
        <v>4116</v>
      </c>
      <c r="E378" s="21"/>
      <c r="F378" s="21"/>
      <c r="G378" s="21"/>
      <c r="H378" s="21"/>
      <c r="I378" s="79" t="s">
        <v>1009</v>
      </c>
      <c r="J378" s="23" t="s">
        <v>921</v>
      </c>
      <c r="K378" s="3" t="s">
        <v>469</v>
      </c>
      <c r="L378" s="22" t="s">
        <v>1010</v>
      </c>
      <c r="M378" s="3"/>
      <c r="N378" s="3"/>
      <c r="O378" s="3"/>
      <c r="P378" s="3"/>
    </row>
    <row r="379" spans="1:16" ht="24" customHeight="1" x14ac:dyDescent="0.2">
      <c r="A379" s="21">
        <v>45</v>
      </c>
      <c r="B379" s="6" t="str">
        <f t="shared" si="5"/>
        <v xml:space="preserve">Nguyễn Vũ Tiến, Sinh ngày </v>
      </c>
      <c r="C379" s="6" t="s">
        <v>5383</v>
      </c>
      <c r="D379" s="95" t="s">
        <v>4116</v>
      </c>
      <c r="E379" s="21"/>
      <c r="F379" s="21"/>
      <c r="G379" s="21"/>
      <c r="H379" s="21"/>
      <c r="I379" s="79" t="s">
        <v>1011</v>
      </c>
      <c r="J379" s="3" t="s">
        <v>1013</v>
      </c>
      <c r="K379" s="3" t="s">
        <v>469</v>
      </c>
      <c r="L379" s="22" t="s">
        <v>1012</v>
      </c>
      <c r="M379" s="3"/>
      <c r="N379" s="3"/>
      <c r="O379" s="3"/>
      <c r="P379" s="3"/>
    </row>
    <row r="380" spans="1:16" ht="24" customHeight="1" x14ac:dyDescent="0.2">
      <c r="A380" s="21">
        <v>46</v>
      </c>
      <c r="B380" s="6" t="str">
        <f t="shared" si="5"/>
        <v xml:space="preserve">Nguyễn Thị Hương, Sinh ngày </v>
      </c>
      <c r="C380" s="6" t="s">
        <v>5384</v>
      </c>
      <c r="D380" s="95" t="s">
        <v>4116</v>
      </c>
      <c r="E380" s="21"/>
      <c r="F380" s="21"/>
      <c r="G380" s="21"/>
      <c r="H380" s="21"/>
      <c r="I380" s="79" t="s">
        <v>1014</v>
      </c>
      <c r="J380" s="3" t="s">
        <v>55</v>
      </c>
      <c r="K380" s="3" t="s">
        <v>469</v>
      </c>
      <c r="L380" s="22" t="s">
        <v>1015</v>
      </c>
      <c r="M380" s="3"/>
      <c r="N380" s="3"/>
      <c r="O380" s="3"/>
      <c r="P380" s="3"/>
    </row>
    <row r="381" spans="1:16" ht="24" customHeight="1" x14ac:dyDescent="0.2">
      <c r="A381" s="21">
        <v>47</v>
      </c>
      <c r="B381" s="6" t="str">
        <f t="shared" si="5"/>
        <v xml:space="preserve">Nguyễn Viết Lộc, Sinh ngày </v>
      </c>
      <c r="C381" s="6" t="s">
        <v>5385</v>
      </c>
      <c r="D381" s="95" t="s">
        <v>4116</v>
      </c>
      <c r="E381" s="21"/>
      <c r="F381" s="21"/>
      <c r="G381" s="21"/>
      <c r="H381" s="21"/>
      <c r="I381" s="79" t="s">
        <v>1016</v>
      </c>
      <c r="J381" s="3" t="s">
        <v>476</v>
      </c>
      <c r="K381" s="3" t="s">
        <v>469</v>
      </c>
      <c r="L381" s="22" t="s">
        <v>1017</v>
      </c>
      <c r="M381" s="3"/>
      <c r="N381" s="3"/>
      <c r="O381" s="3"/>
      <c r="P381" s="3"/>
    </row>
    <row r="382" spans="1:16" ht="24" customHeight="1" x14ac:dyDescent="0.2">
      <c r="A382" s="21">
        <v>48</v>
      </c>
      <c r="B382" s="6" t="str">
        <f t="shared" si="5"/>
        <v xml:space="preserve">Nguyễn Bích Ngân, Sinh ngày </v>
      </c>
      <c r="C382" s="6" t="s">
        <v>5370</v>
      </c>
      <c r="D382" s="95" t="s">
        <v>4116</v>
      </c>
      <c r="E382" s="21"/>
      <c r="F382" s="21"/>
      <c r="G382" s="21"/>
      <c r="H382" s="21"/>
      <c r="I382" s="79" t="s">
        <v>1018</v>
      </c>
      <c r="J382" s="3" t="s">
        <v>1019</v>
      </c>
      <c r="K382" s="3" t="s">
        <v>985</v>
      </c>
      <c r="L382" s="22" t="s">
        <v>1015</v>
      </c>
      <c r="M382" s="3"/>
      <c r="N382" s="3"/>
      <c r="O382" s="3"/>
      <c r="P382" s="3"/>
    </row>
    <row r="383" spans="1:16" ht="24" customHeight="1" x14ac:dyDescent="0.2">
      <c r="A383" s="21">
        <v>49</v>
      </c>
      <c r="B383" s="6" t="str">
        <f t="shared" si="5"/>
        <v xml:space="preserve">Nguyễn Kim Thu, Sinh ngày </v>
      </c>
      <c r="C383" s="6" t="s">
        <v>5386</v>
      </c>
      <c r="D383" s="95" t="s">
        <v>4116</v>
      </c>
      <c r="E383" s="21"/>
      <c r="F383" s="21"/>
      <c r="G383" s="21"/>
      <c r="H383" s="21"/>
      <c r="I383" s="79" t="s">
        <v>1020</v>
      </c>
      <c r="J383" s="3" t="s">
        <v>938</v>
      </c>
      <c r="K383" s="3" t="s">
        <v>442</v>
      </c>
      <c r="L383" s="22" t="s">
        <v>1015</v>
      </c>
      <c r="M383" s="3"/>
      <c r="N383" s="3"/>
      <c r="O383" s="3"/>
      <c r="P383" s="3"/>
    </row>
    <row r="384" spans="1:16" ht="24" customHeight="1" x14ac:dyDescent="0.2">
      <c r="A384" s="21">
        <v>50</v>
      </c>
      <c r="B384" s="6" t="str">
        <f t="shared" si="5"/>
        <v xml:space="preserve">Nguyễn Khánh Toàn, Sinh ngày </v>
      </c>
      <c r="C384" s="6" t="s">
        <v>5387</v>
      </c>
      <c r="D384" s="95" t="s">
        <v>4116</v>
      </c>
      <c r="E384" s="21"/>
      <c r="F384" s="21"/>
      <c r="G384" s="21"/>
      <c r="H384" s="21"/>
      <c r="I384" s="79" t="s">
        <v>1021</v>
      </c>
      <c r="J384" s="3" t="s">
        <v>629</v>
      </c>
      <c r="K384" s="3" t="s">
        <v>615</v>
      </c>
      <c r="L384" s="22" t="s">
        <v>1022</v>
      </c>
      <c r="M384" s="3"/>
      <c r="N384" s="3"/>
      <c r="O384" s="3"/>
      <c r="P384" s="3"/>
    </row>
    <row r="385" spans="1:16" ht="24" customHeight="1" x14ac:dyDescent="0.2">
      <c r="A385" s="21">
        <v>51</v>
      </c>
      <c r="B385" s="6" t="str">
        <f t="shared" si="5"/>
        <v xml:space="preserve">Nguyễn Văn Khoa, Sinh ngày </v>
      </c>
      <c r="C385" s="6" t="s">
        <v>5388</v>
      </c>
      <c r="D385" s="95" t="s">
        <v>4116</v>
      </c>
      <c r="E385" s="21"/>
      <c r="F385" s="21"/>
      <c r="G385" s="21"/>
      <c r="H385" s="21"/>
      <c r="I385" s="79" t="s">
        <v>1023</v>
      </c>
      <c r="J385" s="3" t="s">
        <v>68</v>
      </c>
      <c r="K385" s="3" t="s">
        <v>469</v>
      </c>
      <c r="L385" s="22" t="s">
        <v>1024</v>
      </c>
      <c r="M385" s="3"/>
      <c r="N385" s="3"/>
      <c r="O385" s="3"/>
      <c r="P385" s="3"/>
    </row>
    <row r="386" spans="1:16" ht="24" customHeight="1" x14ac:dyDescent="0.2">
      <c r="A386" s="21">
        <v>52</v>
      </c>
      <c r="B386" s="6" t="str">
        <f t="shared" si="5"/>
        <v xml:space="preserve">Lê Thị Ngọc Thúy, Sinh ngày </v>
      </c>
      <c r="C386" s="6" t="s">
        <v>5389</v>
      </c>
      <c r="D386" s="95" t="s">
        <v>4116</v>
      </c>
      <c r="E386" s="21"/>
      <c r="F386" s="21"/>
      <c r="G386" s="21"/>
      <c r="H386" s="21"/>
      <c r="I386" s="79" t="s">
        <v>1025</v>
      </c>
      <c r="J386" s="3" t="s">
        <v>239</v>
      </c>
      <c r="K386" s="3" t="s">
        <v>469</v>
      </c>
      <c r="L386" s="22" t="s">
        <v>1026</v>
      </c>
      <c r="M386" s="3"/>
      <c r="N386" s="3"/>
      <c r="O386" s="3"/>
      <c r="P386" s="3"/>
    </row>
    <row r="387" spans="1:16" ht="24" customHeight="1" x14ac:dyDescent="0.2">
      <c r="A387" s="21">
        <v>53</v>
      </c>
      <c r="B387" s="6" t="str">
        <f t="shared" si="5"/>
        <v xml:space="preserve">Phạm Thị Hà, Sinh ngày </v>
      </c>
      <c r="C387" s="6" t="s">
        <v>5390</v>
      </c>
      <c r="D387" s="95" t="s">
        <v>4116</v>
      </c>
      <c r="E387" s="21"/>
      <c r="F387" s="21"/>
      <c r="G387" s="21"/>
      <c r="H387" s="21"/>
      <c r="I387" s="79" t="s">
        <v>1027</v>
      </c>
      <c r="J387" s="3" t="s">
        <v>55</v>
      </c>
      <c r="K387" s="3" t="s">
        <v>469</v>
      </c>
      <c r="L387" s="22" t="s">
        <v>1028</v>
      </c>
      <c r="M387" s="3"/>
      <c r="N387" s="3"/>
      <c r="O387" s="3"/>
      <c r="P387" s="3"/>
    </row>
    <row r="388" spans="1:16" ht="24" customHeight="1" x14ac:dyDescent="0.2">
      <c r="A388" s="21">
        <v>54</v>
      </c>
      <c r="B388" s="6" t="str">
        <f t="shared" ref="B388:B451" si="6">TRIM(C388)&amp;", Sinh ngày "&amp;TRIM(D388)</f>
        <v xml:space="preserve">Trần Việt Thảo, Sinh ngày </v>
      </c>
      <c r="C388" s="6" t="s">
        <v>5391</v>
      </c>
      <c r="D388" s="95" t="s">
        <v>4116</v>
      </c>
      <c r="E388" s="21"/>
      <c r="F388" s="21"/>
      <c r="G388" s="21"/>
      <c r="H388" s="21"/>
      <c r="I388" s="79" t="s">
        <v>1029</v>
      </c>
      <c r="J388" s="3" t="s">
        <v>1031</v>
      </c>
      <c r="K388" s="3" t="s">
        <v>615</v>
      </c>
      <c r="L388" s="22" t="s">
        <v>1030</v>
      </c>
      <c r="M388" s="3"/>
      <c r="N388" s="3"/>
      <c r="O388" s="3"/>
      <c r="P388" s="3"/>
    </row>
    <row r="389" spans="1:16" ht="24" customHeight="1" x14ac:dyDescent="0.2">
      <c r="A389" s="21">
        <v>55</v>
      </c>
      <c r="B389" s="6" t="str">
        <f t="shared" si="6"/>
        <v xml:space="preserve">Vũ Quang Trung, Sinh ngày </v>
      </c>
      <c r="C389" s="6" t="s">
        <v>5392</v>
      </c>
      <c r="D389" s="94" t="s">
        <v>4116</v>
      </c>
      <c r="E389" s="6"/>
      <c r="F389" s="6"/>
      <c r="G389" s="6"/>
      <c r="H389" s="6"/>
      <c r="I389" s="78" t="s">
        <v>1032</v>
      </c>
      <c r="J389" s="23" t="s">
        <v>117</v>
      </c>
      <c r="K389" s="3" t="s">
        <v>469</v>
      </c>
      <c r="L389" s="22" t="s">
        <v>1033</v>
      </c>
      <c r="M389" s="3"/>
      <c r="N389" s="3"/>
      <c r="O389" s="3"/>
      <c r="P389" s="3"/>
    </row>
    <row r="390" spans="1:16" ht="24" customHeight="1" x14ac:dyDescent="0.2">
      <c r="A390" s="9" t="s">
        <v>1034</v>
      </c>
      <c r="B390" s="6" t="str">
        <f t="shared" si="6"/>
        <v xml:space="preserve">, Sinh ngày </v>
      </c>
      <c r="C390" s="6" t="s">
        <v>4116</v>
      </c>
      <c r="D390" s="93" t="s">
        <v>4116</v>
      </c>
      <c r="E390" s="3"/>
      <c r="F390" s="3"/>
      <c r="G390" s="3"/>
      <c r="H390" s="3"/>
      <c r="I390" s="77"/>
      <c r="J390" s="3"/>
      <c r="K390" s="3"/>
      <c r="L390" s="3"/>
      <c r="M390" s="3"/>
      <c r="N390" s="3"/>
      <c r="O390" s="3"/>
      <c r="P390" s="3"/>
    </row>
    <row r="391" spans="1:16" ht="24" customHeight="1" x14ac:dyDescent="0.2">
      <c r="A391" s="21">
        <v>1</v>
      </c>
      <c r="B391" s="6" t="str">
        <f t="shared" si="6"/>
        <v>Bùi Vũ An, Sinh ngày 22/08/1982</v>
      </c>
      <c r="C391" s="6" t="s">
        <v>5393</v>
      </c>
      <c r="D391" s="93" t="s">
        <v>5502</v>
      </c>
      <c r="E391" s="3" t="s">
        <v>1035</v>
      </c>
      <c r="F391" s="3" t="s">
        <v>1036</v>
      </c>
      <c r="G391" s="3"/>
      <c r="H391" s="3"/>
      <c r="I391" s="78" t="s">
        <v>1037</v>
      </c>
      <c r="J391" s="23" t="s">
        <v>531</v>
      </c>
      <c r="K391" s="3" t="s">
        <v>469</v>
      </c>
      <c r="L391" s="22" t="s">
        <v>1038</v>
      </c>
      <c r="M391" s="3"/>
      <c r="N391" s="3"/>
      <c r="O391" s="3"/>
      <c r="P391" s="3"/>
    </row>
    <row r="392" spans="1:16" ht="24" customHeight="1" x14ac:dyDescent="0.2">
      <c r="A392" s="21">
        <v>2</v>
      </c>
      <c r="B392" s="6" t="str">
        <f t="shared" si="6"/>
        <v>Vũ Thị Vân Anh, Sinh ngày 08/01/1980</v>
      </c>
      <c r="C392" s="6" t="s">
        <v>3891</v>
      </c>
      <c r="D392" s="93" t="s">
        <v>5503</v>
      </c>
      <c r="E392" s="3" t="s">
        <v>1039</v>
      </c>
      <c r="F392" s="3" t="s">
        <v>1040</v>
      </c>
      <c r="G392" s="3"/>
      <c r="H392" s="3"/>
      <c r="I392" s="78" t="s">
        <v>1041</v>
      </c>
      <c r="J392" s="23" t="s">
        <v>369</v>
      </c>
      <c r="K392" s="3" t="s">
        <v>469</v>
      </c>
      <c r="L392" s="22" t="s">
        <v>1042</v>
      </c>
      <c r="M392" s="3"/>
      <c r="N392" s="3"/>
      <c r="O392" s="3"/>
      <c r="P392" s="3"/>
    </row>
    <row r="393" spans="1:16" ht="24" customHeight="1" x14ac:dyDescent="0.2">
      <c r="A393" s="21">
        <v>3</v>
      </c>
      <c r="B393" s="6" t="str">
        <f t="shared" si="6"/>
        <v>Phạm Thị Ngọc Diệp, Sinh ngày 19/04/1981</v>
      </c>
      <c r="C393" s="6" t="s">
        <v>5394</v>
      </c>
      <c r="D393" s="93" t="s">
        <v>5504</v>
      </c>
      <c r="E393" s="3" t="s">
        <v>1043</v>
      </c>
      <c r="F393" s="3" t="s">
        <v>1040</v>
      </c>
      <c r="G393" s="3"/>
      <c r="H393" s="3"/>
      <c r="I393" s="79" t="s">
        <v>1044</v>
      </c>
      <c r="J393" s="3" t="s">
        <v>484</v>
      </c>
      <c r="K393" s="3" t="s">
        <v>469</v>
      </c>
      <c r="L393" s="22" t="s">
        <v>1045</v>
      </c>
      <c r="M393" s="3"/>
      <c r="N393" s="3"/>
      <c r="O393" s="3"/>
      <c r="P393" s="3"/>
    </row>
    <row r="394" spans="1:16" ht="24" customHeight="1" x14ac:dyDescent="0.2">
      <c r="A394" s="21">
        <v>4</v>
      </c>
      <c r="B394" s="6" t="str">
        <f t="shared" si="6"/>
        <v>Đào Thị Hồng Duyên, Sinh ngày 20/08/1984</v>
      </c>
      <c r="C394" s="6" t="s">
        <v>5395</v>
      </c>
      <c r="D394" s="93" t="s">
        <v>1046</v>
      </c>
      <c r="E394" s="3" t="s">
        <v>1047</v>
      </c>
      <c r="F394" s="3" t="s">
        <v>1048</v>
      </c>
      <c r="G394" s="3"/>
      <c r="H394" s="3"/>
      <c r="I394" s="79" t="s">
        <v>1049</v>
      </c>
      <c r="J394" s="3" t="s">
        <v>1051</v>
      </c>
      <c r="K394" s="3" t="s">
        <v>1052</v>
      </c>
      <c r="L394" s="22" t="s">
        <v>1050</v>
      </c>
      <c r="M394" s="3"/>
      <c r="N394" s="3"/>
      <c r="O394" s="3"/>
      <c r="P394" s="3"/>
    </row>
    <row r="395" spans="1:16" ht="24" customHeight="1" x14ac:dyDescent="0.2">
      <c r="A395" s="21">
        <v>5</v>
      </c>
      <c r="B395" s="6" t="str">
        <f t="shared" si="6"/>
        <v>Bùi Thị thùy Dương, Sinh ngày 14/02/1983</v>
      </c>
      <c r="C395" s="6" t="s">
        <v>5396</v>
      </c>
      <c r="D395" s="93" t="s">
        <v>1053</v>
      </c>
      <c r="E395" s="3" t="s">
        <v>1043</v>
      </c>
      <c r="F395" s="3" t="s">
        <v>1040</v>
      </c>
      <c r="G395" s="3"/>
      <c r="H395" s="3"/>
      <c r="I395" s="79" t="s">
        <v>1054</v>
      </c>
      <c r="J395" s="23" t="s">
        <v>141</v>
      </c>
      <c r="K395" s="3" t="s">
        <v>1056</v>
      </c>
      <c r="L395" s="22" t="s">
        <v>1055</v>
      </c>
      <c r="M395" s="3"/>
      <c r="N395" s="3"/>
      <c r="O395" s="3"/>
      <c r="P395" s="3"/>
    </row>
    <row r="396" spans="1:16" ht="24" customHeight="1" x14ac:dyDescent="0.2">
      <c r="A396" s="21">
        <v>6</v>
      </c>
      <c r="B396" s="6" t="str">
        <f t="shared" si="6"/>
        <v>Đỗ Thanh Hiền, Sinh ngày 04/03/1981</v>
      </c>
      <c r="C396" s="6" t="s">
        <v>5397</v>
      </c>
      <c r="D396" s="93" t="s">
        <v>1057</v>
      </c>
      <c r="E396" s="3" t="s">
        <v>1058</v>
      </c>
      <c r="F396" s="3" t="s">
        <v>1040</v>
      </c>
      <c r="G396" s="3"/>
      <c r="H396" s="3"/>
      <c r="I396" s="79" t="s">
        <v>1059</v>
      </c>
      <c r="J396" s="23" t="s">
        <v>531</v>
      </c>
      <c r="K396" s="3" t="s">
        <v>469</v>
      </c>
      <c r="L396" s="22" t="s">
        <v>1060</v>
      </c>
      <c r="M396" s="3"/>
      <c r="N396" s="3"/>
      <c r="O396" s="3"/>
      <c r="P396" s="3"/>
    </row>
    <row r="397" spans="1:16" ht="24" customHeight="1" x14ac:dyDescent="0.2">
      <c r="A397" s="21">
        <v>7</v>
      </c>
      <c r="B397" s="6" t="str">
        <f t="shared" si="6"/>
        <v>Phạm Thu Hiền, Sinh ngày 08/04/1984</v>
      </c>
      <c r="C397" s="6" t="s">
        <v>4220</v>
      </c>
      <c r="D397" s="93" t="s">
        <v>1061</v>
      </c>
      <c r="E397" s="3" t="s">
        <v>1062</v>
      </c>
      <c r="F397" s="3" t="s">
        <v>1040</v>
      </c>
      <c r="G397" s="3"/>
      <c r="H397" s="3"/>
      <c r="I397" s="79" t="s">
        <v>1063</v>
      </c>
      <c r="J397" s="23" t="s">
        <v>1065</v>
      </c>
      <c r="K397" s="3" t="s">
        <v>1066</v>
      </c>
      <c r="L397" s="22" t="s">
        <v>1064</v>
      </c>
      <c r="M397" s="3"/>
      <c r="N397" s="3"/>
      <c r="O397" s="3"/>
      <c r="P397" s="3"/>
    </row>
    <row r="398" spans="1:16" ht="24" customHeight="1" x14ac:dyDescent="0.2">
      <c r="A398" s="21">
        <v>8</v>
      </c>
      <c r="B398" s="6" t="str">
        <f t="shared" si="6"/>
        <v>Trần Thị Hà Hòa, Sinh ngày 27/03/1982</v>
      </c>
      <c r="C398" s="6" t="s">
        <v>5398</v>
      </c>
      <c r="D398" s="93" t="s">
        <v>1068</v>
      </c>
      <c r="E398" s="3" t="s">
        <v>1047</v>
      </c>
      <c r="F398" s="3" t="s">
        <v>1040</v>
      </c>
      <c r="G398" s="3"/>
      <c r="H398" s="3"/>
      <c r="I398" s="78" t="s">
        <v>1069</v>
      </c>
      <c r="J398" s="23" t="s">
        <v>243</v>
      </c>
      <c r="K398" s="3" t="s">
        <v>469</v>
      </c>
      <c r="L398" s="22" t="s">
        <v>1070</v>
      </c>
      <c r="M398" s="3"/>
      <c r="N398" s="3"/>
      <c r="O398" s="3"/>
      <c r="P398" s="3"/>
    </row>
    <row r="399" spans="1:16" ht="24" customHeight="1" x14ac:dyDescent="0.2">
      <c r="A399" s="21">
        <v>9</v>
      </c>
      <c r="B399" s="6" t="str">
        <f t="shared" si="6"/>
        <v>Đoàn Thị Thu Hương, Sinh ngày 05/02/1983</v>
      </c>
      <c r="C399" s="6" t="s">
        <v>5399</v>
      </c>
      <c r="D399" s="97" t="s">
        <v>1071</v>
      </c>
      <c r="E399" s="3"/>
      <c r="F399" s="3"/>
      <c r="G399" s="3"/>
      <c r="H399" s="3"/>
      <c r="I399" s="78" t="s">
        <v>1072</v>
      </c>
      <c r="J399" s="3" t="s">
        <v>1074</v>
      </c>
      <c r="K399" s="3" t="s">
        <v>469</v>
      </c>
      <c r="L399" s="22" t="s">
        <v>1073</v>
      </c>
      <c r="M399" s="3"/>
      <c r="N399" s="3"/>
      <c r="O399" s="3"/>
      <c r="P399" s="3"/>
    </row>
    <row r="400" spans="1:16" ht="24" customHeight="1" x14ac:dyDescent="0.2">
      <c r="A400" s="21">
        <v>10</v>
      </c>
      <c r="B400" s="6" t="str">
        <f t="shared" si="6"/>
        <v>Nguyễn Thị Huyền, Sinh ngày 14/07/1984</v>
      </c>
      <c r="C400" s="6" t="s">
        <v>3192</v>
      </c>
      <c r="D400" s="93" t="s">
        <v>1075</v>
      </c>
      <c r="E400" s="3" t="s">
        <v>1039</v>
      </c>
      <c r="F400" s="3" t="s">
        <v>1048</v>
      </c>
      <c r="G400" s="3"/>
      <c r="H400" s="3"/>
      <c r="I400" s="78" t="s">
        <v>1076</v>
      </c>
      <c r="J400" s="3" t="s">
        <v>675</v>
      </c>
      <c r="K400" s="3" t="s">
        <v>469</v>
      </c>
      <c r="L400" s="22" t="s">
        <v>1077</v>
      </c>
      <c r="M400" s="3"/>
      <c r="N400" s="3"/>
      <c r="O400" s="3"/>
      <c r="P400" s="3"/>
    </row>
    <row r="401" spans="1:16" ht="24" customHeight="1" x14ac:dyDescent="0.2">
      <c r="A401" s="21">
        <v>11</v>
      </c>
      <c r="B401" s="6" t="str">
        <f t="shared" si="6"/>
        <v>Phạm Văn Hùng, Sinh ngày 19/09/1981</v>
      </c>
      <c r="C401" s="6" t="s">
        <v>5400</v>
      </c>
      <c r="D401" s="97" t="s">
        <v>5505</v>
      </c>
      <c r="E401" s="3" t="s">
        <v>1078</v>
      </c>
      <c r="F401" s="3" t="s">
        <v>1036</v>
      </c>
      <c r="G401" s="3"/>
      <c r="H401" s="3"/>
      <c r="I401" s="78" t="s">
        <v>1079</v>
      </c>
      <c r="J401" s="23" t="s">
        <v>1081</v>
      </c>
      <c r="K401" s="3" t="s">
        <v>469</v>
      </c>
      <c r="L401" s="22" t="s">
        <v>1080</v>
      </c>
      <c r="M401" s="3"/>
      <c r="N401" s="3"/>
      <c r="O401" s="3"/>
      <c r="P401" s="3"/>
    </row>
    <row r="402" spans="1:16" ht="24" customHeight="1" x14ac:dyDescent="0.2">
      <c r="A402" s="21">
        <v>12</v>
      </c>
      <c r="B402" s="6" t="str">
        <f t="shared" si="6"/>
        <v>Nguyễn Thùy Lan, Sinh ngày 18/07/1982</v>
      </c>
      <c r="C402" s="6" t="s">
        <v>5401</v>
      </c>
      <c r="D402" s="93" t="s">
        <v>1082</v>
      </c>
      <c r="E402" s="3" t="s">
        <v>1083</v>
      </c>
      <c r="F402" s="3" t="s">
        <v>1040</v>
      </c>
      <c r="G402" s="3"/>
      <c r="H402" s="3"/>
      <c r="I402" s="78" t="s">
        <v>1084</v>
      </c>
      <c r="J402" s="23" t="s">
        <v>879</v>
      </c>
      <c r="K402" s="3" t="s">
        <v>469</v>
      </c>
      <c r="L402" s="22" t="s">
        <v>1077</v>
      </c>
      <c r="M402" s="3"/>
      <c r="N402" s="3"/>
      <c r="O402" s="3"/>
      <c r="P402" s="3"/>
    </row>
    <row r="403" spans="1:16" ht="24" customHeight="1" x14ac:dyDescent="0.2">
      <c r="A403" s="21">
        <v>13</v>
      </c>
      <c r="B403" s="6" t="str">
        <f t="shared" si="6"/>
        <v>Trần Thị Tuyết Lan, Sinh ngày 08/08/1978</v>
      </c>
      <c r="C403" s="6" t="s">
        <v>5402</v>
      </c>
      <c r="D403" s="97" t="s">
        <v>1086</v>
      </c>
      <c r="E403" s="3" t="s">
        <v>1058</v>
      </c>
      <c r="F403" s="3" t="s">
        <v>1040</v>
      </c>
      <c r="G403" s="3"/>
      <c r="H403" s="3"/>
      <c r="I403" s="79" t="s">
        <v>1087</v>
      </c>
      <c r="J403" s="3" t="s">
        <v>25</v>
      </c>
      <c r="K403" s="3" t="s">
        <v>1089</v>
      </c>
      <c r="L403" s="22" t="s">
        <v>1088</v>
      </c>
      <c r="M403" s="3"/>
      <c r="N403" s="3"/>
      <c r="O403" s="3"/>
      <c r="P403" s="3"/>
    </row>
    <row r="404" spans="1:16" ht="24" customHeight="1" x14ac:dyDescent="0.2">
      <c r="A404" s="21">
        <v>14</v>
      </c>
      <c r="B404" s="6" t="str">
        <f t="shared" si="6"/>
        <v>Nguyễn Phan Liên, Sinh ngày 10/11/1979</v>
      </c>
      <c r="C404" s="6" t="s">
        <v>5403</v>
      </c>
      <c r="D404" s="97" t="s">
        <v>1090</v>
      </c>
      <c r="E404" s="3" t="s">
        <v>1058</v>
      </c>
      <c r="F404" s="3" t="s">
        <v>1040</v>
      </c>
      <c r="G404" s="3"/>
      <c r="H404" s="3"/>
      <c r="I404" s="78" t="s">
        <v>1091</v>
      </c>
      <c r="J404" s="3" t="s">
        <v>476</v>
      </c>
      <c r="K404" s="3" t="s">
        <v>469</v>
      </c>
      <c r="L404" s="22" t="s">
        <v>1092</v>
      </c>
      <c r="M404" s="3"/>
      <c r="N404" s="3"/>
      <c r="O404" s="3"/>
      <c r="P404" s="3"/>
    </row>
    <row r="405" spans="1:16" ht="24" customHeight="1" x14ac:dyDescent="0.2">
      <c r="A405" s="21">
        <v>15</v>
      </c>
      <c r="B405" s="6" t="str">
        <f t="shared" si="6"/>
        <v>Nguyễn Thị Bích Liên, Sinh ngày 19/08/1982</v>
      </c>
      <c r="C405" s="6" t="s">
        <v>5404</v>
      </c>
      <c r="D405" s="93" t="s">
        <v>1093</v>
      </c>
      <c r="E405" s="3" t="s">
        <v>1058</v>
      </c>
      <c r="F405" s="3" t="s">
        <v>1040</v>
      </c>
      <c r="G405" s="3"/>
      <c r="H405" s="3"/>
      <c r="I405" s="79" t="s">
        <v>1094</v>
      </c>
      <c r="J405" s="23" t="s">
        <v>484</v>
      </c>
      <c r="K405" s="3" t="s">
        <v>469</v>
      </c>
      <c r="L405" s="22" t="s">
        <v>1095</v>
      </c>
      <c r="M405" s="3"/>
      <c r="N405" s="3"/>
      <c r="O405" s="3"/>
      <c r="P405" s="3"/>
    </row>
    <row r="406" spans="1:16" ht="24" customHeight="1" x14ac:dyDescent="0.2">
      <c r="A406" s="21">
        <v>16</v>
      </c>
      <c r="B406" s="6" t="str">
        <f t="shared" si="6"/>
        <v>Nguyễn Hoàng Diệu Linh, Sinh ngày 31/03/1984</v>
      </c>
      <c r="C406" s="6" t="s">
        <v>5405</v>
      </c>
      <c r="D406" s="97" t="s">
        <v>1096</v>
      </c>
      <c r="E406" s="3" t="s">
        <v>1058</v>
      </c>
      <c r="F406" s="3" t="s">
        <v>1040</v>
      </c>
      <c r="G406" s="3"/>
      <c r="H406" s="3"/>
      <c r="I406" s="79" t="s">
        <v>1097</v>
      </c>
      <c r="J406" s="3" t="s">
        <v>887</v>
      </c>
      <c r="K406" s="3" t="s">
        <v>719</v>
      </c>
      <c r="L406" s="22" t="s">
        <v>1098</v>
      </c>
      <c r="M406" s="3"/>
      <c r="N406" s="3"/>
      <c r="O406" s="3"/>
      <c r="P406" s="3"/>
    </row>
    <row r="407" spans="1:16" ht="24" customHeight="1" x14ac:dyDescent="0.2">
      <c r="A407" s="21">
        <v>17</v>
      </c>
      <c r="B407" s="6" t="str">
        <f t="shared" si="6"/>
        <v>Vũ Đăng Linh, Sinh ngày 22/11/1983</v>
      </c>
      <c r="C407" s="6" t="s">
        <v>5406</v>
      </c>
      <c r="D407" s="93" t="s">
        <v>1099</v>
      </c>
      <c r="E407" s="3" t="s">
        <v>1058</v>
      </c>
      <c r="F407" s="3" t="s">
        <v>1036</v>
      </c>
      <c r="G407" s="3"/>
      <c r="H407" s="3"/>
      <c r="I407" s="78" t="s">
        <v>1100</v>
      </c>
      <c r="J407" s="23" t="s">
        <v>1102</v>
      </c>
      <c r="K407" s="3" t="s">
        <v>719</v>
      </c>
      <c r="L407" s="22" t="s">
        <v>1101</v>
      </c>
      <c r="M407" s="3"/>
      <c r="N407" s="3"/>
      <c r="O407" s="3"/>
      <c r="P407" s="3"/>
    </row>
    <row r="408" spans="1:16" ht="24" customHeight="1" x14ac:dyDescent="0.2">
      <c r="A408" s="21">
        <v>18</v>
      </c>
      <c r="B408" s="6" t="str">
        <f t="shared" si="6"/>
        <v>Trương Tài Lương, Sinh ngày 16/10/1980</v>
      </c>
      <c r="C408" s="6" t="s">
        <v>5407</v>
      </c>
      <c r="D408" s="93" t="s">
        <v>1103</v>
      </c>
      <c r="E408" s="3" t="s">
        <v>1078</v>
      </c>
      <c r="F408" s="3" t="s">
        <v>1036</v>
      </c>
      <c r="G408" s="3"/>
      <c r="H408" s="3"/>
      <c r="I408" s="78" t="s">
        <v>1104</v>
      </c>
      <c r="J408" s="23" t="s">
        <v>497</v>
      </c>
      <c r="K408" s="3" t="s">
        <v>469</v>
      </c>
      <c r="L408" s="22" t="s">
        <v>1055</v>
      </c>
      <c r="M408" s="3"/>
      <c r="N408" s="3"/>
      <c r="O408" s="3"/>
      <c r="P408" s="3"/>
    </row>
    <row r="409" spans="1:16" ht="24" customHeight="1" x14ac:dyDescent="0.2">
      <c r="A409" s="21">
        <v>19</v>
      </c>
      <c r="B409" s="6" t="str">
        <f t="shared" si="6"/>
        <v>Trần Quốc Phong, Sinh ngày 09/04/1980</v>
      </c>
      <c r="C409" s="6" t="s">
        <v>5408</v>
      </c>
      <c r="D409" s="97" t="s">
        <v>1105</v>
      </c>
      <c r="E409" s="3" t="s">
        <v>1083</v>
      </c>
      <c r="F409" s="3" t="s">
        <v>1036</v>
      </c>
      <c r="G409" s="3"/>
      <c r="H409" s="3"/>
      <c r="I409" s="78" t="s">
        <v>1106</v>
      </c>
      <c r="J409" s="23" t="s">
        <v>1108</v>
      </c>
      <c r="K409" s="3" t="s">
        <v>469</v>
      </c>
      <c r="L409" s="22" t="s">
        <v>1107</v>
      </c>
      <c r="M409" s="3"/>
      <c r="N409" s="3"/>
      <c r="O409" s="3"/>
      <c r="P409" s="3"/>
    </row>
    <row r="410" spans="1:16" ht="24" customHeight="1" x14ac:dyDescent="0.2">
      <c r="A410" s="21">
        <v>20</v>
      </c>
      <c r="B410" s="6" t="str">
        <f t="shared" si="6"/>
        <v>Đỗ Thị Phượng, Sinh ngày 07/11/1975</v>
      </c>
      <c r="C410" s="6" t="s">
        <v>5409</v>
      </c>
      <c r="D410" s="93" t="s">
        <v>1109</v>
      </c>
      <c r="E410" s="3" t="s">
        <v>1047</v>
      </c>
      <c r="F410" s="3" t="s">
        <v>1048</v>
      </c>
      <c r="G410" s="3"/>
      <c r="H410" s="3"/>
      <c r="I410" s="78" t="s">
        <v>1110</v>
      </c>
      <c r="J410" s="23" t="s">
        <v>1112</v>
      </c>
      <c r="K410" s="3" t="s">
        <v>803</v>
      </c>
      <c r="L410" s="22" t="s">
        <v>1111</v>
      </c>
      <c r="M410" s="3"/>
      <c r="N410" s="3"/>
      <c r="O410" s="3"/>
      <c r="P410" s="3"/>
    </row>
    <row r="411" spans="1:16" ht="24" customHeight="1" x14ac:dyDescent="0.2">
      <c r="A411" s="21">
        <v>21</v>
      </c>
      <c r="B411" s="6" t="str">
        <f t="shared" si="6"/>
        <v>Võ Hồng Quân, Sinh ngày 03/08/1977</v>
      </c>
      <c r="C411" s="6" t="s">
        <v>5410</v>
      </c>
      <c r="D411" s="97" t="s">
        <v>1113</v>
      </c>
      <c r="E411" s="3" t="s">
        <v>1078</v>
      </c>
      <c r="F411" s="3" t="s">
        <v>1036</v>
      </c>
      <c r="G411" s="3"/>
      <c r="H411" s="3"/>
      <c r="I411" s="79" t="s">
        <v>1114</v>
      </c>
      <c r="J411" s="23" t="s">
        <v>879</v>
      </c>
      <c r="K411" s="3" t="s">
        <v>469</v>
      </c>
      <c r="L411" s="22" t="s">
        <v>1115</v>
      </c>
      <c r="M411" s="3"/>
      <c r="N411" s="3"/>
      <c r="O411" s="3"/>
      <c r="P411" s="3"/>
    </row>
    <row r="412" spans="1:16" ht="24" customHeight="1" x14ac:dyDescent="0.2">
      <c r="A412" s="21">
        <v>22</v>
      </c>
      <c r="B412" s="6" t="str">
        <f t="shared" si="6"/>
        <v>Đặng Thanh Tâm, Sinh ngày 12/09/1982</v>
      </c>
      <c r="C412" s="6" t="s">
        <v>5411</v>
      </c>
      <c r="D412" s="97" t="s">
        <v>1116</v>
      </c>
      <c r="E412" s="3"/>
      <c r="F412" s="3"/>
      <c r="G412" s="3"/>
      <c r="H412" s="3"/>
      <c r="I412" s="78" t="s">
        <v>1117</v>
      </c>
      <c r="J412" s="23" t="s">
        <v>52</v>
      </c>
      <c r="K412" s="3" t="s">
        <v>469</v>
      </c>
      <c r="L412" s="22" t="s">
        <v>1118</v>
      </c>
      <c r="M412" s="3"/>
      <c r="N412" s="3"/>
      <c r="O412" s="3"/>
      <c r="P412" s="3"/>
    </row>
    <row r="413" spans="1:16" ht="24" customHeight="1" x14ac:dyDescent="0.2">
      <c r="A413" s="21">
        <v>23</v>
      </c>
      <c r="B413" s="6" t="str">
        <f t="shared" si="6"/>
        <v>Nguyễn Thị Thanh Thảo, Sinh ngày 11/08/1984</v>
      </c>
      <c r="C413" s="6" t="s">
        <v>5412</v>
      </c>
      <c r="D413" s="93" t="s">
        <v>1119</v>
      </c>
      <c r="E413" s="3" t="s">
        <v>1039</v>
      </c>
      <c r="F413" s="3" t="s">
        <v>1040</v>
      </c>
      <c r="G413" s="3"/>
      <c r="H413" s="3"/>
      <c r="I413" s="78" t="s">
        <v>1120</v>
      </c>
      <c r="J413" s="23" t="s">
        <v>360</v>
      </c>
      <c r="K413" s="3" t="s">
        <v>1122</v>
      </c>
      <c r="L413" s="22" t="s">
        <v>1121</v>
      </c>
      <c r="M413" s="3"/>
      <c r="N413" s="3"/>
      <c r="O413" s="3"/>
      <c r="P413" s="3"/>
    </row>
    <row r="414" spans="1:16" ht="24" customHeight="1" x14ac:dyDescent="0.2">
      <c r="A414" s="21">
        <v>24</v>
      </c>
      <c r="B414" s="6" t="str">
        <f t="shared" si="6"/>
        <v>Trần Thị Thủy, Sinh ngày 06/02/1983</v>
      </c>
      <c r="C414" s="6" t="s">
        <v>5413</v>
      </c>
      <c r="D414" s="97" t="s">
        <v>1123</v>
      </c>
      <c r="E414" s="3" t="s">
        <v>1124</v>
      </c>
      <c r="F414" s="3" t="s">
        <v>1048</v>
      </c>
      <c r="G414" s="3"/>
      <c r="H414" s="3"/>
      <c r="I414" s="78" t="s">
        <v>1125</v>
      </c>
      <c r="J414" s="23" t="s">
        <v>1074</v>
      </c>
      <c r="K414" s="3" t="s">
        <v>469</v>
      </c>
      <c r="L414" s="22" t="s">
        <v>1126</v>
      </c>
      <c r="M414" s="3"/>
      <c r="N414" s="3"/>
      <c r="O414" s="3"/>
      <c r="P414" s="3"/>
    </row>
    <row r="415" spans="1:16" ht="24" customHeight="1" x14ac:dyDescent="0.2">
      <c r="A415" s="21">
        <v>25</v>
      </c>
      <c r="B415" s="6" t="str">
        <f t="shared" si="6"/>
        <v>Nguyễn Thị Thu Trang, Sinh ngày 23/03/1983</v>
      </c>
      <c r="C415" s="6" t="s">
        <v>4114</v>
      </c>
      <c r="D415" s="93" t="s">
        <v>1127</v>
      </c>
      <c r="E415" s="3" t="s">
        <v>1058</v>
      </c>
      <c r="F415" s="3" t="s">
        <v>1128</v>
      </c>
      <c r="G415" s="3"/>
      <c r="H415" s="3"/>
      <c r="I415" s="79" t="s">
        <v>1129</v>
      </c>
      <c r="J415" s="3" t="s">
        <v>497</v>
      </c>
      <c r="K415" s="3" t="s">
        <v>469</v>
      </c>
      <c r="L415" s="22" t="s">
        <v>1130</v>
      </c>
      <c r="M415" s="3"/>
      <c r="N415" s="3"/>
      <c r="O415" s="3"/>
      <c r="P415" s="3"/>
    </row>
    <row r="416" spans="1:16" ht="24" customHeight="1" x14ac:dyDescent="0.2">
      <c r="A416" s="21">
        <v>26</v>
      </c>
      <c r="B416" s="6" t="str">
        <f t="shared" si="6"/>
        <v>Nguyễn Thành Trung, Sinh ngày 07/08/1982</v>
      </c>
      <c r="C416" s="6" t="s">
        <v>5286</v>
      </c>
      <c r="D416" s="93" t="s">
        <v>1131</v>
      </c>
      <c r="E416" s="3" t="s">
        <v>1132</v>
      </c>
      <c r="F416" s="3" t="s">
        <v>1036</v>
      </c>
      <c r="G416" s="3"/>
      <c r="H416" s="3"/>
      <c r="I416" s="78" t="s">
        <v>1133</v>
      </c>
      <c r="J416" s="23" t="s">
        <v>243</v>
      </c>
      <c r="K416" s="3" t="s">
        <v>469</v>
      </c>
      <c r="L416" s="22" t="s">
        <v>1134</v>
      </c>
      <c r="M416" s="3"/>
      <c r="N416" s="3"/>
      <c r="O416" s="3"/>
      <c r="P416" s="3"/>
    </row>
    <row r="417" spans="1:16" ht="24" customHeight="1" x14ac:dyDescent="0.2">
      <c r="A417" s="21">
        <v>27</v>
      </c>
      <c r="B417" s="6" t="str">
        <f t="shared" si="6"/>
        <v>Lê Anh Tuấn, Sinh ngày 13/06/1981</v>
      </c>
      <c r="C417" s="6" t="s">
        <v>3283</v>
      </c>
      <c r="D417" s="93" t="s">
        <v>1135</v>
      </c>
      <c r="E417" s="3" t="s">
        <v>1124</v>
      </c>
      <c r="F417" s="3" t="s">
        <v>1036</v>
      </c>
      <c r="G417" s="3"/>
      <c r="H417" s="3"/>
      <c r="I417" s="79" t="s">
        <v>1136</v>
      </c>
      <c r="J417" s="3" t="s">
        <v>22</v>
      </c>
      <c r="K417" s="3" t="s">
        <v>1138</v>
      </c>
      <c r="L417" s="22" t="s">
        <v>1137</v>
      </c>
      <c r="M417" s="3"/>
      <c r="N417" s="3"/>
      <c r="O417" s="3"/>
      <c r="P417" s="3"/>
    </row>
    <row r="418" spans="1:16" ht="24" customHeight="1" x14ac:dyDescent="0.2">
      <c r="A418" s="21">
        <v>28</v>
      </c>
      <c r="B418" s="6" t="str">
        <f t="shared" si="6"/>
        <v>Hoàng Thanh Vân, Sinh ngày 01/08/1970</v>
      </c>
      <c r="C418" s="6" t="s">
        <v>5414</v>
      </c>
      <c r="D418" s="93" t="s">
        <v>5506</v>
      </c>
      <c r="E418" s="3" t="s">
        <v>1139</v>
      </c>
      <c r="F418" s="3" t="s">
        <v>1040</v>
      </c>
      <c r="G418" s="3"/>
      <c r="H418" s="3"/>
      <c r="I418" s="78" t="s">
        <v>1140</v>
      </c>
      <c r="J418" s="3" t="s">
        <v>675</v>
      </c>
      <c r="K418" s="3" t="s">
        <v>469</v>
      </c>
      <c r="L418" s="22" t="s">
        <v>1141</v>
      </c>
      <c r="M418" s="3"/>
      <c r="N418" s="3"/>
      <c r="O418" s="3"/>
      <c r="P418" s="3"/>
    </row>
    <row r="419" spans="1:16" ht="24" customHeight="1" x14ac:dyDescent="0.2">
      <c r="A419" s="9" t="s">
        <v>1142</v>
      </c>
      <c r="B419" s="6" t="str">
        <f t="shared" si="6"/>
        <v xml:space="preserve">, Sinh ngày </v>
      </c>
      <c r="C419" s="6" t="s">
        <v>4116</v>
      </c>
      <c r="D419" s="93" t="s">
        <v>4116</v>
      </c>
      <c r="E419" s="3"/>
      <c r="F419" s="3"/>
      <c r="G419" s="3"/>
      <c r="H419" s="3"/>
      <c r="I419" s="77"/>
      <c r="J419" s="3"/>
      <c r="K419" s="3"/>
      <c r="L419" s="3"/>
      <c r="M419" s="3"/>
      <c r="N419" s="3"/>
      <c r="O419" s="3"/>
      <c r="P419" s="3"/>
    </row>
    <row r="420" spans="1:16" ht="24" customHeight="1" x14ac:dyDescent="0.2">
      <c r="A420" s="9">
        <v>1</v>
      </c>
      <c r="B420" s="6" t="str">
        <f t="shared" si="6"/>
        <v>Phạm Văn Du, Sinh ngày 15/02/1975</v>
      </c>
      <c r="C420" s="6" t="s">
        <v>5415</v>
      </c>
      <c r="D420" s="93" t="s">
        <v>1143</v>
      </c>
      <c r="E420" s="3" t="s">
        <v>1047</v>
      </c>
      <c r="F420" s="3" t="s">
        <v>827</v>
      </c>
      <c r="G420" s="3"/>
      <c r="H420" s="3"/>
      <c r="I420" s="78" t="s">
        <v>1144</v>
      </c>
      <c r="J420" s="3" t="s">
        <v>1146</v>
      </c>
      <c r="K420" s="3" t="s">
        <v>1147</v>
      </c>
      <c r="L420" s="22" t="s">
        <v>1145</v>
      </c>
      <c r="M420" s="3"/>
      <c r="N420" s="3"/>
      <c r="O420" s="3"/>
      <c r="P420" s="3"/>
    </row>
    <row r="421" spans="1:16" ht="24" customHeight="1" x14ac:dyDescent="0.2">
      <c r="A421" s="9">
        <v>2</v>
      </c>
      <c r="B421" s="6" t="str">
        <f t="shared" si="6"/>
        <v>Trần Xuân Dũng, Sinh ngày 23/02/1977</v>
      </c>
      <c r="C421" s="6" t="s">
        <v>3521</v>
      </c>
      <c r="D421" s="93" t="s">
        <v>1148</v>
      </c>
      <c r="E421" s="3" t="s">
        <v>1149</v>
      </c>
      <c r="F421" s="3" t="s">
        <v>827</v>
      </c>
      <c r="G421" s="3"/>
      <c r="H421" s="3"/>
      <c r="I421" s="78" t="s">
        <v>1150</v>
      </c>
      <c r="J421" s="23" t="s">
        <v>252</v>
      </c>
      <c r="K421" s="3" t="s">
        <v>1147</v>
      </c>
      <c r="L421" s="22" t="s">
        <v>1151</v>
      </c>
      <c r="M421" s="3"/>
      <c r="N421" s="3"/>
      <c r="O421" s="3"/>
      <c r="P421" s="3"/>
    </row>
    <row r="422" spans="1:16" ht="24" customHeight="1" x14ac:dyDescent="0.2">
      <c r="A422" s="9">
        <v>3</v>
      </c>
      <c r="B422" s="6" t="str">
        <f t="shared" si="6"/>
        <v>Nguyễn Việt Dũng, Sinh ngày 23/01/1980</v>
      </c>
      <c r="C422" s="6" t="s">
        <v>5199</v>
      </c>
      <c r="D422" s="93" t="s">
        <v>1152</v>
      </c>
      <c r="E422" s="3" t="s">
        <v>1149</v>
      </c>
      <c r="F422" s="3" t="s">
        <v>827</v>
      </c>
      <c r="G422" s="3"/>
      <c r="H422" s="3"/>
      <c r="I422" s="79" t="s">
        <v>1153</v>
      </c>
      <c r="J422" s="3" t="s">
        <v>921</v>
      </c>
      <c r="K422" s="3" t="s">
        <v>1147</v>
      </c>
      <c r="L422" s="22" t="s">
        <v>1154</v>
      </c>
      <c r="M422" s="3"/>
      <c r="N422" s="3"/>
      <c r="O422" s="3"/>
      <c r="P422" s="3"/>
    </row>
    <row r="423" spans="1:16" ht="24" customHeight="1" x14ac:dyDescent="0.2">
      <c r="A423" s="9">
        <v>4</v>
      </c>
      <c r="B423" s="6" t="str">
        <f t="shared" si="6"/>
        <v>Lê Thái Hòa, Sinh ngày 12/11/1971</v>
      </c>
      <c r="C423" s="6" t="s">
        <v>5416</v>
      </c>
      <c r="D423" s="93" t="s">
        <v>1155</v>
      </c>
      <c r="E423" s="3" t="s">
        <v>1149</v>
      </c>
      <c r="F423" s="3" t="s">
        <v>827</v>
      </c>
      <c r="G423" s="3"/>
      <c r="H423" s="3"/>
      <c r="I423" s="79" t="s">
        <v>1156</v>
      </c>
      <c r="J423" s="3" t="s">
        <v>643</v>
      </c>
      <c r="K423" s="3" t="s">
        <v>1147</v>
      </c>
      <c r="L423" s="22" t="s">
        <v>1157</v>
      </c>
      <c r="M423" s="3"/>
      <c r="N423" s="3"/>
      <c r="O423" s="3"/>
      <c r="P423" s="3"/>
    </row>
    <row r="424" spans="1:16" ht="24" customHeight="1" x14ac:dyDescent="0.2">
      <c r="A424" s="9">
        <v>5</v>
      </c>
      <c r="B424" s="6" t="str">
        <f t="shared" si="6"/>
        <v>Phạm Ngọc Hưng, Sinh ngày 27/07/1977</v>
      </c>
      <c r="C424" s="6" t="s">
        <v>5417</v>
      </c>
      <c r="D424" s="93" t="s">
        <v>1158</v>
      </c>
      <c r="E424" s="3" t="s">
        <v>1149</v>
      </c>
      <c r="F424" s="3" t="s">
        <v>827</v>
      </c>
      <c r="G424" s="3"/>
      <c r="H424" s="3"/>
      <c r="I424" s="79" t="s">
        <v>1159</v>
      </c>
      <c r="J424" s="23" t="s">
        <v>561</v>
      </c>
      <c r="K424" s="3" t="s">
        <v>1147</v>
      </c>
      <c r="L424" s="22" t="s">
        <v>1160</v>
      </c>
      <c r="M424" s="3"/>
      <c r="N424" s="3"/>
      <c r="O424" s="3"/>
      <c r="P424" s="3"/>
    </row>
    <row r="425" spans="1:16" ht="24" customHeight="1" x14ac:dyDescent="0.2">
      <c r="A425" s="9">
        <v>6</v>
      </c>
      <c r="B425" s="6" t="str">
        <f t="shared" si="6"/>
        <v>Bùi Văn Huy, Sinh ngày 07/03/1972</v>
      </c>
      <c r="C425" s="6" t="s">
        <v>5418</v>
      </c>
      <c r="D425" s="93" t="s">
        <v>1161</v>
      </c>
      <c r="E425" s="3" t="s">
        <v>1149</v>
      </c>
      <c r="F425" s="3" t="s">
        <v>827</v>
      </c>
      <c r="G425" s="3"/>
      <c r="H425" s="3"/>
      <c r="I425" s="79" t="s">
        <v>1162</v>
      </c>
      <c r="J425" s="23" t="s">
        <v>643</v>
      </c>
      <c r="K425" s="3" t="s">
        <v>1147</v>
      </c>
      <c r="L425" s="22" t="s">
        <v>1163</v>
      </c>
      <c r="M425" s="3"/>
      <c r="N425" s="3"/>
      <c r="O425" s="3"/>
      <c r="P425" s="3"/>
    </row>
    <row r="426" spans="1:16" ht="24" customHeight="1" x14ac:dyDescent="0.2">
      <c r="A426" s="9">
        <v>7</v>
      </c>
      <c r="B426" s="6" t="str">
        <f t="shared" si="6"/>
        <v>Nguyễn Khanh, Sinh ngày 15/09/1966</v>
      </c>
      <c r="C426" s="6" t="s">
        <v>5419</v>
      </c>
      <c r="D426" s="93" t="s">
        <v>1164</v>
      </c>
      <c r="E426" s="3" t="s">
        <v>1149</v>
      </c>
      <c r="F426" s="3" t="s">
        <v>827</v>
      </c>
      <c r="G426" s="3"/>
      <c r="H426" s="3"/>
      <c r="I426" s="79" t="s">
        <v>1165</v>
      </c>
      <c r="J426" s="23" t="s">
        <v>590</v>
      </c>
      <c r="K426" s="3" t="s">
        <v>1147</v>
      </c>
      <c r="L426" s="22" t="s">
        <v>1166</v>
      </c>
      <c r="M426" s="3"/>
      <c r="N426" s="3"/>
      <c r="O426" s="3"/>
      <c r="P426" s="3"/>
    </row>
    <row r="427" spans="1:16" ht="24" customHeight="1" x14ac:dyDescent="0.2">
      <c r="A427" s="9">
        <v>8</v>
      </c>
      <c r="B427" s="6" t="str">
        <f t="shared" si="6"/>
        <v>Trịnh Minh Kiên, Sinh ngày 18/06/1979</v>
      </c>
      <c r="C427" s="6" t="s">
        <v>5420</v>
      </c>
      <c r="D427" s="93" t="s">
        <v>1167</v>
      </c>
      <c r="E427" s="3" t="s">
        <v>1149</v>
      </c>
      <c r="F427" s="3" t="s">
        <v>827</v>
      </c>
      <c r="G427" s="3"/>
      <c r="H427" s="3"/>
      <c r="I427" s="78" t="s">
        <v>1168</v>
      </c>
      <c r="J427" s="23" t="s">
        <v>561</v>
      </c>
      <c r="K427" s="3" t="s">
        <v>1147</v>
      </c>
      <c r="L427" s="22" t="s">
        <v>1169</v>
      </c>
      <c r="M427" s="3"/>
      <c r="N427" s="3"/>
      <c r="O427" s="3"/>
      <c r="P427" s="3"/>
    </row>
    <row r="428" spans="1:16" ht="24" customHeight="1" x14ac:dyDescent="0.2">
      <c r="A428" s="9">
        <v>9</v>
      </c>
      <c r="B428" s="6" t="str">
        <f t="shared" si="6"/>
        <v>Bùi Thị Hương Lan, Sinh ngày 05/07/1981</v>
      </c>
      <c r="C428" s="6" t="s">
        <v>5421</v>
      </c>
      <c r="D428" s="93" t="s">
        <v>1170</v>
      </c>
      <c r="E428" s="3" t="s">
        <v>1149</v>
      </c>
      <c r="F428" s="3" t="s">
        <v>1048</v>
      </c>
      <c r="G428" s="3"/>
      <c r="H428" s="3"/>
      <c r="I428" s="78" t="s">
        <v>1171</v>
      </c>
      <c r="J428" s="3" t="s">
        <v>55</v>
      </c>
      <c r="K428" s="3" t="s">
        <v>1147</v>
      </c>
      <c r="L428" s="22" t="s">
        <v>1172</v>
      </c>
      <c r="M428" s="3"/>
      <c r="N428" s="3"/>
      <c r="O428" s="3"/>
      <c r="P428" s="3"/>
    </row>
    <row r="429" spans="1:16" ht="24" customHeight="1" x14ac:dyDescent="0.2">
      <c r="A429" s="9">
        <v>10</v>
      </c>
      <c r="B429" s="6" t="str">
        <f t="shared" si="6"/>
        <v>Ngô Diệu Lý, Sinh ngày 02/05/1967</v>
      </c>
      <c r="C429" s="6" t="s">
        <v>5422</v>
      </c>
      <c r="D429" s="93" t="s">
        <v>1173</v>
      </c>
      <c r="E429" s="3" t="s">
        <v>1174</v>
      </c>
      <c r="F429" s="3" t="s">
        <v>1048</v>
      </c>
      <c r="G429" s="3"/>
      <c r="H429" s="3"/>
      <c r="I429" s="78" t="s">
        <v>1175</v>
      </c>
      <c r="J429" s="23" t="s">
        <v>697</v>
      </c>
      <c r="K429" s="3" t="s">
        <v>1147</v>
      </c>
      <c r="L429" s="22" t="s">
        <v>1176</v>
      </c>
      <c r="M429" s="3"/>
      <c r="N429" s="3"/>
      <c r="O429" s="3"/>
      <c r="P429" s="3"/>
    </row>
    <row r="430" spans="1:16" ht="24" customHeight="1" x14ac:dyDescent="0.2">
      <c r="A430" s="9">
        <v>11</v>
      </c>
      <c r="B430" s="6" t="str">
        <f t="shared" si="6"/>
        <v>Dương Thị Nhung, Sinh ngày 30/12/1982</v>
      </c>
      <c r="C430" s="6" t="s">
        <v>5423</v>
      </c>
      <c r="D430" s="93" t="s">
        <v>1177</v>
      </c>
      <c r="E430" s="3" t="s">
        <v>1149</v>
      </c>
      <c r="F430" s="3" t="s">
        <v>1048</v>
      </c>
      <c r="G430" s="3"/>
      <c r="H430" s="3"/>
      <c r="I430" s="78" t="s">
        <v>1178</v>
      </c>
      <c r="J430" s="23" t="s">
        <v>697</v>
      </c>
      <c r="K430" s="3" t="s">
        <v>1147</v>
      </c>
      <c r="L430" s="22" t="s">
        <v>1179</v>
      </c>
      <c r="M430" s="3"/>
      <c r="N430" s="3"/>
      <c r="O430" s="3"/>
      <c r="P430" s="3"/>
    </row>
    <row r="431" spans="1:16" ht="24" customHeight="1" x14ac:dyDescent="0.2">
      <c r="A431" s="9">
        <v>12</v>
      </c>
      <c r="B431" s="6" t="str">
        <f t="shared" si="6"/>
        <v>Hà Minh Phú, Sinh ngày 17/11/1980</v>
      </c>
      <c r="C431" s="6" t="s">
        <v>5424</v>
      </c>
      <c r="D431" s="93" t="s">
        <v>1180</v>
      </c>
      <c r="E431" s="3" t="s">
        <v>1124</v>
      </c>
      <c r="F431" s="3" t="s">
        <v>827</v>
      </c>
      <c r="G431" s="3"/>
      <c r="H431" s="3"/>
      <c r="I431" s="78" t="s">
        <v>1181</v>
      </c>
      <c r="J431" s="23" t="s">
        <v>907</v>
      </c>
      <c r="K431" s="3" t="s">
        <v>1147</v>
      </c>
      <c r="L431" s="22" t="s">
        <v>1182</v>
      </c>
      <c r="M431" s="3"/>
      <c r="N431" s="3"/>
      <c r="O431" s="3"/>
      <c r="P431" s="3"/>
    </row>
    <row r="432" spans="1:16" ht="24" customHeight="1" x14ac:dyDescent="0.2">
      <c r="A432" s="9">
        <v>13</v>
      </c>
      <c r="B432" s="6" t="str">
        <f t="shared" si="6"/>
        <v>Ngụy Kim Phương, Sinh ngày 15/05/1966</v>
      </c>
      <c r="C432" s="6" t="s">
        <v>5425</v>
      </c>
      <c r="D432" s="93" t="s">
        <v>1183</v>
      </c>
      <c r="E432" s="3" t="s">
        <v>1149</v>
      </c>
      <c r="F432" s="3" t="s">
        <v>827</v>
      </c>
      <c r="G432" s="3"/>
      <c r="H432" s="3"/>
      <c r="I432" s="78" t="s">
        <v>1184</v>
      </c>
      <c r="J432" s="23" t="s">
        <v>907</v>
      </c>
      <c r="K432" s="3" t="s">
        <v>1147</v>
      </c>
      <c r="L432" s="22" t="s">
        <v>1185</v>
      </c>
      <c r="M432" s="3"/>
      <c r="N432" s="3"/>
      <c r="O432" s="3"/>
      <c r="P432" s="3"/>
    </row>
    <row r="433" spans="1:16" ht="24" customHeight="1" x14ac:dyDescent="0.2">
      <c r="A433" s="9">
        <v>14</v>
      </c>
      <c r="B433" s="6" t="str">
        <f t="shared" si="6"/>
        <v>Trần Thị Thắng, Sinh ngày 15/07/1979</v>
      </c>
      <c r="C433" s="6" t="s">
        <v>5426</v>
      </c>
      <c r="D433" s="93" t="s">
        <v>1186</v>
      </c>
      <c r="E433" s="3" t="s">
        <v>1149</v>
      </c>
      <c r="F433" s="3" t="s">
        <v>1048</v>
      </c>
      <c r="G433" s="3"/>
      <c r="H433" s="3"/>
      <c r="I433" s="79" t="s">
        <v>1187</v>
      </c>
      <c r="J433" s="3" t="s">
        <v>55</v>
      </c>
      <c r="K433" s="3" t="s">
        <v>1147</v>
      </c>
      <c r="L433" s="22" t="s">
        <v>1188</v>
      </c>
      <c r="M433" s="3"/>
      <c r="N433" s="3"/>
      <c r="O433" s="3"/>
      <c r="P433" s="3"/>
    </row>
    <row r="434" spans="1:16" ht="24" customHeight="1" x14ac:dyDescent="0.2">
      <c r="A434" s="9">
        <v>15</v>
      </c>
      <c r="B434" s="6" t="str">
        <f t="shared" si="6"/>
        <v>Diêm Đăng Việt, Sinh ngày 17/10/1979</v>
      </c>
      <c r="C434" s="6" t="s">
        <v>5427</v>
      </c>
      <c r="D434" s="93" t="s">
        <v>1189</v>
      </c>
      <c r="E434" s="3" t="s">
        <v>1149</v>
      </c>
      <c r="F434" s="3" t="s">
        <v>827</v>
      </c>
      <c r="G434" s="3"/>
      <c r="H434" s="3"/>
      <c r="I434" s="78" t="s">
        <v>1190</v>
      </c>
      <c r="J434" s="3" t="s">
        <v>1146</v>
      </c>
      <c r="K434" s="3" t="s">
        <v>1147</v>
      </c>
      <c r="L434" s="22" t="s">
        <v>1191</v>
      </c>
      <c r="M434" s="3"/>
      <c r="N434" s="3"/>
      <c r="O434" s="3"/>
      <c r="P434" s="3"/>
    </row>
    <row r="435" spans="1:16" ht="24" customHeight="1" x14ac:dyDescent="0.2">
      <c r="A435" s="9" t="s">
        <v>1192</v>
      </c>
      <c r="B435" s="6" t="str">
        <f t="shared" si="6"/>
        <v xml:space="preserve">, Sinh ngày </v>
      </c>
      <c r="C435" s="6" t="s">
        <v>4116</v>
      </c>
      <c r="D435" s="93" t="s">
        <v>4116</v>
      </c>
      <c r="E435" s="3"/>
      <c r="F435" s="3"/>
      <c r="G435" s="3"/>
      <c r="H435" s="3"/>
      <c r="I435" s="77"/>
      <c r="J435" s="3"/>
      <c r="K435" s="3"/>
      <c r="L435" s="3"/>
      <c r="M435" s="3"/>
      <c r="N435" s="3"/>
      <c r="O435" s="3"/>
      <c r="P435" s="3"/>
    </row>
    <row r="436" spans="1:16" ht="24" customHeight="1" x14ac:dyDescent="0.2">
      <c r="A436" s="21">
        <v>1</v>
      </c>
      <c r="B436" s="6" t="str">
        <f t="shared" si="6"/>
        <v>Phạm Đức Anh, Sinh ngày 27/12/1982</v>
      </c>
      <c r="C436" s="6" t="s">
        <v>5428</v>
      </c>
      <c r="D436" s="34" t="s">
        <v>1384</v>
      </c>
      <c r="E436" s="34"/>
      <c r="F436" s="34"/>
      <c r="G436" s="34"/>
      <c r="H436" s="34"/>
      <c r="I436" s="79" t="s">
        <v>1193</v>
      </c>
      <c r="J436" s="3" t="s">
        <v>1195</v>
      </c>
      <c r="K436" s="3" t="s">
        <v>469</v>
      </c>
      <c r="L436" s="22" t="s">
        <v>1194</v>
      </c>
      <c r="M436" s="3"/>
      <c r="N436" s="3"/>
      <c r="O436" s="3"/>
      <c r="P436" s="3"/>
    </row>
    <row r="437" spans="1:16" ht="24" customHeight="1" x14ac:dyDescent="0.2">
      <c r="A437" s="21">
        <v>2</v>
      </c>
      <c r="B437" s="6" t="str">
        <f t="shared" si="6"/>
        <v>Phạm Thị Lan Anh, Sinh ngày 04/12/1983</v>
      </c>
      <c r="C437" s="6" t="s">
        <v>4263</v>
      </c>
      <c r="D437" s="34" t="s">
        <v>5507</v>
      </c>
      <c r="E437" s="34"/>
      <c r="F437" s="34"/>
      <c r="G437" s="34"/>
      <c r="H437" s="34"/>
      <c r="I437" s="79" t="s">
        <v>1196</v>
      </c>
      <c r="J437" s="3" t="s">
        <v>602</v>
      </c>
      <c r="K437" s="3" t="s">
        <v>469</v>
      </c>
      <c r="L437" s="22" t="s">
        <v>1197</v>
      </c>
      <c r="M437" s="3"/>
      <c r="N437" s="3"/>
      <c r="O437" s="3"/>
      <c r="P437" s="3"/>
    </row>
    <row r="438" spans="1:16" ht="24" customHeight="1" x14ac:dyDescent="0.2">
      <c r="A438" s="21">
        <v>3</v>
      </c>
      <c r="B438" s="6" t="str">
        <f t="shared" si="6"/>
        <v>Trần Hoà Bình, Sinh ngày 14/08/1984</v>
      </c>
      <c r="C438" s="6" t="s">
        <v>5429</v>
      </c>
      <c r="D438" s="34" t="s">
        <v>5508</v>
      </c>
      <c r="E438" s="34"/>
      <c r="F438" s="34"/>
      <c r="G438" s="34"/>
      <c r="H438" s="34"/>
      <c r="I438" s="79" t="s">
        <v>1198</v>
      </c>
      <c r="J438" s="3" t="s">
        <v>602</v>
      </c>
      <c r="K438" s="3" t="s">
        <v>469</v>
      </c>
      <c r="L438" s="22" t="s">
        <v>1199</v>
      </c>
      <c r="M438" s="3"/>
      <c r="N438" s="3"/>
      <c r="O438" s="3"/>
      <c r="P438" s="3"/>
    </row>
    <row r="439" spans="1:16" ht="24" customHeight="1" x14ac:dyDescent="0.2">
      <c r="A439" s="21">
        <v>4</v>
      </c>
      <c r="B439" s="6" t="str">
        <f t="shared" si="6"/>
        <v>Nguyễn Trọng Đặng, Sinh ngày 21/01/1971</v>
      </c>
      <c r="C439" s="6" t="s">
        <v>5430</v>
      </c>
      <c r="D439" s="34" t="s">
        <v>5509</v>
      </c>
      <c r="E439" s="34"/>
      <c r="F439" s="34"/>
      <c r="G439" s="34"/>
      <c r="H439" s="34"/>
      <c r="I439" s="79" t="s">
        <v>1200</v>
      </c>
      <c r="J439" s="3" t="s">
        <v>1202</v>
      </c>
      <c r="K439" s="3" t="s">
        <v>1203</v>
      </c>
      <c r="L439" s="22" t="s">
        <v>1201</v>
      </c>
      <c r="M439" s="3"/>
      <c r="N439" s="3"/>
      <c r="O439" s="3"/>
      <c r="P439" s="3"/>
    </row>
    <row r="440" spans="1:16" ht="24" customHeight="1" x14ac:dyDescent="0.2">
      <c r="A440" s="21">
        <v>5</v>
      </c>
      <c r="B440" s="6" t="str">
        <f t="shared" si="6"/>
        <v>Phạm Xuân Định, Sinh ngày 26/04/1982</v>
      </c>
      <c r="C440" s="6" t="s">
        <v>5431</v>
      </c>
      <c r="D440" s="34" t="s">
        <v>5510</v>
      </c>
      <c r="E440" s="34"/>
      <c r="F440" s="34"/>
      <c r="G440" s="34"/>
      <c r="H440" s="34"/>
      <c r="I440" s="79" t="s">
        <v>1204</v>
      </c>
      <c r="J440" s="3" t="s">
        <v>163</v>
      </c>
      <c r="K440" s="3" t="s">
        <v>469</v>
      </c>
      <c r="L440" s="22" t="s">
        <v>1205</v>
      </c>
      <c r="M440" s="3"/>
      <c r="N440" s="3"/>
      <c r="O440" s="3"/>
      <c r="P440" s="3"/>
    </row>
    <row r="441" spans="1:16" ht="24" customHeight="1" x14ac:dyDescent="0.2">
      <c r="A441" s="21">
        <v>6</v>
      </c>
      <c r="B441" s="6" t="str">
        <f t="shared" si="6"/>
        <v>Nguyễn Văn Dư, Sinh ngày 14/09/1979</v>
      </c>
      <c r="C441" s="6" t="s">
        <v>5432</v>
      </c>
      <c r="D441" s="34" t="s">
        <v>5511</v>
      </c>
      <c r="E441" s="34"/>
      <c r="F441" s="34"/>
      <c r="G441" s="34"/>
      <c r="H441" s="34"/>
      <c r="I441" s="79" t="s">
        <v>1206</v>
      </c>
      <c r="J441" s="3" t="s">
        <v>564</v>
      </c>
      <c r="K441" s="3" t="s">
        <v>615</v>
      </c>
      <c r="L441" s="22" t="s">
        <v>1207</v>
      </c>
      <c r="M441" s="3"/>
      <c r="N441" s="3"/>
      <c r="O441" s="3"/>
      <c r="P441" s="3"/>
    </row>
    <row r="442" spans="1:16" ht="24" customHeight="1" x14ac:dyDescent="0.2">
      <c r="A442" s="21">
        <v>7</v>
      </c>
      <c r="B442" s="6" t="str">
        <f t="shared" si="6"/>
        <v>Lương Đặng Dũng, Sinh ngày 27/08/1978</v>
      </c>
      <c r="C442" s="6" t="s">
        <v>5433</v>
      </c>
      <c r="D442" s="34" t="s">
        <v>5512</v>
      </c>
      <c r="E442" s="34"/>
      <c r="F442" s="34"/>
      <c r="G442" s="34"/>
      <c r="H442" s="34"/>
      <c r="I442" s="79" t="s">
        <v>1208</v>
      </c>
      <c r="J442" s="3" t="s">
        <v>564</v>
      </c>
      <c r="K442" s="3" t="s">
        <v>615</v>
      </c>
      <c r="L442" s="22" t="s">
        <v>1209</v>
      </c>
      <c r="M442" s="3"/>
      <c r="N442" s="3"/>
      <c r="O442" s="3"/>
      <c r="P442" s="3"/>
    </row>
    <row r="443" spans="1:16" ht="24" customHeight="1" x14ac:dyDescent="0.2">
      <c r="A443" s="21">
        <v>8</v>
      </c>
      <c r="B443" s="6" t="str">
        <f t="shared" si="6"/>
        <v>Phạm Ngọc Dũng, Sinh ngày 22/02/1981</v>
      </c>
      <c r="C443" s="6" t="s">
        <v>5434</v>
      </c>
      <c r="D443" s="34" t="s">
        <v>5513</v>
      </c>
      <c r="E443" s="34"/>
      <c r="F443" s="34"/>
      <c r="G443" s="34"/>
      <c r="H443" s="34"/>
      <c r="I443" s="79" t="s">
        <v>1210</v>
      </c>
      <c r="J443" s="3" t="s">
        <v>1212</v>
      </c>
      <c r="K443" s="3" t="s">
        <v>1213</v>
      </c>
      <c r="L443" s="22" t="s">
        <v>1211</v>
      </c>
      <c r="M443" s="3"/>
      <c r="N443" s="3"/>
      <c r="O443" s="3"/>
      <c r="P443" s="3"/>
    </row>
    <row r="444" spans="1:16" ht="24" customHeight="1" x14ac:dyDescent="0.2">
      <c r="A444" s="21">
        <v>9</v>
      </c>
      <c r="B444" s="6" t="str">
        <f t="shared" si="6"/>
        <v>Lê Hồng Dương, Sinh ngày 12/05/1977</v>
      </c>
      <c r="C444" s="6" t="s">
        <v>5435</v>
      </c>
      <c r="D444" s="34" t="s">
        <v>5514</v>
      </c>
      <c r="E444" s="34"/>
      <c r="F444" s="34"/>
      <c r="G444" s="34"/>
      <c r="H444" s="34"/>
      <c r="I444" s="79" t="s">
        <v>1214</v>
      </c>
      <c r="J444" s="3" t="s">
        <v>629</v>
      </c>
      <c r="K444" s="3" t="s">
        <v>615</v>
      </c>
      <c r="L444" s="22" t="s">
        <v>1215</v>
      </c>
      <c r="M444" s="3"/>
      <c r="N444" s="3"/>
      <c r="O444" s="3"/>
      <c r="P444" s="3"/>
    </row>
    <row r="445" spans="1:16" ht="24" customHeight="1" x14ac:dyDescent="0.2">
      <c r="A445" s="21">
        <v>10</v>
      </c>
      <c r="B445" s="6" t="str">
        <f t="shared" si="6"/>
        <v>Nguyễn Đình Dương, Sinh ngày 22/12/1973</v>
      </c>
      <c r="C445" s="6" t="s">
        <v>5436</v>
      </c>
      <c r="D445" s="34" t="s">
        <v>5515</v>
      </c>
      <c r="E445" s="34"/>
      <c r="F445" s="34"/>
      <c r="G445" s="34"/>
      <c r="H445" s="34"/>
      <c r="I445" s="79" t="s">
        <v>1216</v>
      </c>
      <c r="J445" s="3" t="s">
        <v>643</v>
      </c>
      <c r="K445" s="3" t="s">
        <v>469</v>
      </c>
      <c r="L445" s="22" t="s">
        <v>1217</v>
      </c>
      <c r="M445" s="3"/>
      <c r="N445" s="3"/>
      <c r="O445" s="3"/>
      <c r="P445" s="3"/>
    </row>
    <row r="446" spans="1:16" ht="24" customHeight="1" x14ac:dyDescent="0.2">
      <c r="A446" s="21">
        <v>11</v>
      </c>
      <c r="B446" s="6" t="str">
        <f t="shared" si="6"/>
        <v>Nguyễn Thị Thanh Hà, Sinh ngày 17/04/1973</v>
      </c>
      <c r="C446" s="6" t="s">
        <v>5264</v>
      </c>
      <c r="D446" s="34" t="s">
        <v>5516</v>
      </c>
      <c r="E446" s="34"/>
      <c r="F446" s="34"/>
      <c r="G446" s="34"/>
      <c r="H446" s="34"/>
      <c r="I446" s="79" t="s">
        <v>1218</v>
      </c>
      <c r="J446" s="3" t="s">
        <v>68</v>
      </c>
      <c r="K446" s="3" t="s">
        <v>469</v>
      </c>
      <c r="L446" s="22" t="s">
        <v>1219</v>
      </c>
      <c r="M446" s="3"/>
      <c r="N446" s="3"/>
      <c r="O446" s="3"/>
      <c r="P446" s="3"/>
    </row>
    <row r="447" spans="1:16" ht="24" customHeight="1" x14ac:dyDescent="0.2">
      <c r="A447" s="21">
        <v>12</v>
      </c>
      <c r="B447" s="6" t="str">
        <f t="shared" si="6"/>
        <v>Phạm Thị thúy Hà, Sinh ngày 07/07/1980</v>
      </c>
      <c r="C447" s="6" t="s">
        <v>5437</v>
      </c>
      <c r="D447" s="34" t="s">
        <v>5517</v>
      </c>
      <c r="E447" s="34"/>
      <c r="F447" s="34"/>
      <c r="G447" s="34"/>
      <c r="H447" s="34"/>
      <c r="I447" s="79" t="s">
        <v>1220</v>
      </c>
      <c r="J447" s="3" t="s">
        <v>1222</v>
      </c>
      <c r="K447" s="3" t="s">
        <v>469</v>
      </c>
      <c r="L447" s="22" t="s">
        <v>1221</v>
      </c>
      <c r="M447" s="3"/>
      <c r="N447" s="3"/>
      <c r="O447" s="3"/>
      <c r="P447" s="3"/>
    </row>
    <row r="448" spans="1:16" ht="24" customHeight="1" x14ac:dyDescent="0.2">
      <c r="A448" s="21">
        <v>13</v>
      </c>
      <c r="B448" s="6" t="str">
        <f t="shared" si="6"/>
        <v>Dương Thị Thanh Hải, Sinh ngày 11/07/1984</v>
      </c>
      <c r="C448" s="6" t="s">
        <v>5438</v>
      </c>
      <c r="D448" s="34" t="s">
        <v>5518</v>
      </c>
      <c r="E448" s="34"/>
      <c r="F448" s="34"/>
      <c r="G448" s="34"/>
      <c r="H448" s="34"/>
      <c r="I448" s="79" t="s">
        <v>1223</v>
      </c>
      <c r="J448" s="3" t="s">
        <v>932</v>
      </c>
      <c r="K448" s="3" t="s">
        <v>469</v>
      </c>
      <c r="L448" s="22" t="s">
        <v>1224</v>
      </c>
      <c r="M448" s="3"/>
      <c r="N448" s="3"/>
      <c r="O448" s="3"/>
      <c r="P448" s="3"/>
    </row>
    <row r="449" spans="1:16" ht="24" customHeight="1" x14ac:dyDescent="0.2">
      <c r="A449" s="21">
        <v>14</v>
      </c>
      <c r="B449" s="6" t="str">
        <f t="shared" si="6"/>
        <v>Đường Thị Thanh Hải, Sinh ngày 21/11/1973</v>
      </c>
      <c r="C449" s="6" t="s">
        <v>5439</v>
      </c>
      <c r="D449" s="34" t="s">
        <v>5519</v>
      </c>
      <c r="E449" s="34"/>
      <c r="F449" s="34"/>
      <c r="G449" s="34"/>
      <c r="H449" s="34"/>
      <c r="I449" s="79" t="s">
        <v>1225</v>
      </c>
      <c r="J449" s="3" t="s">
        <v>1227</v>
      </c>
      <c r="K449" s="3" t="s">
        <v>615</v>
      </c>
      <c r="L449" s="22" t="s">
        <v>1226</v>
      </c>
      <c r="M449" s="3"/>
      <c r="N449" s="3"/>
      <c r="O449" s="3"/>
      <c r="P449" s="3"/>
    </row>
    <row r="450" spans="1:16" ht="24" customHeight="1" x14ac:dyDescent="0.2">
      <c r="A450" s="21">
        <v>15</v>
      </c>
      <c r="B450" s="6" t="str">
        <f t="shared" si="6"/>
        <v>Nguyễn Thị Thu Hằng, Sinh ngày 05/01/1982</v>
      </c>
      <c r="C450" s="6" t="s">
        <v>2606</v>
      </c>
      <c r="D450" s="34" t="s">
        <v>5520</v>
      </c>
      <c r="E450" s="34"/>
      <c r="F450" s="34"/>
      <c r="G450" s="34"/>
      <c r="H450" s="34"/>
      <c r="I450" s="79" t="s">
        <v>1228</v>
      </c>
      <c r="J450" s="3" t="s">
        <v>43</v>
      </c>
      <c r="K450" s="3" t="s">
        <v>469</v>
      </c>
      <c r="L450" s="22" t="s">
        <v>1229</v>
      </c>
      <c r="M450" s="3"/>
      <c r="N450" s="3"/>
      <c r="O450" s="3"/>
      <c r="P450" s="3"/>
    </row>
    <row r="451" spans="1:16" ht="24" customHeight="1" x14ac:dyDescent="0.2">
      <c r="A451" s="21">
        <v>16</v>
      </c>
      <c r="B451" s="6" t="str">
        <f t="shared" si="6"/>
        <v>Nguyễn Thị Hoàng Hảo, Sinh ngày 11/09/1977</v>
      </c>
      <c r="C451" s="6" t="s">
        <v>5440</v>
      </c>
      <c r="D451" s="34" t="s">
        <v>5521</v>
      </c>
      <c r="E451" s="34"/>
      <c r="F451" s="34"/>
      <c r="G451" s="34"/>
      <c r="H451" s="34"/>
      <c r="I451" s="78" t="s">
        <v>1230</v>
      </c>
      <c r="J451" s="3" t="s">
        <v>55</v>
      </c>
      <c r="K451" s="3" t="s">
        <v>469</v>
      </c>
      <c r="L451" s="22" t="s">
        <v>1231</v>
      </c>
      <c r="M451" s="3"/>
      <c r="N451" s="3"/>
      <c r="O451" s="3"/>
      <c r="P451" s="3"/>
    </row>
    <row r="452" spans="1:16" ht="24" customHeight="1" x14ac:dyDescent="0.2">
      <c r="A452" s="21">
        <v>17</v>
      </c>
      <c r="B452" s="6" t="str">
        <f t="shared" ref="B452:B515" si="7">TRIM(C452)&amp;", Sinh ngày "&amp;TRIM(D452)</f>
        <v>Nguyễn Thị Thu Hiền, Sinh ngày 30/12/1983</v>
      </c>
      <c r="C452" s="6" t="s">
        <v>4329</v>
      </c>
      <c r="D452" s="34" t="s">
        <v>2621</v>
      </c>
      <c r="E452" s="34"/>
      <c r="F452" s="34"/>
      <c r="G452" s="34"/>
      <c r="H452" s="34"/>
      <c r="I452" s="79" t="s">
        <v>1232</v>
      </c>
      <c r="J452" s="23" t="s">
        <v>213</v>
      </c>
      <c r="K452" s="3" t="s">
        <v>469</v>
      </c>
      <c r="L452" s="22" t="s">
        <v>1233</v>
      </c>
      <c r="M452" s="3"/>
      <c r="N452" s="3"/>
      <c r="O452" s="3"/>
      <c r="P452" s="3"/>
    </row>
    <row r="453" spans="1:16" ht="24" customHeight="1" x14ac:dyDescent="0.2">
      <c r="A453" s="21">
        <v>18</v>
      </c>
      <c r="B453" s="6" t="str">
        <f t="shared" si="7"/>
        <v>Trần Thị Thu Hiền, Sinh ngày 25/08/1982</v>
      </c>
      <c r="C453" s="6" t="s">
        <v>5441</v>
      </c>
      <c r="D453" s="34" t="s">
        <v>5522</v>
      </c>
      <c r="E453" s="34"/>
      <c r="F453" s="34"/>
      <c r="G453" s="34"/>
      <c r="H453" s="34"/>
      <c r="I453" s="79" t="s">
        <v>1234</v>
      </c>
      <c r="J453" s="3" t="s">
        <v>476</v>
      </c>
      <c r="K453" s="3" t="s">
        <v>469</v>
      </c>
      <c r="L453" s="22" t="s">
        <v>1235</v>
      </c>
      <c r="M453" s="3"/>
      <c r="N453" s="3"/>
      <c r="O453" s="3"/>
      <c r="P453" s="3"/>
    </row>
    <row r="454" spans="1:16" ht="24" customHeight="1" x14ac:dyDescent="0.2">
      <c r="A454" s="21">
        <v>19</v>
      </c>
      <c r="B454" s="6" t="str">
        <f t="shared" si="7"/>
        <v>Nguyễn Văn Hợp, Sinh ngày 01/11/1981</v>
      </c>
      <c r="C454" s="6" t="s">
        <v>5442</v>
      </c>
      <c r="D454" s="48" t="s">
        <v>5523</v>
      </c>
      <c r="E454" s="24"/>
      <c r="F454" s="24"/>
      <c r="G454" s="24"/>
      <c r="H454" s="24"/>
      <c r="I454" s="79" t="s">
        <v>1236</v>
      </c>
      <c r="J454" s="3" t="s">
        <v>213</v>
      </c>
      <c r="K454" s="3" t="s">
        <v>469</v>
      </c>
      <c r="L454" s="22" t="s">
        <v>1237</v>
      </c>
      <c r="M454" s="3"/>
      <c r="N454" s="3"/>
      <c r="O454" s="3"/>
      <c r="P454" s="3"/>
    </row>
    <row r="455" spans="1:16" ht="24" customHeight="1" x14ac:dyDescent="0.2">
      <c r="A455" s="21">
        <v>20</v>
      </c>
      <c r="B455" s="6" t="str">
        <f t="shared" si="7"/>
        <v>Ngô Quốc Hưng, Sinh ngày 15/01/1984</v>
      </c>
      <c r="C455" s="6" t="s">
        <v>5443</v>
      </c>
      <c r="D455" s="34" t="s">
        <v>5524</v>
      </c>
      <c r="E455" s="34"/>
      <c r="F455" s="34"/>
      <c r="G455" s="34"/>
      <c r="H455" s="34"/>
      <c r="I455" s="79" t="s">
        <v>1238</v>
      </c>
      <c r="J455" s="23" t="s">
        <v>921</v>
      </c>
      <c r="K455" s="3" t="s">
        <v>469</v>
      </c>
      <c r="L455" s="22" t="s">
        <v>1239</v>
      </c>
      <c r="M455" s="3"/>
      <c r="N455" s="3"/>
      <c r="O455" s="3"/>
      <c r="P455" s="3"/>
    </row>
    <row r="456" spans="1:16" ht="24" customHeight="1" x14ac:dyDescent="0.2">
      <c r="A456" s="21">
        <v>21</v>
      </c>
      <c r="B456" s="6" t="str">
        <f t="shared" si="7"/>
        <v>Nguyễn Thị Thu Hường, Sinh ngày 01/06/1984</v>
      </c>
      <c r="C456" s="6" t="s">
        <v>5444</v>
      </c>
      <c r="D456" s="34" t="s">
        <v>2435</v>
      </c>
      <c r="E456" s="34"/>
      <c r="F456" s="34"/>
      <c r="G456" s="34"/>
      <c r="H456" s="34"/>
      <c r="I456" s="78" t="s">
        <v>1240</v>
      </c>
      <c r="J456" s="23" t="s">
        <v>117</v>
      </c>
      <c r="K456" s="3" t="s">
        <v>469</v>
      </c>
      <c r="L456" s="22" t="s">
        <v>1241</v>
      </c>
      <c r="M456" s="3"/>
      <c r="N456" s="3"/>
      <c r="O456" s="3"/>
      <c r="P456" s="3"/>
    </row>
    <row r="457" spans="1:16" ht="24" customHeight="1" x14ac:dyDescent="0.2">
      <c r="A457" s="21">
        <v>22</v>
      </c>
      <c r="B457" s="6" t="str">
        <f t="shared" si="7"/>
        <v>Phạm Thanh Hường, Sinh ngày 21/01/1983</v>
      </c>
      <c r="C457" s="6" t="s">
        <v>5445</v>
      </c>
      <c r="D457" s="34" t="s">
        <v>5525</v>
      </c>
      <c r="E457" s="34"/>
      <c r="F457" s="34"/>
      <c r="G457" s="34"/>
      <c r="H457" s="34"/>
      <c r="I457" s="79" t="s">
        <v>1242</v>
      </c>
      <c r="J457" s="23" t="s">
        <v>1244</v>
      </c>
      <c r="K457" s="3" t="s">
        <v>469</v>
      </c>
      <c r="L457" s="22" t="s">
        <v>1243</v>
      </c>
      <c r="M457" s="3"/>
      <c r="N457" s="3"/>
      <c r="O457" s="3"/>
      <c r="P457" s="3"/>
    </row>
    <row r="458" spans="1:16" ht="24" customHeight="1" x14ac:dyDescent="0.2">
      <c r="A458" s="21">
        <v>23</v>
      </c>
      <c r="B458" s="6" t="str">
        <f t="shared" si="7"/>
        <v>Phạm Thị Thu Hường, Sinh ngày 27/08/1984</v>
      </c>
      <c r="C458" s="6" t="s">
        <v>5446</v>
      </c>
      <c r="D458" s="34" t="s">
        <v>5526</v>
      </c>
      <c r="E458" s="34"/>
      <c r="F458" s="34"/>
      <c r="G458" s="34"/>
      <c r="H458" s="34"/>
      <c r="I458" s="79" t="s">
        <v>1245</v>
      </c>
      <c r="J458" s="3" t="s">
        <v>791</v>
      </c>
      <c r="K458" s="3" t="s">
        <v>719</v>
      </c>
      <c r="L458" s="22" t="s">
        <v>1246</v>
      </c>
      <c r="M458" s="3"/>
      <c r="N458" s="3"/>
      <c r="O458" s="3"/>
      <c r="P458" s="3"/>
    </row>
    <row r="459" spans="1:16" ht="24" customHeight="1" x14ac:dyDescent="0.2">
      <c r="A459" s="21">
        <v>24</v>
      </c>
      <c r="B459" s="6" t="str">
        <f t="shared" si="7"/>
        <v>Ngô Thị Thanh Huyền, Sinh ngày 24/02/1977</v>
      </c>
      <c r="C459" s="6" t="s">
        <v>3920</v>
      </c>
      <c r="D459" s="34" t="s">
        <v>5527</v>
      </c>
      <c r="E459" s="34"/>
      <c r="F459" s="34"/>
      <c r="G459" s="34"/>
      <c r="H459" s="34"/>
      <c r="I459" s="79" t="s">
        <v>1247</v>
      </c>
      <c r="J459" s="3" t="s">
        <v>1249</v>
      </c>
      <c r="K459" s="3" t="s">
        <v>442</v>
      </c>
      <c r="L459" s="22" t="s">
        <v>1248</v>
      </c>
      <c r="M459" s="3"/>
      <c r="N459" s="3"/>
      <c r="O459" s="3"/>
      <c r="P459" s="3"/>
    </row>
    <row r="460" spans="1:16" ht="24" customHeight="1" x14ac:dyDescent="0.2">
      <c r="A460" s="21">
        <v>25</v>
      </c>
      <c r="B460" s="6" t="str">
        <f t="shared" si="7"/>
        <v>Đinh Hồng Linh, Sinh ngày 23/10/1982</v>
      </c>
      <c r="C460" s="6" t="s">
        <v>5447</v>
      </c>
      <c r="D460" s="34" t="s">
        <v>5528</v>
      </c>
      <c r="E460" s="34"/>
      <c r="F460" s="34"/>
      <c r="G460" s="34"/>
      <c r="H460" s="34"/>
      <c r="I460" s="79" t="s">
        <v>1250</v>
      </c>
      <c r="J460" s="23" t="s">
        <v>1252</v>
      </c>
      <c r="K460" s="3" t="s">
        <v>469</v>
      </c>
      <c r="L460" s="22" t="s">
        <v>1251</v>
      </c>
      <c r="M460" s="3"/>
      <c r="N460" s="3"/>
      <c r="O460" s="3"/>
      <c r="P460" s="3"/>
    </row>
    <row r="461" spans="1:16" ht="24" customHeight="1" x14ac:dyDescent="0.2">
      <c r="A461" s="21">
        <v>26</v>
      </c>
      <c r="B461" s="6" t="str">
        <f t="shared" si="7"/>
        <v>Trịnh Tất Linh, Sinh ngày 06/05/1982</v>
      </c>
      <c r="C461" s="6" t="s">
        <v>5448</v>
      </c>
      <c r="D461" s="34" t="s">
        <v>5529</v>
      </c>
      <c r="E461" s="34"/>
      <c r="F461" s="34"/>
      <c r="G461" s="34"/>
      <c r="H461" s="34"/>
      <c r="I461" s="79" t="s">
        <v>1253</v>
      </c>
      <c r="J461" s="3" t="s">
        <v>33</v>
      </c>
      <c r="K461" s="3" t="s">
        <v>1255</v>
      </c>
      <c r="L461" s="22" t="s">
        <v>1254</v>
      </c>
      <c r="M461" s="3"/>
      <c r="N461" s="3"/>
      <c r="O461" s="3"/>
      <c r="P461" s="3"/>
    </row>
    <row r="462" spans="1:16" ht="24" customHeight="1" x14ac:dyDescent="0.2">
      <c r="A462" s="21">
        <v>27</v>
      </c>
      <c r="B462" s="6" t="str">
        <f t="shared" si="7"/>
        <v>Hoàng Văn Long, Sinh ngày 15/11/1970</v>
      </c>
      <c r="C462" s="6" t="s">
        <v>5449</v>
      </c>
      <c r="D462" s="34" t="s">
        <v>5530</v>
      </c>
      <c r="E462" s="34"/>
      <c r="F462" s="34"/>
      <c r="G462" s="34"/>
      <c r="H462" s="34"/>
      <c r="I462" s="79" t="s">
        <v>1256</v>
      </c>
      <c r="J462" s="23" t="s">
        <v>960</v>
      </c>
      <c r="K462" s="3" t="s">
        <v>653</v>
      </c>
      <c r="L462" s="22" t="s">
        <v>1257</v>
      </c>
      <c r="M462" s="3"/>
      <c r="N462" s="3"/>
      <c r="O462" s="3"/>
      <c r="P462" s="3"/>
    </row>
    <row r="463" spans="1:16" ht="24" customHeight="1" x14ac:dyDescent="0.2">
      <c r="A463" s="21">
        <v>28</v>
      </c>
      <c r="B463" s="6" t="str">
        <f t="shared" si="7"/>
        <v>Trần Thị Hồng Minh, Sinh ngày 27/03/1982</v>
      </c>
      <c r="C463" s="6" t="s">
        <v>5450</v>
      </c>
      <c r="D463" s="34" t="s">
        <v>1068</v>
      </c>
      <c r="E463" s="35"/>
      <c r="F463" s="35"/>
      <c r="G463" s="35"/>
      <c r="H463" s="35"/>
      <c r="I463" s="79" t="s">
        <v>1258</v>
      </c>
      <c r="J463" s="3" t="s">
        <v>1260</v>
      </c>
      <c r="K463" s="3" t="s">
        <v>1261</v>
      </c>
      <c r="L463" s="22" t="s">
        <v>1259</v>
      </c>
      <c r="M463" s="3"/>
      <c r="N463" s="3"/>
      <c r="O463" s="3"/>
      <c r="P463" s="3"/>
    </row>
    <row r="464" spans="1:16" ht="24" customHeight="1" x14ac:dyDescent="0.2">
      <c r="A464" s="21">
        <v>29</v>
      </c>
      <c r="B464" s="6" t="str">
        <f t="shared" si="7"/>
        <v>Đặng Thị Thanh Nga, Sinh ngày 06/10/1983</v>
      </c>
      <c r="C464" s="6" t="s">
        <v>3936</v>
      </c>
      <c r="D464" s="34" t="s">
        <v>3080</v>
      </c>
      <c r="E464" s="34"/>
      <c r="F464" s="34"/>
      <c r="G464" s="34"/>
      <c r="H464" s="34"/>
      <c r="I464" s="79" t="s">
        <v>1262</v>
      </c>
      <c r="J464" s="3" t="s">
        <v>163</v>
      </c>
      <c r="K464" s="3" t="s">
        <v>469</v>
      </c>
      <c r="L464" s="22" t="s">
        <v>1263</v>
      </c>
      <c r="M464" s="3"/>
      <c r="N464" s="3"/>
      <c r="O464" s="3"/>
      <c r="P464" s="3"/>
    </row>
    <row r="465" spans="1:16" ht="24" customHeight="1" x14ac:dyDescent="0.2">
      <c r="A465" s="21">
        <v>30</v>
      </c>
      <c r="B465" s="6" t="str">
        <f t="shared" si="7"/>
        <v>Đào Thị Hồng Ngọc, Sinh ngày 30/10/1980</v>
      </c>
      <c r="C465" s="6" t="s">
        <v>5451</v>
      </c>
      <c r="D465" s="34" t="s">
        <v>1264</v>
      </c>
      <c r="E465" s="35"/>
      <c r="F465" s="35"/>
      <c r="G465" s="35"/>
      <c r="H465" s="35"/>
      <c r="I465" s="79" t="s">
        <v>1265</v>
      </c>
      <c r="J465" s="3" t="s">
        <v>1195</v>
      </c>
      <c r="K465" s="3" t="s">
        <v>469</v>
      </c>
      <c r="L465" s="22" t="s">
        <v>1266</v>
      </c>
      <c r="M465" s="3"/>
      <c r="N465" s="3"/>
      <c r="O465" s="3"/>
      <c r="P465" s="3"/>
    </row>
    <row r="466" spans="1:16" ht="24" customHeight="1" x14ac:dyDescent="0.2">
      <c r="A466" s="21">
        <v>31</v>
      </c>
      <c r="B466" s="6" t="str">
        <f t="shared" si="7"/>
        <v>Nguyễn Thúy Ngọc, Sinh ngày 24/12/1977</v>
      </c>
      <c r="C466" s="6" t="s">
        <v>5452</v>
      </c>
      <c r="D466" s="34" t="s">
        <v>5531</v>
      </c>
      <c r="E466" s="34"/>
      <c r="F466" s="34"/>
      <c r="G466" s="34"/>
      <c r="H466" s="34"/>
      <c r="I466" s="79" t="s">
        <v>1267</v>
      </c>
      <c r="J466" s="3" t="s">
        <v>590</v>
      </c>
      <c r="K466" s="3" t="s">
        <v>469</v>
      </c>
      <c r="L466" s="22" t="s">
        <v>1268</v>
      </c>
      <c r="M466" s="3"/>
      <c r="N466" s="3"/>
      <c r="O466" s="3"/>
      <c r="P466" s="3"/>
    </row>
    <row r="467" spans="1:16" ht="24" customHeight="1" x14ac:dyDescent="0.2">
      <c r="A467" s="21">
        <v>32</v>
      </c>
      <c r="B467" s="6" t="str">
        <f t="shared" si="7"/>
        <v>Phạm Văn Phi, Sinh ngày 16/10/1981</v>
      </c>
      <c r="C467" s="6" t="s">
        <v>5453</v>
      </c>
      <c r="D467" s="34" t="s">
        <v>5532</v>
      </c>
      <c r="E467" s="34"/>
      <c r="F467" s="34"/>
      <c r="G467" s="34"/>
      <c r="H467" s="34"/>
      <c r="I467" s="79" t="s">
        <v>1269</v>
      </c>
      <c r="J467" s="3" t="s">
        <v>561</v>
      </c>
      <c r="K467" s="3" t="s">
        <v>469</v>
      </c>
      <c r="L467" s="22" t="s">
        <v>1270</v>
      </c>
      <c r="M467" s="3"/>
      <c r="N467" s="3"/>
      <c r="O467" s="3"/>
      <c r="P467" s="3"/>
    </row>
    <row r="468" spans="1:16" ht="24" customHeight="1" x14ac:dyDescent="0.2">
      <c r="A468" s="21">
        <v>33</v>
      </c>
      <c r="B468" s="6" t="str">
        <f t="shared" si="7"/>
        <v>Trần Thị Lan Phương, Sinh ngày 16/05/1981</v>
      </c>
      <c r="C468" s="6" t="s">
        <v>5454</v>
      </c>
      <c r="D468" s="34" t="s">
        <v>5533</v>
      </c>
      <c r="E468" s="34"/>
      <c r="F468" s="34"/>
      <c r="G468" s="34"/>
      <c r="H468" s="34"/>
      <c r="I468" s="79" t="s">
        <v>1271</v>
      </c>
      <c r="J468" s="23" t="s">
        <v>879</v>
      </c>
      <c r="K468" s="3" t="s">
        <v>469</v>
      </c>
      <c r="L468" s="22" t="s">
        <v>1272</v>
      </c>
      <c r="M468" s="3"/>
      <c r="N468" s="3"/>
      <c r="O468" s="3"/>
      <c r="P468" s="3"/>
    </row>
    <row r="469" spans="1:16" ht="24" customHeight="1" x14ac:dyDescent="0.2">
      <c r="A469" s="21">
        <v>34</v>
      </c>
      <c r="B469" s="6" t="str">
        <f t="shared" si="7"/>
        <v>Nguyễn Thị Diệu Quyên, Sinh ngày 14/07/1984</v>
      </c>
      <c r="C469" s="6" t="s">
        <v>5455</v>
      </c>
      <c r="D469" s="34" t="s">
        <v>1075</v>
      </c>
      <c r="E469" s="34"/>
      <c r="F469" s="34"/>
      <c r="G469" s="34"/>
      <c r="H469" s="34"/>
      <c r="I469" s="79" t="s">
        <v>1273</v>
      </c>
      <c r="J469" s="23" t="s">
        <v>879</v>
      </c>
      <c r="K469" s="3" t="s">
        <v>469</v>
      </c>
      <c r="L469" s="22" t="s">
        <v>1274</v>
      </c>
      <c r="M469" s="3"/>
      <c r="N469" s="3"/>
      <c r="O469" s="3"/>
      <c r="P469" s="3"/>
    </row>
    <row r="470" spans="1:16" ht="24" customHeight="1" x14ac:dyDescent="0.2">
      <c r="A470" s="21">
        <v>35</v>
      </c>
      <c r="B470" s="6" t="str">
        <f t="shared" si="7"/>
        <v>Đặng Tiến Quyền, Sinh ngày 21/06/1982</v>
      </c>
      <c r="C470" s="6" t="s">
        <v>5456</v>
      </c>
      <c r="D470" s="34" t="s">
        <v>1275</v>
      </c>
      <c r="E470" s="34"/>
      <c r="F470" s="34"/>
      <c r="G470" s="34"/>
      <c r="H470" s="34"/>
      <c r="I470" s="79" t="s">
        <v>1276</v>
      </c>
      <c r="J470" s="3" t="s">
        <v>1278</v>
      </c>
      <c r="K470" s="3" t="s">
        <v>653</v>
      </c>
      <c r="L470" s="22" t="s">
        <v>1277</v>
      </c>
      <c r="M470" s="3"/>
      <c r="N470" s="3"/>
      <c r="O470" s="3"/>
      <c r="P470" s="3"/>
    </row>
    <row r="471" spans="1:16" ht="24" customHeight="1" x14ac:dyDescent="0.2">
      <c r="A471" s="21">
        <v>36</v>
      </c>
      <c r="B471" s="6" t="str">
        <f t="shared" si="7"/>
        <v>Nguyễn Như Sơn, Sinh ngày 23/12/1980</v>
      </c>
      <c r="C471" s="6" t="s">
        <v>5457</v>
      </c>
      <c r="D471" s="34" t="s">
        <v>5534</v>
      </c>
      <c r="E471" s="34"/>
      <c r="F471" s="34"/>
      <c r="G471" s="34"/>
      <c r="H471" s="34"/>
      <c r="I471" s="79" t="s">
        <v>1279</v>
      </c>
      <c r="J471" s="23" t="s">
        <v>907</v>
      </c>
      <c r="K471" s="3" t="s">
        <v>469</v>
      </c>
      <c r="L471" s="22" t="s">
        <v>1280</v>
      </c>
      <c r="M471" s="3"/>
      <c r="N471" s="3"/>
      <c r="O471" s="3"/>
      <c r="P471" s="3"/>
    </row>
    <row r="472" spans="1:16" ht="24" customHeight="1" x14ac:dyDescent="0.2">
      <c r="A472" s="21">
        <v>37</v>
      </c>
      <c r="B472" s="6" t="str">
        <f t="shared" si="7"/>
        <v>Phạm Anh Sơn, Sinh ngày 13/09/1972</v>
      </c>
      <c r="C472" s="6" t="s">
        <v>5458</v>
      </c>
      <c r="D472" s="34" t="s">
        <v>5535</v>
      </c>
      <c r="E472" s="34"/>
      <c r="F472" s="34"/>
      <c r="G472" s="34"/>
      <c r="H472" s="34"/>
      <c r="I472" s="79" t="s">
        <v>1281</v>
      </c>
      <c r="J472" s="3" t="s">
        <v>43</v>
      </c>
      <c r="K472" s="3" t="s">
        <v>469</v>
      </c>
      <c r="L472" s="22" t="s">
        <v>1282</v>
      </c>
      <c r="M472" s="3"/>
      <c r="N472" s="3"/>
      <c r="O472" s="3"/>
      <c r="P472" s="3"/>
    </row>
    <row r="473" spans="1:16" ht="24" customHeight="1" x14ac:dyDescent="0.2">
      <c r="A473" s="21">
        <v>38</v>
      </c>
      <c r="B473" s="6" t="str">
        <f t="shared" si="7"/>
        <v>Nguyễn Thị Thanh Tâm, Sinh ngày 19/04/1984</v>
      </c>
      <c r="C473" s="6" t="s">
        <v>5146</v>
      </c>
      <c r="D473" s="34" t="s">
        <v>5536</v>
      </c>
      <c r="E473" s="34"/>
      <c r="F473" s="34"/>
      <c r="G473" s="34"/>
      <c r="H473" s="34"/>
      <c r="I473" s="79" t="s">
        <v>1283</v>
      </c>
      <c r="J473" s="3" t="s">
        <v>561</v>
      </c>
      <c r="K473" s="3" t="s">
        <v>469</v>
      </c>
      <c r="L473" s="22" t="s">
        <v>1284</v>
      </c>
      <c r="M473" s="3"/>
      <c r="N473" s="3"/>
      <c r="O473" s="3"/>
      <c r="P473" s="3"/>
    </row>
    <row r="474" spans="1:16" ht="24" customHeight="1" x14ac:dyDescent="0.2">
      <c r="A474" s="21">
        <v>39</v>
      </c>
      <c r="B474" s="6" t="str">
        <f t="shared" si="7"/>
        <v>Nguyễn Bích Thảo, Sinh ngày 19/04/1983</v>
      </c>
      <c r="C474" s="6" t="s">
        <v>5459</v>
      </c>
      <c r="D474" s="34" t="s">
        <v>5537</v>
      </c>
      <c r="E474" s="34"/>
      <c r="F474" s="34"/>
      <c r="G474" s="34"/>
      <c r="H474" s="34"/>
      <c r="I474" s="79" t="s">
        <v>1285</v>
      </c>
      <c r="J474" s="3" t="s">
        <v>1287</v>
      </c>
      <c r="K474" s="3" t="s">
        <v>1288</v>
      </c>
      <c r="L474" s="22" t="s">
        <v>1286</v>
      </c>
      <c r="M474" s="3"/>
      <c r="N474" s="3"/>
      <c r="O474" s="3"/>
      <c r="P474" s="3"/>
    </row>
    <row r="475" spans="1:16" ht="24" customHeight="1" x14ac:dyDescent="0.2">
      <c r="A475" s="21">
        <v>40</v>
      </c>
      <c r="B475" s="6" t="str">
        <f t="shared" si="7"/>
        <v>Nguyễn Phương Thảo, Sinh ngày 16/05/1983</v>
      </c>
      <c r="C475" s="6" t="s">
        <v>2502</v>
      </c>
      <c r="D475" s="34" t="s">
        <v>5538</v>
      </c>
      <c r="E475" s="34"/>
      <c r="F475" s="34"/>
      <c r="G475" s="34"/>
      <c r="H475" s="34"/>
      <c r="I475" s="78" t="s">
        <v>1289</v>
      </c>
      <c r="J475" s="3" t="s">
        <v>1291</v>
      </c>
      <c r="K475" s="3" t="s">
        <v>653</v>
      </c>
      <c r="L475" s="22" t="s">
        <v>1290</v>
      </c>
      <c r="M475" s="3"/>
      <c r="N475" s="3"/>
      <c r="O475" s="3"/>
      <c r="P475" s="3"/>
    </row>
    <row r="476" spans="1:16" ht="24" customHeight="1" x14ac:dyDescent="0.2">
      <c r="A476" s="21">
        <v>41</v>
      </c>
      <c r="B476" s="6" t="str">
        <f t="shared" si="7"/>
        <v>Lưu Quang Thiệp, Sinh ngày 26/06/1976</v>
      </c>
      <c r="C476" s="6" t="s">
        <v>5460</v>
      </c>
      <c r="D476" s="34" t="s">
        <v>5539</v>
      </c>
      <c r="E476" s="34"/>
      <c r="F476" s="34"/>
      <c r="G476" s="34"/>
      <c r="H476" s="34"/>
      <c r="I476" s="79" t="s">
        <v>1292</v>
      </c>
      <c r="J476" s="3" t="s">
        <v>576</v>
      </c>
      <c r="K476" s="3" t="s">
        <v>615</v>
      </c>
      <c r="L476" s="22" t="s">
        <v>1293</v>
      </c>
      <c r="M476" s="3"/>
      <c r="N476" s="3"/>
      <c r="O476" s="3"/>
      <c r="P476" s="3"/>
    </row>
    <row r="477" spans="1:16" ht="24" customHeight="1" x14ac:dyDescent="0.2">
      <c r="A477" s="21">
        <v>42</v>
      </c>
      <c r="B477" s="6" t="str">
        <f t="shared" si="7"/>
        <v>Nguyễn Danh Thịnh, Sinh ngày 25/02/1980</v>
      </c>
      <c r="C477" s="6" t="s">
        <v>5461</v>
      </c>
      <c r="D477" s="34" t="s">
        <v>5540</v>
      </c>
      <c r="E477" s="34"/>
      <c r="F477" s="34"/>
      <c r="G477" s="34"/>
      <c r="H477" s="34"/>
      <c r="I477" s="79" t="s">
        <v>1294</v>
      </c>
      <c r="J477" s="3" t="s">
        <v>879</v>
      </c>
      <c r="K477" s="3" t="s">
        <v>469</v>
      </c>
      <c r="L477" s="22" t="s">
        <v>1295</v>
      </c>
      <c r="M477" s="3"/>
      <c r="N477" s="3"/>
      <c r="O477" s="3"/>
      <c r="P477" s="3"/>
    </row>
    <row r="478" spans="1:16" ht="24" customHeight="1" x14ac:dyDescent="0.2">
      <c r="A478" s="21">
        <v>43</v>
      </c>
      <c r="B478" s="6" t="str">
        <f t="shared" si="7"/>
        <v>Vũ Thị Minh Thục, Sinh ngày 11/12/1979</v>
      </c>
      <c r="C478" s="6" t="s">
        <v>5462</v>
      </c>
      <c r="D478" s="34" t="s">
        <v>5541</v>
      </c>
      <c r="E478" s="34"/>
      <c r="F478" s="34"/>
      <c r="G478" s="34"/>
      <c r="H478" s="34"/>
      <c r="I478" s="79" t="s">
        <v>1296</v>
      </c>
      <c r="J478" s="3" t="s">
        <v>1298</v>
      </c>
      <c r="K478" s="3" t="s">
        <v>1299</v>
      </c>
      <c r="L478" s="22" t="s">
        <v>1297</v>
      </c>
      <c r="M478" s="3"/>
      <c r="N478" s="3"/>
      <c r="O478" s="3"/>
      <c r="P478" s="3"/>
    </row>
    <row r="479" spans="1:16" ht="24" customHeight="1" x14ac:dyDescent="0.2">
      <c r="A479" s="21">
        <v>44</v>
      </c>
      <c r="B479" s="6" t="str">
        <f t="shared" si="7"/>
        <v>Lưu Anh Tuấn, Sinh ngày 10/10/1981</v>
      </c>
      <c r="C479" s="6" t="s">
        <v>5239</v>
      </c>
      <c r="D479" s="48" t="s">
        <v>2600</v>
      </c>
      <c r="E479" s="24"/>
      <c r="F479" s="24"/>
      <c r="G479" s="24"/>
      <c r="H479" s="24"/>
      <c r="I479" s="79" t="s">
        <v>1300</v>
      </c>
      <c r="J479" s="3" t="s">
        <v>531</v>
      </c>
      <c r="K479" s="3" t="s">
        <v>469</v>
      </c>
      <c r="L479" s="22" t="s">
        <v>1301</v>
      </c>
      <c r="M479" s="3"/>
      <c r="N479" s="3"/>
      <c r="O479" s="3"/>
      <c r="P479" s="3"/>
    </row>
    <row r="480" spans="1:16" ht="24" customHeight="1" x14ac:dyDescent="0.2">
      <c r="A480" s="21">
        <v>45</v>
      </c>
      <c r="B480" s="6" t="str">
        <f t="shared" si="7"/>
        <v>Nguyễn Thanh Tùng, Sinh ngày 26/07/1979</v>
      </c>
      <c r="C480" s="6" t="s">
        <v>2550</v>
      </c>
      <c r="D480" s="48" t="s">
        <v>1302</v>
      </c>
      <c r="E480" s="24"/>
      <c r="F480" s="24"/>
      <c r="G480" s="24"/>
      <c r="H480" s="24"/>
      <c r="I480" s="79" t="s">
        <v>1303</v>
      </c>
      <c r="J480" s="3" t="s">
        <v>472</v>
      </c>
      <c r="K480" s="3" t="s">
        <v>816</v>
      </c>
      <c r="L480" s="22" t="s">
        <v>1304</v>
      </c>
      <c r="M480" s="3"/>
      <c r="N480" s="3"/>
      <c r="O480" s="3"/>
      <c r="P480" s="3"/>
    </row>
    <row r="481" spans="1:16" ht="24" customHeight="1" x14ac:dyDescent="0.2">
      <c r="A481" s="21">
        <v>46</v>
      </c>
      <c r="B481" s="6" t="str">
        <f t="shared" si="7"/>
        <v>Nguyễn Thị Vân, Sinh ngày 28/12/1983</v>
      </c>
      <c r="C481" s="6" t="s">
        <v>728</v>
      </c>
      <c r="D481" s="34" t="s">
        <v>5542</v>
      </c>
      <c r="E481" s="34"/>
      <c r="F481" s="34"/>
      <c r="G481" s="34"/>
      <c r="H481" s="34"/>
      <c r="I481" s="79" t="s">
        <v>1305</v>
      </c>
      <c r="J481" s="23" t="s">
        <v>590</v>
      </c>
      <c r="K481" s="3" t="s">
        <v>469</v>
      </c>
      <c r="L481" s="22" t="s">
        <v>1306</v>
      </c>
      <c r="M481" s="3"/>
      <c r="N481" s="3"/>
      <c r="O481" s="3"/>
      <c r="P481" s="3"/>
    </row>
    <row r="482" spans="1:16" ht="24" customHeight="1" x14ac:dyDescent="0.2">
      <c r="A482" s="21">
        <v>47</v>
      </c>
      <c r="B482" s="6" t="str">
        <f t="shared" si="7"/>
        <v>Nguyễn Huy Văn, Sinh ngày 08/09/1979</v>
      </c>
      <c r="C482" s="6" t="s">
        <v>5463</v>
      </c>
      <c r="D482" s="34" t="s">
        <v>5543</v>
      </c>
      <c r="E482" s="34"/>
      <c r="F482" s="34"/>
      <c r="G482" s="34"/>
      <c r="H482" s="34"/>
      <c r="I482" s="79" t="s">
        <v>1307</v>
      </c>
      <c r="J482" s="23" t="s">
        <v>1146</v>
      </c>
      <c r="K482" s="3" t="s">
        <v>469</v>
      </c>
      <c r="L482" s="22" t="s">
        <v>1308</v>
      </c>
      <c r="M482" s="3"/>
      <c r="N482" s="3"/>
      <c r="O482" s="3"/>
      <c r="P482" s="3"/>
    </row>
    <row r="483" spans="1:16" ht="24" customHeight="1" x14ac:dyDescent="0.2">
      <c r="A483" s="21">
        <v>48</v>
      </c>
      <c r="B483" s="6" t="str">
        <f t="shared" si="7"/>
        <v>Nguyễn Anh Vinh, Sinh ngày 22/04/1982</v>
      </c>
      <c r="C483" s="6" t="s">
        <v>5464</v>
      </c>
      <c r="D483" s="34" t="s">
        <v>5544</v>
      </c>
      <c r="E483" s="34"/>
      <c r="F483" s="34"/>
      <c r="G483" s="34"/>
      <c r="H483" s="34"/>
      <c r="I483" s="79" t="s">
        <v>1309</v>
      </c>
      <c r="J483" s="23" t="s">
        <v>547</v>
      </c>
      <c r="K483" s="3" t="s">
        <v>615</v>
      </c>
      <c r="L483" s="22" t="s">
        <v>1310</v>
      </c>
      <c r="M483" s="3"/>
      <c r="N483" s="3"/>
      <c r="O483" s="3"/>
      <c r="P483" s="3"/>
    </row>
    <row r="484" spans="1:16" ht="24" customHeight="1" x14ac:dyDescent="0.2">
      <c r="A484" s="9" t="s">
        <v>1311</v>
      </c>
      <c r="B484" s="6" t="str">
        <f t="shared" si="7"/>
        <v xml:space="preserve">, Sinh ngày </v>
      </c>
      <c r="C484" s="6" t="s">
        <v>4116</v>
      </c>
      <c r="D484" s="93" t="s">
        <v>4116</v>
      </c>
      <c r="E484" s="3"/>
      <c r="F484" s="3"/>
      <c r="G484" s="3"/>
      <c r="H484" s="3"/>
      <c r="I484" s="77"/>
      <c r="J484" s="3"/>
      <c r="K484" s="3"/>
      <c r="L484" s="3"/>
      <c r="M484" s="3"/>
      <c r="N484" s="3"/>
      <c r="O484" s="3"/>
      <c r="P484" s="3"/>
    </row>
    <row r="485" spans="1:16" ht="24" customHeight="1" x14ac:dyDescent="0.2">
      <c r="A485" s="21">
        <v>1</v>
      </c>
      <c r="B485" s="6" t="str">
        <f t="shared" si="7"/>
        <v>Phùng Nam Thái, Sinh ngày 11/08/1984</v>
      </c>
      <c r="C485" s="6" t="s">
        <v>5465</v>
      </c>
      <c r="D485" s="98" t="s">
        <v>1119</v>
      </c>
      <c r="E485" s="36"/>
      <c r="F485" s="36"/>
      <c r="G485" s="36"/>
      <c r="H485" s="36"/>
      <c r="I485" s="79" t="s">
        <v>1312</v>
      </c>
      <c r="J485" s="3" t="s">
        <v>78</v>
      </c>
      <c r="K485" s="3" t="s">
        <v>469</v>
      </c>
      <c r="L485" s="22" t="s">
        <v>1313</v>
      </c>
      <c r="M485" s="3"/>
      <c r="N485" s="3"/>
      <c r="O485" s="3"/>
      <c r="P485" s="3"/>
    </row>
    <row r="486" spans="1:16" ht="24" customHeight="1" x14ac:dyDescent="0.2">
      <c r="A486" s="21">
        <v>2</v>
      </c>
      <c r="B486" s="6" t="str">
        <f t="shared" si="7"/>
        <v>Trần Thị Thanh Huyền, Sinh ngày 01/11/1983</v>
      </c>
      <c r="C486" s="6" t="s">
        <v>5313</v>
      </c>
      <c r="D486" s="98" t="s">
        <v>1314</v>
      </c>
      <c r="E486" s="36"/>
      <c r="F486" s="36"/>
      <c r="G486" s="36"/>
      <c r="H486" s="36"/>
      <c r="I486" s="79" t="s">
        <v>1315</v>
      </c>
      <c r="J486" s="3" t="s">
        <v>735</v>
      </c>
      <c r="K486" s="3" t="s">
        <v>469</v>
      </c>
      <c r="L486" s="22" t="s">
        <v>1316</v>
      </c>
      <c r="M486" s="3"/>
      <c r="N486" s="3"/>
      <c r="O486" s="3"/>
      <c r="P486" s="3"/>
    </row>
    <row r="487" spans="1:16" ht="24" customHeight="1" x14ac:dyDescent="0.2">
      <c r="A487" s="21">
        <v>3</v>
      </c>
      <c r="B487" s="6" t="str">
        <f t="shared" si="7"/>
        <v>Nguyễn Tất Thắng, Sinh ngày 08/06/1983</v>
      </c>
      <c r="C487" s="6" t="s">
        <v>5466</v>
      </c>
      <c r="D487" s="98" t="s">
        <v>1317</v>
      </c>
      <c r="E487" s="36"/>
      <c r="F487" s="36"/>
      <c r="G487" s="36"/>
      <c r="H487" s="36"/>
      <c r="I487" s="79" t="s">
        <v>1318</v>
      </c>
      <c r="J487" s="3" t="s">
        <v>52</v>
      </c>
      <c r="K487" s="3" t="s">
        <v>469</v>
      </c>
      <c r="L487" s="22" t="s">
        <v>1319</v>
      </c>
      <c r="M487" s="3"/>
      <c r="N487" s="3"/>
      <c r="O487" s="3"/>
      <c r="P487" s="3"/>
    </row>
    <row r="488" spans="1:16" ht="24" customHeight="1" x14ac:dyDescent="0.2">
      <c r="A488" s="21">
        <v>4</v>
      </c>
      <c r="B488" s="6" t="str">
        <f t="shared" si="7"/>
        <v>Nguyễn Thị Quỳnh Anh, Sinh ngày 08/03/1983</v>
      </c>
      <c r="C488" s="6" t="s">
        <v>5467</v>
      </c>
      <c r="D488" s="98" t="s">
        <v>1320</v>
      </c>
      <c r="E488" s="36"/>
      <c r="F488" s="36"/>
      <c r="G488" s="36"/>
      <c r="H488" s="36"/>
      <c r="I488" s="79" t="s">
        <v>1321</v>
      </c>
      <c r="J488" s="3" t="s">
        <v>1323</v>
      </c>
      <c r="K488" s="3" t="s">
        <v>469</v>
      </c>
      <c r="L488" s="22" t="s">
        <v>1322</v>
      </c>
      <c r="M488" s="3"/>
      <c r="N488" s="3"/>
      <c r="O488" s="3"/>
      <c r="P488" s="3"/>
    </row>
    <row r="489" spans="1:16" ht="24" customHeight="1" x14ac:dyDescent="0.2">
      <c r="A489" s="21">
        <v>5</v>
      </c>
      <c r="B489" s="6" t="str">
        <f t="shared" si="7"/>
        <v>Lê Thị Anh, Sinh ngày 21/04/1983</v>
      </c>
      <c r="C489" s="6" t="s">
        <v>5468</v>
      </c>
      <c r="D489" s="98" t="s">
        <v>1324</v>
      </c>
      <c r="E489" s="36"/>
      <c r="F489" s="36"/>
      <c r="G489" s="36"/>
      <c r="H489" s="36"/>
      <c r="I489" s="79" t="s">
        <v>1325</v>
      </c>
      <c r="J489" s="3" t="s">
        <v>1327</v>
      </c>
      <c r="K489" s="3" t="s">
        <v>469</v>
      </c>
      <c r="L489" s="22" t="s">
        <v>1326</v>
      </c>
      <c r="M489" s="3"/>
      <c r="N489" s="3"/>
      <c r="O489" s="3"/>
      <c r="P489" s="3"/>
    </row>
    <row r="490" spans="1:16" ht="24" customHeight="1" x14ac:dyDescent="0.2">
      <c r="A490" s="21">
        <v>6</v>
      </c>
      <c r="B490" s="6" t="str">
        <f t="shared" si="7"/>
        <v>Cao Văn Bình, Sinh ngày 02/06/1983</v>
      </c>
      <c r="C490" s="6" t="s">
        <v>5469</v>
      </c>
      <c r="D490" s="98" t="s">
        <v>1328</v>
      </c>
      <c r="E490" s="36"/>
      <c r="F490" s="36"/>
      <c r="G490" s="36"/>
      <c r="H490" s="36"/>
      <c r="I490" s="79" t="s">
        <v>1329</v>
      </c>
      <c r="J490" s="3" t="s">
        <v>213</v>
      </c>
      <c r="K490" s="3" t="s">
        <v>469</v>
      </c>
      <c r="L490" s="22" t="s">
        <v>1330</v>
      </c>
      <c r="M490" s="3"/>
      <c r="N490" s="3"/>
      <c r="O490" s="3"/>
      <c r="P490" s="3"/>
    </row>
    <row r="491" spans="1:16" ht="24" customHeight="1" x14ac:dyDescent="0.2">
      <c r="A491" s="21">
        <v>7</v>
      </c>
      <c r="B491" s="6" t="str">
        <f t="shared" si="7"/>
        <v>Nguyễn Thanh Bình, Sinh ngày 10/07/1975</v>
      </c>
      <c r="C491" s="6" t="s">
        <v>3728</v>
      </c>
      <c r="D491" s="98" t="s">
        <v>1331</v>
      </c>
      <c r="E491" s="36"/>
      <c r="F491" s="36"/>
      <c r="G491" s="36"/>
      <c r="H491" s="36"/>
      <c r="I491" s="79" t="s">
        <v>1332</v>
      </c>
      <c r="J491" s="23" t="s">
        <v>735</v>
      </c>
      <c r="K491" s="3" t="s">
        <v>469</v>
      </c>
      <c r="L491" s="22" t="s">
        <v>1333</v>
      </c>
      <c r="M491" s="3"/>
      <c r="N491" s="3"/>
      <c r="O491" s="3"/>
      <c r="P491" s="3"/>
    </row>
    <row r="492" spans="1:16" ht="24" customHeight="1" x14ac:dyDescent="0.2">
      <c r="A492" s="21">
        <v>8</v>
      </c>
      <c r="B492" s="6" t="str">
        <f t="shared" si="7"/>
        <v>Nguyễn Thị Giang, Sinh ngày 21/07/1984</v>
      </c>
      <c r="C492" s="6" t="s">
        <v>5470</v>
      </c>
      <c r="D492" s="98" t="s">
        <v>1334</v>
      </c>
      <c r="E492" s="36"/>
      <c r="F492" s="36"/>
      <c r="G492" s="36"/>
      <c r="H492" s="36"/>
      <c r="I492" s="79" t="s">
        <v>1335</v>
      </c>
      <c r="J492" s="3" t="s">
        <v>22</v>
      </c>
      <c r="K492" s="3" t="s">
        <v>1337</v>
      </c>
      <c r="L492" s="22" t="s">
        <v>1336</v>
      </c>
      <c r="M492" s="3"/>
      <c r="N492" s="3"/>
      <c r="O492" s="3"/>
      <c r="P492" s="3"/>
    </row>
    <row r="493" spans="1:16" ht="24" customHeight="1" x14ac:dyDescent="0.2">
      <c r="A493" s="21">
        <v>9</v>
      </c>
      <c r="B493" s="6" t="str">
        <f t="shared" si="7"/>
        <v>Dương Đức Đại, Sinh ngày 18/10/1984</v>
      </c>
      <c r="C493" s="6" t="s">
        <v>5471</v>
      </c>
      <c r="D493" s="99" t="s">
        <v>1338</v>
      </c>
      <c r="E493" s="37"/>
      <c r="F493" s="37"/>
      <c r="G493" s="37"/>
      <c r="H493" s="37"/>
      <c r="I493" s="78" t="s">
        <v>1339</v>
      </c>
      <c r="J493" s="3" t="s">
        <v>762</v>
      </c>
      <c r="K493" s="3" t="s">
        <v>1341</v>
      </c>
      <c r="L493" s="22" t="s">
        <v>1340</v>
      </c>
      <c r="M493" s="3"/>
      <c r="N493" s="3"/>
      <c r="O493" s="3"/>
      <c r="P493" s="3"/>
    </row>
    <row r="494" spans="1:16" ht="24" customHeight="1" x14ac:dyDescent="0.2">
      <c r="A494" s="21">
        <v>10</v>
      </c>
      <c r="B494" s="6" t="str">
        <f t="shared" si="7"/>
        <v>Nguyễn Thị Ngọc Hân, Sinh ngày 14/04/1982</v>
      </c>
      <c r="C494" s="6" t="s">
        <v>5472</v>
      </c>
      <c r="D494" s="98" t="s">
        <v>1342</v>
      </c>
      <c r="E494" s="36"/>
      <c r="F494" s="36"/>
      <c r="G494" s="36"/>
      <c r="H494" s="36"/>
      <c r="I494" s="79" t="s">
        <v>1343</v>
      </c>
      <c r="J494" s="3" t="s">
        <v>258</v>
      </c>
      <c r="K494" s="3" t="s">
        <v>469</v>
      </c>
      <c r="L494" s="22" t="s">
        <v>1344</v>
      </c>
      <c r="M494" s="3"/>
      <c r="N494" s="3"/>
      <c r="O494" s="3"/>
      <c r="P494" s="3"/>
    </row>
    <row r="495" spans="1:16" ht="24" customHeight="1" x14ac:dyDescent="0.2">
      <c r="A495" s="21">
        <v>11</v>
      </c>
      <c r="B495" s="6" t="str">
        <f t="shared" si="7"/>
        <v>Nguyễn Thị Mai Hương, Sinh ngày 16/11/1983</v>
      </c>
      <c r="C495" s="6" t="s">
        <v>5473</v>
      </c>
      <c r="D495" s="98" t="s">
        <v>1345</v>
      </c>
      <c r="E495" s="36"/>
      <c r="F495" s="36"/>
      <c r="G495" s="36"/>
      <c r="H495" s="36"/>
      <c r="I495" s="79" t="s">
        <v>1346</v>
      </c>
      <c r="J495" s="23" t="s">
        <v>1348</v>
      </c>
      <c r="K495" s="3" t="s">
        <v>1349</v>
      </c>
      <c r="L495" s="22" t="s">
        <v>1347</v>
      </c>
      <c r="M495" s="3"/>
      <c r="N495" s="3"/>
      <c r="O495" s="3"/>
      <c r="P495" s="3"/>
    </row>
    <row r="496" spans="1:16" ht="24" customHeight="1" x14ac:dyDescent="0.2">
      <c r="A496" s="21">
        <v>12</v>
      </c>
      <c r="B496" s="6" t="str">
        <f t="shared" si="7"/>
        <v>Phạm Thanh Hiền, Sinh ngày 10/10/1984</v>
      </c>
      <c r="C496" s="6" t="s">
        <v>5474</v>
      </c>
      <c r="D496" s="98" t="s">
        <v>1350</v>
      </c>
      <c r="E496" s="36"/>
      <c r="F496" s="36"/>
      <c r="G496" s="36"/>
      <c r="H496" s="36"/>
      <c r="I496" s="79" t="s">
        <v>1351</v>
      </c>
      <c r="J496" s="3" t="s">
        <v>1353</v>
      </c>
      <c r="K496" s="3" t="s">
        <v>1354</v>
      </c>
      <c r="L496" s="22" t="s">
        <v>1352</v>
      </c>
      <c r="M496" s="3"/>
      <c r="N496" s="3"/>
      <c r="O496" s="3"/>
      <c r="P496" s="3"/>
    </row>
    <row r="497" spans="1:16" ht="24" customHeight="1" x14ac:dyDescent="0.2">
      <c r="A497" s="21">
        <v>13</v>
      </c>
      <c r="B497" s="6" t="str">
        <f t="shared" si="7"/>
        <v>Hoàng Văn Mạnh, Sinh ngày 27/06/1979</v>
      </c>
      <c r="C497" s="6" t="s">
        <v>5475</v>
      </c>
      <c r="D497" s="98" t="s">
        <v>1355</v>
      </c>
      <c r="E497" s="36"/>
      <c r="F497" s="36"/>
      <c r="G497" s="36"/>
      <c r="H497" s="36"/>
      <c r="I497" s="79" t="s">
        <v>1356</v>
      </c>
      <c r="J497" s="3" t="s">
        <v>1358</v>
      </c>
      <c r="K497" s="3" t="s">
        <v>469</v>
      </c>
      <c r="L497" s="22" t="s">
        <v>1357</v>
      </c>
      <c r="M497" s="3"/>
      <c r="N497" s="3"/>
      <c r="O497" s="3"/>
      <c r="P497" s="3"/>
    </row>
    <row r="498" spans="1:16" ht="24" customHeight="1" x14ac:dyDescent="0.2">
      <c r="A498" s="21">
        <v>14</v>
      </c>
      <c r="B498" s="6" t="str">
        <f t="shared" si="7"/>
        <v>Nguyễn Thị Giang, Sinh ngày 20/03/1983</v>
      </c>
      <c r="C498" s="6" t="s">
        <v>5470</v>
      </c>
      <c r="D498" s="98" t="s">
        <v>1359</v>
      </c>
      <c r="E498" s="36"/>
      <c r="F498" s="36"/>
      <c r="G498" s="36"/>
      <c r="H498" s="36"/>
      <c r="I498" s="79" t="s">
        <v>1360</v>
      </c>
      <c r="J498" s="3" t="s">
        <v>476</v>
      </c>
      <c r="K498" s="3" t="s">
        <v>469</v>
      </c>
      <c r="L498" s="22" t="s">
        <v>1361</v>
      </c>
      <c r="M498" s="3"/>
      <c r="N498" s="3"/>
      <c r="O498" s="3"/>
      <c r="P498" s="3"/>
    </row>
    <row r="499" spans="1:16" ht="24" customHeight="1" x14ac:dyDescent="0.2">
      <c r="A499" s="21">
        <v>15</v>
      </c>
      <c r="B499" s="6" t="str">
        <f t="shared" si="7"/>
        <v>Đỗ Xuân Thu, Sinh ngày 16/10/1980</v>
      </c>
      <c r="C499" s="6" t="s">
        <v>5476</v>
      </c>
      <c r="D499" s="98" t="s">
        <v>1103</v>
      </c>
      <c r="E499" s="36"/>
      <c r="F499" s="36"/>
      <c r="G499" s="36"/>
      <c r="H499" s="36"/>
      <c r="I499" s="79" t="s">
        <v>1362</v>
      </c>
      <c r="J499" s="3" t="s">
        <v>52</v>
      </c>
      <c r="K499" s="3" t="s">
        <v>469</v>
      </c>
      <c r="L499" s="22" t="s">
        <v>1363</v>
      </c>
      <c r="M499" s="3"/>
      <c r="N499" s="3"/>
      <c r="O499" s="3"/>
      <c r="P499" s="3"/>
    </row>
    <row r="500" spans="1:16" ht="24" customHeight="1" x14ac:dyDescent="0.2">
      <c r="A500" s="21">
        <v>16</v>
      </c>
      <c r="B500" s="6" t="str">
        <f t="shared" si="7"/>
        <v>Nguyễn Tuấn Hùng, Sinh ngày 01/05/1983</v>
      </c>
      <c r="C500" s="6" t="s">
        <v>3698</v>
      </c>
      <c r="D500" s="98" t="s">
        <v>1364</v>
      </c>
      <c r="E500" s="36"/>
      <c r="F500" s="36"/>
      <c r="G500" s="36"/>
      <c r="H500" s="36"/>
      <c r="I500" s="79" t="s">
        <v>1365</v>
      </c>
      <c r="J500" s="3" t="s">
        <v>252</v>
      </c>
      <c r="K500" s="3" t="s">
        <v>469</v>
      </c>
      <c r="L500" s="22" t="s">
        <v>1366</v>
      </c>
      <c r="M500" s="3"/>
      <c r="N500" s="3"/>
      <c r="O500" s="3"/>
      <c r="P500" s="3"/>
    </row>
    <row r="501" spans="1:16" ht="24" customHeight="1" x14ac:dyDescent="0.2">
      <c r="A501" s="9" t="s">
        <v>1367</v>
      </c>
      <c r="B501" s="6" t="str">
        <f t="shared" si="7"/>
        <v xml:space="preserve">, Sinh ngày </v>
      </c>
      <c r="C501" s="6" t="s">
        <v>4116</v>
      </c>
      <c r="D501" s="93" t="s">
        <v>4116</v>
      </c>
      <c r="E501" s="3"/>
      <c r="F501" s="3"/>
      <c r="G501" s="3"/>
      <c r="H501" s="3"/>
      <c r="I501" s="77"/>
      <c r="J501" s="3"/>
      <c r="K501" s="3"/>
      <c r="L501" s="3"/>
      <c r="M501" s="3"/>
      <c r="N501" s="3"/>
      <c r="O501" s="3"/>
      <c r="P501" s="3"/>
    </row>
    <row r="502" spans="1:16" ht="24" customHeight="1" x14ac:dyDescent="0.2">
      <c r="A502" s="21">
        <v>1</v>
      </c>
      <c r="B502" s="6" t="str">
        <f t="shared" si="7"/>
        <v>Đào Hoàng Anh, Sinh ngày 07/11/1981</v>
      </c>
      <c r="C502" s="6" t="s">
        <v>5477</v>
      </c>
      <c r="D502" s="93" t="s">
        <v>1368</v>
      </c>
      <c r="E502" s="3" t="s">
        <v>1058</v>
      </c>
      <c r="F502" s="3" t="s">
        <v>1048</v>
      </c>
      <c r="G502" s="3"/>
      <c r="H502" s="3"/>
      <c r="I502" s="77" t="s">
        <v>1369</v>
      </c>
      <c r="J502" s="3"/>
      <c r="K502" s="3"/>
      <c r="L502" s="38"/>
      <c r="M502" s="3"/>
      <c r="N502" s="3"/>
      <c r="O502" s="3"/>
      <c r="P502" s="3"/>
    </row>
    <row r="503" spans="1:16" ht="24" customHeight="1" x14ac:dyDescent="0.2">
      <c r="A503" s="21">
        <v>2</v>
      </c>
      <c r="B503" s="6" t="str">
        <f t="shared" si="7"/>
        <v>Hà Văn Đổng, Sinh ngày 04/09/1980</v>
      </c>
      <c r="C503" s="6" t="s">
        <v>5478</v>
      </c>
      <c r="D503" s="93" t="s">
        <v>1370</v>
      </c>
      <c r="E503" s="3" t="s">
        <v>1039</v>
      </c>
      <c r="F503" s="3" t="s">
        <v>827</v>
      </c>
      <c r="G503" s="3"/>
      <c r="H503" s="3"/>
      <c r="I503" s="77" t="s">
        <v>1371</v>
      </c>
      <c r="J503" s="3" t="s">
        <v>78</v>
      </c>
      <c r="K503" s="3" t="s">
        <v>469</v>
      </c>
      <c r="L503" s="38" t="s">
        <v>1372</v>
      </c>
      <c r="M503" s="3"/>
      <c r="N503" s="3"/>
      <c r="O503" s="3"/>
      <c r="P503" s="3"/>
    </row>
    <row r="504" spans="1:16" ht="24" customHeight="1" x14ac:dyDescent="0.2">
      <c r="A504" s="21">
        <v>3</v>
      </c>
      <c r="B504" s="6" t="str">
        <f t="shared" si="7"/>
        <v>Ngô thùy Dung, Sinh ngày 04/11/1985</v>
      </c>
      <c r="C504" s="6" t="s">
        <v>5479</v>
      </c>
      <c r="D504" s="93" t="s">
        <v>1373</v>
      </c>
      <c r="E504" s="3" t="s">
        <v>1058</v>
      </c>
      <c r="F504" s="3" t="s">
        <v>1040</v>
      </c>
      <c r="G504" s="3"/>
      <c r="H504" s="3"/>
      <c r="I504" s="77" t="s">
        <v>1374</v>
      </c>
      <c r="J504" s="3" t="s">
        <v>1327</v>
      </c>
      <c r="K504" s="3" t="s">
        <v>469</v>
      </c>
      <c r="L504" s="38" t="s">
        <v>1375</v>
      </c>
      <c r="M504" s="3"/>
      <c r="N504" s="3"/>
      <c r="O504" s="3"/>
      <c r="P504" s="3"/>
    </row>
    <row r="505" spans="1:16" ht="24" customHeight="1" x14ac:dyDescent="0.2">
      <c r="A505" s="21">
        <v>4</v>
      </c>
      <c r="B505" s="6" t="str">
        <f t="shared" si="7"/>
        <v>Nguyễn Thị Huệ, Sinh ngày 21/08/1984</v>
      </c>
      <c r="C505" s="6" t="s">
        <v>5480</v>
      </c>
      <c r="D505" s="93" t="s">
        <v>1376</v>
      </c>
      <c r="E505" s="3" t="s">
        <v>1139</v>
      </c>
      <c r="F505" s="3" t="s">
        <v>1040</v>
      </c>
      <c r="G505" s="3"/>
      <c r="H505" s="3"/>
      <c r="I505" s="77" t="s">
        <v>1377</v>
      </c>
      <c r="J505" s="3" t="s">
        <v>745</v>
      </c>
      <c r="K505" s="3" t="s">
        <v>469</v>
      </c>
      <c r="L505" s="38" t="s">
        <v>1378</v>
      </c>
      <c r="M505" s="3"/>
      <c r="N505" s="3"/>
      <c r="O505" s="3"/>
      <c r="P505" s="3"/>
    </row>
    <row r="506" spans="1:16" ht="24" customHeight="1" x14ac:dyDescent="0.2">
      <c r="A506" s="21">
        <v>5</v>
      </c>
      <c r="B506" s="6" t="str">
        <f t="shared" si="7"/>
        <v>Nguyễn Thị Lê, Sinh ngày 11/03/1979</v>
      </c>
      <c r="C506" s="6" t="s">
        <v>5481</v>
      </c>
      <c r="D506" s="93" t="s">
        <v>1379</v>
      </c>
      <c r="E506" s="3" t="s">
        <v>1380</v>
      </c>
      <c r="F506" s="3" t="s">
        <v>1048</v>
      </c>
      <c r="G506" s="3"/>
      <c r="H506" s="3"/>
      <c r="I506" s="77" t="s">
        <v>1381</v>
      </c>
      <c r="J506" s="3" t="s">
        <v>1102</v>
      </c>
      <c r="K506" s="3" t="s">
        <v>469</v>
      </c>
      <c r="L506" s="38" t="s">
        <v>1382</v>
      </c>
      <c r="M506" s="3"/>
      <c r="N506" s="3"/>
      <c r="O506" s="3"/>
      <c r="P506" s="3"/>
    </row>
    <row r="507" spans="1:16" ht="24" customHeight="1" x14ac:dyDescent="0.2">
      <c r="A507" s="21">
        <v>6</v>
      </c>
      <c r="B507" s="6" t="str">
        <f t="shared" si="7"/>
        <v>Nguyễn Thị Tuyết Mai, Sinh ngày 27/12/1982</v>
      </c>
      <c r="C507" s="6" t="s">
        <v>5482</v>
      </c>
      <c r="D507" s="100" t="s">
        <v>1384</v>
      </c>
      <c r="E507" s="3" t="s">
        <v>1058</v>
      </c>
      <c r="F507" s="3" t="s">
        <v>1048</v>
      </c>
      <c r="G507" s="3"/>
      <c r="H507" s="3"/>
      <c r="I507" s="77" t="s">
        <v>1385</v>
      </c>
      <c r="J507" s="23" t="s">
        <v>258</v>
      </c>
      <c r="K507" s="3" t="s">
        <v>469</v>
      </c>
      <c r="L507" s="38" t="s">
        <v>1386</v>
      </c>
      <c r="M507" s="3"/>
      <c r="N507" s="3"/>
      <c r="O507" s="3"/>
      <c r="P507" s="3"/>
    </row>
    <row r="508" spans="1:16" ht="24" customHeight="1" x14ac:dyDescent="0.2">
      <c r="A508" s="21">
        <v>7</v>
      </c>
      <c r="B508" s="6" t="str">
        <f t="shared" si="7"/>
        <v>Nguyễn Thị Ngọc Mai, Sinh ngày 10/08/1984</v>
      </c>
      <c r="C508" s="6" t="s">
        <v>4285</v>
      </c>
      <c r="D508" s="100" t="s">
        <v>1388</v>
      </c>
      <c r="E508" s="3" t="s">
        <v>1389</v>
      </c>
      <c r="F508" s="3" t="s">
        <v>1048</v>
      </c>
      <c r="G508" s="3"/>
      <c r="H508" s="3"/>
      <c r="I508" s="77" t="s">
        <v>66</v>
      </c>
      <c r="J508" s="3" t="s">
        <v>1391</v>
      </c>
      <c r="K508" s="3" t="s">
        <v>1392</v>
      </c>
      <c r="L508" s="38" t="s">
        <v>1390</v>
      </c>
      <c r="M508" s="3"/>
      <c r="N508" s="3"/>
      <c r="O508" s="3"/>
      <c r="P508" s="3"/>
    </row>
    <row r="509" spans="1:16" ht="24" customHeight="1" x14ac:dyDescent="0.2">
      <c r="A509" s="21">
        <v>8</v>
      </c>
      <c r="B509" s="6" t="str">
        <f t="shared" si="7"/>
        <v>Nguyễn Bích Ngọc, Sinh ngày 08/12/1965</v>
      </c>
      <c r="C509" s="6" t="s">
        <v>4291</v>
      </c>
      <c r="D509" s="100" t="s">
        <v>1393</v>
      </c>
      <c r="E509" s="3" t="s">
        <v>1058</v>
      </c>
      <c r="F509" s="3" t="s">
        <v>1048</v>
      </c>
      <c r="G509" s="3"/>
      <c r="H509" s="3"/>
      <c r="I509" s="77" t="s">
        <v>1394</v>
      </c>
      <c r="J509" s="3" t="s">
        <v>735</v>
      </c>
      <c r="K509" s="3" t="s">
        <v>469</v>
      </c>
      <c r="L509" s="38" t="s">
        <v>1395</v>
      </c>
      <c r="M509" s="3"/>
      <c r="N509" s="3"/>
      <c r="O509" s="3"/>
      <c r="P509" s="3"/>
    </row>
    <row r="510" spans="1:16" ht="24" customHeight="1" x14ac:dyDescent="0.2">
      <c r="A510" s="21">
        <v>9</v>
      </c>
      <c r="B510" s="6" t="str">
        <f t="shared" si="7"/>
        <v>Nguyễn Thị Lan Phương, Sinh ngày 03/02/1985</v>
      </c>
      <c r="C510" s="6" t="s">
        <v>5483</v>
      </c>
      <c r="D510" s="100" t="s">
        <v>1396</v>
      </c>
      <c r="E510" s="3" t="s">
        <v>1397</v>
      </c>
      <c r="F510" s="3" t="s">
        <v>1048</v>
      </c>
      <c r="G510" s="3"/>
      <c r="H510" s="3"/>
      <c r="I510" s="77" t="s">
        <v>1398</v>
      </c>
      <c r="J510" s="3" t="s">
        <v>68</v>
      </c>
      <c r="K510" s="3" t="s">
        <v>469</v>
      </c>
      <c r="L510" s="38" t="s">
        <v>1399</v>
      </c>
      <c r="M510" s="3"/>
      <c r="N510" s="3"/>
      <c r="O510" s="3"/>
      <c r="P510" s="3"/>
    </row>
    <row r="511" spans="1:16" ht="24" customHeight="1" x14ac:dyDescent="0.2">
      <c r="A511" s="21">
        <v>10</v>
      </c>
      <c r="B511" s="6" t="str">
        <f t="shared" si="7"/>
        <v>Phạm Ngọc Hương Quỳnh, Sinh ngày 05/04/1985</v>
      </c>
      <c r="C511" s="6" t="s">
        <v>5484</v>
      </c>
      <c r="D511" s="100" t="s">
        <v>1400</v>
      </c>
      <c r="E511" s="3" t="s">
        <v>1043</v>
      </c>
      <c r="F511" s="3" t="s">
        <v>1040</v>
      </c>
      <c r="G511" s="3"/>
      <c r="H511" s="3"/>
      <c r="I511" s="77" t="s">
        <v>1401</v>
      </c>
      <c r="J511" s="3" t="s">
        <v>252</v>
      </c>
      <c r="K511" s="3" t="s">
        <v>469</v>
      </c>
      <c r="L511" s="38" t="s">
        <v>1402</v>
      </c>
      <c r="M511" s="3"/>
      <c r="N511" s="3"/>
      <c r="O511" s="3"/>
      <c r="P511" s="3"/>
    </row>
    <row r="512" spans="1:16" ht="24" customHeight="1" x14ac:dyDescent="0.2">
      <c r="A512" s="21">
        <v>11</v>
      </c>
      <c r="B512" s="6" t="str">
        <f t="shared" si="7"/>
        <v>Tạ Đức Thanh, Sinh ngày 14/11/1980</v>
      </c>
      <c r="C512" s="6" t="s">
        <v>5485</v>
      </c>
      <c r="D512" s="100" t="s">
        <v>1403</v>
      </c>
      <c r="E512" s="3" t="s">
        <v>1404</v>
      </c>
      <c r="F512" s="3" t="s">
        <v>827</v>
      </c>
      <c r="G512" s="3"/>
      <c r="H512" s="3"/>
      <c r="I512" s="77" t="s">
        <v>1405</v>
      </c>
      <c r="J512" s="3" t="s">
        <v>1323</v>
      </c>
      <c r="K512" s="3" t="s">
        <v>469</v>
      </c>
      <c r="L512" s="38" t="s">
        <v>1399</v>
      </c>
      <c r="M512" s="3"/>
      <c r="N512" s="3"/>
      <c r="O512" s="3"/>
      <c r="P512" s="3"/>
    </row>
    <row r="513" spans="1:16" ht="24" customHeight="1" x14ac:dyDescent="0.2">
      <c r="A513" s="21">
        <v>12</v>
      </c>
      <c r="B513" s="6" t="str">
        <f t="shared" si="7"/>
        <v>Đoàn Thị Hà Trang, Sinh ngày 11/11/1982</v>
      </c>
      <c r="C513" s="6" t="s">
        <v>5486</v>
      </c>
      <c r="D513" s="100" t="s">
        <v>1406</v>
      </c>
      <c r="E513" s="3" t="s">
        <v>1407</v>
      </c>
      <c r="F513" s="3" t="s">
        <v>1048</v>
      </c>
      <c r="G513" s="3"/>
      <c r="H513" s="3"/>
      <c r="I513" s="77" t="s">
        <v>1408</v>
      </c>
      <c r="J513" s="3" t="s">
        <v>258</v>
      </c>
      <c r="K513" s="3" t="s">
        <v>469</v>
      </c>
      <c r="L513" s="38" t="s">
        <v>1409</v>
      </c>
      <c r="M513" s="3"/>
      <c r="N513" s="3"/>
      <c r="O513" s="3"/>
      <c r="P513" s="3"/>
    </row>
    <row r="514" spans="1:16" ht="24" customHeight="1" x14ac:dyDescent="0.2">
      <c r="A514" s="21">
        <v>13</v>
      </c>
      <c r="B514" s="6" t="str">
        <f t="shared" si="7"/>
        <v>Hà Thị Cẩm Vân, Sinh ngày 26/12/1985</v>
      </c>
      <c r="C514" s="6" t="s">
        <v>5487</v>
      </c>
      <c r="D514" s="100" t="s">
        <v>1410</v>
      </c>
      <c r="E514" s="3" t="s">
        <v>1411</v>
      </c>
      <c r="F514" s="3" t="s">
        <v>1040</v>
      </c>
      <c r="G514" s="3"/>
      <c r="H514" s="3"/>
      <c r="I514" s="77" t="s">
        <v>1412</v>
      </c>
      <c r="J514" s="3" t="s">
        <v>1323</v>
      </c>
      <c r="K514" s="3" t="s">
        <v>469</v>
      </c>
      <c r="L514" s="38" t="s">
        <v>1413</v>
      </c>
      <c r="M514" s="3"/>
      <c r="N514" s="3"/>
      <c r="O514" s="3"/>
      <c r="P514" s="3"/>
    </row>
    <row r="515" spans="1:16" ht="24" customHeight="1" x14ac:dyDescent="0.2">
      <c r="A515" s="9" t="s">
        <v>1414</v>
      </c>
      <c r="B515" s="6" t="str">
        <f t="shared" si="7"/>
        <v xml:space="preserve">, Sinh ngày </v>
      </c>
      <c r="C515" s="6" t="s">
        <v>4116</v>
      </c>
      <c r="D515" s="93" t="s">
        <v>4116</v>
      </c>
      <c r="E515" s="3"/>
      <c r="F515" s="3"/>
      <c r="G515" s="3"/>
      <c r="H515" s="3"/>
      <c r="I515" s="77"/>
      <c r="J515" s="3"/>
      <c r="K515" s="3"/>
      <c r="L515" s="3"/>
      <c r="M515" s="3"/>
      <c r="N515" s="3"/>
      <c r="O515" s="3"/>
      <c r="P515" s="3"/>
    </row>
    <row r="516" spans="1:16" ht="24" customHeight="1" x14ac:dyDescent="0.2">
      <c r="A516" s="21">
        <v>1</v>
      </c>
      <c r="B516" s="6" t="str">
        <f t="shared" ref="B516:B579" si="8">TRIM(C516)&amp;", Sinh ngày "&amp;TRIM(D516)</f>
        <v>Vũ Thị Lý, Sinh ngày 16/04/1982</v>
      </c>
      <c r="C516" s="6" t="s">
        <v>5488</v>
      </c>
      <c r="D516" s="93" t="s">
        <v>1415</v>
      </c>
      <c r="E516" s="3" t="s">
        <v>1047</v>
      </c>
      <c r="F516" s="3" t="s">
        <v>1048</v>
      </c>
      <c r="G516" s="3"/>
      <c r="H516" s="3"/>
      <c r="I516" s="78" t="s">
        <v>1416</v>
      </c>
      <c r="J516" s="23" t="s">
        <v>1418</v>
      </c>
      <c r="K516" s="3" t="s">
        <v>469</v>
      </c>
      <c r="L516" s="22" t="s">
        <v>1417</v>
      </c>
      <c r="M516" s="3"/>
      <c r="N516" s="3"/>
      <c r="O516" s="3"/>
      <c r="P516" s="3"/>
    </row>
    <row r="517" spans="1:16" ht="24" customHeight="1" x14ac:dyDescent="0.2">
      <c r="A517" s="21">
        <v>2</v>
      </c>
      <c r="B517" s="6" t="str">
        <f t="shared" si="8"/>
        <v>Trịnh Thị Tuyết Mai, Sinh ngày 30/03/1984</v>
      </c>
      <c r="C517" s="6" t="s">
        <v>5489</v>
      </c>
      <c r="D517" s="93" t="s">
        <v>1419</v>
      </c>
      <c r="E517" s="3" t="s">
        <v>1058</v>
      </c>
      <c r="F517" s="3" t="s">
        <v>1048</v>
      </c>
      <c r="G517" s="3"/>
      <c r="H517" s="3"/>
      <c r="I517" s="78" t="s">
        <v>5501</v>
      </c>
      <c r="J517" s="23" t="s">
        <v>1421</v>
      </c>
      <c r="K517" s="3" t="s">
        <v>1422</v>
      </c>
      <c r="L517" s="22" t="s">
        <v>1420</v>
      </c>
      <c r="M517" s="3"/>
      <c r="N517" s="3"/>
      <c r="O517" s="3"/>
      <c r="P517" s="3"/>
    </row>
    <row r="518" spans="1:16" ht="24" customHeight="1" x14ac:dyDescent="0.2">
      <c r="A518" s="21">
        <v>3</v>
      </c>
      <c r="B518" s="6" t="str">
        <f t="shared" si="8"/>
        <v>Đỗ Phương thùy, Sinh ngày 12/09/1985</v>
      </c>
      <c r="C518" s="6" t="s">
        <v>5490</v>
      </c>
      <c r="D518" s="93" t="s">
        <v>5545</v>
      </c>
      <c r="E518" s="3" t="s">
        <v>1423</v>
      </c>
      <c r="F518" s="3" t="s">
        <v>1040</v>
      </c>
      <c r="G518" s="3"/>
      <c r="H518" s="3"/>
      <c r="I518" s="79" t="s">
        <v>1424</v>
      </c>
      <c r="J518" s="3" t="s">
        <v>1426</v>
      </c>
      <c r="K518" s="3" t="s">
        <v>469</v>
      </c>
      <c r="L518" s="22" t="s">
        <v>1425</v>
      </c>
      <c r="M518" s="3"/>
      <c r="N518" s="3"/>
      <c r="O518" s="3"/>
      <c r="P518" s="3"/>
    </row>
    <row r="519" spans="1:16" ht="24" customHeight="1" x14ac:dyDescent="0.2">
      <c r="A519" s="21">
        <v>4</v>
      </c>
      <c r="B519" s="6" t="str">
        <f t="shared" si="8"/>
        <v>Nguyễn Thanh Tùng, Sinh ngày 02/01/1980</v>
      </c>
      <c r="C519" s="6" t="s">
        <v>2550</v>
      </c>
      <c r="D519" s="93" t="s">
        <v>1427</v>
      </c>
      <c r="E519" s="3" t="s">
        <v>1058</v>
      </c>
      <c r="F519" s="3" t="s">
        <v>827</v>
      </c>
      <c r="G519" s="3"/>
      <c r="H519" s="3"/>
      <c r="I519" s="79" t="s">
        <v>1428</v>
      </c>
      <c r="J519" s="3" t="s">
        <v>531</v>
      </c>
      <c r="K519" s="3" t="s">
        <v>469</v>
      </c>
      <c r="L519" s="22" t="s">
        <v>1429</v>
      </c>
      <c r="M519" s="3"/>
      <c r="N519" s="3"/>
      <c r="O519" s="3"/>
      <c r="P519" s="3"/>
    </row>
    <row r="520" spans="1:16" ht="24" customHeight="1" x14ac:dyDescent="0.2">
      <c r="A520" s="21">
        <v>5</v>
      </c>
      <c r="B520" s="6" t="str">
        <f t="shared" si="8"/>
        <v>Sultanskyi Pavlovich, Sinh ngày 21/10/1987</v>
      </c>
      <c r="C520" s="6" t="s">
        <v>5491</v>
      </c>
      <c r="D520" s="93" t="s">
        <v>1430</v>
      </c>
      <c r="E520" s="3" t="s">
        <v>1431</v>
      </c>
      <c r="F520" s="3" t="s">
        <v>1036</v>
      </c>
      <c r="G520" s="3"/>
      <c r="H520" s="3"/>
      <c r="I520" s="79" t="s">
        <v>1432</v>
      </c>
      <c r="J520" s="23" t="s">
        <v>1434</v>
      </c>
      <c r="K520" s="3" t="s">
        <v>1435</v>
      </c>
      <c r="L520" s="22" t="s">
        <v>1433</v>
      </c>
      <c r="M520" s="3"/>
      <c r="N520" s="3"/>
      <c r="O520" s="3"/>
      <c r="P520" s="3"/>
    </row>
    <row r="521" spans="1:16" ht="24" customHeight="1" x14ac:dyDescent="0.2">
      <c r="A521" s="9" t="s">
        <v>1436</v>
      </c>
      <c r="B521" s="6" t="str">
        <f t="shared" si="8"/>
        <v xml:space="preserve">, Sinh ngày </v>
      </c>
      <c r="C521" s="6" t="s">
        <v>4116</v>
      </c>
      <c r="D521" s="93" t="s">
        <v>4116</v>
      </c>
      <c r="E521" s="3"/>
      <c r="F521" s="3"/>
      <c r="G521" s="3"/>
      <c r="H521" s="3"/>
      <c r="I521" s="77"/>
      <c r="J521" s="3"/>
      <c r="K521" s="3"/>
      <c r="L521" s="3"/>
      <c r="M521" s="3"/>
      <c r="N521" s="3"/>
      <c r="O521" s="3"/>
      <c r="P521" s="3"/>
    </row>
    <row r="522" spans="1:16" ht="24" customHeight="1" x14ac:dyDescent="0.2">
      <c r="A522" s="21">
        <v>1</v>
      </c>
      <c r="B522" s="6" t="str">
        <f t="shared" si="8"/>
        <v>Hoàng Mai Anh, Sinh ngày 04/04/1984</v>
      </c>
      <c r="C522" s="6" t="s">
        <v>4117</v>
      </c>
      <c r="D522" s="101" t="s">
        <v>1437</v>
      </c>
      <c r="E522" s="39"/>
      <c r="F522" s="39"/>
      <c r="G522" s="39"/>
      <c r="H522" s="39"/>
      <c r="I522" s="79" t="s">
        <v>1438</v>
      </c>
      <c r="J522" s="3" t="s">
        <v>1081</v>
      </c>
      <c r="K522" s="3" t="s">
        <v>469</v>
      </c>
      <c r="L522" s="22" t="s">
        <v>1439</v>
      </c>
      <c r="M522" s="3"/>
      <c r="N522" s="3"/>
      <c r="O522" s="3"/>
      <c r="P522" s="3"/>
    </row>
    <row r="523" spans="1:16" ht="24" customHeight="1" x14ac:dyDescent="0.2">
      <c r="A523" s="21">
        <v>2</v>
      </c>
      <c r="B523" s="6" t="str">
        <f t="shared" si="8"/>
        <v>Nguyễn Lan Anh, Sinh ngày 07/02/1984</v>
      </c>
      <c r="C523" s="6" t="s">
        <v>4118</v>
      </c>
      <c r="D523" s="101" t="s">
        <v>1440</v>
      </c>
      <c r="E523" s="39"/>
      <c r="F523" s="39"/>
      <c r="G523" s="39"/>
      <c r="H523" s="39"/>
      <c r="I523" s="79" t="s">
        <v>1441</v>
      </c>
      <c r="J523" s="3" t="s">
        <v>1443</v>
      </c>
      <c r="K523" s="3" t="s">
        <v>469</v>
      </c>
      <c r="L523" s="22" t="s">
        <v>1442</v>
      </c>
      <c r="M523" s="3"/>
      <c r="N523" s="3"/>
      <c r="O523" s="3"/>
      <c r="P523" s="3"/>
    </row>
    <row r="524" spans="1:16" ht="24" customHeight="1" x14ac:dyDescent="0.2">
      <c r="A524" s="21">
        <v>3</v>
      </c>
      <c r="B524" s="6" t="str">
        <f t="shared" si="8"/>
        <v>Phạm Tiến Cường, Sinh ngày 20/01/1980</v>
      </c>
      <c r="C524" s="6" t="s">
        <v>4119</v>
      </c>
      <c r="D524" s="101" t="s">
        <v>1444</v>
      </c>
      <c r="E524" s="39"/>
      <c r="F524" s="39"/>
      <c r="G524" s="39"/>
      <c r="H524" s="39"/>
      <c r="I524" s="79" t="s">
        <v>1445</v>
      </c>
      <c r="J524" s="3" t="s">
        <v>1447</v>
      </c>
      <c r="K524" s="3" t="s">
        <v>469</v>
      </c>
      <c r="L524" s="22" t="s">
        <v>1446</v>
      </c>
      <c r="M524" s="3"/>
      <c r="N524" s="3"/>
      <c r="O524" s="3"/>
      <c r="P524" s="3"/>
    </row>
    <row r="525" spans="1:16" ht="24" customHeight="1" x14ac:dyDescent="0.2">
      <c r="A525" s="21">
        <v>4</v>
      </c>
      <c r="B525" s="6" t="str">
        <f t="shared" si="8"/>
        <v>Lê Tuấn Dũng, Sinh ngày 28/02/1981</v>
      </c>
      <c r="C525" s="6" t="s">
        <v>4120</v>
      </c>
      <c r="D525" s="101" t="s">
        <v>1448</v>
      </c>
      <c r="E525" s="39"/>
      <c r="F525" s="39"/>
      <c r="G525" s="39"/>
      <c r="H525" s="39"/>
      <c r="I525" s="79" t="s">
        <v>1449</v>
      </c>
      <c r="J525" s="3" t="s">
        <v>213</v>
      </c>
      <c r="K525" s="3" t="s">
        <v>469</v>
      </c>
      <c r="L525" s="22" t="s">
        <v>1450</v>
      </c>
      <c r="M525" s="3"/>
      <c r="N525" s="3"/>
      <c r="O525" s="3"/>
      <c r="P525" s="3"/>
    </row>
    <row r="526" spans="1:16" ht="24" customHeight="1" x14ac:dyDescent="0.2">
      <c r="A526" s="21">
        <v>5</v>
      </c>
      <c r="B526" s="6" t="str">
        <f t="shared" si="8"/>
        <v>Nguyễn Hồng Giang, Sinh ngày 01/01/1981</v>
      </c>
      <c r="C526" s="6" t="s">
        <v>4121</v>
      </c>
      <c r="D526" s="101" t="s">
        <v>1451</v>
      </c>
      <c r="E526" s="39"/>
      <c r="F526" s="39"/>
      <c r="G526" s="39"/>
      <c r="H526" s="39"/>
      <c r="I526" s="79" t="s">
        <v>1452</v>
      </c>
      <c r="J526" s="3" t="s">
        <v>1108</v>
      </c>
      <c r="K526" s="3" t="s">
        <v>469</v>
      </c>
      <c r="L526" s="22" t="s">
        <v>1453</v>
      </c>
      <c r="M526" s="3"/>
      <c r="N526" s="3"/>
      <c r="O526" s="3"/>
      <c r="P526" s="3"/>
    </row>
    <row r="527" spans="1:16" ht="24" customHeight="1" x14ac:dyDescent="0.2">
      <c r="A527" s="21">
        <v>6</v>
      </c>
      <c r="B527" s="6" t="str">
        <f t="shared" si="8"/>
        <v>Tạ Minh Hà, Sinh ngày 09/05/1984</v>
      </c>
      <c r="C527" s="6" t="s">
        <v>4122</v>
      </c>
      <c r="D527" s="102" t="s">
        <v>1454</v>
      </c>
      <c r="E527" s="40"/>
      <c r="F527" s="40"/>
      <c r="G527" s="40"/>
      <c r="H527" s="40"/>
      <c r="I527" s="79" t="s">
        <v>1455</v>
      </c>
      <c r="J527" s="3" t="s">
        <v>921</v>
      </c>
      <c r="K527" s="3" t="s">
        <v>469</v>
      </c>
      <c r="L527" s="22" t="s">
        <v>1456</v>
      </c>
      <c r="M527" s="3"/>
      <c r="N527" s="3"/>
      <c r="O527" s="3"/>
      <c r="P527" s="3"/>
    </row>
    <row r="528" spans="1:16" ht="24" customHeight="1" x14ac:dyDescent="0.2">
      <c r="A528" s="21">
        <v>7</v>
      </c>
      <c r="B528" s="6" t="str">
        <f t="shared" si="8"/>
        <v>Nguyễn Việt Hà, Sinh ngày 23/10/1983</v>
      </c>
      <c r="C528" s="6" t="s">
        <v>4123</v>
      </c>
      <c r="D528" s="101" t="s">
        <v>1457</v>
      </c>
      <c r="E528" s="39"/>
      <c r="F528" s="39"/>
      <c r="G528" s="39"/>
      <c r="H528" s="39"/>
      <c r="I528" s="79" t="s">
        <v>1458</v>
      </c>
      <c r="J528" s="3" t="s">
        <v>1244</v>
      </c>
      <c r="K528" s="3" t="s">
        <v>653</v>
      </c>
      <c r="L528" s="22" t="s">
        <v>1459</v>
      </c>
      <c r="M528" s="3"/>
      <c r="N528" s="3"/>
      <c r="O528" s="3"/>
      <c r="P528" s="3"/>
    </row>
    <row r="529" spans="1:16" ht="24" customHeight="1" x14ac:dyDescent="0.2">
      <c r="A529" s="21">
        <v>8</v>
      </c>
      <c r="B529" s="6" t="str">
        <f t="shared" si="8"/>
        <v>Nguyễn Thị Thuỷ Hằng, Sinh ngày 05/02/1985</v>
      </c>
      <c r="C529" s="6" t="s">
        <v>4124</v>
      </c>
      <c r="D529" s="101" t="s">
        <v>1460</v>
      </c>
      <c r="E529" s="39"/>
      <c r="F529" s="39"/>
      <c r="G529" s="39"/>
      <c r="H529" s="39"/>
      <c r="I529" s="79" t="s">
        <v>1461</v>
      </c>
      <c r="J529" s="3" t="s">
        <v>43</v>
      </c>
      <c r="K529" s="3" t="s">
        <v>469</v>
      </c>
      <c r="L529" s="22" t="s">
        <v>1462</v>
      </c>
      <c r="M529" s="3"/>
      <c r="N529" s="3"/>
      <c r="O529" s="3"/>
      <c r="P529" s="3"/>
    </row>
    <row r="530" spans="1:16" ht="24" customHeight="1" x14ac:dyDescent="0.2">
      <c r="A530" s="21">
        <v>9</v>
      </c>
      <c r="B530" s="6" t="str">
        <f t="shared" si="8"/>
        <v>Phạm Thị Thanh Hiền, Sinh ngày 09/07/1985</v>
      </c>
      <c r="C530" s="6" t="s">
        <v>4125</v>
      </c>
      <c r="D530" s="101" t="s">
        <v>1463</v>
      </c>
      <c r="E530" s="39"/>
      <c r="F530" s="39"/>
      <c r="G530" s="39"/>
      <c r="H530" s="39"/>
      <c r="I530" s="79" t="s">
        <v>1464</v>
      </c>
      <c r="J530" s="3" t="s">
        <v>1466</v>
      </c>
      <c r="K530" s="3" t="s">
        <v>469</v>
      </c>
      <c r="L530" s="22" t="s">
        <v>1465</v>
      </c>
      <c r="M530" s="3"/>
      <c r="N530" s="3"/>
      <c r="O530" s="3"/>
      <c r="P530" s="3"/>
    </row>
    <row r="531" spans="1:16" ht="24" customHeight="1" x14ac:dyDescent="0.2">
      <c r="A531" s="21">
        <v>10</v>
      </c>
      <c r="B531" s="6" t="str">
        <f t="shared" si="8"/>
        <v>Đinh Xuân Hoàng, Sinh ngày 01/03/1985</v>
      </c>
      <c r="C531" s="6" t="s">
        <v>4126</v>
      </c>
      <c r="D531" s="101" t="s">
        <v>1467</v>
      </c>
      <c r="E531" s="39"/>
      <c r="F531" s="39"/>
      <c r="G531" s="39"/>
      <c r="H531" s="39"/>
      <c r="I531" s="79" t="s">
        <v>1468</v>
      </c>
      <c r="J531" s="3" t="s">
        <v>1470</v>
      </c>
      <c r="K531" s="3" t="s">
        <v>469</v>
      </c>
      <c r="L531" s="22" t="s">
        <v>1469</v>
      </c>
      <c r="M531" s="3"/>
      <c r="N531" s="3"/>
      <c r="O531" s="3"/>
      <c r="P531" s="3"/>
    </row>
    <row r="532" spans="1:16" ht="24" customHeight="1" x14ac:dyDescent="0.2">
      <c r="A532" s="21">
        <v>11</v>
      </c>
      <c r="B532" s="6" t="str">
        <f t="shared" si="8"/>
        <v>Trần Đình Huân, Sinh ngày 22/01/1984</v>
      </c>
      <c r="C532" s="6" t="s">
        <v>4127</v>
      </c>
      <c r="D532" s="101" t="s">
        <v>1471</v>
      </c>
      <c r="E532" s="39"/>
      <c r="F532" s="39"/>
      <c r="G532" s="39"/>
      <c r="H532" s="39"/>
      <c r="I532" s="79" t="s">
        <v>1472</v>
      </c>
      <c r="J532" s="3" t="s">
        <v>1146</v>
      </c>
      <c r="K532" s="3" t="s">
        <v>469</v>
      </c>
      <c r="L532" s="22" t="s">
        <v>1473</v>
      </c>
      <c r="M532" s="3"/>
      <c r="N532" s="3"/>
      <c r="O532" s="3"/>
      <c r="P532" s="3"/>
    </row>
    <row r="533" spans="1:16" ht="24" customHeight="1" x14ac:dyDescent="0.2">
      <c r="A533" s="21">
        <v>12</v>
      </c>
      <c r="B533" s="6" t="str">
        <f t="shared" si="8"/>
        <v>Dương Đức Hùng, Sinh ngày 16/12/1980</v>
      </c>
      <c r="C533" s="6" t="s">
        <v>4128</v>
      </c>
      <c r="D533" s="101" t="s">
        <v>1474</v>
      </c>
      <c r="E533" s="39"/>
      <c r="F533" s="39"/>
      <c r="G533" s="39"/>
      <c r="H533" s="39"/>
      <c r="I533" s="79" t="s">
        <v>1475</v>
      </c>
      <c r="J533" s="3" t="s">
        <v>1477</v>
      </c>
      <c r="K533" s="3" t="s">
        <v>469</v>
      </c>
      <c r="L533" s="22" t="s">
        <v>1476</v>
      </c>
      <c r="M533" s="3"/>
      <c r="N533" s="3"/>
      <c r="O533" s="3"/>
      <c r="P533" s="3"/>
    </row>
    <row r="534" spans="1:16" ht="24" customHeight="1" x14ac:dyDescent="0.2">
      <c r="A534" s="21">
        <v>13</v>
      </c>
      <c r="B534" s="6" t="str">
        <f t="shared" si="8"/>
        <v>Đỗ Vũ Hưng, Sinh ngày 23/08/1978</v>
      </c>
      <c r="C534" s="6" t="s">
        <v>4129</v>
      </c>
      <c r="D534" s="103" t="s">
        <v>1478</v>
      </c>
      <c r="E534" s="41"/>
      <c r="F534" s="41"/>
      <c r="G534" s="41"/>
      <c r="H534" s="41"/>
      <c r="I534" s="79" t="s">
        <v>1479</v>
      </c>
      <c r="J534" s="3" t="s">
        <v>1481</v>
      </c>
      <c r="K534" s="3" t="s">
        <v>859</v>
      </c>
      <c r="L534" s="22" t="s">
        <v>1480</v>
      </c>
      <c r="M534" s="3"/>
      <c r="N534" s="3"/>
      <c r="O534" s="3"/>
      <c r="P534" s="3"/>
    </row>
    <row r="535" spans="1:16" ht="24" customHeight="1" x14ac:dyDescent="0.2">
      <c r="A535" s="21">
        <v>14</v>
      </c>
      <c r="B535" s="6" t="str">
        <f t="shared" si="8"/>
        <v>Nguyễn Cao Hưng, Sinh ngày 05/05/1978</v>
      </c>
      <c r="C535" s="6" t="s">
        <v>4130</v>
      </c>
      <c r="D535" s="101" t="s">
        <v>1482</v>
      </c>
      <c r="E535" s="39"/>
      <c r="F535" s="39"/>
      <c r="G535" s="39"/>
      <c r="H535" s="39"/>
      <c r="I535" s="79" t="s">
        <v>1483</v>
      </c>
      <c r="J535" s="3" t="s">
        <v>52</v>
      </c>
      <c r="K535" s="3" t="s">
        <v>469</v>
      </c>
      <c r="L535" s="22" t="s">
        <v>1484</v>
      </c>
      <c r="M535" s="3"/>
      <c r="N535" s="3"/>
      <c r="O535" s="3"/>
      <c r="P535" s="3"/>
    </row>
    <row r="536" spans="1:16" ht="24" customHeight="1" x14ac:dyDescent="0.2">
      <c r="A536" s="21">
        <v>15</v>
      </c>
      <c r="B536" s="6" t="str">
        <f t="shared" si="8"/>
        <v>Nguyễn Phúc Hưng, Sinh ngày 15/08/1982</v>
      </c>
      <c r="C536" s="6" t="s">
        <v>4131</v>
      </c>
      <c r="D536" s="101" t="s">
        <v>1485</v>
      </c>
      <c r="E536" s="39"/>
      <c r="F536" s="39"/>
      <c r="G536" s="39"/>
      <c r="H536" s="39"/>
      <c r="I536" s="79" t="s">
        <v>1486</v>
      </c>
      <c r="J536" s="3" t="s">
        <v>879</v>
      </c>
      <c r="K536" s="3" t="s">
        <v>469</v>
      </c>
      <c r="L536" s="22" t="s">
        <v>1487</v>
      </c>
      <c r="M536" s="3"/>
      <c r="N536" s="3"/>
      <c r="O536" s="3"/>
      <c r="P536" s="3"/>
    </row>
    <row r="537" spans="1:16" ht="24" customHeight="1" x14ac:dyDescent="0.2">
      <c r="A537" s="21">
        <v>16</v>
      </c>
      <c r="B537" s="6" t="str">
        <f t="shared" si="8"/>
        <v>Nguyễn Quang Hưng, Sinh ngày 06/12/1981</v>
      </c>
      <c r="C537" s="6" t="s">
        <v>4132</v>
      </c>
      <c r="D537" s="104" t="s">
        <v>1488</v>
      </c>
      <c r="E537" s="42"/>
      <c r="F537" s="42"/>
      <c r="G537" s="42"/>
      <c r="H537" s="42"/>
      <c r="I537" s="78" t="s">
        <v>1489</v>
      </c>
      <c r="J537" s="3" t="s">
        <v>1491</v>
      </c>
      <c r="K537" s="3" t="s">
        <v>469</v>
      </c>
      <c r="L537" s="22" t="s">
        <v>1490</v>
      </c>
      <c r="M537" s="3"/>
      <c r="N537" s="3"/>
      <c r="O537" s="3"/>
      <c r="P537" s="3"/>
    </row>
    <row r="538" spans="1:16" ht="24" customHeight="1" x14ac:dyDescent="0.2">
      <c r="A538" s="21">
        <v>17</v>
      </c>
      <c r="B538" s="6" t="str">
        <f t="shared" si="8"/>
        <v>Trịnh Khôi, Sinh ngày 12/03/1982</v>
      </c>
      <c r="C538" s="6" t="s">
        <v>4133</v>
      </c>
      <c r="D538" s="103" t="s">
        <v>1492</v>
      </c>
      <c r="E538" s="41"/>
      <c r="F538" s="41"/>
      <c r="G538" s="41"/>
      <c r="H538" s="41"/>
      <c r="I538" s="79" t="s">
        <v>1493</v>
      </c>
      <c r="J538" s="23" t="s">
        <v>1495</v>
      </c>
      <c r="K538" s="3" t="s">
        <v>469</v>
      </c>
      <c r="L538" s="22" t="s">
        <v>1494</v>
      </c>
      <c r="M538" s="3"/>
      <c r="N538" s="3"/>
      <c r="O538" s="3"/>
      <c r="P538" s="3"/>
    </row>
    <row r="539" spans="1:16" ht="24" customHeight="1" x14ac:dyDescent="0.2">
      <c r="A539" s="21">
        <v>18</v>
      </c>
      <c r="B539" s="6" t="str">
        <f t="shared" si="8"/>
        <v>Nguyễn Công Lâm, Sinh ngày 10/04/1978</v>
      </c>
      <c r="C539" s="6" t="s">
        <v>4134</v>
      </c>
      <c r="D539" s="101" t="s">
        <v>1496</v>
      </c>
      <c r="E539" s="39"/>
      <c r="F539" s="39"/>
      <c r="G539" s="39"/>
      <c r="H539" s="39"/>
      <c r="I539" s="79" t="s">
        <v>1497</v>
      </c>
      <c r="J539" s="3" t="s">
        <v>117</v>
      </c>
      <c r="K539" s="3" t="s">
        <v>469</v>
      </c>
      <c r="L539" s="22" t="s">
        <v>1498</v>
      </c>
      <c r="M539" s="3"/>
      <c r="N539" s="3"/>
      <c r="O539" s="3"/>
      <c r="P539" s="3"/>
    </row>
    <row r="540" spans="1:16" ht="24" customHeight="1" x14ac:dyDescent="0.2">
      <c r="A540" s="21">
        <v>19</v>
      </c>
      <c r="B540" s="6" t="str">
        <f t="shared" si="8"/>
        <v>Hoàng Thị Hương Lan, Sinh ngày 20/08/1981</v>
      </c>
      <c r="C540" s="6" t="s">
        <v>4135</v>
      </c>
      <c r="D540" s="101" t="s">
        <v>1499</v>
      </c>
      <c r="E540" s="39"/>
      <c r="F540" s="39"/>
      <c r="G540" s="39"/>
      <c r="H540" s="39"/>
      <c r="I540" s="79" t="s">
        <v>1500</v>
      </c>
      <c r="J540" s="3" t="s">
        <v>1327</v>
      </c>
      <c r="K540" s="3" t="s">
        <v>469</v>
      </c>
      <c r="L540" s="22" t="s">
        <v>1501</v>
      </c>
      <c r="M540" s="3"/>
      <c r="N540" s="3"/>
      <c r="O540" s="3"/>
      <c r="P540" s="3"/>
    </row>
    <row r="541" spans="1:16" ht="24" customHeight="1" x14ac:dyDescent="0.2">
      <c r="A541" s="21">
        <v>20</v>
      </c>
      <c r="B541" s="6" t="str">
        <f t="shared" si="8"/>
        <v>Trần Hà Linh, Sinh ngày 23/05/1984</v>
      </c>
      <c r="C541" s="6" t="s">
        <v>4136</v>
      </c>
      <c r="D541" s="101" t="s">
        <v>1502</v>
      </c>
      <c r="E541" s="39"/>
      <c r="F541" s="39"/>
      <c r="G541" s="39"/>
      <c r="H541" s="39"/>
      <c r="I541" s="79" t="s">
        <v>1503</v>
      </c>
      <c r="J541" s="23" t="s">
        <v>1195</v>
      </c>
      <c r="K541" s="3" t="s">
        <v>469</v>
      </c>
      <c r="L541" s="22" t="s">
        <v>1504</v>
      </c>
      <c r="M541" s="3"/>
      <c r="N541" s="3"/>
      <c r="O541" s="3"/>
      <c r="P541" s="3"/>
    </row>
    <row r="542" spans="1:16" ht="24" customHeight="1" x14ac:dyDescent="0.2">
      <c r="A542" s="21">
        <v>21</v>
      </c>
      <c r="B542" s="6" t="str">
        <f t="shared" si="8"/>
        <v>Lê Danh Lượng, Sinh ngày 12/11/1969</v>
      </c>
      <c r="C542" s="6" t="s">
        <v>4137</v>
      </c>
      <c r="D542" s="101" t="s">
        <v>1505</v>
      </c>
      <c r="E542" s="39"/>
      <c r="F542" s="39"/>
      <c r="G542" s="39"/>
      <c r="H542" s="39"/>
      <c r="I542" s="78" t="s">
        <v>1506</v>
      </c>
      <c r="J542" s="23" t="s">
        <v>879</v>
      </c>
      <c r="K542" s="3" t="s">
        <v>469</v>
      </c>
      <c r="L542" s="22" t="s">
        <v>1507</v>
      </c>
      <c r="M542" s="3"/>
      <c r="N542" s="3"/>
      <c r="O542" s="3"/>
      <c r="P542" s="3"/>
    </row>
    <row r="543" spans="1:16" ht="24" customHeight="1" x14ac:dyDescent="0.2">
      <c r="A543" s="21">
        <v>22</v>
      </c>
      <c r="B543" s="6" t="str">
        <f t="shared" si="8"/>
        <v>Lưu Thanh Mai, Sinh ngày 23/07/1982</v>
      </c>
      <c r="C543" s="6" t="s">
        <v>4138</v>
      </c>
      <c r="D543" s="101" t="s">
        <v>1508</v>
      </c>
      <c r="E543" s="39"/>
      <c r="F543" s="39"/>
      <c r="G543" s="39"/>
      <c r="H543" s="39"/>
      <c r="I543" s="79" t="s">
        <v>1509</v>
      </c>
      <c r="J543" s="23" t="s">
        <v>1260</v>
      </c>
      <c r="K543" s="3" t="s">
        <v>1511</v>
      </c>
      <c r="L543" s="22" t="s">
        <v>1510</v>
      </c>
      <c r="M543" s="3"/>
      <c r="N543" s="3"/>
      <c r="O543" s="3"/>
      <c r="P543" s="3"/>
    </row>
    <row r="544" spans="1:16" ht="24" customHeight="1" x14ac:dyDescent="0.2">
      <c r="A544" s="21">
        <v>23</v>
      </c>
      <c r="B544" s="6" t="str">
        <f t="shared" si="8"/>
        <v>Nguyễn Thị Tuyết Minh, Sinh ngày 22/06/1983</v>
      </c>
      <c r="C544" s="6" t="s">
        <v>4139</v>
      </c>
      <c r="D544" s="101" t="s">
        <v>1512</v>
      </c>
      <c r="E544" s="39"/>
      <c r="F544" s="39"/>
      <c r="G544" s="39"/>
      <c r="H544" s="39"/>
      <c r="I544" s="79" t="s">
        <v>1513</v>
      </c>
      <c r="J544" s="3" t="s">
        <v>602</v>
      </c>
      <c r="K544" s="3" t="s">
        <v>469</v>
      </c>
      <c r="L544" s="22" t="s">
        <v>1514</v>
      </c>
      <c r="M544" s="3"/>
      <c r="N544" s="3"/>
      <c r="O544" s="3"/>
      <c r="P544" s="3"/>
    </row>
    <row r="545" spans="1:16" ht="24" customHeight="1" x14ac:dyDescent="0.2">
      <c r="A545" s="21">
        <v>24</v>
      </c>
      <c r="B545" s="6" t="str">
        <f t="shared" si="8"/>
        <v>Nguyễn Bình Minh, Sinh ngày 12/09/1979</v>
      </c>
      <c r="C545" s="6" t="s">
        <v>4140</v>
      </c>
      <c r="D545" s="101" t="s">
        <v>1515</v>
      </c>
      <c r="E545" s="39"/>
      <c r="F545" s="39"/>
      <c r="G545" s="39"/>
      <c r="H545" s="39"/>
      <c r="I545" s="79" t="s">
        <v>1516</v>
      </c>
      <c r="J545" s="3" t="s">
        <v>590</v>
      </c>
      <c r="K545" s="3" t="s">
        <v>469</v>
      </c>
      <c r="L545" s="22" t="s">
        <v>1517</v>
      </c>
      <c r="M545" s="3"/>
      <c r="N545" s="3"/>
      <c r="O545" s="3"/>
      <c r="P545" s="3"/>
    </row>
    <row r="546" spans="1:16" ht="24" customHeight="1" x14ac:dyDescent="0.2">
      <c r="A546" s="21">
        <v>25</v>
      </c>
      <c r="B546" s="6" t="str">
        <f t="shared" si="8"/>
        <v>Nguyễn Phương Nga, Sinh ngày 19/09/1983</v>
      </c>
      <c r="C546" s="6" t="s">
        <v>4141</v>
      </c>
      <c r="D546" s="101" t="s">
        <v>1518</v>
      </c>
      <c r="E546" s="39"/>
      <c r="F546" s="39"/>
      <c r="G546" s="39"/>
      <c r="H546" s="39"/>
      <c r="I546" s="79" t="s">
        <v>1519</v>
      </c>
      <c r="J546" s="23" t="s">
        <v>590</v>
      </c>
      <c r="K546" s="3" t="s">
        <v>469</v>
      </c>
      <c r="L546" s="22" t="s">
        <v>1517</v>
      </c>
      <c r="M546" s="3"/>
      <c r="N546" s="3"/>
      <c r="O546" s="3"/>
      <c r="P546" s="3"/>
    </row>
    <row r="547" spans="1:16" ht="24" customHeight="1" x14ac:dyDescent="0.2">
      <c r="A547" s="21">
        <v>26</v>
      </c>
      <c r="B547" s="6" t="str">
        <f t="shared" si="8"/>
        <v>Lưu Thị Minh Ngọc, Sinh ngày 26/06/1982</v>
      </c>
      <c r="C547" s="6" t="s">
        <v>4142</v>
      </c>
      <c r="D547" s="101" t="s">
        <v>1520</v>
      </c>
      <c r="E547" s="39"/>
      <c r="F547" s="39"/>
      <c r="G547" s="39"/>
      <c r="H547" s="39"/>
      <c r="I547" s="79" t="s">
        <v>1521</v>
      </c>
      <c r="J547" s="3" t="s">
        <v>1447</v>
      </c>
      <c r="K547" s="3" t="s">
        <v>469</v>
      </c>
      <c r="L547" s="22" t="s">
        <v>1522</v>
      </c>
      <c r="M547" s="3"/>
      <c r="N547" s="3"/>
      <c r="O547" s="3"/>
      <c r="P547" s="3"/>
    </row>
    <row r="548" spans="1:16" ht="24" customHeight="1" x14ac:dyDescent="0.2">
      <c r="A548" s="21">
        <v>27</v>
      </c>
      <c r="B548" s="6" t="str">
        <f t="shared" si="8"/>
        <v>Kiều Thị Hương Nhàn, Sinh ngày 17/12/1982</v>
      </c>
      <c r="C548" s="6" t="s">
        <v>4143</v>
      </c>
      <c r="D548" s="101" t="s">
        <v>1523</v>
      </c>
      <c r="E548" s="39"/>
      <c r="F548" s="39"/>
      <c r="G548" s="39"/>
      <c r="H548" s="39"/>
      <c r="I548" s="79" t="s">
        <v>1524</v>
      </c>
      <c r="J548" s="3" t="s">
        <v>1526</v>
      </c>
      <c r="K548" s="3" t="s">
        <v>469</v>
      </c>
      <c r="L548" s="22" t="s">
        <v>1525</v>
      </c>
      <c r="M548" s="3"/>
      <c r="N548" s="3"/>
      <c r="O548" s="3"/>
      <c r="P548" s="3"/>
    </row>
    <row r="549" spans="1:16" ht="24" customHeight="1" x14ac:dyDescent="0.2">
      <c r="A549" s="21">
        <v>28</v>
      </c>
      <c r="B549" s="6" t="str">
        <f t="shared" si="8"/>
        <v>Vũ Thị Hồng Nhung, Sinh ngày 22/05/1981</v>
      </c>
      <c r="C549" s="6" t="s">
        <v>4144</v>
      </c>
      <c r="D549" s="101" t="s">
        <v>1527</v>
      </c>
      <c r="E549" s="39"/>
      <c r="F549" s="39"/>
      <c r="G549" s="39"/>
      <c r="H549" s="39"/>
      <c r="I549" s="79" t="s">
        <v>1528</v>
      </c>
      <c r="J549" s="3" t="s">
        <v>879</v>
      </c>
      <c r="K549" s="3" t="s">
        <v>469</v>
      </c>
      <c r="L549" s="22" t="s">
        <v>1529</v>
      </c>
      <c r="M549" s="3"/>
      <c r="N549" s="3"/>
      <c r="O549" s="3"/>
      <c r="P549" s="3"/>
    </row>
    <row r="550" spans="1:16" ht="24" customHeight="1" x14ac:dyDescent="0.2">
      <c r="A550" s="21">
        <v>29</v>
      </c>
      <c r="B550" s="6" t="str">
        <f t="shared" si="8"/>
        <v>Phạm Hồng Nhung, Sinh ngày 26/10/1982</v>
      </c>
      <c r="C550" s="6" t="s">
        <v>4145</v>
      </c>
      <c r="D550" s="103" t="s">
        <v>1530</v>
      </c>
      <c r="E550" s="41"/>
      <c r="F550" s="41"/>
      <c r="G550" s="41"/>
      <c r="H550" s="41"/>
      <c r="I550" s="79" t="s">
        <v>1531</v>
      </c>
      <c r="J550" s="3" t="s">
        <v>921</v>
      </c>
      <c r="K550" s="3" t="s">
        <v>469</v>
      </c>
      <c r="L550" s="22" t="s">
        <v>1532</v>
      </c>
      <c r="M550" s="3"/>
      <c r="N550" s="3"/>
      <c r="O550" s="3"/>
      <c r="P550" s="3"/>
    </row>
    <row r="551" spans="1:16" ht="24" customHeight="1" x14ac:dyDescent="0.2">
      <c r="A551" s="21">
        <v>30</v>
      </c>
      <c r="B551" s="6" t="str">
        <f t="shared" si="8"/>
        <v>Nguyễn Đình Quản, Sinh ngày 01/12/1976</v>
      </c>
      <c r="C551" s="6" t="s">
        <v>4146</v>
      </c>
      <c r="D551" s="101" t="s">
        <v>1533</v>
      </c>
      <c r="E551" s="39"/>
      <c r="F551" s="39"/>
      <c r="G551" s="39"/>
      <c r="H551" s="39"/>
      <c r="I551" s="79" t="s">
        <v>1534</v>
      </c>
      <c r="J551" s="3" t="s">
        <v>1536</v>
      </c>
      <c r="K551" s="3" t="s">
        <v>469</v>
      </c>
      <c r="L551" s="22" t="s">
        <v>1535</v>
      </c>
      <c r="M551" s="3"/>
      <c r="N551" s="3"/>
      <c r="O551" s="3"/>
      <c r="P551" s="3"/>
    </row>
    <row r="552" spans="1:16" ht="24" customHeight="1" x14ac:dyDescent="0.2">
      <c r="A552" s="21">
        <v>31</v>
      </c>
      <c r="B552" s="6" t="str">
        <f t="shared" si="8"/>
        <v>Nguyễn Tố Quỳnh, Sinh ngày 24/08/1982</v>
      </c>
      <c r="C552" s="6" t="s">
        <v>4147</v>
      </c>
      <c r="D552" s="101" t="s">
        <v>1537</v>
      </c>
      <c r="E552" s="39"/>
      <c r="F552" s="39"/>
      <c r="G552" s="39"/>
      <c r="H552" s="39"/>
      <c r="I552" s="79" t="s">
        <v>1538</v>
      </c>
      <c r="J552" s="3" t="s">
        <v>1540</v>
      </c>
      <c r="K552" s="3" t="s">
        <v>1541</v>
      </c>
      <c r="L552" s="22" t="s">
        <v>1539</v>
      </c>
      <c r="M552" s="3"/>
      <c r="N552" s="3"/>
      <c r="O552" s="3"/>
      <c r="P552" s="3"/>
    </row>
    <row r="553" spans="1:16" ht="24" customHeight="1" x14ac:dyDescent="0.2">
      <c r="A553" s="21">
        <v>32</v>
      </c>
      <c r="B553" s="6" t="str">
        <f t="shared" si="8"/>
        <v>Nguyễn Thị Hồng Tân, Sinh ngày 01/05/1977</v>
      </c>
      <c r="C553" s="6" t="s">
        <v>4148</v>
      </c>
      <c r="D553" s="101" t="s">
        <v>1543</v>
      </c>
      <c r="E553" s="39"/>
      <c r="F553" s="39"/>
      <c r="G553" s="39"/>
      <c r="H553" s="39"/>
      <c r="I553" s="79" t="s">
        <v>1544</v>
      </c>
      <c r="J553" s="23" t="s">
        <v>1146</v>
      </c>
      <c r="K553" s="3" t="s">
        <v>469</v>
      </c>
      <c r="L553" s="22" t="s">
        <v>1545</v>
      </c>
      <c r="M553" s="3"/>
      <c r="N553" s="3"/>
      <c r="O553" s="3"/>
      <c r="P553" s="3"/>
    </row>
    <row r="554" spans="1:16" ht="24" customHeight="1" x14ac:dyDescent="0.2">
      <c r="A554" s="21">
        <v>33</v>
      </c>
      <c r="B554" s="6" t="str">
        <f t="shared" si="8"/>
        <v>Ngô Thị Tân Thành, Sinh ngày 18/07/1982</v>
      </c>
      <c r="C554" s="6" t="s">
        <v>4149</v>
      </c>
      <c r="D554" s="101" t="s">
        <v>1082</v>
      </c>
      <c r="E554" s="39"/>
      <c r="F554" s="39"/>
      <c r="G554" s="39"/>
      <c r="H554" s="39"/>
      <c r="I554" s="79" t="s">
        <v>1546</v>
      </c>
      <c r="J554" s="23" t="s">
        <v>907</v>
      </c>
      <c r="K554" s="3" t="s">
        <v>469</v>
      </c>
      <c r="L554" s="22" t="s">
        <v>1547</v>
      </c>
      <c r="M554" s="3"/>
      <c r="N554" s="3"/>
      <c r="O554" s="3"/>
      <c r="P554" s="3"/>
    </row>
    <row r="555" spans="1:16" ht="24" customHeight="1" x14ac:dyDescent="0.2">
      <c r="A555" s="21">
        <v>34</v>
      </c>
      <c r="B555" s="6" t="str">
        <f t="shared" si="8"/>
        <v>Nguyễn Thị Phương Thảo, Sinh ngày 27/07/1982</v>
      </c>
      <c r="C555" s="6" t="s">
        <v>4150</v>
      </c>
      <c r="D555" s="101" t="s">
        <v>1548</v>
      </c>
      <c r="E555" s="39"/>
      <c r="F555" s="39"/>
      <c r="G555" s="39"/>
      <c r="H555" s="39"/>
      <c r="I555" s="79" t="s">
        <v>1549</v>
      </c>
      <c r="J555" s="3" t="s">
        <v>1447</v>
      </c>
      <c r="K555" s="3" t="s">
        <v>469</v>
      </c>
      <c r="L555" s="22" t="s">
        <v>1550</v>
      </c>
      <c r="M555" s="3"/>
      <c r="N555" s="3"/>
      <c r="O555" s="3"/>
      <c r="P555" s="3"/>
    </row>
    <row r="556" spans="1:16" ht="24" customHeight="1" x14ac:dyDescent="0.2">
      <c r="A556" s="21">
        <v>35</v>
      </c>
      <c r="B556" s="6" t="str">
        <f t="shared" si="8"/>
        <v>Hoàng Hiếu Thảo, Sinh ngày 06/11/1978</v>
      </c>
      <c r="C556" s="6" t="s">
        <v>4151</v>
      </c>
      <c r="D556" s="93" t="s">
        <v>1551</v>
      </c>
      <c r="E556" s="3"/>
      <c r="F556" s="3"/>
      <c r="G556" s="3"/>
      <c r="H556" s="3"/>
      <c r="I556" s="79" t="s">
        <v>1552</v>
      </c>
      <c r="J556" s="23" t="s">
        <v>1477</v>
      </c>
      <c r="K556" s="3" t="s">
        <v>469</v>
      </c>
      <c r="L556" s="22" t="s">
        <v>1553</v>
      </c>
      <c r="M556" s="3"/>
      <c r="N556" s="3"/>
      <c r="O556" s="3"/>
      <c r="P556" s="3"/>
    </row>
    <row r="557" spans="1:16" ht="24" customHeight="1" x14ac:dyDescent="0.2">
      <c r="A557" s="21">
        <v>36</v>
      </c>
      <c r="B557" s="6" t="str">
        <f t="shared" si="8"/>
        <v>Phạm Văn Thông, Sinh ngày 20/08/1980</v>
      </c>
      <c r="C557" s="6" t="s">
        <v>4152</v>
      </c>
      <c r="D557" s="101" t="s">
        <v>1554</v>
      </c>
      <c r="E557" s="39"/>
      <c r="F557" s="39"/>
      <c r="G557" s="39"/>
      <c r="H557" s="39"/>
      <c r="I557" s="79" t="s">
        <v>1555</v>
      </c>
      <c r="J557" s="3" t="s">
        <v>1249</v>
      </c>
      <c r="K557" s="3" t="s">
        <v>442</v>
      </c>
      <c r="L557" s="22" t="s">
        <v>1556</v>
      </c>
      <c r="M557" s="3"/>
      <c r="N557" s="3"/>
      <c r="O557" s="3"/>
      <c r="P557" s="3"/>
    </row>
    <row r="558" spans="1:16" ht="24" customHeight="1" x14ac:dyDescent="0.2">
      <c r="A558" s="21">
        <v>37</v>
      </c>
      <c r="B558" s="6" t="str">
        <f t="shared" si="8"/>
        <v>Vũ Thị Thu, Sinh ngày 10/05/1980</v>
      </c>
      <c r="C558" s="6" t="s">
        <v>1985</v>
      </c>
      <c r="D558" s="101" t="s">
        <v>1557</v>
      </c>
      <c r="E558" s="39"/>
      <c r="F558" s="39"/>
      <c r="G558" s="39"/>
      <c r="H558" s="39"/>
      <c r="I558" s="79" t="s">
        <v>1558</v>
      </c>
      <c r="J558" s="3" t="s">
        <v>1491</v>
      </c>
      <c r="K558" s="3" t="s">
        <v>469</v>
      </c>
      <c r="L558" s="22" t="s">
        <v>1559</v>
      </c>
      <c r="M558" s="3"/>
      <c r="N558" s="3"/>
      <c r="O558" s="3"/>
      <c r="P558" s="3"/>
    </row>
    <row r="559" spans="1:16" ht="24" customHeight="1" x14ac:dyDescent="0.2">
      <c r="A559" s="21">
        <v>38</v>
      </c>
      <c r="B559" s="6" t="str">
        <f t="shared" si="8"/>
        <v>Vũ Thị Quỳnh Thu, Sinh ngày 26/08/1983</v>
      </c>
      <c r="C559" s="6" t="s">
        <v>4153</v>
      </c>
      <c r="D559" s="101" t="s">
        <v>1560</v>
      </c>
      <c r="E559" s="39"/>
      <c r="F559" s="39"/>
      <c r="G559" s="39"/>
      <c r="H559" s="39"/>
      <c r="I559" s="79" t="s">
        <v>1561</v>
      </c>
      <c r="J559" s="3" t="s">
        <v>1563</v>
      </c>
      <c r="K559" s="3" t="s">
        <v>469</v>
      </c>
      <c r="L559" s="22" t="s">
        <v>1562</v>
      </c>
      <c r="M559" s="3"/>
      <c r="N559" s="3"/>
      <c r="O559" s="3"/>
      <c r="P559" s="3"/>
    </row>
    <row r="560" spans="1:16" ht="24" customHeight="1" x14ac:dyDescent="0.2">
      <c r="A560" s="21">
        <v>39</v>
      </c>
      <c r="B560" s="6" t="str">
        <f t="shared" si="8"/>
        <v>Nguyễn Thị thúy, Sinh ngày 17/07/1983</v>
      </c>
      <c r="C560" s="6" t="s">
        <v>4154</v>
      </c>
      <c r="D560" s="101" t="s">
        <v>1564</v>
      </c>
      <c r="E560" s="39"/>
      <c r="F560" s="39"/>
      <c r="G560" s="39"/>
      <c r="H560" s="39"/>
      <c r="I560" s="78" t="s">
        <v>1565</v>
      </c>
      <c r="J560" s="3" t="s">
        <v>1466</v>
      </c>
      <c r="K560" s="3" t="s">
        <v>469</v>
      </c>
      <c r="L560" s="22" t="s">
        <v>1566</v>
      </c>
      <c r="M560" s="3"/>
      <c r="N560" s="3"/>
      <c r="O560" s="3"/>
      <c r="P560" s="3"/>
    </row>
    <row r="561" spans="1:16" ht="24" customHeight="1" x14ac:dyDescent="0.2">
      <c r="A561" s="21">
        <v>40</v>
      </c>
      <c r="B561" s="6" t="str">
        <f t="shared" si="8"/>
        <v>Phạm Thị Thu Trang, Sinh ngày 19/03/1978</v>
      </c>
      <c r="C561" s="6" t="s">
        <v>4155</v>
      </c>
      <c r="D561" s="101" t="s">
        <v>1567</v>
      </c>
      <c r="E561" s="39"/>
      <c r="F561" s="39"/>
      <c r="G561" s="39"/>
      <c r="H561" s="39"/>
      <c r="I561" s="79" t="s">
        <v>1568</v>
      </c>
      <c r="J561" s="3" t="s">
        <v>1477</v>
      </c>
      <c r="K561" s="3" t="s">
        <v>469</v>
      </c>
      <c r="L561" s="22" t="s">
        <v>1569</v>
      </c>
      <c r="M561" s="3"/>
      <c r="N561" s="3"/>
      <c r="O561" s="3"/>
      <c r="P561" s="3"/>
    </row>
    <row r="562" spans="1:16" ht="24" customHeight="1" x14ac:dyDescent="0.2">
      <c r="A562" s="21">
        <v>41</v>
      </c>
      <c r="B562" s="6" t="str">
        <f t="shared" si="8"/>
        <v>Trịnh Thu Trang, Sinh ngày 19/03/1981</v>
      </c>
      <c r="C562" s="6" t="s">
        <v>4156</v>
      </c>
      <c r="D562" s="101" t="s">
        <v>1570</v>
      </c>
      <c r="E562" s="39"/>
      <c r="F562" s="39"/>
      <c r="G562" s="39"/>
      <c r="H562" s="39"/>
      <c r="I562" s="79" t="s">
        <v>1571</v>
      </c>
      <c r="J562" s="3" t="s">
        <v>921</v>
      </c>
      <c r="K562" s="3" t="s">
        <v>469</v>
      </c>
      <c r="L562" s="22" t="s">
        <v>1572</v>
      </c>
      <c r="M562" s="3"/>
      <c r="N562" s="3"/>
      <c r="O562" s="3"/>
      <c r="P562" s="3"/>
    </row>
    <row r="563" spans="1:16" ht="24" customHeight="1" x14ac:dyDescent="0.2">
      <c r="A563" s="21">
        <v>42</v>
      </c>
      <c r="B563" s="6" t="str">
        <f t="shared" si="8"/>
        <v>Nguyễn Thu Trang, Sinh ngày 06/09/1983</v>
      </c>
      <c r="C563" s="6" t="s">
        <v>4157</v>
      </c>
      <c r="D563" s="101" t="s">
        <v>1573</v>
      </c>
      <c r="E563" s="39"/>
      <c r="F563" s="39"/>
      <c r="G563" s="39"/>
      <c r="H563" s="39"/>
      <c r="I563" s="79" t="s">
        <v>1574</v>
      </c>
      <c r="J563" s="3" t="s">
        <v>590</v>
      </c>
      <c r="K563" s="3" t="s">
        <v>469</v>
      </c>
      <c r="L563" s="22" t="s">
        <v>1575</v>
      </c>
      <c r="M563" s="3"/>
      <c r="N563" s="3"/>
      <c r="O563" s="3"/>
      <c r="P563" s="3"/>
    </row>
    <row r="564" spans="1:16" ht="24" customHeight="1" x14ac:dyDescent="0.2">
      <c r="A564" s="21">
        <v>43</v>
      </c>
      <c r="B564" s="6" t="str">
        <f t="shared" si="8"/>
        <v>Vương Văn Ước, Sinh ngày 26/11/1975</v>
      </c>
      <c r="C564" s="6" t="s">
        <v>4158</v>
      </c>
      <c r="D564" s="101" t="s">
        <v>1576</v>
      </c>
      <c r="E564" s="39"/>
      <c r="F564" s="39"/>
      <c r="G564" s="39"/>
      <c r="H564" s="39"/>
      <c r="I564" s="79" t="s">
        <v>1577</v>
      </c>
      <c r="J564" s="3" t="s">
        <v>1146</v>
      </c>
      <c r="K564" s="3" t="s">
        <v>469</v>
      </c>
      <c r="L564" s="22" t="s">
        <v>1578</v>
      </c>
      <c r="M564" s="3"/>
      <c r="N564" s="3"/>
      <c r="O564" s="3"/>
      <c r="P564" s="3"/>
    </row>
    <row r="565" spans="1:16" ht="24" customHeight="1" x14ac:dyDescent="0.2">
      <c r="A565" s="21">
        <v>44</v>
      </c>
      <c r="B565" s="6" t="str">
        <f t="shared" si="8"/>
        <v>Vũ Mạnh Nam, Sinh ngày 03/04/1976</v>
      </c>
      <c r="C565" s="6" t="s">
        <v>4159</v>
      </c>
      <c r="D565" s="105" t="s">
        <v>1579</v>
      </c>
      <c r="E565" s="43"/>
      <c r="F565" s="43"/>
      <c r="G565" s="43"/>
      <c r="H565" s="43"/>
      <c r="I565" s="79" t="s">
        <v>1580</v>
      </c>
      <c r="J565" s="3" t="s">
        <v>138</v>
      </c>
      <c r="K565" s="3" t="s">
        <v>240</v>
      </c>
      <c r="L565" s="22" t="s">
        <v>1581</v>
      </c>
      <c r="M565" s="3"/>
      <c r="N565" s="3"/>
      <c r="O565" s="3"/>
      <c r="P565" s="3"/>
    </row>
    <row r="566" spans="1:16" ht="24" customHeight="1" x14ac:dyDescent="0.2">
      <c r="A566" s="21">
        <v>45</v>
      </c>
      <c r="B566" s="6" t="str">
        <f t="shared" si="8"/>
        <v>Lại Mạnh Quân, Sinh ngày 10/05/1983</v>
      </c>
      <c r="C566" s="6" t="s">
        <v>4160</v>
      </c>
      <c r="D566" s="101" t="s">
        <v>1582</v>
      </c>
      <c r="E566" s="44"/>
      <c r="F566" s="44"/>
      <c r="G566" s="44"/>
      <c r="H566" s="44"/>
      <c r="I566" s="79" t="s">
        <v>1583</v>
      </c>
      <c r="J566" s="23" t="s">
        <v>561</v>
      </c>
      <c r="K566" s="3" t="s">
        <v>469</v>
      </c>
      <c r="L566" s="22" t="s">
        <v>1584</v>
      </c>
      <c r="M566" s="3"/>
      <c r="N566" s="3"/>
      <c r="O566" s="3"/>
      <c r="P566" s="3"/>
    </row>
    <row r="567" spans="1:16" ht="24" customHeight="1" x14ac:dyDescent="0.2">
      <c r="A567" s="21">
        <v>46</v>
      </c>
      <c r="B567" s="6" t="str">
        <f t="shared" si="8"/>
        <v>Trần Thị Vinh, Sinh ngày 10/04/1982</v>
      </c>
      <c r="C567" s="6" t="s">
        <v>4161</v>
      </c>
      <c r="D567" s="101" t="s">
        <v>1585</v>
      </c>
      <c r="E567" s="39"/>
      <c r="F567" s="39"/>
      <c r="G567" s="39"/>
      <c r="H567" s="39"/>
      <c r="I567" s="79" t="s">
        <v>1586</v>
      </c>
      <c r="J567" s="23" t="s">
        <v>622</v>
      </c>
      <c r="K567" s="3" t="s">
        <v>1588</v>
      </c>
      <c r="L567" s="22" t="s">
        <v>1587</v>
      </c>
      <c r="M567" s="3"/>
      <c r="N567" s="3"/>
      <c r="O567" s="3"/>
      <c r="P567" s="3"/>
    </row>
    <row r="568" spans="1:16" ht="24" customHeight="1" x14ac:dyDescent="0.2">
      <c r="A568" s="21">
        <v>47</v>
      </c>
      <c r="B568" s="6" t="str">
        <f t="shared" si="8"/>
        <v xml:space="preserve">Nguyễn Thu Thùy, Sinh ngày </v>
      </c>
      <c r="C568" s="6" t="s">
        <v>4162</v>
      </c>
      <c r="D568" s="101" t="s">
        <v>4116</v>
      </c>
      <c r="E568" s="39"/>
      <c r="F568" s="39"/>
      <c r="G568" s="39"/>
      <c r="H568" s="39"/>
      <c r="I568" s="79" t="s">
        <v>1589</v>
      </c>
      <c r="J568" s="23" t="s">
        <v>1426</v>
      </c>
      <c r="K568" s="3" t="s">
        <v>469</v>
      </c>
      <c r="L568" s="22" t="s">
        <v>1590</v>
      </c>
      <c r="M568" s="3"/>
      <c r="N568" s="3"/>
      <c r="O568" s="3"/>
      <c r="P568" s="3"/>
    </row>
    <row r="569" spans="1:16" ht="24" customHeight="1" x14ac:dyDescent="0.2">
      <c r="A569" s="21">
        <v>48</v>
      </c>
      <c r="B569" s="6" t="str">
        <f t="shared" si="8"/>
        <v xml:space="preserve">Trịnh Thị Kim Anh, Sinh ngày </v>
      </c>
      <c r="C569" s="6" t="s">
        <v>4163</v>
      </c>
      <c r="D569" s="101" t="s">
        <v>4116</v>
      </c>
      <c r="E569" s="39"/>
      <c r="F569" s="39"/>
      <c r="G569" s="39"/>
      <c r="H569" s="39"/>
      <c r="I569" s="79" t="s">
        <v>1591</v>
      </c>
      <c r="J569" s="23" t="s">
        <v>476</v>
      </c>
      <c r="K569" s="3" t="s">
        <v>469</v>
      </c>
      <c r="L569" s="22" t="s">
        <v>1592</v>
      </c>
      <c r="M569" s="3"/>
      <c r="N569" s="3"/>
      <c r="O569" s="3"/>
      <c r="P569" s="3"/>
    </row>
    <row r="570" spans="1:16" ht="24" customHeight="1" x14ac:dyDescent="0.2">
      <c r="A570" s="21">
        <v>49</v>
      </c>
      <c r="B570" s="6" t="str">
        <f t="shared" si="8"/>
        <v>Nguyễn Thị Thanh Hiền, Sinh ngày 12/10/1985</v>
      </c>
      <c r="C570" s="6" t="s">
        <v>3915</v>
      </c>
      <c r="D570" s="105" t="s">
        <v>1593</v>
      </c>
      <c r="E570" s="43"/>
      <c r="F570" s="43"/>
      <c r="G570" s="43"/>
      <c r="H570" s="43"/>
      <c r="I570" s="79" t="s">
        <v>1594</v>
      </c>
      <c r="J570" s="3" t="s">
        <v>675</v>
      </c>
      <c r="K570" s="3" t="s">
        <v>469</v>
      </c>
      <c r="L570" s="22" t="s">
        <v>1595</v>
      </c>
      <c r="M570" s="3"/>
      <c r="N570" s="3"/>
      <c r="O570" s="3"/>
      <c r="P570" s="3"/>
    </row>
    <row r="571" spans="1:16" ht="24" customHeight="1" x14ac:dyDescent="0.2">
      <c r="A571" s="21">
        <v>50</v>
      </c>
      <c r="B571" s="6" t="str">
        <f t="shared" si="8"/>
        <v>Phạm Hải Hưng, Sinh ngày 26/01/1982</v>
      </c>
      <c r="C571" s="6" t="s">
        <v>4164</v>
      </c>
      <c r="D571" s="105" t="s">
        <v>1596</v>
      </c>
      <c r="E571" s="45"/>
      <c r="F571" s="45"/>
      <c r="G571" s="45"/>
      <c r="H571" s="45"/>
      <c r="I571" s="79" t="s">
        <v>1597</v>
      </c>
      <c r="J571" s="23" t="s">
        <v>1466</v>
      </c>
      <c r="K571" s="3" t="s">
        <v>469</v>
      </c>
      <c r="L571" s="22" t="s">
        <v>1598</v>
      </c>
      <c r="M571" s="3"/>
      <c r="N571" s="3"/>
      <c r="O571" s="3"/>
      <c r="P571" s="3"/>
    </row>
    <row r="572" spans="1:16" ht="24" customHeight="1" x14ac:dyDescent="0.2">
      <c r="A572" s="9" t="s">
        <v>1599</v>
      </c>
      <c r="B572" s="6" t="str">
        <f t="shared" si="8"/>
        <v>1, Sinh ngày 2</v>
      </c>
      <c r="C572" s="6">
        <v>1</v>
      </c>
      <c r="D572" s="93" t="s">
        <v>5546</v>
      </c>
      <c r="E572" s="5">
        <v>3</v>
      </c>
      <c r="F572" s="3">
        <v>4</v>
      </c>
      <c r="G572" s="5">
        <v>5</v>
      </c>
      <c r="H572" s="3">
        <v>6</v>
      </c>
      <c r="I572" s="81">
        <v>7</v>
      </c>
      <c r="J572" s="5">
        <v>9</v>
      </c>
      <c r="K572" s="3">
        <v>10</v>
      </c>
      <c r="L572" s="3">
        <v>8</v>
      </c>
      <c r="M572" s="5"/>
      <c r="N572" s="3"/>
      <c r="O572" s="3"/>
      <c r="P572" s="3"/>
    </row>
    <row r="573" spans="1:16" ht="24" customHeight="1" x14ac:dyDescent="0.2">
      <c r="A573" s="9">
        <v>1</v>
      </c>
      <c r="B573" s="6" t="str">
        <f t="shared" si="8"/>
        <v>Bùi An Bình, Sinh ngày 18/02/1986</v>
      </c>
      <c r="C573" s="6" t="s">
        <v>4165</v>
      </c>
      <c r="D573" s="48" t="s">
        <v>2077</v>
      </c>
      <c r="E573" s="46" t="s">
        <v>1600</v>
      </c>
      <c r="F573" s="46"/>
      <c r="G573" s="46"/>
      <c r="H573" s="46"/>
      <c r="I573" s="77" t="s">
        <v>1601</v>
      </c>
      <c r="J573" s="3" t="s">
        <v>990</v>
      </c>
      <c r="K573" s="3" t="s">
        <v>1603</v>
      </c>
      <c r="L573" s="3" t="s">
        <v>1602</v>
      </c>
      <c r="M573" s="3"/>
      <c r="N573" s="3"/>
      <c r="O573" s="3"/>
      <c r="P573" s="3"/>
    </row>
    <row r="574" spans="1:16" ht="24" customHeight="1" x14ac:dyDescent="0.2">
      <c r="A574" s="9">
        <v>2</v>
      </c>
      <c r="B574" s="6" t="str">
        <f t="shared" si="8"/>
        <v>Phạm Thị Bình, Sinh ngày 19/08/1984</v>
      </c>
      <c r="C574" s="6" t="s">
        <v>4166</v>
      </c>
      <c r="D574" s="48" t="s">
        <v>5547</v>
      </c>
      <c r="E574" s="46" t="s">
        <v>1058</v>
      </c>
      <c r="F574" s="46"/>
      <c r="G574" s="46"/>
      <c r="H574" s="46"/>
      <c r="I574" s="77" t="s">
        <v>1604</v>
      </c>
      <c r="J574" s="3" t="s">
        <v>484</v>
      </c>
      <c r="K574" s="3" t="s">
        <v>469</v>
      </c>
      <c r="L574" s="3" t="s">
        <v>1605</v>
      </c>
      <c r="M574" s="3"/>
      <c r="N574" s="3"/>
      <c r="O574" s="3"/>
      <c r="P574" s="3"/>
    </row>
    <row r="575" spans="1:16" ht="24" customHeight="1" x14ac:dyDescent="0.2">
      <c r="A575" s="9">
        <v>3</v>
      </c>
      <c r="B575" s="6" t="str">
        <f t="shared" si="8"/>
        <v>Lê Thị Bình, Sinh ngày 09/09/1976</v>
      </c>
      <c r="C575" s="6" t="s">
        <v>4167</v>
      </c>
      <c r="D575" s="48" t="s">
        <v>5548</v>
      </c>
      <c r="E575" s="46" t="s">
        <v>1606</v>
      </c>
      <c r="F575" s="46"/>
      <c r="G575" s="46"/>
      <c r="H575" s="46"/>
      <c r="I575" s="77" t="s">
        <v>1607</v>
      </c>
      <c r="J575" s="3" t="s">
        <v>1609</v>
      </c>
      <c r="K575" s="3" t="s">
        <v>469</v>
      </c>
      <c r="L575" s="3" t="s">
        <v>1608</v>
      </c>
      <c r="M575" s="3"/>
      <c r="N575" s="3"/>
      <c r="O575" s="3"/>
      <c r="P575" s="3"/>
    </row>
    <row r="576" spans="1:16" ht="24" customHeight="1" x14ac:dyDescent="0.2">
      <c r="A576" s="9">
        <v>4</v>
      </c>
      <c r="B576" s="6" t="str">
        <f t="shared" si="8"/>
        <v>Tô Thanh Bình, Sinh ngày 12/01/1981</v>
      </c>
      <c r="C576" s="6" t="s">
        <v>4168</v>
      </c>
      <c r="D576" s="106" t="s">
        <v>5549</v>
      </c>
      <c r="E576" s="5" t="s">
        <v>1039</v>
      </c>
      <c r="F576" s="5"/>
      <c r="G576" s="5"/>
      <c r="H576" s="5"/>
      <c r="I576" s="77" t="s">
        <v>1610</v>
      </c>
      <c r="J576" s="3" t="s">
        <v>1612</v>
      </c>
      <c r="K576" s="3" t="s">
        <v>1613</v>
      </c>
      <c r="L576" s="3" t="s">
        <v>1611</v>
      </c>
      <c r="M576" s="3"/>
      <c r="N576" s="3"/>
      <c r="O576" s="3"/>
      <c r="P576" s="3"/>
    </row>
    <row r="577" spans="1:16" ht="24" customHeight="1" x14ac:dyDescent="0.2">
      <c r="A577" s="9">
        <v>5</v>
      </c>
      <c r="B577" s="6" t="str">
        <f t="shared" si="8"/>
        <v>Bùi Hồng Cường, Sinh ngày 29/01/1980</v>
      </c>
      <c r="C577" s="6" t="s">
        <v>4169</v>
      </c>
      <c r="D577" s="48" t="s">
        <v>5550</v>
      </c>
      <c r="E577" s="46" t="s">
        <v>1614</v>
      </c>
      <c r="F577" s="46"/>
      <c r="G577" s="46"/>
      <c r="H577" s="46"/>
      <c r="I577" s="77" t="s">
        <v>1615</v>
      </c>
      <c r="J577" s="3" t="s">
        <v>1418</v>
      </c>
      <c r="K577" s="3" t="s">
        <v>469</v>
      </c>
      <c r="L577" s="3" t="s">
        <v>1616</v>
      </c>
      <c r="M577" s="3"/>
      <c r="N577" s="3"/>
      <c r="O577" s="3"/>
      <c r="P577" s="3"/>
    </row>
    <row r="578" spans="1:16" ht="24" customHeight="1" x14ac:dyDescent="0.2">
      <c r="A578" s="9">
        <v>6</v>
      </c>
      <c r="B578" s="6" t="str">
        <f t="shared" si="8"/>
        <v>Nguyễn Quang Đông, Sinh ngày 15/11/1982</v>
      </c>
      <c r="C578" s="6" t="s">
        <v>4170</v>
      </c>
      <c r="D578" s="48" t="s">
        <v>5551</v>
      </c>
      <c r="E578" s="46" t="s">
        <v>1083</v>
      </c>
      <c r="F578" s="46"/>
      <c r="G578" s="46"/>
      <c r="H578" s="46"/>
      <c r="I578" s="77" t="s">
        <v>1617</v>
      </c>
      <c r="J578" s="3" t="s">
        <v>1426</v>
      </c>
      <c r="K578" s="3" t="s">
        <v>469</v>
      </c>
      <c r="L578" s="3" t="s">
        <v>1618</v>
      </c>
      <c r="M578" s="3"/>
      <c r="N578" s="3"/>
      <c r="O578" s="3"/>
      <c r="P578" s="3"/>
    </row>
    <row r="579" spans="1:16" ht="24" customHeight="1" x14ac:dyDescent="0.2">
      <c r="A579" s="9">
        <v>7</v>
      </c>
      <c r="B579" s="6" t="str">
        <f t="shared" si="8"/>
        <v>Phan Tiến Dũng, Sinh ngày 28/05/1982</v>
      </c>
      <c r="C579" s="6" t="s">
        <v>4171</v>
      </c>
      <c r="D579" s="48" t="s">
        <v>5552</v>
      </c>
      <c r="E579" s="46" t="s">
        <v>1083</v>
      </c>
      <c r="F579" s="46"/>
      <c r="G579" s="46"/>
      <c r="H579" s="46"/>
      <c r="I579" s="77" t="s">
        <v>1619</v>
      </c>
      <c r="J579" s="3" t="s">
        <v>1426</v>
      </c>
      <c r="K579" s="3" t="s">
        <v>469</v>
      </c>
      <c r="L579" s="3" t="s">
        <v>1620</v>
      </c>
      <c r="M579" s="3"/>
      <c r="N579" s="3"/>
      <c r="O579" s="3"/>
      <c r="P579" s="3"/>
    </row>
    <row r="580" spans="1:16" ht="24" customHeight="1" x14ac:dyDescent="0.2">
      <c r="A580" s="9">
        <v>8</v>
      </c>
      <c r="B580" s="6" t="str">
        <f t="shared" ref="B580:B643" si="9">TRIM(C580)&amp;", Sinh ngày "&amp;TRIM(D580)</f>
        <v>Nguyễn Thị Thu Hà, Sinh ngày 09/09/1980</v>
      </c>
      <c r="C580" s="6" t="s">
        <v>2592</v>
      </c>
      <c r="D580" s="48" t="s">
        <v>5553</v>
      </c>
      <c r="E580" s="46" t="s">
        <v>1404</v>
      </c>
      <c r="F580" s="46"/>
      <c r="G580" s="46"/>
      <c r="H580" s="46"/>
      <c r="I580" s="77" t="s">
        <v>1621</v>
      </c>
      <c r="J580" s="3" t="s">
        <v>1421</v>
      </c>
      <c r="K580" s="3" t="s">
        <v>1623</v>
      </c>
      <c r="L580" s="3" t="s">
        <v>1622</v>
      </c>
      <c r="M580" s="3"/>
      <c r="N580" s="3"/>
      <c r="O580" s="3"/>
      <c r="P580" s="3"/>
    </row>
    <row r="581" spans="1:16" ht="24" customHeight="1" x14ac:dyDescent="0.2">
      <c r="A581" s="9">
        <v>9</v>
      </c>
      <c r="B581" s="6" t="str">
        <f t="shared" si="9"/>
        <v>Nguyễn Ngọc Hà, Sinh ngày 19/11/1986</v>
      </c>
      <c r="C581" s="6" t="s">
        <v>4172</v>
      </c>
      <c r="D581" s="93" t="s">
        <v>5554</v>
      </c>
      <c r="E581" s="3" t="s">
        <v>1043</v>
      </c>
      <c r="F581" s="3"/>
      <c r="G581" s="3"/>
      <c r="H581" s="3"/>
      <c r="I581" s="77" t="s">
        <v>1624</v>
      </c>
      <c r="J581" s="3" t="s">
        <v>235</v>
      </c>
      <c r="K581" s="3" t="s">
        <v>894</v>
      </c>
      <c r="L581" s="3" t="s">
        <v>1625</v>
      </c>
      <c r="M581" s="3"/>
      <c r="N581" s="3"/>
      <c r="O581" s="3"/>
      <c r="P581" s="3"/>
    </row>
    <row r="582" spans="1:16" ht="24" customHeight="1" x14ac:dyDescent="0.2">
      <c r="A582" s="9">
        <v>10</v>
      </c>
      <c r="B582" s="6" t="str">
        <f t="shared" si="9"/>
        <v>Nguyễn Thanh Hằng, Sinh ngày 15/11/1983</v>
      </c>
      <c r="C582" s="6" t="s">
        <v>4173</v>
      </c>
      <c r="D582" s="48" t="s">
        <v>5555</v>
      </c>
      <c r="E582" s="46" t="s">
        <v>1043</v>
      </c>
      <c r="F582" s="46"/>
      <c r="G582" s="46"/>
      <c r="H582" s="46"/>
      <c r="I582" s="77" t="s">
        <v>1626</v>
      </c>
      <c r="J582" s="3" t="s">
        <v>1628</v>
      </c>
      <c r="K582" s="3" t="s">
        <v>469</v>
      </c>
      <c r="L582" s="3" t="s">
        <v>1627</v>
      </c>
      <c r="M582" s="3"/>
      <c r="N582" s="3"/>
      <c r="O582" s="3"/>
      <c r="P582" s="3"/>
    </row>
    <row r="583" spans="1:16" ht="24" customHeight="1" x14ac:dyDescent="0.2">
      <c r="A583" s="9">
        <v>11</v>
      </c>
      <c r="B583" s="6" t="str">
        <f t="shared" si="9"/>
        <v>Nguyễn Thị Thu Hằng, Sinh ngày 02/07/1980</v>
      </c>
      <c r="C583" s="6" t="s">
        <v>2606</v>
      </c>
      <c r="D583" s="48" t="s">
        <v>5556</v>
      </c>
      <c r="E583" s="46" t="s">
        <v>1389</v>
      </c>
      <c r="F583" s="46"/>
      <c r="G583" s="46"/>
      <c r="H583" s="46"/>
      <c r="I583" s="77" t="s">
        <v>1629</v>
      </c>
      <c r="J583" s="3" t="s">
        <v>1631</v>
      </c>
      <c r="K583" s="3" t="s">
        <v>1632</v>
      </c>
      <c r="L583" s="3" t="s">
        <v>1630</v>
      </c>
      <c r="M583" s="3"/>
      <c r="N583" s="3"/>
      <c r="O583" s="3"/>
      <c r="P583" s="3"/>
    </row>
    <row r="584" spans="1:16" ht="24" customHeight="1" x14ac:dyDescent="0.2">
      <c r="A584" s="9">
        <v>12</v>
      </c>
      <c r="B584" s="6" t="str">
        <f t="shared" si="9"/>
        <v>Mai Thị Mỹ Hạnh, Sinh ngày 10/09/1980</v>
      </c>
      <c r="C584" s="6" t="s">
        <v>4174</v>
      </c>
      <c r="D584" s="48" t="s">
        <v>3307</v>
      </c>
      <c r="E584" s="46" t="s">
        <v>1633</v>
      </c>
      <c r="F584" s="46"/>
      <c r="G584" s="46"/>
      <c r="H584" s="46"/>
      <c r="I584" s="77" t="s">
        <v>1634</v>
      </c>
      <c r="J584" s="3" t="s">
        <v>1636</v>
      </c>
      <c r="K584" s="3" t="s">
        <v>1637</v>
      </c>
      <c r="L584" s="3" t="s">
        <v>1635</v>
      </c>
      <c r="M584" s="3"/>
      <c r="N584" s="3"/>
      <c r="O584" s="3"/>
      <c r="P584" s="3"/>
    </row>
    <row r="585" spans="1:16" ht="24" customHeight="1" x14ac:dyDescent="0.2">
      <c r="A585" s="9">
        <v>13</v>
      </c>
      <c r="B585" s="6" t="str">
        <f t="shared" si="9"/>
        <v>Bùi Thị Minh Hiền, Sinh ngày 14/09/1986</v>
      </c>
      <c r="C585" s="6" t="s">
        <v>4175</v>
      </c>
      <c r="D585" s="93" t="s">
        <v>5557</v>
      </c>
      <c r="E585" s="3" t="s">
        <v>1043</v>
      </c>
      <c r="F585" s="3"/>
      <c r="G585" s="3"/>
      <c r="H585" s="3"/>
      <c r="I585" s="77" t="s">
        <v>1638</v>
      </c>
      <c r="J585" s="3" t="s">
        <v>879</v>
      </c>
      <c r="K585" s="3" t="s">
        <v>469</v>
      </c>
      <c r="L585" s="3" t="s">
        <v>1639</v>
      </c>
      <c r="M585" s="3"/>
      <c r="N585" s="3"/>
      <c r="O585" s="3"/>
      <c r="P585" s="3"/>
    </row>
    <row r="586" spans="1:16" ht="24" customHeight="1" x14ac:dyDescent="0.2">
      <c r="A586" s="9">
        <v>14</v>
      </c>
      <c r="B586" s="6" t="str">
        <f t="shared" si="9"/>
        <v>Nguyễn Thị Quỳnh Hoa, Sinh ngày 23/09/1974</v>
      </c>
      <c r="C586" s="6" t="s">
        <v>4176</v>
      </c>
      <c r="D586" s="106" t="s">
        <v>5558</v>
      </c>
      <c r="E586" s="5" t="s">
        <v>1058</v>
      </c>
      <c r="F586" s="5"/>
      <c r="G586" s="5"/>
      <c r="H586" s="5"/>
      <c r="I586" s="77" t="s">
        <v>1640</v>
      </c>
      <c r="J586" s="3" t="s">
        <v>1642</v>
      </c>
      <c r="K586" s="3" t="s">
        <v>1643</v>
      </c>
      <c r="L586" s="3" t="s">
        <v>1641</v>
      </c>
      <c r="M586" s="3"/>
      <c r="N586" s="3"/>
      <c r="O586" s="3"/>
      <c r="P586" s="3"/>
    </row>
    <row r="587" spans="1:16" ht="24" customHeight="1" x14ac:dyDescent="0.2">
      <c r="A587" s="9">
        <v>15</v>
      </c>
      <c r="B587" s="6" t="str">
        <f t="shared" si="9"/>
        <v>Vũ Phi Hoài, Sinh ngày 08/03/1976</v>
      </c>
      <c r="C587" s="6" t="s">
        <v>4177</v>
      </c>
      <c r="D587" s="48" t="s">
        <v>5559</v>
      </c>
      <c r="E587" s="46" t="s">
        <v>1404</v>
      </c>
      <c r="F587" s="46"/>
      <c r="G587" s="46"/>
      <c r="H587" s="46"/>
      <c r="I587" s="77" t="s">
        <v>1644</v>
      </c>
      <c r="J587" s="3" t="s">
        <v>1418</v>
      </c>
      <c r="K587" s="3" t="s">
        <v>469</v>
      </c>
      <c r="L587" s="3" t="s">
        <v>1645</v>
      </c>
      <c r="M587" s="3"/>
      <c r="N587" s="3"/>
      <c r="O587" s="3"/>
      <c r="P587" s="3"/>
    </row>
    <row r="588" spans="1:16" ht="24" customHeight="1" x14ac:dyDescent="0.2">
      <c r="A588" s="9">
        <v>16</v>
      </c>
      <c r="B588" s="6" t="str">
        <f t="shared" si="9"/>
        <v>Trần Thị Thu Hương, Sinh ngày 19/09/1986</v>
      </c>
      <c r="C588" s="6" t="s">
        <v>2624</v>
      </c>
      <c r="D588" s="93" t="s">
        <v>3583</v>
      </c>
      <c r="E588" s="3" t="s">
        <v>1646</v>
      </c>
      <c r="F588" s="3"/>
      <c r="G588" s="3"/>
      <c r="H588" s="3"/>
      <c r="I588" s="77" t="s">
        <v>1647</v>
      </c>
      <c r="J588" s="3" t="s">
        <v>1074</v>
      </c>
      <c r="K588" s="3" t="s">
        <v>469</v>
      </c>
      <c r="L588" s="3" t="s">
        <v>1648</v>
      </c>
      <c r="M588" s="3"/>
      <c r="N588" s="3"/>
      <c r="O588" s="3"/>
      <c r="P588" s="3"/>
    </row>
    <row r="589" spans="1:16" ht="24" customHeight="1" x14ac:dyDescent="0.2">
      <c r="A589" s="9">
        <v>17</v>
      </c>
      <c r="B589" s="6" t="str">
        <f t="shared" si="9"/>
        <v>Nguyễn thùy Hương, Sinh ngày 22/07/1985</v>
      </c>
      <c r="C589" s="6" t="s">
        <v>4178</v>
      </c>
      <c r="D589" s="106" t="s">
        <v>5560</v>
      </c>
      <c r="E589" s="5" t="s">
        <v>1649</v>
      </c>
      <c r="F589" s="5"/>
      <c r="G589" s="5"/>
      <c r="H589" s="5"/>
      <c r="I589" s="77" t="s">
        <v>1650</v>
      </c>
      <c r="J589" s="3" t="s">
        <v>531</v>
      </c>
      <c r="K589" s="3" t="s">
        <v>469</v>
      </c>
      <c r="L589" s="3" t="s">
        <v>1651</v>
      </c>
      <c r="M589" s="3"/>
      <c r="N589" s="3"/>
      <c r="O589" s="3"/>
      <c r="P589" s="3"/>
    </row>
    <row r="590" spans="1:16" ht="24" customHeight="1" x14ac:dyDescent="0.2">
      <c r="A590" s="9">
        <v>18</v>
      </c>
      <c r="B590" s="6" t="str">
        <f t="shared" si="9"/>
        <v>Nguyễn Thị Thu Huyền, Sinh ngày 26/10/1986</v>
      </c>
      <c r="C590" s="6" t="s">
        <v>3383</v>
      </c>
      <c r="D590" s="48" t="s">
        <v>5561</v>
      </c>
      <c r="E590" s="46" t="s">
        <v>1652</v>
      </c>
      <c r="F590" s="46"/>
      <c r="G590" s="46"/>
      <c r="H590" s="46"/>
      <c r="I590" s="77" t="s">
        <v>1653</v>
      </c>
      <c r="J590" s="3" t="s">
        <v>1563</v>
      </c>
      <c r="K590" s="3" t="s">
        <v>469</v>
      </c>
      <c r="L590" s="3" t="s">
        <v>1654</v>
      </c>
      <c r="M590" s="3"/>
      <c r="N590" s="3"/>
      <c r="O590" s="3"/>
      <c r="P590" s="3"/>
    </row>
    <row r="591" spans="1:16" ht="24" customHeight="1" x14ac:dyDescent="0.2">
      <c r="A591" s="9">
        <v>19</v>
      </c>
      <c r="B591" s="6" t="str">
        <f t="shared" si="9"/>
        <v>Trần Thị Thu Huyền, Sinh ngày 01/04/1984</v>
      </c>
      <c r="C591" s="6" t="s">
        <v>4179</v>
      </c>
      <c r="D591" s="48" t="s">
        <v>5562</v>
      </c>
      <c r="E591" s="46" t="s">
        <v>1652</v>
      </c>
      <c r="F591" s="46"/>
      <c r="G591" s="46"/>
      <c r="H591" s="46"/>
      <c r="I591" s="77" t="s">
        <v>1655</v>
      </c>
      <c r="J591" s="3" t="s">
        <v>1657</v>
      </c>
      <c r="K591" s="3" t="s">
        <v>469</v>
      </c>
      <c r="L591" s="3" t="s">
        <v>1656</v>
      </c>
      <c r="M591" s="3"/>
      <c r="N591" s="3"/>
      <c r="O591" s="3"/>
      <c r="P591" s="3"/>
    </row>
    <row r="592" spans="1:16" ht="24" customHeight="1" x14ac:dyDescent="0.2">
      <c r="A592" s="9">
        <v>20</v>
      </c>
      <c r="B592" s="6" t="str">
        <f t="shared" si="9"/>
        <v>Vũ Thị Phương Liên, Sinh ngày 14/03/1983</v>
      </c>
      <c r="C592" s="6" t="s">
        <v>4180</v>
      </c>
      <c r="D592" s="48" t="s">
        <v>5563</v>
      </c>
      <c r="E592" s="46" t="s">
        <v>1658</v>
      </c>
      <c r="F592" s="46"/>
      <c r="G592" s="46"/>
      <c r="H592" s="46"/>
      <c r="I592" s="77" t="s">
        <v>1659</v>
      </c>
      <c r="J592" s="3" t="s">
        <v>163</v>
      </c>
      <c r="K592" s="3" t="s">
        <v>469</v>
      </c>
      <c r="L592" s="3" t="s">
        <v>1660</v>
      </c>
      <c r="M592" s="3"/>
      <c r="N592" s="3"/>
      <c r="O592" s="3"/>
      <c r="P592" s="3"/>
    </row>
    <row r="593" spans="1:16" ht="24" customHeight="1" x14ac:dyDescent="0.2">
      <c r="A593" s="9">
        <v>21</v>
      </c>
      <c r="B593" s="6" t="str">
        <f t="shared" si="9"/>
        <v>Nguyễn Thành Long, Sinh ngày 30/07/1983</v>
      </c>
      <c r="C593" s="6" t="s">
        <v>4181</v>
      </c>
      <c r="D593" s="106" t="s">
        <v>3467</v>
      </c>
      <c r="E593" s="5" t="s">
        <v>1139</v>
      </c>
      <c r="F593" s="5"/>
      <c r="G593" s="5"/>
      <c r="H593" s="5"/>
      <c r="I593" s="77" t="s">
        <v>1661</v>
      </c>
      <c r="J593" s="3" t="s">
        <v>1074</v>
      </c>
      <c r="K593" s="3" t="s">
        <v>469</v>
      </c>
      <c r="L593" s="3" t="s">
        <v>1662</v>
      </c>
      <c r="M593" s="3"/>
      <c r="N593" s="3"/>
      <c r="O593" s="3"/>
      <c r="P593" s="3"/>
    </row>
    <row r="594" spans="1:16" ht="24" customHeight="1" x14ac:dyDescent="0.2">
      <c r="A594" s="9">
        <v>22</v>
      </c>
      <c r="B594" s="6" t="str">
        <f t="shared" si="9"/>
        <v>Nguyễn Thành Long, Sinh ngày 06/04/1980</v>
      </c>
      <c r="C594" s="6" t="s">
        <v>4181</v>
      </c>
      <c r="D594" s="106" t="s">
        <v>5564</v>
      </c>
      <c r="E594" s="5" t="s">
        <v>1633</v>
      </c>
      <c r="F594" s="5"/>
      <c r="G594" s="5"/>
      <c r="H594" s="5"/>
      <c r="I594" s="77" t="s">
        <v>1663</v>
      </c>
      <c r="J594" s="3" t="s">
        <v>1665</v>
      </c>
      <c r="K594" s="3" t="s">
        <v>469</v>
      </c>
      <c r="L594" s="3" t="s">
        <v>1664</v>
      </c>
      <c r="M594" s="3"/>
      <c r="N594" s="3"/>
      <c r="O594" s="3"/>
      <c r="P594" s="3"/>
    </row>
    <row r="595" spans="1:16" ht="24" customHeight="1" x14ac:dyDescent="0.2">
      <c r="A595" s="9">
        <v>23</v>
      </c>
      <c r="B595" s="6" t="str">
        <f t="shared" si="9"/>
        <v>Trần Hương Ly, Sinh ngày 11/12/1981</v>
      </c>
      <c r="C595" s="6" t="s">
        <v>4182</v>
      </c>
      <c r="D595" s="48" t="s">
        <v>5565</v>
      </c>
      <c r="E595" s="46" t="s">
        <v>1043</v>
      </c>
      <c r="F595" s="46"/>
      <c r="G595" s="46"/>
      <c r="H595" s="46"/>
      <c r="I595" s="77" t="s">
        <v>1666</v>
      </c>
      <c r="J595" s="3" t="s">
        <v>1668</v>
      </c>
      <c r="K595" s="3" t="s">
        <v>469</v>
      </c>
      <c r="L595" s="3" t="s">
        <v>1667</v>
      </c>
      <c r="M595" s="3"/>
      <c r="N595" s="3"/>
      <c r="O595" s="3"/>
      <c r="P595" s="3"/>
    </row>
    <row r="596" spans="1:16" ht="24" customHeight="1" x14ac:dyDescent="0.2">
      <c r="A596" s="9">
        <v>24</v>
      </c>
      <c r="B596" s="6" t="str">
        <f t="shared" si="9"/>
        <v>Trần Thanh Mai, Sinh ngày 20/05/1985</v>
      </c>
      <c r="C596" s="6" t="s">
        <v>4183</v>
      </c>
      <c r="D596" s="106" t="s">
        <v>5566</v>
      </c>
      <c r="E596" s="5" t="s">
        <v>1139</v>
      </c>
      <c r="F596" s="5"/>
      <c r="G596" s="5"/>
      <c r="H596" s="5"/>
      <c r="I596" s="77" t="s">
        <v>1669</v>
      </c>
      <c r="J596" s="3" t="s">
        <v>252</v>
      </c>
      <c r="K596" s="3" t="s">
        <v>469</v>
      </c>
      <c r="L596" s="3" t="s">
        <v>1670</v>
      </c>
      <c r="M596" s="3"/>
      <c r="N596" s="3"/>
      <c r="O596" s="3"/>
      <c r="P596" s="3"/>
    </row>
    <row r="597" spans="1:16" ht="24" customHeight="1" x14ac:dyDescent="0.2">
      <c r="A597" s="9">
        <v>25</v>
      </c>
      <c r="B597" s="6" t="str">
        <f t="shared" si="9"/>
        <v>Trương Thị Minh, Sinh ngày 03/03/1969</v>
      </c>
      <c r="C597" s="6" t="s">
        <v>4184</v>
      </c>
      <c r="D597" s="48" t="s">
        <v>5567</v>
      </c>
      <c r="E597" s="46" t="s">
        <v>1614</v>
      </c>
      <c r="F597" s="46"/>
      <c r="G597" s="46"/>
      <c r="H597" s="46"/>
      <c r="I597" s="77" t="s">
        <v>1671</v>
      </c>
      <c r="J597" s="3" t="s">
        <v>1421</v>
      </c>
      <c r="K597" s="3" t="s">
        <v>1673</v>
      </c>
      <c r="L597" s="3" t="s">
        <v>1672</v>
      </c>
      <c r="M597" s="3"/>
      <c r="N597" s="3"/>
      <c r="O597" s="3"/>
      <c r="P597" s="3"/>
    </row>
    <row r="598" spans="1:16" ht="24" customHeight="1" x14ac:dyDescent="0.2">
      <c r="A598" s="9">
        <v>26</v>
      </c>
      <c r="B598" s="6" t="str">
        <f t="shared" si="9"/>
        <v>Đặng Hoàng Thanh Nga, Sinh ngày 14/09/1985</v>
      </c>
      <c r="C598" s="6" t="s">
        <v>4185</v>
      </c>
      <c r="D598" s="106" t="s">
        <v>5568</v>
      </c>
      <c r="E598" s="5" t="s">
        <v>1058</v>
      </c>
      <c r="F598" s="5"/>
      <c r="G598" s="5"/>
      <c r="H598" s="5"/>
      <c r="I598" s="77" t="s">
        <v>1674</v>
      </c>
      <c r="J598" s="3" t="s">
        <v>1657</v>
      </c>
      <c r="K598" s="3" t="s">
        <v>469</v>
      </c>
      <c r="L598" s="3" t="s">
        <v>1675</v>
      </c>
      <c r="M598" s="3"/>
      <c r="N598" s="3"/>
      <c r="O598" s="3"/>
      <c r="P598" s="3"/>
    </row>
    <row r="599" spans="1:16" ht="24" customHeight="1" x14ac:dyDescent="0.2">
      <c r="A599" s="9">
        <v>27</v>
      </c>
      <c r="B599" s="6" t="str">
        <f t="shared" si="9"/>
        <v>Thái Thị Kim Ngân, Sinh ngày 05/10/1986</v>
      </c>
      <c r="C599" s="6" t="s">
        <v>4186</v>
      </c>
      <c r="D599" s="48" t="s">
        <v>5569</v>
      </c>
      <c r="E599" s="46" t="s">
        <v>1614</v>
      </c>
      <c r="F599" s="46"/>
      <c r="G599" s="46"/>
      <c r="H599" s="46"/>
      <c r="I599" s="77" t="s">
        <v>1676</v>
      </c>
      <c r="J599" s="3" t="s">
        <v>879</v>
      </c>
      <c r="K599" s="3" t="s">
        <v>469</v>
      </c>
      <c r="L599" s="3" t="s">
        <v>1677</v>
      </c>
      <c r="M599" s="3"/>
      <c r="N599" s="3"/>
      <c r="O599" s="3"/>
      <c r="P599" s="3"/>
    </row>
    <row r="600" spans="1:16" ht="24" customHeight="1" x14ac:dyDescent="0.2">
      <c r="A600" s="9">
        <v>28</v>
      </c>
      <c r="B600" s="6" t="str">
        <f t="shared" si="9"/>
        <v>Phan Thị Nghĩa, Sinh ngày 20/03/1986</v>
      </c>
      <c r="C600" s="6" t="s">
        <v>4187</v>
      </c>
      <c r="D600" s="48" t="s">
        <v>2090</v>
      </c>
      <c r="E600" s="46" t="s">
        <v>1380</v>
      </c>
      <c r="F600" s="46"/>
      <c r="G600" s="46"/>
      <c r="H600" s="46"/>
      <c r="I600" s="77" t="s">
        <v>1678</v>
      </c>
      <c r="J600" s="3" t="s">
        <v>484</v>
      </c>
      <c r="K600" s="3" t="s">
        <v>469</v>
      </c>
      <c r="L600" s="3" t="s">
        <v>1679</v>
      </c>
      <c r="M600" s="3"/>
      <c r="N600" s="3"/>
      <c r="O600" s="3"/>
      <c r="P600" s="3"/>
    </row>
    <row r="601" spans="1:16" ht="24" customHeight="1" x14ac:dyDescent="0.2">
      <c r="A601" s="9">
        <v>29</v>
      </c>
      <c r="B601" s="6" t="str">
        <f t="shared" si="9"/>
        <v>Nguyễn Minh Ngọc, Sinh ngày 08/11/1986</v>
      </c>
      <c r="C601" s="6" t="s">
        <v>3407</v>
      </c>
      <c r="D601" s="48" t="s">
        <v>5570</v>
      </c>
      <c r="E601" s="46" t="s">
        <v>1658</v>
      </c>
      <c r="F601" s="46"/>
      <c r="G601" s="46"/>
      <c r="H601" s="46"/>
      <c r="I601" s="77" t="s">
        <v>1680</v>
      </c>
      <c r="J601" s="3" t="s">
        <v>1682</v>
      </c>
      <c r="K601" s="3" t="s">
        <v>469</v>
      </c>
      <c r="L601" s="3" t="s">
        <v>1681</v>
      </c>
      <c r="M601" s="3"/>
      <c r="N601" s="3"/>
      <c r="O601" s="3"/>
      <c r="P601" s="3"/>
    </row>
    <row r="602" spans="1:16" ht="24" customHeight="1" x14ac:dyDescent="0.2">
      <c r="A602" s="9">
        <v>30</v>
      </c>
      <c r="B602" s="6" t="str">
        <f t="shared" si="9"/>
        <v>Phạm Bích Ngọc, Sinh ngày 12/07/1978</v>
      </c>
      <c r="C602" s="6" t="s">
        <v>4188</v>
      </c>
      <c r="D602" s="48" t="s">
        <v>5571</v>
      </c>
      <c r="E602" s="46" t="s">
        <v>1043</v>
      </c>
      <c r="F602" s="46"/>
      <c r="G602" s="46"/>
      <c r="H602" s="46"/>
      <c r="I602" s="77" t="s">
        <v>1683</v>
      </c>
      <c r="J602" s="3" t="s">
        <v>33</v>
      </c>
      <c r="K602" s="3" t="s">
        <v>1685</v>
      </c>
      <c r="L602" s="3" t="s">
        <v>1684</v>
      </c>
      <c r="M602" s="3"/>
      <c r="N602" s="3"/>
      <c r="O602" s="3"/>
      <c r="P602" s="3"/>
    </row>
    <row r="603" spans="1:16" ht="24" customHeight="1" x14ac:dyDescent="0.2">
      <c r="A603" s="9">
        <v>31</v>
      </c>
      <c r="B603" s="6" t="str">
        <f t="shared" si="9"/>
        <v>Trần Hữu Nhân, Sinh ngày 17/12/1970</v>
      </c>
      <c r="C603" s="6" t="s">
        <v>4189</v>
      </c>
      <c r="D603" s="48" t="s">
        <v>5572</v>
      </c>
      <c r="E603" s="46" t="s">
        <v>1389</v>
      </c>
      <c r="F603" s="46"/>
      <c r="G603" s="46"/>
      <c r="H603" s="46"/>
      <c r="I603" s="77" t="s">
        <v>1686</v>
      </c>
      <c r="J603" s="3" t="s">
        <v>369</v>
      </c>
      <c r="K603" s="3" t="s">
        <v>469</v>
      </c>
      <c r="L603" s="3" t="s">
        <v>1687</v>
      </c>
      <c r="M603" s="3"/>
      <c r="N603" s="3"/>
      <c r="O603" s="3"/>
      <c r="P603" s="3"/>
    </row>
    <row r="604" spans="1:16" ht="24" customHeight="1" x14ac:dyDescent="0.2">
      <c r="A604" s="9">
        <v>32</v>
      </c>
      <c r="B604" s="6" t="str">
        <f t="shared" si="9"/>
        <v>Đinh Thị Hồng Nhung, Sinh ngày 12/09/1986</v>
      </c>
      <c r="C604" s="6" t="s">
        <v>4190</v>
      </c>
      <c r="D604" s="48" t="s">
        <v>1928</v>
      </c>
      <c r="E604" s="46" t="s">
        <v>1688</v>
      </c>
      <c r="F604" s="46"/>
      <c r="G604" s="46"/>
      <c r="H604" s="46"/>
      <c r="I604" s="77" t="s">
        <v>1689</v>
      </c>
      <c r="J604" s="3" t="s">
        <v>1691</v>
      </c>
      <c r="K604" s="3" t="s">
        <v>469</v>
      </c>
      <c r="L604" s="3" t="s">
        <v>1690</v>
      </c>
      <c r="M604" s="3"/>
      <c r="N604" s="3"/>
      <c r="O604" s="3"/>
      <c r="P604" s="3"/>
    </row>
    <row r="605" spans="1:16" ht="24" customHeight="1" x14ac:dyDescent="0.2">
      <c r="A605" s="9">
        <v>33</v>
      </c>
      <c r="B605" s="6" t="str">
        <f t="shared" si="9"/>
        <v>Hoàng Văn Phi, Sinh ngày 12/06/1985</v>
      </c>
      <c r="C605" s="6" t="s">
        <v>4191</v>
      </c>
      <c r="D605" s="48" t="s">
        <v>5573</v>
      </c>
      <c r="E605" s="46" t="s">
        <v>1058</v>
      </c>
      <c r="F605" s="46"/>
      <c r="G605" s="46"/>
      <c r="H605" s="46"/>
      <c r="I605" s="77" t="s">
        <v>1692</v>
      </c>
      <c r="J605" s="3" t="s">
        <v>1477</v>
      </c>
      <c r="K605" s="3" t="s">
        <v>469</v>
      </c>
      <c r="L605" s="3" t="s">
        <v>1693</v>
      </c>
      <c r="M605" s="3"/>
      <c r="N605" s="3"/>
      <c r="O605" s="3"/>
      <c r="P605" s="3"/>
    </row>
    <row r="606" spans="1:16" ht="24" customHeight="1" x14ac:dyDescent="0.2">
      <c r="A606" s="9">
        <v>34</v>
      </c>
      <c r="B606" s="6" t="str">
        <f t="shared" si="9"/>
        <v>Chu Nữ Ngọc Phụng, Sinh ngày 20/09/1982</v>
      </c>
      <c r="C606" s="6" t="s">
        <v>4192</v>
      </c>
      <c r="D606" s="48" t="s">
        <v>5574</v>
      </c>
      <c r="E606" s="46" t="s">
        <v>1043</v>
      </c>
      <c r="F606" s="46"/>
      <c r="G606" s="46"/>
      <c r="H606" s="46"/>
      <c r="I606" s="77" t="s">
        <v>1694</v>
      </c>
      <c r="J606" s="3" t="s">
        <v>1609</v>
      </c>
      <c r="K606" s="3" t="s">
        <v>469</v>
      </c>
      <c r="L606" s="3" t="s">
        <v>1695</v>
      </c>
      <c r="M606" s="3"/>
      <c r="N606" s="3"/>
      <c r="O606" s="3"/>
      <c r="P606" s="3"/>
    </row>
    <row r="607" spans="1:16" ht="24" customHeight="1" x14ac:dyDescent="0.2">
      <c r="A607" s="9">
        <v>35</v>
      </c>
      <c r="B607" s="6" t="str">
        <f t="shared" si="9"/>
        <v>Hoàng Thị Mai Phương, Sinh ngày 10/11/1985</v>
      </c>
      <c r="C607" s="6" t="s">
        <v>4193</v>
      </c>
      <c r="D607" s="48" t="s">
        <v>5575</v>
      </c>
      <c r="E607" s="46" t="s">
        <v>1652</v>
      </c>
      <c r="F607" s="46"/>
      <c r="G607" s="46"/>
      <c r="H607" s="46"/>
      <c r="I607" s="77" t="s">
        <v>1696</v>
      </c>
      <c r="J607" s="3" t="s">
        <v>1698</v>
      </c>
      <c r="K607" s="3" t="s">
        <v>1699</v>
      </c>
      <c r="L607" s="3" t="s">
        <v>1697</v>
      </c>
      <c r="M607" s="3"/>
      <c r="N607" s="3"/>
      <c r="O607" s="3"/>
      <c r="P607" s="3"/>
    </row>
    <row r="608" spans="1:16" ht="24" customHeight="1" x14ac:dyDescent="0.2">
      <c r="A608" s="9">
        <v>36</v>
      </c>
      <c r="B608" s="6" t="str">
        <f t="shared" si="9"/>
        <v>Nguyễn Ngọc Quang, Sinh ngày 13/03/1974</v>
      </c>
      <c r="C608" s="6" t="s">
        <v>4194</v>
      </c>
      <c r="D608" s="48" t="s">
        <v>5576</v>
      </c>
      <c r="E608" s="46" t="s">
        <v>1700</v>
      </c>
      <c r="F608" s="46"/>
      <c r="G608" s="46"/>
      <c r="H608" s="46"/>
      <c r="I608" s="81" t="s">
        <v>1701</v>
      </c>
      <c r="J608" s="5" t="s">
        <v>1609</v>
      </c>
      <c r="K608" s="5" t="s">
        <v>1703</v>
      </c>
      <c r="L608" s="3" t="s">
        <v>1702</v>
      </c>
      <c r="M608" s="3"/>
      <c r="N608" s="3"/>
      <c r="O608" s="3"/>
      <c r="P608" s="3"/>
    </row>
    <row r="609" spans="1:16" ht="24" customHeight="1" x14ac:dyDescent="0.2">
      <c r="A609" s="9">
        <v>37</v>
      </c>
      <c r="B609" s="6" t="str">
        <f t="shared" si="9"/>
        <v>Hoàng Thị Hồng Quyên, Sinh ngày 01/10/1986</v>
      </c>
      <c r="C609" s="6" t="s">
        <v>4195</v>
      </c>
      <c r="D609" s="48" t="s">
        <v>5577</v>
      </c>
      <c r="E609" s="46" t="s">
        <v>1606</v>
      </c>
      <c r="F609" s="46"/>
      <c r="G609" s="46"/>
      <c r="H609" s="46"/>
      <c r="I609" s="81" t="s">
        <v>1704</v>
      </c>
      <c r="J609" s="5" t="s">
        <v>774</v>
      </c>
      <c r="K609" s="5" t="s">
        <v>1703</v>
      </c>
      <c r="L609" s="3" t="s">
        <v>1702</v>
      </c>
      <c r="M609" s="3"/>
      <c r="N609" s="3"/>
      <c r="O609" s="3"/>
      <c r="P609" s="3"/>
    </row>
    <row r="610" spans="1:16" ht="24" customHeight="1" x14ac:dyDescent="0.2">
      <c r="A610" s="9">
        <v>38</v>
      </c>
      <c r="B610" s="6" t="str">
        <f t="shared" si="9"/>
        <v>Nguyễn Thu Quỳnh, Sinh ngày 01/10/1986</v>
      </c>
      <c r="C610" s="6" t="s">
        <v>4196</v>
      </c>
      <c r="D610" s="48" t="s">
        <v>5577</v>
      </c>
      <c r="E610" s="46" t="s">
        <v>1600</v>
      </c>
      <c r="F610" s="46"/>
      <c r="G610" s="46"/>
      <c r="H610" s="46"/>
      <c r="I610" s="81" t="s">
        <v>1705</v>
      </c>
      <c r="J610" s="5" t="s">
        <v>1707</v>
      </c>
      <c r="K610" s="5" t="s">
        <v>1703</v>
      </c>
      <c r="L610" s="3" t="s">
        <v>1706</v>
      </c>
      <c r="M610" s="3"/>
      <c r="N610" s="3"/>
      <c r="O610" s="3"/>
      <c r="P610" s="3"/>
    </row>
    <row r="611" spans="1:16" ht="24" customHeight="1" x14ac:dyDescent="0.2">
      <c r="A611" s="9">
        <v>39</v>
      </c>
      <c r="B611" s="6" t="str">
        <f t="shared" si="9"/>
        <v>Nguyễn Thị Sen, Sinh ngày 28/10/1985</v>
      </c>
      <c r="C611" s="6" t="s">
        <v>2476</v>
      </c>
      <c r="D611" s="48" t="s">
        <v>5578</v>
      </c>
      <c r="E611" s="46" t="s">
        <v>1708</v>
      </c>
      <c r="F611" s="46"/>
      <c r="G611" s="46"/>
      <c r="H611" s="46"/>
      <c r="I611" s="81" t="s">
        <v>1709</v>
      </c>
      <c r="J611" s="5" t="s">
        <v>590</v>
      </c>
      <c r="K611" s="5" t="s">
        <v>1703</v>
      </c>
      <c r="L611" s="3" t="s">
        <v>1710</v>
      </c>
      <c r="M611" s="3"/>
      <c r="N611" s="3"/>
      <c r="O611" s="3"/>
      <c r="P611" s="3"/>
    </row>
    <row r="612" spans="1:16" ht="24" customHeight="1" x14ac:dyDescent="0.2">
      <c r="A612" s="9">
        <v>40</v>
      </c>
      <c r="B612" s="6" t="str">
        <f t="shared" si="9"/>
        <v>Nguyễn Hữu Thạch, Sinh ngày 24/06/1982</v>
      </c>
      <c r="C612" s="6" t="s">
        <v>4197</v>
      </c>
      <c r="D612" s="48" t="s">
        <v>5579</v>
      </c>
      <c r="E612" s="46" t="s">
        <v>1058</v>
      </c>
      <c r="F612" s="46"/>
      <c r="G612" s="46"/>
      <c r="H612" s="46"/>
      <c r="I612" s="81" t="s">
        <v>1711</v>
      </c>
      <c r="J612" s="5" t="s">
        <v>43</v>
      </c>
      <c r="K612" s="5" t="s">
        <v>1703</v>
      </c>
      <c r="L612" s="3" t="s">
        <v>1712</v>
      </c>
      <c r="M612" s="3"/>
      <c r="N612" s="3"/>
      <c r="O612" s="3"/>
      <c r="P612" s="3"/>
    </row>
    <row r="613" spans="1:16" ht="24" customHeight="1" x14ac:dyDescent="0.2">
      <c r="A613" s="9">
        <v>41</v>
      </c>
      <c r="B613" s="6" t="str">
        <f t="shared" si="9"/>
        <v>Trần Thị Mai Thành, Sinh ngày 22/08/1986</v>
      </c>
      <c r="C613" s="6" t="s">
        <v>4198</v>
      </c>
      <c r="D613" s="93" t="s">
        <v>2593</v>
      </c>
      <c r="E613" s="3" t="s">
        <v>1713</v>
      </c>
      <c r="F613" s="3"/>
      <c r="G613" s="3"/>
      <c r="H613" s="3"/>
      <c r="I613" s="81" t="s">
        <v>1714</v>
      </c>
      <c r="J613" s="5" t="s">
        <v>1716</v>
      </c>
      <c r="K613" s="5" t="s">
        <v>1717</v>
      </c>
      <c r="L613" s="3" t="s">
        <v>1715</v>
      </c>
      <c r="M613" s="3"/>
      <c r="N613" s="3"/>
      <c r="O613" s="3"/>
      <c r="P613" s="3"/>
    </row>
    <row r="614" spans="1:16" ht="24" customHeight="1" x14ac:dyDescent="0.2">
      <c r="A614" s="9">
        <v>42</v>
      </c>
      <c r="B614" s="6" t="str">
        <f t="shared" si="9"/>
        <v>Vũ Thị Phương Thảo, Sinh ngày 21/11/1986</v>
      </c>
      <c r="C614" s="6" t="s">
        <v>3275</v>
      </c>
      <c r="D614" s="48" t="s">
        <v>5580</v>
      </c>
      <c r="E614" s="46" t="s">
        <v>1652</v>
      </c>
      <c r="F614" s="46"/>
      <c r="G614" s="46"/>
      <c r="H614" s="46"/>
      <c r="I614" s="81" t="s">
        <v>1718</v>
      </c>
      <c r="J614" s="5" t="s">
        <v>675</v>
      </c>
      <c r="K614" s="5" t="s">
        <v>1703</v>
      </c>
      <c r="L614" s="3" t="s">
        <v>1719</v>
      </c>
      <c r="M614" s="3"/>
      <c r="N614" s="3"/>
      <c r="O614" s="3"/>
      <c r="P614" s="3"/>
    </row>
    <row r="615" spans="1:16" ht="24" customHeight="1" x14ac:dyDescent="0.2">
      <c r="A615" s="9">
        <v>43</v>
      </c>
      <c r="B615" s="6" t="str">
        <f t="shared" si="9"/>
        <v>Trần Phương Thảo, Sinh ngày 31/07/1984</v>
      </c>
      <c r="C615" s="6" t="s">
        <v>4199</v>
      </c>
      <c r="D615" s="48" t="s">
        <v>5581</v>
      </c>
      <c r="E615" s="46" t="s">
        <v>1720</v>
      </c>
      <c r="F615" s="46"/>
      <c r="G615" s="46"/>
      <c r="H615" s="46"/>
      <c r="I615" s="81" t="s">
        <v>1721</v>
      </c>
      <c r="J615" s="5" t="s">
        <v>1260</v>
      </c>
      <c r="K615" s="5" t="s">
        <v>1723</v>
      </c>
      <c r="L615" s="3" t="s">
        <v>1722</v>
      </c>
      <c r="M615" s="3"/>
      <c r="N615" s="3"/>
      <c r="O615" s="3"/>
      <c r="P615" s="3"/>
    </row>
    <row r="616" spans="1:16" ht="24" customHeight="1" x14ac:dyDescent="0.2">
      <c r="A616" s="9">
        <v>44</v>
      </c>
      <c r="B616" s="6" t="str">
        <f t="shared" si="9"/>
        <v>Trần Thị Phương Thảo, Sinh ngày 17/08/1979</v>
      </c>
      <c r="C616" s="6" t="s">
        <v>4200</v>
      </c>
      <c r="D616" s="106" t="s">
        <v>5582</v>
      </c>
      <c r="E616" s="5" t="s">
        <v>1724</v>
      </c>
      <c r="F616" s="5"/>
      <c r="G616" s="5"/>
      <c r="H616" s="5"/>
      <c r="I616" s="81" t="s">
        <v>1725</v>
      </c>
      <c r="J616" s="5" t="s">
        <v>1727</v>
      </c>
      <c r="K616" s="5" t="s">
        <v>1703</v>
      </c>
      <c r="L616" s="3" t="s">
        <v>1726</v>
      </c>
      <c r="M616" s="3"/>
      <c r="N616" s="3"/>
      <c r="O616" s="3"/>
      <c r="P616" s="3"/>
    </row>
    <row r="617" spans="1:16" ht="24" customHeight="1" x14ac:dyDescent="0.2">
      <c r="A617" s="9">
        <v>45</v>
      </c>
      <c r="B617" s="6" t="str">
        <f t="shared" si="9"/>
        <v>Nguyễn Hiền Thu, Sinh ngày 12/11/1985</v>
      </c>
      <c r="C617" s="6" t="s">
        <v>4201</v>
      </c>
      <c r="D617" s="93" t="s">
        <v>5583</v>
      </c>
      <c r="E617" s="3" t="s">
        <v>1728</v>
      </c>
      <c r="F617" s="3"/>
      <c r="G617" s="3"/>
      <c r="H617" s="3"/>
      <c r="I617" s="81" t="s">
        <v>1729</v>
      </c>
      <c r="J617" s="5" t="s">
        <v>1074</v>
      </c>
      <c r="K617" s="5" t="s">
        <v>1703</v>
      </c>
      <c r="L617" s="3" t="s">
        <v>1730</v>
      </c>
      <c r="M617" s="3"/>
      <c r="N617" s="3"/>
      <c r="O617" s="3"/>
      <c r="P617" s="3"/>
    </row>
    <row r="618" spans="1:16" ht="24" customHeight="1" x14ac:dyDescent="0.2">
      <c r="A618" s="9">
        <v>46</v>
      </c>
      <c r="B618" s="6" t="str">
        <f t="shared" si="9"/>
        <v>Nguyễn Đức Thụ, Sinh ngày 18/09/1982</v>
      </c>
      <c r="C618" s="6" t="s">
        <v>4202</v>
      </c>
      <c r="D618" s="48" t="s">
        <v>5584</v>
      </c>
      <c r="E618" s="46" t="s">
        <v>1083</v>
      </c>
      <c r="F618" s="46"/>
      <c r="G618" s="46"/>
      <c r="H618" s="46"/>
      <c r="I618" s="81" t="s">
        <v>1731</v>
      </c>
      <c r="J618" s="5" t="s">
        <v>1426</v>
      </c>
      <c r="K618" s="5" t="s">
        <v>1703</v>
      </c>
      <c r="L618" s="3" t="s">
        <v>1732</v>
      </c>
      <c r="M618" s="3"/>
      <c r="N618" s="3"/>
      <c r="O618" s="3"/>
      <c r="P618" s="3"/>
    </row>
    <row r="619" spans="1:16" ht="24" customHeight="1" x14ac:dyDescent="0.2">
      <c r="A619" s="9">
        <v>47</v>
      </c>
      <c r="B619" s="6" t="str">
        <f t="shared" si="9"/>
        <v>Đỗ Huy Thưởng, Sinh ngày 29/04/1977</v>
      </c>
      <c r="C619" s="6" t="s">
        <v>4203</v>
      </c>
      <c r="D619" s="106" t="s">
        <v>5585</v>
      </c>
      <c r="E619" s="5" t="s">
        <v>1047</v>
      </c>
      <c r="F619" s="5"/>
      <c r="G619" s="5"/>
      <c r="H619" s="5"/>
      <c r="I619" s="81" t="s">
        <v>1733</v>
      </c>
      <c r="J619" s="5" t="s">
        <v>1491</v>
      </c>
      <c r="K619" s="5" t="s">
        <v>1703</v>
      </c>
      <c r="L619" s="3" t="s">
        <v>1734</v>
      </c>
      <c r="M619" s="3"/>
      <c r="N619" s="3"/>
      <c r="O619" s="3"/>
      <c r="P619" s="3"/>
    </row>
    <row r="620" spans="1:16" ht="24" customHeight="1" x14ac:dyDescent="0.2">
      <c r="A620" s="9">
        <v>48</v>
      </c>
      <c r="B620" s="6" t="str">
        <f t="shared" si="9"/>
        <v>Tạ Nguyễn Thu thúy, Sinh ngày 12/09/1986</v>
      </c>
      <c r="C620" s="6" t="s">
        <v>4204</v>
      </c>
      <c r="D620" s="93" t="s">
        <v>1928</v>
      </c>
      <c r="E620" s="3" t="s">
        <v>1043</v>
      </c>
      <c r="F620" s="3"/>
      <c r="G620" s="3"/>
      <c r="H620" s="3"/>
      <c r="I620" s="81" t="s">
        <v>1735</v>
      </c>
      <c r="J620" s="5" t="s">
        <v>1737</v>
      </c>
      <c r="K620" s="5" t="s">
        <v>1738</v>
      </c>
      <c r="L620" s="3" t="s">
        <v>1736</v>
      </c>
      <c r="M620" s="3"/>
      <c r="N620" s="3"/>
      <c r="O620" s="3"/>
      <c r="P620" s="3"/>
    </row>
    <row r="621" spans="1:16" ht="24" customHeight="1" x14ac:dyDescent="0.2">
      <c r="A621" s="9">
        <v>49</v>
      </c>
      <c r="B621" s="6" t="str">
        <f t="shared" si="9"/>
        <v>Dương Thanh thùy, Sinh ngày 16/05/1985</v>
      </c>
      <c r="C621" s="6" t="s">
        <v>4205</v>
      </c>
      <c r="D621" s="106" t="s">
        <v>5586</v>
      </c>
      <c r="E621" s="5" t="s">
        <v>1389</v>
      </c>
      <c r="F621" s="5"/>
      <c r="G621" s="5"/>
      <c r="H621" s="5"/>
      <c r="I621" s="81" t="s">
        <v>1739</v>
      </c>
      <c r="J621" s="5" t="s">
        <v>484</v>
      </c>
      <c r="K621" s="5" t="s">
        <v>1703</v>
      </c>
      <c r="L621" s="3" t="s">
        <v>1740</v>
      </c>
      <c r="M621" s="3"/>
      <c r="N621" s="3"/>
      <c r="O621" s="3"/>
      <c r="P621" s="3"/>
    </row>
    <row r="622" spans="1:16" ht="24" customHeight="1" x14ac:dyDescent="0.2">
      <c r="A622" s="9">
        <v>50</v>
      </c>
      <c r="B622" s="6" t="str">
        <f t="shared" si="9"/>
        <v>Nguyễn Thị Hải Tiến, Sinh ngày 11/12/1977</v>
      </c>
      <c r="C622" s="6" t="s">
        <v>4206</v>
      </c>
      <c r="D622" s="48" t="s">
        <v>5587</v>
      </c>
      <c r="E622" s="46" t="s">
        <v>1741</v>
      </c>
      <c r="F622" s="46"/>
      <c r="G622" s="46"/>
      <c r="H622" s="46"/>
      <c r="I622" s="81" t="s">
        <v>1742</v>
      </c>
      <c r="J622" s="47" t="s">
        <v>1477</v>
      </c>
      <c r="K622" s="5" t="s">
        <v>1703</v>
      </c>
      <c r="L622" s="3" t="s">
        <v>1743</v>
      </c>
      <c r="M622" s="3"/>
      <c r="N622" s="3"/>
      <c r="O622" s="3"/>
      <c r="P622" s="3"/>
    </row>
    <row r="623" spans="1:16" ht="24" customHeight="1" x14ac:dyDescent="0.2">
      <c r="A623" s="9">
        <v>51</v>
      </c>
      <c r="B623" s="6" t="str">
        <f t="shared" si="9"/>
        <v>Lê Thanh Trà, Sinh ngày 15/03/1976</v>
      </c>
      <c r="C623" s="6" t="s">
        <v>4207</v>
      </c>
      <c r="D623" s="48" t="s">
        <v>5588</v>
      </c>
      <c r="E623" s="46" t="s">
        <v>1708</v>
      </c>
      <c r="F623" s="46"/>
      <c r="G623" s="46"/>
      <c r="H623" s="46"/>
      <c r="I623" s="81" t="s">
        <v>1744</v>
      </c>
      <c r="J623" s="5" t="s">
        <v>1665</v>
      </c>
      <c r="K623" s="5" t="s">
        <v>1703</v>
      </c>
      <c r="L623" s="3" t="s">
        <v>1745</v>
      </c>
      <c r="M623" s="3"/>
      <c r="N623" s="3"/>
      <c r="O623" s="3"/>
      <c r="P623" s="3"/>
    </row>
    <row r="624" spans="1:16" ht="24" customHeight="1" x14ac:dyDescent="0.2">
      <c r="A624" s="9">
        <v>52</v>
      </c>
      <c r="B624" s="6" t="str">
        <f t="shared" si="9"/>
        <v>Trần Huyền Trang, Sinh ngày 22/08/1986</v>
      </c>
      <c r="C624" s="6" t="s">
        <v>4208</v>
      </c>
      <c r="D624" s="93" t="s">
        <v>2593</v>
      </c>
      <c r="E624" s="3" t="s">
        <v>1423</v>
      </c>
      <c r="F624" s="3"/>
      <c r="G624" s="3"/>
      <c r="H624" s="3"/>
      <c r="I624" s="81" t="s">
        <v>1746</v>
      </c>
      <c r="J624" s="5" t="s">
        <v>117</v>
      </c>
      <c r="K624" s="5" t="s">
        <v>1703</v>
      </c>
      <c r="L624" s="3" t="s">
        <v>1747</v>
      </c>
      <c r="M624" s="3"/>
      <c r="N624" s="3"/>
      <c r="O624" s="3"/>
      <c r="P624" s="3"/>
    </row>
    <row r="625" spans="1:16" ht="24" customHeight="1" x14ac:dyDescent="0.2">
      <c r="A625" s="9">
        <v>53</v>
      </c>
      <c r="B625" s="6" t="str">
        <f t="shared" si="9"/>
        <v>Hạ Huyền Trang, Sinh ngày 04/11/1979</v>
      </c>
      <c r="C625" s="6" t="s">
        <v>4209</v>
      </c>
      <c r="D625" s="106" t="s">
        <v>5589</v>
      </c>
      <c r="E625" s="5" t="s">
        <v>1058</v>
      </c>
      <c r="F625" s="5"/>
      <c r="G625" s="5"/>
      <c r="H625" s="5"/>
      <c r="I625" s="81" t="s">
        <v>1748</v>
      </c>
      <c r="J625" s="5" t="s">
        <v>25</v>
      </c>
      <c r="K625" s="5" t="s">
        <v>1750</v>
      </c>
      <c r="L625" s="3" t="s">
        <v>1749</v>
      </c>
      <c r="M625" s="3"/>
      <c r="N625" s="3"/>
      <c r="O625" s="3"/>
      <c r="P625" s="3"/>
    </row>
    <row r="626" spans="1:16" ht="24" customHeight="1" x14ac:dyDescent="0.2">
      <c r="A626" s="9">
        <v>54</v>
      </c>
      <c r="B626" s="6" t="str">
        <f t="shared" si="9"/>
        <v>Trần Thanh Tú, Sinh ngày 21/05/1985</v>
      </c>
      <c r="C626" s="6" t="s">
        <v>4210</v>
      </c>
      <c r="D626" s="48" t="s">
        <v>5590</v>
      </c>
      <c r="E626" s="46" t="s">
        <v>1751</v>
      </c>
      <c r="F626" s="46"/>
      <c r="G626" s="46"/>
      <c r="H626" s="46"/>
      <c r="I626" s="81" t="s">
        <v>1752</v>
      </c>
      <c r="J626" s="5" t="s">
        <v>921</v>
      </c>
      <c r="K626" s="5" t="s">
        <v>1703</v>
      </c>
      <c r="L626" s="3" t="s">
        <v>1753</v>
      </c>
      <c r="M626" s="3"/>
      <c r="N626" s="3"/>
      <c r="O626" s="3"/>
      <c r="P626" s="3"/>
    </row>
    <row r="627" spans="1:16" ht="24" customHeight="1" x14ac:dyDescent="0.2">
      <c r="A627" s="9">
        <v>55</v>
      </c>
      <c r="B627" s="6" t="str">
        <f t="shared" si="9"/>
        <v>Nguyễn Hồng Vân, Sinh ngày 27/01/1986</v>
      </c>
      <c r="C627" s="6" t="s">
        <v>4211</v>
      </c>
      <c r="D627" s="48" t="s">
        <v>5591</v>
      </c>
      <c r="E627" s="46" t="s">
        <v>1652</v>
      </c>
      <c r="F627" s="46"/>
      <c r="G627" s="46"/>
      <c r="H627" s="46"/>
      <c r="I627" s="81" t="s">
        <v>1754</v>
      </c>
      <c r="J627" s="5" t="s">
        <v>531</v>
      </c>
      <c r="K627" s="5" t="s">
        <v>1703</v>
      </c>
      <c r="L627" s="3" t="s">
        <v>1755</v>
      </c>
      <c r="M627" s="3"/>
      <c r="N627" s="3"/>
      <c r="O627" s="3"/>
      <c r="P627" s="3"/>
    </row>
    <row r="628" spans="1:16" ht="24" customHeight="1" x14ac:dyDescent="0.2">
      <c r="A628" s="9">
        <v>56</v>
      </c>
      <c r="B628" s="6" t="str">
        <f t="shared" si="9"/>
        <v>Nguyễn Thị Thanh Vân, Sinh ngày 26/10/1973</v>
      </c>
      <c r="C628" s="6" t="s">
        <v>4212</v>
      </c>
      <c r="D628" s="48" t="s">
        <v>5592</v>
      </c>
      <c r="E628" s="46" t="s">
        <v>1756</v>
      </c>
      <c r="F628" s="46"/>
      <c r="G628" s="46"/>
      <c r="H628" s="46"/>
      <c r="I628" s="81" t="s">
        <v>1757</v>
      </c>
      <c r="J628" s="47" t="s">
        <v>1081</v>
      </c>
      <c r="K628" s="5" t="s">
        <v>1703</v>
      </c>
      <c r="L628" s="3" t="s">
        <v>1758</v>
      </c>
      <c r="M628" s="3"/>
      <c r="N628" s="72" t="s">
        <v>5492</v>
      </c>
      <c r="O628" s="73" t="s">
        <v>5493</v>
      </c>
      <c r="P628" s="3"/>
    </row>
    <row r="629" spans="1:16" ht="24" customHeight="1" x14ac:dyDescent="0.2">
      <c r="A629" s="9">
        <v>57</v>
      </c>
      <c r="B629" s="6" t="str">
        <f t="shared" si="9"/>
        <v>Trương Mai Việt, Sinh ngày 17/01/1984</v>
      </c>
      <c r="C629" s="6" t="s">
        <v>4213</v>
      </c>
      <c r="D629" s="106" t="s">
        <v>5593</v>
      </c>
      <c r="E629" s="5" t="s">
        <v>1058</v>
      </c>
      <c r="F629" s="5"/>
      <c r="G629" s="5"/>
      <c r="H629" s="5"/>
      <c r="I629" s="81" t="s">
        <v>1759</v>
      </c>
      <c r="J629" s="47" t="s">
        <v>675</v>
      </c>
      <c r="K629" s="5" t="s">
        <v>1703</v>
      </c>
      <c r="L629" s="3" t="s">
        <v>1760</v>
      </c>
      <c r="M629" s="3"/>
      <c r="N629" s="3"/>
      <c r="O629" s="3"/>
      <c r="P629" s="3"/>
    </row>
    <row r="630" spans="1:16" ht="24" customHeight="1" x14ac:dyDescent="0.2">
      <c r="A630" s="9" t="s">
        <v>1761</v>
      </c>
      <c r="B630" s="6" t="str">
        <f t="shared" si="9"/>
        <v xml:space="preserve">, Sinh ngày </v>
      </c>
      <c r="C630" s="6" t="s">
        <v>4116</v>
      </c>
      <c r="D630" s="93" t="s">
        <v>4116</v>
      </c>
      <c r="E630" s="3"/>
      <c r="F630" s="3"/>
      <c r="G630" s="3"/>
      <c r="H630" s="3"/>
      <c r="I630" s="77"/>
      <c r="J630" s="3"/>
      <c r="K630" s="3"/>
      <c r="L630" s="3"/>
      <c r="M630" s="3"/>
      <c r="N630" s="3"/>
      <c r="O630" s="3"/>
      <c r="P630" s="3"/>
    </row>
    <row r="631" spans="1:16" ht="24" customHeight="1" x14ac:dyDescent="0.2">
      <c r="A631" s="21">
        <v>1</v>
      </c>
      <c r="B631" s="6" t="str">
        <f t="shared" si="9"/>
        <v>Vũ Thuận Ánh, Sinh ngày 23/08/1986</v>
      </c>
      <c r="C631" s="6" t="s">
        <v>4214</v>
      </c>
      <c r="D631" s="93" t="s">
        <v>5594</v>
      </c>
      <c r="E631" s="33" t="s">
        <v>1058</v>
      </c>
      <c r="F631" s="33"/>
      <c r="G631" s="33"/>
      <c r="H631" s="33"/>
      <c r="I631" s="77" t="s">
        <v>1762</v>
      </c>
      <c r="J631" s="48" t="s">
        <v>907</v>
      </c>
      <c r="K631" s="3" t="s">
        <v>1764</v>
      </c>
      <c r="L631" s="33" t="s">
        <v>1763</v>
      </c>
      <c r="M631" s="3"/>
      <c r="N631" s="3"/>
      <c r="O631" s="3"/>
      <c r="P631" s="3"/>
    </row>
    <row r="632" spans="1:16" ht="24" customHeight="1" x14ac:dyDescent="0.2">
      <c r="A632" s="21">
        <v>2</v>
      </c>
      <c r="B632" s="6" t="str">
        <f t="shared" si="9"/>
        <v>Hà Thị Ngọc Ánh, Sinh ngày 22/10/1986</v>
      </c>
      <c r="C632" s="6" t="s">
        <v>4215</v>
      </c>
      <c r="D632" s="93" t="s">
        <v>5595</v>
      </c>
      <c r="E632" s="33" t="s">
        <v>1765</v>
      </c>
      <c r="F632" s="33"/>
      <c r="G632" s="33"/>
      <c r="H632" s="33"/>
      <c r="I632" s="77" t="s">
        <v>1766</v>
      </c>
      <c r="J632" s="48" t="s">
        <v>1768</v>
      </c>
      <c r="K632" s="3" t="s">
        <v>1764</v>
      </c>
      <c r="L632" s="33" t="s">
        <v>1767</v>
      </c>
      <c r="M632" s="3"/>
      <c r="N632" s="3"/>
      <c r="O632" s="3"/>
      <c r="P632" s="3"/>
    </row>
    <row r="633" spans="1:16" ht="24" customHeight="1" x14ac:dyDescent="0.2">
      <c r="A633" s="21">
        <v>3</v>
      </c>
      <c r="B633" s="6" t="str">
        <f t="shared" si="9"/>
        <v>Trịnh Kim Anh, Sinh ngày 05/12/1986</v>
      </c>
      <c r="C633" s="6" t="s">
        <v>4216</v>
      </c>
      <c r="D633" s="93" t="s">
        <v>5596</v>
      </c>
      <c r="E633" s="33" t="s">
        <v>1124</v>
      </c>
      <c r="F633" s="33"/>
      <c r="G633" s="33"/>
      <c r="H633" s="33"/>
      <c r="I633" s="77" t="s">
        <v>1769</v>
      </c>
      <c r="J633" s="48" t="s">
        <v>1771</v>
      </c>
      <c r="K633" s="3" t="s">
        <v>1764</v>
      </c>
      <c r="L633" s="33" t="s">
        <v>1770</v>
      </c>
      <c r="M633" s="3"/>
      <c r="N633" s="3"/>
      <c r="O633" s="3"/>
      <c r="P633" s="3"/>
    </row>
    <row r="634" spans="1:16" ht="24" customHeight="1" x14ac:dyDescent="0.2">
      <c r="A634" s="21">
        <v>4</v>
      </c>
      <c r="B634" s="6" t="str">
        <f t="shared" si="9"/>
        <v>Nguyễn Hồng Chuyên, Sinh ngày 25/07/1986</v>
      </c>
      <c r="C634" s="6" t="s">
        <v>4217</v>
      </c>
      <c r="D634" s="93" t="s">
        <v>3850</v>
      </c>
      <c r="E634" s="33" t="s">
        <v>1174</v>
      </c>
      <c r="F634" s="33"/>
      <c r="G634" s="33"/>
      <c r="H634" s="33"/>
      <c r="I634" s="77" t="s">
        <v>1772</v>
      </c>
      <c r="J634" s="48" t="s">
        <v>1195</v>
      </c>
      <c r="K634" s="3" t="s">
        <v>1764</v>
      </c>
      <c r="L634" s="33" t="s">
        <v>1773</v>
      </c>
      <c r="M634" s="3"/>
      <c r="N634" s="3"/>
      <c r="O634" s="3"/>
      <c r="P634" s="3"/>
    </row>
    <row r="635" spans="1:16" ht="24" customHeight="1" x14ac:dyDescent="0.2">
      <c r="A635" s="21">
        <v>5</v>
      </c>
      <c r="B635" s="6" t="str">
        <f t="shared" si="9"/>
        <v>Nguyễn Thị thùy Dương, Sinh ngày 10/05/1986</v>
      </c>
      <c r="C635" s="6" t="s">
        <v>4218</v>
      </c>
      <c r="D635" s="48" t="s">
        <v>3171</v>
      </c>
      <c r="E635" s="24" t="s">
        <v>1774</v>
      </c>
      <c r="F635" s="24"/>
      <c r="G635" s="24"/>
      <c r="H635" s="24"/>
      <c r="I635" s="77" t="s">
        <v>1775</v>
      </c>
      <c r="J635" s="48" t="s">
        <v>1195</v>
      </c>
      <c r="K635" s="3" t="s">
        <v>1764</v>
      </c>
      <c r="L635" s="33" t="s">
        <v>1776</v>
      </c>
      <c r="M635" s="3"/>
      <c r="N635" s="3"/>
      <c r="O635" s="3"/>
      <c r="P635" s="3"/>
    </row>
    <row r="636" spans="1:16" ht="24" customHeight="1" x14ac:dyDescent="0.2">
      <c r="A636" s="21">
        <v>6</v>
      </c>
      <c r="B636" s="6" t="str">
        <f t="shared" si="9"/>
        <v>Trần Thị Thu Hà, Sinh ngày 22/10/1986</v>
      </c>
      <c r="C636" s="6" t="s">
        <v>3180</v>
      </c>
      <c r="D636" s="93" t="s">
        <v>5595</v>
      </c>
      <c r="E636" s="33" t="s">
        <v>1124</v>
      </c>
      <c r="F636" s="33"/>
      <c r="G636" s="33"/>
      <c r="H636" s="33"/>
      <c r="I636" s="77" t="s">
        <v>1777</v>
      </c>
      <c r="J636" s="48" t="s">
        <v>206</v>
      </c>
      <c r="K636" s="3" t="s">
        <v>1764</v>
      </c>
      <c r="L636" s="33" t="s">
        <v>1778</v>
      </c>
      <c r="M636" s="3"/>
      <c r="N636" s="3"/>
      <c r="O636" s="3"/>
      <c r="P636" s="3"/>
    </row>
    <row r="637" spans="1:16" ht="24" customHeight="1" x14ac:dyDescent="0.2">
      <c r="A637" s="21">
        <v>7</v>
      </c>
      <c r="B637" s="6" t="str">
        <f t="shared" si="9"/>
        <v>Bùi Thị Minh Hằng, Sinh ngày 11/10/1985</v>
      </c>
      <c r="C637" s="6" t="s">
        <v>4219</v>
      </c>
      <c r="D637" s="93" t="s">
        <v>5597</v>
      </c>
      <c r="E637" s="33" t="s">
        <v>1779</v>
      </c>
      <c r="F637" s="33"/>
      <c r="G637" s="33"/>
      <c r="H637" s="33"/>
      <c r="I637" s="77" t="s">
        <v>1780</v>
      </c>
      <c r="J637" s="49" t="s">
        <v>1768</v>
      </c>
      <c r="K637" s="3" t="s">
        <v>1764</v>
      </c>
      <c r="L637" s="33" t="s">
        <v>1781</v>
      </c>
      <c r="M637" s="3"/>
      <c r="N637" s="3"/>
      <c r="O637" s="3"/>
      <c r="P637" s="3"/>
    </row>
    <row r="638" spans="1:16" ht="24" customHeight="1" x14ac:dyDescent="0.2">
      <c r="A638" s="21">
        <v>8</v>
      </c>
      <c r="B638" s="6" t="str">
        <f t="shared" si="9"/>
        <v>Phạm Thu Hiền, Sinh ngày 11/08/1986</v>
      </c>
      <c r="C638" s="6" t="s">
        <v>4220</v>
      </c>
      <c r="D638" s="93" t="s">
        <v>5598</v>
      </c>
      <c r="E638" s="33" t="s">
        <v>1058</v>
      </c>
      <c r="F638" s="33"/>
      <c r="G638" s="33"/>
      <c r="H638" s="33"/>
      <c r="I638" s="77" t="s">
        <v>1782</v>
      </c>
      <c r="J638" s="48" t="s">
        <v>213</v>
      </c>
      <c r="K638" s="3" t="s">
        <v>1764</v>
      </c>
      <c r="L638" s="33" t="s">
        <v>1783</v>
      </c>
      <c r="M638" s="3"/>
      <c r="N638" s="3"/>
      <c r="O638" s="3"/>
      <c r="P638" s="3"/>
    </row>
    <row r="639" spans="1:16" ht="24" customHeight="1" x14ac:dyDescent="0.2">
      <c r="A639" s="21">
        <v>9</v>
      </c>
      <c r="B639" s="6" t="str">
        <f t="shared" si="9"/>
        <v>Trịnh Thị Lan Hương, Sinh ngày 15/01/1985</v>
      </c>
      <c r="C639" s="6" t="s">
        <v>4221</v>
      </c>
      <c r="D639" s="93" t="s">
        <v>5599</v>
      </c>
      <c r="E639" s="33" t="s">
        <v>1404</v>
      </c>
      <c r="F639" s="33"/>
      <c r="G639" s="33"/>
      <c r="H639" s="33"/>
      <c r="I639" s="77" t="s">
        <v>1784</v>
      </c>
      <c r="J639" s="48" t="s">
        <v>1786</v>
      </c>
      <c r="K639" s="3" t="s">
        <v>1764</v>
      </c>
      <c r="L639" s="33" t="s">
        <v>1785</v>
      </c>
      <c r="M639" s="3"/>
      <c r="N639" s="3"/>
      <c r="O639" s="3"/>
      <c r="P639" s="3"/>
    </row>
    <row r="640" spans="1:16" ht="24" customHeight="1" x14ac:dyDescent="0.2">
      <c r="A640" s="21">
        <v>10</v>
      </c>
      <c r="B640" s="6" t="str">
        <f t="shared" si="9"/>
        <v>Bùi Thu Huyền, Sinh ngày 29/12/1986</v>
      </c>
      <c r="C640" s="6" t="s">
        <v>4222</v>
      </c>
      <c r="D640" s="93" t="s">
        <v>5600</v>
      </c>
      <c r="E640" s="33" t="s">
        <v>1787</v>
      </c>
      <c r="F640" s="33"/>
      <c r="G640" s="33"/>
      <c r="H640" s="33"/>
      <c r="I640" s="77" t="s">
        <v>1788</v>
      </c>
      <c r="J640" s="48" t="s">
        <v>213</v>
      </c>
      <c r="K640" s="3" t="s">
        <v>1764</v>
      </c>
      <c r="L640" s="33" t="s">
        <v>1789</v>
      </c>
      <c r="M640" s="3"/>
      <c r="N640" s="3"/>
      <c r="O640" s="3"/>
      <c r="P640" s="3"/>
    </row>
    <row r="641" spans="1:16" ht="24" customHeight="1" x14ac:dyDescent="0.2">
      <c r="A641" s="21">
        <v>11</v>
      </c>
      <c r="B641" s="6" t="str">
        <f t="shared" si="9"/>
        <v>Đỗ Như Ngọc, Sinh ngày 25/06/1986</v>
      </c>
      <c r="C641" s="6" t="s">
        <v>4223</v>
      </c>
      <c r="D641" s="93" t="s">
        <v>5601</v>
      </c>
      <c r="E641" s="33" t="s">
        <v>1058</v>
      </c>
      <c r="F641" s="33"/>
      <c r="G641" s="33"/>
      <c r="H641" s="33"/>
      <c r="I641" s="77" t="s">
        <v>1790</v>
      </c>
      <c r="J641" s="48" t="s">
        <v>907</v>
      </c>
      <c r="K641" s="3" t="s">
        <v>1764</v>
      </c>
      <c r="L641" s="33" t="s">
        <v>1791</v>
      </c>
      <c r="M641" s="3"/>
      <c r="N641" s="3"/>
      <c r="O641" s="3"/>
      <c r="P641" s="3"/>
    </row>
    <row r="642" spans="1:16" ht="24" customHeight="1" x14ac:dyDescent="0.2">
      <c r="A642" s="21">
        <v>12</v>
      </c>
      <c r="B642" s="6" t="str">
        <f t="shared" si="9"/>
        <v>Hoàng Thị Minh Nguyệt, Sinh ngày 24/04/1986</v>
      </c>
      <c r="C642" s="6" t="s">
        <v>4224</v>
      </c>
      <c r="D642" s="93" t="s">
        <v>1969</v>
      </c>
      <c r="E642" s="33" t="s">
        <v>1765</v>
      </c>
      <c r="F642" s="33"/>
      <c r="G642" s="33"/>
      <c r="H642" s="33"/>
      <c r="I642" s="77" t="s">
        <v>1792</v>
      </c>
      <c r="J642" s="49" t="s">
        <v>206</v>
      </c>
      <c r="K642" s="3" t="s">
        <v>1764</v>
      </c>
      <c r="L642" s="33" t="s">
        <v>1793</v>
      </c>
      <c r="M642" s="3"/>
      <c r="N642" s="3"/>
      <c r="O642" s="3"/>
      <c r="P642" s="3"/>
    </row>
    <row r="643" spans="1:16" ht="24" customHeight="1" x14ac:dyDescent="0.2">
      <c r="A643" s="21">
        <v>13</v>
      </c>
      <c r="B643" s="6" t="str">
        <f t="shared" si="9"/>
        <v>Nguyễn Thị Thanh Vân, Sinh ngày 03/03/1984</v>
      </c>
      <c r="C643" s="6" t="s">
        <v>4212</v>
      </c>
      <c r="D643" s="93" t="s">
        <v>5602</v>
      </c>
      <c r="E643" s="33" t="s">
        <v>1765</v>
      </c>
      <c r="F643" s="33"/>
      <c r="G643" s="33"/>
      <c r="H643" s="33"/>
      <c r="I643" s="77" t="s">
        <v>1794</v>
      </c>
      <c r="J643" s="48" t="s">
        <v>1786</v>
      </c>
      <c r="K643" s="3" t="s">
        <v>1764</v>
      </c>
      <c r="L643" s="33" t="s">
        <v>1795</v>
      </c>
      <c r="M643" s="3"/>
      <c r="N643" s="3"/>
      <c r="O643" s="3"/>
      <c r="P643" s="3"/>
    </row>
    <row r="644" spans="1:16" ht="24" customHeight="1" x14ac:dyDescent="0.2">
      <c r="A644" s="9" t="s">
        <v>1796</v>
      </c>
      <c r="B644" s="6" t="str">
        <f t="shared" ref="B644:B707" si="10">TRIM(C644)&amp;", Sinh ngày "&amp;TRIM(D644)</f>
        <v xml:space="preserve">, Sinh ngày </v>
      </c>
      <c r="C644" s="6" t="s">
        <v>4116</v>
      </c>
      <c r="D644" s="93" t="s">
        <v>4116</v>
      </c>
      <c r="E644" s="3"/>
      <c r="F644" s="3"/>
      <c r="G644" s="3"/>
      <c r="H644" s="3"/>
      <c r="I644" s="77"/>
      <c r="J644" s="3"/>
      <c r="K644" s="3"/>
      <c r="L644" s="3"/>
      <c r="M644" s="3"/>
      <c r="N644" s="3"/>
      <c r="O644" s="3"/>
      <c r="P644" s="3"/>
    </row>
    <row r="645" spans="1:16" ht="24" customHeight="1" x14ac:dyDescent="0.2">
      <c r="A645" s="21">
        <v>1</v>
      </c>
      <c r="B645" s="6" t="str">
        <f t="shared" si="10"/>
        <v>Võ Thị Thanh Đàn, Sinh ngày 26/05/1986</v>
      </c>
      <c r="C645" s="6" t="s">
        <v>4225</v>
      </c>
      <c r="D645" s="93" t="s">
        <v>1797</v>
      </c>
      <c r="E645" s="50" t="s">
        <v>1380</v>
      </c>
      <c r="F645" s="50"/>
      <c r="G645" s="50"/>
      <c r="H645" s="50"/>
      <c r="I645" s="77" t="s">
        <v>1798</v>
      </c>
      <c r="J645" s="3" t="s">
        <v>68</v>
      </c>
      <c r="K645" s="3" t="s">
        <v>1764</v>
      </c>
      <c r="L645" s="3" t="s">
        <v>1799</v>
      </c>
      <c r="M645" s="3"/>
      <c r="N645" s="3"/>
      <c r="O645" s="3"/>
      <c r="P645" s="3"/>
    </row>
    <row r="646" spans="1:16" ht="24" customHeight="1" x14ac:dyDescent="0.2">
      <c r="A646" s="21">
        <v>2</v>
      </c>
      <c r="B646" s="6" t="str">
        <f t="shared" si="10"/>
        <v>Phùng Văn Dũng, Sinh ngày 16/12/1962</v>
      </c>
      <c r="C646" s="6" t="s">
        <v>4226</v>
      </c>
      <c r="D646" s="93" t="s">
        <v>1800</v>
      </c>
      <c r="E646" s="50" t="s">
        <v>1801</v>
      </c>
      <c r="F646" s="50"/>
      <c r="G646" s="50"/>
      <c r="H646" s="50"/>
      <c r="I646" s="77" t="s">
        <v>1802</v>
      </c>
      <c r="J646" s="3" t="s">
        <v>1804</v>
      </c>
      <c r="K646" s="3" t="s">
        <v>1764</v>
      </c>
      <c r="L646" s="3" t="s">
        <v>1803</v>
      </c>
      <c r="M646" s="3"/>
      <c r="N646" s="3"/>
      <c r="O646" s="3"/>
      <c r="P646" s="3"/>
    </row>
    <row r="647" spans="1:16" ht="24" customHeight="1" x14ac:dyDescent="0.2">
      <c r="A647" s="21">
        <v>3</v>
      </c>
      <c r="B647" s="6" t="str">
        <f t="shared" si="10"/>
        <v>Phạm Thị Linh, Sinh ngày 02/03/1986</v>
      </c>
      <c r="C647" s="6" t="s">
        <v>4227</v>
      </c>
      <c r="D647" s="93" t="s">
        <v>1953</v>
      </c>
      <c r="E647" s="50" t="s">
        <v>1039</v>
      </c>
      <c r="F647" s="50"/>
      <c r="G647" s="50"/>
      <c r="H647" s="50"/>
      <c r="I647" s="77" t="s">
        <v>1805</v>
      </c>
      <c r="J647" s="3" t="s">
        <v>1807</v>
      </c>
      <c r="K647" s="3" t="s">
        <v>1808</v>
      </c>
      <c r="L647" s="3" t="s">
        <v>1806</v>
      </c>
      <c r="M647" s="3"/>
      <c r="N647" s="3"/>
      <c r="O647" s="3"/>
      <c r="P647" s="3"/>
    </row>
    <row r="648" spans="1:16" ht="24" customHeight="1" x14ac:dyDescent="0.2">
      <c r="A648" s="21">
        <v>4</v>
      </c>
      <c r="B648" s="6" t="str">
        <f t="shared" si="10"/>
        <v>Nguyễn Thị Luyến, Sinh ngày 16/02/1985</v>
      </c>
      <c r="C648" s="6" t="s">
        <v>4228</v>
      </c>
      <c r="D648" s="93" t="s">
        <v>1809</v>
      </c>
      <c r="E648" s="50" t="s">
        <v>1039</v>
      </c>
      <c r="F648" s="50"/>
      <c r="G648" s="50"/>
      <c r="H648" s="50"/>
      <c r="I648" s="77" t="s">
        <v>1810</v>
      </c>
      <c r="J648" s="3" t="s">
        <v>89</v>
      </c>
      <c r="K648" s="3" t="s">
        <v>1812</v>
      </c>
      <c r="L648" s="3" t="s">
        <v>1811</v>
      </c>
      <c r="M648" s="3"/>
      <c r="N648" s="3"/>
      <c r="O648" s="3"/>
      <c r="P648" s="3"/>
    </row>
    <row r="649" spans="1:16" ht="24" customHeight="1" x14ac:dyDescent="0.2">
      <c r="A649" s="21">
        <v>5</v>
      </c>
      <c r="B649" s="6" t="str">
        <f t="shared" si="10"/>
        <v>Vũ Phương Mai, Sinh ngày 21/02/1983</v>
      </c>
      <c r="C649" s="6" t="s">
        <v>4229</v>
      </c>
      <c r="D649" s="93" t="s">
        <v>1813</v>
      </c>
      <c r="E649" s="50" t="s">
        <v>1058</v>
      </c>
      <c r="F649" s="50"/>
      <c r="G649" s="50"/>
      <c r="H649" s="50"/>
      <c r="I649" s="77" t="s">
        <v>1814</v>
      </c>
      <c r="J649" s="3" t="s">
        <v>1816</v>
      </c>
      <c r="K649" s="3" t="s">
        <v>1764</v>
      </c>
      <c r="L649" s="3" t="s">
        <v>1815</v>
      </c>
      <c r="M649" s="3"/>
      <c r="N649" s="3"/>
      <c r="O649" s="3"/>
      <c r="P649" s="3"/>
    </row>
    <row r="650" spans="1:16" ht="24" customHeight="1" x14ac:dyDescent="0.2">
      <c r="A650" s="21">
        <v>6</v>
      </c>
      <c r="B650" s="6" t="str">
        <f t="shared" si="10"/>
        <v>Nguyễn Thị Hồng Minh, Sinh ngày 27/05/1985</v>
      </c>
      <c r="C650" s="6" t="s">
        <v>4230</v>
      </c>
      <c r="D650" s="93" t="s">
        <v>1817</v>
      </c>
      <c r="E650" s="50" t="s">
        <v>1149</v>
      </c>
      <c r="F650" s="50"/>
      <c r="G650" s="50"/>
      <c r="H650" s="50"/>
      <c r="I650" s="77" t="s">
        <v>1818</v>
      </c>
      <c r="J650" s="3" t="s">
        <v>1816</v>
      </c>
      <c r="K650" s="3" t="s">
        <v>1764</v>
      </c>
      <c r="L650" s="3" t="s">
        <v>1819</v>
      </c>
      <c r="M650" s="3"/>
      <c r="N650" s="3"/>
      <c r="O650" s="3"/>
      <c r="P650" s="3"/>
    </row>
    <row r="651" spans="1:16" ht="24" customHeight="1" x14ac:dyDescent="0.2">
      <c r="A651" s="21">
        <v>7</v>
      </c>
      <c r="B651" s="6" t="str">
        <f t="shared" si="10"/>
        <v>Nguyễn Thị Mơ, Sinh ngày 24/09/1986</v>
      </c>
      <c r="C651" s="6" t="s">
        <v>4231</v>
      </c>
      <c r="D651" s="93" t="s">
        <v>1820</v>
      </c>
      <c r="E651" s="50" t="s">
        <v>1380</v>
      </c>
      <c r="F651" s="50"/>
      <c r="G651" s="50"/>
      <c r="H651" s="50"/>
      <c r="I651" s="77" t="s">
        <v>1821</v>
      </c>
      <c r="J651" s="3" t="s">
        <v>1823</v>
      </c>
      <c r="K651" s="3" t="s">
        <v>1764</v>
      </c>
      <c r="L651" s="3" t="s">
        <v>1822</v>
      </c>
      <c r="M651" s="3"/>
      <c r="N651" s="3"/>
      <c r="O651" s="3"/>
      <c r="P651" s="3"/>
    </row>
    <row r="652" spans="1:16" ht="24" customHeight="1" x14ac:dyDescent="0.2">
      <c r="A652" s="21">
        <v>8</v>
      </c>
      <c r="B652" s="6" t="str">
        <f t="shared" si="10"/>
        <v>Ngô Thị Thu Trang, Sinh ngày 10/10/1985</v>
      </c>
      <c r="C652" s="6" t="s">
        <v>4232</v>
      </c>
      <c r="D652" s="93" t="s">
        <v>1878</v>
      </c>
      <c r="E652" s="50" t="s">
        <v>1058</v>
      </c>
      <c r="F652" s="50"/>
      <c r="G652" s="50"/>
      <c r="H652" s="50"/>
      <c r="I652" s="77" t="s">
        <v>1824</v>
      </c>
      <c r="J652" s="3" t="s">
        <v>1826</v>
      </c>
      <c r="K652" s="3" t="s">
        <v>1827</v>
      </c>
      <c r="L652" s="3" t="s">
        <v>1825</v>
      </c>
      <c r="M652" s="3"/>
      <c r="N652" s="3"/>
      <c r="O652" s="3"/>
      <c r="P652" s="3"/>
    </row>
    <row r="653" spans="1:16" ht="24" customHeight="1" x14ac:dyDescent="0.2">
      <c r="A653" s="21">
        <v>9</v>
      </c>
      <c r="B653" s="6" t="str">
        <f t="shared" si="10"/>
        <v>Bùi Thanh Tuấn, Sinh ngày 24/10/1981</v>
      </c>
      <c r="C653" s="6" t="s">
        <v>3571</v>
      </c>
      <c r="D653" s="93" t="s">
        <v>1828</v>
      </c>
      <c r="E653" s="50" t="s">
        <v>1058</v>
      </c>
      <c r="F653" s="50"/>
      <c r="G653" s="50"/>
      <c r="H653" s="50"/>
      <c r="I653" s="77" t="s">
        <v>1829</v>
      </c>
      <c r="J653" s="3" t="s">
        <v>1327</v>
      </c>
      <c r="K653" s="3" t="s">
        <v>1764</v>
      </c>
      <c r="L653" s="3" t="s">
        <v>1830</v>
      </c>
      <c r="M653" s="3"/>
      <c r="N653" s="3"/>
      <c r="O653" s="3"/>
      <c r="P653" s="3"/>
    </row>
    <row r="654" spans="1:16" ht="24" customHeight="1" x14ac:dyDescent="0.2">
      <c r="A654" s="21">
        <v>10</v>
      </c>
      <c r="B654" s="6" t="str">
        <f t="shared" si="10"/>
        <v>Nguyễn Thị Tý, Sinh ngày 10/06/1984</v>
      </c>
      <c r="C654" s="6" t="s">
        <v>4233</v>
      </c>
      <c r="D654" s="93" t="s">
        <v>5603</v>
      </c>
      <c r="E654" s="50" t="s">
        <v>1380</v>
      </c>
      <c r="F654" s="50"/>
      <c r="G654" s="50"/>
      <c r="H654" s="50"/>
      <c r="I654" s="77" t="s">
        <v>1831</v>
      </c>
      <c r="J654" s="3" t="s">
        <v>1327</v>
      </c>
      <c r="K654" s="3" t="s">
        <v>1764</v>
      </c>
      <c r="L654" s="3" t="s">
        <v>1832</v>
      </c>
      <c r="M654" s="3"/>
      <c r="N654" s="3"/>
      <c r="O654" s="3"/>
      <c r="P654" s="3"/>
    </row>
    <row r="655" spans="1:16" ht="24" customHeight="1" x14ac:dyDescent="0.2">
      <c r="A655" s="21">
        <v>11</v>
      </c>
      <c r="B655" s="6" t="str">
        <f t="shared" si="10"/>
        <v>Vũ Thị Thái Hà, Sinh ngày 29/07/1985</v>
      </c>
      <c r="C655" s="6" t="s">
        <v>4234</v>
      </c>
      <c r="D655" s="107" t="s">
        <v>1833</v>
      </c>
      <c r="E655" s="3" t="s">
        <v>1834</v>
      </c>
      <c r="F655" s="3"/>
      <c r="G655" s="3"/>
      <c r="H655" s="3"/>
      <c r="I655" s="77" t="s">
        <v>1835</v>
      </c>
      <c r="J655" s="3" t="s">
        <v>1823</v>
      </c>
      <c r="K655" s="3" t="s">
        <v>1764</v>
      </c>
      <c r="L655" s="3" t="s">
        <v>1836</v>
      </c>
      <c r="M655" s="3"/>
      <c r="N655" s="3"/>
      <c r="O655" s="3"/>
      <c r="P655" s="3"/>
    </row>
    <row r="656" spans="1:16" ht="24" customHeight="1" x14ac:dyDescent="0.2">
      <c r="A656" s="21">
        <v>12</v>
      </c>
      <c r="B656" s="6" t="str">
        <f t="shared" si="10"/>
        <v>Vương Minh Hoài, Sinh ngày 30/03/1981</v>
      </c>
      <c r="C656" s="6" t="s">
        <v>4235</v>
      </c>
      <c r="D656" s="107" t="s">
        <v>1837</v>
      </c>
      <c r="E656" s="3" t="s">
        <v>1124</v>
      </c>
      <c r="F656" s="3"/>
      <c r="G656" s="3"/>
      <c r="H656" s="3"/>
      <c r="I656" s="77" t="s">
        <v>1838</v>
      </c>
      <c r="J656" s="3" t="s">
        <v>258</v>
      </c>
      <c r="K656" s="3" t="s">
        <v>1764</v>
      </c>
      <c r="L656" s="51" t="s">
        <v>1839</v>
      </c>
      <c r="M656" s="3"/>
      <c r="N656" s="3"/>
      <c r="O656" s="3"/>
      <c r="P656" s="3"/>
    </row>
    <row r="657" spans="1:16" ht="24" customHeight="1" x14ac:dyDescent="0.2">
      <c r="A657" s="21">
        <v>13</v>
      </c>
      <c r="B657" s="6" t="str">
        <f t="shared" si="10"/>
        <v>Nguyễn Thị Hải Lý, Sinh ngày 29/05/1986</v>
      </c>
      <c r="C657" s="6" t="s">
        <v>4236</v>
      </c>
      <c r="D657" s="107" t="s">
        <v>1840</v>
      </c>
      <c r="E657" s="3"/>
      <c r="F657" s="3"/>
      <c r="G657" s="3"/>
      <c r="H657" s="3"/>
      <c r="I657" s="77" t="s">
        <v>1841</v>
      </c>
      <c r="J657" s="3" t="s">
        <v>1323</v>
      </c>
      <c r="K657" s="3" t="s">
        <v>1764</v>
      </c>
      <c r="L657" s="51" t="s">
        <v>1842</v>
      </c>
      <c r="M657" s="3"/>
      <c r="N657" s="3"/>
      <c r="O657" s="3"/>
      <c r="P657" s="3"/>
    </row>
    <row r="658" spans="1:16" ht="24" customHeight="1" x14ac:dyDescent="0.2">
      <c r="A658" s="21">
        <v>14</v>
      </c>
      <c r="B658" s="6" t="str">
        <f t="shared" si="10"/>
        <v>Đỗ Thị Yên, Sinh ngày 25/02/1985</v>
      </c>
      <c r="C658" s="6" t="s">
        <v>4237</v>
      </c>
      <c r="D658" s="107" t="s">
        <v>1843</v>
      </c>
      <c r="E658" s="3"/>
      <c r="F658" s="3"/>
      <c r="G658" s="3"/>
      <c r="H658" s="3"/>
      <c r="I658" s="77" t="s">
        <v>1844</v>
      </c>
      <c r="J658" s="3" t="s">
        <v>68</v>
      </c>
      <c r="K658" s="3" t="s">
        <v>1764</v>
      </c>
      <c r="L658" s="51" t="s">
        <v>1845</v>
      </c>
      <c r="M658" s="3"/>
      <c r="N658" s="3"/>
      <c r="O658" s="3"/>
      <c r="P658" s="3"/>
    </row>
    <row r="659" spans="1:16" ht="24" customHeight="1" x14ac:dyDescent="0.2">
      <c r="A659" s="21">
        <v>15</v>
      </c>
      <c r="B659" s="6" t="str">
        <f t="shared" si="10"/>
        <v>Bùi Thị Huyền, Sinh ngày 20/11/1984</v>
      </c>
      <c r="C659" s="6" t="s">
        <v>4238</v>
      </c>
      <c r="D659" s="107" t="s">
        <v>1846</v>
      </c>
      <c r="E659" s="3" t="s">
        <v>1774</v>
      </c>
      <c r="F659" s="3"/>
      <c r="G659" s="3"/>
      <c r="H659" s="3"/>
      <c r="I659" s="77" t="s">
        <v>1847</v>
      </c>
      <c r="J659" s="3" t="s">
        <v>735</v>
      </c>
      <c r="K659" s="3" t="s">
        <v>1764</v>
      </c>
      <c r="L659" s="51" t="s">
        <v>1848</v>
      </c>
      <c r="M659" s="3"/>
      <c r="N659" s="3"/>
      <c r="O659" s="3"/>
      <c r="P659" s="3"/>
    </row>
    <row r="660" spans="1:16" ht="24" customHeight="1" x14ac:dyDescent="0.2">
      <c r="A660" s="21">
        <v>16</v>
      </c>
      <c r="B660" s="6" t="str">
        <f t="shared" si="10"/>
        <v>Nguyễn Thị Thu Trang, Sinh ngày 19/11/1985</v>
      </c>
      <c r="C660" s="6" t="s">
        <v>4114</v>
      </c>
      <c r="D660" s="98" t="s">
        <v>1849</v>
      </c>
      <c r="E660" s="24"/>
      <c r="F660" s="24"/>
      <c r="G660" s="24"/>
      <c r="H660" s="24"/>
      <c r="I660" s="79" t="s">
        <v>1850</v>
      </c>
      <c r="J660" s="22" t="s">
        <v>1852</v>
      </c>
      <c r="K660" s="3" t="s">
        <v>442</v>
      </c>
      <c r="L660" s="51" t="s">
        <v>1851</v>
      </c>
      <c r="M660" s="3"/>
      <c r="N660" s="3"/>
      <c r="O660" s="3"/>
      <c r="P660" s="3"/>
    </row>
    <row r="661" spans="1:16" ht="24" customHeight="1" x14ac:dyDescent="0.2">
      <c r="A661" s="9" t="s">
        <v>1853</v>
      </c>
      <c r="B661" s="6" t="str">
        <f t="shared" si="10"/>
        <v xml:space="preserve">, Sinh ngày </v>
      </c>
      <c r="C661" s="6" t="s">
        <v>4116</v>
      </c>
      <c r="D661" s="93" t="s">
        <v>4116</v>
      </c>
      <c r="E661" s="3"/>
      <c r="F661" s="3"/>
      <c r="G661" s="3"/>
      <c r="H661" s="3"/>
      <c r="I661" s="77"/>
      <c r="J661" s="3"/>
      <c r="K661" s="3"/>
      <c r="L661" s="3"/>
      <c r="M661" s="3"/>
      <c r="N661" s="3"/>
      <c r="O661" s="3"/>
      <c r="P661" s="3"/>
    </row>
    <row r="662" spans="1:16" ht="24" customHeight="1" x14ac:dyDescent="0.2">
      <c r="A662" s="52">
        <v>1</v>
      </c>
      <c r="B662" s="6" t="str">
        <f t="shared" si="10"/>
        <v>Nguyễn Hoài An, Sinh ngày 20/12/1981</v>
      </c>
      <c r="C662" s="6" t="s">
        <v>4239</v>
      </c>
      <c r="D662" s="62" t="s">
        <v>1854</v>
      </c>
      <c r="E662" s="53" t="s">
        <v>1058</v>
      </c>
      <c r="F662" s="53"/>
      <c r="G662" s="53"/>
      <c r="H662" s="53"/>
      <c r="I662" s="82" t="s">
        <v>1855</v>
      </c>
      <c r="J662" s="53" t="s">
        <v>1323</v>
      </c>
      <c r="K662" s="53" t="s">
        <v>1857</v>
      </c>
      <c r="L662" s="54" t="s">
        <v>1856</v>
      </c>
      <c r="M662" s="3"/>
      <c r="N662" s="3"/>
      <c r="O662" s="3"/>
      <c r="P662" s="3"/>
    </row>
    <row r="663" spans="1:16" ht="24" customHeight="1" x14ac:dyDescent="0.2">
      <c r="A663" s="52">
        <v>2</v>
      </c>
      <c r="B663" s="6" t="str">
        <f t="shared" si="10"/>
        <v>Dương Thị Trâm Anh, Sinh ngày 26/03/1971</v>
      </c>
      <c r="C663" s="6" t="s">
        <v>4240</v>
      </c>
      <c r="D663" s="62" t="s">
        <v>1858</v>
      </c>
      <c r="E663" s="53" t="s">
        <v>1062</v>
      </c>
      <c r="F663" s="53"/>
      <c r="G663" s="53"/>
      <c r="H663" s="53"/>
      <c r="I663" s="82" t="s">
        <v>1859</v>
      </c>
      <c r="J663" s="53" t="s">
        <v>1860</v>
      </c>
      <c r="K663" s="53" t="s">
        <v>1861</v>
      </c>
      <c r="L663" s="54" t="s">
        <v>1856</v>
      </c>
      <c r="M663" s="3"/>
      <c r="N663" s="3"/>
      <c r="O663" s="3"/>
      <c r="P663" s="3"/>
    </row>
    <row r="664" spans="1:16" ht="24" customHeight="1" x14ac:dyDescent="0.2">
      <c r="A664" s="55">
        <v>3</v>
      </c>
      <c r="B664" s="6" t="str">
        <f t="shared" si="10"/>
        <v>Nguyễn Ngọc Bích, Sinh ngày 18/03/1982</v>
      </c>
      <c r="C664" s="6" t="s">
        <v>4241</v>
      </c>
      <c r="D664" s="108" t="s">
        <v>1862</v>
      </c>
      <c r="E664" s="56" t="s">
        <v>1058</v>
      </c>
      <c r="F664" s="56"/>
      <c r="G664" s="56"/>
      <c r="H664" s="56"/>
      <c r="I664" s="83" t="s">
        <v>1863</v>
      </c>
      <c r="J664" s="57" t="s">
        <v>745</v>
      </c>
      <c r="K664" s="57" t="s">
        <v>1864</v>
      </c>
      <c r="L664" s="58"/>
      <c r="M664" s="3"/>
      <c r="N664" s="3"/>
      <c r="O664" s="3"/>
      <c r="P664" s="3"/>
    </row>
    <row r="665" spans="1:16" ht="24" customHeight="1" x14ac:dyDescent="0.2">
      <c r="A665" s="52">
        <v>4</v>
      </c>
      <c r="B665" s="6" t="str">
        <f t="shared" si="10"/>
        <v>Khuất Quang Cảnh, Sinh ngày 04/03/1978</v>
      </c>
      <c r="C665" s="6" t="s">
        <v>4242</v>
      </c>
      <c r="D665" s="62" t="s">
        <v>1865</v>
      </c>
      <c r="E665" s="53" t="s">
        <v>1058</v>
      </c>
      <c r="F665" s="53"/>
      <c r="G665" s="53"/>
      <c r="H665" s="53"/>
      <c r="I665" s="82" t="s">
        <v>1866</v>
      </c>
      <c r="J665" s="53" t="s">
        <v>1823</v>
      </c>
      <c r="K665" s="53" t="s">
        <v>1857</v>
      </c>
      <c r="L665" s="54" t="s">
        <v>1856</v>
      </c>
      <c r="M665" s="3"/>
      <c r="N665" s="3"/>
      <c r="O665" s="3"/>
      <c r="P665" s="3"/>
    </row>
    <row r="666" spans="1:16" ht="24" customHeight="1" x14ac:dyDescent="0.2">
      <c r="A666" s="52">
        <v>5</v>
      </c>
      <c r="B666" s="6" t="str">
        <f t="shared" si="10"/>
        <v>Trần Thị Phương Châm, Sinh ngày 09/12/1984</v>
      </c>
      <c r="C666" s="6" t="s">
        <v>4243</v>
      </c>
      <c r="D666" s="62" t="s">
        <v>1867</v>
      </c>
      <c r="E666" s="53" t="s">
        <v>1724</v>
      </c>
      <c r="F666" s="53"/>
      <c r="G666" s="53"/>
      <c r="H666" s="53"/>
      <c r="I666" s="82" t="s">
        <v>1868</v>
      </c>
      <c r="J666" s="53" t="s">
        <v>68</v>
      </c>
      <c r="K666" s="53" t="s">
        <v>1857</v>
      </c>
      <c r="L666" s="54" t="s">
        <v>1856</v>
      </c>
      <c r="M666" s="3"/>
      <c r="N666" s="3"/>
      <c r="O666" s="3"/>
      <c r="P666" s="3"/>
    </row>
    <row r="667" spans="1:16" ht="24" customHeight="1" x14ac:dyDescent="0.2">
      <c r="A667" s="52">
        <v>6</v>
      </c>
      <c r="B667" s="6" t="str">
        <f t="shared" si="10"/>
        <v>Đặng Thị Thu Giang, Sinh ngày 23/07/1985</v>
      </c>
      <c r="C667" s="6" t="s">
        <v>4244</v>
      </c>
      <c r="D667" s="62" t="s">
        <v>1869</v>
      </c>
      <c r="E667" s="59" t="s">
        <v>1058</v>
      </c>
      <c r="F667" s="59"/>
      <c r="G667" s="59"/>
      <c r="H667" s="59"/>
      <c r="I667" s="82" t="s">
        <v>1870</v>
      </c>
      <c r="J667" s="53" t="s">
        <v>1804</v>
      </c>
      <c r="K667" s="53" t="s">
        <v>1857</v>
      </c>
      <c r="L667" s="54" t="s">
        <v>1856</v>
      </c>
      <c r="M667" s="3"/>
      <c r="N667" s="3"/>
      <c r="O667" s="3"/>
      <c r="P667" s="3"/>
    </row>
    <row r="668" spans="1:16" ht="24" customHeight="1" x14ac:dyDescent="0.2">
      <c r="A668" s="52">
        <v>7</v>
      </c>
      <c r="B668" s="6" t="str">
        <f t="shared" si="10"/>
        <v>Trần Thị Hà, Sinh ngày 04/03/1986</v>
      </c>
      <c r="C668" s="6" t="s">
        <v>1067</v>
      </c>
      <c r="D668" s="62" t="s">
        <v>1871</v>
      </c>
      <c r="E668" s="53" t="s">
        <v>1149</v>
      </c>
      <c r="F668" s="53"/>
      <c r="G668" s="53"/>
      <c r="H668" s="53"/>
      <c r="I668" s="82" t="s">
        <v>1872</v>
      </c>
      <c r="J668" s="53" t="s">
        <v>1327</v>
      </c>
      <c r="K668" s="53" t="s">
        <v>1857</v>
      </c>
      <c r="L668" s="54" t="s">
        <v>1856</v>
      </c>
      <c r="M668" s="3"/>
      <c r="N668" s="3"/>
      <c r="O668" s="3"/>
      <c r="P668" s="3"/>
    </row>
    <row r="669" spans="1:16" ht="24" customHeight="1" x14ac:dyDescent="0.2">
      <c r="A669" s="52">
        <v>8</v>
      </c>
      <c r="B669" s="6" t="str">
        <f t="shared" si="10"/>
        <v>Nguyễn Thành Hải, Sinh ngày 20/11/1975</v>
      </c>
      <c r="C669" s="6" t="s">
        <v>4245</v>
      </c>
      <c r="D669" s="62" t="s">
        <v>1873</v>
      </c>
      <c r="E669" s="53" t="s">
        <v>1078</v>
      </c>
      <c r="F669" s="53"/>
      <c r="G669" s="53"/>
      <c r="H669" s="53"/>
      <c r="I669" s="82" t="s">
        <v>1874</v>
      </c>
      <c r="J669" s="53" t="s">
        <v>1875</v>
      </c>
      <c r="K669" s="53" t="s">
        <v>1857</v>
      </c>
      <c r="L669" s="54" t="s">
        <v>1856</v>
      </c>
      <c r="M669" s="3"/>
      <c r="N669" s="3"/>
      <c r="O669" s="3"/>
      <c r="P669" s="3"/>
    </row>
    <row r="670" spans="1:16" ht="24" customHeight="1" x14ac:dyDescent="0.2">
      <c r="A670" s="55">
        <v>9</v>
      </c>
      <c r="B670" s="6" t="str">
        <f t="shared" si="10"/>
        <v>Bùi Thị Thu Hằng, Sinh ngày 03/02/1974</v>
      </c>
      <c r="C670" s="6" t="s">
        <v>4246</v>
      </c>
      <c r="D670" s="108" t="s">
        <v>1876</v>
      </c>
      <c r="E670" s="56" t="s">
        <v>1765</v>
      </c>
      <c r="F670" s="56"/>
      <c r="G670" s="56"/>
      <c r="H670" s="56"/>
      <c r="I670" s="83" t="s">
        <v>1877</v>
      </c>
      <c r="J670" s="57" t="s">
        <v>1323</v>
      </c>
      <c r="K670" s="57" t="s">
        <v>1764</v>
      </c>
      <c r="L670" s="58"/>
      <c r="M670" s="3"/>
      <c r="N670" s="3"/>
      <c r="O670" s="3"/>
      <c r="P670" s="3"/>
    </row>
    <row r="671" spans="1:16" ht="24" customHeight="1" x14ac:dyDescent="0.2">
      <c r="A671" s="55">
        <v>10</v>
      </c>
      <c r="B671" s="6" t="str">
        <f t="shared" si="10"/>
        <v>Hoàng Thị Hạnh, Sinh ngày 10/10/1985</v>
      </c>
      <c r="C671" s="6" t="s">
        <v>4247</v>
      </c>
      <c r="D671" s="108" t="s">
        <v>1878</v>
      </c>
      <c r="E671" s="56" t="s">
        <v>1688</v>
      </c>
      <c r="F671" s="56"/>
      <c r="G671" s="56"/>
      <c r="H671" s="56"/>
      <c r="I671" s="83" t="s">
        <v>1879</v>
      </c>
      <c r="J671" s="57" t="s">
        <v>1327</v>
      </c>
      <c r="K671" s="57" t="s">
        <v>1764</v>
      </c>
      <c r="L671" s="58"/>
      <c r="M671" s="3"/>
      <c r="N671" s="3"/>
      <c r="O671" s="3"/>
      <c r="P671" s="3"/>
    </row>
    <row r="672" spans="1:16" ht="24" customHeight="1" x14ac:dyDescent="0.2">
      <c r="A672" s="55">
        <v>11</v>
      </c>
      <c r="B672" s="6" t="str">
        <f t="shared" si="10"/>
        <v>Nguyễn Thị Hiền, Sinh ngày 31/07/1985</v>
      </c>
      <c r="C672" s="6" t="s">
        <v>2844</v>
      </c>
      <c r="D672" s="108" t="s">
        <v>1880</v>
      </c>
      <c r="E672" s="56" t="s">
        <v>1380</v>
      </c>
      <c r="F672" s="56"/>
      <c r="G672" s="56"/>
      <c r="H672" s="56"/>
      <c r="I672" s="83" t="s">
        <v>1881</v>
      </c>
      <c r="J672" s="57" t="s">
        <v>1807</v>
      </c>
      <c r="K672" s="57" t="s">
        <v>1882</v>
      </c>
      <c r="L672" s="58"/>
      <c r="M672" s="3"/>
      <c r="N672" s="3"/>
      <c r="O672" s="3"/>
      <c r="P672" s="3"/>
    </row>
    <row r="673" spans="1:16" ht="24" customHeight="1" x14ac:dyDescent="0.2">
      <c r="A673" s="52">
        <v>12</v>
      </c>
      <c r="B673" s="6" t="str">
        <f t="shared" si="10"/>
        <v>Nguyễn Thị Minh Hoà, Sinh ngày 16/10/1983</v>
      </c>
      <c r="C673" s="6" t="s">
        <v>4248</v>
      </c>
      <c r="D673" s="62" t="s">
        <v>1883</v>
      </c>
      <c r="E673" s="53" t="s">
        <v>1688</v>
      </c>
      <c r="F673" s="53"/>
      <c r="G673" s="53"/>
      <c r="H673" s="53"/>
      <c r="I673" s="82" t="s">
        <v>1884</v>
      </c>
      <c r="J673" s="53" t="s">
        <v>531</v>
      </c>
      <c r="K673" s="53" t="s">
        <v>1857</v>
      </c>
      <c r="L673" s="54" t="s">
        <v>1856</v>
      </c>
      <c r="M673" s="3"/>
      <c r="N673" s="3"/>
      <c r="O673" s="3"/>
      <c r="P673" s="3"/>
    </row>
    <row r="674" spans="1:16" ht="24" customHeight="1" x14ac:dyDescent="0.2">
      <c r="A674" s="55">
        <v>13</v>
      </c>
      <c r="B674" s="6" t="str">
        <f t="shared" si="10"/>
        <v>Lê Xuân Hoàn, Sinh ngày 28/05/1981</v>
      </c>
      <c r="C674" s="6" t="s">
        <v>4249</v>
      </c>
      <c r="D674" s="108" t="s">
        <v>1885</v>
      </c>
      <c r="E674" s="56" t="s">
        <v>1886</v>
      </c>
      <c r="F674" s="56"/>
      <c r="G674" s="56"/>
      <c r="H674" s="56"/>
      <c r="I674" s="83" t="s">
        <v>1887</v>
      </c>
      <c r="J674" s="57" t="s">
        <v>1816</v>
      </c>
      <c r="K674" s="57" t="s">
        <v>1764</v>
      </c>
      <c r="L674" s="58"/>
      <c r="M674" s="3"/>
      <c r="N674" s="3"/>
      <c r="O674" s="3"/>
      <c r="P674" s="3"/>
    </row>
    <row r="675" spans="1:16" ht="24" customHeight="1" x14ac:dyDescent="0.2">
      <c r="A675" s="52">
        <v>14</v>
      </c>
      <c r="B675" s="6" t="str">
        <f t="shared" si="10"/>
        <v>Lê Thị Thanh Huyền, Sinh ngày 11/07/1979</v>
      </c>
      <c r="C675" s="6" t="s">
        <v>4250</v>
      </c>
      <c r="D675" s="62" t="s">
        <v>1889</v>
      </c>
      <c r="E675" s="53" t="s">
        <v>1774</v>
      </c>
      <c r="F675" s="53"/>
      <c r="G675" s="53"/>
      <c r="H675" s="53"/>
      <c r="I675" s="82" t="s">
        <v>1890</v>
      </c>
      <c r="J675" s="53" t="s">
        <v>1891</v>
      </c>
      <c r="K675" s="53" t="s">
        <v>1892</v>
      </c>
      <c r="L675" s="54" t="s">
        <v>1856</v>
      </c>
      <c r="M675" s="3"/>
      <c r="N675" s="3"/>
      <c r="O675" s="3"/>
      <c r="P675" s="3"/>
    </row>
    <row r="676" spans="1:16" ht="24" customHeight="1" x14ac:dyDescent="0.2">
      <c r="A676" s="52">
        <v>15</v>
      </c>
      <c r="B676" s="6" t="str">
        <f t="shared" si="10"/>
        <v>Nguyễn Thanh Huyền, Sinh ngày 07/05/1987</v>
      </c>
      <c r="C676" s="6" t="s">
        <v>4251</v>
      </c>
      <c r="D676" s="62" t="s">
        <v>1893</v>
      </c>
      <c r="E676" s="53" t="s">
        <v>1149</v>
      </c>
      <c r="F676" s="53"/>
      <c r="G676" s="53"/>
      <c r="H676" s="53"/>
      <c r="I676" s="82" t="s">
        <v>1894</v>
      </c>
      <c r="J676" s="53" t="s">
        <v>1895</v>
      </c>
      <c r="K676" s="53" t="s">
        <v>1896</v>
      </c>
      <c r="L676" s="54" t="s">
        <v>1856</v>
      </c>
      <c r="M676" s="3"/>
      <c r="N676" s="3"/>
      <c r="O676" s="3"/>
      <c r="P676" s="3"/>
    </row>
    <row r="677" spans="1:16" ht="24" customHeight="1" x14ac:dyDescent="0.2">
      <c r="A677" s="55">
        <v>16</v>
      </c>
      <c r="B677" s="6" t="str">
        <f t="shared" si="10"/>
        <v>Nguyễn Thị Ngọc, Sinh ngày 13/10/1982</v>
      </c>
      <c r="C677" s="6" t="s">
        <v>1387</v>
      </c>
      <c r="D677" s="108" t="s">
        <v>1897</v>
      </c>
      <c r="E677" s="56" t="s">
        <v>1124</v>
      </c>
      <c r="F677" s="56"/>
      <c r="G677" s="56"/>
      <c r="H677" s="56"/>
      <c r="I677" s="83" t="s">
        <v>1898</v>
      </c>
      <c r="J677" s="57" t="s">
        <v>1391</v>
      </c>
      <c r="K677" s="57" t="s">
        <v>1899</v>
      </c>
      <c r="L677" s="58"/>
      <c r="M677" s="3"/>
      <c r="N677" s="3"/>
      <c r="O677" s="3"/>
      <c r="P677" s="3"/>
    </row>
    <row r="678" spans="1:16" ht="24" customHeight="1" x14ac:dyDescent="0.2">
      <c r="A678" s="52">
        <v>17</v>
      </c>
      <c r="B678" s="6" t="str">
        <f t="shared" si="10"/>
        <v>Nguyễn Văn Ngữ, Sinh ngày 18/08/1971</v>
      </c>
      <c r="C678" s="6" t="s">
        <v>4252</v>
      </c>
      <c r="D678" s="62" t="s">
        <v>1900</v>
      </c>
      <c r="E678" s="60" t="s">
        <v>1713</v>
      </c>
      <c r="F678" s="60"/>
      <c r="G678" s="60"/>
      <c r="H678" s="60"/>
      <c r="I678" s="82" t="s">
        <v>1901</v>
      </c>
      <c r="J678" s="53" t="s">
        <v>1823</v>
      </c>
      <c r="K678" s="53" t="s">
        <v>1857</v>
      </c>
      <c r="L678" s="54" t="s">
        <v>1856</v>
      </c>
      <c r="M678" s="3"/>
      <c r="N678" s="3"/>
      <c r="O678" s="3"/>
      <c r="P678" s="3"/>
    </row>
    <row r="679" spans="1:16" ht="24" customHeight="1" x14ac:dyDescent="0.2">
      <c r="A679" s="52">
        <v>18</v>
      </c>
      <c r="B679" s="6" t="str">
        <f t="shared" si="10"/>
        <v>Lâm Thị Phượng, Sinh ngày 04/08/1985</v>
      </c>
      <c r="C679" s="6" t="s">
        <v>4253</v>
      </c>
      <c r="D679" s="62" t="s">
        <v>1902</v>
      </c>
      <c r="E679" s="60" t="s">
        <v>1407</v>
      </c>
      <c r="F679" s="60"/>
      <c r="G679" s="60"/>
      <c r="H679" s="60"/>
      <c r="I679" s="82" t="s">
        <v>1903</v>
      </c>
      <c r="J679" s="53" t="s">
        <v>68</v>
      </c>
      <c r="K679" s="53" t="s">
        <v>1857</v>
      </c>
      <c r="L679" s="54" t="s">
        <v>1856</v>
      </c>
      <c r="M679" s="3"/>
      <c r="N679" s="3"/>
      <c r="O679" s="3"/>
      <c r="P679" s="3"/>
    </row>
    <row r="680" spans="1:16" ht="24" customHeight="1" x14ac:dyDescent="0.2">
      <c r="A680" s="55">
        <v>19</v>
      </c>
      <c r="B680" s="6" t="str">
        <f t="shared" si="10"/>
        <v>Nguyễn Công Quyết, Sinh ngày 08/08/1983</v>
      </c>
      <c r="C680" s="6" t="s">
        <v>4254</v>
      </c>
      <c r="D680" s="108" t="s">
        <v>1904</v>
      </c>
      <c r="E680" s="56" t="s">
        <v>1174</v>
      </c>
      <c r="F680" s="56"/>
      <c r="G680" s="56"/>
      <c r="H680" s="56"/>
      <c r="I680" s="83" t="s">
        <v>1905</v>
      </c>
      <c r="J680" s="57" t="s">
        <v>52</v>
      </c>
      <c r="K680" s="57" t="s">
        <v>1764</v>
      </c>
      <c r="L680" s="58"/>
      <c r="M680" s="3"/>
      <c r="N680" s="3"/>
      <c r="O680" s="3"/>
      <c r="P680" s="3"/>
    </row>
    <row r="681" spans="1:16" ht="24" customHeight="1" x14ac:dyDescent="0.2">
      <c r="A681" s="52">
        <v>20</v>
      </c>
      <c r="B681" s="6" t="str">
        <f t="shared" si="10"/>
        <v>Đặng Văn Thanh, Sinh ngày 28/10/1975</v>
      </c>
      <c r="C681" s="6" t="s">
        <v>4255</v>
      </c>
      <c r="D681" s="62" t="s">
        <v>1906</v>
      </c>
      <c r="E681" s="60" t="s">
        <v>1907</v>
      </c>
      <c r="F681" s="60"/>
      <c r="G681" s="60"/>
      <c r="H681" s="60"/>
      <c r="I681" s="82" t="s">
        <v>1908</v>
      </c>
      <c r="J681" s="53" t="s">
        <v>252</v>
      </c>
      <c r="K681" s="53" t="s">
        <v>1857</v>
      </c>
      <c r="L681" s="54" t="s">
        <v>1856</v>
      </c>
      <c r="M681" s="3"/>
      <c r="N681" s="3"/>
      <c r="O681" s="3"/>
      <c r="P681" s="3"/>
    </row>
    <row r="682" spans="1:16" ht="24" customHeight="1" x14ac:dyDescent="0.2">
      <c r="A682" s="52">
        <v>21</v>
      </c>
      <c r="B682" s="6" t="str">
        <f t="shared" si="10"/>
        <v>Đinh Thế Thuận, Sinh ngày 15/10/1982</v>
      </c>
      <c r="C682" s="6" t="s">
        <v>4256</v>
      </c>
      <c r="D682" s="62" t="s">
        <v>1909</v>
      </c>
      <c r="E682" s="60" t="s">
        <v>1039</v>
      </c>
      <c r="F682" s="60"/>
      <c r="G682" s="60"/>
      <c r="H682" s="60"/>
      <c r="I682" s="82" t="s">
        <v>1910</v>
      </c>
      <c r="J682" s="53" t="s">
        <v>1911</v>
      </c>
      <c r="K682" s="53" t="s">
        <v>1912</v>
      </c>
      <c r="L682" s="54" t="s">
        <v>1856</v>
      </c>
      <c r="M682" s="3"/>
      <c r="N682" s="3"/>
      <c r="O682" s="3"/>
      <c r="P682" s="3"/>
    </row>
    <row r="683" spans="1:16" ht="24" customHeight="1" x14ac:dyDescent="0.2">
      <c r="A683" s="52">
        <v>22</v>
      </c>
      <c r="B683" s="6" t="str">
        <f t="shared" si="10"/>
        <v>Nguyễn Thị Minh thùy, Sinh ngày 24/11/1983</v>
      </c>
      <c r="C683" s="6" t="s">
        <v>4257</v>
      </c>
      <c r="D683" s="62" t="s">
        <v>1913</v>
      </c>
      <c r="E683" s="53" t="s">
        <v>1914</v>
      </c>
      <c r="F683" s="53"/>
      <c r="G683" s="53"/>
      <c r="H683" s="53"/>
      <c r="I683" s="82" t="s">
        <v>1915</v>
      </c>
      <c r="J683" s="53" t="s">
        <v>1916</v>
      </c>
      <c r="K683" s="53" t="s">
        <v>1857</v>
      </c>
      <c r="L683" s="54" t="s">
        <v>1856</v>
      </c>
      <c r="M683" s="3"/>
      <c r="N683" s="3"/>
      <c r="O683" s="3"/>
      <c r="P683" s="3"/>
    </row>
    <row r="684" spans="1:16" ht="24" customHeight="1" x14ac:dyDescent="0.2">
      <c r="A684" s="52">
        <v>23</v>
      </c>
      <c r="B684" s="6" t="str">
        <f t="shared" si="10"/>
        <v>Mai Diệu Thúy, Sinh ngày 16/09/1987</v>
      </c>
      <c r="C684" s="6" t="s">
        <v>4258</v>
      </c>
      <c r="D684" s="62" t="s">
        <v>1917</v>
      </c>
      <c r="E684" s="60" t="s">
        <v>1149</v>
      </c>
      <c r="F684" s="60"/>
      <c r="G684" s="60"/>
      <c r="H684" s="60"/>
      <c r="I684" s="82" t="s">
        <v>1918</v>
      </c>
      <c r="J684" s="53" t="s">
        <v>1919</v>
      </c>
      <c r="K684" s="53" t="s">
        <v>1857</v>
      </c>
      <c r="L684" s="54" t="s">
        <v>1856</v>
      </c>
      <c r="M684" s="3"/>
      <c r="N684" s="3"/>
      <c r="O684" s="3"/>
      <c r="P684" s="3"/>
    </row>
    <row r="685" spans="1:16" ht="24" customHeight="1" x14ac:dyDescent="0.2">
      <c r="A685" s="52">
        <v>24</v>
      </c>
      <c r="B685" s="6" t="str">
        <f t="shared" si="10"/>
        <v>Nguyễn Thị Thu Trang, Sinh ngày 06/08/1984</v>
      </c>
      <c r="C685" s="6" t="s">
        <v>4114</v>
      </c>
      <c r="D685" s="62" t="s">
        <v>1920</v>
      </c>
      <c r="E685" s="60" t="s">
        <v>1774</v>
      </c>
      <c r="F685" s="60"/>
      <c r="G685" s="60"/>
      <c r="H685" s="60"/>
      <c r="I685" s="82" t="s">
        <v>1921</v>
      </c>
      <c r="J685" s="53" t="s">
        <v>1816</v>
      </c>
      <c r="K685" s="53" t="s">
        <v>1857</v>
      </c>
      <c r="L685" s="54" t="s">
        <v>1856</v>
      </c>
      <c r="M685" s="3"/>
      <c r="N685" s="3"/>
      <c r="O685" s="3"/>
      <c r="P685" s="3"/>
    </row>
    <row r="686" spans="1:16" ht="24" customHeight="1" x14ac:dyDescent="0.2">
      <c r="A686" s="55">
        <v>25</v>
      </c>
      <c r="B686" s="6" t="str">
        <f t="shared" si="10"/>
        <v>Nguyễn Tiến Trí, Sinh ngày 27/10/1984</v>
      </c>
      <c r="C686" s="6" t="s">
        <v>4259</v>
      </c>
      <c r="D686" s="108" t="s">
        <v>1922</v>
      </c>
      <c r="E686" s="56" t="s">
        <v>1914</v>
      </c>
      <c r="F686" s="56"/>
      <c r="G686" s="56"/>
      <c r="H686" s="56"/>
      <c r="I686" s="83" t="s">
        <v>1923</v>
      </c>
      <c r="J686" s="57" t="s">
        <v>1919</v>
      </c>
      <c r="K686" s="57" t="s">
        <v>1764</v>
      </c>
      <c r="L686" s="58"/>
      <c r="M686" s="3"/>
      <c r="N686" s="3"/>
      <c r="O686" s="3"/>
      <c r="P686" s="3"/>
    </row>
    <row r="687" spans="1:16" ht="24" customHeight="1" x14ac:dyDescent="0.2">
      <c r="A687" s="52">
        <v>26</v>
      </c>
      <c r="B687" s="6" t="str">
        <f t="shared" si="10"/>
        <v>Dương Văn Tuấn, Sinh ngày 14/04/1982</v>
      </c>
      <c r="C687" s="6" t="s">
        <v>4260</v>
      </c>
      <c r="D687" s="62" t="s">
        <v>1342</v>
      </c>
      <c r="E687" s="60" t="s">
        <v>1149</v>
      </c>
      <c r="F687" s="60"/>
      <c r="G687" s="60"/>
      <c r="H687" s="60"/>
      <c r="I687" s="82" t="s">
        <v>1924</v>
      </c>
      <c r="J687" s="53" t="s">
        <v>1925</v>
      </c>
      <c r="K687" s="53" t="s">
        <v>1857</v>
      </c>
      <c r="L687" s="54" t="s">
        <v>1856</v>
      </c>
      <c r="M687" s="3"/>
      <c r="N687" s="3"/>
      <c r="O687" s="3"/>
      <c r="P687" s="3"/>
    </row>
    <row r="688" spans="1:16" ht="24" customHeight="1" x14ac:dyDescent="0.2">
      <c r="A688" s="52">
        <v>27</v>
      </c>
      <c r="B688" s="6" t="str">
        <f t="shared" si="10"/>
        <v>Phạm Minh Tuấn, Sinh ngày 31/01/1977</v>
      </c>
      <c r="C688" s="6" t="s">
        <v>4261</v>
      </c>
      <c r="D688" s="62" t="s">
        <v>1926</v>
      </c>
      <c r="E688" s="60" t="s">
        <v>1039</v>
      </c>
      <c r="F688" s="60"/>
      <c r="G688" s="60"/>
      <c r="H688" s="60"/>
      <c r="I688" s="82" t="s">
        <v>1927</v>
      </c>
      <c r="J688" s="53" t="s">
        <v>1804</v>
      </c>
      <c r="K688" s="53" t="s">
        <v>1857</v>
      </c>
      <c r="L688" s="54" t="s">
        <v>1856</v>
      </c>
      <c r="M688" s="3"/>
      <c r="N688" s="3"/>
      <c r="O688" s="3"/>
      <c r="P688" s="3"/>
    </row>
    <row r="689" spans="1:16" ht="24" customHeight="1" x14ac:dyDescent="0.2">
      <c r="A689" s="52">
        <v>28</v>
      </c>
      <c r="B689" s="6" t="str">
        <f t="shared" si="10"/>
        <v>Bùi Thanh Tùng, Sinh ngày 12/09/1986</v>
      </c>
      <c r="C689" s="6" t="s">
        <v>4262</v>
      </c>
      <c r="D689" s="62" t="s">
        <v>1928</v>
      </c>
      <c r="E689" s="60" t="s">
        <v>1765</v>
      </c>
      <c r="F689" s="60"/>
      <c r="G689" s="60"/>
      <c r="H689" s="60"/>
      <c r="I689" s="82" t="s">
        <v>1929</v>
      </c>
      <c r="J689" s="53" t="s">
        <v>1925</v>
      </c>
      <c r="K689" s="53" t="s">
        <v>1857</v>
      </c>
      <c r="L689" s="54" t="s">
        <v>1856</v>
      </c>
      <c r="M689" s="3"/>
      <c r="N689" s="3"/>
      <c r="O689" s="3"/>
      <c r="P689" s="3"/>
    </row>
    <row r="690" spans="1:16" ht="24" customHeight="1" x14ac:dyDescent="0.2">
      <c r="A690" s="52">
        <v>29</v>
      </c>
      <c r="B690" s="6" t="str">
        <f t="shared" si="10"/>
        <v>Nguyễn Thị Ánh Tuyết, Sinh ngày 03/10/1987</v>
      </c>
      <c r="C690" s="6" t="s">
        <v>3093</v>
      </c>
      <c r="D690" s="62" t="s">
        <v>2715</v>
      </c>
      <c r="E690" s="60" t="s">
        <v>1139</v>
      </c>
      <c r="F690" s="60"/>
      <c r="G690" s="60"/>
      <c r="H690" s="60"/>
      <c r="I690" s="82" t="s">
        <v>1930</v>
      </c>
      <c r="J690" s="53" t="s">
        <v>1931</v>
      </c>
      <c r="K690" s="53" t="s">
        <v>1932</v>
      </c>
      <c r="L690" s="54" t="s">
        <v>1856</v>
      </c>
      <c r="M690" s="3"/>
      <c r="N690" s="3"/>
      <c r="O690" s="3"/>
      <c r="P690" s="3"/>
    </row>
    <row r="691" spans="1:16" ht="24" customHeight="1" x14ac:dyDescent="0.2">
      <c r="A691" s="9" t="s">
        <v>1933</v>
      </c>
      <c r="B691" s="6" t="str">
        <f t="shared" si="10"/>
        <v xml:space="preserve">, Sinh ngày </v>
      </c>
      <c r="C691" s="6" t="s">
        <v>4116</v>
      </c>
      <c r="D691" s="93" t="s">
        <v>4116</v>
      </c>
      <c r="E691" s="3"/>
      <c r="F691" s="3"/>
      <c r="G691" s="3"/>
      <c r="H691" s="3"/>
      <c r="I691" s="77"/>
      <c r="J691" s="3"/>
      <c r="K691" s="3"/>
      <c r="L691" s="3"/>
      <c r="M691" s="3"/>
      <c r="N691" s="3"/>
      <c r="O691" s="3"/>
      <c r="P691" s="3"/>
    </row>
    <row r="692" spans="1:16" ht="24" customHeight="1" x14ac:dyDescent="0.2">
      <c r="A692" s="61">
        <v>1</v>
      </c>
      <c r="B692" s="6" t="str">
        <f t="shared" si="10"/>
        <v>Phạm Thị Lan Anh, Sinh ngày 25/11/1984</v>
      </c>
      <c r="C692" s="6" t="s">
        <v>4263</v>
      </c>
      <c r="D692" s="62" t="s">
        <v>1934</v>
      </c>
      <c r="E692" s="1" t="s">
        <v>1389</v>
      </c>
      <c r="F692" s="1"/>
      <c r="G692" s="1"/>
      <c r="H692" s="1"/>
      <c r="I692" s="84" t="s">
        <v>1935</v>
      </c>
      <c r="J692" s="63" t="s">
        <v>1936</v>
      </c>
      <c r="K692" s="63" t="s">
        <v>1857</v>
      </c>
      <c r="L692" s="64" t="s">
        <v>1856</v>
      </c>
      <c r="M692" s="3"/>
      <c r="N692" s="3"/>
      <c r="O692" s="3"/>
      <c r="P692" s="3"/>
    </row>
    <row r="693" spans="1:16" ht="24" customHeight="1" x14ac:dyDescent="0.2">
      <c r="A693" s="61">
        <v>2</v>
      </c>
      <c r="B693" s="6" t="str">
        <f t="shared" si="10"/>
        <v>Phạm Thị Phương Anh, Sinh ngày 11/08/1985</v>
      </c>
      <c r="C693" s="6" t="s">
        <v>4264</v>
      </c>
      <c r="D693" s="62" t="s">
        <v>1937</v>
      </c>
      <c r="E693" s="1" t="s">
        <v>1132</v>
      </c>
      <c r="F693" s="1"/>
      <c r="G693" s="1"/>
      <c r="H693" s="1"/>
      <c r="I693" s="84" t="s">
        <v>1938</v>
      </c>
      <c r="J693" s="63" t="s">
        <v>1771</v>
      </c>
      <c r="K693" s="63" t="s">
        <v>1939</v>
      </c>
      <c r="L693" s="64" t="s">
        <v>1856</v>
      </c>
      <c r="M693" s="3"/>
      <c r="N693" s="3"/>
      <c r="O693" s="3"/>
      <c r="P693" s="3"/>
    </row>
    <row r="694" spans="1:16" ht="24" customHeight="1" x14ac:dyDescent="0.2">
      <c r="A694" s="61">
        <v>3</v>
      </c>
      <c r="B694" s="6" t="str">
        <f t="shared" si="10"/>
        <v>Phan Anh, Sinh ngày 30/11/1982</v>
      </c>
      <c r="C694" s="6" t="s">
        <v>4265</v>
      </c>
      <c r="D694" s="62" t="s">
        <v>1940</v>
      </c>
      <c r="E694" s="1" t="s">
        <v>1058</v>
      </c>
      <c r="F694" s="1"/>
      <c r="G694" s="1"/>
      <c r="H694" s="1"/>
      <c r="I694" s="84" t="s">
        <v>1941</v>
      </c>
      <c r="J694" s="63" t="s">
        <v>481</v>
      </c>
      <c r="K694" s="63" t="s">
        <v>1942</v>
      </c>
      <c r="L694" s="64" t="s">
        <v>1856</v>
      </c>
      <c r="M694" s="3"/>
      <c r="N694" s="3"/>
      <c r="O694" s="3"/>
      <c r="P694" s="3"/>
    </row>
    <row r="695" spans="1:16" ht="24" customHeight="1" x14ac:dyDescent="0.2">
      <c r="A695" s="61">
        <v>4</v>
      </c>
      <c r="B695" s="6" t="str">
        <f t="shared" si="10"/>
        <v>Ngô Hoài Bắc, Sinh ngày 09/04/1986</v>
      </c>
      <c r="C695" s="6" t="s">
        <v>4266</v>
      </c>
      <c r="D695" s="62" t="s">
        <v>1943</v>
      </c>
      <c r="E695" s="1" t="s">
        <v>1149</v>
      </c>
      <c r="F695" s="1"/>
      <c r="G695" s="1"/>
      <c r="H695" s="1"/>
      <c r="I695" s="84" t="s">
        <v>1944</v>
      </c>
      <c r="J695" s="63" t="s">
        <v>1945</v>
      </c>
      <c r="K695" s="63" t="s">
        <v>1946</v>
      </c>
      <c r="L695" s="64" t="s">
        <v>1856</v>
      </c>
      <c r="M695" s="3"/>
      <c r="N695" s="3"/>
      <c r="O695" s="3"/>
      <c r="P695" s="3"/>
    </row>
    <row r="696" spans="1:16" ht="24" customHeight="1" x14ac:dyDescent="0.2">
      <c r="A696" s="61">
        <v>5</v>
      </c>
      <c r="B696" s="6" t="str">
        <f t="shared" si="10"/>
        <v>Dương Quỳnh Chi, Sinh ngày 10/08/1986</v>
      </c>
      <c r="C696" s="6" t="s">
        <v>4267</v>
      </c>
      <c r="D696" s="62" t="s">
        <v>1947</v>
      </c>
      <c r="E696" s="1" t="s">
        <v>1058</v>
      </c>
      <c r="F696" s="1"/>
      <c r="G696" s="1"/>
      <c r="H696" s="1"/>
      <c r="I696" s="84" t="s">
        <v>1948</v>
      </c>
      <c r="J696" s="63" t="s">
        <v>745</v>
      </c>
      <c r="K696" s="63" t="s">
        <v>1949</v>
      </c>
      <c r="L696" s="64" t="s">
        <v>1856</v>
      </c>
      <c r="M696" s="3"/>
      <c r="N696" s="3"/>
      <c r="O696" s="3"/>
      <c r="P696" s="3"/>
    </row>
    <row r="697" spans="1:16" ht="24" customHeight="1" x14ac:dyDescent="0.2">
      <c r="A697" s="61">
        <v>6</v>
      </c>
      <c r="B697" s="6" t="str">
        <f t="shared" si="10"/>
        <v>Lưu Thị Phương Chi, Sinh ngày 13/01/1987</v>
      </c>
      <c r="C697" s="6" t="s">
        <v>4268</v>
      </c>
      <c r="D697" s="62" t="s">
        <v>1950</v>
      </c>
      <c r="E697" s="1" t="s">
        <v>1380</v>
      </c>
      <c r="F697" s="1"/>
      <c r="G697" s="1"/>
      <c r="H697" s="1"/>
      <c r="I697" s="84" t="s">
        <v>1951</v>
      </c>
      <c r="J697" s="63" t="s">
        <v>1298</v>
      </c>
      <c r="K697" s="63" t="s">
        <v>1952</v>
      </c>
      <c r="L697" s="64" t="s">
        <v>1856</v>
      </c>
      <c r="M697" s="3"/>
      <c r="N697" s="3"/>
      <c r="O697" s="3"/>
      <c r="P697" s="3"/>
    </row>
    <row r="698" spans="1:16" ht="24" customHeight="1" x14ac:dyDescent="0.2">
      <c r="A698" s="61">
        <v>7</v>
      </c>
      <c r="B698" s="6" t="str">
        <f t="shared" si="10"/>
        <v>Nguyễn Viết Quỳnh Chi, Sinh ngày 02/03/1986</v>
      </c>
      <c r="C698" s="6" t="s">
        <v>4269</v>
      </c>
      <c r="D698" s="62" t="s">
        <v>1953</v>
      </c>
      <c r="E698" s="1" t="s">
        <v>1139</v>
      </c>
      <c r="F698" s="1"/>
      <c r="G698" s="1"/>
      <c r="H698" s="1"/>
      <c r="I698" s="84" t="s">
        <v>1954</v>
      </c>
      <c r="J698" s="63" t="s">
        <v>1945</v>
      </c>
      <c r="K698" s="63" t="s">
        <v>1946</v>
      </c>
      <c r="L698" s="64" t="s">
        <v>1856</v>
      </c>
      <c r="M698" s="3"/>
      <c r="N698" s="3"/>
      <c r="O698" s="3"/>
      <c r="P698" s="3"/>
    </row>
    <row r="699" spans="1:16" ht="24" customHeight="1" x14ac:dyDescent="0.2">
      <c r="A699" s="61">
        <v>8</v>
      </c>
      <c r="B699" s="6" t="str">
        <f t="shared" si="10"/>
        <v>Trương Ngọc Diệp, Sinh ngày 28/11/1986</v>
      </c>
      <c r="C699" s="6" t="s">
        <v>4270</v>
      </c>
      <c r="D699" s="62" t="s">
        <v>1955</v>
      </c>
      <c r="E699" s="1" t="s">
        <v>1124</v>
      </c>
      <c r="F699" s="1"/>
      <c r="G699" s="1"/>
      <c r="H699" s="1"/>
      <c r="I699" s="84" t="s">
        <v>1956</v>
      </c>
      <c r="J699" s="63" t="s">
        <v>1957</v>
      </c>
      <c r="K699" s="63" t="s">
        <v>1958</v>
      </c>
      <c r="L699" s="64" t="s">
        <v>1856</v>
      </c>
      <c r="M699" s="3"/>
      <c r="N699" s="3"/>
      <c r="O699" s="3"/>
      <c r="P699" s="3"/>
    </row>
    <row r="700" spans="1:16" ht="24" customHeight="1" x14ac:dyDescent="0.2">
      <c r="A700" s="61">
        <v>9</v>
      </c>
      <c r="B700" s="6" t="str">
        <f t="shared" si="10"/>
        <v>Ứng Duy Đông, Sinh ngày 15/11/1987</v>
      </c>
      <c r="C700" s="6" t="s">
        <v>4271</v>
      </c>
      <c r="D700" s="62" t="s">
        <v>1959</v>
      </c>
      <c r="E700" s="1" t="s">
        <v>1124</v>
      </c>
      <c r="F700" s="1"/>
      <c r="G700" s="1"/>
      <c r="H700" s="1"/>
      <c r="I700" s="85" t="s">
        <v>1960</v>
      </c>
      <c r="J700" s="65" t="s">
        <v>1195</v>
      </c>
      <c r="K700" s="63" t="s">
        <v>1857</v>
      </c>
      <c r="L700" s="64" t="s">
        <v>1856</v>
      </c>
      <c r="M700" s="3"/>
      <c r="N700" s="3"/>
      <c r="O700" s="3"/>
      <c r="P700" s="3"/>
    </row>
    <row r="701" spans="1:16" ht="24" customHeight="1" x14ac:dyDescent="0.2">
      <c r="A701" s="61">
        <v>10</v>
      </c>
      <c r="B701" s="6" t="str">
        <f t="shared" si="10"/>
        <v>Nguyễn Hương Dung, Sinh ngày 07/12/1987</v>
      </c>
      <c r="C701" s="6" t="s">
        <v>4272</v>
      </c>
      <c r="D701" s="62" t="s">
        <v>1961</v>
      </c>
      <c r="E701" s="1" t="s">
        <v>1058</v>
      </c>
      <c r="F701" s="1"/>
      <c r="G701" s="1"/>
      <c r="H701" s="1"/>
      <c r="I701" s="84" t="s">
        <v>1962</v>
      </c>
      <c r="J701" s="63" t="s">
        <v>1963</v>
      </c>
      <c r="K701" s="63" t="s">
        <v>1964</v>
      </c>
      <c r="L701" s="64" t="s">
        <v>1856</v>
      </c>
      <c r="M701" s="3"/>
      <c r="N701" s="3"/>
      <c r="O701" s="3"/>
      <c r="P701" s="3"/>
    </row>
    <row r="702" spans="1:16" ht="24" customHeight="1" x14ac:dyDescent="0.2">
      <c r="A702" s="61">
        <v>11</v>
      </c>
      <c r="B702" s="6" t="str">
        <f t="shared" si="10"/>
        <v>Hoàng Thị Hương Giang, Sinh ngày 13/11/1980</v>
      </c>
      <c r="C702" s="6" t="s">
        <v>4273</v>
      </c>
      <c r="D702" s="62" t="s">
        <v>1966</v>
      </c>
      <c r="E702" s="1" t="s">
        <v>1779</v>
      </c>
      <c r="F702" s="1"/>
      <c r="G702" s="1"/>
      <c r="H702" s="1"/>
      <c r="I702" s="84" t="s">
        <v>1967</v>
      </c>
      <c r="J702" s="63" t="s">
        <v>1968</v>
      </c>
      <c r="K702" s="63" t="s">
        <v>1857</v>
      </c>
      <c r="L702" s="64" t="s">
        <v>1856</v>
      </c>
      <c r="M702" s="3"/>
      <c r="N702" s="3"/>
      <c r="O702" s="3"/>
      <c r="P702" s="3"/>
    </row>
    <row r="703" spans="1:16" ht="24" customHeight="1" x14ac:dyDescent="0.2">
      <c r="A703" s="61">
        <v>12</v>
      </c>
      <c r="B703" s="6" t="str">
        <f t="shared" si="10"/>
        <v>Phạm Trường Giang, Sinh ngày 24/04/1986</v>
      </c>
      <c r="C703" s="6" t="s">
        <v>4274</v>
      </c>
      <c r="D703" s="62" t="s">
        <v>1969</v>
      </c>
      <c r="E703" s="1" t="s">
        <v>1058</v>
      </c>
      <c r="F703" s="1"/>
      <c r="G703" s="1"/>
      <c r="H703" s="1"/>
      <c r="I703" s="84" t="s">
        <v>1970</v>
      </c>
      <c r="J703" s="63" t="s">
        <v>1963</v>
      </c>
      <c r="K703" s="63" t="s">
        <v>1964</v>
      </c>
      <c r="L703" s="64" t="s">
        <v>1856</v>
      </c>
      <c r="M703" s="3"/>
      <c r="N703" s="3"/>
      <c r="O703" s="3"/>
      <c r="P703" s="3"/>
    </row>
    <row r="704" spans="1:16" ht="24" customHeight="1" x14ac:dyDescent="0.2">
      <c r="A704" s="61">
        <v>13</v>
      </c>
      <c r="B704" s="6" t="str">
        <f t="shared" si="10"/>
        <v>Trần Lệ Hằng, Sinh ngày 16/02/1983</v>
      </c>
      <c r="C704" s="6" t="s">
        <v>4275</v>
      </c>
      <c r="D704" s="62" t="s">
        <v>1971</v>
      </c>
      <c r="E704" s="1" t="s">
        <v>1774</v>
      </c>
      <c r="F704" s="1"/>
      <c r="G704" s="1"/>
      <c r="H704" s="1"/>
      <c r="I704" s="84" t="s">
        <v>1972</v>
      </c>
      <c r="J704" s="63" t="s">
        <v>1973</v>
      </c>
      <c r="K704" s="63" t="s">
        <v>1974</v>
      </c>
      <c r="L704" s="64" t="s">
        <v>1856</v>
      </c>
      <c r="M704" s="3"/>
      <c r="N704" s="3"/>
      <c r="O704" s="3"/>
      <c r="P704" s="3"/>
    </row>
    <row r="705" spans="1:16" ht="24" customHeight="1" x14ac:dyDescent="0.2">
      <c r="A705" s="61">
        <v>14</v>
      </c>
      <c r="B705" s="6" t="str">
        <f t="shared" si="10"/>
        <v>Cao Hồng Hạnh, Sinh ngày 23/12/1986</v>
      </c>
      <c r="C705" s="6" t="s">
        <v>4276</v>
      </c>
      <c r="D705" s="62" t="s">
        <v>1975</v>
      </c>
      <c r="E705" s="1" t="s">
        <v>1058</v>
      </c>
      <c r="F705" s="1"/>
      <c r="G705" s="1"/>
      <c r="H705" s="1"/>
      <c r="I705" s="84" t="s">
        <v>1976</v>
      </c>
      <c r="J705" s="63" t="s">
        <v>1957</v>
      </c>
      <c r="K705" s="63" t="s">
        <v>1958</v>
      </c>
      <c r="L705" s="64" t="s">
        <v>1856</v>
      </c>
      <c r="M705" s="3"/>
      <c r="N705" s="3"/>
      <c r="O705" s="3"/>
      <c r="P705" s="3"/>
    </row>
    <row r="706" spans="1:16" ht="24" customHeight="1" x14ac:dyDescent="0.2">
      <c r="A706" s="61">
        <v>15</v>
      </c>
      <c r="B706" s="6" t="str">
        <f t="shared" si="10"/>
        <v>Nguyễn Thị Hoa, Sinh ngày 15/10/1986</v>
      </c>
      <c r="C706" s="6" t="s">
        <v>4277</v>
      </c>
      <c r="D706" s="62" t="s">
        <v>1977</v>
      </c>
      <c r="E706" s="1" t="s">
        <v>1062</v>
      </c>
      <c r="F706" s="1"/>
      <c r="G706" s="1"/>
      <c r="H706" s="1"/>
      <c r="I706" s="84" t="s">
        <v>1978</v>
      </c>
      <c r="J706" s="63" t="s">
        <v>1973</v>
      </c>
      <c r="K706" s="63" t="s">
        <v>1974</v>
      </c>
      <c r="L706" s="64" t="s">
        <v>1856</v>
      </c>
      <c r="M706" s="3"/>
      <c r="N706" s="3"/>
      <c r="O706" s="3"/>
      <c r="P706" s="3"/>
    </row>
    <row r="707" spans="1:16" ht="24" customHeight="1" x14ac:dyDescent="0.2">
      <c r="A707" s="61">
        <v>16</v>
      </c>
      <c r="B707" s="6" t="str">
        <f t="shared" si="10"/>
        <v>Nguyễn Thị Hoa, Sinh ngày 07/11/1981</v>
      </c>
      <c r="C707" s="6" t="s">
        <v>4277</v>
      </c>
      <c r="D707" s="62" t="s">
        <v>1368</v>
      </c>
      <c r="E707" s="1" t="s">
        <v>1979</v>
      </c>
      <c r="F707" s="1"/>
      <c r="G707" s="1"/>
      <c r="H707" s="1"/>
      <c r="I707" s="84" t="s">
        <v>1980</v>
      </c>
      <c r="J707" s="63" t="s">
        <v>1737</v>
      </c>
      <c r="K707" s="63" t="s">
        <v>1981</v>
      </c>
      <c r="L707" s="64" t="s">
        <v>1856</v>
      </c>
      <c r="M707" s="3"/>
      <c r="N707" s="3"/>
      <c r="O707" s="3"/>
      <c r="P707" s="3"/>
    </row>
    <row r="708" spans="1:16" ht="24" customHeight="1" x14ac:dyDescent="0.2">
      <c r="A708" s="61">
        <v>17</v>
      </c>
      <c r="B708" s="6" t="str">
        <f t="shared" ref="B708:B771" si="11">TRIM(C708)&amp;", Sinh ngày "&amp;TRIM(D708)</f>
        <v>Nguyễn Thị Thanh Hòa, Sinh ngày 04/02/1973</v>
      </c>
      <c r="C708" s="6" t="s">
        <v>2386</v>
      </c>
      <c r="D708" s="62" t="s">
        <v>1982</v>
      </c>
      <c r="E708" s="1" t="s">
        <v>1058</v>
      </c>
      <c r="F708" s="1"/>
      <c r="G708" s="1"/>
      <c r="H708" s="1"/>
      <c r="I708" s="84" t="s">
        <v>1983</v>
      </c>
      <c r="J708" s="63" t="s">
        <v>1984</v>
      </c>
      <c r="K708" s="63" t="s">
        <v>1857</v>
      </c>
      <c r="L708" s="64" t="s">
        <v>1856</v>
      </c>
      <c r="M708" s="3"/>
      <c r="N708" s="3"/>
      <c r="O708" s="3"/>
      <c r="P708" s="3"/>
    </row>
    <row r="709" spans="1:16" ht="24" customHeight="1" x14ac:dyDescent="0.2">
      <c r="A709" s="61">
        <v>18</v>
      </c>
      <c r="B709" s="6" t="str">
        <f t="shared" si="11"/>
        <v>Vũ Thị Thu Hoài, Sinh ngày 12/07/1986</v>
      </c>
      <c r="C709" s="6" t="s">
        <v>4278</v>
      </c>
      <c r="D709" s="62" t="s">
        <v>1986</v>
      </c>
      <c r="E709" s="1" t="s">
        <v>1765</v>
      </c>
      <c r="F709" s="1"/>
      <c r="G709" s="1"/>
      <c r="H709" s="1"/>
      <c r="I709" s="84" t="s">
        <v>1987</v>
      </c>
      <c r="J709" s="63" t="s">
        <v>1984</v>
      </c>
      <c r="K709" s="63" t="s">
        <v>1857</v>
      </c>
      <c r="L709" s="64" t="s">
        <v>1856</v>
      </c>
      <c r="M709" s="3"/>
      <c r="N709" s="3"/>
      <c r="O709" s="3"/>
      <c r="P709" s="3"/>
    </row>
    <row r="710" spans="1:16" ht="24" customHeight="1" x14ac:dyDescent="0.2">
      <c r="A710" s="61">
        <v>19</v>
      </c>
      <c r="B710" s="6" t="str">
        <f t="shared" si="11"/>
        <v>Nguyễn Thị Hoàn, Sinh ngày 16/12/1986</v>
      </c>
      <c r="C710" s="6" t="s">
        <v>4279</v>
      </c>
      <c r="D710" s="62" t="s">
        <v>1988</v>
      </c>
      <c r="E710" s="1" t="s">
        <v>1979</v>
      </c>
      <c r="F710" s="1"/>
      <c r="G710" s="1"/>
      <c r="H710" s="1"/>
      <c r="I710" s="84" t="s">
        <v>1989</v>
      </c>
      <c r="J710" s="63" t="s">
        <v>1771</v>
      </c>
      <c r="K710" s="63" t="s">
        <v>1939</v>
      </c>
      <c r="L710" s="64" t="s">
        <v>1856</v>
      </c>
      <c r="M710" s="3"/>
      <c r="N710" s="3"/>
      <c r="O710" s="3"/>
      <c r="P710" s="3"/>
    </row>
    <row r="711" spans="1:16" ht="24" customHeight="1" x14ac:dyDescent="0.2">
      <c r="A711" s="61">
        <v>20</v>
      </c>
      <c r="B711" s="6" t="str">
        <f t="shared" si="11"/>
        <v>Nguyễn Đức Hùng, Sinh ngày 16/09/1986</v>
      </c>
      <c r="C711" s="6" t="s">
        <v>3535</v>
      </c>
      <c r="D711" s="62" t="s">
        <v>1990</v>
      </c>
      <c r="E711" s="1" t="s">
        <v>1174</v>
      </c>
      <c r="F711" s="1"/>
      <c r="G711" s="1"/>
      <c r="H711" s="1"/>
      <c r="I711" s="86" t="s">
        <v>1991</v>
      </c>
      <c r="J711" s="63" t="s">
        <v>1936</v>
      </c>
      <c r="K711" s="63" t="s">
        <v>1857</v>
      </c>
      <c r="L711" s="64" t="s">
        <v>1856</v>
      </c>
      <c r="M711" s="3"/>
      <c r="N711" s="3"/>
      <c r="O711" s="3"/>
      <c r="P711" s="3"/>
    </row>
    <row r="712" spans="1:16" ht="24" customHeight="1" x14ac:dyDescent="0.2">
      <c r="A712" s="61">
        <v>21</v>
      </c>
      <c r="B712" s="6" t="str">
        <f t="shared" si="11"/>
        <v>Đào Duy Hưng, Sinh ngày 23/02/1982</v>
      </c>
      <c r="C712" s="6" t="s">
        <v>4280</v>
      </c>
      <c r="D712" s="62" t="s">
        <v>1992</v>
      </c>
      <c r="E712" s="1" t="s">
        <v>1979</v>
      </c>
      <c r="F712" s="1"/>
      <c r="G712" s="1"/>
      <c r="H712" s="1"/>
      <c r="I712" s="84" t="s">
        <v>1993</v>
      </c>
      <c r="J712" s="63" t="s">
        <v>1994</v>
      </c>
      <c r="K712" s="63" t="s">
        <v>1857</v>
      </c>
      <c r="L712" s="64" t="s">
        <v>1856</v>
      </c>
      <c r="M712" s="3"/>
      <c r="N712" s="3"/>
      <c r="O712" s="3"/>
      <c r="P712" s="3"/>
    </row>
    <row r="713" spans="1:16" ht="24" customHeight="1" x14ac:dyDescent="0.2">
      <c r="A713" s="61">
        <v>22</v>
      </c>
      <c r="B713" s="6" t="str">
        <f t="shared" si="11"/>
        <v>Nguyễn Thị Hường, Sinh ngày 06/07/1986</v>
      </c>
      <c r="C713" s="6" t="s">
        <v>3750</v>
      </c>
      <c r="D713" s="62" t="s">
        <v>1995</v>
      </c>
      <c r="E713" s="1" t="s">
        <v>1649</v>
      </c>
      <c r="F713" s="1"/>
      <c r="G713" s="1"/>
      <c r="H713" s="1"/>
      <c r="I713" s="84" t="s">
        <v>1996</v>
      </c>
      <c r="J713" s="63" t="s">
        <v>1997</v>
      </c>
      <c r="K713" s="63" t="s">
        <v>1857</v>
      </c>
      <c r="L713" s="64" t="s">
        <v>1856</v>
      </c>
      <c r="M713" s="3"/>
      <c r="N713" s="3"/>
      <c r="O713" s="3"/>
      <c r="P713" s="3"/>
    </row>
    <row r="714" spans="1:16" ht="24" customHeight="1" x14ac:dyDescent="0.2">
      <c r="A714" s="61">
        <v>23</v>
      </c>
      <c r="B714" s="6" t="str">
        <f t="shared" si="11"/>
        <v>Cao Thị Khánh Linh, Sinh ngày 01/10/1985</v>
      </c>
      <c r="C714" s="6" t="s">
        <v>4281</v>
      </c>
      <c r="D714" s="62" t="s">
        <v>1998</v>
      </c>
      <c r="E714" s="1" t="s">
        <v>1999</v>
      </c>
      <c r="F714" s="1"/>
      <c r="G714" s="1"/>
      <c r="H714" s="1"/>
      <c r="I714" s="84" t="s">
        <v>2000</v>
      </c>
      <c r="J714" s="63" t="s">
        <v>2001</v>
      </c>
      <c r="K714" s="63" t="s">
        <v>1857</v>
      </c>
      <c r="L714" s="64" t="s">
        <v>1856</v>
      </c>
      <c r="M714" s="3"/>
      <c r="N714" s="3"/>
      <c r="O714" s="3"/>
      <c r="P714" s="3"/>
    </row>
    <row r="715" spans="1:16" ht="24" customHeight="1" x14ac:dyDescent="0.2">
      <c r="A715" s="61">
        <v>24</v>
      </c>
      <c r="B715" s="6" t="str">
        <f t="shared" si="11"/>
        <v>Nguyễn Hoài Linh, Sinh ngày 27/02/1987</v>
      </c>
      <c r="C715" s="6" t="s">
        <v>4282</v>
      </c>
      <c r="D715" s="62" t="s">
        <v>2002</v>
      </c>
      <c r="E715" s="1" t="s">
        <v>1047</v>
      </c>
      <c r="F715" s="1"/>
      <c r="G715" s="1"/>
      <c r="H715" s="1"/>
      <c r="I715" s="84" t="s">
        <v>2003</v>
      </c>
      <c r="J715" s="63" t="s">
        <v>2004</v>
      </c>
      <c r="K715" s="63" t="s">
        <v>2005</v>
      </c>
      <c r="L715" s="64" t="s">
        <v>1856</v>
      </c>
      <c r="M715" s="3"/>
      <c r="N715" s="3"/>
      <c r="O715" s="3"/>
      <c r="P715" s="3"/>
    </row>
    <row r="716" spans="1:16" ht="24" customHeight="1" x14ac:dyDescent="0.2">
      <c r="A716" s="61">
        <v>25</v>
      </c>
      <c r="B716" s="6" t="str">
        <f t="shared" si="11"/>
        <v>Dương Thị Diệp Mai, Sinh ngày 06/12/1983</v>
      </c>
      <c r="C716" s="6" t="s">
        <v>4283</v>
      </c>
      <c r="D716" s="62" t="s">
        <v>2006</v>
      </c>
      <c r="E716" s="1" t="s">
        <v>1047</v>
      </c>
      <c r="F716" s="1"/>
      <c r="G716" s="1"/>
      <c r="H716" s="1"/>
      <c r="I716" s="84" t="s">
        <v>2007</v>
      </c>
      <c r="J716" s="63" t="s">
        <v>252</v>
      </c>
      <c r="K716" s="63" t="s">
        <v>1857</v>
      </c>
      <c r="L716" s="64" t="s">
        <v>1856</v>
      </c>
      <c r="M716" s="3"/>
      <c r="N716" s="3"/>
      <c r="O716" s="3"/>
      <c r="P716" s="3"/>
    </row>
    <row r="717" spans="1:16" ht="24" customHeight="1" x14ac:dyDescent="0.2">
      <c r="A717" s="61">
        <v>26</v>
      </c>
      <c r="B717" s="6" t="str">
        <f t="shared" si="11"/>
        <v>Ngô Thị Ngọc Mai, Sinh ngày 25/04/1980</v>
      </c>
      <c r="C717" s="6" t="s">
        <v>4284</v>
      </c>
      <c r="D717" s="62" t="s">
        <v>2008</v>
      </c>
      <c r="E717" s="1" t="s">
        <v>1389</v>
      </c>
      <c r="F717" s="1"/>
      <c r="G717" s="1"/>
      <c r="H717" s="1"/>
      <c r="I717" s="84" t="s">
        <v>2009</v>
      </c>
      <c r="J717" s="63" t="s">
        <v>2010</v>
      </c>
      <c r="K717" s="63" t="s">
        <v>2011</v>
      </c>
      <c r="L717" s="64" t="s">
        <v>1856</v>
      </c>
      <c r="M717" s="3"/>
      <c r="N717" s="3"/>
      <c r="O717" s="3"/>
      <c r="P717" s="3"/>
    </row>
    <row r="718" spans="1:16" ht="24" customHeight="1" x14ac:dyDescent="0.2">
      <c r="A718" s="61">
        <v>27</v>
      </c>
      <c r="B718" s="6" t="str">
        <f t="shared" si="11"/>
        <v>Nguyễn Thị Ngọc Mai, Sinh ngày 10/08/1984</v>
      </c>
      <c r="C718" s="6" t="s">
        <v>4285</v>
      </c>
      <c r="D718" s="62" t="s">
        <v>1388</v>
      </c>
      <c r="E718" s="1" t="s">
        <v>1389</v>
      </c>
      <c r="F718" s="1"/>
      <c r="G718" s="1"/>
      <c r="H718" s="1"/>
      <c r="I718" s="84" t="s">
        <v>2012</v>
      </c>
      <c r="J718" s="63" t="s">
        <v>1737</v>
      </c>
      <c r="K718" s="63" t="s">
        <v>1981</v>
      </c>
      <c r="L718" s="64" t="s">
        <v>1856</v>
      </c>
      <c r="M718" s="3"/>
      <c r="N718" s="3"/>
      <c r="O718" s="3"/>
      <c r="P718" s="3"/>
    </row>
    <row r="719" spans="1:16" ht="24" customHeight="1" x14ac:dyDescent="0.2">
      <c r="A719" s="61">
        <v>28</v>
      </c>
      <c r="B719" s="6" t="str">
        <f t="shared" si="11"/>
        <v>Nguyễn Hồng Minh, Sinh ngày 10/04/1973</v>
      </c>
      <c r="C719" s="6" t="s">
        <v>4286</v>
      </c>
      <c r="D719" s="62" t="s">
        <v>2013</v>
      </c>
      <c r="E719" s="1" t="s">
        <v>1389</v>
      </c>
      <c r="F719" s="1"/>
      <c r="G719" s="1"/>
      <c r="H719" s="1"/>
      <c r="I719" s="84" t="s">
        <v>2014</v>
      </c>
      <c r="J719" s="63" t="s">
        <v>1323</v>
      </c>
      <c r="K719" s="63" t="s">
        <v>1857</v>
      </c>
      <c r="L719" s="64" t="s">
        <v>1856</v>
      </c>
      <c r="M719" s="3"/>
      <c r="N719" s="3"/>
      <c r="O719" s="3"/>
      <c r="P719" s="3"/>
    </row>
    <row r="720" spans="1:16" ht="24" customHeight="1" x14ac:dyDescent="0.2">
      <c r="A720" s="61">
        <v>29</v>
      </c>
      <c r="B720" s="6" t="str">
        <f t="shared" si="11"/>
        <v>Trần Ngọc Minh, Sinh ngày 20/12/1987</v>
      </c>
      <c r="C720" s="6" t="s">
        <v>4287</v>
      </c>
      <c r="D720" s="62" t="s">
        <v>2015</v>
      </c>
      <c r="E720" s="1" t="s">
        <v>1058</v>
      </c>
      <c r="F720" s="1"/>
      <c r="G720" s="1"/>
      <c r="H720" s="1"/>
      <c r="I720" s="84" t="s">
        <v>2016</v>
      </c>
      <c r="J720" s="63" t="s">
        <v>2017</v>
      </c>
      <c r="K720" s="63" t="s">
        <v>2018</v>
      </c>
      <c r="L720" s="64" t="s">
        <v>1856</v>
      </c>
      <c r="M720" s="3"/>
      <c r="N720" s="3"/>
      <c r="O720" s="3"/>
      <c r="P720" s="3"/>
    </row>
    <row r="721" spans="1:16" ht="24" customHeight="1" x14ac:dyDescent="0.2">
      <c r="A721" s="61">
        <v>30</v>
      </c>
      <c r="B721" s="6" t="str">
        <f t="shared" si="11"/>
        <v>Lê Thị Nga, Sinh ngày 02/09/1983</v>
      </c>
      <c r="C721" s="6" t="s">
        <v>4288</v>
      </c>
      <c r="D721" s="62" t="s">
        <v>2019</v>
      </c>
      <c r="E721" s="1" t="s">
        <v>2020</v>
      </c>
      <c r="F721" s="1"/>
      <c r="G721" s="1"/>
      <c r="H721" s="1"/>
      <c r="I721" s="84" t="s">
        <v>2021</v>
      </c>
      <c r="J721" s="63" t="s">
        <v>2022</v>
      </c>
      <c r="K721" s="63" t="s">
        <v>1857</v>
      </c>
      <c r="L721" s="64" t="s">
        <v>1856</v>
      </c>
      <c r="M721" s="3"/>
      <c r="N721" s="3"/>
      <c r="O721" s="3"/>
      <c r="P721" s="3"/>
    </row>
    <row r="722" spans="1:16" ht="24" customHeight="1" x14ac:dyDescent="0.2">
      <c r="A722" s="61">
        <v>31</v>
      </c>
      <c r="B722" s="6" t="str">
        <f t="shared" si="11"/>
        <v>Lê Hồng Nga, Sinh ngày 01/08/1987</v>
      </c>
      <c r="C722" s="6" t="s">
        <v>4289</v>
      </c>
      <c r="D722" s="62" t="s">
        <v>2023</v>
      </c>
      <c r="E722" s="1" t="s">
        <v>1139</v>
      </c>
      <c r="F722" s="1"/>
      <c r="G722" s="1"/>
      <c r="H722" s="1"/>
      <c r="I722" s="84" t="s">
        <v>2024</v>
      </c>
      <c r="J722" s="63" t="s">
        <v>2001</v>
      </c>
      <c r="K722" s="63" t="s">
        <v>1857</v>
      </c>
      <c r="L722" s="64" t="s">
        <v>1856</v>
      </c>
      <c r="M722" s="3"/>
      <c r="N722" s="3"/>
      <c r="O722" s="3"/>
      <c r="P722" s="3"/>
    </row>
    <row r="723" spans="1:16" ht="24" customHeight="1" x14ac:dyDescent="0.2">
      <c r="A723" s="61">
        <v>32</v>
      </c>
      <c r="B723" s="6" t="str">
        <f t="shared" si="11"/>
        <v>Phạm Hoàng Ngân, Sinh ngày 14/10/1987</v>
      </c>
      <c r="C723" s="6" t="s">
        <v>4290</v>
      </c>
      <c r="D723" s="62" t="s">
        <v>2025</v>
      </c>
      <c r="E723" s="1" t="s">
        <v>1058</v>
      </c>
      <c r="F723" s="1"/>
      <c r="G723" s="1"/>
      <c r="H723" s="1"/>
      <c r="I723" s="84" t="s">
        <v>2026</v>
      </c>
      <c r="J723" s="63" t="s">
        <v>2027</v>
      </c>
      <c r="K723" s="63" t="s">
        <v>2005</v>
      </c>
      <c r="L723" s="64" t="s">
        <v>1856</v>
      </c>
      <c r="M723" s="3"/>
      <c r="N723" s="3"/>
      <c r="O723" s="3"/>
      <c r="P723" s="3"/>
    </row>
    <row r="724" spans="1:16" ht="24" customHeight="1" x14ac:dyDescent="0.2">
      <c r="A724" s="61">
        <v>33</v>
      </c>
      <c r="B724" s="6" t="str">
        <f t="shared" si="11"/>
        <v>Nguyễn Bích Ngọc, Sinh ngày 16/10/1987</v>
      </c>
      <c r="C724" s="6" t="s">
        <v>4291</v>
      </c>
      <c r="D724" s="62" t="s">
        <v>2028</v>
      </c>
      <c r="E724" s="1" t="s">
        <v>1765</v>
      </c>
      <c r="F724" s="1"/>
      <c r="G724" s="1"/>
      <c r="H724" s="1"/>
      <c r="I724" s="84" t="s">
        <v>2029</v>
      </c>
      <c r="J724" s="63" t="s">
        <v>1936</v>
      </c>
      <c r="K724" s="63" t="s">
        <v>1857</v>
      </c>
      <c r="L724" s="64" t="s">
        <v>1856</v>
      </c>
      <c r="M724" s="3"/>
      <c r="N724" s="3"/>
      <c r="O724" s="3"/>
      <c r="P724" s="3"/>
    </row>
    <row r="725" spans="1:16" ht="24" customHeight="1" x14ac:dyDescent="0.2">
      <c r="A725" s="61">
        <v>34</v>
      </c>
      <c r="B725" s="6" t="str">
        <f t="shared" si="11"/>
        <v>Trương Bích Ngọc, Sinh ngày 05/09/1985</v>
      </c>
      <c r="C725" s="6" t="s">
        <v>4292</v>
      </c>
      <c r="D725" s="62" t="s">
        <v>2030</v>
      </c>
      <c r="E725" s="1" t="s">
        <v>1907</v>
      </c>
      <c r="F725" s="1"/>
      <c r="G725" s="1"/>
      <c r="H725" s="1"/>
      <c r="I725" s="84" t="s">
        <v>2031</v>
      </c>
      <c r="J725" s="63" t="s">
        <v>1994</v>
      </c>
      <c r="K725" s="63" t="s">
        <v>1857</v>
      </c>
      <c r="L725" s="64" t="s">
        <v>1856</v>
      </c>
      <c r="M725" s="3"/>
      <c r="N725" s="3"/>
      <c r="O725" s="3"/>
      <c r="P725" s="3"/>
    </row>
    <row r="726" spans="1:16" ht="24" customHeight="1" x14ac:dyDescent="0.2">
      <c r="A726" s="61">
        <v>35</v>
      </c>
      <c r="B726" s="6" t="str">
        <f t="shared" si="11"/>
        <v>Nguyễn Thị Tuyết Nhung, Sinh ngày 08/12/1983</v>
      </c>
      <c r="C726" s="6" t="s">
        <v>4293</v>
      </c>
      <c r="D726" s="62" t="s">
        <v>2032</v>
      </c>
      <c r="E726" s="1" t="s">
        <v>1132</v>
      </c>
      <c r="F726" s="1"/>
      <c r="G726" s="1"/>
      <c r="H726" s="1"/>
      <c r="I726" s="84" t="s">
        <v>2033</v>
      </c>
      <c r="J726" s="63" t="s">
        <v>1146</v>
      </c>
      <c r="K726" s="63" t="s">
        <v>1857</v>
      </c>
      <c r="L726" s="64" t="s">
        <v>1856</v>
      </c>
      <c r="M726" s="3"/>
      <c r="N726" s="3"/>
      <c r="O726" s="3"/>
      <c r="P726" s="3"/>
    </row>
    <row r="727" spans="1:16" ht="24" customHeight="1" x14ac:dyDescent="0.2">
      <c r="A727" s="61">
        <v>36</v>
      </c>
      <c r="B727" s="6" t="str">
        <f t="shared" si="11"/>
        <v>Bùi Thị Tuyết Nhung, Sinh ngày 02/03/1987</v>
      </c>
      <c r="C727" s="6" t="s">
        <v>4294</v>
      </c>
      <c r="D727" s="62" t="s">
        <v>2034</v>
      </c>
      <c r="E727" s="1" t="s">
        <v>1652</v>
      </c>
      <c r="F727" s="1"/>
      <c r="G727" s="1"/>
      <c r="H727" s="1"/>
      <c r="I727" s="84" t="s">
        <v>2035</v>
      </c>
      <c r="J727" s="63" t="s">
        <v>1495</v>
      </c>
      <c r="K727" s="63" t="s">
        <v>1857</v>
      </c>
      <c r="L727" s="64" t="s">
        <v>1856</v>
      </c>
      <c r="M727" s="3"/>
      <c r="N727" s="3"/>
      <c r="O727" s="3"/>
      <c r="P727" s="3"/>
    </row>
    <row r="728" spans="1:16" ht="24" customHeight="1" x14ac:dyDescent="0.2">
      <c r="A728" s="61">
        <v>37</v>
      </c>
      <c r="B728" s="6" t="str">
        <f t="shared" si="11"/>
        <v>Nguyễn Mạnh Phát, Sinh ngày 08/04/1986</v>
      </c>
      <c r="C728" s="6" t="s">
        <v>4295</v>
      </c>
      <c r="D728" s="62" t="s">
        <v>2036</v>
      </c>
      <c r="E728" s="1" t="s">
        <v>1139</v>
      </c>
      <c r="F728" s="1"/>
      <c r="G728" s="1"/>
      <c r="H728" s="1"/>
      <c r="I728" s="84" t="s">
        <v>2037</v>
      </c>
      <c r="J728" s="63" t="s">
        <v>2038</v>
      </c>
      <c r="K728" s="63" t="s">
        <v>1857</v>
      </c>
      <c r="L728" s="64" t="s">
        <v>1856</v>
      </c>
      <c r="M728" s="3"/>
      <c r="N728" s="3"/>
      <c r="O728" s="3"/>
      <c r="P728" s="3"/>
    </row>
    <row r="729" spans="1:16" ht="24" customHeight="1" x14ac:dyDescent="0.2">
      <c r="A729" s="61">
        <v>38</v>
      </c>
      <c r="B729" s="6" t="str">
        <f t="shared" si="11"/>
        <v>Ngô Thanh Phúc, Sinh ngày 27/12/1984</v>
      </c>
      <c r="C729" s="6" t="s">
        <v>4296</v>
      </c>
      <c r="D729" s="62" t="s">
        <v>2039</v>
      </c>
      <c r="E729" s="1" t="s">
        <v>1380</v>
      </c>
      <c r="F729" s="1"/>
      <c r="G729" s="1"/>
      <c r="H729" s="1"/>
      <c r="I729" s="84" t="s">
        <v>2040</v>
      </c>
      <c r="J729" s="63" t="s">
        <v>1963</v>
      </c>
      <c r="K729" s="63" t="s">
        <v>2041</v>
      </c>
      <c r="L729" s="64" t="s">
        <v>1856</v>
      </c>
      <c r="M729" s="3"/>
      <c r="N729" s="3"/>
      <c r="O729" s="3"/>
      <c r="P729" s="3"/>
    </row>
    <row r="730" spans="1:16" ht="24" customHeight="1" x14ac:dyDescent="0.2">
      <c r="A730" s="61">
        <v>39</v>
      </c>
      <c r="B730" s="6" t="str">
        <f t="shared" si="11"/>
        <v>Nguyễn Hoài Phương, Sinh ngày 29/12/1984</v>
      </c>
      <c r="C730" s="6" t="s">
        <v>4297</v>
      </c>
      <c r="D730" s="62" t="s">
        <v>2042</v>
      </c>
      <c r="E730" s="1" t="s">
        <v>1058</v>
      </c>
      <c r="F730" s="1"/>
      <c r="G730" s="1"/>
      <c r="H730" s="1"/>
      <c r="I730" s="84" t="s">
        <v>2043</v>
      </c>
      <c r="J730" s="63" t="s">
        <v>213</v>
      </c>
      <c r="K730" s="63" t="s">
        <v>1857</v>
      </c>
      <c r="L730" s="64" t="s">
        <v>1856</v>
      </c>
      <c r="M730" s="3"/>
      <c r="N730" s="3"/>
      <c r="O730" s="3"/>
      <c r="P730" s="3"/>
    </row>
    <row r="731" spans="1:16" ht="24" customHeight="1" x14ac:dyDescent="0.2">
      <c r="A731" s="61">
        <v>40</v>
      </c>
      <c r="B731" s="6" t="str">
        <f t="shared" si="11"/>
        <v>Nguyễn Minh Phương, Sinh ngày 29/01/1983</v>
      </c>
      <c r="C731" s="6" t="s">
        <v>4298</v>
      </c>
      <c r="D731" s="62" t="s">
        <v>2044</v>
      </c>
      <c r="E731" s="1" t="s">
        <v>1058</v>
      </c>
      <c r="F731" s="1"/>
      <c r="G731" s="1"/>
      <c r="H731" s="1"/>
      <c r="I731" s="84" t="s">
        <v>2045</v>
      </c>
      <c r="J731" s="63" t="s">
        <v>2046</v>
      </c>
      <c r="K731" s="63" t="s">
        <v>1857</v>
      </c>
      <c r="L731" s="64" t="s">
        <v>1856</v>
      </c>
      <c r="M731" s="3"/>
      <c r="N731" s="3"/>
      <c r="O731" s="3"/>
      <c r="P731" s="3"/>
    </row>
    <row r="732" spans="1:16" ht="24" customHeight="1" x14ac:dyDescent="0.2">
      <c r="A732" s="61">
        <v>41</v>
      </c>
      <c r="B732" s="6" t="str">
        <f t="shared" si="11"/>
        <v>Nguyễn Thị Thu Phương, Sinh ngày 28/04/1985</v>
      </c>
      <c r="C732" s="6" t="s">
        <v>3813</v>
      </c>
      <c r="D732" s="62" t="s">
        <v>2047</v>
      </c>
      <c r="E732" s="1" t="s">
        <v>1979</v>
      </c>
      <c r="F732" s="1"/>
      <c r="G732" s="1"/>
      <c r="H732" s="1"/>
      <c r="I732" s="84" t="s">
        <v>2048</v>
      </c>
      <c r="J732" s="63" t="s">
        <v>1973</v>
      </c>
      <c r="K732" s="63" t="s">
        <v>1974</v>
      </c>
      <c r="L732" s="64" t="s">
        <v>1856</v>
      </c>
      <c r="M732" s="3"/>
      <c r="N732" s="3"/>
      <c r="O732" s="3"/>
      <c r="P732" s="3"/>
    </row>
    <row r="733" spans="1:16" ht="24" customHeight="1" x14ac:dyDescent="0.2">
      <c r="A733" s="61">
        <v>42</v>
      </c>
      <c r="B733" s="6" t="str">
        <f t="shared" si="11"/>
        <v>Phạm Thị Phượng, Sinh ngày 23/05/1983</v>
      </c>
      <c r="C733" s="6" t="s">
        <v>4299</v>
      </c>
      <c r="D733" s="62" t="s">
        <v>2049</v>
      </c>
      <c r="E733" s="1" t="s">
        <v>1124</v>
      </c>
      <c r="F733" s="1"/>
      <c r="G733" s="1"/>
      <c r="H733" s="1"/>
      <c r="I733" s="84" t="s">
        <v>2050</v>
      </c>
      <c r="J733" s="63" t="s">
        <v>1108</v>
      </c>
      <c r="K733" s="63" t="s">
        <v>1857</v>
      </c>
      <c r="L733" s="64" t="s">
        <v>1856</v>
      </c>
      <c r="M733" s="3"/>
      <c r="N733" s="3"/>
      <c r="O733" s="3"/>
      <c r="P733" s="3"/>
    </row>
    <row r="734" spans="1:16" ht="24" customHeight="1" x14ac:dyDescent="0.2">
      <c r="A734" s="61">
        <v>43</v>
      </c>
      <c r="B734" s="6" t="str">
        <f t="shared" si="11"/>
        <v>Phạm Thị Trúc Quỳnh, Sinh ngày 14/06/1983</v>
      </c>
      <c r="C734" s="6" t="s">
        <v>4300</v>
      </c>
      <c r="D734" s="62" t="s">
        <v>2051</v>
      </c>
      <c r="E734" s="1" t="s">
        <v>1688</v>
      </c>
      <c r="F734" s="1"/>
      <c r="G734" s="1"/>
      <c r="H734" s="1"/>
      <c r="I734" s="84" t="s">
        <v>2052</v>
      </c>
      <c r="J734" s="63" t="s">
        <v>2053</v>
      </c>
      <c r="K734" s="63" t="s">
        <v>2054</v>
      </c>
      <c r="L734" s="64" t="s">
        <v>1856</v>
      </c>
      <c r="M734" s="3"/>
      <c r="N734" s="3"/>
      <c r="O734" s="3"/>
      <c r="P734" s="3"/>
    </row>
    <row r="735" spans="1:16" ht="24" customHeight="1" x14ac:dyDescent="0.2">
      <c r="A735" s="61">
        <v>44</v>
      </c>
      <c r="B735" s="6" t="str">
        <f t="shared" si="11"/>
        <v>Phạm Văn Sáng, Sinh ngày 29/01/1986</v>
      </c>
      <c r="C735" s="6" t="s">
        <v>4301</v>
      </c>
      <c r="D735" s="62" t="s">
        <v>2055</v>
      </c>
      <c r="E735" s="1" t="s">
        <v>1047</v>
      </c>
      <c r="F735" s="1"/>
      <c r="G735" s="1"/>
      <c r="H735" s="1"/>
      <c r="I735" s="84" t="s">
        <v>2056</v>
      </c>
      <c r="J735" s="63" t="s">
        <v>213</v>
      </c>
      <c r="K735" s="63" t="s">
        <v>1857</v>
      </c>
      <c r="L735" s="64" t="s">
        <v>1856</v>
      </c>
      <c r="M735" s="3"/>
      <c r="N735" s="3"/>
      <c r="O735" s="3"/>
      <c r="P735" s="3"/>
    </row>
    <row r="736" spans="1:16" ht="24" customHeight="1" x14ac:dyDescent="0.2">
      <c r="A736" s="61">
        <v>45</v>
      </c>
      <c r="B736" s="6" t="str">
        <f t="shared" si="11"/>
        <v>Phạm Thị Phương Thảo, Sinh ngày 28/06/1981</v>
      </c>
      <c r="C736" s="6" t="s">
        <v>4302</v>
      </c>
      <c r="D736" s="62" t="s">
        <v>2057</v>
      </c>
      <c r="E736" s="1" t="s">
        <v>1132</v>
      </c>
      <c r="F736" s="1"/>
      <c r="G736" s="1"/>
      <c r="H736" s="1"/>
      <c r="I736" s="84" t="s">
        <v>2058</v>
      </c>
      <c r="J736" s="63" t="s">
        <v>213</v>
      </c>
      <c r="K736" s="63" t="s">
        <v>1857</v>
      </c>
      <c r="L736" s="64" t="s">
        <v>1856</v>
      </c>
      <c r="M736" s="3"/>
      <c r="N736" s="3"/>
      <c r="O736" s="3"/>
      <c r="P736" s="3"/>
    </row>
    <row r="737" spans="1:16" ht="24" customHeight="1" x14ac:dyDescent="0.2">
      <c r="A737" s="61">
        <v>46</v>
      </c>
      <c r="B737" s="6" t="str">
        <f t="shared" si="11"/>
        <v>Vũ Thị Phương Thảo, Sinh ngày 29/08/1987</v>
      </c>
      <c r="C737" s="6" t="s">
        <v>3275</v>
      </c>
      <c r="D737" s="62" t="s">
        <v>2059</v>
      </c>
      <c r="E737" s="1" t="s">
        <v>1047</v>
      </c>
      <c r="F737" s="1"/>
      <c r="G737" s="1"/>
      <c r="H737" s="1"/>
      <c r="I737" s="84" t="s">
        <v>2060</v>
      </c>
      <c r="J737" s="63" t="s">
        <v>1470</v>
      </c>
      <c r="K737" s="63" t="s">
        <v>1857</v>
      </c>
      <c r="L737" s="64" t="s">
        <v>1856</v>
      </c>
      <c r="M737" s="3"/>
      <c r="N737" s="3"/>
      <c r="O737" s="3"/>
      <c r="P737" s="3"/>
    </row>
    <row r="738" spans="1:16" ht="24" customHeight="1" x14ac:dyDescent="0.2">
      <c r="A738" s="61">
        <v>47</v>
      </c>
      <c r="B738" s="6" t="str">
        <f t="shared" si="11"/>
        <v>Nguyễn Quang Thía, Sinh ngày 08/04/1963</v>
      </c>
      <c r="C738" s="6" t="s">
        <v>4303</v>
      </c>
      <c r="D738" s="62" t="s">
        <v>2061</v>
      </c>
      <c r="E738" s="1" t="s">
        <v>1039</v>
      </c>
      <c r="F738" s="1"/>
      <c r="G738" s="1"/>
      <c r="H738" s="1"/>
      <c r="I738" s="84" t="s">
        <v>2062</v>
      </c>
      <c r="J738" s="63" t="s">
        <v>2063</v>
      </c>
      <c r="K738" s="63" t="s">
        <v>1857</v>
      </c>
      <c r="L738" s="64" t="s">
        <v>1856</v>
      </c>
      <c r="M738" s="3"/>
      <c r="N738" s="3"/>
      <c r="O738" s="3"/>
      <c r="P738" s="3"/>
    </row>
    <row r="739" spans="1:16" ht="24" customHeight="1" x14ac:dyDescent="0.2">
      <c r="A739" s="61">
        <v>48</v>
      </c>
      <c r="B739" s="6" t="str">
        <f t="shared" si="11"/>
        <v>Nguyễn Thị Thương, Sinh ngày 04/10/1987</v>
      </c>
      <c r="C739" s="6" t="s">
        <v>4304</v>
      </c>
      <c r="D739" s="62" t="s">
        <v>2064</v>
      </c>
      <c r="E739" s="1" t="s">
        <v>1062</v>
      </c>
      <c r="F739" s="1"/>
      <c r="G739" s="1"/>
      <c r="H739" s="1"/>
      <c r="I739" s="84" t="s">
        <v>2065</v>
      </c>
      <c r="J739" s="63" t="s">
        <v>2066</v>
      </c>
      <c r="K739" s="63" t="s">
        <v>2067</v>
      </c>
      <c r="L739" s="64" t="s">
        <v>1856</v>
      </c>
      <c r="M739" s="3"/>
      <c r="N739" s="3"/>
      <c r="O739" s="3"/>
      <c r="P739" s="3"/>
    </row>
    <row r="740" spans="1:16" ht="24" customHeight="1" x14ac:dyDescent="0.2">
      <c r="A740" s="61">
        <v>49</v>
      </c>
      <c r="B740" s="6" t="str">
        <f t="shared" si="11"/>
        <v>Nguyễn Thị Ngọc Thúy, Sinh ngày 25/10/1982</v>
      </c>
      <c r="C740" s="6" t="s">
        <v>4305</v>
      </c>
      <c r="D740" s="62" t="s">
        <v>2068</v>
      </c>
      <c r="E740" s="1" t="s">
        <v>2069</v>
      </c>
      <c r="F740" s="1"/>
      <c r="G740" s="1"/>
      <c r="H740" s="1"/>
      <c r="I740" s="84" t="s">
        <v>2070</v>
      </c>
      <c r="J740" s="63" t="s">
        <v>907</v>
      </c>
      <c r="K740" s="63" t="s">
        <v>1857</v>
      </c>
      <c r="L740" s="64" t="s">
        <v>1856</v>
      </c>
      <c r="M740" s="3"/>
      <c r="N740" s="3"/>
      <c r="O740" s="3"/>
      <c r="P740" s="3"/>
    </row>
    <row r="741" spans="1:16" ht="24" customHeight="1" x14ac:dyDescent="0.2">
      <c r="A741" s="61">
        <v>50</v>
      </c>
      <c r="B741" s="6" t="str">
        <f t="shared" si="11"/>
        <v>Vũ Thị Thúy, Sinh ngày 08/01/1987</v>
      </c>
      <c r="C741" s="6" t="s">
        <v>4306</v>
      </c>
      <c r="D741" s="62" t="s">
        <v>2071</v>
      </c>
      <c r="E741" s="1" t="s">
        <v>1174</v>
      </c>
      <c r="F741" s="1"/>
      <c r="G741" s="1"/>
      <c r="H741" s="1"/>
      <c r="I741" s="84" t="s">
        <v>2072</v>
      </c>
      <c r="J741" s="66" t="s">
        <v>2073</v>
      </c>
      <c r="K741" s="63" t="s">
        <v>1857</v>
      </c>
      <c r="L741" s="64" t="s">
        <v>1856</v>
      </c>
      <c r="M741" s="3"/>
      <c r="N741" s="3"/>
      <c r="O741" s="3"/>
      <c r="P741" s="3"/>
    </row>
    <row r="742" spans="1:16" ht="24" customHeight="1" x14ac:dyDescent="0.2">
      <c r="A742" s="61">
        <v>51</v>
      </c>
      <c r="B742" s="6" t="str">
        <f t="shared" si="11"/>
        <v>Đỗ Thị Ngọc Trang, Sinh ngày 24/09/1986</v>
      </c>
      <c r="C742" s="6" t="s">
        <v>4307</v>
      </c>
      <c r="D742" s="62" t="s">
        <v>1820</v>
      </c>
      <c r="E742" s="1" t="s">
        <v>1058</v>
      </c>
      <c r="F742" s="1"/>
      <c r="G742" s="1"/>
      <c r="H742" s="1"/>
      <c r="I742" s="84" t="s">
        <v>2074</v>
      </c>
      <c r="J742" s="63" t="s">
        <v>2075</v>
      </c>
      <c r="K742" s="63" t="s">
        <v>2076</v>
      </c>
      <c r="L742" s="64" t="s">
        <v>1856</v>
      </c>
      <c r="M742" s="3"/>
      <c r="N742" s="3"/>
      <c r="O742" s="3"/>
      <c r="P742" s="3"/>
    </row>
    <row r="743" spans="1:16" ht="24" customHeight="1" x14ac:dyDescent="0.2">
      <c r="A743" s="61">
        <v>52</v>
      </c>
      <c r="B743" s="6" t="str">
        <f t="shared" si="11"/>
        <v>Phạm Thị Huyền Trang, Sinh ngày 18/02/1986</v>
      </c>
      <c r="C743" s="6" t="s">
        <v>4308</v>
      </c>
      <c r="D743" s="62" t="s">
        <v>2077</v>
      </c>
      <c r="E743" s="1" t="s">
        <v>1047</v>
      </c>
      <c r="F743" s="1"/>
      <c r="G743" s="1"/>
      <c r="H743" s="1"/>
      <c r="I743" s="84" t="s">
        <v>2078</v>
      </c>
      <c r="J743" s="63" t="s">
        <v>1936</v>
      </c>
      <c r="K743" s="63" t="s">
        <v>1857</v>
      </c>
      <c r="L743" s="64" t="s">
        <v>1856</v>
      </c>
      <c r="M743" s="3"/>
      <c r="N743" s="3"/>
      <c r="O743" s="3"/>
      <c r="P743" s="3"/>
    </row>
    <row r="744" spans="1:16" ht="24" customHeight="1" x14ac:dyDescent="0.2">
      <c r="A744" s="61">
        <v>53</v>
      </c>
      <c r="B744" s="6" t="str">
        <f t="shared" si="11"/>
        <v>Trần Thị Thu Trang, Sinh ngày 14/01/1987</v>
      </c>
      <c r="C744" s="6" t="s">
        <v>4309</v>
      </c>
      <c r="D744" s="62" t="s">
        <v>2079</v>
      </c>
      <c r="E744" s="1" t="s">
        <v>1380</v>
      </c>
      <c r="F744" s="1"/>
      <c r="G744" s="1"/>
      <c r="H744" s="1"/>
      <c r="I744" s="84" t="s">
        <v>2080</v>
      </c>
      <c r="J744" s="63" t="s">
        <v>2001</v>
      </c>
      <c r="K744" s="63" t="s">
        <v>1857</v>
      </c>
      <c r="L744" s="64" t="s">
        <v>1856</v>
      </c>
      <c r="M744" s="3"/>
      <c r="N744" s="3"/>
      <c r="O744" s="3"/>
      <c r="P744" s="3"/>
    </row>
    <row r="745" spans="1:16" ht="24" customHeight="1" x14ac:dyDescent="0.2">
      <c r="A745" s="61">
        <v>54</v>
      </c>
      <c r="B745" s="6" t="str">
        <f t="shared" si="11"/>
        <v>Lê Công Tuấn, Sinh ngày 25/10/1986</v>
      </c>
      <c r="C745" s="6" t="s">
        <v>4310</v>
      </c>
      <c r="D745" s="62" t="s">
        <v>2081</v>
      </c>
      <c r="E745" s="1" t="s">
        <v>1649</v>
      </c>
      <c r="F745" s="1"/>
      <c r="G745" s="1"/>
      <c r="H745" s="1"/>
      <c r="I745" s="84" t="s">
        <v>2082</v>
      </c>
      <c r="J745" s="63" t="s">
        <v>2066</v>
      </c>
      <c r="K745" s="63" t="s">
        <v>2067</v>
      </c>
      <c r="L745" s="64" t="s">
        <v>1856</v>
      </c>
      <c r="M745" s="3"/>
      <c r="N745" s="3"/>
      <c r="O745" s="3"/>
      <c r="P745" s="3"/>
    </row>
    <row r="746" spans="1:16" ht="24" customHeight="1" x14ac:dyDescent="0.2">
      <c r="A746" s="61">
        <v>55</v>
      </c>
      <c r="B746" s="6" t="str">
        <f t="shared" si="11"/>
        <v>Nguyễn Đức Tuấn, Sinh ngày 11/02/1987</v>
      </c>
      <c r="C746" s="6" t="s">
        <v>4311</v>
      </c>
      <c r="D746" s="62" t="s">
        <v>2083</v>
      </c>
      <c r="E746" s="1" t="s">
        <v>1058</v>
      </c>
      <c r="F746" s="1"/>
      <c r="G746" s="1"/>
      <c r="H746" s="1"/>
      <c r="I746" s="84" t="s">
        <v>2084</v>
      </c>
      <c r="J746" s="63" t="s">
        <v>1984</v>
      </c>
      <c r="K746" s="63" t="s">
        <v>1857</v>
      </c>
      <c r="L746" s="64" t="s">
        <v>1856</v>
      </c>
      <c r="M746" s="3"/>
      <c r="N746" s="3"/>
      <c r="O746" s="3"/>
      <c r="P746" s="3"/>
    </row>
    <row r="747" spans="1:16" ht="24" customHeight="1" x14ac:dyDescent="0.2">
      <c r="A747" s="61">
        <v>56</v>
      </c>
      <c r="B747" s="6" t="str">
        <f t="shared" si="11"/>
        <v>Phạm Thanh Tuấn, Sinh ngày 13/08/1987</v>
      </c>
      <c r="C747" s="6" t="s">
        <v>4312</v>
      </c>
      <c r="D747" s="62" t="s">
        <v>2085</v>
      </c>
      <c r="E747" s="1" t="s">
        <v>1039</v>
      </c>
      <c r="F747" s="1"/>
      <c r="G747" s="1"/>
      <c r="H747" s="1"/>
      <c r="I747" s="84" t="s">
        <v>2086</v>
      </c>
      <c r="J747" s="63" t="s">
        <v>2087</v>
      </c>
      <c r="K747" s="63" t="s">
        <v>1857</v>
      </c>
      <c r="L747" s="64" t="s">
        <v>1856</v>
      </c>
      <c r="M747" s="3"/>
      <c r="N747" s="3"/>
      <c r="O747" s="3"/>
      <c r="P747" s="3"/>
    </row>
    <row r="748" spans="1:16" ht="24" customHeight="1" x14ac:dyDescent="0.2">
      <c r="A748" s="61">
        <v>57</v>
      </c>
      <c r="B748" s="6" t="str">
        <f t="shared" si="11"/>
        <v>Trần Văn Tùng, Sinh ngày 26/12/1982</v>
      </c>
      <c r="C748" s="6" t="s">
        <v>4313</v>
      </c>
      <c r="D748" s="62" t="s">
        <v>2088</v>
      </c>
      <c r="E748" s="1" t="s">
        <v>1765</v>
      </c>
      <c r="F748" s="1"/>
      <c r="G748" s="1"/>
      <c r="H748" s="1"/>
      <c r="I748" s="84" t="s">
        <v>2089</v>
      </c>
      <c r="J748" s="63" t="s">
        <v>907</v>
      </c>
      <c r="K748" s="63" t="s">
        <v>1857</v>
      </c>
      <c r="L748" s="64" t="s">
        <v>1856</v>
      </c>
      <c r="M748" s="3"/>
      <c r="N748" s="3"/>
      <c r="O748" s="3"/>
      <c r="P748" s="3"/>
    </row>
    <row r="749" spans="1:16" ht="24" customHeight="1" x14ac:dyDescent="0.2">
      <c r="A749" s="61">
        <v>58</v>
      </c>
      <c r="B749" s="6" t="str">
        <f t="shared" si="11"/>
        <v>Nguyễn Thị Xuyến, Sinh ngày 20/03/1986</v>
      </c>
      <c r="C749" s="6" t="s">
        <v>4314</v>
      </c>
      <c r="D749" s="62" t="s">
        <v>2090</v>
      </c>
      <c r="E749" s="1" t="s">
        <v>1039</v>
      </c>
      <c r="F749" s="1"/>
      <c r="G749" s="1"/>
      <c r="H749" s="1"/>
      <c r="I749" s="84" t="s">
        <v>2091</v>
      </c>
      <c r="J749" s="63" t="s">
        <v>1195</v>
      </c>
      <c r="K749" s="63" t="s">
        <v>1857</v>
      </c>
      <c r="L749" s="64" t="s">
        <v>1856</v>
      </c>
      <c r="M749" s="3"/>
      <c r="N749" s="3"/>
      <c r="O749" s="3"/>
      <c r="P749" s="3"/>
    </row>
    <row r="750" spans="1:16" ht="24" customHeight="1" x14ac:dyDescent="0.2">
      <c r="A750" s="61">
        <v>59</v>
      </c>
      <c r="B750" s="6" t="str">
        <f t="shared" si="11"/>
        <v>Lê Thị Yến, Sinh ngày 29/01/1985</v>
      </c>
      <c r="C750" s="6" t="s">
        <v>4315</v>
      </c>
      <c r="D750" s="62" t="s">
        <v>2092</v>
      </c>
      <c r="E750" s="1" t="s">
        <v>1606</v>
      </c>
      <c r="F750" s="1"/>
      <c r="G750" s="1"/>
      <c r="H750" s="1"/>
      <c r="I750" s="84" t="s">
        <v>2093</v>
      </c>
      <c r="J750" s="63" t="s">
        <v>907</v>
      </c>
      <c r="K750" s="63" t="s">
        <v>1857</v>
      </c>
      <c r="L750" s="64" t="s">
        <v>1856</v>
      </c>
      <c r="M750" s="3"/>
      <c r="N750" s="3"/>
      <c r="O750" s="3"/>
      <c r="P750" s="3"/>
    </row>
    <row r="751" spans="1:16" ht="24" customHeight="1" x14ac:dyDescent="0.2">
      <c r="A751" s="61">
        <v>60</v>
      </c>
      <c r="B751" s="6" t="str">
        <f t="shared" si="11"/>
        <v>Bùi Thị Yến, Sinh ngày 13/07/1987</v>
      </c>
      <c r="C751" s="6" t="s">
        <v>4316</v>
      </c>
      <c r="D751" s="62" t="s">
        <v>2094</v>
      </c>
      <c r="E751" s="1" t="s">
        <v>1765</v>
      </c>
      <c r="F751" s="1"/>
      <c r="G751" s="1"/>
      <c r="H751" s="1"/>
      <c r="I751" s="84" t="s">
        <v>2095</v>
      </c>
      <c r="J751" s="63" t="s">
        <v>2001</v>
      </c>
      <c r="K751" s="63" t="s">
        <v>1857</v>
      </c>
      <c r="L751" s="64" t="s">
        <v>1856</v>
      </c>
      <c r="M751" s="3"/>
      <c r="N751" s="3"/>
      <c r="O751" s="3"/>
      <c r="P751" s="3"/>
    </row>
    <row r="752" spans="1:16" ht="24" customHeight="1" x14ac:dyDescent="0.2">
      <c r="A752" s="61">
        <v>61</v>
      </c>
      <c r="B752" s="6" t="str">
        <f t="shared" si="11"/>
        <v>Ngô Thị Yến, Sinh ngày 05/09/1985</v>
      </c>
      <c r="C752" s="6" t="s">
        <v>4317</v>
      </c>
      <c r="D752" s="62" t="s">
        <v>2030</v>
      </c>
      <c r="E752" s="1" t="s">
        <v>1404</v>
      </c>
      <c r="F752" s="1"/>
      <c r="G752" s="1"/>
      <c r="H752" s="1"/>
      <c r="I752" s="84" t="s">
        <v>2096</v>
      </c>
      <c r="J752" s="63" t="s">
        <v>2097</v>
      </c>
      <c r="K752" s="63" t="s">
        <v>2098</v>
      </c>
      <c r="L752" s="64" t="s">
        <v>1856</v>
      </c>
      <c r="M752" s="3"/>
      <c r="N752" s="3"/>
      <c r="O752" s="3"/>
      <c r="P752" s="3"/>
    </row>
    <row r="753" spans="1:16" ht="24" customHeight="1" x14ac:dyDescent="0.2">
      <c r="A753" s="61">
        <v>62</v>
      </c>
      <c r="B753" s="6" t="str">
        <f t="shared" si="11"/>
        <v>Nguyễn Thị Hải Yến, Sinh ngày 27/11/1984</v>
      </c>
      <c r="C753" s="6" t="s">
        <v>2564</v>
      </c>
      <c r="D753" s="62" t="s">
        <v>2099</v>
      </c>
      <c r="E753" s="1" t="s">
        <v>1765</v>
      </c>
      <c r="F753" s="1"/>
      <c r="G753" s="1"/>
      <c r="H753" s="1"/>
      <c r="I753" s="84" t="s">
        <v>2100</v>
      </c>
      <c r="J753" s="63" t="s">
        <v>1195</v>
      </c>
      <c r="K753" s="63" t="s">
        <v>1857</v>
      </c>
      <c r="L753" s="64" t="s">
        <v>1856</v>
      </c>
      <c r="M753" s="3"/>
      <c r="N753" s="3"/>
      <c r="O753" s="3"/>
      <c r="P753" s="3"/>
    </row>
    <row r="754" spans="1:16" ht="24" customHeight="1" x14ac:dyDescent="0.2">
      <c r="A754" s="61">
        <v>63</v>
      </c>
      <c r="B754" s="6" t="str">
        <f t="shared" si="11"/>
        <v>Jang Seung Woon, Sinh ngày 01/01/1982</v>
      </c>
      <c r="C754" s="6" t="s">
        <v>4318</v>
      </c>
      <c r="D754" s="62" t="s">
        <v>2101</v>
      </c>
      <c r="E754" s="1" t="s">
        <v>2102</v>
      </c>
      <c r="F754" s="1"/>
      <c r="G754" s="1"/>
      <c r="H754" s="1"/>
      <c r="I754" s="84" t="s">
        <v>2103</v>
      </c>
      <c r="J754" s="63" t="s">
        <v>1298</v>
      </c>
      <c r="K754" s="63" t="s">
        <v>1952</v>
      </c>
      <c r="L754" s="64" t="s">
        <v>1856</v>
      </c>
      <c r="M754" s="3"/>
      <c r="N754" s="3"/>
      <c r="O754" s="3"/>
      <c r="P754" s="3"/>
    </row>
    <row r="755" spans="1:16" ht="24" customHeight="1" x14ac:dyDescent="0.2">
      <c r="A755" s="9" t="s">
        <v>2104</v>
      </c>
      <c r="B755" s="6" t="str">
        <f t="shared" si="11"/>
        <v xml:space="preserve">, Sinh ngày </v>
      </c>
      <c r="C755" s="6" t="s">
        <v>4116</v>
      </c>
      <c r="D755" s="93" t="s">
        <v>4116</v>
      </c>
      <c r="E755" s="3"/>
      <c r="F755" s="3"/>
      <c r="G755" s="3"/>
      <c r="H755" s="3"/>
      <c r="I755" s="77"/>
      <c r="J755" s="3"/>
      <c r="K755" s="3"/>
      <c r="L755" s="3"/>
      <c r="M755" s="3"/>
      <c r="N755" s="3"/>
      <c r="O755" s="3"/>
      <c r="P755" s="3"/>
    </row>
    <row r="756" spans="1:16" ht="24" customHeight="1" x14ac:dyDescent="0.2">
      <c r="A756" s="6">
        <v>1</v>
      </c>
      <c r="B756" s="6" t="str">
        <f t="shared" si="11"/>
        <v>Tô Hoàng Anh, Sinh ngày //</v>
      </c>
      <c r="C756" s="6" t="s">
        <v>4319</v>
      </c>
      <c r="D756" s="62" t="s">
        <v>2105</v>
      </c>
      <c r="E756" s="2" t="s">
        <v>1058</v>
      </c>
      <c r="F756" s="2"/>
      <c r="G756" s="2"/>
      <c r="H756" s="2"/>
      <c r="I756" s="81" t="s">
        <v>2106</v>
      </c>
      <c r="J756" s="5" t="s">
        <v>2063</v>
      </c>
      <c r="K756" s="5" t="s">
        <v>1857</v>
      </c>
      <c r="L756" s="4" t="s">
        <v>1856</v>
      </c>
      <c r="M756" s="3"/>
      <c r="N756" s="3"/>
      <c r="O756" s="3"/>
      <c r="P756" s="3"/>
    </row>
    <row r="757" spans="1:16" ht="24" customHeight="1" x14ac:dyDescent="0.2">
      <c r="A757" s="6">
        <v>2</v>
      </c>
      <c r="B757" s="6" t="str">
        <f t="shared" si="11"/>
        <v>Trịnh Thị Thục Anh, Sinh ngày //</v>
      </c>
      <c r="C757" s="6" t="s">
        <v>4320</v>
      </c>
      <c r="D757" s="62" t="s">
        <v>2105</v>
      </c>
      <c r="E757" s="5" t="s">
        <v>1132</v>
      </c>
      <c r="F757" s="5"/>
      <c r="G757" s="5"/>
      <c r="H757" s="5"/>
      <c r="I757" s="81" t="s">
        <v>2107</v>
      </c>
      <c r="J757" s="5" t="s">
        <v>2108</v>
      </c>
      <c r="K757" s="5" t="s">
        <v>2011</v>
      </c>
      <c r="L757" s="4" t="s">
        <v>1856</v>
      </c>
      <c r="M757" s="3"/>
      <c r="N757" s="3"/>
      <c r="O757" s="3"/>
      <c r="P757" s="3"/>
    </row>
    <row r="758" spans="1:16" ht="24" customHeight="1" x14ac:dyDescent="0.2">
      <c r="A758" s="6">
        <v>3</v>
      </c>
      <c r="B758" s="6" t="str">
        <f t="shared" si="11"/>
        <v>Mai Quốc Bảo, Sinh ngày //</v>
      </c>
      <c r="C758" s="6" t="s">
        <v>4321</v>
      </c>
      <c r="D758" s="62" t="s">
        <v>2105</v>
      </c>
      <c r="E758" s="67" t="s">
        <v>1047</v>
      </c>
      <c r="F758" s="67"/>
      <c r="G758" s="67"/>
      <c r="H758" s="67"/>
      <c r="I758" s="81" t="s">
        <v>2109</v>
      </c>
      <c r="J758" s="5" t="s">
        <v>484</v>
      </c>
      <c r="K758" s="5" t="s">
        <v>1857</v>
      </c>
      <c r="L758" s="4" t="s">
        <v>1856</v>
      </c>
      <c r="M758" s="3"/>
      <c r="N758" s="3"/>
      <c r="O758" s="3"/>
      <c r="P758" s="3"/>
    </row>
    <row r="759" spans="1:16" ht="24" customHeight="1" x14ac:dyDescent="0.2">
      <c r="A759" s="6">
        <v>4</v>
      </c>
      <c r="B759" s="6" t="str">
        <f t="shared" si="11"/>
        <v>Nguyễn Việt Cường, Sinh ngày //</v>
      </c>
      <c r="C759" s="6" t="s">
        <v>4322</v>
      </c>
      <c r="D759" s="62" t="s">
        <v>2105</v>
      </c>
      <c r="E759" s="2" t="s">
        <v>1058</v>
      </c>
      <c r="F759" s="2"/>
      <c r="G759" s="2"/>
      <c r="H759" s="2"/>
      <c r="I759" s="81" t="s">
        <v>2110</v>
      </c>
      <c r="J759" s="5" t="s">
        <v>1609</v>
      </c>
      <c r="K759" s="5" t="s">
        <v>1857</v>
      </c>
      <c r="L759" s="4" t="s">
        <v>1856</v>
      </c>
      <c r="M759" s="3"/>
      <c r="N759" s="3"/>
      <c r="O759" s="3"/>
      <c r="P759" s="3"/>
    </row>
    <row r="760" spans="1:16" ht="24" customHeight="1" x14ac:dyDescent="0.2">
      <c r="A760" s="6">
        <v>5</v>
      </c>
      <c r="B760" s="6" t="str">
        <f t="shared" si="11"/>
        <v>Nguyễn Công Đức, Sinh ngày //</v>
      </c>
      <c r="C760" s="6" t="s">
        <v>4323</v>
      </c>
      <c r="D760" s="62" t="s">
        <v>2105</v>
      </c>
      <c r="E760" s="5" t="s">
        <v>1058</v>
      </c>
      <c r="F760" s="5"/>
      <c r="G760" s="5"/>
      <c r="H760" s="5"/>
      <c r="I760" s="81" t="s">
        <v>2111</v>
      </c>
      <c r="J760" s="5" t="s">
        <v>2112</v>
      </c>
      <c r="K760" s="5" t="s">
        <v>1857</v>
      </c>
      <c r="L760" s="4" t="s">
        <v>1856</v>
      </c>
      <c r="M760" s="3"/>
      <c r="N760" s="3"/>
      <c r="O760" s="3"/>
      <c r="P760" s="3"/>
    </row>
    <row r="761" spans="1:16" ht="24" customHeight="1" x14ac:dyDescent="0.2">
      <c r="A761" s="6">
        <v>6</v>
      </c>
      <c r="B761" s="6" t="str">
        <f t="shared" si="11"/>
        <v>Lê Thị Thùy Dung, Sinh ngày //</v>
      </c>
      <c r="C761" s="6" t="s">
        <v>4324</v>
      </c>
      <c r="D761" s="62" t="s">
        <v>2105</v>
      </c>
      <c r="E761" s="5" t="s">
        <v>1606</v>
      </c>
      <c r="F761" s="5"/>
      <c r="G761" s="5"/>
      <c r="H761" s="5"/>
      <c r="I761" s="81" t="s">
        <v>2113</v>
      </c>
      <c r="J761" s="5" t="s">
        <v>2114</v>
      </c>
      <c r="K761" s="5" t="s">
        <v>1857</v>
      </c>
      <c r="L761" s="4" t="s">
        <v>1856</v>
      </c>
      <c r="M761" s="3"/>
      <c r="N761" s="3"/>
      <c r="O761" s="3"/>
      <c r="P761" s="3"/>
    </row>
    <row r="762" spans="1:16" ht="24" customHeight="1" x14ac:dyDescent="0.2">
      <c r="A762" s="6">
        <v>7</v>
      </c>
      <c r="B762" s="6" t="str">
        <f t="shared" si="11"/>
        <v>Đỗ Trí Dũng, Sinh ngày //</v>
      </c>
      <c r="C762" s="6" t="s">
        <v>4325</v>
      </c>
      <c r="D762" s="62" t="s">
        <v>2105</v>
      </c>
      <c r="E762" s="2" t="s">
        <v>1058</v>
      </c>
      <c r="F762" s="2"/>
      <c r="G762" s="2"/>
      <c r="H762" s="2"/>
      <c r="I762" s="81" t="s">
        <v>2115</v>
      </c>
      <c r="J762" s="5" t="s">
        <v>1968</v>
      </c>
      <c r="K762" s="5" t="s">
        <v>1857</v>
      </c>
      <c r="L762" s="4" t="s">
        <v>1856</v>
      </c>
      <c r="M762" s="3"/>
      <c r="N762" s="3"/>
      <c r="O762" s="3"/>
      <c r="P762" s="3"/>
    </row>
    <row r="763" spans="1:16" ht="24" customHeight="1" x14ac:dyDescent="0.2">
      <c r="A763" s="6">
        <v>8</v>
      </c>
      <c r="B763" s="6" t="str">
        <f t="shared" si="11"/>
        <v>Quách Xuân Dũng, Sinh ngày //</v>
      </c>
      <c r="C763" s="6" t="s">
        <v>4326</v>
      </c>
      <c r="D763" s="62" t="s">
        <v>2105</v>
      </c>
      <c r="E763" s="5" t="s">
        <v>1058</v>
      </c>
      <c r="F763" s="5"/>
      <c r="G763" s="5"/>
      <c r="H763" s="5"/>
      <c r="I763" s="81" t="s">
        <v>2116</v>
      </c>
      <c r="J763" s="5" t="s">
        <v>2117</v>
      </c>
      <c r="K763" s="5" t="s">
        <v>1857</v>
      </c>
      <c r="L763" s="4" t="s">
        <v>1856</v>
      </c>
      <c r="M763" s="3"/>
      <c r="N763" s="3"/>
      <c r="O763" s="3"/>
      <c r="P763" s="3"/>
    </row>
    <row r="764" spans="1:16" ht="24" customHeight="1" x14ac:dyDescent="0.2">
      <c r="A764" s="6">
        <v>9</v>
      </c>
      <c r="B764" s="6" t="str">
        <f t="shared" si="11"/>
        <v>Trần Hương Giang, Sinh ngày //</v>
      </c>
      <c r="C764" s="6" t="s">
        <v>4327</v>
      </c>
      <c r="D764" s="62" t="s">
        <v>2105</v>
      </c>
      <c r="E764" s="5" t="s">
        <v>1058</v>
      </c>
      <c r="F764" s="5"/>
      <c r="G764" s="5"/>
      <c r="H764" s="5"/>
      <c r="I764" s="81" t="s">
        <v>2118</v>
      </c>
      <c r="J764" s="5" t="s">
        <v>590</v>
      </c>
      <c r="K764" s="5" t="s">
        <v>1857</v>
      </c>
      <c r="L764" s="4" t="s">
        <v>1856</v>
      </c>
      <c r="M764" s="3"/>
      <c r="N764" s="3"/>
      <c r="O764" s="3"/>
      <c r="P764" s="3"/>
    </row>
    <row r="765" spans="1:16" ht="24" customHeight="1" x14ac:dyDescent="0.2">
      <c r="A765" s="6">
        <v>10</v>
      </c>
      <c r="B765" s="6" t="str">
        <f t="shared" si="11"/>
        <v>Mai Thị Phương Hà, Sinh ngày //</v>
      </c>
      <c r="C765" s="6" t="s">
        <v>4328</v>
      </c>
      <c r="D765" s="62" t="s">
        <v>2105</v>
      </c>
      <c r="E765" s="2" t="s">
        <v>1606</v>
      </c>
      <c r="F765" s="2"/>
      <c r="G765" s="2"/>
      <c r="H765" s="2"/>
      <c r="I765" s="81" t="s">
        <v>2119</v>
      </c>
      <c r="J765" s="5" t="s">
        <v>879</v>
      </c>
      <c r="K765" s="5" t="s">
        <v>1857</v>
      </c>
      <c r="L765" s="4" t="s">
        <v>1856</v>
      </c>
      <c r="M765" s="3"/>
      <c r="N765" s="3"/>
      <c r="O765" s="3"/>
      <c r="P765" s="3"/>
    </row>
    <row r="766" spans="1:16" ht="24" customHeight="1" x14ac:dyDescent="0.2">
      <c r="A766" s="6">
        <v>11</v>
      </c>
      <c r="B766" s="6" t="str">
        <f t="shared" si="11"/>
        <v>Nguyễn Thị Thúy Hằng, Sinh ngày //</v>
      </c>
      <c r="C766" s="6" t="s">
        <v>3260</v>
      </c>
      <c r="D766" s="62" t="s">
        <v>2105</v>
      </c>
      <c r="E766" s="5" t="s">
        <v>1058</v>
      </c>
      <c r="F766" s="5"/>
      <c r="G766" s="5"/>
      <c r="H766" s="5"/>
      <c r="I766" s="81" t="s">
        <v>2120</v>
      </c>
      <c r="J766" s="5" t="s">
        <v>1716</v>
      </c>
      <c r="K766" s="5" t="s">
        <v>1896</v>
      </c>
      <c r="L766" s="4" t="s">
        <v>1856</v>
      </c>
      <c r="M766" s="3"/>
      <c r="N766" s="3"/>
      <c r="O766" s="3"/>
      <c r="P766" s="3"/>
    </row>
    <row r="767" spans="1:16" ht="24" customHeight="1" x14ac:dyDescent="0.2">
      <c r="A767" s="6">
        <v>12</v>
      </c>
      <c r="B767" s="6" t="str">
        <f t="shared" si="11"/>
        <v>Nguyễn Thu Hằng, Sinh ngày //</v>
      </c>
      <c r="C767" s="6" t="s">
        <v>4104</v>
      </c>
      <c r="D767" s="62" t="s">
        <v>2105</v>
      </c>
      <c r="E767" s="5" t="s">
        <v>1058</v>
      </c>
      <c r="F767" s="5"/>
      <c r="G767" s="5"/>
      <c r="H767" s="5"/>
      <c r="I767" s="81" t="s">
        <v>2121</v>
      </c>
      <c r="J767" s="5" t="s">
        <v>2122</v>
      </c>
      <c r="K767" s="5" t="s">
        <v>2011</v>
      </c>
      <c r="L767" s="4" t="s">
        <v>1856</v>
      </c>
      <c r="M767" s="3"/>
      <c r="N767" s="3"/>
      <c r="O767" s="3"/>
      <c r="P767" s="3"/>
    </row>
    <row r="768" spans="1:16" ht="24" customHeight="1" x14ac:dyDescent="0.2">
      <c r="A768" s="6">
        <v>13</v>
      </c>
      <c r="B768" s="6" t="str">
        <f t="shared" si="11"/>
        <v>Nguyễn Thị Thu Hiền, Sinh ngày //</v>
      </c>
      <c r="C768" s="6" t="s">
        <v>4329</v>
      </c>
      <c r="D768" s="62" t="s">
        <v>2105</v>
      </c>
      <c r="E768" s="2" t="s">
        <v>1058</v>
      </c>
      <c r="F768" s="2"/>
      <c r="G768" s="2"/>
      <c r="H768" s="2"/>
      <c r="I768" s="81" t="s">
        <v>2123</v>
      </c>
      <c r="J768" s="5" t="s">
        <v>1657</v>
      </c>
      <c r="K768" s="5" t="s">
        <v>1857</v>
      </c>
      <c r="L768" s="4" t="s">
        <v>1856</v>
      </c>
      <c r="M768" s="3"/>
      <c r="N768" s="3"/>
      <c r="O768" s="3"/>
      <c r="P768" s="3"/>
    </row>
    <row r="769" spans="1:16" ht="24" customHeight="1" x14ac:dyDescent="0.2">
      <c r="A769" s="6">
        <v>14</v>
      </c>
      <c r="B769" s="6" t="str">
        <f t="shared" si="11"/>
        <v>Lê Huy Hoàng, Sinh ngày //</v>
      </c>
      <c r="C769" s="6" t="s">
        <v>4330</v>
      </c>
      <c r="D769" s="62" t="s">
        <v>2105</v>
      </c>
      <c r="E769" s="2" t="s">
        <v>1062</v>
      </c>
      <c r="F769" s="2"/>
      <c r="G769" s="2"/>
      <c r="H769" s="2"/>
      <c r="I769" s="81" t="s">
        <v>2124</v>
      </c>
      <c r="J769" s="5" t="s">
        <v>2063</v>
      </c>
      <c r="K769" s="5" t="s">
        <v>1857</v>
      </c>
      <c r="L769" s="4" t="s">
        <v>1856</v>
      </c>
      <c r="M769" s="3"/>
      <c r="N769" s="3"/>
      <c r="O769" s="3"/>
      <c r="P769" s="3"/>
    </row>
    <row r="770" spans="1:16" ht="24" customHeight="1" x14ac:dyDescent="0.2">
      <c r="A770" s="6">
        <v>15</v>
      </c>
      <c r="B770" s="6" t="str">
        <f t="shared" si="11"/>
        <v>Trần Cao Hoàng, Sinh ngày //</v>
      </c>
      <c r="C770" s="6" t="s">
        <v>4331</v>
      </c>
      <c r="D770" s="62" t="s">
        <v>2105</v>
      </c>
      <c r="E770" s="5" t="s">
        <v>1688</v>
      </c>
      <c r="F770" s="5"/>
      <c r="G770" s="5"/>
      <c r="H770" s="5"/>
      <c r="I770" s="81" t="s">
        <v>2125</v>
      </c>
      <c r="J770" s="5" t="s">
        <v>2126</v>
      </c>
      <c r="K770" s="5" t="s">
        <v>1857</v>
      </c>
      <c r="L770" s="4" t="s">
        <v>1856</v>
      </c>
      <c r="M770" s="3"/>
      <c r="N770" s="3"/>
      <c r="O770" s="3"/>
      <c r="P770" s="3"/>
    </row>
    <row r="771" spans="1:16" ht="24" customHeight="1" x14ac:dyDescent="0.2">
      <c r="A771" s="6">
        <v>16</v>
      </c>
      <c r="B771" s="6" t="str">
        <f t="shared" si="11"/>
        <v>Nguyễn Huy Hoàng, Sinh ngày //</v>
      </c>
      <c r="C771" s="6" t="s">
        <v>4332</v>
      </c>
      <c r="D771" s="62" t="s">
        <v>2105</v>
      </c>
      <c r="E771" s="5" t="s">
        <v>1058</v>
      </c>
      <c r="F771" s="5"/>
      <c r="G771" s="5"/>
      <c r="H771" s="5"/>
      <c r="I771" s="81" t="s">
        <v>2127</v>
      </c>
      <c r="J771" s="5" t="s">
        <v>1074</v>
      </c>
      <c r="K771" s="5" t="s">
        <v>1857</v>
      </c>
      <c r="L771" s="4" t="s">
        <v>1856</v>
      </c>
      <c r="M771" s="3"/>
      <c r="N771" s="3"/>
      <c r="O771" s="3"/>
      <c r="P771" s="3"/>
    </row>
    <row r="772" spans="1:16" ht="24" customHeight="1" x14ac:dyDescent="0.2">
      <c r="A772" s="6">
        <v>17</v>
      </c>
      <c r="B772" s="6" t="str">
        <f t="shared" ref="B772:B835" si="12">TRIM(C772)&amp;", Sinh ngày "&amp;TRIM(D772)</f>
        <v>Trần Thị Mai Hồng, Sinh ngày //</v>
      </c>
      <c r="C772" s="6" t="s">
        <v>4333</v>
      </c>
      <c r="D772" s="62" t="s">
        <v>2105</v>
      </c>
      <c r="E772" s="5" t="s">
        <v>1047</v>
      </c>
      <c r="F772" s="5"/>
      <c r="G772" s="5"/>
      <c r="H772" s="5"/>
      <c r="I772" s="81" t="s">
        <v>2128</v>
      </c>
      <c r="J772" s="5" t="s">
        <v>2114</v>
      </c>
      <c r="K772" s="5" t="s">
        <v>1857</v>
      </c>
      <c r="L772" s="4" t="s">
        <v>1856</v>
      </c>
      <c r="M772" s="3"/>
      <c r="N772" s="3"/>
      <c r="O772" s="3"/>
      <c r="P772" s="3"/>
    </row>
    <row r="773" spans="1:16" ht="24" customHeight="1" x14ac:dyDescent="0.2">
      <c r="A773" s="6">
        <v>18</v>
      </c>
      <c r="B773" s="6" t="str">
        <f t="shared" si="12"/>
        <v>Lã Việt Hùng, Sinh ngày //</v>
      </c>
      <c r="C773" s="6" t="s">
        <v>4334</v>
      </c>
      <c r="D773" s="62" t="s">
        <v>2105</v>
      </c>
      <c r="E773" s="5" t="s">
        <v>1058</v>
      </c>
      <c r="F773" s="5"/>
      <c r="G773" s="5"/>
      <c r="H773" s="5"/>
      <c r="I773" s="81" t="s">
        <v>2129</v>
      </c>
      <c r="J773" s="5" t="s">
        <v>1668</v>
      </c>
      <c r="K773" s="5" t="s">
        <v>1857</v>
      </c>
      <c r="L773" s="4" t="s">
        <v>1856</v>
      </c>
      <c r="M773" s="3"/>
      <c r="N773" s="3"/>
      <c r="O773" s="3"/>
      <c r="P773" s="3"/>
    </row>
    <row r="774" spans="1:16" ht="24" customHeight="1" x14ac:dyDescent="0.2">
      <c r="A774" s="6">
        <v>19</v>
      </c>
      <c r="B774" s="6" t="str">
        <f t="shared" si="12"/>
        <v>Nguyễn Minh Hùng, Sinh ngày //</v>
      </c>
      <c r="C774" s="6" t="s">
        <v>4335</v>
      </c>
      <c r="D774" s="62" t="s">
        <v>2105</v>
      </c>
      <c r="E774" s="5" t="s">
        <v>1058</v>
      </c>
      <c r="F774" s="5"/>
      <c r="G774" s="5"/>
      <c r="H774" s="5"/>
      <c r="I774" s="81" t="s">
        <v>2130</v>
      </c>
      <c r="J774" s="5" t="s">
        <v>2131</v>
      </c>
      <c r="K774" s="5" t="s">
        <v>1857</v>
      </c>
      <c r="L774" s="4" t="s">
        <v>1856</v>
      </c>
      <c r="M774" s="3"/>
      <c r="N774" s="3"/>
      <c r="O774" s="3"/>
      <c r="P774" s="3"/>
    </row>
    <row r="775" spans="1:16" ht="24" customHeight="1" x14ac:dyDescent="0.2">
      <c r="A775" s="6">
        <v>20</v>
      </c>
      <c r="B775" s="6" t="str">
        <f t="shared" si="12"/>
        <v>Trần Thanh Hương, Sinh ngày //</v>
      </c>
      <c r="C775" s="6" t="s">
        <v>4336</v>
      </c>
      <c r="D775" s="62" t="s">
        <v>2105</v>
      </c>
      <c r="E775" s="5" t="s">
        <v>1058</v>
      </c>
      <c r="F775" s="5"/>
      <c r="G775" s="5"/>
      <c r="H775" s="5"/>
      <c r="I775" s="81" t="s">
        <v>2132</v>
      </c>
      <c r="J775" s="5" t="s">
        <v>52</v>
      </c>
      <c r="K775" s="5" t="s">
        <v>1857</v>
      </c>
      <c r="L775" s="4" t="s">
        <v>1856</v>
      </c>
      <c r="M775" s="3"/>
      <c r="N775" s="3"/>
      <c r="O775" s="3"/>
      <c r="P775" s="3"/>
    </row>
    <row r="776" spans="1:16" ht="24" customHeight="1" x14ac:dyDescent="0.2">
      <c r="A776" s="6">
        <v>21</v>
      </c>
      <c r="B776" s="6" t="str">
        <f t="shared" si="12"/>
        <v>Trần Diệu Hương, Sinh ngày //</v>
      </c>
      <c r="C776" s="6" t="s">
        <v>4337</v>
      </c>
      <c r="D776" s="62" t="s">
        <v>2105</v>
      </c>
      <c r="E776" s="5" t="s">
        <v>1724</v>
      </c>
      <c r="F776" s="5"/>
      <c r="G776" s="5"/>
      <c r="H776" s="5"/>
      <c r="I776" s="81" t="s">
        <v>2133</v>
      </c>
      <c r="J776" s="5" t="s">
        <v>2134</v>
      </c>
      <c r="K776" s="5" t="s">
        <v>1857</v>
      </c>
      <c r="L776" s="4" t="s">
        <v>1856</v>
      </c>
      <c r="M776" s="3"/>
      <c r="N776" s="3"/>
      <c r="O776" s="3"/>
      <c r="P776" s="3"/>
    </row>
    <row r="777" spans="1:16" ht="24" customHeight="1" x14ac:dyDescent="0.2">
      <c r="A777" s="6">
        <v>22</v>
      </c>
      <c r="B777" s="6" t="str">
        <f t="shared" si="12"/>
        <v>Phạm Xuân Huy, Sinh ngày //</v>
      </c>
      <c r="C777" s="6" t="s">
        <v>4338</v>
      </c>
      <c r="D777" s="62" t="s">
        <v>2105</v>
      </c>
      <c r="E777" s="5" t="s">
        <v>1058</v>
      </c>
      <c r="F777" s="5"/>
      <c r="G777" s="5"/>
      <c r="H777" s="5"/>
      <c r="I777" s="81" t="s">
        <v>2135</v>
      </c>
      <c r="J777" s="5" t="s">
        <v>2136</v>
      </c>
      <c r="K777" s="5" t="s">
        <v>2011</v>
      </c>
      <c r="L777" s="4" t="s">
        <v>1856</v>
      </c>
      <c r="M777" s="3"/>
      <c r="N777" s="3"/>
      <c r="O777" s="3"/>
      <c r="P777" s="3"/>
    </row>
    <row r="778" spans="1:16" ht="24" customHeight="1" x14ac:dyDescent="0.2">
      <c r="A778" s="6">
        <v>23</v>
      </c>
      <c r="B778" s="6" t="str">
        <f t="shared" si="12"/>
        <v>Trần Xuân Khá, Sinh ngày //</v>
      </c>
      <c r="C778" s="6" t="s">
        <v>4339</v>
      </c>
      <c r="D778" s="62" t="s">
        <v>2105</v>
      </c>
      <c r="E778" s="5" t="s">
        <v>1039</v>
      </c>
      <c r="F778" s="5"/>
      <c r="G778" s="5"/>
      <c r="H778" s="5"/>
      <c r="I778" s="81" t="s">
        <v>2137</v>
      </c>
      <c r="J778" s="5" t="s">
        <v>369</v>
      </c>
      <c r="K778" s="5" t="s">
        <v>1857</v>
      </c>
      <c r="L778" s="4" t="s">
        <v>1856</v>
      </c>
      <c r="M778" s="3"/>
      <c r="N778" s="3"/>
      <c r="O778" s="3"/>
      <c r="P778" s="3"/>
    </row>
    <row r="779" spans="1:16" ht="24" customHeight="1" x14ac:dyDescent="0.2">
      <c r="A779" s="6">
        <v>24</v>
      </c>
      <c r="B779" s="6" t="str">
        <f t="shared" si="12"/>
        <v>Bùi Như Khoa, Sinh ngày //</v>
      </c>
      <c r="C779" s="6" t="s">
        <v>4340</v>
      </c>
      <c r="D779" s="62" t="s">
        <v>2105</v>
      </c>
      <c r="E779" s="5" t="s">
        <v>1907</v>
      </c>
      <c r="F779" s="5"/>
      <c r="G779" s="5"/>
      <c r="H779" s="5"/>
      <c r="I779" s="81" t="s">
        <v>2138</v>
      </c>
      <c r="J779" s="5" t="s">
        <v>2139</v>
      </c>
      <c r="K779" s="5" t="s">
        <v>1857</v>
      </c>
      <c r="L779" s="4" t="s">
        <v>1856</v>
      </c>
      <c r="M779" s="3"/>
      <c r="N779" s="3"/>
      <c r="O779" s="3"/>
      <c r="P779" s="3"/>
    </row>
    <row r="780" spans="1:16" ht="24" customHeight="1" x14ac:dyDescent="0.2">
      <c r="A780" s="6">
        <v>25</v>
      </c>
      <c r="B780" s="6" t="str">
        <f t="shared" si="12"/>
        <v>Lê Bá Khởi, Sinh ngày //</v>
      </c>
      <c r="C780" s="6" t="s">
        <v>4341</v>
      </c>
      <c r="D780" s="62" t="s">
        <v>2105</v>
      </c>
      <c r="E780" s="5" t="s">
        <v>1058</v>
      </c>
      <c r="F780" s="5"/>
      <c r="G780" s="5"/>
      <c r="H780" s="5"/>
      <c r="I780" s="81" t="s">
        <v>2140</v>
      </c>
      <c r="J780" s="5" t="s">
        <v>2134</v>
      </c>
      <c r="K780" s="5" t="s">
        <v>1857</v>
      </c>
      <c r="L780" s="4" t="s">
        <v>1856</v>
      </c>
      <c r="M780" s="3"/>
      <c r="N780" s="3"/>
      <c r="O780" s="3"/>
      <c r="P780" s="3"/>
    </row>
    <row r="781" spans="1:16" ht="24" customHeight="1" x14ac:dyDescent="0.2">
      <c r="A781" s="6">
        <v>26</v>
      </c>
      <c r="B781" s="6" t="str">
        <f t="shared" si="12"/>
        <v>Lương Thị Linh, Sinh ngày //</v>
      </c>
      <c r="C781" s="6" t="s">
        <v>4342</v>
      </c>
      <c r="D781" s="62" t="s">
        <v>2105</v>
      </c>
      <c r="E781" s="5" t="s">
        <v>1039</v>
      </c>
      <c r="F781" s="5"/>
      <c r="G781" s="5"/>
      <c r="H781" s="5"/>
      <c r="I781" s="81" t="s">
        <v>2141</v>
      </c>
      <c r="J781" s="5" t="s">
        <v>2131</v>
      </c>
      <c r="K781" s="5" t="s">
        <v>1857</v>
      </c>
      <c r="L781" s="4" t="s">
        <v>1856</v>
      </c>
      <c r="M781" s="3"/>
      <c r="N781" s="3"/>
      <c r="O781" s="3"/>
      <c r="P781" s="3"/>
    </row>
    <row r="782" spans="1:16" ht="24" customHeight="1" x14ac:dyDescent="0.2">
      <c r="A782" s="6">
        <v>27</v>
      </c>
      <c r="B782" s="6" t="str">
        <f t="shared" si="12"/>
        <v>Trần Khánh Linh, Sinh ngày //</v>
      </c>
      <c r="C782" s="6" t="s">
        <v>4343</v>
      </c>
      <c r="D782" s="62" t="s">
        <v>2105</v>
      </c>
      <c r="E782" s="5" t="s">
        <v>2142</v>
      </c>
      <c r="F782" s="5"/>
      <c r="G782" s="5"/>
      <c r="H782" s="5"/>
      <c r="I782" s="81" t="s">
        <v>2143</v>
      </c>
      <c r="J782" s="5" t="s">
        <v>2144</v>
      </c>
      <c r="K782" s="5" t="s">
        <v>2145</v>
      </c>
      <c r="L782" s="4" t="s">
        <v>1856</v>
      </c>
      <c r="M782" s="3"/>
      <c r="N782" s="3"/>
      <c r="O782" s="3"/>
      <c r="P782" s="3"/>
    </row>
    <row r="783" spans="1:16" ht="24" customHeight="1" x14ac:dyDescent="0.2">
      <c r="A783" s="6">
        <v>28</v>
      </c>
      <c r="B783" s="6" t="str">
        <f t="shared" si="12"/>
        <v>Cao Quý Long, Sinh ngày //</v>
      </c>
      <c r="C783" s="6" t="s">
        <v>4344</v>
      </c>
      <c r="D783" s="62" t="s">
        <v>2105</v>
      </c>
      <c r="E783" s="2" t="s">
        <v>1058</v>
      </c>
      <c r="F783" s="2"/>
      <c r="G783" s="2"/>
      <c r="H783" s="2"/>
      <c r="I783" s="81" t="s">
        <v>2146</v>
      </c>
      <c r="J783" s="5" t="s">
        <v>879</v>
      </c>
      <c r="K783" s="5" t="s">
        <v>1857</v>
      </c>
      <c r="L783" s="4" t="s">
        <v>1856</v>
      </c>
      <c r="M783" s="3"/>
      <c r="N783" s="3"/>
      <c r="O783" s="3"/>
      <c r="P783" s="3"/>
    </row>
    <row r="784" spans="1:16" ht="24" customHeight="1" x14ac:dyDescent="0.2">
      <c r="A784" s="6">
        <v>29</v>
      </c>
      <c r="B784" s="6" t="str">
        <f t="shared" si="12"/>
        <v>Cao Thị Mơ, Sinh ngày //</v>
      </c>
      <c r="C784" s="6" t="s">
        <v>4345</v>
      </c>
      <c r="D784" s="62" t="s">
        <v>2105</v>
      </c>
      <c r="E784" s="2" t="s">
        <v>1047</v>
      </c>
      <c r="F784" s="2"/>
      <c r="G784" s="2"/>
      <c r="H784" s="2"/>
      <c r="I784" s="81" t="s">
        <v>2147</v>
      </c>
      <c r="J784" s="5" t="s">
        <v>2148</v>
      </c>
      <c r="K784" s="5" t="s">
        <v>2011</v>
      </c>
      <c r="L784" s="4" t="s">
        <v>1856</v>
      </c>
      <c r="M784" s="3"/>
      <c r="N784" s="3"/>
      <c r="O784" s="3"/>
      <c r="P784" s="3"/>
    </row>
    <row r="785" spans="1:16" ht="24" customHeight="1" x14ac:dyDescent="0.2">
      <c r="A785" s="6">
        <v>30</v>
      </c>
      <c r="B785" s="6" t="str">
        <f t="shared" si="12"/>
        <v>Nguyễn Xuân Nghĩa, Sinh ngày //</v>
      </c>
      <c r="C785" s="6" t="s">
        <v>4346</v>
      </c>
      <c r="D785" s="62" t="s">
        <v>2105</v>
      </c>
      <c r="E785" s="67" t="s">
        <v>1174</v>
      </c>
      <c r="F785" s="67"/>
      <c r="G785" s="67"/>
      <c r="H785" s="67"/>
      <c r="I785" s="81" t="s">
        <v>2149</v>
      </c>
      <c r="J785" s="5" t="s">
        <v>2131</v>
      </c>
      <c r="K785" s="5" t="s">
        <v>1857</v>
      </c>
      <c r="L785" s="4" t="s">
        <v>1856</v>
      </c>
      <c r="M785" s="3"/>
      <c r="N785" s="3"/>
      <c r="O785" s="3"/>
      <c r="P785" s="3"/>
    </row>
    <row r="786" spans="1:16" ht="24" customHeight="1" x14ac:dyDescent="0.2">
      <c r="A786" s="6">
        <v>31</v>
      </c>
      <c r="B786" s="6" t="str">
        <f t="shared" si="12"/>
        <v>Vĩnh Bảo Ngọc, Sinh ngày //</v>
      </c>
      <c r="C786" s="6" t="s">
        <v>4347</v>
      </c>
      <c r="D786" s="62" t="s">
        <v>2105</v>
      </c>
      <c r="E786" s="2" t="s">
        <v>1058</v>
      </c>
      <c r="F786" s="2"/>
      <c r="G786" s="2"/>
      <c r="H786" s="2"/>
      <c r="I786" s="81" t="s">
        <v>2150</v>
      </c>
      <c r="J786" s="5" t="s">
        <v>2010</v>
      </c>
      <c r="K786" s="5" t="s">
        <v>2011</v>
      </c>
      <c r="L786" s="4" t="s">
        <v>1856</v>
      </c>
      <c r="M786" s="3"/>
      <c r="N786" s="3"/>
      <c r="O786" s="3"/>
      <c r="P786" s="3"/>
    </row>
    <row r="787" spans="1:16" ht="24" customHeight="1" x14ac:dyDescent="0.2">
      <c r="A787" s="6">
        <v>32</v>
      </c>
      <c r="B787" s="6" t="str">
        <f t="shared" si="12"/>
        <v>Dương Minh Nguyệt, Sinh ngày //</v>
      </c>
      <c r="C787" s="6" t="s">
        <v>4348</v>
      </c>
      <c r="D787" s="62" t="s">
        <v>2105</v>
      </c>
      <c r="E787" s="5" t="s">
        <v>1058</v>
      </c>
      <c r="F787" s="5"/>
      <c r="G787" s="5"/>
      <c r="H787" s="5"/>
      <c r="I787" s="81" t="s">
        <v>2151</v>
      </c>
      <c r="J787" s="5" t="s">
        <v>1609</v>
      </c>
      <c r="K787" s="5" t="s">
        <v>1857</v>
      </c>
      <c r="L787" s="4" t="s">
        <v>1856</v>
      </c>
      <c r="M787" s="3"/>
      <c r="N787" s="3"/>
      <c r="O787" s="3"/>
      <c r="P787" s="3"/>
    </row>
    <row r="788" spans="1:16" ht="24" customHeight="1" x14ac:dyDescent="0.2">
      <c r="A788" s="6">
        <v>33</v>
      </c>
      <c r="B788" s="6" t="str">
        <f t="shared" si="12"/>
        <v>Nguyễn Hoàng Vĩnh Thanh, Sinh ngày //</v>
      </c>
      <c r="C788" s="6" t="s">
        <v>4349</v>
      </c>
      <c r="D788" s="62" t="s">
        <v>2105</v>
      </c>
      <c r="E788" s="5" t="s">
        <v>1774</v>
      </c>
      <c r="F788" s="5"/>
      <c r="G788" s="5"/>
      <c r="H788" s="5"/>
      <c r="I788" s="81" t="s">
        <v>2152</v>
      </c>
      <c r="J788" s="5" t="s">
        <v>1081</v>
      </c>
      <c r="K788" s="5" t="s">
        <v>1857</v>
      </c>
      <c r="L788" s="4" t="s">
        <v>1856</v>
      </c>
      <c r="M788" s="3"/>
      <c r="N788" s="74" t="s">
        <v>5495</v>
      </c>
      <c r="O788" s="73" t="s">
        <v>5496</v>
      </c>
      <c r="P788" s="3"/>
    </row>
    <row r="789" spans="1:16" ht="24" customHeight="1" x14ac:dyDescent="0.2">
      <c r="A789" s="6">
        <v>34</v>
      </c>
      <c r="B789" s="6" t="str">
        <f t="shared" si="12"/>
        <v>Đoàn Thị Bích Thủy, Sinh ngày //</v>
      </c>
      <c r="C789" s="6" t="s">
        <v>4350</v>
      </c>
      <c r="D789" s="62" t="s">
        <v>2105</v>
      </c>
      <c r="E789" s="5" t="s">
        <v>1834</v>
      </c>
      <c r="F789" s="5"/>
      <c r="G789" s="5"/>
      <c r="H789" s="5"/>
      <c r="I789" s="81" t="s">
        <v>2153</v>
      </c>
      <c r="J789" s="5" t="s">
        <v>1657</v>
      </c>
      <c r="K789" s="5" t="s">
        <v>1857</v>
      </c>
      <c r="L789" s="4" t="s">
        <v>1856</v>
      </c>
      <c r="M789" s="3"/>
      <c r="N789" s="3"/>
      <c r="O789" s="3"/>
      <c r="P789" s="3"/>
    </row>
    <row r="790" spans="1:16" ht="24" customHeight="1" x14ac:dyDescent="0.2">
      <c r="A790" s="6">
        <v>35</v>
      </c>
      <c r="B790" s="6" t="str">
        <f t="shared" si="12"/>
        <v>Phạm Thị Thúy Trang, Sinh ngày //</v>
      </c>
      <c r="C790" s="6" t="s">
        <v>4351</v>
      </c>
      <c r="D790" s="62" t="s">
        <v>2105</v>
      </c>
      <c r="E790" s="5" t="s">
        <v>1397</v>
      </c>
      <c r="F790" s="5"/>
      <c r="G790" s="5"/>
      <c r="H790" s="5"/>
      <c r="I790" s="81" t="s">
        <v>2154</v>
      </c>
      <c r="J790" s="5" t="s">
        <v>1628</v>
      </c>
      <c r="K790" s="5" t="s">
        <v>1857</v>
      </c>
      <c r="L790" s="4" t="s">
        <v>1856</v>
      </c>
      <c r="M790" s="3"/>
      <c r="N790" s="3"/>
      <c r="O790" s="3"/>
      <c r="P790" s="3"/>
    </row>
    <row r="791" spans="1:16" ht="24" customHeight="1" x14ac:dyDescent="0.2">
      <c r="A791" s="6">
        <v>36</v>
      </c>
      <c r="B791" s="6" t="str">
        <f t="shared" si="12"/>
        <v>Lê Minh Tú, Sinh ngày //</v>
      </c>
      <c r="C791" s="6" t="s">
        <v>4352</v>
      </c>
      <c r="D791" s="62" t="s">
        <v>2105</v>
      </c>
      <c r="E791" s="5" t="s">
        <v>1058</v>
      </c>
      <c r="F791" s="5"/>
      <c r="G791" s="5"/>
      <c r="H791" s="5"/>
      <c r="I791" s="81" t="s">
        <v>2155</v>
      </c>
      <c r="J791" s="5" t="s">
        <v>1074</v>
      </c>
      <c r="K791" s="5" t="s">
        <v>1857</v>
      </c>
      <c r="L791" s="4" t="s">
        <v>1856</v>
      </c>
      <c r="M791" s="3"/>
      <c r="N791" s="3"/>
      <c r="O791" s="3"/>
      <c r="P791" s="3"/>
    </row>
    <row r="792" spans="1:16" ht="24" customHeight="1" x14ac:dyDescent="0.2">
      <c r="A792" s="6">
        <v>37</v>
      </c>
      <c r="B792" s="6" t="str">
        <f t="shared" si="12"/>
        <v>Dương Anh Tuấn, Sinh ngày //</v>
      </c>
      <c r="C792" s="6" t="s">
        <v>4353</v>
      </c>
      <c r="D792" s="62" t="s">
        <v>2105</v>
      </c>
      <c r="E792" s="5" t="s">
        <v>1062</v>
      </c>
      <c r="F792" s="5"/>
      <c r="G792" s="5"/>
      <c r="H792" s="5"/>
      <c r="I792" s="81" t="s">
        <v>2156</v>
      </c>
      <c r="J792" s="5" t="s">
        <v>2131</v>
      </c>
      <c r="K792" s="5" t="s">
        <v>1857</v>
      </c>
      <c r="L792" s="4" t="s">
        <v>1856</v>
      </c>
      <c r="M792" s="3"/>
      <c r="N792" s="3"/>
      <c r="O792" s="3"/>
      <c r="P792" s="3"/>
    </row>
    <row r="793" spans="1:16" ht="24" customHeight="1" x14ac:dyDescent="0.2">
      <c r="A793" s="6">
        <v>38</v>
      </c>
      <c r="B793" s="6" t="str">
        <f t="shared" si="12"/>
        <v>Nguyễn Bằng Việt, Sinh ngày //</v>
      </c>
      <c r="C793" s="6" t="s">
        <v>4354</v>
      </c>
      <c r="D793" s="62" t="s">
        <v>2105</v>
      </c>
      <c r="E793" s="2" t="s">
        <v>1149</v>
      </c>
      <c r="F793" s="2"/>
      <c r="G793" s="2"/>
      <c r="H793" s="2"/>
      <c r="I793" s="81" t="s">
        <v>2157</v>
      </c>
      <c r="J793" s="5" t="s">
        <v>2158</v>
      </c>
      <c r="K793" s="5" t="s">
        <v>1857</v>
      </c>
      <c r="L793" s="4" t="s">
        <v>1856</v>
      </c>
      <c r="M793" s="3"/>
      <c r="N793" s="3"/>
      <c r="O793" s="3"/>
      <c r="P793" s="3"/>
    </row>
    <row r="794" spans="1:16" ht="24" customHeight="1" x14ac:dyDescent="0.2">
      <c r="A794" s="6">
        <v>39</v>
      </c>
      <c r="B794" s="6" t="str">
        <f t="shared" si="12"/>
        <v>Trần Thị Thu Hương, Sinh ngày //</v>
      </c>
      <c r="C794" s="6" t="s">
        <v>2624</v>
      </c>
      <c r="D794" s="62" t="s">
        <v>2105</v>
      </c>
      <c r="E794" s="2" t="s">
        <v>1765</v>
      </c>
      <c r="F794" s="2"/>
      <c r="G794" s="2"/>
      <c r="H794" s="2"/>
      <c r="I794" s="81" t="s">
        <v>2159</v>
      </c>
      <c r="J794" s="5" t="s">
        <v>1074</v>
      </c>
      <c r="K794" s="5" t="s">
        <v>1857</v>
      </c>
      <c r="L794" s="4" t="s">
        <v>1856</v>
      </c>
      <c r="M794" s="3"/>
      <c r="N794" s="3"/>
      <c r="O794" s="3"/>
      <c r="P794" s="3"/>
    </row>
    <row r="795" spans="1:16" ht="24" customHeight="1" x14ac:dyDescent="0.2">
      <c r="A795" s="6">
        <v>1</v>
      </c>
      <c r="B795" s="6" t="str">
        <f t="shared" si="12"/>
        <v>Vũ Thị Lan Anh, Sinh ngày 15/03/1988</v>
      </c>
      <c r="C795" s="6" t="s">
        <v>2160</v>
      </c>
      <c r="D795" s="62" t="s">
        <v>2161</v>
      </c>
      <c r="E795" s="3"/>
      <c r="F795" s="3"/>
      <c r="G795" s="2" t="s">
        <v>2162</v>
      </c>
      <c r="H795" s="2" t="s">
        <v>2163</v>
      </c>
      <c r="I795" s="77" t="s">
        <v>2164</v>
      </c>
      <c r="J795" s="3" t="s">
        <v>1074</v>
      </c>
      <c r="K795" s="5" t="s">
        <v>2166</v>
      </c>
      <c r="L795" s="4" t="s">
        <v>2165</v>
      </c>
      <c r="M795" s="3"/>
      <c r="N795" s="3"/>
      <c r="O795" s="3"/>
      <c r="P795" s="3"/>
    </row>
    <row r="796" spans="1:16" ht="24" customHeight="1" x14ac:dyDescent="0.2">
      <c r="A796" s="6">
        <v>2</v>
      </c>
      <c r="B796" s="6" t="str">
        <f t="shared" si="12"/>
        <v>Nguyễn Minh Đức, Sinh ngày 09/08/1984</v>
      </c>
      <c r="C796" s="6" t="s">
        <v>2167</v>
      </c>
      <c r="D796" s="62" t="s">
        <v>2168</v>
      </c>
      <c r="E796" s="3"/>
      <c r="F796" s="3"/>
      <c r="G796" s="2" t="s">
        <v>2162</v>
      </c>
      <c r="H796" s="2" t="s">
        <v>2163</v>
      </c>
      <c r="I796" s="77" t="s">
        <v>2169</v>
      </c>
      <c r="J796" s="3" t="s">
        <v>531</v>
      </c>
      <c r="K796" s="5" t="s">
        <v>2166</v>
      </c>
      <c r="L796" s="4" t="s">
        <v>2170</v>
      </c>
      <c r="M796" s="3"/>
      <c r="N796" s="3"/>
      <c r="O796" s="3"/>
      <c r="P796" s="3"/>
    </row>
    <row r="797" spans="1:16" ht="24" customHeight="1" x14ac:dyDescent="0.2">
      <c r="A797" s="6">
        <v>3</v>
      </c>
      <c r="B797" s="6" t="str">
        <f t="shared" si="12"/>
        <v>Lương Quốc Dũng, Sinh ngày 02/06/1988</v>
      </c>
      <c r="C797" s="6" t="s">
        <v>2171</v>
      </c>
      <c r="D797" s="62" t="s">
        <v>2172</v>
      </c>
      <c r="E797" s="3"/>
      <c r="F797" s="3"/>
      <c r="G797" s="2" t="s">
        <v>2162</v>
      </c>
      <c r="H797" s="2" t="s">
        <v>2163</v>
      </c>
      <c r="I797" s="77" t="s">
        <v>2173</v>
      </c>
      <c r="J797" s="3" t="s">
        <v>2175</v>
      </c>
      <c r="K797" s="5" t="s">
        <v>2176</v>
      </c>
      <c r="L797" s="4" t="s">
        <v>2174</v>
      </c>
      <c r="M797" s="3"/>
      <c r="N797" s="3"/>
      <c r="O797" s="3"/>
      <c r="P797" s="3"/>
    </row>
    <row r="798" spans="1:16" ht="24" customHeight="1" x14ac:dyDescent="0.2">
      <c r="A798" s="6">
        <v>4</v>
      </c>
      <c r="B798" s="6" t="str">
        <f t="shared" si="12"/>
        <v>Lê Thị Thùy Dương, Sinh ngày 30/04/1988</v>
      </c>
      <c r="C798" s="6" t="s">
        <v>2177</v>
      </c>
      <c r="D798" s="62" t="s">
        <v>2178</v>
      </c>
      <c r="E798" s="3"/>
      <c r="F798" s="3"/>
      <c r="G798" s="2" t="s">
        <v>2162</v>
      </c>
      <c r="H798" s="2" t="s">
        <v>2163</v>
      </c>
      <c r="I798" s="77" t="s">
        <v>2179</v>
      </c>
      <c r="J798" s="3" t="s">
        <v>484</v>
      </c>
      <c r="K798" s="5" t="s">
        <v>2166</v>
      </c>
      <c r="L798" s="4" t="s">
        <v>2180</v>
      </c>
      <c r="M798" s="3"/>
      <c r="N798" s="3"/>
      <c r="O798" s="3"/>
      <c r="P798" s="3"/>
    </row>
    <row r="799" spans="1:16" ht="24" customHeight="1" x14ac:dyDescent="0.2">
      <c r="A799" s="6">
        <v>5</v>
      </c>
      <c r="B799" s="6" t="str">
        <f t="shared" si="12"/>
        <v>Nguyễn Thị Ngân Hà, Sinh ngày 19/09/1984</v>
      </c>
      <c r="C799" s="6" t="s">
        <v>2181</v>
      </c>
      <c r="D799" s="62" t="s">
        <v>2182</v>
      </c>
      <c r="E799" s="3"/>
      <c r="F799" s="3"/>
      <c r="G799" s="2" t="s">
        <v>2162</v>
      </c>
      <c r="H799" s="2" t="s">
        <v>2163</v>
      </c>
      <c r="I799" s="77" t="s">
        <v>2183</v>
      </c>
      <c r="J799" s="3" t="s">
        <v>1668</v>
      </c>
      <c r="K799" s="5" t="s">
        <v>2166</v>
      </c>
      <c r="L799" s="4" t="s">
        <v>2184</v>
      </c>
      <c r="M799" s="3"/>
      <c r="N799" s="3"/>
      <c r="O799" s="3"/>
      <c r="P799" s="3"/>
    </row>
    <row r="800" spans="1:16" ht="24" customHeight="1" x14ac:dyDescent="0.2">
      <c r="A800" s="6">
        <v>6</v>
      </c>
      <c r="B800" s="6" t="str">
        <f t="shared" si="12"/>
        <v>Nguyễn Thị Hà, Sinh ngày 18/08/1982</v>
      </c>
      <c r="C800" s="6" t="s">
        <v>2185</v>
      </c>
      <c r="D800" s="62" t="s">
        <v>2186</v>
      </c>
      <c r="E800" s="3"/>
      <c r="F800" s="3"/>
      <c r="G800" s="2" t="s">
        <v>2162</v>
      </c>
      <c r="H800" s="2" t="s">
        <v>2163</v>
      </c>
      <c r="I800" s="77" t="s">
        <v>2187</v>
      </c>
      <c r="J800" s="3" t="s">
        <v>879</v>
      </c>
      <c r="K800" s="5" t="s">
        <v>2166</v>
      </c>
      <c r="L800" s="4" t="s">
        <v>2188</v>
      </c>
      <c r="M800" s="3"/>
      <c r="N800" s="3"/>
      <c r="O800" s="3"/>
      <c r="P800" s="3"/>
    </row>
    <row r="801" spans="1:16" ht="24" customHeight="1" x14ac:dyDescent="0.2">
      <c r="A801" s="6">
        <v>7</v>
      </c>
      <c r="B801" s="6" t="str">
        <f t="shared" si="12"/>
        <v>Phùng Thị Phương Hải, Sinh ngày 07/09/1984</v>
      </c>
      <c r="C801" s="6" t="s">
        <v>2189</v>
      </c>
      <c r="D801" s="62" t="s">
        <v>2190</v>
      </c>
      <c r="E801" s="3"/>
      <c r="F801" s="3"/>
      <c r="G801" s="2" t="s">
        <v>2162</v>
      </c>
      <c r="H801" s="2" t="s">
        <v>2163</v>
      </c>
      <c r="I801" s="77" t="s">
        <v>2191</v>
      </c>
      <c r="J801" s="3" t="s">
        <v>1657</v>
      </c>
      <c r="K801" s="5" t="s">
        <v>2166</v>
      </c>
      <c r="L801" s="4" t="s">
        <v>2192</v>
      </c>
      <c r="M801" s="3"/>
      <c r="N801" s="3"/>
      <c r="O801" s="3"/>
      <c r="P801" s="3"/>
    </row>
    <row r="802" spans="1:16" ht="24" customHeight="1" x14ac:dyDescent="0.2">
      <c r="A802" s="6">
        <v>8</v>
      </c>
      <c r="B802" s="6" t="str">
        <f t="shared" si="12"/>
        <v>Dương Kiều Hoa, Sinh ngày 24/07/1982</v>
      </c>
      <c r="C802" s="6" t="s">
        <v>2193</v>
      </c>
      <c r="D802" s="62" t="s">
        <v>2194</v>
      </c>
      <c r="E802" s="3"/>
      <c r="F802" s="3"/>
      <c r="G802" s="2" t="s">
        <v>2162</v>
      </c>
      <c r="H802" s="2" t="s">
        <v>2163</v>
      </c>
      <c r="I802" s="77" t="s">
        <v>2195</v>
      </c>
      <c r="J802" s="3" t="s">
        <v>1609</v>
      </c>
      <c r="K802" s="5" t="s">
        <v>2166</v>
      </c>
      <c r="L802" s="4" t="s">
        <v>2196</v>
      </c>
      <c r="M802" s="3"/>
      <c r="N802" s="3"/>
      <c r="O802" s="3"/>
      <c r="P802" s="3"/>
    </row>
    <row r="803" spans="1:16" ht="24" customHeight="1" x14ac:dyDescent="0.2">
      <c r="A803" s="6">
        <v>9</v>
      </c>
      <c r="B803" s="6" t="str">
        <f t="shared" si="12"/>
        <v>Lê Thị Thu Hương, Sinh ngày 17/09/1974</v>
      </c>
      <c r="C803" s="6" t="s">
        <v>2197</v>
      </c>
      <c r="D803" s="62" t="s">
        <v>2198</v>
      </c>
      <c r="E803" s="3"/>
      <c r="F803" s="3"/>
      <c r="G803" s="2" t="s">
        <v>2162</v>
      </c>
      <c r="H803" s="2" t="s">
        <v>2163</v>
      </c>
      <c r="I803" s="77" t="s">
        <v>2199</v>
      </c>
      <c r="J803" s="3" t="s">
        <v>2010</v>
      </c>
      <c r="K803" s="5" t="s">
        <v>2201</v>
      </c>
      <c r="L803" s="4" t="s">
        <v>2200</v>
      </c>
      <c r="M803" s="3"/>
      <c r="N803" s="3"/>
      <c r="O803" s="3"/>
      <c r="P803" s="3"/>
    </row>
    <row r="804" spans="1:16" ht="24" customHeight="1" x14ac:dyDescent="0.2">
      <c r="A804" s="6">
        <v>10</v>
      </c>
      <c r="B804" s="6" t="str">
        <f t="shared" si="12"/>
        <v>Đỗ Thị Thu Hường, Sinh ngày 29/06/1976</v>
      </c>
      <c r="C804" s="6" t="s">
        <v>2202</v>
      </c>
      <c r="D804" s="62" t="s">
        <v>2203</v>
      </c>
      <c r="E804" s="3"/>
      <c r="F804" s="3"/>
      <c r="G804" s="2" t="s">
        <v>2162</v>
      </c>
      <c r="H804" s="2" t="s">
        <v>2163</v>
      </c>
      <c r="I804" s="77" t="s">
        <v>2204</v>
      </c>
      <c r="J804" s="3" t="s">
        <v>2108</v>
      </c>
      <c r="K804" s="5" t="s">
        <v>2011</v>
      </c>
      <c r="L804" s="4" t="s">
        <v>2205</v>
      </c>
      <c r="M804" s="3"/>
      <c r="N804" s="3"/>
      <c r="O804" s="3"/>
      <c r="P804" s="3"/>
    </row>
    <row r="805" spans="1:16" ht="24" customHeight="1" x14ac:dyDescent="0.2">
      <c r="A805" s="6">
        <v>11</v>
      </c>
      <c r="B805" s="6" t="str">
        <f t="shared" si="12"/>
        <v>Vương Chí Việt, Sinh ngày 21/10/1988</v>
      </c>
      <c r="C805" s="6" t="s">
        <v>2206</v>
      </c>
      <c r="D805" s="62" t="s">
        <v>2207</v>
      </c>
      <c r="E805" s="3"/>
      <c r="F805" s="3"/>
      <c r="G805" s="2" t="s">
        <v>2162</v>
      </c>
      <c r="H805" s="2" t="s">
        <v>2208</v>
      </c>
      <c r="I805" s="77" t="s">
        <v>2209</v>
      </c>
      <c r="J805" s="3" t="s">
        <v>921</v>
      </c>
      <c r="K805" s="5" t="s">
        <v>2166</v>
      </c>
      <c r="L805" s="4" t="s">
        <v>2210</v>
      </c>
      <c r="M805" s="3"/>
      <c r="N805" s="3"/>
      <c r="O805" s="3"/>
      <c r="P805" s="3"/>
    </row>
    <row r="806" spans="1:16" ht="24" customHeight="1" x14ac:dyDescent="0.2">
      <c r="A806" s="6">
        <v>12</v>
      </c>
      <c r="B806" s="6" t="str">
        <f t="shared" si="12"/>
        <v>Đinh Vũ Mai Linh, Sinh ngày 06/09/1983</v>
      </c>
      <c r="C806" s="6" t="s">
        <v>2211</v>
      </c>
      <c r="D806" s="62" t="s">
        <v>1573</v>
      </c>
      <c r="E806" s="3"/>
      <c r="F806" s="3"/>
      <c r="G806" s="2" t="s">
        <v>2162</v>
      </c>
      <c r="H806" s="2" t="s">
        <v>2163</v>
      </c>
      <c r="I806" s="77" t="s">
        <v>2212</v>
      </c>
      <c r="J806" s="3" t="s">
        <v>2063</v>
      </c>
      <c r="K806" s="5" t="s">
        <v>2166</v>
      </c>
      <c r="L806" s="4" t="s">
        <v>2213</v>
      </c>
      <c r="M806" s="3"/>
      <c r="N806" s="3"/>
      <c r="O806" s="3"/>
      <c r="P806" s="3"/>
    </row>
    <row r="807" spans="1:16" ht="24" customHeight="1" x14ac:dyDescent="0.2">
      <c r="A807" s="6">
        <v>13</v>
      </c>
      <c r="B807" s="6" t="str">
        <f t="shared" si="12"/>
        <v>Hoàng Thị Lê Mai, Sinh ngày 22/11/1986</v>
      </c>
      <c r="C807" s="6" t="s">
        <v>2214</v>
      </c>
      <c r="D807" s="62" t="s">
        <v>2215</v>
      </c>
      <c r="E807" s="3"/>
      <c r="F807" s="3"/>
      <c r="G807" s="2" t="s">
        <v>2162</v>
      </c>
      <c r="H807" s="2" t="s">
        <v>2163</v>
      </c>
      <c r="I807" s="77" t="s">
        <v>2216</v>
      </c>
      <c r="J807" s="3" t="s">
        <v>847</v>
      </c>
      <c r="K807" s="5" t="s">
        <v>2011</v>
      </c>
      <c r="L807" s="4" t="s">
        <v>2217</v>
      </c>
      <c r="M807" s="3"/>
      <c r="N807" s="3"/>
      <c r="O807" s="3"/>
      <c r="P807" s="3"/>
    </row>
    <row r="808" spans="1:16" ht="24" customHeight="1" x14ac:dyDescent="0.2">
      <c r="A808" s="6">
        <v>14</v>
      </c>
      <c r="B808" s="6" t="str">
        <f t="shared" si="12"/>
        <v>Trịnh Ngọc Hoàng Nam, Sinh ngày 29/10/1981</v>
      </c>
      <c r="C808" s="6" t="s">
        <v>2218</v>
      </c>
      <c r="D808" s="62" t="s">
        <v>2219</v>
      </c>
      <c r="E808" s="3"/>
      <c r="F808" s="3"/>
      <c r="G808" s="2" t="s">
        <v>2162</v>
      </c>
      <c r="H808" s="2" t="s">
        <v>2163</v>
      </c>
      <c r="I808" s="77" t="s">
        <v>2220</v>
      </c>
      <c r="J808" s="3" t="s">
        <v>1860</v>
      </c>
      <c r="K808" s="5" t="s">
        <v>2222</v>
      </c>
      <c r="L808" s="4" t="s">
        <v>2221</v>
      </c>
      <c r="M808" s="3"/>
      <c r="N808" s="3"/>
      <c r="O808" s="3"/>
      <c r="P808" s="3"/>
    </row>
    <row r="809" spans="1:16" ht="24" customHeight="1" x14ac:dyDescent="0.2">
      <c r="A809" s="6">
        <v>15</v>
      </c>
      <c r="B809" s="6" t="str">
        <f t="shared" si="12"/>
        <v>Nguyễn Bảo Ngọc, Sinh ngày 03/02/1989</v>
      </c>
      <c r="C809" s="6" t="s">
        <v>2223</v>
      </c>
      <c r="D809" s="62" t="s">
        <v>2224</v>
      </c>
      <c r="E809" s="3"/>
      <c r="F809" s="3"/>
      <c r="G809" s="2" t="s">
        <v>2162</v>
      </c>
      <c r="H809" s="2" t="s">
        <v>2163</v>
      </c>
      <c r="I809" s="77" t="s">
        <v>2225</v>
      </c>
      <c r="J809" s="3" t="s">
        <v>1609</v>
      </c>
      <c r="K809" s="5" t="s">
        <v>2166</v>
      </c>
      <c r="L809" s="4" t="s">
        <v>2226</v>
      </c>
      <c r="M809" s="3"/>
      <c r="N809" s="3"/>
      <c r="O809" s="3"/>
      <c r="P809" s="3"/>
    </row>
    <row r="810" spans="1:16" ht="24" customHeight="1" x14ac:dyDescent="0.2">
      <c r="A810" s="6">
        <v>16</v>
      </c>
      <c r="B810" s="6" t="str">
        <f t="shared" si="12"/>
        <v>Phạm Thị Hồng Nhung, Sinh ngày 13/07/1984</v>
      </c>
      <c r="C810" s="6" t="s">
        <v>2227</v>
      </c>
      <c r="D810" s="62" t="s">
        <v>2228</v>
      </c>
      <c r="E810" s="3"/>
      <c r="F810" s="3"/>
      <c r="G810" s="2" t="s">
        <v>2162</v>
      </c>
      <c r="H810" s="2" t="s">
        <v>2163</v>
      </c>
      <c r="I810" s="77" t="s">
        <v>2229</v>
      </c>
      <c r="J810" s="3" t="s">
        <v>2158</v>
      </c>
      <c r="K810" s="5" t="s">
        <v>2166</v>
      </c>
      <c r="L810" s="4" t="s">
        <v>2230</v>
      </c>
      <c r="M810" s="3"/>
      <c r="N810" s="3"/>
      <c r="O810" s="3"/>
      <c r="P810" s="3"/>
    </row>
    <row r="811" spans="1:16" ht="24" customHeight="1" x14ac:dyDescent="0.2">
      <c r="A811" s="6">
        <v>17</v>
      </c>
      <c r="B811" s="6" t="str">
        <f t="shared" si="12"/>
        <v>Nguyễn Xuân Phương, Sinh ngày 08/03/1988</v>
      </c>
      <c r="C811" s="6" t="s">
        <v>2231</v>
      </c>
      <c r="D811" s="62" t="s">
        <v>2232</v>
      </c>
      <c r="E811" s="3"/>
      <c r="F811" s="3"/>
      <c r="G811" s="2" t="s">
        <v>2162</v>
      </c>
      <c r="H811" s="2" t="s">
        <v>2163</v>
      </c>
      <c r="I811" s="77" t="s">
        <v>2233</v>
      </c>
      <c r="J811" s="3" t="s">
        <v>369</v>
      </c>
      <c r="K811" s="5" t="s">
        <v>2166</v>
      </c>
      <c r="L811" s="4" t="s">
        <v>2234</v>
      </c>
      <c r="M811" s="3"/>
      <c r="N811" s="3"/>
      <c r="O811" s="3"/>
      <c r="P811" s="3"/>
    </row>
    <row r="812" spans="1:16" ht="24" customHeight="1" x14ac:dyDescent="0.2">
      <c r="A812" s="6">
        <v>18</v>
      </c>
      <c r="B812" s="6" t="str">
        <f t="shared" si="12"/>
        <v>Chu Thị Quyên, Sinh ngày 24/10/1981</v>
      </c>
      <c r="C812" s="6" t="s">
        <v>2235</v>
      </c>
      <c r="D812" s="62" t="s">
        <v>1828</v>
      </c>
      <c r="E812" s="3"/>
      <c r="F812" s="3"/>
      <c r="G812" s="2" t="s">
        <v>2162</v>
      </c>
      <c r="H812" s="2" t="s">
        <v>2163</v>
      </c>
      <c r="I812" s="77" t="s">
        <v>2236</v>
      </c>
      <c r="J812" s="3" t="s">
        <v>2131</v>
      </c>
      <c r="K812" s="5" t="s">
        <v>2166</v>
      </c>
      <c r="L812" s="4" t="s">
        <v>2237</v>
      </c>
      <c r="M812" s="3"/>
      <c r="N812" s="3"/>
      <c r="O812" s="3"/>
      <c r="P812" s="3"/>
    </row>
    <row r="813" spans="1:16" ht="24" customHeight="1" x14ac:dyDescent="0.2">
      <c r="A813" s="6">
        <v>19</v>
      </c>
      <c r="B813" s="6" t="str">
        <f t="shared" si="12"/>
        <v>Lê Như Quỳnh, Sinh ngày 04/04/1986</v>
      </c>
      <c r="C813" s="6" t="s">
        <v>2238</v>
      </c>
      <c r="D813" s="62" t="s">
        <v>2239</v>
      </c>
      <c r="E813" s="3"/>
      <c r="F813" s="3"/>
      <c r="G813" s="2" t="s">
        <v>2162</v>
      </c>
      <c r="H813" s="2" t="s">
        <v>2163</v>
      </c>
      <c r="I813" s="77" t="s">
        <v>2240</v>
      </c>
      <c r="J813" s="3" t="s">
        <v>879</v>
      </c>
      <c r="K813" s="5" t="s">
        <v>2166</v>
      </c>
      <c r="L813" s="4" t="s">
        <v>2241</v>
      </c>
      <c r="M813" s="3"/>
      <c r="N813" s="3"/>
      <c r="O813" s="3"/>
      <c r="P813" s="3"/>
    </row>
    <row r="814" spans="1:16" ht="24" customHeight="1" x14ac:dyDescent="0.2">
      <c r="A814" s="6">
        <v>20</v>
      </c>
      <c r="B814" s="6" t="str">
        <f t="shared" si="12"/>
        <v>Tạ Kim Sen, Sinh ngày 10/10/1986</v>
      </c>
      <c r="C814" s="6" t="s">
        <v>2242</v>
      </c>
      <c r="D814" s="62" t="s">
        <v>2243</v>
      </c>
      <c r="E814" s="3"/>
      <c r="F814" s="3"/>
      <c r="G814" s="2" t="s">
        <v>2162</v>
      </c>
      <c r="H814" s="2" t="s">
        <v>2163</v>
      </c>
      <c r="I814" s="77" t="s">
        <v>2244</v>
      </c>
      <c r="J814" s="3" t="s">
        <v>2246</v>
      </c>
      <c r="K814" s="5" t="s">
        <v>2166</v>
      </c>
      <c r="L814" s="4" t="s">
        <v>2245</v>
      </c>
      <c r="M814" s="3"/>
      <c r="N814" s="3"/>
      <c r="O814" s="3"/>
      <c r="P814" s="3"/>
    </row>
    <row r="815" spans="1:16" ht="24" customHeight="1" x14ac:dyDescent="0.2">
      <c r="A815" s="6">
        <v>21</v>
      </c>
      <c r="B815" s="6" t="str">
        <f t="shared" si="12"/>
        <v>Vũ Thị Tâm, Sinh ngày 27/08/1982</v>
      </c>
      <c r="C815" s="6" t="s">
        <v>2247</v>
      </c>
      <c r="D815" s="62" t="s">
        <v>2248</v>
      </c>
      <c r="E815" s="3"/>
      <c r="F815" s="3"/>
      <c r="G815" s="2" t="s">
        <v>2162</v>
      </c>
      <c r="H815" s="2" t="s">
        <v>2163</v>
      </c>
      <c r="I815" s="77" t="s">
        <v>2249</v>
      </c>
      <c r="J815" s="3" t="s">
        <v>1391</v>
      </c>
      <c r="K815" s="5" t="s">
        <v>2251</v>
      </c>
      <c r="L815" s="4" t="s">
        <v>2250</v>
      </c>
      <c r="M815" s="3"/>
      <c r="N815" s="3"/>
      <c r="O815" s="3"/>
      <c r="P815" s="3"/>
    </row>
    <row r="816" spans="1:16" ht="24" customHeight="1" x14ac:dyDescent="0.2">
      <c r="A816" s="6">
        <v>22</v>
      </c>
      <c r="B816" s="6" t="str">
        <f t="shared" si="12"/>
        <v>Lê Thị Thắm, Sinh ngày 24/09/1988</v>
      </c>
      <c r="C816" s="6" t="s">
        <v>2252</v>
      </c>
      <c r="D816" s="62" t="s">
        <v>2253</v>
      </c>
      <c r="E816" s="3"/>
      <c r="F816" s="3"/>
      <c r="G816" s="2" t="s">
        <v>2162</v>
      </c>
      <c r="H816" s="2" t="s">
        <v>2163</v>
      </c>
      <c r="I816" s="77" t="s">
        <v>2254</v>
      </c>
      <c r="J816" s="3" t="s">
        <v>2256</v>
      </c>
      <c r="K816" s="5" t="s">
        <v>2166</v>
      </c>
      <c r="L816" s="4" t="s">
        <v>2255</v>
      </c>
      <c r="M816" s="3"/>
      <c r="N816" s="3"/>
      <c r="O816" s="3"/>
      <c r="P816" s="3"/>
    </row>
    <row r="817" spans="1:16" ht="24" customHeight="1" x14ac:dyDescent="0.2">
      <c r="A817" s="6">
        <v>23</v>
      </c>
      <c r="B817" s="6" t="str">
        <f t="shared" si="12"/>
        <v>Lê Văn Thắng, Sinh ngày 02/10/1987</v>
      </c>
      <c r="C817" s="6" t="s">
        <v>2257</v>
      </c>
      <c r="D817" s="62" t="s">
        <v>2258</v>
      </c>
      <c r="E817" s="3"/>
      <c r="F817" s="3"/>
      <c r="G817" s="2" t="s">
        <v>2162</v>
      </c>
      <c r="H817" s="2" t="s">
        <v>2163</v>
      </c>
      <c r="I817" s="77" t="s">
        <v>2259</v>
      </c>
      <c r="J817" s="3" t="s">
        <v>2261</v>
      </c>
      <c r="K817" s="5" t="s">
        <v>2166</v>
      </c>
      <c r="L817" s="4" t="s">
        <v>2260</v>
      </c>
      <c r="M817" s="3"/>
      <c r="N817" s="3"/>
      <c r="O817" s="3"/>
      <c r="P817" s="3"/>
    </row>
    <row r="818" spans="1:16" ht="24" customHeight="1" x14ac:dyDescent="0.2">
      <c r="A818" s="6">
        <v>24</v>
      </c>
      <c r="B818" s="6" t="str">
        <f t="shared" si="12"/>
        <v>Lê Anh Thực, Sinh ngày 24/01/1982</v>
      </c>
      <c r="C818" s="6" t="s">
        <v>2262</v>
      </c>
      <c r="D818" s="62" t="s">
        <v>2263</v>
      </c>
      <c r="E818" s="3"/>
      <c r="F818" s="3"/>
      <c r="G818" s="2" t="s">
        <v>2162</v>
      </c>
      <c r="H818" s="2" t="s">
        <v>2163</v>
      </c>
      <c r="I818" s="77" t="s">
        <v>2264</v>
      </c>
      <c r="J818" s="3" t="s">
        <v>2131</v>
      </c>
      <c r="K818" s="5" t="s">
        <v>2166</v>
      </c>
      <c r="L818" s="4" t="s">
        <v>2265</v>
      </c>
      <c r="M818" s="3"/>
      <c r="N818" s="3"/>
      <c r="O818" s="3"/>
      <c r="P818" s="3"/>
    </row>
    <row r="819" spans="1:16" ht="24" customHeight="1" x14ac:dyDescent="0.2">
      <c r="A819" s="6">
        <v>25</v>
      </c>
      <c r="B819" s="6" t="str">
        <f t="shared" si="12"/>
        <v>Đào Thị Thùy, Sinh ngày 14/04/1982</v>
      </c>
      <c r="C819" s="6" t="s">
        <v>2266</v>
      </c>
      <c r="D819" s="62" t="s">
        <v>1342</v>
      </c>
      <c r="E819" s="3"/>
      <c r="F819" s="3"/>
      <c r="G819" s="2" t="s">
        <v>2162</v>
      </c>
      <c r="H819" s="2" t="s">
        <v>2163</v>
      </c>
      <c r="I819" s="77" t="s">
        <v>2267</v>
      </c>
      <c r="J819" s="3" t="s">
        <v>1081</v>
      </c>
      <c r="K819" s="5" t="s">
        <v>2166</v>
      </c>
      <c r="L819" s="4" t="s">
        <v>2268</v>
      </c>
      <c r="M819" s="3"/>
      <c r="N819" s="3"/>
      <c r="O819" s="3"/>
      <c r="P819" s="3"/>
    </row>
    <row r="820" spans="1:16" ht="24" customHeight="1" x14ac:dyDescent="0.2">
      <c r="A820" s="6">
        <v>26</v>
      </c>
      <c r="B820" s="6" t="str">
        <f t="shared" si="12"/>
        <v>Bùi Văn Tình, Sinh ngày 08/02/1986</v>
      </c>
      <c r="C820" s="6" t="s">
        <v>2269</v>
      </c>
      <c r="D820" s="62" t="s">
        <v>2270</v>
      </c>
      <c r="E820" s="3"/>
      <c r="F820" s="3"/>
      <c r="G820" s="2" t="s">
        <v>2162</v>
      </c>
      <c r="H820" s="2" t="s">
        <v>2163</v>
      </c>
      <c r="I820" s="77" t="s">
        <v>2271</v>
      </c>
      <c r="J820" s="3" t="s">
        <v>52</v>
      </c>
      <c r="K820" s="5" t="s">
        <v>2166</v>
      </c>
      <c r="L820" s="4" t="s">
        <v>2272</v>
      </c>
      <c r="M820" s="3"/>
      <c r="N820" s="3"/>
      <c r="O820" s="3"/>
      <c r="P820" s="3"/>
    </row>
    <row r="821" spans="1:16" ht="24" customHeight="1" x14ac:dyDescent="0.2">
      <c r="A821" s="6">
        <v>27</v>
      </c>
      <c r="B821" s="6" t="str">
        <f t="shared" si="12"/>
        <v>Nguyễn Dương Toàn, Sinh ngày 10/05/1984</v>
      </c>
      <c r="C821" s="6" t="s">
        <v>2273</v>
      </c>
      <c r="D821" s="62" t="s">
        <v>2274</v>
      </c>
      <c r="E821" s="3"/>
      <c r="F821" s="3"/>
      <c r="G821" s="2" t="s">
        <v>2162</v>
      </c>
      <c r="H821" s="2" t="s">
        <v>2163</v>
      </c>
      <c r="I821" s="77" t="s">
        <v>2275</v>
      </c>
      <c r="J821" s="3" t="s">
        <v>1657</v>
      </c>
      <c r="K821" s="5" t="s">
        <v>2166</v>
      </c>
      <c r="L821" s="4" t="s">
        <v>2276</v>
      </c>
      <c r="M821" s="3"/>
      <c r="N821" s="3"/>
      <c r="O821" s="3"/>
      <c r="P821" s="3"/>
    </row>
    <row r="822" spans="1:16" ht="24" customHeight="1" x14ac:dyDescent="0.2">
      <c r="A822" s="6">
        <v>28</v>
      </c>
      <c r="B822" s="6" t="str">
        <f t="shared" si="12"/>
        <v>Bùi Thị Huyền Trang, Sinh ngày 04/04/1987</v>
      </c>
      <c r="C822" s="6" t="s">
        <v>2277</v>
      </c>
      <c r="D822" s="62" t="s">
        <v>2278</v>
      </c>
      <c r="E822" s="3"/>
      <c r="F822" s="3"/>
      <c r="G822" s="2" t="s">
        <v>2162</v>
      </c>
      <c r="H822" s="2" t="s">
        <v>2163</v>
      </c>
      <c r="I822" s="77" t="s">
        <v>2279</v>
      </c>
      <c r="J822" s="3" t="s">
        <v>2281</v>
      </c>
      <c r="K822" s="5" t="s">
        <v>2282</v>
      </c>
      <c r="L822" s="4" t="s">
        <v>2280</v>
      </c>
      <c r="M822" s="3"/>
      <c r="N822" s="3"/>
      <c r="O822" s="3"/>
      <c r="P822" s="3"/>
    </row>
    <row r="823" spans="1:16" ht="24" customHeight="1" x14ac:dyDescent="0.2">
      <c r="A823" s="6">
        <v>29</v>
      </c>
      <c r="B823" s="6" t="str">
        <f t="shared" si="12"/>
        <v>Nguyễn Mạnh Trường, Sinh ngày 01/01/1986</v>
      </c>
      <c r="C823" s="6" t="s">
        <v>2283</v>
      </c>
      <c r="D823" s="62" t="s">
        <v>2284</v>
      </c>
      <c r="E823" s="3"/>
      <c r="F823" s="3"/>
      <c r="G823" s="2" t="s">
        <v>2162</v>
      </c>
      <c r="H823" s="2" t="s">
        <v>2163</v>
      </c>
      <c r="I823" s="77" t="s">
        <v>2285</v>
      </c>
      <c r="J823" s="3" t="s">
        <v>2287</v>
      </c>
      <c r="K823" s="5" t="s">
        <v>2166</v>
      </c>
      <c r="L823" s="4" t="s">
        <v>2286</v>
      </c>
      <c r="M823" s="3"/>
      <c r="N823" s="3"/>
      <c r="O823" s="3"/>
      <c r="P823" s="3"/>
    </row>
    <row r="824" spans="1:16" ht="24" customHeight="1" x14ac:dyDescent="0.2">
      <c r="A824" s="6">
        <v>30</v>
      </c>
      <c r="B824" s="6" t="str">
        <f t="shared" si="12"/>
        <v>Phạm Thanh Tuyền, Sinh ngày 01/08/1987</v>
      </c>
      <c r="C824" s="6" t="s">
        <v>2288</v>
      </c>
      <c r="D824" s="62" t="s">
        <v>2023</v>
      </c>
      <c r="E824" s="3"/>
      <c r="F824" s="3"/>
      <c r="G824" s="2" t="s">
        <v>2162</v>
      </c>
      <c r="H824" s="2" t="s">
        <v>2163</v>
      </c>
      <c r="I824" s="77" t="s">
        <v>2289</v>
      </c>
      <c r="J824" s="3" t="s">
        <v>2131</v>
      </c>
      <c r="K824" s="5" t="s">
        <v>2166</v>
      </c>
      <c r="L824" s="4" t="s">
        <v>2290</v>
      </c>
      <c r="M824" s="3"/>
      <c r="N824" s="3"/>
      <c r="O824" s="3"/>
      <c r="P824" s="3"/>
    </row>
    <row r="825" spans="1:16" ht="24" customHeight="1" x14ac:dyDescent="0.2">
      <c r="A825" s="6">
        <v>31</v>
      </c>
      <c r="B825" s="6" t="str">
        <f t="shared" si="12"/>
        <v>Trần Thị Hồng Tuyết, Sinh ngày 06/04/1988</v>
      </c>
      <c r="C825" s="6" t="s">
        <v>2291</v>
      </c>
      <c r="D825" s="62" t="s">
        <v>2292</v>
      </c>
      <c r="E825" s="3"/>
      <c r="F825" s="3"/>
      <c r="G825" s="2" t="s">
        <v>2162</v>
      </c>
      <c r="H825" s="2" t="s">
        <v>2163</v>
      </c>
      <c r="I825" s="77" t="s">
        <v>2293</v>
      </c>
      <c r="J825" s="3" t="s">
        <v>531</v>
      </c>
      <c r="K825" s="5" t="s">
        <v>2166</v>
      </c>
      <c r="L825" s="4" t="s">
        <v>2294</v>
      </c>
      <c r="M825" s="3"/>
      <c r="N825" s="3"/>
      <c r="O825" s="3"/>
      <c r="P825" s="3"/>
    </row>
    <row r="826" spans="1:16" ht="24" customHeight="1" x14ac:dyDescent="0.2">
      <c r="A826" s="6">
        <v>32</v>
      </c>
      <c r="B826" s="6" t="str">
        <f t="shared" si="12"/>
        <v>Bùi Thị Vân, Sinh ngày 27/10/1988</v>
      </c>
      <c r="C826" s="6" t="s">
        <v>2295</v>
      </c>
      <c r="D826" s="62" t="s">
        <v>2296</v>
      </c>
      <c r="E826" s="3"/>
      <c r="F826" s="3"/>
      <c r="G826" s="2" t="s">
        <v>2162</v>
      </c>
      <c r="H826" s="2" t="s">
        <v>2163</v>
      </c>
      <c r="I826" s="77" t="s">
        <v>2297</v>
      </c>
      <c r="J826" s="3" t="s">
        <v>2299</v>
      </c>
      <c r="K826" s="5" t="s">
        <v>2176</v>
      </c>
      <c r="L826" s="4" t="s">
        <v>2298</v>
      </c>
      <c r="M826" s="3"/>
      <c r="N826" s="3"/>
      <c r="O826" s="3"/>
      <c r="P826" s="3"/>
    </row>
    <row r="827" spans="1:16" ht="24" customHeight="1" x14ac:dyDescent="0.2">
      <c r="A827" s="6">
        <v>33</v>
      </c>
      <c r="B827" s="6" t="str">
        <f t="shared" si="12"/>
        <v>Nguyễn Thị Quỳnh Vân, Sinh ngày 23/03/1970</v>
      </c>
      <c r="C827" s="6" t="s">
        <v>2300</v>
      </c>
      <c r="D827" s="62" t="s">
        <v>2301</v>
      </c>
      <c r="E827" s="3"/>
      <c r="F827" s="3"/>
      <c r="G827" s="2" t="s">
        <v>2162</v>
      </c>
      <c r="H827" s="2" t="s">
        <v>2163</v>
      </c>
      <c r="I827" s="77" t="s">
        <v>2302</v>
      </c>
      <c r="J827" s="3" t="s">
        <v>2063</v>
      </c>
      <c r="K827" s="5" t="s">
        <v>2166</v>
      </c>
      <c r="L827" s="4" t="s">
        <v>2303</v>
      </c>
      <c r="M827" s="3"/>
      <c r="N827" s="3"/>
      <c r="O827" s="3"/>
      <c r="P827" s="3"/>
    </row>
    <row r="828" spans="1:16" ht="24" customHeight="1" x14ac:dyDescent="0.2">
      <c r="A828" s="6">
        <v>34</v>
      </c>
      <c r="B828" s="6" t="str">
        <f t="shared" si="12"/>
        <v>Phạm Văn Vĩ, Sinh ngày 08/02/1982</v>
      </c>
      <c r="C828" s="6" t="s">
        <v>2304</v>
      </c>
      <c r="D828" s="62" t="s">
        <v>2305</v>
      </c>
      <c r="E828" s="3"/>
      <c r="F828" s="3"/>
      <c r="G828" s="2" t="s">
        <v>2162</v>
      </c>
      <c r="H828" s="2" t="s">
        <v>2163</v>
      </c>
      <c r="I828" s="77" t="s">
        <v>2306</v>
      </c>
      <c r="J828" s="3" t="s">
        <v>1665</v>
      </c>
      <c r="K828" s="5" t="s">
        <v>2166</v>
      </c>
      <c r="L828" s="4" t="s">
        <v>2307</v>
      </c>
      <c r="M828" s="3"/>
      <c r="N828" s="3"/>
      <c r="O828" s="3"/>
      <c r="P828" s="3"/>
    </row>
    <row r="829" spans="1:16" ht="24" customHeight="1" x14ac:dyDescent="0.2">
      <c r="A829" s="6">
        <v>35</v>
      </c>
      <c r="B829" s="6" t="str">
        <f t="shared" si="12"/>
        <v>Hoàng Thị Ninh Giang, Sinh ngày 01/01/1984</v>
      </c>
      <c r="C829" s="6" t="s">
        <v>2308</v>
      </c>
      <c r="D829" s="62" t="s">
        <v>2309</v>
      </c>
      <c r="E829" s="3"/>
      <c r="F829" s="3"/>
      <c r="G829" s="2" t="s">
        <v>2162</v>
      </c>
      <c r="H829" s="2" t="s">
        <v>2208</v>
      </c>
      <c r="I829" s="77" t="s">
        <v>2310</v>
      </c>
      <c r="J829" s="3" t="s">
        <v>2312</v>
      </c>
      <c r="K829" s="5" t="s">
        <v>2166</v>
      </c>
      <c r="L829" s="4" t="s">
        <v>2311</v>
      </c>
      <c r="M829" s="3"/>
      <c r="N829" s="3"/>
      <c r="O829" s="3"/>
      <c r="P829" s="3"/>
    </row>
    <row r="830" spans="1:16" ht="24" customHeight="1" x14ac:dyDescent="0.2">
      <c r="A830" s="6">
        <v>36</v>
      </c>
      <c r="B830" s="6" t="str">
        <f t="shared" si="12"/>
        <v>Mẫn Mạnh Tuấn, Sinh ngày 31/01/1983</v>
      </c>
      <c r="C830" s="6" t="s">
        <v>2313</v>
      </c>
      <c r="D830" s="62" t="s">
        <v>2314</v>
      </c>
      <c r="E830" s="3"/>
      <c r="F830" s="3"/>
      <c r="G830" s="2" t="s">
        <v>2162</v>
      </c>
      <c r="H830" s="2" t="s">
        <v>2315</v>
      </c>
      <c r="I830" s="77" t="s">
        <v>2316</v>
      </c>
      <c r="J830" s="3" t="s">
        <v>2063</v>
      </c>
      <c r="K830" s="5" t="s">
        <v>2166</v>
      </c>
      <c r="L830" s="4" t="s">
        <v>2317</v>
      </c>
      <c r="M830" s="3"/>
      <c r="N830" s="3"/>
      <c r="O830" s="3"/>
      <c r="P830" s="3"/>
    </row>
    <row r="831" spans="1:16" ht="24" customHeight="1" x14ac:dyDescent="0.2">
      <c r="A831" s="6">
        <v>1</v>
      </c>
      <c r="B831" s="6" t="str">
        <f t="shared" si="12"/>
        <v>Lê Hiền Ánh, Sinh ngày 05/06/1986</v>
      </c>
      <c r="C831" s="6" t="s">
        <v>2318</v>
      </c>
      <c r="D831" s="62" t="s">
        <v>2319</v>
      </c>
      <c r="E831" s="3"/>
      <c r="F831" s="3"/>
      <c r="G831" s="2" t="s">
        <v>2320</v>
      </c>
      <c r="H831" s="2" t="s">
        <v>2163</v>
      </c>
      <c r="I831" s="77" t="s">
        <v>2321</v>
      </c>
      <c r="J831" s="3" t="s">
        <v>2323</v>
      </c>
      <c r="K831" s="5" t="s">
        <v>2201</v>
      </c>
      <c r="L831" s="4" t="s">
        <v>2322</v>
      </c>
      <c r="M831" s="3"/>
      <c r="N831" s="3"/>
      <c r="O831" s="3"/>
      <c r="P831" s="3"/>
    </row>
    <row r="832" spans="1:16" ht="24" customHeight="1" x14ac:dyDescent="0.2">
      <c r="A832" s="6">
        <v>2</v>
      </c>
      <c r="B832" s="6" t="str">
        <f t="shared" si="12"/>
        <v>Đào Thị Bằng, Sinh ngày 25/12/1985</v>
      </c>
      <c r="C832" s="6" t="s">
        <v>2324</v>
      </c>
      <c r="D832" s="62" t="s">
        <v>2325</v>
      </c>
      <c r="E832" s="3"/>
      <c r="F832" s="3"/>
      <c r="G832" s="2" t="s">
        <v>2320</v>
      </c>
      <c r="H832" s="2" t="s">
        <v>2163</v>
      </c>
      <c r="I832" s="77" t="s">
        <v>2326</v>
      </c>
      <c r="J832" s="3" t="s">
        <v>2038</v>
      </c>
      <c r="K832" s="5" t="s">
        <v>2328</v>
      </c>
      <c r="L832" s="4" t="s">
        <v>2327</v>
      </c>
      <c r="M832" s="3"/>
      <c r="N832" s="3"/>
      <c r="O832" s="3"/>
      <c r="P832" s="3"/>
    </row>
    <row r="833" spans="1:16" ht="24" customHeight="1" x14ac:dyDescent="0.2">
      <c r="A833" s="6">
        <v>3</v>
      </c>
      <c r="B833" s="6" t="str">
        <f t="shared" si="12"/>
        <v>Lê Mạnh Cường, Sinh ngày 25/12/1983</v>
      </c>
      <c r="C833" s="6" t="s">
        <v>2329</v>
      </c>
      <c r="D833" s="62" t="s">
        <v>2330</v>
      </c>
      <c r="E833" s="3"/>
      <c r="F833" s="3"/>
      <c r="G833" s="2" t="s">
        <v>2320</v>
      </c>
      <c r="H833" s="2" t="s">
        <v>2163</v>
      </c>
      <c r="I833" s="77" t="s">
        <v>2331</v>
      </c>
      <c r="J833" s="3" t="s">
        <v>879</v>
      </c>
      <c r="K833" s="5" t="s">
        <v>2166</v>
      </c>
      <c r="L833" s="4" t="s">
        <v>2332</v>
      </c>
      <c r="M833" s="3"/>
      <c r="N833" s="3"/>
      <c r="O833" s="3"/>
      <c r="P833" s="3"/>
    </row>
    <row r="834" spans="1:16" ht="24" customHeight="1" x14ac:dyDescent="0.2">
      <c r="A834" s="6">
        <v>4</v>
      </c>
      <c r="B834" s="6" t="str">
        <f t="shared" si="12"/>
        <v>Trần Mạnh Cường, Sinh ngày 13/12/1985</v>
      </c>
      <c r="C834" s="6" t="s">
        <v>2333</v>
      </c>
      <c r="D834" s="62" t="s">
        <v>2334</v>
      </c>
      <c r="E834" s="3"/>
      <c r="F834" s="3"/>
      <c r="G834" s="2" t="s">
        <v>2320</v>
      </c>
      <c r="H834" s="2" t="s">
        <v>2163</v>
      </c>
      <c r="I834" s="77" t="s">
        <v>2335</v>
      </c>
      <c r="J834" s="3" t="s">
        <v>117</v>
      </c>
      <c r="K834" s="5" t="s">
        <v>2166</v>
      </c>
      <c r="L834" s="4" t="s">
        <v>2336</v>
      </c>
      <c r="M834" s="3"/>
      <c r="N834" s="3"/>
      <c r="O834" s="3"/>
      <c r="P834" s="3"/>
    </row>
    <row r="835" spans="1:16" ht="24" customHeight="1" x14ac:dyDescent="0.2">
      <c r="A835" s="6">
        <v>5</v>
      </c>
      <c r="B835" s="6" t="str">
        <f t="shared" si="12"/>
        <v>Lê Ngọc Điển, Sinh ngày 22/12/1979</v>
      </c>
      <c r="C835" s="6" t="s">
        <v>2337</v>
      </c>
      <c r="D835" s="62" t="s">
        <v>2338</v>
      </c>
      <c r="E835" s="3"/>
      <c r="F835" s="3"/>
      <c r="G835" s="2" t="s">
        <v>2320</v>
      </c>
      <c r="H835" s="2" t="s">
        <v>2163</v>
      </c>
      <c r="I835" s="77" t="s">
        <v>2339</v>
      </c>
      <c r="J835" s="3" t="s">
        <v>1945</v>
      </c>
      <c r="K835" s="5" t="s">
        <v>2341</v>
      </c>
      <c r="L835" s="4" t="s">
        <v>2340</v>
      </c>
      <c r="M835" s="3"/>
      <c r="N835" s="3"/>
      <c r="O835" s="3"/>
      <c r="P835" s="3"/>
    </row>
    <row r="836" spans="1:16" ht="24" customHeight="1" x14ac:dyDescent="0.2">
      <c r="A836" s="6">
        <v>6</v>
      </c>
      <c r="B836" s="6" t="str">
        <f t="shared" ref="B836:B899" si="13">TRIM(C836)&amp;", Sinh ngày "&amp;TRIM(D836)</f>
        <v>Đào Ngọc Dũng, Sinh ngày 05/08/1982</v>
      </c>
      <c r="C836" s="6" t="s">
        <v>2342</v>
      </c>
      <c r="D836" s="62" t="s">
        <v>2343</v>
      </c>
      <c r="E836" s="3"/>
      <c r="F836" s="3"/>
      <c r="G836" s="2" t="s">
        <v>2320</v>
      </c>
      <c r="H836" s="2" t="s">
        <v>2163</v>
      </c>
      <c r="I836" s="77" t="s">
        <v>2344</v>
      </c>
      <c r="J836" s="3" t="s">
        <v>1563</v>
      </c>
      <c r="K836" s="5" t="s">
        <v>2166</v>
      </c>
      <c r="L836" s="4" t="s">
        <v>2345</v>
      </c>
      <c r="M836" s="3"/>
      <c r="N836" s="3"/>
      <c r="O836" s="3"/>
      <c r="P836" s="3"/>
    </row>
    <row r="837" spans="1:16" ht="24" customHeight="1" x14ac:dyDescent="0.2">
      <c r="A837" s="6">
        <v>7</v>
      </c>
      <c r="B837" s="6" t="str">
        <f t="shared" si="13"/>
        <v>Phạm Việt Dũng, Sinh ngày 02/10/1981</v>
      </c>
      <c r="C837" s="6" t="s">
        <v>2346</v>
      </c>
      <c r="D837" s="62" t="s">
        <v>2347</v>
      </c>
      <c r="E837" s="3"/>
      <c r="F837" s="3"/>
      <c r="G837" s="2" t="s">
        <v>2320</v>
      </c>
      <c r="H837" s="2" t="s">
        <v>2163</v>
      </c>
      <c r="I837" s="77" t="s">
        <v>2348</v>
      </c>
      <c r="J837" s="3" t="s">
        <v>2350</v>
      </c>
      <c r="K837" s="5" t="s">
        <v>2054</v>
      </c>
      <c r="L837" s="4" t="s">
        <v>2349</v>
      </c>
      <c r="M837" s="3"/>
      <c r="N837" s="3"/>
      <c r="O837" s="3"/>
      <c r="P837" s="3"/>
    </row>
    <row r="838" spans="1:16" ht="24" customHeight="1" x14ac:dyDescent="0.2">
      <c r="A838" s="6">
        <v>8</v>
      </c>
      <c r="B838" s="6" t="str">
        <f t="shared" si="13"/>
        <v>Nguyễn Thị Duyên, Sinh ngày 23/10/1986</v>
      </c>
      <c r="C838" s="6" t="s">
        <v>2351</v>
      </c>
      <c r="D838" s="62" t="s">
        <v>2352</v>
      </c>
      <c r="E838" s="3"/>
      <c r="F838" s="3"/>
      <c r="G838" s="2" t="s">
        <v>2320</v>
      </c>
      <c r="H838" s="2" t="s">
        <v>2163</v>
      </c>
      <c r="I838" s="77" t="s">
        <v>2353</v>
      </c>
      <c r="J838" s="3" t="s">
        <v>2355</v>
      </c>
      <c r="K838" s="5" t="s">
        <v>2356</v>
      </c>
      <c r="L838" s="4" t="s">
        <v>2354</v>
      </c>
      <c r="M838" s="3"/>
      <c r="N838" s="3"/>
      <c r="O838" s="3"/>
      <c r="P838" s="3"/>
    </row>
    <row r="839" spans="1:16" ht="24" customHeight="1" x14ac:dyDescent="0.2">
      <c r="A839" s="6">
        <v>9</v>
      </c>
      <c r="B839" s="6" t="str">
        <f t="shared" si="13"/>
        <v>Vũ Hương Giang, Sinh ngày 04/06/1986</v>
      </c>
      <c r="C839" s="6" t="s">
        <v>2357</v>
      </c>
      <c r="D839" s="62" t="s">
        <v>2358</v>
      </c>
      <c r="E839" s="3"/>
      <c r="F839" s="3"/>
      <c r="G839" s="2" t="s">
        <v>2320</v>
      </c>
      <c r="H839" s="2" t="s">
        <v>2163</v>
      </c>
      <c r="I839" s="77" t="s">
        <v>2359</v>
      </c>
      <c r="J839" s="3" t="s">
        <v>1737</v>
      </c>
      <c r="K839" s="5" t="s">
        <v>2361</v>
      </c>
      <c r="L839" s="4" t="s">
        <v>2360</v>
      </c>
      <c r="M839" s="3"/>
      <c r="N839" s="3"/>
      <c r="O839" s="3"/>
      <c r="P839" s="3"/>
    </row>
    <row r="840" spans="1:16" ht="24" customHeight="1" x14ac:dyDescent="0.2">
      <c r="A840" s="6">
        <v>10</v>
      </c>
      <c r="B840" s="6" t="str">
        <f t="shared" si="13"/>
        <v>Nguyễn Thu Hà, Sinh ngày 28/10/1981</v>
      </c>
      <c r="C840" s="6" t="s">
        <v>2362</v>
      </c>
      <c r="D840" s="62" t="s">
        <v>2363</v>
      </c>
      <c r="E840" s="3"/>
      <c r="F840" s="3"/>
      <c r="G840" s="2" t="s">
        <v>2320</v>
      </c>
      <c r="H840" s="2" t="s">
        <v>2163</v>
      </c>
      <c r="I840" s="77" t="s">
        <v>2364</v>
      </c>
      <c r="J840" s="3" t="s">
        <v>2366</v>
      </c>
      <c r="K840" s="5" t="s">
        <v>2176</v>
      </c>
      <c r="L840" s="4" t="s">
        <v>2365</v>
      </c>
      <c r="M840" s="3"/>
      <c r="N840" s="3"/>
      <c r="O840" s="3"/>
      <c r="P840" s="3"/>
    </row>
    <row r="841" spans="1:16" ht="24" customHeight="1" x14ac:dyDescent="0.2">
      <c r="A841" s="6">
        <v>11</v>
      </c>
      <c r="B841" s="6" t="str">
        <f t="shared" si="13"/>
        <v>Vũ Thị Bích Hà, Sinh ngày 28/03/1977</v>
      </c>
      <c r="C841" s="6" t="s">
        <v>2367</v>
      </c>
      <c r="D841" s="62" t="s">
        <v>2368</v>
      </c>
      <c r="E841" s="3"/>
      <c r="F841" s="3"/>
      <c r="G841" s="2" t="s">
        <v>2320</v>
      </c>
      <c r="H841" s="2" t="s">
        <v>2163</v>
      </c>
      <c r="I841" s="77" t="s">
        <v>2369</v>
      </c>
      <c r="J841" s="3" t="s">
        <v>2371</v>
      </c>
      <c r="K841" s="5" t="s">
        <v>2166</v>
      </c>
      <c r="L841" s="4" t="s">
        <v>2370</v>
      </c>
      <c r="M841" s="3"/>
      <c r="N841" s="3"/>
      <c r="O841" s="3"/>
      <c r="P841" s="3"/>
    </row>
    <row r="842" spans="1:16" ht="24" customHeight="1" x14ac:dyDescent="0.2">
      <c r="A842" s="6">
        <v>12</v>
      </c>
      <c r="B842" s="6" t="str">
        <f t="shared" si="13"/>
        <v>Đặng Thị Hằng, Sinh ngày 25/01/1979</v>
      </c>
      <c r="C842" s="6" t="s">
        <v>2372</v>
      </c>
      <c r="D842" s="62" t="s">
        <v>2373</v>
      </c>
      <c r="E842" s="3"/>
      <c r="F842" s="3"/>
      <c r="G842" s="2" t="s">
        <v>2320</v>
      </c>
      <c r="H842" s="2" t="s">
        <v>2163</v>
      </c>
      <c r="I842" s="77" t="s">
        <v>2374</v>
      </c>
      <c r="J842" s="3" t="s">
        <v>1327</v>
      </c>
      <c r="K842" s="5" t="s">
        <v>2166</v>
      </c>
      <c r="L842" s="4" t="s">
        <v>2375</v>
      </c>
      <c r="M842" s="3"/>
      <c r="N842" s="3"/>
      <c r="O842" s="3"/>
      <c r="P842" s="3"/>
    </row>
    <row r="843" spans="1:16" ht="24" customHeight="1" x14ac:dyDescent="0.2">
      <c r="A843" s="6">
        <v>13</v>
      </c>
      <c r="B843" s="6" t="str">
        <f t="shared" si="13"/>
        <v>Lê Thị Hải Hạnh, Sinh ngày 27/10/1982</v>
      </c>
      <c r="C843" s="6" t="s">
        <v>2376</v>
      </c>
      <c r="D843" s="62" t="s">
        <v>2377</v>
      </c>
      <c r="E843" s="3"/>
      <c r="F843" s="3"/>
      <c r="G843" s="2" t="s">
        <v>2320</v>
      </c>
      <c r="H843" s="2" t="s">
        <v>2163</v>
      </c>
      <c r="I843" s="77" t="s">
        <v>2378</v>
      </c>
      <c r="J843" s="3" t="s">
        <v>1823</v>
      </c>
      <c r="K843" s="5" t="s">
        <v>2166</v>
      </c>
      <c r="L843" s="4" t="s">
        <v>2379</v>
      </c>
      <c r="M843" s="3"/>
      <c r="N843" s="3"/>
      <c r="O843" s="3"/>
      <c r="P843" s="3"/>
    </row>
    <row r="844" spans="1:16" ht="24" customHeight="1" x14ac:dyDescent="0.2">
      <c r="A844" s="6">
        <v>14</v>
      </c>
      <c r="B844" s="6" t="str">
        <f t="shared" si="13"/>
        <v>Tống Thị Như Hoa, Sinh ngày 03/12/1986</v>
      </c>
      <c r="C844" s="6" t="s">
        <v>2380</v>
      </c>
      <c r="D844" s="62" t="s">
        <v>2381</v>
      </c>
      <c r="E844" s="3"/>
      <c r="F844" s="3"/>
      <c r="G844" s="2" t="s">
        <v>2320</v>
      </c>
      <c r="H844" s="2" t="s">
        <v>2163</v>
      </c>
      <c r="I844" s="77" t="s">
        <v>2382</v>
      </c>
      <c r="J844" s="3" t="s">
        <v>2384</v>
      </c>
      <c r="K844" s="5" t="s">
        <v>2385</v>
      </c>
      <c r="L844" s="4" t="s">
        <v>2383</v>
      </c>
      <c r="M844" s="3"/>
      <c r="N844" s="3"/>
      <c r="O844" s="3"/>
      <c r="P844" s="3"/>
    </row>
    <row r="845" spans="1:16" ht="24" customHeight="1" x14ac:dyDescent="0.2">
      <c r="A845" s="6">
        <v>15</v>
      </c>
      <c r="B845" s="6" t="str">
        <f t="shared" si="13"/>
        <v>Nguyễn Thị Thanh Hòa, Sinh ngày 05/11/1987</v>
      </c>
      <c r="C845" s="6" t="s">
        <v>2386</v>
      </c>
      <c r="D845" s="62" t="s">
        <v>2387</v>
      </c>
      <c r="E845" s="3"/>
      <c r="F845" s="3"/>
      <c r="G845" s="2" t="s">
        <v>2320</v>
      </c>
      <c r="H845" s="2" t="s">
        <v>2163</v>
      </c>
      <c r="I845" s="77" t="s">
        <v>2388</v>
      </c>
      <c r="J845" s="3" t="s">
        <v>1771</v>
      </c>
      <c r="K845" s="5" t="s">
        <v>2390</v>
      </c>
      <c r="L845" s="4" t="s">
        <v>2389</v>
      </c>
      <c r="M845" s="3"/>
      <c r="N845" s="3"/>
      <c r="O845" s="3"/>
      <c r="P845" s="3"/>
    </row>
    <row r="846" spans="1:16" ht="24" customHeight="1" x14ac:dyDescent="0.2">
      <c r="A846" s="6">
        <v>16</v>
      </c>
      <c r="B846" s="6" t="str">
        <f t="shared" si="13"/>
        <v>Trần Thị Thanh Hương, Sinh ngày 12/07/1980</v>
      </c>
      <c r="C846" s="6" t="s">
        <v>2391</v>
      </c>
      <c r="D846" s="62" t="s">
        <v>2392</v>
      </c>
      <c r="E846" s="3"/>
      <c r="F846" s="3"/>
      <c r="G846" s="2" t="s">
        <v>2320</v>
      </c>
      <c r="H846" s="2" t="s">
        <v>2163</v>
      </c>
      <c r="I846" s="77" t="s">
        <v>2393</v>
      </c>
      <c r="J846" s="3" t="s">
        <v>1327</v>
      </c>
      <c r="K846" s="5" t="s">
        <v>2166</v>
      </c>
      <c r="L846" s="4" t="s">
        <v>2394</v>
      </c>
      <c r="M846" s="3"/>
      <c r="N846" s="3"/>
      <c r="O846" s="3"/>
      <c r="P846" s="3"/>
    </row>
    <row r="847" spans="1:16" ht="24" customHeight="1" x14ac:dyDescent="0.2">
      <c r="A847" s="6">
        <v>17</v>
      </c>
      <c r="B847" s="6" t="str">
        <f t="shared" si="13"/>
        <v>Uông Thị Diệu Hường, Sinh ngày 05/11/1986</v>
      </c>
      <c r="C847" s="6" t="s">
        <v>2395</v>
      </c>
      <c r="D847" s="62" t="s">
        <v>2396</v>
      </c>
      <c r="E847" s="3"/>
      <c r="F847" s="3"/>
      <c r="G847" s="2" t="s">
        <v>2320</v>
      </c>
      <c r="H847" s="2" t="s">
        <v>2163</v>
      </c>
      <c r="I847" s="77" t="s">
        <v>2397</v>
      </c>
      <c r="J847" s="3" t="s">
        <v>745</v>
      </c>
      <c r="K847" s="5" t="s">
        <v>2399</v>
      </c>
      <c r="L847" s="4" t="s">
        <v>2398</v>
      </c>
      <c r="M847" s="3"/>
      <c r="N847" s="3"/>
      <c r="O847" s="3"/>
      <c r="P847" s="3"/>
    </row>
    <row r="848" spans="1:16" ht="24" customHeight="1" x14ac:dyDescent="0.2">
      <c r="A848" s="6">
        <v>18</v>
      </c>
      <c r="B848" s="6" t="str">
        <f t="shared" si="13"/>
        <v>Nguyễn Quốc Huy, Sinh ngày 06/11/1987</v>
      </c>
      <c r="C848" s="6" t="s">
        <v>2400</v>
      </c>
      <c r="D848" s="62" t="s">
        <v>2401</v>
      </c>
      <c r="E848" s="3"/>
      <c r="F848" s="3"/>
      <c r="G848" s="2" t="s">
        <v>2320</v>
      </c>
      <c r="H848" s="2" t="s">
        <v>2163</v>
      </c>
      <c r="I848" s="77" t="s">
        <v>2402</v>
      </c>
      <c r="J848" s="3" t="s">
        <v>2404</v>
      </c>
      <c r="K848" s="5" t="s">
        <v>2166</v>
      </c>
      <c r="L848" s="4" t="s">
        <v>2403</v>
      </c>
      <c r="M848" s="3"/>
      <c r="N848" s="3"/>
      <c r="O848" s="3"/>
      <c r="P848" s="3"/>
    </row>
    <row r="849" spans="1:16" ht="24" customHeight="1" x14ac:dyDescent="0.2">
      <c r="A849" s="6">
        <v>19</v>
      </c>
      <c r="B849" s="6" t="str">
        <f t="shared" si="13"/>
        <v>Trần Thị Huyền, Sinh ngày 19/11/1983</v>
      </c>
      <c r="C849" s="6" t="s">
        <v>2405</v>
      </c>
      <c r="D849" s="62" t="s">
        <v>2406</v>
      </c>
      <c r="E849" s="3"/>
      <c r="F849" s="3"/>
      <c r="G849" s="2" t="s">
        <v>2320</v>
      </c>
      <c r="H849" s="2" t="s">
        <v>2163</v>
      </c>
      <c r="I849" s="77" t="s">
        <v>2407</v>
      </c>
      <c r="J849" s="3" t="s">
        <v>1973</v>
      </c>
      <c r="K849" s="5" t="s">
        <v>2166</v>
      </c>
      <c r="L849" s="4" t="s">
        <v>2408</v>
      </c>
      <c r="M849" s="3"/>
      <c r="N849" s="3"/>
      <c r="O849" s="3"/>
      <c r="P849" s="3"/>
    </row>
    <row r="850" spans="1:16" ht="24" customHeight="1" x14ac:dyDescent="0.2">
      <c r="A850" s="6">
        <v>20</v>
      </c>
      <c r="B850" s="6" t="str">
        <f t="shared" si="13"/>
        <v>Lê Quốc Khánh, Sinh ngày 03/09/1977</v>
      </c>
      <c r="C850" s="6" t="s">
        <v>2409</v>
      </c>
      <c r="D850" s="62" t="s">
        <v>2410</v>
      </c>
      <c r="E850" s="3"/>
      <c r="F850" s="3"/>
      <c r="G850" s="2" t="s">
        <v>2320</v>
      </c>
      <c r="H850" s="2" t="s">
        <v>2163</v>
      </c>
      <c r="I850" s="77" t="s">
        <v>2411</v>
      </c>
      <c r="J850" s="3" t="s">
        <v>2126</v>
      </c>
      <c r="K850" s="5" t="s">
        <v>2166</v>
      </c>
      <c r="L850" s="4" t="s">
        <v>2412</v>
      </c>
      <c r="M850" s="3"/>
      <c r="N850" s="3"/>
      <c r="O850" s="3"/>
      <c r="P850" s="3"/>
    </row>
    <row r="851" spans="1:16" ht="24" customHeight="1" x14ac:dyDescent="0.2">
      <c r="A851" s="6">
        <v>21</v>
      </c>
      <c r="B851" s="6" t="str">
        <f t="shared" si="13"/>
        <v>Lê Thanh Lam, Sinh ngày 02/03/1988</v>
      </c>
      <c r="C851" s="6" t="s">
        <v>2413</v>
      </c>
      <c r="D851" s="62" t="s">
        <v>2414</v>
      </c>
      <c r="E851" s="3"/>
      <c r="F851" s="3"/>
      <c r="G851" s="2" t="s">
        <v>2320</v>
      </c>
      <c r="H851" s="2" t="s">
        <v>2163</v>
      </c>
      <c r="I851" s="77" t="s">
        <v>2415</v>
      </c>
      <c r="J851" s="3" t="s">
        <v>1963</v>
      </c>
      <c r="K851" s="5" t="s">
        <v>1942</v>
      </c>
      <c r="L851" s="4" t="s">
        <v>2416</v>
      </c>
      <c r="M851" s="3"/>
      <c r="N851" s="3"/>
      <c r="O851" s="3"/>
      <c r="P851" s="3"/>
    </row>
    <row r="852" spans="1:16" ht="24" customHeight="1" x14ac:dyDescent="0.2">
      <c r="A852" s="6">
        <v>22</v>
      </c>
      <c r="B852" s="6" t="str">
        <f t="shared" si="13"/>
        <v>Nguyễn Thị Phương Lan, Sinh ngày 10/08/1984</v>
      </c>
      <c r="C852" s="6" t="s">
        <v>2417</v>
      </c>
      <c r="D852" s="62" t="s">
        <v>1388</v>
      </c>
      <c r="E852" s="3"/>
      <c r="F852" s="3"/>
      <c r="G852" s="2" t="s">
        <v>2320</v>
      </c>
      <c r="H852" s="2" t="s">
        <v>2163</v>
      </c>
      <c r="I852" s="77" t="s">
        <v>2418</v>
      </c>
      <c r="J852" s="3" t="s">
        <v>2384</v>
      </c>
      <c r="K852" s="5" t="s">
        <v>2385</v>
      </c>
      <c r="L852" s="4" t="s">
        <v>2419</v>
      </c>
      <c r="M852" s="3"/>
      <c r="N852" s="3"/>
      <c r="O852" s="3"/>
      <c r="P852" s="3"/>
    </row>
    <row r="853" spans="1:16" ht="24" customHeight="1" x14ac:dyDescent="0.2">
      <c r="A853" s="6">
        <v>23</v>
      </c>
      <c r="B853" s="6" t="str">
        <f t="shared" si="13"/>
        <v>Nguyễn Thị Liên, Sinh ngày 16/01/1986</v>
      </c>
      <c r="C853" s="6" t="s">
        <v>2420</v>
      </c>
      <c r="D853" s="62" t="s">
        <v>2421</v>
      </c>
      <c r="E853" s="3"/>
      <c r="F853" s="3"/>
      <c r="G853" s="2" t="s">
        <v>2320</v>
      </c>
      <c r="H853" s="2" t="s">
        <v>2163</v>
      </c>
      <c r="I853" s="77" t="s">
        <v>2422</v>
      </c>
      <c r="J853" s="3" t="s">
        <v>2312</v>
      </c>
      <c r="K853" s="5" t="s">
        <v>2166</v>
      </c>
      <c r="L853" s="4" t="s">
        <v>2423</v>
      </c>
      <c r="M853" s="3"/>
      <c r="N853" s="3"/>
      <c r="O853" s="3"/>
      <c r="P853" s="3"/>
    </row>
    <row r="854" spans="1:16" ht="24" customHeight="1" x14ac:dyDescent="0.2">
      <c r="A854" s="6">
        <v>24</v>
      </c>
      <c r="B854" s="6" t="str">
        <f t="shared" si="13"/>
        <v>Trịnh Thị Phương Loan, Sinh ngày 22/12/1987</v>
      </c>
      <c r="C854" s="6" t="s">
        <v>2424</v>
      </c>
      <c r="D854" s="62" t="s">
        <v>2425</v>
      </c>
      <c r="E854" s="3"/>
      <c r="F854" s="3"/>
      <c r="G854" s="2" t="s">
        <v>2320</v>
      </c>
      <c r="H854" s="2" t="s">
        <v>2163</v>
      </c>
      <c r="I854" s="77" t="s">
        <v>2426</v>
      </c>
      <c r="J854" s="3" t="s">
        <v>2428</v>
      </c>
      <c r="K854" s="5" t="s">
        <v>2429</v>
      </c>
      <c r="L854" s="4" t="s">
        <v>2427</v>
      </c>
      <c r="M854" s="3"/>
      <c r="N854" s="3"/>
      <c r="O854" s="3"/>
      <c r="P854" s="3"/>
    </row>
    <row r="855" spans="1:16" ht="24" customHeight="1" x14ac:dyDescent="0.2">
      <c r="A855" s="6">
        <v>25</v>
      </c>
      <c r="B855" s="6" t="str">
        <f t="shared" si="13"/>
        <v>Trần Đức Long, Sinh ngày 27/11/1982</v>
      </c>
      <c r="C855" s="6" t="s">
        <v>2430</v>
      </c>
      <c r="D855" s="62" t="s">
        <v>2431</v>
      </c>
      <c r="E855" s="3"/>
      <c r="F855" s="3"/>
      <c r="G855" s="2" t="s">
        <v>2320</v>
      </c>
      <c r="H855" s="2" t="s">
        <v>2163</v>
      </c>
      <c r="I855" s="77" t="s">
        <v>2432</v>
      </c>
      <c r="J855" s="3" t="s">
        <v>1916</v>
      </c>
      <c r="K855" s="5" t="s">
        <v>2166</v>
      </c>
      <c r="L855" s="4" t="s">
        <v>2433</v>
      </c>
      <c r="M855" s="3"/>
      <c r="N855" s="3"/>
      <c r="O855" s="3"/>
      <c r="P855" s="3"/>
    </row>
    <row r="856" spans="1:16" ht="24" customHeight="1" x14ac:dyDescent="0.2">
      <c r="A856" s="6">
        <v>26</v>
      </c>
      <c r="B856" s="6" t="str">
        <f t="shared" si="13"/>
        <v>Nguyễn Hương Lý, Sinh ngày 01/06/1984</v>
      </c>
      <c r="C856" s="6" t="s">
        <v>2434</v>
      </c>
      <c r="D856" s="62" t="s">
        <v>2435</v>
      </c>
      <c r="E856" s="3"/>
      <c r="F856" s="3"/>
      <c r="G856" s="2" t="s">
        <v>2320</v>
      </c>
      <c r="H856" s="2" t="s">
        <v>2163</v>
      </c>
      <c r="I856" s="77" t="s">
        <v>2436</v>
      </c>
      <c r="J856" s="3" t="s">
        <v>2438</v>
      </c>
      <c r="K856" s="5" t="s">
        <v>2054</v>
      </c>
      <c r="L856" s="4" t="s">
        <v>2437</v>
      </c>
      <c r="M856" s="3"/>
      <c r="N856" s="3"/>
      <c r="O856" s="3"/>
      <c r="P856" s="3"/>
    </row>
    <row r="857" spans="1:16" ht="24" customHeight="1" x14ac:dyDescent="0.2">
      <c r="A857" s="6">
        <v>27</v>
      </c>
      <c r="B857" s="6" t="str">
        <f t="shared" si="13"/>
        <v>Trần Thị Mừng, Sinh ngày 02/08/1986</v>
      </c>
      <c r="C857" s="6" t="s">
        <v>2439</v>
      </c>
      <c r="D857" s="62" t="s">
        <v>2440</v>
      </c>
      <c r="E857" s="3"/>
      <c r="F857" s="3"/>
      <c r="G857" s="2" t="s">
        <v>2320</v>
      </c>
      <c r="H857" s="2" t="s">
        <v>2163</v>
      </c>
      <c r="I857" s="77" t="s">
        <v>2441</v>
      </c>
      <c r="J857" s="3" t="s">
        <v>2114</v>
      </c>
      <c r="K857" s="5" t="s">
        <v>2166</v>
      </c>
      <c r="L857" s="4" t="s">
        <v>2442</v>
      </c>
      <c r="M857" s="3"/>
      <c r="N857" s="3"/>
      <c r="O857" s="3"/>
      <c r="P857" s="3"/>
    </row>
    <row r="858" spans="1:16" ht="24" customHeight="1" x14ac:dyDescent="0.2">
      <c r="A858" s="6">
        <v>28</v>
      </c>
      <c r="B858" s="6" t="str">
        <f t="shared" si="13"/>
        <v>Nguyễn Thị Nga, Sinh ngày 18/01/1986</v>
      </c>
      <c r="C858" s="6" t="s">
        <v>2443</v>
      </c>
      <c r="D858" s="62" t="s">
        <v>2444</v>
      </c>
      <c r="E858" s="3"/>
      <c r="F858" s="3"/>
      <c r="G858" s="2" t="s">
        <v>2320</v>
      </c>
      <c r="H858" s="2" t="s">
        <v>2163</v>
      </c>
      <c r="I858" s="77" t="s">
        <v>2445</v>
      </c>
      <c r="J858" s="3" t="s">
        <v>2175</v>
      </c>
      <c r="K858" s="5" t="s">
        <v>2176</v>
      </c>
      <c r="L858" s="4" t="s">
        <v>2446</v>
      </c>
      <c r="M858" s="3"/>
      <c r="N858" s="3"/>
      <c r="O858" s="3"/>
      <c r="P858" s="3"/>
    </row>
    <row r="859" spans="1:16" ht="24" customHeight="1" x14ac:dyDescent="0.2">
      <c r="A859" s="6">
        <v>29</v>
      </c>
      <c r="B859" s="6" t="str">
        <f t="shared" si="13"/>
        <v>Phùng Thị Nga, Sinh ngày 13/06/1984</v>
      </c>
      <c r="C859" s="6" t="s">
        <v>2447</v>
      </c>
      <c r="D859" s="62" t="s">
        <v>2448</v>
      </c>
      <c r="E859" s="3"/>
      <c r="F859" s="3"/>
      <c r="G859" s="2" t="s">
        <v>2320</v>
      </c>
      <c r="H859" s="2" t="s">
        <v>2163</v>
      </c>
      <c r="I859" s="77" t="s">
        <v>2449</v>
      </c>
      <c r="J859" s="3" t="s">
        <v>1936</v>
      </c>
      <c r="K859" s="5" t="s">
        <v>2166</v>
      </c>
      <c r="L859" s="4" t="s">
        <v>2450</v>
      </c>
      <c r="M859" s="3"/>
      <c r="N859" s="3"/>
      <c r="O859" s="3"/>
      <c r="P859" s="3"/>
    </row>
    <row r="860" spans="1:16" ht="24" customHeight="1" x14ac:dyDescent="0.2">
      <c r="A860" s="6">
        <v>30</v>
      </c>
      <c r="B860" s="6" t="str">
        <f t="shared" si="13"/>
        <v>Đỗ Văn Phong, Sinh ngày 22/08/1985</v>
      </c>
      <c r="C860" s="6" t="s">
        <v>2451</v>
      </c>
      <c r="D860" s="62" t="s">
        <v>2452</v>
      </c>
      <c r="E860" s="3"/>
      <c r="F860" s="3"/>
      <c r="G860" s="2" t="s">
        <v>2320</v>
      </c>
      <c r="H860" s="2" t="s">
        <v>2163</v>
      </c>
      <c r="I860" s="77" t="s">
        <v>2453</v>
      </c>
      <c r="J860" s="3" t="s">
        <v>2455</v>
      </c>
      <c r="K860" s="5" t="s">
        <v>2361</v>
      </c>
      <c r="L860" s="4" t="s">
        <v>2454</v>
      </c>
      <c r="M860" s="3"/>
      <c r="N860" s="3"/>
      <c r="O860" s="3"/>
      <c r="P860" s="3"/>
    </row>
    <row r="861" spans="1:16" ht="24" customHeight="1" x14ac:dyDescent="0.2">
      <c r="A861" s="6">
        <v>31</v>
      </c>
      <c r="B861" s="6" t="str">
        <f t="shared" si="13"/>
        <v>Phạm Thị Mai Phương, Sinh ngày 20/08/1982</v>
      </c>
      <c r="C861" s="6" t="s">
        <v>2456</v>
      </c>
      <c r="D861" s="62" t="s">
        <v>2457</v>
      </c>
      <c r="E861" s="3"/>
      <c r="F861" s="3"/>
      <c r="G861" s="2" t="s">
        <v>2320</v>
      </c>
      <c r="H861" s="2" t="s">
        <v>2163</v>
      </c>
      <c r="I861" s="77" t="s">
        <v>2458</v>
      </c>
      <c r="J861" s="3" t="s">
        <v>2460</v>
      </c>
      <c r="K861" s="5" t="s">
        <v>2461</v>
      </c>
      <c r="L861" s="4" t="s">
        <v>2459</v>
      </c>
      <c r="M861" s="3"/>
      <c r="N861" s="3"/>
      <c r="O861" s="3"/>
      <c r="P861" s="3"/>
    </row>
    <row r="862" spans="1:16" ht="24" customHeight="1" x14ac:dyDescent="0.2">
      <c r="A862" s="6">
        <v>32</v>
      </c>
      <c r="B862" s="6" t="str">
        <f t="shared" si="13"/>
        <v>Vũ Nhật Quang, Sinh ngày 03/02/1978</v>
      </c>
      <c r="C862" s="6" t="s">
        <v>2462</v>
      </c>
      <c r="D862" s="62" t="s">
        <v>2463</v>
      </c>
      <c r="E862" s="3"/>
      <c r="F862" s="3"/>
      <c r="G862" s="2" t="s">
        <v>2320</v>
      </c>
      <c r="H862" s="2" t="s">
        <v>2163</v>
      </c>
      <c r="I862" s="77" t="s">
        <v>2464</v>
      </c>
      <c r="J862" s="3" t="s">
        <v>2097</v>
      </c>
      <c r="K862" s="5" t="s">
        <v>2466</v>
      </c>
      <c r="L862" s="4" t="s">
        <v>2465</v>
      </c>
      <c r="M862" s="3"/>
      <c r="N862" s="3"/>
      <c r="O862" s="3"/>
      <c r="P862" s="3"/>
    </row>
    <row r="863" spans="1:16" ht="24" customHeight="1" x14ac:dyDescent="0.2">
      <c r="A863" s="6">
        <v>33</v>
      </c>
      <c r="B863" s="6" t="str">
        <f t="shared" si="13"/>
        <v>Phạm Ngọc Quế, Sinh ngày 17/04/1985</v>
      </c>
      <c r="C863" s="6" t="s">
        <v>2467</v>
      </c>
      <c r="D863" s="62" t="s">
        <v>2468</v>
      </c>
      <c r="E863" s="3"/>
      <c r="F863" s="3"/>
      <c r="G863" s="2" t="s">
        <v>2320</v>
      </c>
      <c r="H863" s="2" t="s">
        <v>2163</v>
      </c>
      <c r="I863" s="77" t="s">
        <v>2469</v>
      </c>
      <c r="J863" s="3" t="s">
        <v>1470</v>
      </c>
      <c r="K863" s="5" t="s">
        <v>2166</v>
      </c>
      <c r="L863" s="4" t="s">
        <v>2470</v>
      </c>
      <c r="M863" s="3"/>
      <c r="N863" s="3"/>
      <c r="O863" s="3"/>
      <c r="P863" s="3"/>
    </row>
    <row r="864" spans="1:16" ht="24" customHeight="1" x14ac:dyDescent="0.2">
      <c r="A864" s="6">
        <v>34</v>
      </c>
      <c r="B864" s="6" t="str">
        <f t="shared" si="13"/>
        <v>Bùi Ngọc Quỳnh, Sinh ngày 05/03/1986</v>
      </c>
      <c r="C864" s="6" t="s">
        <v>2471</v>
      </c>
      <c r="D864" s="62" t="s">
        <v>2472</v>
      </c>
      <c r="E864" s="3"/>
      <c r="F864" s="3"/>
      <c r="G864" s="2" t="s">
        <v>2320</v>
      </c>
      <c r="H864" s="2" t="s">
        <v>2163</v>
      </c>
      <c r="I864" s="77" t="s">
        <v>2473</v>
      </c>
      <c r="J864" s="3" t="s">
        <v>2475</v>
      </c>
      <c r="K864" s="5" t="s">
        <v>2461</v>
      </c>
      <c r="L864" s="4" t="s">
        <v>2474</v>
      </c>
      <c r="M864" s="3"/>
      <c r="N864" s="3"/>
      <c r="O864" s="3"/>
      <c r="P864" s="3"/>
    </row>
    <row r="865" spans="1:16" ht="24" customHeight="1" x14ac:dyDescent="0.2">
      <c r="A865" s="6">
        <v>35</v>
      </c>
      <c r="B865" s="6" t="str">
        <f t="shared" si="13"/>
        <v>Nguyễn Thị Sen, Sinh ngày 06/05/1984</v>
      </c>
      <c r="C865" s="6" t="s">
        <v>2476</v>
      </c>
      <c r="D865" s="62" t="s">
        <v>2477</v>
      </c>
      <c r="E865" s="3"/>
      <c r="F865" s="3"/>
      <c r="G865" s="2" t="s">
        <v>2320</v>
      </c>
      <c r="H865" s="2" t="s">
        <v>2163</v>
      </c>
      <c r="I865" s="77" t="s">
        <v>2478</v>
      </c>
      <c r="J865" s="3" t="s">
        <v>531</v>
      </c>
      <c r="K865" s="5" t="s">
        <v>2166</v>
      </c>
      <c r="L865" s="4" t="s">
        <v>2479</v>
      </c>
      <c r="M865" s="3"/>
      <c r="N865" s="3"/>
      <c r="O865" s="3"/>
      <c r="P865" s="3"/>
    </row>
    <row r="866" spans="1:16" ht="24" customHeight="1" x14ac:dyDescent="0.2">
      <c r="A866" s="6">
        <v>36</v>
      </c>
      <c r="B866" s="6" t="str">
        <f t="shared" si="13"/>
        <v>Phạm Thành Sơn, Sinh ngày 04/02/1982</v>
      </c>
      <c r="C866" s="6" t="s">
        <v>2480</v>
      </c>
      <c r="D866" s="62" t="s">
        <v>2481</v>
      </c>
      <c r="E866" s="3"/>
      <c r="F866" s="3"/>
      <c r="G866" s="2" t="s">
        <v>2320</v>
      </c>
      <c r="H866" s="2" t="s">
        <v>2163</v>
      </c>
      <c r="I866" s="77" t="s">
        <v>2482</v>
      </c>
      <c r="J866" s="3" t="s">
        <v>2475</v>
      </c>
      <c r="K866" s="5" t="s">
        <v>2461</v>
      </c>
      <c r="L866" s="4" t="s">
        <v>2483</v>
      </c>
      <c r="M866" s="3"/>
      <c r="N866" s="3"/>
      <c r="O866" s="3"/>
      <c r="P866" s="3"/>
    </row>
    <row r="867" spans="1:16" ht="24" customHeight="1" x14ac:dyDescent="0.2">
      <c r="A867" s="6">
        <v>37</v>
      </c>
      <c r="B867" s="6" t="str">
        <f t="shared" si="13"/>
        <v>Nguyễn Anh Tài, Sinh ngày 13/02/1987</v>
      </c>
      <c r="C867" s="6" t="s">
        <v>2484</v>
      </c>
      <c r="D867" s="62" t="s">
        <v>2485</v>
      </c>
      <c r="E867" s="3"/>
      <c r="F867" s="3"/>
      <c r="G867" s="2" t="s">
        <v>2320</v>
      </c>
      <c r="H867" s="2" t="s">
        <v>2163</v>
      </c>
      <c r="I867" s="77" t="s">
        <v>2486</v>
      </c>
      <c r="J867" s="3" t="s">
        <v>2488</v>
      </c>
      <c r="K867" s="5" t="s">
        <v>2054</v>
      </c>
      <c r="L867" s="4" t="s">
        <v>2487</v>
      </c>
      <c r="M867" s="3"/>
      <c r="N867" s="3"/>
      <c r="O867" s="3"/>
      <c r="P867" s="3"/>
    </row>
    <row r="868" spans="1:16" ht="24" customHeight="1" x14ac:dyDescent="0.2">
      <c r="A868" s="6">
        <v>38</v>
      </c>
      <c r="B868" s="6" t="str">
        <f t="shared" si="13"/>
        <v>Đỗ Ngọc Tân, Sinh ngày 16/04/1983</v>
      </c>
      <c r="C868" s="6" t="s">
        <v>2489</v>
      </c>
      <c r="D868" s="62" t="s">
        <v>2490</v>
      </c>
      <c r="E868" s="3"/>
      <c r="F868" s="3"/>
      <c r="G868" s="2" t="s">
        <v>2320</v>
      </c>
      <c r="H868" s="2" t="s">
        <v>2163</v>
      </c>
      <c r="I868" s="77" t="s">
        <v>2491</v>
      </c>
      <c r="J868" s="3" t="s">
        <v>1957</v>
      </c>
      <c r="K868" s="5" t="s">
        <v>2054</v>
      </c>
      <c r="L868" s="4" t="s">
        <v>2492</v>
      </c>
      <c r="M868" s="3"/>
      <c r="N868" s="3"/>
      <c r="O868" s="3"/>
      <c r="P868" s="3"/>
    </row>
    <row r="869" spans="1:16" ht="24" customHeight="1" x14ac:dyDescent="0.2">
      <c r="A869" s="6">
        <v>39</v>
      </c>
      <c r="B869" s="6" t="str">
        <f t="shared" si="13"/>
        <v>Lê Thị Thảo, Sinh ngày 09/04/1986</v>
      </c>
      <c r="C869" s="6" t="s">
        <v>2493</v>
      </c>
      <c r="D869" s="62" t="s">
        <v>1943</v>
      </c>
      <c r="E869" s="3"/>
      <c r="F869" s="3"/>
      <c r="G869" s="2" t="s">
        <v>2320</v>
      </c>
      <c r="H869" s="2" t="s">
        <v>2163</v>
      </c>
      <c r="I869" s="77" t="s">
        <v>2494</v>
      </c>
      <c r="J869" s="3" t="s">
        <v>2496</v>
      </c>
      <c r="K869" s="5" t="s">
        <v>2497</v>
      </c>
      <c r="L869" s="4" t="s">
        <v>2495</v>
      </c>
      <c r="M869" s="3"/>
      <c r="N869" s="3"/>
      <c r="O869" s="3"/>
      <c r="P869" s="3"/>
    </row>
    <row r="870" spans="1:16" ht="24" customHeight="1" x14ac:dyDescent="0.2">
      <c r="A870" s="6">
        <v>40</v>
      </c>
      <c r="B870" s="6" t="str">
        <f t="shared" si="13"/>
        <v>Lương Thị Phương Thảo, Sinh ngày 06/11/1982</v>
      </c>
      <c r="C870" s="6" t="s">
        <v>2498</v>
      </c>
      <c r="D870" s="62" t="s">
        <v>2499</v>
      </c>
      <c r="E870" s="3"/>
      <c r="F870" s="3"/>
      <c r="G870" s="2" t="s">
        <v>2320</v>
      </c>
      <c r="H870" s="2" t="s">
        <v>2163</v>
      </c>
      <c r="I870" s="77" t="s">
        <v>2500</v>
      </c>
      <c r="J870" s="3" t="s">
        <v>213</v>
      </c>
      <c r="K870" s="5" t="s">
        <v>2166</v>
      </c>
      <c r="L870" s="4" t="s">
        <v>2501</v>
      </c>
      <c r="M870" s="3"/>
      <c r="N870" s="3"/>
      <c r="O870" s="3"/>
      <c r="P870" s="3"/>
    </row>
    <row r="871" spans="1:16" ht="24" customHeight="1" x14ac:dyDescent="0.2">
      <c r="A871" s="6">
        <v>41</v>
      </c>
      <c r="B871" s="6" t="str">
        <f t="shared" si="13"/>
        <v>Nguyễn Phương Thảo, Sinh ngày 16/12/1986</v>
      </c>
      <c r="C871" s="6" t="s">
        <v>2502</v>
      </c>
      <c r="D871" s="62" t="s">
        <v>1988</v>
      </c>
      <c r="E871" s="3"/>
      <c r="F871" s="3"/>
      <c r="G871" s="2" t="s">
        <v>2320</v>
      </c>
      <c r="H871" s="2" t="s">
        <v>2163</v>
      </c>
      <c r="I871" s="77" t="s">
        <v>2503</v>
      </c>
      <c r="J871" s="3" t="s">
        <v>2158</v>
      </c>
      <c r="K871" s="5" t="s">
        <v>2166</v>
      </c>
      <c r="L871" s="4" t="s">
        <v>2504</v>
      </c>
      <c r="M871" s="3"/>
      <c r="N871" s="3"/>
      <c r="O871" s="3"/>
      <c r="P871" s="3"/>
    </row>
    <row r="872" spans="1:16" ht="24" customHeight="1" x14ac:dyDescent="0.2">
      <c r="A872" s="6">
        <v>42</v>
      </c>
      <c r="B872" s="6" t="str">
        <f t="shared" si="13"/>
        <v>Nguyễn Minh Thu, Sinh ngày 15/11/1985</v>
      </c>
      <c r="C872" s="6" t="s">
        <v>2505</v>
      </c>
      <c r="D872" s="62" t="s">
        <v>2506</v>
      </c>
      <c r="E872" s="3"/>
      <c r="F872" s="3"/>
      <c r="G872" s="2" t="s">
        <v>2320</v>
      </c>
      <c r="H872" s="2" t="s">
        <v>2163</v>
      </c>
      <c r="I872" s="77" t="s">
        <v>2507</v>
      </c>
      <c r="J872" s="3" t="s">
        <v>2112</v>
      </c>
      <c r="K872" s="5" t="s">
        <v>2166</v>
      </c>
      <c r="L872" s="4" t="s">
        <v>2508</v>
      </c>
      <c r="M872" s="3"/>
      <c r="N872" s="3"/>
      <c r="O872" s="3"/>
      <c r="P872" s="3"/>
    </row>
    <row r="873" spans="1:16" ht="24" customHeight="1" x14ac:dyDescent="0.2">
      <c r="A873" s="6">
        <v>43</v>
      </c>
      <c r="B873" s="6" t="str">
        <f t="shared" si="13"/>
        <v>Nguyễn Trí Thức, Sinh ngày 07/10/1987</v>
      </c>
      <c r="C873" s="6" t="s">
        <v>2509</v>
      </c>
      <c r="D873" s="62" t="s">
        <v>2510</v>
      </c>
      <c r="E873" s="3"/>
      <c r="F873" s="3"/>
      <c r="G873" s="2" t="s">
        <v>2320</v>
      </c>
      <c r="H873" s="2" t="s">
        <v>2163</v>
      </c>
      <c r="I873" s="77" t="s">
        <v>2511</v>
      </c>
      <c r="J873" s="3" t="s">
        <v>1936</v>
      </c>
      <c r="K873" s="5" t="s">
        <v>2166</v>
      </c>
      <c r="L873" s="4" t="s">
        <v>2512</v>
      </c>
      <c r="M873" s="3"/>
      <c r="N873" s="3"/>
      <c r="O873" s="3"/>
      <c r="P873" s="3"/>
    </row>
    <row r="874" spans="1:16" ht="24" customHeight="1" x14ac:dyDescent="0.2">
      <c r="A874" s="6">
        <v>44</v>
      </c>
      <c r="B874" s="6" t="str">
        <f t="shared" si="13"/>
        <v>Nguyễn Thị Thu Thuỷ, Sinh ngày 23/11/1988</v>
      </c>
      <c r="C874" s="6" t="s">
        <v>2513</v>
      </c>
      <c r="D874" s="62" t="s">
        <v>2514</v>
      </c>
      <c r="E874" s="3"/>
      <c r="F874" s="3"/>
      <c r="G874" s="2" t="s">
        <v>2320</v>
      </c>
      <c r="H874" s="2" t="s">
        <v>2163</v>
      </c>
      <c r="I874" s="77" t="s">
        <v>2515</v>
      </c>
      <c r="J874" s="3" t="s">
        <v>2460</v>
      </c>
      <c r="K874" s="5" t="s">
        <v>2461</v>
      </c>
      <c r="L874" s="4" t="s">
        <v>2516</v>
      </c>
      <c r="M874" s="3"/>
      <c r="N874" s="3"/>
      <c r="O874" s="3"/>
      <c r="P874" s="3"/>
    </row>
    <row r="875" spans="1:16" ht="24" customHeight="1" x14ac:dyDescent="0.2">
      <c r="A875" s="6">
        <v>45</v>
      </c>
      <c r="B875" s="6" t="str">
        <f t="shared" si="13"/>
        <v>Nguyễn Thị Thu Thủy, Sinh ngày 27/02/1984</v>
      </c>
      <c r="C875" s="6" t="s">
        <v>2517</v>
      </c>
      <c r="D875" s="62" t="s">
        <v>2518</v>
      </c>
      <c r="E875" s="3"/>
      <c r="F875" s="3"/>
      <c r="G875" s="2" t="s">
        <v>2320</v>
      </c>
      <c r="H875" s="2" t="s">
        <v>2163</v>
      </c>
      <c r="I875" s="77" t="s">
        <v>2519</v>
      </c>
      <c r="J875" s="3" t="s">
        <v>2521</v>
      </c>
      <c r="K875" s="5" t="s">
        <v>2166</v>
      </c>
      <c r="L875" s="4" t="s">
        <v>2520</v>
      </c>
      <c r="M875" s="3"/>
      <c r="N875" s="3"/>
      <c r="O875" s="3"/>
      <c r="P875" s="3"/>
    </row>
    <row r="876" spans="1:16" ht="24" customHeight="1" x14ac:dyDescent="0.2">
      <c r="A876" s="6">
        <v>46</v>
      </c>
      <c r="B876" s="6" t="str">
        <f t="shared" si="13"/>
        <v>Vũ Thị Thanh Thủy, Sinh ngày 15/08/1984</v>
      </c>
      <c r="C876" s="6" t="s">
        <v>2522</v>
      </c>
      <c r="D876" s="62" t="s">
        <v>2523</v>
      </c>
      <c r="E876" s="3"/>
      <c r="F876" s="3"/>
      <c r="G876" s="2" t="s">
        <v>2320</v>
      </c>
      <c r="H876" s="2" t="s">
        <v>2163</v>
      </c>
      <c r="I876" s="77" t="s">
        <v>2524</v>
      </c>
      <c r="J876" s="3" t="s">
        <v>2526</v>
      </c>
      <c r="K876" s="5" t="s">
        <v>2527</v>
      </c>
      <c r="L876" s="4" t="s">
        <v>2525</v>
      </c>
      <c r="M876" s="3"/>
      <c r="N876" s="3"/>
      <c r="O876" s="3"/>
      <c r="P876" s="3"/>
    </row>
    <row r="877" spans="1:16" ht="24" customHeight="1" x14ac:dyDescent="0.2">
      <c r="A877" s="6">
        <v>47</v>
      </c>
      <c r="B877" s="6" t="str">
        <f t="shared" si="13"/>
        <v>Nguyễn Thị Tình, Sinh ngày 12/08/1985</v>
      </c>
      <c r="C877" s="6" t="s">
        <v>2528</v>
      </c>
      <c r="D877" s="62" t="s">
        <v>2529</v>
      </c>
      <c r="E877" s="3"/>
      <c r="F877" s="3"/>
      <c r="G877" s="2" t="s">
        <v>2320</v>
      </c>
      <c r="H877" s="2" t="s">
        <v>2163</v>
      </c>
      <c r="I877" s="77" t="s">
        <v>2530</v>
      </c>
      <c r="J877" s="3" t="s">
        <v>2428</v>
      </c>
      <c r="K877" s="5" t="s">
        <v>2429</v>
      </c>
      <c r="L877" s="4" t="s">
        <v>2531</v>
      </c>
      <c r="M877" s="3"/>
      <c r="N877" s="3"/>
      <c r="O877" s="3"/>
      <c r="P877" s="3"/>
    </row>
    <row r="878" spans="1:16" ht="24" customHeight="1" x14ac:dyDescent="0.2">
      <c r="A878" s="6">
        <v>48</v>
      </c>
      <c r="B878" s="6" t="str">
        <f t="shared" si="13"/>
        <v>Dương Huyền Trang, Sinh ngày 18/08/1988</v>
      </c>
      <c r="C878" s="6" t="s">
        <v>2532</v>
      </c>
      <c r="D878" s="62" t="s">
        <v>2533</v>
      </c>
      <c r="E878" s="3"/>
      <c r="F878" s="3"/>
      <c r="G878" s="2" t="s">
        <v>2320</v>
      </c>
      <c r="H878" s="2" t="s">
        <v>2163</v>
      </c>
      <c r="I878" s="77" t="s">
        <v>2534</v>
      </c>
      <c r="J878" s="3" t="s">
        <v>2536</v>
      </c>
      <c r="K878" s="5" t="s">
        <v>2537</v>
      </c>
      <c r="L878" s="4" t="s">
        <v>2535</v>
      </c>
      <c r="M878" s="3"/>
      <c r="N878" s="3"/>
      <c r="O878" s="3"/>
      <c r="P878" s="3"/>
    </row>
    <row r="879" spans="1:16" ht="24" customHeight="1" x14ac:dyDescent="0.2">
      <c r="A879" s="6">
        <v>49</v>
      </c>
      <c r="B879" s="6" t="str">
        <f t="shared" si="13"/>
        <v>Cao Đức Trung, Sinh ngày 16/06/1987</v>
      </c>
      <c r="C879" s="6" t="s">
        <v>2538</v>
      </c>
      <c r="D879" s="62" t="s">
        <v>2539</v>
      </c>
      <c r="E879" s="3"/>
      <c r="F879" s="3"/>
      <c r="G879" s="2" t="s">
        <v>2320</v>
      </c>
      <c r="H879" s="2" t="s">
        <v>2163</v>
      </c>
      <c r="I879" s="77" t="s">
        <v>2540</v>
      </c>
      <c r="J879" s="3" t="s">
        <v>2542</v>
      </c>
      <c r="K879" s="5" t="s">
        <v>2251</v>
      </c>
      <c r="L879" s="4" t="s">
        <v>2541</v>
      </c>
      <c r="M879" s="3"/>
      <c r="N879" s="3"/>
      <c r="O879" s="3"/>
      <c r="P879" s="3"/>
    </row>
    <row r="880" spans="1:16" ht="24" customHeight="1" x14ac:dyDescent="0.2">
      <c r="A880" s="6">
        <v>50</v>
      </c>
      <c r="B880" s="6" t="str">
        <f t="shared" si="13"/>
        <v>Nguyễn Anh Tuấn, Sinh ngày 20/01/1980</v>
      </c>
      <c r="C880" s="6" t="s">
        <v>2543</v>
      </c>
      <c r="D880" s="62" t="s">
        <v>1444</v>
      </c>
      <c r="E880" s="3"/>
      <c r="F880" s="3"/>
      <c r="G880" s="2" t="s">
        <v>2320</v>
      </c>
      <c r="H880" s="2" t="s">
        <v>2163</v>
      </c>
      <c r="I880" s="77" t="s">
        <v>2544</v>
      </c>
      <c r="J880" s="3" t="s">
        <v>590</v>
      </c>
      <c r="K880" s="5" t="s">
        <v>2166</v>
      </c>
      <c r="L880" s="4" t="s">
        <v>2545</v>
      </c>
      <c r="M880" s="3"/>
      <c r="N880" s="3"/>
      <c r="O880" s="3"/>
      <c r="P880" s="3"/>
    </row>
    <row r="881" spans="1:16" ht="24" customHeight="1" x14ac:dyDescent="0.2">
      <c r="A881" s="6">
        <v>51</v>
      </c>
      <c r="B881" s="6" t="str">
        <f t="shared" si="13"/>
        <v>Nguyễn Lương Tùng, Sinh ngày 14/02/1987</v>
      </c>
      <c r="C881" s="6" t="s">
        <v>2546</v>
      </c>
      <c r="D881" s="62" t="s">
        <v>2547</v>
      </c>
      <c r="E881" s="3"/>
      <c r="F881" s="3"/>
      <c r="G881" s="2" t="s">
        <v>2320</v>
      </c>
      <c r="H881" s="2" t="s">
        <v>2163</v>
      </c>
      <c r="I881" s="77" t="s">
        <v>2548</v>
      </c>
      <c r="J881" s="3" t="s">
        <v>1470</v>
      </c>
      <c r="K881" s="5" t="s">
        <v>2166</v>
      </c>
      <c r="L881" s="4" t="s">
        <v>2549</v>
      </c>
      <c r="M881" s="3"/>
      <c r="N881" s="3"/>
      <c r="O881" s="3"/>
      <c r="P881" s="3"/>
    </row>
    <row r="882" spans="1:16" ht="24" customHeight="1" x14ac:dyDescent="0.2">
      <c r="A882" s="6">
        <v>52</v>
      </c>
      <c r="B882" s="6" t="str">
        <f t="shared" si="13"/>
        <v>Nguyễn Thanh Tùng, Sinh ngày 29/05/1983</v>
      </c>
      <c r="C882" s="6" t="s">
        <v>2550</v>
      </c>
      <c r="D882" s="62" t="s">
        <v>2551</v>
      </c>
      <c r="E882" s="3"/>
      <c r="F882" s="3"/>
      <c r="G882" s="2" t="s">
        <v>2320</v>
      </c>
      <c r="H882" s="2" t="s">
        <v>2163</v>
      </c>
      <c r="I882" s="77" t="s">
        <v>2552</v>
      </c>
      <c r="J882" s="3" t="s">
        <v>1945</v>
      </c>
      <c r="K882" s="5" t="s">
        <v>2341</v>
      </c>
      <c r="L882" s="4" t="s">
        <v>2553</v>
      </c>
      <c r="M882" s="3"/>
      <c r="N882" s="3"/>
      <c r="O882" s="3"/>
      <c r="P882" s="3"/>
    </row>
    <row r="883" spans="1:16" ht="24" customHeight="1" x14ac:dyDescent="0.2">
      <c r="A883" s="6">
        <v>53</v>
      </c>
      <c r="B883" s="6" t="str">
        <f t="shared" si="13"/>
        <v>Lê Thị Ánh Tuyết, Sinh ngày 05/07/1985</v>
      </c>
      <c r="C883" s="6" t="s">
        <v>2554</v>
      </c>
      <c r="D883" s="62" t="s">
        <v>2555</v>
      </c>
      <c r="E883" s="3"/>
      <c r="F883" s="3"/>
      <c r="G883" s="2" t="s">
        <v>2320</v>
      </c>
      <c r="H883" s="2" t="s">
        <v>2163</v>
      </c>
      <c r="I883" s="77" t="s">
        <v>2556</v>
      </c>
      <c r="J883" s="3" t="s">
        <v>2558</v>
      </c>
      <c r="K883" s="5" t="s">
        <v>2559</v>
      </c>
      <c r="L883" s="4" t="s">
        <v>2557</v>
      </c>
      <c r="M883" s="3"/>
      <c r="N883" s="3"/>
      <c r="O883" s="3"/>
      <c r="P883" s="3"/>
    </row>
    <row r="884" spans="1:16" ht="24" customHeight="1" x14ac:dyDescent="0.2">
      <c r="A884" s="6">
        <v>54</v>
      </c>
      <c r="B884" s="6" t="str">
        <f t="shared" si="13"/>
        <v>Lê Đức Việt, Sinh ngày 20/11/1986</v>
      </c>
      <c r="C884" s="6" t="s">
        <v>2560</v>
      </c>
      <c r="D884" s="62" t="s">
        <v>2561</v>
      </c>
      <c r="E884" s="3"/>
      <c r="F884" s="3"/>
      <c r="G884" s="2" t="s">
        <v>2320</v>
      </c>
      <c r="H884" s="2" t="s">
        <v>2163</v>
      </c>
      <c r="I884" s="77" t="s">
        <v>2562</v>
      </c>
      <c r="J884" s="3" t="s">
        <v>2281</v>
      </c>
      <c r="K884" s="5" t="s">
        <v>2282</v>
      </c>
      <c r="L884" s="4" t="s">
        <v>2563</v>
      </c>
      <c r="M884" s="3"/>
      <c r="N884" s="3"/>
      <c r="O884" s="3"/>
      <c r="P884" s="3"/>
    </row>
    <row r="885" spans="1:16" ht="24" customHeight="1" x14ac:dyDescent="0.2">
      <c r="A885" s="6">
        <v>56</v>
      </c>
      <c r="B885" s="6" t="str">
        <f t="shared" si="13"/>
        <v>Nguyễn Thị Hải Yến, Sinh ngày 01/06/1985</v>
      </c>
      <c r="C885" s="6" t="s">
        <v>2564</v>
      </c>
      <c r="D885" s="62" t="s">
        <v>2565</v>
      </c>
      <c r="E885" s="3"/>
      <c r="F885" s="3"/>
      <c r="G885" s="2" t="s">
        <v>2320</v>
      </c>
      <c r="H885" s="2" t="s">
        <v>2163</v>
      </c>
      <c r="I885" s="77" t="s">
        <v>2566</v>
      </c>
      <c r="J885" s="3" t="s">
        <v>1074</v>
      </c>
      <c r="K885" s="5" t="s">
        <v>2166</v>
      </c>
      <c r="L885" s="4" t="s">
        <v>2567</v>
      </c>
      <c r="M885" s="3"/>
      <c r="N885" s="3"/>
      <c r="O885" s="3"/>
      <c r="P885" s="3"/>
    </row>
    <row r="886" spans="1:16" ht="24" customHeight="1" x14ac:dyDescent="0.2">
      <c r="A886" s="6">
        <v>57</v>
      </c>
      <c r="B886" s="6" t="str">
        <f t="shared" si="13"/>
        <v>Nguyễn Tuấn Anh, Sinh ngày 11/02/1988</v>
      </c>
      <c r="C886" s="6" t="s">
        <v>2568</v>
      </c>
      <c r="D886" s="62" t="s">
        <v>2569</v>
      </c>
      <c r="E886" s="3"/>
      <c r="F886" s="3"/>
      <c r="G886" s="2" t="s">
        <v>2320</v>
      </c>
      <c r="H886" s="2" t="s">
        <v>2163</v>
      </c>
      <c r="I886" s="77" t="s">
        <v>2570</v>
      </c>
      <c r="J886" s="3" t="s">
        <v>1936</v>
      </c>
      <c r="K886" s="5" t="s">
        <v>2166</v>
      </c>
      <c r="L886" s="4" t="s">
        <v>2571</v>
      </c>
      <c r="M886" s="3"/>
      <c r="N886" s="3"/>
      <c r="O886" s="3"/>
      <c r="P886" s="3"/>
    </row>
    <row r="887" spans="1:16" ht="24" customHeight="1" x14ac:dyDescent="0.2">
      <c r="A887" s="9">
        <v>58</v>
      </c>
      <c r="B887" s="6" t="str">
        <f t="shared" si="13"/>
        <v>Tạ Thị Bích, Sinh ngày 09/04/1986</v>
      </c>
      <c r="C887" s="9" t="s">
        <v>2572</v>
      </c>
      <c r="D887" s="93" t="s">
        <v>1943</v>
      </c>
      <c r="E887" s="3"/>
      <c r="F887" s="3"/>
      <c r="G887" s="3" t="s">
        <v>2320</v>
      </c>
      <c r="H887" s="3" t="s">
        <v>2163</v>
      </c>
      <c r="I887" s="77" t="s">
        <v>2573</v>
      </c>
      <c r="J887" s="3" t="s">
        <v>2066</v>
      </c>
      <c r="K887" s="3" t="s">
        <v>2166</v>
      </c>
      <c r="L887" s="3" t="s">
        <v>2574</v>
      </c>
      <c r="M887" s="3"/>
      <c r="N887" s="3"/>
      <c r="O887" s="3"/>
      <c r="P887" s="3"/>
    </row>
    <row r="888" spans="1:16" ht="24" customHeight="1" x14ac:dyDescent="0.2">
      <c r="A888" s="9">
        <v>59</v>
      </c>
      <c r="B888" s="6" t="str">
        <f t="shared" si="13"/>
        <v>Bùi Thị Quỳnh Dung, Sinh ngày 18/01/1982</v>
      </c>
      <c r="C888" s="9" t="s">
        <v>2575</v>
      </c>
      <c r="D888" s="93" t="s">
        <v>2576</v>
      </c>
      <c r="E888" s="3"/>
      <c r="F888" s="3"/>
      <c r="G888" s="3" t="s">
        <v>2320</v>
      </c>
      <c r="H888" s="3" t="s">
        <v>2163</v>
      </c>
      <c r="I888" s="77" t="s">
        <v>2577</v>
      </c>
      <c r="J888" s="3" t="s">
        <v>2350</v>
      </c>
      <c r="K888" s="3" t="s">
        <v>2054</v>
      </c>
      <c r="L888" s="3" t="s">
        <v>2578</v>
      </c>
      <c r="M888" s="3"/>
      <c r="N888" s="3"/>
      <c r="O888" s="3"/>
      <c r="P888" s="3"/>
    </row>
    <row r="889" spans="1:16" ht="24" customHeight="1" x14ac:dyDescent="0.2">
      <c r="A889" s="9">
        <v>60</v>
      </c>
      <c r="B889" s="6" t="str">
        <f t="shared" si="13"/>
        <v>Đỗ Trung Dũng, Sinh ngày 24/12/1979</v>
      </c>
      <c r="C889" s="9" t="s">
        <v>2579</v>
      </c>
      <c r="D889" s="93" t="s">
        <v>2580</v>
      </c>
      <c r="E889" s="3"/>
      <c r="F889" s="3"/>
      <c r="G889" s="3" t="s">
        <v>2320</v>
      </c>
      <c r="H889" s="3" t="s">
        <v>2163</v>
      </c>
      <c r="I889" s="77" t="s">
        <v>2581</v>
      </c>
      <c r="J889" s="3" t="s">
        <v>907</v>
      </c>
      <c r="K889" s="3" t="s">
        <v>2166</v>
      </c>
      <c r="L889" s="3" t="s">
        <v>2582</v>
      </c>
      <c r="M889" s="3"/>
      <c r="N889" s="3"/>
      <c r="O889" s="3"/>
      <c r="P889" s="3"/>
    </row>
    <row r="890" spans="1:16" ht="24" customHeight="1" x14ac:dyDescent="0.2">
      <c r="A890" s="9">
        <v>61</v>
      </c>
      <c r="B890" s="6" t="str">
        <f t="shared" si="13"/>
        <v>Nguyễn Trường Giang, Sinh ngày 18/01/1979</v>
      </c>
      <c r="C890" s="9" t="s">
        <v>2583</v>
      </c>
      <c r="D890" s="93" t="s">
        <v>2584</v>
      </c>
      <c r="E890" s="3"/>
      <c r="F890" s="3"/>
      <c r="G890" s="3" t="s">
        <v>2320</v>
      </c>
      <c r="H890" s="3" t="s">
        <v>2163</v>
      </c>
      <c r="I890" s="77" t="s">
        <v>2585</v>
      </c>
      <c r="J890" s="3" t="s">
        <v>2587</v>
      </c>
      <c r="K890" s="3" t="s">
        <v>2166</v>
      </c>
      <c r="L890" s="3" t="s">
        <v>2586</v>
      </c>
      <c r="M890" s="3"/>
      <c r="N890" s="3"/>
      <c r="O890" s="3"/>
      <c r="P890" s="3"/>
    </row>
    <row r="891" spans="1:16" ht="24" customHeight="1" x14ac:dyDescent="0.2">
      <c r="A891" s="9">
        <v>62</v>
      </c>
      <c r="B891" s="6" t="str">
        <f t="shared" si="13"/>
        <v>Nguyễn Mạnh Hà, Sinh ngày 17/09/1982</v>
      </c>
      <c r="C891" s="9" t="s">
        <v>2588</v>
      </c>
      <c r="D891" s="93" t="s">
        <v>2589</v>
      </c>
      <c r="E891" s="3"/>
      <c r="F891" s="3"/>
      <c r="G891" s="3" t="s">
        <v>2320</v>
      </c>
      <c r="H891" s="3" t="s">
        <v>2163</v>
      </c>
      <c r="I891" s="77" t="s">
        <v>2590</v>
      </c>
      <c r="J891" s="3" t="s">
        <v>1945</v>
      </c>
      <c r="K891" s="3" t="s">
        <v>2341</v>
      </c>
      <c r="L891" s="3" t="s">
        <v>2591</v>
      </c>
      <c r="M891" s="3"/>
      <c r="N891" s="3"/>
      <c r="O891" s="3"/>
      <c r="P891" s="3"/>
    </row>
    <row r="892" spans="1:16" ht="24" customHeight="1" x14ac:dyDescent="0.2">
      <c r="A892" s="9">
        <v>63</v>
      </c>
      <c r="B892" s="6" t="str">
        <f t="shared" si="13"/>
        <v>Nguyễn Thị Thu Hà, Sinh ngày 22/08/1986</v>
      </c>
      <c r="C892" s="9" t="s">
        <v>2592</v>
      </c>
      <c r="D892" s="93" t="s">
        <v>2593</v>
      </c>
      <c r="E892" s="3"/>
      <c r="F892" s="3"/>
      <c r="G892" s="3" t="s">
        <v>2320</v>
      </c>
      <c r="H892" s="3" t="s">
        <v>2163</v>
      </c>
      <c r="I892" s="77" t="s">
        <v>2594</v>
      </c>
      <c r="J892" s="3" t="s">
        <v>1771</v>
      </c>
      <c r="K892" s="3" t="s">
        <v>2390</v>
      </c>
      <c r="L892" s="3" t="s">
        <v>2595</v>
      </c>
      <c r="M892" s="3"/>
      <c r="N892" s="3"/>
      <c r="O892" s="3"/>
      <c r="P892" s="3"/>
    </row>
    <row r="893" spans="1:16" ht="24" customHeight="1" x14ac:dyDescent="0.2">
      <c r="A893" s="9">
        <v>64</v>
      </c>
      <c r="B893" s="6" t="str">
        <f t="shared" si="13"/>
        <v>Nguyễn Thu Hà, Sinh ngày 01/06/1981</v>
      </c>
      <c r="C893" s="9" t="s">
        <v>2362</v>
      </c>
      <c r="D893" s="93" t="s">
        <v>2596</v>
      </c>
      <c r="E893" s="3"/>
      <c r="F893" s="3"/>
      <c r="G893" s="3" t="s">
        <v>2320</v>
      </c>
      <c r="H893" s="3" t="s">
        <v>2163</v>
      </c>
      <c r="I893" s="77" t="s">
        <v>2597</v>
      </c>
      <c r="J893" s="3" t="s">
        <v>2371</v>
      </c>
      <c r="K893" s="3" t="s">
        <v>2166</v>
      </c>
      <c r="L893" s="3" t="s">
        <v>2598</v>
      </c>
      <c r="M893" s="3"/>
      <c r="N893" s="3"/>
      <c r="O893" s="3"/>
      <c r="P893" s="3"/>
    </row>
    <row r="894" spans="1:16" ht="24" customHeight="1" x14ac:dyDescent="0.2">
      <c r="A894" s="9">
        <v>66</v>
      </c>
      <c r="B894" s="6" t="str">
        <f t="shared" si="13"/>
        <v>Nguyễn Thanh Hải, Sinh ngày 10/10/1981</v>
      </c>
      <c r="C894" s="9" t="s">
        <v>2599</v>
      </c>
      <c r="D894" s="93" t="s">
        <v>2600</v>
      </c>
      <c r="E894" s="3"/>
      <c r="F894" s="3"/>
      <c r="G894" s="3" t="s">
        <v>2320</v>
      </c>
      <c r="H894" s="3" t="s">
        <v>2163</v>
      </c>
      <c r="I894" s="77" t="s">
        <v>2601</v>
      </c>
      <c r="J894" s="3" t="s">
        <v>2063</v>
      </c>
      <c r="K894" s="3" t="s">
        <v>2166</v>
      </c>
      <c r="L894" s="3" t="s">
        <v>2602</v>
      </c>
      <c r="M894" s="3"/>
      <c r="N894" s="3"/>
      <c r="O894" s="3"/>
      <c r="P894" s="3"/>
    </row>
    <row r="895" spans="1:16" ht="24" customHeight="1" x14ac:dyDescent="0.2">
      <c r="A895" s="9">
        <v>67</v>
      </c>
      <c r="B895" s="6" t="str">
        <f t="shared" si="13"/>
        <v>Bùi Thị Thúy Hằng, Sinh ngày 16/11/1983</v>
      </c>
      <c r="C895" s="9" t="s">
        <v>2603</v>
      </c>
      <c r="D895" s="93" t="s">
        <v>1345</v>
      </c>
      <c r="E895" s="3"/>
      <c r="F895" s="3"/>
      <c r="G895" s="3" t="s">
        <v>2320</v>
      </c>
      <c r="H895" s="3" t="s">
        <v>2163</v>
      </c>
      <c r="I895" s="77" t="s">
        <v>2604</v>
      </c>
      <c r="J895" s="3" t="s">
        <v>2066</v>
      </c>
      <c r="K895" s="3" t="s">
        <v>2166</v>
      </c>
      <c r="L895" s="3" t="s">
        <v>2605</v>
      </c>
      <c r="M895" s="3"/>
      <c r="N895" s="3"/>
      <c r="O895" s="3"/>
      <c r="P895" s="3"/>
    </row>
    <row r="896" spans="1:16" ht="24" customHeight="1" x14ac:dyDescent="0.2">
      <c r="A896" s="9">
        <v>68</v>
      </c>
      <c r="B896" s="6" t="str">
        <f t="shared" si="13"/>
        <v>Nguyễn Thị Thu Hằng, Sinh ngày 30/04/1984</v>
      </c>
      <c r="C896" s="9" t="s">
        <v>2606</v>
      </c>
      <c r="D896" s="93" t="s">
        <v>2607</v>
      </c>
      <c r="E896" s="3"/>
      <c r="F896" s="3"/>
      <c r="G896" s="3" t="s">
        <v>2320</v>
      </c>
      <c r="H896" s="3" t="s">
        <v>2163</v>
      </c>
      <c r="I896" s="77" t="s">
        <v>2608</v>
      </c>
      <c r="J896" s="3" t="s">
        <v>2001</v>
      </c>
      <c r="K896" s="3" t="s">
        <v>2166</v>
      </c>
      <c r="L896" s="3" t="s">
        <v>2609</v>
      </c>
      <c r="M896" s="3"/>
      <c r="N896" s="3"/>
      <c r="O896" s="3"/>
      <c r="P896" s="3"/>
    </row>
    <row r="897" spans="1:16" ht="24" customHeight="1" x14ac:dyDescent="0.2">
      <c r="A897" s="9">
        <v>69</v>
      </c>
      <c r="B897" s="6" t="str">
        <f t="shared" si="13"/>
        <v>Phạm Thị Hiền, Sinh ngày 17/12/1986</v>
      </c>
      <c r="C897" s="9" t="s">
        <v>2610</v>
      </c>
      <c r="D897" s="93" t="s">
        <v>2611</v>
      </c>
      <c r="E897" s="3"/>
      <c r="F897" s="3"/>
      <c r="G897" s="3" t="s">
        <v>2320</v>
      </c>
      <c r="H897" s="3" t="s">
        <v>2163</v>
      </c>
      <c r="I897" s="77" t="s">
        <v>2612</v>
      </c>
      <c r="J897" s="3" t="s">
        <v>117</v>
      </c>
      <c r="K897" s="3" t="s">
        <v>2166</v>
      </c>
      <c r="L897" s="3" t="s">
        <v>2613</v>
      </c>
      <c r="M897" s="3"/>
      <c r="N897" s="3"/>
      <c r="O897" s="3"/>
      <c r="P897" s="3"/>
    </row>
    <row r="898" spans="1:16" ht="24" customHeight="1" x14ac:dyDescent="0.2">
      <c r="A898" s="9">
        <v>70</v>
      </c>
      <c r="B898" s="6" t="str">
        <f t="shared" si="13"/>
        <v>Vũ Trọng Hiếu, Sinh ngày 07/05/1983</v>
      </c>
      <c r="C898" s="9" t="s">
        <v>2614</v>
      </c>
      <c r="D898" s="93" t="s">
        <v>2615</v>
      </c>
      <c r="E898" s="3"/>
      <c r="F898" s="3"/>
      <c r="G898" s="3" t="s">
        <v>2320</v>
      </c>
      <c r="H898" s="3" t="s">
        <v>2163</v>
      </c>
      <c r="I898" s="77" t="s">
        <v>2616</v>
      </c>
      <c r="J898" s="3" t="s">
        <v>2618</v>
      </c>
      <c r="K898" s="3" t="s">
        <v>2619</v>
      </c>
      <c r="L898" s="3" t="s">
        <v>2617</v>
      </c>
      <c r="M898" s="3"/>
      <c r="N898" s="3"/>
      <c r="O898" s="3"/>
      <c r="P898" s="3"/>
    </row>
    <row r="899" spans="1:16" ht="24" customHeight="1" x14ac:dyDescent="0.2">
      <c r="A899" s="9">
        <v>72</v>
      </c>
      <c r="B899" s="6" t="str">
        <f t="shared" si="13"/>
        <v>Phan Thị Thanh Hương, Sinh ngày 30/12/1983</v>
      </c>
      <c r="C899" s="9" t="s">
        <v>2620</v>
      </c>
      <c r="D899" s="93" t="s">
        <v>2621</v>
      </c>
      <c r="E899" s="3"/>
      <c r="F899" s="3"/>
      <c r="G899" s="3" t="s">
        <v>2320</v>
      </c>
      <c r="H899" s="3" t="s">
        <v>2163</v>
      </c>
      <c r="I899" s="77" t="s">
        <v>2622</v>
      </c>
      <c r="J899" s="3" t="s">
        <v>2355</v>
      </c>
      <c r="K899" s="3" t="s">
        <v>2356</v>
      </c>
      <c r="L899" s="3" t="s">
        <v>2623</v>
      </c>
      <c r="M899" s="3"/>
      <c r="N899" s="3"/>
      <c r="O899" s="3"/>
      <c r="P899" s="3"/>
    </row>
    <row r="900" spans="1:16" ht="24" customHeight="1" x14ac:dyDescent="0.2">
      <c r="A900" s="9">
        <v>73</v>
      </c>
      <c r="B900" s="6" t="str">
        <f t="shared" ref="B900:B963" si="14">TRIM(C900)&amp;", Sinh ngày "&amp;TRIM(D900)</f>
        <v>Trần Thị Thu Hương, Sinh ngày 15/04/1982</v>
      </c>
      <c r="C900" s="9" t="s">
        <v>2624</v>
      </c>
      <c r="D900" s="93" t="s">
        <v>2625</v>
      </c>
      <c r="E900" s="3"/>
      <c r="F900" s="3"/>
      <c r="G900" s="3" t="s">
        <v>2320</v>
      </c>
      <c r="H900" s="3" t="s">
        <v>2163</v>
      </c>
      <c r="I900" s="77" t="s">
        <v>2626</v>
      </c>
      <c r="J900" s="3" t="s">
        <v>2488</v>
      </c>
      <c r="K900" s="3" t="s">
        <v>2054</v>
      </c>
      <c r="L900" s="3" t="s">
        <v>2627</v>
      </c>
      <c r="M900" s="3"/>
      <c r="N900" s="3"/>
      <c r="O900" s="3"/>
      <c r="P900" s="3"/>
    </row>
    <row r="901" spans="1:16" ht="24" customHeight="1" x14ac:dyDescent="0.2">
      <c r="A901" s="9">
        <v>74</v>
      </c>
      <c r="B901" s="6" t="str">
        <f t="shared" si="14"/>
        <v>Trần Thị Thùy Hương, Sinh ngày 20/02/1987</v>
      </c>
      <c r="C901" s="9" t="s">
        <v>2628</v>
      </c>
      <c r="D901" s="93" t="s">
        <v>2629</v>
      </c>
      <c r="E901" s="3"/>
      <c r="F901" s="3"/>
      <c r="G901" s="3" t="s">
        <v>2320</v>
      </c>
      <c r="H901" s="3" t="s">
        <v>2163</v>
      </c>
      <c r="I901" s="77" t="s">
        <v>2630</v>
      </c>
      <c r="J901" s="3" t="s">
        <v>1298</v>
      </c>
      <c r="K901" s="3" t="s">
        <v>2632</v>
      </c>
      <c r="L901" s="3" t="s">
        <v>2631</v>
      </c>
      <c r="M901" s="3"/>
      <c r="N901" s="3"/>
      <c r="O901" s="3"/>
      <c r="P901" s="3"/>
    </row>
    <row r="902" spans="1:16" ht="24" customHeight="1" x14ac:dyDescent="0.2">
      <c r="A902" s="9">
        <v>75</v>
      </c>
      <c r="B902" s="6" t="str">
        <f t="shared" si="14"/>
        <v>Phùng Thị Thúy Hường, Sinh ngày 29/09/1986</v>
      </c>
      <c r="C902" s="9" t="s">
        <v>2633</v>
      </c>
      <c r="D902" s="93" t="s">
        <v>2634</v>
      </c>
      <c r="E902" s="3"/>
      <c r="F902" s="3"/>
      <c r="G902" s="3" t="s">
        <v>2320</v>
      </c>
      <c r="H902" s="3" t="s">
        <v>2163</v>
      </c>
      <c r="I902" s="77" t="s">
        <v>2635</v>
      </c>
      <c r="J902" s="3" t="s">
        <v>2010</v>
      </c>
      <c r="K902" s="3" t="s">
        <v>2201</v>
      </c>
      <c r="L902" s="3" t="s">
        <v>2636</v>
      </c>
      <c r="M902" s="3"/>
      <c r="N902" s="3"/>
      <c r="O902" s="3"/>
      <c r="P902" s="3"/>
    </row>
    <row r="903" spans="1:16" ht="24" customHeight="1" x14ac:dyDescent="0.2">
      <c r="A903" s="9">
        <v>76</v>
      </c>
      <c r="B903" s="6" t="str">
        <f t="shared" si="14"/>
        <v>Đào Thị Thu Huyền, Sinh ngày 07/11/1985</v>
      </c>
      <c r="C903" s="9" t="s">
        <v>2637</v>
      </c>
      <c r="D903" s="93" t="s">
        <v>2638</v>
      </c>
      <c r="E903" s="3"/>
      <c r="F903" s="3"/>
      <c r="G903" s="3" t="s">
        <v>2320</v>
      </c>
      <c r="H903" s="3" t="s">
        <v>2163</v>
      </c>
      <c r="I903" s="77" t="s">
        <v>2639</v>
      </c>
      <c r="J903" s="3" t="s">
        <v>2641</v>
      </c>
      <c r="K903" s="3" t="s">
        <v>2166</v>
      </c>
      <c r="L903" s="3" t="s">
        <v>2640</v>
      </c>
      <c r="M903" s="3"/>
      <c r="N903" s="3"/>
      <c r="O903" s="3"/>
      <c r="P903" s="3"/>
    </row>
    <row r="904" spans="1:16" ht="24" customHeight="1" x14ac:dyDescent="0.2">
      <c r="A904" s="9">
        <v>77</v>
      </c>
      <c r="B904" s="6" t="str">
        <f t="shared" si="14"/>
        <v>Hà Thị Thanh Huyền, Sinh ngày 13/05/1976</v>
      </c>
      <c r="C904" s="9" t="s">
        <v>2642</v>
      </c>
      <c r="D904" s="93" t="s">
        <v>2643</v>
      </c>
      <c r="E904" s="3"/>
      <c r="F904" s="3"/>
      <c r="G904" s="3" t="s">
        <v>2320</v>
      </c>
      <c r="H904" s="3" t="s">
        <v>2163</v>
      </c>
      <c r="I904" s="77" t="s">
        <v>2644</v>
      </c>
      <c r="J904" s="3" t="s">
        <v>2022</v>
      </c>
      <c r="K904" s="3" t="s">
        <v>2166</v>
      </c>
      <c r="L904" s="3" t="s">
        <v>2645</v>
      </c>
      <c r="M904" s="3"/>
      <c r="N904" s="3"/>
      <c r="O904" s="3"/>
      <c r="P904" s="3"/>
    </row>
    <row r="905" spans="1:16" ht="24" customHeight="1" x14ac:dyDescent="0.2">
      <c r="A905" s="9">
        <v>78</v>
      </c>
      <c r="B905" s="6" t="str">
        <f t="shared" si="14"/>
        <v>Vũ Văn Lá, Sinh ngày 18/04/1984</v>
      </c>
      <c r="C905" s="9" t="s">
        <v>2646</v>
      </c>
      <c r="D905" s="93" t="s">
        <v>2647</v>
      </c>
      <c r="E905" s="3"/>
      <c r="F905" s="3"/>
      <c r="G905" s="3" t="s">
        <v>2320</v>
      </c>
      <c r="H905" s="3" t="s">
        <v>2163</v>
      </c>
      <c r="I905" s="77" t="s">
        <v>2648</v>
      </c>
      <c r="J905" s="3" t="s">
        <v>1994</v>
      </c>
      <c r="K905" s="3" t="s">
        <v>2166</v>
      </c>
      <c r="L905" s="3" t="s">
        <v>2649</v>
      </c>
      <c r="M905" s="3"/>
      <c r="N905" s="3"/>
      <c r="O905" s="3"/>
      <c r="P905" s="3"/>
    </row>
    <row r="906" spans="1:16" ht="24" customHeight="1" x14ac:dyDescent="0.2">
      <c r="A906" s="9">
        <v>79</v>
      </c>
      <c r="B906" s="6" t="str">
        <f t="shared" si="14"/>
        <v>Lê Thị Ngọc Lan, Sinh ngày 20/11/1984</v>
      </c>
      <c r="C906" s="9" t="s">
        <v>2650</v>
      </c>
      <c r="D906" s="93" t="s">
        <v>1846</v>
      </c>
      <c r="E906" s="3"/>
      <c r="F906" s="3"/>
      <c r="G906" s="3" t="s">
        <v>2320</v>
      </c>
      <c r="H906" s="3" t="s">
        <v>2163</v>
      </c>
      <c r="I906" s="77" t="s">
        <v>2651</v>
      </c>
      <c r="J906" s="3" t="s">
        <v>1804</v>
      </c>
      <c r="K906" s="3" t="s">
        <v>2166</v>
      </c>
      <c r="L906" s="3" t="s">
        <v>2652</v>
      </c>
      <c r="M906" s="3"/>
      <c r="N906" s="3"/>
      <c r="O906" s="3"/>
      <c r="P906" s="3"/>
    </row>
    <row r="907" spans="1:16" ht="24" customHeight="1" x14ac:dyDescent="0.2">
      <c r="A907" s="9">
        <v>80</v>
      </c>
      <c r="B907" s="6" t="str">
        <f t="shared" si="14"/>
        <v>Nguyễn Thị Hồng Lê, Sinh ngày 02/07/1988</v>
      </c>
      <c r="C907" s="9" t="s">
        <v>2653</v>
      </c>
      <c r="D907" s="93" t="s">
        <v>2654</v>
      </c>
      <c r="E907" s="3"/>
      <c r="F907" s="3"/>
      <c r="G907" s="3" t="s">
        <v>2320</v>
      </c>
      <c r="H907" s="3" t="s">
        <v>2163</v>
      </c>
      <c r="I907" s="77" t="s">
        <v>2655</v>
      </c>
      <c r="J907" s="3" t="s">
        <v>1957</v>
      </c>
      <c r="K907" s="3" t="s">
        <v>2054</v>
      </c>
      <c r="L907" s="3" t="s">
        <v>2656</v>
      </c>
      <c r="M907" s="3"/>
      <c r="N907" s="3"/>
      <c r="O907" s="3"/>
      <c r="P907" s="3"/>
    </row>
    <row r="908" spans="1:16" ht="24" customHeight="1" x14ac:dyDescent="0.2">
      <c r="A908" s="9">
        <v>81</v>
      </c>
      <c r="B908" s="6" t="str">
        <f t="shared" si="14"/>
        <v>Phạm Thùy Liên, Sinh ngày 31/03/1986</v>
      </c>
      <c r="C908" s="9" t="s">
        <v>2657</v>
      </c>
      <c r="D908" s="93" t="s">
        <v>2658</v>
      </c>
      <c r="E908" s="3"/>
      <c r="F908" s="3"/>
      <c r="G908" s="3" t="s">
        <v>2320</v>
      </c>
      <c r="H908" s="3" t="s">
        <v>2163</v>
      </c>
      <c r="I908" s="77" t="s">
        <v>2659</v>
      </c>
      <c r="J908" s="3" t="s">
        <v>2661</v>
      </c>
      <c r="K908" s="3" t="s">
        <v>2166</v>
      </c>
      <c r="L908" s="3" t="s">
        <v>2660</v>
      </c>
      <c r="M908" s="3"/>
      <c r="N908" s="3"/>
      <c r="O908" s="3"/>
      <c r="P908" s="3"/>
    </row>
    <row r="909" spans="1:16" ht="24" customHeight="1" x14ac:dyDescent="0.2">
      <c r="A909" s="9">
        <v>82</v>
      </c>
      <c r="B909" s="6" t="str">
        <f t="shared" si="14"/>
        <v>Chu Thị Hải Lý, Sinh ngày 06/07/1988</v>
      </c>
      <c r="C909" s="9" t="s">
        <v>2662</v>
      </c>
      <c r="D909" s="93" t="s">
        <v>2663</v>
      </c>
      <c r="E909" s="3"/>
      <c r="F909" s="3"/>
      <c r="G909" s="3" t="s">
        <v>2320</v>
      </c>
      <c r="H909" s="3" t="s">
        <v>2163</v>
      </c>
      <c r="I909" s="77" t="s">
        <v>2664</v>
      </c>
      <c r="J909" s="3" t="s">
        <v>2438</v>
      </c>
      <c r="K909" s="3" t="s">
        <v>2054</v>
      </c>
      <c r="L909" s="3" t="s">
        <v>2665</v>
      </c>
      <c r="M909" s="3"/>
      <c r="N909" s="3"/>
      <c r="O909" s="3"/>
      <c r="P909" s="3"/>
    </row>
    <row r="910" spans="1:16" ht="24" customHeight="1" x14ac:dyDescent="0.2">
      <c r="A910" s="9">
        <v>83</v>
      </c>
      <c r="B910" s="6" t="str">
        <f t="shared" si="14"/>
        <v>Nguyễn Ngọc Lý, Sinh ngày 15/05/1982</v>
      </c>
      <c r="C910" s="9" t="s">
        <v>2666</v>
      </c>
      <c r="D910" s="93" t="s">
        <v>2667</v>
      </c>
      <c r="E910" s="3"/>
      <c r="F910" s="3"/>
      <c r="G910" s="3" t="s">
        <v>2320</v>
      </c>
      <c r="H910" s="3" t="s">
        <v>2163</v>
      </c>
      <c r="I910" s="77" t="s">
        <v>2668</v>
      </c>
      <c r="J910" s="3" t="s">
        <v>1323</v>
      </c>
      <c r="K910" s="3" t="s">
        <v>2166</v>
      </c>
      <c r="L910" s="3" t="s">
        <v>2669</v>
      </c>
      <c r="M910" s="3"/>
      <c r="N910" s="3"/>
      <c r="O910" s="3"/>
      <c r="P910" s="3"/>
    </row>
    <row r="911" spans="1:16" ht="24" customHeight="1" x14ac:dyDescent="0.2">
      <c r="A911" s="9">
        <v>84</v>
      </c>
      <c r="B911" s="6" t="str">
        <f t="shared" si="14"/>
        <v>Nguyễn Thị Thùy My, Sinh ngày 26/11/1988</v>
      </c>
      <c r="C911" s="9" t="s">
        <v>2670</v>
      </c>
      <c r="D911" s="93" t="s">
        <v>2671</v>
      </c>
      <c r="E911" s="3"/>
      <c r="F911" s="3"/>
      <c r="G911" s="3" t="s">
        <v>2320</v>
      </c>
      <c r="H911" s="3" t="s">
        <v>2163</v>
      </c>
      <c r="I911" s="77" t="s">
        <v>2672</v>
      </c>
      <c r="J911" s="3" t="s">
        <v>2001</v>
      </c>
      <c r="K911" s="3" t="s">
        <v>2166</v>
      </c>
      <c r="L911" s="3" t="s">
        <v>2673</v>
      </c>
      <c r="M911" s="3"/>
      <c r="N911" s="3"/>
      <c r="O911" s="3"/>
      <c r="P911" s="3"/>
    </row>
    <row r="912" spans="1:16" ht="24" customHeight="1" x14ac:dyDescent="0.2">
      <c r="A912" s="9">
        <v>85</v>
      </c>
      <c r="B912" s="6" t="str">
        <f t="shared" si="14"/>
        <v>Nguyễn Thị Quỳnh Nga, Sinh ngày 23/04/1988</v>
      </c>
      <c r="C912" s="9" t="s">
        <v>2674</v>
      </c>
      <c r="D912" s="93" t="s">
        <v>2675</v>
      </c>
      <c r="E912" s="3"/>
      <c r="F912" s="3"/>
      <c r="G912" s="3" t="s">
        <v>2320</v>
      </c>
      <c r="H912" s="3" t="s">
        <v>2163</v>
      </c>
      <c r="I912" s="77" t="s">
        <v>2676</v>
      </c>
      <c r="J912" s="3" t="s">
        <v>1816</v>
      </c>
      <c r="K912" s="3" t="s">
        <v>2166</v>
      </c>
      <c r="L912" s="3" t="s">
        <v>2677</v>
      </c>
      <c r="M912" s="3"/>
      <c r="N912" s="3"/>
      <c r="O912" s="3"/>
      <c r="P912" s="3"/>
    </row>
    <row r="913" spans="1:16" ht="24" customHeight="1" x14ac:dyDescent="0.2">
      <c r="A913" s="9">
        <v>86</v>
      </c>
      <c r="B913" s="6" t="str">
        <f t="shared" si="14"/>
        <v>Nguyễn Thị Hải Ninh, Sinh ngày 11/01/1989</v>
      </c>
      <c r="C913" s="9" t="s">
        <v>2678</v>
      </c>
      <c r="D913" s="93" t="s">
        <v>2679</v>
      </c>
      <c r="E913" s="3"/>
      <c r="F913" s="3"/>
      <c r="G913" s="3" t="s">
        <v>2320</v>
      </c>
      <c r="H913" s="3" t="s">
        <v>2163</v>
      </c>
      <c r="I913" s="77" t="s">
        <v>2680</v>
      </c>
      <c r="J913" s="3" t="s">
        <v>2004</v>
      </c>
      <c r="K913" s="3" t="s">
        <v>2682</v>
      </c>
      <c r="L913" s="3" t="s">
        <v>2681</v>
      </c>
      <c r="M913" s="3"/>
      <c r="N913" s="3"/>
      <c r="O913" s="3"/>
      <c r="P913" s="3"/>
    </row>
    <row r="914" spans="1:16" ht="24" customHeight="1" x14ac:dyDescent="0.2">
      <c r="A914" s="9">
        <v>87</v>
      </c>
      <c r="B914" s="6" t="str">
        <f t="shared" si="14"/>
        <v>Lê Hoàng Oanh, Sinh ngày 20/11/1986</v>
      </c>
      <c r="C914" s="9" t="s">
        <v>2683</v>
      </c>
      <c r="D914" s="93" t="s">
        <v>2561</v>
      </c>
      <c r="E914" s="3"/>
      <c r="F914" s="3"/>
      <c r="G914" s="3" t="s">
        <v>2320</v>
      </c>
      <c r="H914" s="3" t="s">
        <v>2163</v>
      </c>
      <c r="I914" s="77" t="s">
        <v>2684</v>
      </c>
      <c r="J914" s="3" t="s">
        <v>1698</v>
      </c>
      <c r="K914" s="3" t="s">
        <v>2166</v>
      </c>
      <c r="L914" s="3" t="s">
        <v>2685</v>
      </c>
      <c r="M914" s="3"/>
      <c r="N914" s="3"/>
      <c r="O914" s="3"/>
      <c r="P914" s="3"/>
    </row>
    <row r="915" spans="1:16" ht="24" customHeight="1" x14ac:dyDescent="0.2">
      <c r="A915" s="9">
        <v>88</v>
      </c>
      <c r="B915" s="6" t="str">
        <f t="shared" si="14"/>
        <v>Vũ Thị Kim Oanh, Sinh ngày 06/10/1981</v>
      </c>
      <c r="C915" s="9" t="s">
        <v>2686</v>
      </c>
      <c r="D915" s="93" t="s">
        <v>2687</v>
      </c>
      <c r="E915" s="3"/>
      <c r="F915" s="3"/>
      <c r="G915" s="3" t="s">
        <v>2320</v>
      </c>
      <c r="H915" s="3" t="s">
        <v>2163</v>
      </c>
      <c r="I915" s="77" t="s">
        <v>2688</v>
      </c>
      <c r="J915" s="3" t="s">
        <v>52</v>
      </c>
      <c r="K915" s="3" t="s">
        <v>2166</v>
      </c>
      <c r="L915" s="3" t="s">
        <v>2689</v>
      </c>
      <c r="M915" s="3"/>
      <c r="N915" s="3"/>
      <c r="O915" s="3"/>
      <c r="P915" s="3"/>
    </row>
    <row r="916" spans="1:16" ht="24" customHeight="1" x14ac:dyDescent="0.2">
      <c r="A916" s="9">
        <v>89</v>
      </c>
      <c r="B916" s="6" t="str">
        <f t="shared" si="14"/>
        <v>Nguyễn Mai Phương, Sinh ngày 17/12/1988</v>
      </c>
      <c r="C916" s="9" t="s">
        <v>2690</v>
      </c>
      <c r="D916" s="93" t="s">
        <v>2691</v>
      </c>
      <c r="E916" s="3"/>
      <c r="F916" s="3"/>
      <c r="G916" s="3" t="s">
        <v>2320</v>
      </c>
      <c r="H916" s="3" t="s">
        <v>2163</v>
      </c>
      <c r="I916" s="77" t="s">
        <v>2692</v>
      </c>
      <c r="J916" s="3" t="s">
        <v>1563</v>
      </c>
      <c r="K916" s="3" t="s">
        <v>2166</v>
      </c>
      <c r="L916" s="3" t="s">
        <v>2693</v>
      </c>
      <c r="M916" s="3"/>
      <c r="N916" s="3"/>
      <c r="O916" s="3"/>
      <c r="P916" s="3"/>
    </row>
    <row r="917" spans="1:16" ht="24" customHeight="1" x14ac:dyDescent="0.2">
      <c r="A917" s="9">
        <v>90</v>
      </c>
      <c r="B917" s="6" t="str">
        <f t="shared" si="14"/>
        <v>Lê Thị Hồng Phượng, Sinh ngày 12/10/1985</v>
      </c>
      <c r="C917" s="9" t="s">
        <v>2694</v>
      </c>
      <c r="D917" s="93" t="s">
        <v>1593</v>
      </c>
      <c r="E917" s="3"/>
      <c r="F917" s="3"/>
      <c r="G917" s="3" t="s">
        <v>2320</v>
      </c>
      <c r="H917" s="3" t="s">
        <v>2163</v>
      </c>
      <c r="I917" s="77" t="s">
        <v>2695</v>
      </c>
      <c r="J917" s="3" t="s">
        <v>1968</v>
      </c>
      <c r="K917" s="3" t="s">
        <v>2166</v>
      </c>
      <c r="L917" s="3" t="s">
        <v>2696</v>
      </c>
      <c r="M917" s="3"/>
      <c r="N917" s="3"/>
      <c r="O917" s="3"/>
      <c r="P917" s="3"/>
    </row>
    <row r="918" spans="1:16" ht="24" customHeight="1" x14ac:dyDescent="0.2">
      <c r="A918" s="9">
        <v>91</v>
      </c>
      <c r="B918" s="6" t="str">
        <f t="shared" si="14"/>
        <v>Lê Thị Hồng Quyên, Sinh ngày 05/10/1984</v>
      </c>
      <c r="C918" s="9" t="s">
        <v>2697</v>
      </c>
      <c r="D918" s="93" t="s">
        <v>2698</v>
      </c>
      <c r="E918" s="3"/>
      <c r="F918" s="3"/>
      <c r="G918" s="3" t="s">
        <v>2320</v>
      </c>
      <c r="H918" s="3" t="s">
        <v>2163</v>
      </c>
      <c r="I918" s="77" t="s">
        <v>2699</v>
      </c>
      <c r="J918" s="3" t="s">
        <v>921</v>
      </c>
      <c r="K918" s="3" t="s">
        <v>2166</v>
      </c>
      <c r="L918" s="3" t="s">
        <v>2700</v>
      </c>
      <c r="M918" s="3"/>
      <c r="N918" s="3"/>
      <c r="O918" s="3"/>
      <c r="P918" s="3"/>
    </row>
    <row r="919" spans="1:16" ht="24" customHeight="1" x14ac:dyDescent="0.2">
      <c r="A919" s="9">
        <v>92</v>
      </c>
      <c r="B919" s="6" t="str">
        <f t="shared" si="14"/>
        <v>Nguyễn Thị Sâm, Sinh ngày 06/05/1986</v>
      </c>
      <c r="C919" s="9" t="s">
        <v>2701</v>
      </c>
      <c r="D919" s="93" t="s">
        <v>2702</v>
      </c>
      <c r="E919" s="3"/>
      <c r="F919" s="3"/>
      <c r="G919" s="3" t="s">
        <v>2320</v>
      </c>
      <c r="H919" s="3" t="s">
        <v>2163</v>
      </c>
      <c r="I919" s="77" t="s">
        <v>2703</v>
      </c>
      <c r="J919" s="3" t="s">
        <v>1737</v>
      </c>
      <c r="K919" s="3" t="s">
        <v>2361</v>
      </c>
      <c r="L919" s="3" t="s">
        <v>2704</v>
      </c>
      <c r="M919" s="3"/>
      <c r="N919" s="3"/>
      <c r="O919" s="3"/>
      <c r="P919" s="3"/>
    </row>
    <row r="920" spans="1:16" ht="24" customHeight="1" x14ac:dyDescent="0.2">
      <c r="A920" s="9">
        <v>93</v>
      </c>
      <c r="B920" s="6" t="str">
        <f t="shared" si="14"/>
        <v>Ngô Thị Tiên Sinh, Sinh ngày 24/04/1987</v>
      </c>
      <c r="C920" s="9" t="s">
        <v>2705</v>
      </c>
      <c r="D920" s="93" t="s">
        <v>2706</v>
      </c>
      <c r="E920" s="3"/>
      <c r="F920" s="3"/>
      <c r="G920" s="3" t="s">
        <v>2320</v>
      </c>
      <c r="H920" s="3" t="s">
        <v>2163</v>
      </c>
      <c r="I920" s="77" t="s">
        <v>2707</v>
      </c>
      <c r="J920" s="3" t="s">
        <v>2521</v>
      </c>
      <c r="K920" s="3" t="s">
        <v>2166</v>
      </c>
      <c r="L920" s="3" t="s">
        <v>2708</v>
      </c>
      <c r="M920" s="3"/>
      <c r="N920" s="3"/>
      <c r="O920" s="3"/>
      <c r="P920" s="3"/>
    </row>
    <row r="921" spans="1:16" ht="24" customHeight="1" x14ac:dyDescent="0.2">
      <c r="A921" s="9">
        <v>94</v>
      </c>
      <c r="B921" s="6" t="str">
        <f t="shared" si="14"/>
        <v>Nguyễn Thị Thanh Thanh, Sinh ngày 10/10/1988</v>
      </c>
      <c r="C921" s="9" t="s">
        <v>2709</v>
      </c>
      <c r="D921" s="93" t="s">
        <v>2710</v>
      </c>
      <c r="E921" s="3"/>
      <c r="F921" s="3"/>
      <c r="G921" s="3" t="s">
        <v>2320</v>
      </c>
      <c r="H921" s="3" t="s">
        <v>2163</v>
      </c>
      <c r="I921" s="77" t="s">
        <v>2711</v>
      </c>
      <c r="J921" s="3" t="s">
        <v>2713</v>
      </c>
      <c r="K921" s="3" t="s">
        <v>2166</v>
      </c>
      <c r="L921" s="3" t="s">
        <v>2712</v>
      </c>
      <c r="M921" s="3"/>
      <c r="N921" s="3"/>
      <c r="O921" s="3"/>
      <c r="P921" s="3"/>
    </row>
    <row r="922" spans="1:16" ht="24" customHeight="1" x14ac:dyDescent="0.2">
      <c r="A922" s="9">
        <v>95</v>
      </c>
      <c r="B922" s="6" t="str">
        <f t="shared" si="14"/>
        <v>Nguyễn Hồng Thảo, Sinh ngày 03/10/1987</v>
      </c>
      <c r="C922" s="9" t="s">
        <v>2714</v>
      </c>
      <c r="D922" s="93" t="s">
        <v>2715</v>
      </c>
      <c r="E922" s="3"/>
      <c r="F922" s="3"/>
      <c r="G922" s="3" t="s">
        <v>2320</v>
      </c>
      <c r="H922" s="3" t="s">
        <v>2163</v>
      </c>
      <c r="I922" s="77" t="s">
        <v>2716</v>
      </c>
      <c r="J922" s="3" t="s">
        <v>2323</v>
      </c>
      <c r="K922" s="3" t="s">
        <v>2201</v>
      </c>
      <c r="L922" s="3" t="s">
        <v>2717</v>
      </c>
      <c r="M922" s="3"/>
      <c r="N922" s="3"/>
      <c r="O922" s="3"/>
      <c r="P922" s="3"/>
    </row>
    <row r="923" spans="1:16" ht="24" customHeight="1" x14ac:dyDescent="0.2">
      <c r="A923" s="9">
        <v>96</v>
      </c>
      <c r="B923" s="6" t="str">
        <f t="shared" si="14"/>
        <v>Trần Thị Thu Thảo, Sinh ngày 15/03/1988</v>
      </c>
      <c r="C923" s="9" t="s">
        <v>2718</v>
      </c>
      <c r="D923" s="93" t="s">
        <v>2161</v>
      </c>
      <c r="E923" s="3"/>
      <c r="F923" s="3"/>
      <c r="G923" s="3" t="s">
        <v>2320</v>
      </c>
      <c r="H923" s="3" t="s">
        <v>2163</v>
      </c>
      <c r="I923" s="77" t="s">
        <v>2719</v>
      </c>
      <c r="J923" s="3" t="s">
        <v>1108</v>
      </c>
      <c r="K923" s="3" t="s">
        <v>2166</v>
      </c>
      <c r="L923" s="3" t="s">
        <v>2720</v>
      </c>
      <c r="M923" s="3"/>
      <c r="N923" s="3"/>
      <c r="O923" s="3"/>
      <c r="P923" s="3"/>
    </row>
    <row r="924" spans="1:16" ht="24" customHeight="1" x14ac:dyDescent="0.2">
      <c r="A924" s="9">
        <v>97</v>
      </c>
      <c r="B924" s="6" t="str">
        <f t="shared" si="14"/>
        <v>Nguyễn Thị Thu, Sinh ngày 05/03/1984</v>
      </c>
      <c r="C924" s="9" t="s">
        <v>272</v>
      </c>
      <c r="D924" s="93" t="s">
        <v>2721</v>
      </c>
      <c r="E924" s="3"/>
      <c r="F924" s="3"/>
      <c r="G924" s="3" t="s">
        <v>2320</v>
      </c>
      <c r="H924" s="3" t="s">
        <v>2163</v>
      </c>
      <c r="I924" s="77" t="s">
        <v>2722</v>
      </c>
      <c r="J924" s="3" t="s">
        <v>2010</v>
      </c>
      <c r="K924" s="3" t="s">
        <v>2201</v>
      </c>
      <c r="L924" s="3" t="s">
        <v>2723</v>
      </c>
      <c r="M924" s="3"/>
      <c r="N924" s="3"/>
      <c r="O924" s="3"/>
      <c r="P924" s="3"/>
    </row>
    <row r="925" spans="1:16" ht="24" customHeight="1" x14ac:dyDescent="0.2">
      <c r="A925" s="9">
        <v>98</v>
      </c>
      <c r="B925" s="6" t="str">
        <f t="shared" si="14"/>
        <v>Phan Thị Bích Thuận, Sinh ngày 11/01/1987</v>
      </c>
      <c r="C925" s="9" t="s">
        <v>2724</v>
      </c>
      <c r="D925" s="93" t="s">
        <v>2725</v>
      </c>
      <c r="E925" s="3"/>
      <c r="F925" s="3"/>
      <c r="G925" s="3" t="s">
        <v>2320</v>
      </c>
      <c r="H925" s="3" t="s">
        <v>2163</v>
      </c>
      <c r="I925" s="77" t="s">
        <v>2726</v>
      </c>
      <c r="J925" s="3" t="s">
        <v>1973</v>
      </c>
      <c r="K925" s="3" t="s">
        <v>2166</v>
      </c>
      <c r="L925" s="3" t="s">
        <v>2727</v>
      </c>
      <c r="M925" s="3"/>
      <c r="N925" s="3"/>
      <c r="O925" s="3"/>
      <c r="P925" s="3"/>
    </row>
    <row r="926" spans="1:16" ht="24" customHeight="1" x14ac:dyDescent="0.2">
      <c r="A926" s="9">
        <v>99</v>
      </c>
      <c r="B926" s="6" t="str">
        <f t="shared" si="14"/>
        <v>Nguyễn Thị Phương Thùy, Sinh ngày 07/09/1984</v>
      </c>
      <c r="C926" s="9" t="s">
        <v>2728</v>
      </c>
      <c r="D926" s="93" t="s">
        <v>2190</v>
      </c>
      <c r="E926" s="3"/>
      <c r="F926" s="3"/>
      <c r="G926" s="3" t="s">
        <v>2320</v>
      </c>
      <c r="H926" s="3" t="s">
        <v>2163</v>
      </c>
      <c r="I926" s="77" t="s">
        <v>2729</v>
      </c>
      <c r="J926" s="3" t="s">
        <v>2004</v>
      </c>
      <c r="K926" s="3" t="s">
        <v>2682</v>
      </c>
      <c r="L926" s="3" t="s">
        <v>2730</v>
      </c>
      <c r="M926" s="3"/>
      <c r="N926" s="3"/>
      <c r="O926" s="3"/>
      <c r="P926" s="3"/>
    </row>
    <row r="927" spans="1:16" ht="24" customHeight="1" x14ac:dyDescent="0.2">
      <c r="A927" s="9">
        <v>100</v>
      </c>
      <c r="B927" s="6" t="str">
        <f t="shared" si="14"/>
        <v>Nguyễn Thanh Thủy, Sinh ngày 30/10/1988</v>
      </c>
      <c r="C927" s="9" t="s">
        <v>2731</v>
      </c>
      <c r="D927" s="93" t="s">
        <v>2732</v>
      </c>
      <c r="E927" s="3"/>
      <c r="F927" s="3"/>
      <c r="G927" s="3" t="s">
        <v>2320</v>
      </c>
      <c r="H927" s="3" t="s">
        <v>2163</v>
      </c>
      <c r="I927" s="77" t="s">
        <v>2733</v>
      </c>
      <c r="J927" s="3" t="s">
        <v>2455</v>
      </c>
      <c r="K927" s="3" t="s">
        <v>2361</v>
      </c>
      <c r="L927" s="3" t="s">
        <v>2734</v>
      </c>
      <c r="M927" s="3"/>
      <c r="N927" s="3"/>
      <c r="O927" s="3"/>
      <c r="P927" s="3"/>
    </row>
    <row r="928" spans="1:16" ht="24" customHeight="1" x14ac:dyDescent="0.2">
      <c r="A928" s="9">
        <v>101</v>
      </c>
      <c r="B928" s="6" t="str">
        <f t="shared" si="14"/>
        <v>Nguyễn Thị Thủy, Sinh ngày 29/06/1976</v>
      </c>
      <c r="C928" s="9" t="s">
        <v>2735</v>
      </c>
      <c r="D928" s="93" t="s">
        <v>2203</v>
      </c>
      <c r="E928" s="3"/>
      <c r="F928" s="3"/>
      <c r="G928" s="3" t="s">
        <v>2320</v>
      </c>
      <c r="H928" s="3" t="s">
        <v>2163</v>
      </c>
      <c r="I928" s="77" t="s">
        <v>2736</v>
      </c>
      <c r="J928" s="3" t="s">
        <v>2371</v>
      </c>
      <c r="K928" s="3" t="s">
        <v>2166</v>
      </c>
      <c r="L928" s="3" t="s">
        <v>2737</v>
      </c>
      <c r="M928" s="3"/>
      <c r="N928" s="3"/>
      <c r="O928" s="3"/>
      <c r="P928" s="3"/>
    </row>
    <row r="929" spans="1:16" ht="24" customHeight="1" x14ac:dyDescent="0.2">
      <c r="A929" s="9">
        <v>102</v>
      </c>
      <c r="B929" s="6" t="str">
        <f t="shared" si="14"/>
        <v>Nguyễn Thị Thủy, Sinh ngày 02/03/1987</v>
      </c>
      <c r="C929" s="9" t="s">
        <v>2735</v>
      </c>
      <c r="D929" s="93" t="s">
        <v>2034</v>
      </c>
      <c r="E929" s="3"/>
      <c r="F929" s="3"/>
      <c r="G929" s="3" t="s">
        <v>2320</v>
      </c>
      <c r="H929" s="3" t="s">
        <v>2163</v>
      </c>
      <c r="I929" s="77" t="s">
        <v>2738</v>
      </c>
      <c r="J929" s="3" t="s">
        <v>2112</v>
      </c>
      <c r="K929" s="3" t="s">
        <v>2166</v>
      </c>
      <c r="L929" s="3" t="s">
        <v>2739</v>
      </c>
      <c r="M929" s="3"/>
      <c r="N929" s="3"/>
      <c r="O929" s="3"/>
      <c r="P929" s="3"/>
    </row>
    <row r="930" spans="1:16" ht="24" customHeight="1" x14ac:dyDescent="0.2">
      <c r="A930" s="9">
        <v>103</v>
      </c>
      <c r="B930" s="6" t="str">
        <f t="shared" si="14"/>
        <v>Tống Thị Thu Thủy, Sinh ngày 01/10/1987</v>
      </c>
      <c r="C930" s="9" t="s">
        <v>2740</v>
      </c>
      <c r="D930" s="93" t="s">
        <v>2741</v>
      </c>
      <c r="E930" s="3"/>
      <c r="F930" s="3"/>
      <c r="G930" s="3" t="s">
        <v>2320</v>
      </c>
      <c r="H930" s="3" t="s">
        <v>2163</v>
      </c>
      <c r="I930" s="77" t="s">
        <v>2742</v>
      </c>
      <c r="J930" s="3" t="s">
        <v>1963</v>
      </c>
      <c r="K930" s="3" t="s">
        <v>1942</v>
      </c>
      <c r="L930" s="3" t="s">
        <v>2743</v>
      </c>
      <c r="M930" s="3"/>
      <c r="N930" s="3"/>
      <c r="O930" s="3"/>
      <c r="P930" s="3"/>
    </row>
    <row r="931" spans="1:16" ht="24" customHeight="1" x14ac:dyDescent="0.2">
      <c r="A931" s="9">
        <v>104</v>
      </c>
      <c r="B931" s="6" t="str">
        <f t="shared" si="14"/>
        <v>Trần Thanh Thủy, Sinh ngày 10/07/1983</v>
      </c>
      <c r="C931" s="9" t="s">
        <v>2744</v>
      </c>
      <c r="D931" s="93" t="s">
        <v>2745</v>
      </c>
      <c r="E931" s="3"/>
      <c r="F931" s="3"/>
      <c r="G931" s="3" t="s">
        <v>2320</v>
      </c>
      <c r="H931" s="3" t="s">
        <v>2163</v>
      </c>
      <c r="I931" s="77" t="s">
        <v>2746</v>
      </c>
      <c r="J931" s="3" t="s">
        <v>2158</v>
      </c>
      <c r="K931" s="3" t="s">
        <v>2166</v>
      </c>
      <c r="L931" s="3" t="s">
        <v>2747</v>
      </c>
      <c r="M931" s="3"/>
      <c r="N931" s="3"/>
      <c r="O931" s="3"/>
      <c r="P931" s="3"/>
    </row>
    <row r="932" spans="1:16" ht="24" customHeight="1" x14ac:dyDescent="0.2">
      <c r="A932" s="9">
        <v>105</v>
      </c>
      <c r="B932" s="6" t="str">
        <f t="shared" si="14"/>
        <v>Đỗ Thị Thu Trang, Sinh ngày 15/02/1986</v>
      </c>
      <c r="C932" s="9" t="s">
        <v>2748</v>
      </c>
      <c r="D932" s="93" t="s">
        <v>2749</v>
      </c>
      <c r="E932" s="3"/>
      <c r="F932" s="3"/>
      <c r="G932" s="3" t="s">
        <v>2320</v>
      </c>
      <c r="H932" s="3" t="s">
        <v>2163</v>
      </c>
      <c r="I932" s="77" t="s">
        <v>2750</v>
      </c>
      <c r="J932" s="3" t="s">
        <v>2075</v>
      </c>
      <c r="K932" s="3" t="s">
        <v>2752</v>
      </c>
      <c r="L932" s="3" t="s">
        <v>2751</v>
      </c>
      <c r="M932" s="3"/>
      <c r="N932" s="3"/>
      <c r="O932" s="3"/>
      <c r="P932" s="3"/>
    </row>
    <row r="933" spans="1:16" ht="24" customHeight="1" x14ac:dyDescent="0.2">
      <c r="A933" s="9">
        <v>106</v>
      </c>
      <c r="B933" s="6" t="str">
        <f t="shared" si="14"/>
        <v>Nguyễn Thị Quỳnh Trang, Sinh ngày 29/09/1986</v>
      </c>
      <c r="C933" s="9" t="s">
        <v>2753</v>
      </c>
      <c r="D933" s="93" t="s">
        <v>2634</v>
      </c>
      <c r="E933" s="3"/>
      <c r="F933" s="3"/>
      <c r="G933" s="3" t="s">
        <v>2320</v>
      </c>
      <c r="H933" s="3" t="s">
        <v>2163</v>
      </c>
      <c r="I933" s="77" t="s">
        <v>2754</v>
      </c>
      <c r="J933" s="3" t="s">
        <v>2053</v>
      </c>
      <c r="K933" s="3" t="s">
        <v>2054</v>
      </c>
      <c r="L933" s="3" t="s">
        <v>2755</v>
      </c>
      <c r="M933" s="3"/>
      <c r="N933" s="3"/>
      <c r="O933" s="3"/>
      <c r="P933" s="3"/>
    </row>
    <row r="934" spans="1:16" ht="24" customHeight="1" x14ac:dyDescent="0.2">
      <c r="A934" s="9">
        <v>107</v>
      </c>
      <c r="B934" s="6" t="str">
        <f t="shared" si="14"/>
        <v>Đàm Ngọc Tuấn, Sinh ngày 19/01/1978</v>
      </c>
      <c r="C934" s="9" t="s">
        <v>2756</v>
      </c>
      <c r="D934" s="93" t="s">
        <v>2757</v>
      </c>
      <c r="E934" s="3"/>
      <c r="F934" s="3"/>
      <c r="G934" s="3" t="s">
        <v>2320</v>
      </c>
      <c r="H934" s="3" t="s">
        <v>2163</v>
      </c>
      <c r="I934" s="77" t="s">
        <v>2758</v>
      </c>
      <c r="J934" s="3" t="s">
        <v>2760</v>
      </c>
      <c r="K934" s="3" t="s">
        <v>2761</v>
      </c>
      <c r="L934" s="3" t="s">
        <v>2759</v>
      </c>
      <c r="M934" s="3"/>
      <c r="N934" s="3"/>
      <c r="O934" s="3"/>
      <c r="P934" s="3"/>
    </row>
    <row r="935" spans="1:16" ht="24" customHeight="1" x14ac:dyDescent="0.2">
      <c r="A935" s="9">
        <v>108</v>
      </c>
      <c r="B935" s="6" t="str">
        <f t="shared" si="14"/>
        <v>Lê Quang Tùng, Sinh ngày 01/09/1987</v>
      </c>
      <c r="C935" s="9" t="s">
        <v>2762</v>
      </c>
      <c r="D935" s="93" t="s">
        <v>2763</v>
      </c>
      <c r="E935" s="3"/>
      <c r="F935" s="3"/>
      <c r="G935" s="3" t="s">
        <v>2320</v>
      </c>
      <c r="H935" s="3" t="s">
        <v>2163</v>
      </c>
      <c r="I935" s="77" t="s">
        <v>2764</v>
      </c>
      <c r="J935" s="3" t="s">
        <v>2766</v>
      </c>
      <c r="K935" s="3" t="s">
        <v>2201</v>
      </c>
      <c r="L935" s="3" t="s">
        <v>2765</v>
      </c>
      <c r="M935" s="3"/>
      <c r="N935" s="3"/>
      <c r="O935" s="3"/>
      <c r="P935" s="3"/>
    </row>
    <row r="936" spans="1:16" ht="24" customHeight="1" x14ac:dyDescent="0.2">
      <c r="A936" s="9">
        <v>109</v>
      </c>
      <c r="B936" s="6" t="str">
        <f t="shared" si="14"/>
        <v>Nguyễn Thanh Tùng, Sinh ngày 17/01/1982</v>
      </c>
      <c r="C936" s="9" t="s">
        <v>2550</v>
      </c>
      <c r="D936" s="93" t="s">
        <v>2767</v>
      </c>
      <c r="E936" s="3"/>
      <c r="F936" s="3"/>
      <c r="G936" s="3" t="s">
        <v>2320</v>
      </c>
      <c r="H936" s="3" t="s">
        <v>2163</v>
      </c>
      <c r="I936" s="77" t="s">
        <v>2768</v>
      </c>
      <c r="J936" s="3" t="s">
        <v>2770</v>
      </c>
      <c r="K936" s="3" t="s">
        <v>2771</v>
      </c>
      <c r="L936" s="3" t="s">
        <v>2769</v>
      </c>
      <c r="M936" s="3"/>
      <c r="N936" s="3"/>
      <c r="O936" s="3"/>
      <c r="P936" s="3"/>
    </row>
    <row r="937" spans="1:16" ht="24" customHeight="1" x14ac:dyDescent="0.2">
      <c r="A937" s="9">
        <v>110</v>
      </c>
      <c r="B937" s="6" t="str">
        <f t="shared" si="14"/>
        <v>Đoàn Đình Tuyên, Sinh ngày 09/06/1978</v>
      </c>
      <c r="C937" s="9" t="s">
        <v>2772</v>
      </c>
      <c r="D937" s="93" t="s">
        <v>2773</v>
      </c>
      <c r="E937" s="3"/>
      <c r="F937" s="3"/>
      <c r="G937" s="3" t="s">
        <v>2320</v>
      </c>
      <c r="H937" s="3" t="s">
        <v>2163</v>
      </c>
      <c r="I937" s="77" t="s">
        <v>2774</v>
      </c>
      <c r="J937" s="3" t="s">
        <v>1563</v>
      </c>
      <c r="K937" s="3" t="s">
        <v>2166</v>
      </c>
      <c r="L937" s="3" t="s">
        <v>2775</v>
      </c>
      <c r="M937" s="3"/>
      <c r="N937" s="3"/>
      <c r="O937" s="3"/>
      <c r="P937" s="3"/>
    </row>
    <row r="938" spans="1:16" ht="24" customHeight="1" x14ac:dyDescent="0.2">
      <c r="A938" s="9">
        <v>111</v>
      </c>
      <c r="B938" s="6" t="str">
        <f t="shared" si="14"/>
        <v>Hồ Thị Khánh Vân, Sinh ngày 12/05/1984</v>
      </c>
      <c r="C938" s="9" t="s">
        <v>2776</v>
      </c>
      <c r="D938" s="93" t="s">
        <v>2777</v>
      </c>
      <c r="E938" s="3"/>
      <c r="F938" s="3"/>
      <c r="G938" s="3" t="s">
        <v>2320</v>
      </c>
      <c r="H938" s="3" t="s">
        <v>2163</v>
      </c>
      <c r="I938" s="77" t="s">
        <v>2778</v>
      </c>
      <c r="J938" s="3" t="s">
        <v>2526</v>
      </c>
      <c r="K938" s="3" t="s">
        <v>2527</v>
      </c>
      <c r="L938" s="3" t="s">
        <v>2779</v>
      </c>
      <c r="M938" s="3"/>
      <c r="N938" s="3"/>
      <c r="O938" s="3"/>
      <c r="P938" s="3"/>
    </row>
    <row r="939" spans="1:16" ht="24" customHeight="1" x14ac:dyDescent="0.2">
      <c r="A939" s="9">
        <v>112</v>
      </c>
      <c r="B939" s="6" t="str">
        <f t="shared" si="14"/>
        <v>Trần Quang Việt, Sinh ngày 23/06/1985</v>
      </c>
      <c r="C939" s="9" t="s">
        <v>2780</v>
      </c>
      <c r="D939" s="93" t="s">
        <v>2781</v>
      </c>
      <c r="E939" s="3"/>
      <c r="F939" s="3"/>
      <c r="G939" s="3" t="s">
        <v>2320</v>
      </c>
      <c r="H939" s="3" t="s">
        <v>2163</v>
      </c>
      <c r="I939" s="77" t="s">
        <v>2782</v>
      </c>
      <c r="J939" s="3" t="s">
        <v>415</v>
      </c>
      <c r="K939" s="3" t="s">
        <v>2784</v>
      </c>
      <c r="L939" s="3" t="s">
        <v>2783</v>
      </c>
      <c r="M939" s="3"/>
      <c r="N939" s="3"/>
      <c r="O939" s="3"/>
      <c r="P939" s="3"/>
    </row>
    <row r="940" spans="1:16" ht="24" customHeight="1" x14ac:dyDescent="0.2">
      <c r="A940" s="9">
        <v>113</v>
      </c>
      <c r="B940" s="6" t="str">
        <f t="shared" si="14"/>
        <v>Nguyễn Thành Vinh, Sinh ngày 27/02/1979</v>
      </c>
      <c r="C940" s="9" t="s">
        <v>2785</v>
      </c>
      <c r="D940" s="93" t="s">
        <v>2786</v>
      </c>
      <c r="E940" s="3"/>
      <c r="F940" s="3"/>
      <c r="G940" s="3" t="s">
        <v>2320</v>
      </c>
      <c r="H940" s="3" t="s">
        <v>2163</v>
      </c>
      <c r="I940" s="77" t="s">
        <v>2787</v>
      </c>
      <c r="J940" s="3" t="s">
        <v>2789</v>
      </c>
      <c r="K940" s="3" t="s">
        <v>2790</v>
      </c>
      <c r="L940" s="3" t="s">
        <v>2788</v>
      </c>
      <c r="M940" s="3"/>
      <c r="N940" s="3"/>
      <c r="O940" s="3"/>
      <c r="P940" s="3"/>
    </row>
    <row r="941" spans="1:16" ht="24" customHeight="1" x14ac:dyDescent="0.2">
      <c r="A941" s="9">
        <v>114</v>
      </c>
      <c r="B941" s="6" t="str">
        <f t="shared" si="14"/>
        <v>Nguyễn Thị Hải Yến, Sinh ngày 22/10/1984</v>
      </c>
      <c r="C941" s="9" t="s">
        <v>2564</v>
      </c>
      <c r="D941" s="93" t="s">
        <v>2791</v>
      </c>
      <c r="E941" s="3"/>
      <c r="F941" s="3"/>
      <c r="G941" s="3" t="s">
        <v>2320</v>
      </c>
      <c r="H941" s="3" t="s">
        <v>2163</v>
      </c>
      <c r="I941" s="77" t="s">
        <v>2792</v>
      </c>
      <c r="J941" s="3" t="s">
        <v>2794</v>
      </c>
      <c r="K941" s="3" t="s">
        <v>2166</v>
      </c>
      <c r="L941" s="3" t="s">
        <v>2793</v>
      </c>
      <c r="M941" s="3"/>
      <c r="N941" s="3"/>
      <c r="O941" s="3"/>
      <c r="P941" s="3"/>
    </row>
    <row r="942" spans="1:16" ht="24" customHeight="1" x14ac:dyDescent="0.2">
      <c r="A942" s="9">
        <v>1</v>
      </c>
      <c r="B942" s="6" t="str">
        <f t="shared" si="14"/>
        <v>Lê Thị Kim Anh, Sinh ngày 22/01/1984</v>
      </c>
      <c r="C942" s="9" t="s">
        <v>2795</v>
      </c>
      <c r="D942" s="93" t="s">
        <v>1471</v>
      </c>
      <c r="E942" s="3"/>
      <c r="F942" s="3"/>
      <c r="G942" s="3" t="s">
        <v>2320</v>
      </c>
      <c r="H942" s="3" t="s">
        <v>2163</v>
      </c>
      <c r="I942" s="77" t="s">
        <v>2796</v>
      </c>
      <c r="J942" s="3" t="s">
        <v>2713</v>
      </c>
      <c r="K942" s="3" t="s">
        <v>2166</v>
      </c>
      <c r="L942" s="3" t="s">
        <v>2797</v>
      </c>
      <c r="M942" s="3"/>
      <c r="N942" s="3"/>
      <c r="O942" s="3"/>
      <c r="P942" s="3"/>
    </row>
    <row r="943" spans="1:16" ht="24" customHeight="1" x14ac:dyDescent="0.2">
      <c r="A943" s="9">
        <v>2</v>
      </c>
      <c r="B943" s="6" t="str">
        <f t="shared" si="14"/>
        <v>Nguyễn Vũ Việt Anh, Sinh ngày 12/11/1975</v>
      </c>
      <c r="C943" s="9" t="s">
        <v>2798</v>
      </c>
      <c r="D943" s="93" t="s">
        <v>2799</v>
      </c>
      <c r="E943" s="3"/>
      <c r="F943" s="3"/>
      <c r="G943" s="3" t="s">
        <v>2320</v>
      </c>
      <c r="H943" s="3" t="s">
        <v>2163</v>
      </c>
      <c r="I943" s="77" t="s">
        <v>2800</v>
      </c>
      <c r="J943" s="3" t="s">
        <v>1108</v>
      </c>
      <c r="K943" s="3" t="s">
        <v>2166</v>
      </c>
      <c r="L943" s="3" t="s">
        <v>2801</v>
      </c>
      <c r="M943" s="3"/>
      <c r="N943" s="3"/>
      <c r="O943" s="3"/>
      <c r="P943" s="3"/>
    </row>
    <row r="944" spans="1:16" ht="24" customHeight="1" x14ac:dyDescent="0.2">
      <c r="A944" s="9">
        <v>3</v>
      </c>
      <c r="B944" s="6" t="str">
        <f t="shared" si="14"/>
        <v>Nguyễn Thị Tuyết Ánh, Sinh ngày 08/07/1977</v>
      </c>
      <c r="C944" s="9" t="s">
        <v>2802</v>
      </c>
      <c r="D944" s="93" t="s">
        <v>2803</v>
      </c>
      <c r="E944" s="3"/>
      <c r="F944" s="3"/>
      <c r="G944" s="3" t="s">
        <v>2320</v>
      </c>
      <c r="H944" s="3" t="s">
        <v>2163</v>
      </c>
      <c r="I944" s="77" t="s">
        <v>2804</v>
      </c>
      <c r="J944" s="3" t="s">
        <v>1323</v>
      </c>
      <c r="K944" s="3" t="s">
        <v>2166</v>
      </c>
      <c r="L944" s="3" t="s">
        <v>2805</v>
      </c>
      <c r="M944" s="3"/>
      <c r="N944" s="3"/>
      <c r="O944" s="3"/>
      <c r="P944" s="3"/>
    </row>
    <row r="945" spans="1:16" ht="24" customHeight="1" x14ac:dyDescent="0.2">
      <c r="A945" s="9">
        <v>4</v>
      </c>
      <c r="B945" s="6" t="str">
        <f t="shared" si="14"/>
        <v>Nguyễn Quốc Chiến, Sinh ngày 07/02/1966</v>
      </c>
      <c r="C945" s="9" t="s">
        <v>2806</v>
      </c>
      <c r="D945" s="93" t="s">
        <v>2807</v>
      </c>
      <c r="E945" s="3"/>
      <c r="F945" s="3"/>
      <c r="G945" s="3" t="s">
        <v>2320</v>
      </c>
      <c r="H945" s="3" t="s">
        <v>2163</v>
      </c>
      <c r="I945" s="77" t="s">
        <v>2808</v>
      </c>
      <c r="J945" s="3" t="s">
        <v>1804</v>
      </c>
      <c r="K945" s="3" t="s">
        <v>2166</v>
      </c>
      <c r="L945" s="3" t="s">
        <v>2809</v>
      </c>
      <c r="M945" s="3"/>
      <c r="N945" s="3"/>
      <c r="O945" s="3"/>
      <c r="P945" s="3"/>
    </row>
    <row r="946" spans="1:16" ht="24" customHeight="1" x14ac:dyDescent="0.2">
      <c r="A946" s="9">
        <v>5</v>
      </c>
      <c r="B946" s="6" t="str">
        <f t="shared" si="14"/>
        <v>Nguyễn Thế Cường, Sinh ngày 18/04/1984</v>
      </c>
      <c r="C946" s="9" t="s">
        <v>2810</v>
      </c>
      <c r="D946" s="93" t="s">
        <v>2647</v>
      </c>
      <c r="E946" s="3"/>
      <c r="F946" s="3"/>
      <c r="G946" s="3" t="s">
        <v>2320</v>
      </c>
      <c r="H946" s="3" t="s">
        <v>2163</v>
      </c>
      <c r="I946" s="77" t="s">
        <v>2811</v>
      </c>
      <c r="J946" s="3" t="s">
        <v>213</v>
      </c>
      <c r="K946" s="3" t="s">
        <v>2166</v>
      </c>
      <c r="L946" s="3" t="s">
        <v>2812</v>
      </c>
      <c r="M946" s="3"/>
      <c r="N946" s="3"/>
      <c r="O946" s="3"/>
      <c r="P946" s="3"/>
    </row>
    <row r="947" spans="1:16" ht="24" customHeight="1" x14ac:dyDescent="0.2">
      <c r="A947" s="9">
        <v>6</v>
      </c>
      <c r="B947" s="6" t="str">
        <f t="shared" si="14"/>
        <v>Nguyễn Văn Dậu, Sinh ngày 01/01/1970</v>
      </c>
      <c r="C947" s="9" t="s">
        <v>2813</v>
      </c>
      <c r="D947" s="93" t="s">
        <v>2814</v>
      </c>
      <c r="E947" s="3"/>
      <c r="F947" s="3"/>
      <c r="G947" s="3" t="s">
        <v>2320</v>
      </c>
      <c r="H947" s="3" t="s">
        <v>2163</v>
      </c>
      <c r="I947" s="77" t="s">
        <v>2815</v>
      </c>
      <c r="J947" s="3" t="s">
        <v>2038</v>
      </c>
      <c r="K947" s="3" t="s">
        <v>2328</v>
      </c>
      <c r="L947" s="3" t="s">
        <v>2816</v>
      </c>
      <c r="M947" s="3"/>
      <c r="N947" s="3"/>
      <c r="O947" s="3"/>
      <c r="P947" s="3"/>
    </row>
    <row r="948" spans="1:16" ht="24" customHeight="1" x14ac:dyDescent="0.2">
      <c r="A948" s="9">
        <v>7</v>
      </c>
      <c r="B948" s="6" t="str">
        <f t="shared" si="14"/>
        <v>Nguyễn Văn Dũng, Sinh ngày 25/02/1970</v>
      </c>
      <c r="C948" s="9" t="s">
        <v>2817</v>
      </c>
      <c r="D948" s="93" t="s">
        <v>2818</v>
      </c>
      <c r="E948" s="3"/>
      <c r="F948" s="3"/>
      <c r="G948" s="3" t="s">
        <v>2320</v>
      </c>
      <c r="H948" s="3" t="s">
        <v>2163</v>
      </c>
      <c r="I948" s="77" t="s">
        <v>2819</v>
      </c>
      <c r="J948" s="3" t="s">
        <v>1925</v>
      </c>
      <c r="K948" s="3" t="s">
        <v>2166</v>
      </c>
      <c r="L948" s="3" t="s">
        <v>2820</v>
      </c>
      <c r="M948" s="3"/>
      <c r="N948" s="3"/>
      <c r="O948" s="3"/>
      <c r="P948" s="3"/>
    </row>
    <row r="949" spans="1:16" ht="24" customHeight="1" x14ac:dyDescent="0.2">
      <c r="A949" s="9">
        <v>8</v>
      </c>
      <c r="B949" s="6" t="str">
        <f t="shared" si="14"/>
        <v>Nguyễn Văn Dương, Sinh ngày 28/04/1980</v>
      </c>
      <c r="C949" s="9" t="s">
        <v>2821</v>
      </c>
      <c r="D949" s="93" t="s">
        <v>2822</v>
      </c>
      <c r="E949" s="3"/>
      <c r="F949" s="3"/>
      <c r="G949" s="3" t="s">
        <v>2320</v>
      </c>
      <c r="H949" s="3" t="s">
        <v>2163</v>
      </c>
      <c r="I949" s="77" t="s">
        <v>2823</v>
      </c>
      <c r="J949" s="3" t="s">
        <v>1936</v>
      </c>
      <c r="K949" s="3" t="s">
        <v>2166</v>
      </c>
      <c r="L949" s="3" t="s">
        <v>2824</v>
      </c>
      <c r="M949" s="3"/>
      <c r="N949" s="3"/>
      <c r="O949" s="3"/>
      <c r="P949" s="3"/>
    </row>
    <row r="950" spans="1:16" ht="24" customHeight="1" x14ac:dyDescent="0.2">
      <c r="A950" s="9">
        <v>9</v>
      </c>
      <c r="B950" s="6" t="str">
        <f t="shared" si="14"/>
        <v>Nguyễn Thị Hương Giang, Sinh ngày 25/07/1973</v>
      </c>
      <c r="C950" s="9" t="s">
        <v>2825</v>
      </c>
      <c r="D950" s="93" t="s">
        <v>2826</v>
      </c>
      <c r="E950" s="3"/>
      <c r="F950" s="3"/>
      <c r="G950" s="3" t="s">
        <v>2320</v>
      </c>
      <c r="H950" s="3" t="s">
        <v>2163</v>
      </c>
      <c r="I950" s="77" t="s">
        <v>2827</v>
      </c>
      <c r="J950" s="3" t="s">
        <v>2587</v>
      </c>
      <c r="K950" s="3" t="s">
        <v>2166</v>
      </c>
      <c r="L950" s="3" t="s">
        <v>2828</v>
      </c>
      <c r="M950" s="3"/>
      <c r="N950" s="3"/>
      <c r="O950" s="3"/>
      <c r="P950" s="3"/>
    </row>
    <row r="951" spans="1:16" ht="24" customHeight="1" x14ac:dyDescent="0.2">
      <c r="A951" s="9">
        <v>10</v>
      </c>
      <c r="B951" s="6" t="str">
        <f t="shared" si="14"/>
        <v>Nguyễn Thị Thu Hà, Sinh ngày 24/10/1986</v>
      </c>
      <c r="C951" s="9" t="s">
        <v>2592</v>
      </c>
      <c r="D951" s="93" t="s">
        <v>2829</v>
      </c>
      <c r="E951" s="3"/>
      <c r="F951" s="3"/>
      <c r="G951" s="3" t="s">
        <v>2320</v>
      </c>
      <c r="H951" s="3" t="s">
        <v>2163</v>
      </c>
      <c r="I951" s="77" t="s">
        <v>2830</v>
      </c>
      <c r="J951" s="3" t="s">
        <v>2794</v>
      </c>
      <c r="K951" s="3" t="s">
        <v>2166</v>
      </c>
      <c r="L951" s="3" t="s">
        <v>2831</v>
      </c>
      <c r="M951" s="3"/>
      <c r="N951" s="3"/>
      <c r="O951" s="3"/>
      <c r="P951" s="3"/>
    </row>
    <row r="952" spans="1:16" ht="24" customHeight="1" x14ac:dyDescent="0.2">
      <c r="A952" s="9">
        <v>11</v>
      </c>
      <c r="B952" s="6" t="str">
        <f t="shared" si="14"/>
        <v>Nguyễn Tuấn Hải, Sinh ngày 27/10/1976</v>
      </c>
      <c r="C952" s="9" t="s">
        <v>2832</v>
      </c>
      <c r="D952" s="93" t="s">
        <v>2833</v>
      </c>
      <c r="E952" s="3"/>
      <c r="F952" s="3"/>
      <c r="G952" s="3" t="s">
        <v>2320</v>
      </c>
      <c r="H952" s="3" t="s">
        <v>2163</v>
      </c>
      <c r="I952" s="77" t="s">
        <v>2834</v>
      </c>
      <c r="J952" s="3" t="s">
        <v>2794</v>
      </c>
      <c r="K952" s="3" t="s">
        <v>2166</v>
      </c>
      <c r="L952" s="3" t="s">
        <v>2835</v>
      </c>
      <c r="M952" s="3"/>
      <c r="N952" s="3"/>
      <c r="O952" s="3"/>
      <c r="P952" s="3"/>
    </row>
    <row r="953" spans="1:16" ht="24" customHeight="1" x14ac:dyDescent="0.2">
      <c r="A953" s="9">
        <v>12</v>
      </c>
      <c r="B953" s="6" t="str">
        <f t="shared" si="14"/>
        <v>Nguyễn Thị Hồng Hạnh, Sinh ngày 20/08/1984</v>
      </c>
      <c r="C953" s="9" t="s">
        <v>2836</v>
      </c>
      <c r="D953" s="93" t="s">
        <v>1046</v>
      </c>
      <c r="E953" s="3"/>
      <c r="F953" s="3"/>
      <c r="G953" s="3" t="s">
        <v>2320</v>
      </c>
      <c r="H953" s="3" t="s">
        <v>2163</v>
      </c>
      <c r="I953" s="77" t="s">
        <v>2837</v>
      </c>
      <c r="J953" s="3" t="s">
        <v>2839</v>
      </c>
      <c r="K953" s="3" t="s">
        <v>2166</v>
      </c>
      <c r="L953" s="3" t="s">
        <v>2838</v>
      </c>
      <c r="M953" s="3"/>
      <c r="N953" s="3"/>
      <c r="O953" s="3"/>
      <c r="P953" s="3"/>
    </row>
    <row r="954" spans="1:16" ht="24" customHeight="1" x14ac:dyDescent="0.2">
      <c r="A954" s="9">
        <v>13</v>
      </c>
      <c r="B954" s="6" t="str">
        <f t="shared" si="14"/>
        <v>Phạm Thị Hoa Hạnh, Sinh ngày 25/05/1975</v>
      </c>
      <c r="C954" s="9" t="s">
        <v>2840</v>
      </c>
      <c r="D954" s="93" t="s">
        <v>2841</v>
      </c>
      <c r="E954" s="3"/>
      <c r="F954" s="3"/>
      <c r="G954" s="3" t="s">
        <v>2320</v>
      </c>
      <c r="H954" s="3" t="s">
        <v>2163</v>
      </c>
      <c r="I954" s="77" t="s">
        <v>2842</v>
      </c>
      <c r="J954" s="3" t="s">
        <v>1968</v>
      </c>
      <c r="K954" s="3" t="s">
        <v>2166</v>
      </c>
      <c r="L954" s="3" t="s">
        <v>2843</v>
      </c>
      <c r="M954" s="3"/>
      <c r="N954" s="3"/>
      <c r="O954" s="3"/>
      <c r="P954" s="3"/>
    </row>
    <row r="955" spans="1:16" ht="24" customHeight="1" x14ac:dyDescent="0.2">
      <c r="A955" s="9">
        <v>14</v>
      </c>
      <c r="B955" s="6" t="str">
        <f t="shared" si="14"/>
        <v>Nguyễn Thị Hiền, Sinh ngày 29/01/1974</v>
      </c>
      <c r="C955" s="9" t="s">
        <v>2844</v>
      </c>
      <c r="D955" s="93" t="s">
        <v>2845</v>
      </c>
      <c r="E955" s="3"/>
      <c r="F955" s="3"/>
      <c r="G955" s="3" t="s">
        <v>2320</v>
      </c>
      <c r="H955" s="3" t="s">
        <v>2163</v>
      </c>
      <c r="I955" s="77" t="s">
        <v>2846</v>
      </c>
      <c r="J955" s="3" t="s">
        <v>1936</v>
      </c>
      <c r="K955" s="3" t="s">
        <v>2166</v>
      </c>
      <c r="L955" s="3" t="s">
        <v>2847</v>
      </c>
      <c r="M955" s="3"/>
      <c r="N955" s="3"/>
      <c r="O955" s="3"/>
      <c r="P955" s="3"/>
    </row>
    <row r="956" spans="1:16" ht="24" customHeight="1" x14ac:dyDescent="0.2">
      <c r="A956" s="9">
        <v>15</v>
      </c>
      <c r="B956" s="6" t="str">
        <f t="shared" si="14"/>
        <v>Đặng Đức Hiệp, Sinh ngày 01/05/1972</v>
      </c>
      <c r="C956" s="9" t="s">
        <v>2848</v>
      </c>
      <c r="D956" s="93" t="s">
        <v>2849</v>
      </c>
      <c r="E956" s="3"/>
      <c r="F956" s="3"/>
      <c r="G956" s="3" t="s">
        <v>2320</v>
      </c>
      <c r="H956" s="3" t="s">
        <v>2163</v>
      </c>
      <c r="I956" s="77" t="s">
        <v>2850</v>
      </c>
      <c r="J956" s="3" t="s">
        <v>590</v>
      </c>
      <c r="K956" s="3" t="s">
        <v>2166</v>
      </c>
      <c r="L956" s="3" t="s">
        <v>2851</v>
      </c>
      <c r="M956" s="3"/>
      <c r="N956" s="3"/>
      <c r="O956" s="3"/>
      <c r="P956" s="3"/>
    </row>
    <row r="957" spans="1:16" ht="24" customHeight="1" x14ac:dyDescent="0.2">
      <c r="A957" s="9">
        <v>16</v>
      </c>
      <c r="B957" s="6" t="str">
        <f t="shared" si="14"/>
        <v>Nguyễn Thị Xuân Hồng, Sinh ngày 16/02/1984</v>
      </c>
      <c r="C957" s="9" t="s">
        <v>2852</v>
      </c>
      <c r="D957" s="93" t="s">
        <v>2853</v>
      </c>
      <c r="E957" s="3"/>
      <c r="F957" s="3"/>
      <c r="G957" s="3" t="s">
        <v>2320</v>
      </c>
      <c r="H957" s="3" t="s">
        <v>2163</v>
      </c>
      <c r="I957" s="77" t="s">
        <v>2854</v>
      </c>
      <c r="J957" s="3" t="s">
        <v>2022</v>
      </c>
      <c r="K957" s="3" t="s">
        <v>2166</v>
      </c>
      <c r="L957" s="3" t="s">
        <v>2855</v>
      </c>
      <c r="M957" s="3"/>
      <c r="N957" s="3"/>
      <c r="O957" s="3"/>
      <c r="P957" s="3"/>
    </row>
    <row r="958" spans="1:16" ht="24" customHeight="1" x14ac:dyDescent="0.2">
      <c r="A958" s="9">
        <v>17</v>
      </c>
      <c r="B958" s="6" t="str">
        <f t="shared" si="14"/>
        <v>Phạm Thị Kim Huế, Sinh ngày 22/02/1970</v>
      </c>
      <c r="C958" s="9" t="s">
        <v>2856</v>
      </c>
      <c r="D958" s="93" t="s">
        <v>2857</v>
      </c>
      <c r="E958" s="3"/>
      <c r="F958" s="3"/>
      <c r="G958" s="3" t="s">
        <v>2320</v>
      </c>
      <c r="H958" s="3" t="s">
        <v>2163</v>
      </c>
      <c r="I958" s="77" t="s">
        <v>2858</v>
      </c>
      <c r="J958" s="3" t="s">
        <v>213</v>
      </c>
      <c r="K958" s="3" t="s">
        <v>2166</v>
      </c>
      <c r="L958" s="3" t="s">
        <v>2859</v>
      </c>
      <c r="M958" s="3"/>
      <c r="N958" s="3"/>
      <c r="O958" s="3"/>
      <c r="P958" s="3"/>
    </row>
    <row r="959" spans="1:16" ht="24" customHeight="1" x14ac:dyDescent="0.2">
      <c r="A959" s="9">
        <v>18</v>
      </c>
      <c r="B959" s="6" t="str">
        <f t="shared" si="14"/>
        <v>Lê Quý Hùng, Sinh ngày 12/10/1976</v>
      </c>
      <c r="C959" s="9" t="s">
        <v>2860</v>
      </c>
      <c r="D959" s="93" t="s">
        <v>2861</v>
      </c>
      <c r="E959" s="3"/>
      <c r="F959" s="3"/>
      <c r="G959" s="3" t="s">
        <v>2320</v>
      </c>
      <c r="H959" s="3" t="s">
        <v>2163</v>
      </c>
      <c r="I959" s="77" t="s">
        <v>2862</v>
      </c>
      <c r="J959" s="3" t="s">
        <v>2001</v>
      </c>
      <c r="K959" s="3" t="s">
        <v>2166</v>
      </c>
      <c r="L959" s="3" t="s">
        <v>2863</v>
      </c>
      <c r="M959" s="3"/>
      <c r="N959" s="3"/>
      <c r="O959" s="3"/>
      <c r="P959" s="3"/>
    </row>
    <row r="960" spans="1:16" ht="24" customHeight="1" x14ac:dyDescent="0.2">
      <c r="A960" s="9">
        <v>19</v>
      </c>
      <c r="B960" s="6" t="str">
        <f t="shared" si="14"/>
        <v>Trương Thị Ngọc Hương, Sinh ngày 05/05/1975</v>
      </c>
      <c r="C960" s="9" t="s">
        <v>2864</v>
      </c>
      <c r="D960" s="93" t="s">
        <v>2865</v>
      </c>
      <c r="E960" s="3"/>
      <c r="F960" s="3"/>
      <c r="G960" s="3" t="s">
        <v>2320</v>
      </c>
      <c r="H960" s="3" t="s">
        <v>2163</v>
      </c>
      <c r="I960" s="77" t="s">
        <v>2866</v>
      </c>
      <c r="J960" s="3" t="s">
        <v>1609</v>
      </c>
      <c r="K960" s="3" t="s">
        <v>2166</v>
      </c>
      <c r="L960" s="3" t="s">
        <v>2867</v>
      </c>
      <c r="M960" s="3"/>
      <c r="N960" s="3"/>
      <c r="O960" s="3"/>
      <c r="P960" s="3"/>
    </row>
    <row r="961" spans="1:16" ht="24" customHeight="1" x14ac:dyDescent="0.2">
      <c r="A961" s="9">
        <v>20</v>
      </c>
      <c r="B961" s="6" t="str">
        <f t="shared" si="14"/>
        <v>Nguyễn Thị Thúy Lan, Sinh ngày 15/03/1978</v>
      </c>
      <c r="C961" s="9" t="s">
        <v>2868</v>
      </c>
      <c r="D961" s="93" t="s">
        <v>2869</v>
      </c>
      <c r="E961" s="3"/>
      <c r="F961" s="3"/>
      <c r="G961" s="3" t="s">
        <v>2320</v>
      </c>
      <c r="H961" s="3" t="s">
        <v>2163</v>
      </c>
      <c r="I961" s="77" t="s">
        <v>2870</v>
      </c>
      <c r="J961" s="3" t="s">
        <v>1470</v>
      </c>
      <c r="K961" s="3" t="s">
        <v>2166</v>
      </c>
      <c r="L961" s="3" t="s">
        <v>2871</v>
      </c>
      <c r="M961" s="3"/>
      <c r="N961" s="3"/>
      <c r="O961" s="3"/>
      <c r="P961" s="3"/>
    </row>
    <row r="962" spans="1:16" ht="24" customHeight="1" x14ac:dyDescent="0.2">
      <c r="A962" s="9">
        <v>21</v>
      </c>
      <c r="B962" s="6" t="str">
        <f t="shared" si="14"/>
        <v>Nguyễn Chí Linh, Sinh ngày 18/04/1975</v>
      </c>
      <c r="C962" s="9" t="s">
        <v>2872</v>
      </c>
      <c r="D962" s="93" t="s">
        <v>2873</v>
      </c>
      <c r="E962" s="3"/>
      <c r="F962" s="3"/>
      <c r="G962" s="3" t="s">
        <v>2320</v>
      </c>
      <c r="H962" s="3" t="s">
        <v>2163</v>
      </c>
      <c r="I962" s="77" t="s">
        <v>2874</v>
      </c>
      <c r="J962" s="3" t="s">
        <v>2114</v>
      </c>
      <c r="K962" s="3" t="s">
        <v>2166</v>
      </c>
      <c r="L962" s="3" t="s">
        <v>2875</v>
      </c>
      <c r="M962" s="3"/>
      <c r="N962" s="3"/>
      <c r="O962" s="3"/>
      <c r="P962" s="3"/>
    </row>
    <row r="963" spans="1:16" ht="24" customHeight="1" x14ac:dyDescent="0.2">
      <c r="A963" s="9">
        <v>22</v>
      </c>
      <c r="B963" s="6" t="str">
        <f t="shared" si="14"/>
        <v>Thái Hoàng Linh, Sinh ngày 27/05/1979</v>
      </c>
      <c r="C963" s="9" t="s">
        <v>2876</v>
      </c>
      <c r="D963" s="93" t="s">
        <v>2877</v>
      </c>
      <c r="E963" s="3"/>
      <c r="F963" s="3"/>
      <c r="G963" s="3" t="s">
        <v>2320</v>
      </c>
      <c r="H963" s="3" t="s">
        <v>2163</v>
      </c>
      <c r="I963" s="77" t="s">
        <v>2878</v>
      </c>
      <c r="J963" s="3" t="s">
        <v>2066</v>
      </c>
      <c r="K963" s="3" t="s">
        <v>2166</v>
      </c>
      <c r="L963" s="3" t="s">
        <v>2879</v>
      </c>
      <c r="M963" s="3"/>
      <c r="N963" s="3"/>
      <c r="O963" s="3"/>
      <c r="P963" s="3"/>
    </row>
    <row r="964" spans="1:16" ht="24" customHeight="1" x14ac:dyDescent="0.2">
      <c r="A964" s="9">
        <v>23</v>
      </c>
      <c r="B964" s="6" t="str">
        <f t="shared" ref="B964:B1027" si="15">TRIM(C964)&amp;", Sinh ngày "&amp;TRIM(D964)</f>
        <v>Nguyễn Tố Loan, Sinh ngày 28/10/1977</v>
      </c>
      <c r="C964" s="9" t="s">
        <v>2880</v>
      </c>
      <c r="D964" s="93" t="s">
        <v>2881</v>
      </c>
      <c r="E964" s="3"/>
      <c r="F964" s="3"/>
      <c r="G964" s="3" t="s">
        <v>2320</v>
      </c>
      <c r="H964" s="3" t="s">
        <v>2163</v>
      </c>
      <c r="I964" s="77" t="s">
        <v>2882</v>
      </c>
      <c r="J964" s="3" t="s">
        <v>2884</v>
      </c>
      <c r="K964" s="3" t="s">
        <v>2166</v>
      </c>
      <c r="L964" s="3" t="s">
        <v>2883</v>
      </c>
      <c r="M964" s="3"/>
      <c r="N964" s="3"/>
      <c r="O964" s="3"/>
      <c r="P964" s="3"/>
    </row>
    <row r="965" spans="1:16" ht="24" customHeight="1" x14ac:dyDescent="0.2">
      <c r="A965" s="9">
        <v>24</v>
      </c>
      <c r="B965" s="6" t="str">
        <f t="shared" si="15"/>
        <v>Hoàng Văn Lợi, Sinh ngày 09/10/1973</v>
      </c>
      <c r="C965" s="9" t="s">
        <v>2885</v>
      </c>
      <c r="D965" s="93" t="s">
        <v>2886</v>
      </c>
      <c r="E965" s="3"/>
      <c r="F965" s="3"/>
      <c r="G965" s="3" t="s">
        <v>2320</v>
      </c>
      <c r="H965" s="3" t="s">
        <v>2163</v>
      </c>
      <c r="I965" s="77" t="s">
        <v>2887</v>
      </c>
      <c r="J965" s="3" t="s">
        <v>68</v>
      </c>
      <c r="K965" s="3" t="s">
        <v>2166</v>
      </c>
      <c r="L965" s="3" t="s">
        <v>2888</v>
      </c>
      <c r="M965" s="3"/>
      <c r="N965" s="3"/>
      <c r="O965" s="3"/>
      <c r="P965" s="3"/>
    </row>
    <row r="966" spans="1:16" ht="24" customHeight="1" x14ac:dyDescent="0.2">
      <c r="A966" s="9">
        <v>25</v>
      </c>
      <c r="B966" s="6" t="str">
        <f t="shared" si="15"/>
        <v>Võ Thăng Long, Sinh ngày 15/02/1972</v>
      </c>
      <c r="C966" s="9" t="s">
        <v>2889</v>
      </c>
      <c r="D966" s="93" t="s">
        <v>2890</v>
      </c>
      <c r="E966" s="3"/>
      <c r="F966" s="3"/>
      <c r="G966" s="3" t="s">
        <v>2320</v>
      </c>
      <c r="H966" s="3" t="s">
        <v>2163</v>
      </c>
      <c r="I966" s="77" t="s">
        <v>2891</v>
      </c>
      <c r="J966" s="3" t="s">
        <v>1994</v>
      </c>
      <c r="K966" s="3" t="s">
        <v>2166</v>
      </c>
      <c r="L966" s="3" t="s">
        <v>2892</v>
      </c>
      <c r="M966" s="3"/>
      <c r="N966" s="3"/>
      <c r="O966" s="3"/>
      <c r="P966" s="3"/>
    </row>
    <row r="967" spans="1:16" ht="24" customHeight="1" x14ac:dyDescent="0.2">
      <c r="A967" s="9">
        <v>26</v>
      </c>
      <c r="B967" s="6" t="str">
        <f t="shared" si="15"/>
        <v>Bùi Thị Tuyết Mai, Sinh ngày 07/07/1970</v>
      </c>
      <c r="C967" s="9" t="s">
        <v>2893</v>
      </c>
      <c r="D967" s="93" t="s">
        <v>2894</v>
      </c>
      <c r="E967" s="3"/>
      <c r="F967" s="3"/>
      <c r="G967" s="3" t="s">
        <v>2320</v>
      </c>
      <c r="H967" s="3" t="s">
        <v>2163</v>
      </c>
      <c r="I967" s="77" t="s">
        <v>2895</v>
      </c>
      <c r="J967" s="3" t="s">
        <v>2001</v>
      </c>
      <c r="K967" s="3" t="s">
        <v>2166</v>
      </c>
      <c r="L967" s="3" t="s">
        <v>2896</v>
      </c>
      <c r="M967" s="3"/>
      <c r="N967" s="3"/>
      <c r="O967" s="3"/>
      <c r="P967" s="3"/>
    </row>
    <row r="968" spans="1:16" ht="24" customHeight="1" x14ac:dyDescent="0.2">
      <c r="A968" s="9">
        <v>27</v>
      </c>
      <c r="B968" s="6" t="str">
        <f t="shared" si="15"/>
        <v>Trần Xuân Nghĩa, Sinh ngày 04/09/1964</v>
      </c>
      <c r="C968" s="9" t="s">
        <v>2897</v>
      </c>
      <c r="D968" s="93" t="s">
        <v>2898</v>
      </c>
      <c r="E968" s="3"/>
      <c r="F968" s="3"/>
      <c r="G968" s="3" t="s">
        <v>2320</v>
      </c>
      <c r="H968" s="3" t="s">
        <v>2163</v>
      </c>
      <c r="I968" s="77" t="s">
        <v>2899</v>
      </c>
      <c r="J968" s="3" t="s">
        <v>2131</v>
      </c>
      <c r="K968" s="3" t="s">
        <v>2166</v>
      </c>
      <c r="L968" s="3" t="s">
        <v>2900</v>
      </c>
      <c r="M968" s="3"/>
      <c r="N968" s="3"/>
      <c r="O968" s="3"/>
      <c r="P968" s="3"/>
    </row>
    <row r="969" spans="1:16" ht="24" customHeight="1" x14ac:dyDescent="0.2">
      <c r="A969" s="9">
        <v>28</v>
      </c>
      <c r="B969" s="6" t="str">
        <f t="shared" si="15"/>
        <v>Nguyễn Văn Ngọc, Sinh ngày 08/10/1976</v>
      </c>
      <c r="C969" s="9" t="s">
        <v>2901</v>
      </c>
      <c r="D969" s="93" t="s">
        <v>2902</v>
      </c>
      <c r="E969" s="3"/>
      <c r="F969" s="3"/>
      <c r="G969" s="3" t="s">
        <v>2320</v>
      </c>
      <c r="H969" s="3" t="s">
        <v>2163</v>
      </c>
      <c r="I969" s="77" t="s">
        <v>2903</v>
      </c>
      <c r="J969" s="3" t="s">
        <v>1146</v>
      </c>
      <c r="K969" s="3" t="s">
        <v>2166</v>
      </c>
      <c r="L969" s="3" t="s">
        <v>2904</v>
      </c>
      <c r="M969" s="3"/>
      <c r="N969" s="3"/>
      <c r="O969" s="3"/>
      <c r="P969" s="3"/>
    </row>
    <row r="970" spans="1:16" ht="24" customHeight="1" x14ac:dyDescent="0.2">
      <c r="A970" s="9">
        <v>29</v>
      </c>
      <c r="B970" s="6" t="str">
        <f t="shared" si="15"/>
        <v>Vũ Thị Bích Ngọc, Sinh ngày 11/07/1979</v>
      </c>
      <c r="C970" s="9" t="s">
        <v>2905</v>
      </c>
      <c r="D970" s="93" t="s">
        <v>1889</v>
      </c>
      <c r="E970" s="3"/>
      <c r="F970" s="3"/>
      <c r="G970" s="3" t="s">
        <v>2320</v>
      </c>
      <c r="H970" s="3" t="s">
        <v>2163</v>
      </c>
      <c r="I970" s="77" t="s">
        <v>2906</v>
      </c>
      <c r="J970" s="3" t="s">
        <v>1298</v>
      </c>
      <c r="K970" s="3" t="s">
        <v>2632</v>
      </c>
      <c r="L970" s="3" t="s">
        <v>2907</v>
      </c>
      <c r="M970" s="3"/>
      <c r="N970" s="3"/>
      <c r="O970" s="3"/>
      <c r="P970" s="3"/>
    </row>
    <row r="971" spans="1:16" ht="24" customHeight="1" x14ac:dyDescent="0.2">
      <c r="A971" s="9">
        <v>30</v>
      </c>
      <c r="B971" s="6" t="str">
        <f t="shared" si="15"/>
        <v>Nguyễn Đức Nguyên, Sinh ngày 16/05/1987</v>
      </c>
      <c r="C971" s="9" t="s">
        <v>2908</v>
      </c>
      <c r="D971" s="93" t="s">
        <v>2909</v>
      </c>
      <c r="E971" s="3"/>
      <c r="F971" s="3"/>
      <c r="G971" s="3" t="s">
        <v>2320</v>
      </c>
      <c r="H971" s="3" t="s">
        <v>2163</v>
      </c>
      <c r="I971" s="77" t="s">
        <v>2910</v>
      </c>
      <c r="J971" s="3" t="s">
        <v>2010</v>
      </c>
      <c r="K971" s="3" t="s">
        <v>2201</v>
      </c>
      <c r="L971" s="3" t="s">
        <v>2911</v>
      </c>
      <c r="M971" s="3"/>
      <c r="N971" s="3"/>
      <c r="O971" s="3"/>
      <c r="P971" s="3"/>
    </row>
    <row r="972" spans="1:16" ht="24" customHeight="1" x14ac:dyDescent="0.2">
      <c r="A972" s="9">
        <v>31</v>
      </c>
      <c r="B972" s="6" t="str">
        <f t="shared" si="15"/>
        <v>Lê Văn Nhân, Sinh ngày 15/01/1962</v>
      </c>
      <c r="C972" s="9" t="s">
        <v>2912</v>
      </c>
      <c r="D972" s="93" t="s">
        <v>2913</v>
      </c>
      <c r="E972" s="3"/>
      <c r="F972" s="3"/>
      <c r="G972" s="3" t="s">
        <v>2320</v>
      </c>
      <c r="H972" s="3" t="s">
        <v>2163</v>
      </c>
      <c r="I972" s="77" t="s">
        <v>2914</v>
      </c>
      <c r="J972" s="3" t="s">
        <v>1973</v>
      </c>
      <c r="K972" s="3" t="s">
        <v>2166</v>
      </c>
      <c r="L972" s="3" t="s">
        <v>2915</v>
      </c>
      <c r="M972" s="3"/>
      <c r="N972" s="3"/>
      <c r="O972" s="3"/>
      <c r="P972" s="3"/>
    </row>
    <row r="973" spans="1:16" ht="24" customHeight="1" x14ac:dyDescent="0.2">
      <c r="A973" s="9">
        <v>32</v>
      </c>
      <c r="B973" s="6" t="str">
        <f t="shared" si="15"/>
        <v>Đỗ Thị Hồng Phương, Sinh ngày 08/08/1976</v>
      </c>
      <c r="C973" s="9" t="s">
        <v>2916</v>
      </c>
      <c r="D973" s="93" t="s">
        <v>2917</v>
      </c>
      <c r="E973" s="3"/>
      <c r="F973" s="3"/>
      <c r="G973" s="3" t="s">
        <v>2320</v>
      </c>
      <c r="H973" s="3" t="s">
        <v>2163</v>
      </c>
      <c r="I973" s="77" t="s">
        <v>2918</v>
      </c>
      <c r="J973" s="3" t="s">
        <v>43</v>
      </c>
      <c r="K973" s="3" t="s">
        <v>2166</v>
      </c>
      <c r="L973" s="3" t="s">
        <v>2919</v>
      </c>
      <c r="M973" s="3"/>
      <c r="N973" s="3"/>
      <c r="O973" s="3"/>
      <c r="P973" s="3"/>
    </row>
    <row r="974" spans="1:16" ht="24" customHeight="1" x14ac:dyDescent="0.2">
      <c r="A974" s="9">
        <v>33</v>
      </c>
      <c r="B974" s="6" t="str">
        <f t="shared" si="15"/>
        <v>Nguyễn Văn Phương, Sinh ngày 08/02/1966</v>
      </c>
      <c r="C974" s="9" t="s">
        <v>2920</v>
      </c>
      <c r="D974" s="93" t="s">
        <v>2921</v>
      </c>
      <c r="E974" s="3"/>
      <c r="F974" s="3"/>
      <c r="G974" s="3" t="s">
        <v>2320</v>
      </c>
      <c r="H974" s="3" t="s">
        <v>2163</v>
      </c>
      <c r="I974" s="77" t="s">
        <v>2922</v>
      </c>
      <c r="J974" s="3" t="s">
        <v>907</v>
      </c>
      <c r="K974" s="3" t="s">
        <v>2166</v>
      </c>
      <c r="L974" s="3" t="s">
        <v>2923</v>
      </c>
      <c r="M974" s="3"/>
      <c r="N974" s="3"/>
      <c r="O974" s="3"/>
      <c r="P974" s="3"/>
    </row>
    <row r="975" spans="1:16" ht="24" customHeight="1" x14ac:dyDescent="0.2">
      <c r="A975" s="9">
        <v>34</v>
      </c>
      <c r="B975" s="6" t="str">
        <f t="shared" si="15"/>
        <v>Võ Đình Phương, Sinh ngày 22/11/1972</v>
      </c>
      <c r="C975" s="9" t="s">
        <v>2924</v>
      </c>
      <c r="D975" s="93" t="s">
        <v>2925</v>
      </c>
      <c r="E975" s="3"/>
      <c r="F975" s="3"/>
      <c r="G975" s="3" t="s">
        <v>2320</v>
      </c>
      <c r="H975" s="3" t="s">
        <v>2163</v>
      </c>
      <c r="I975" s="77" t="s">
        <v>2926</v>
      </c>
      <c r="J975" s="3" t="s">
        <v>2766</v>
      </c>
      <c r="K975" s="3" t="s">
        <v>2201</v>
      </c>
      <c r="L975" s="3" t="s">
        <v>2927</v>
      </c>
      <c r="M975" s="3"/>
      <c r="N975" s="3"/>
      <c r="O975" s="3"/>
      <c r="P975" s="3"/>
    </row>
    <row r="976" spans="1:16" ht="24" customHeight="1" x14ac:dyDescent="0.2">
      <c r="A976" s="9">
        <v>35</v>
      </c>
      <c r="B976" s="6" t="str">
        <f t="shared" si="15"/>
        <v>Lê Thị Hồng Quang, Sinh ngày 25/12/1975</v>
      </c>
      <c r="C976" s="9" t="s">
        <v>2928</v>
      </c>
      <c r="D976" s="93" t="s">
        <v>2929</v>
      </c>
      <c r="E976" s="3"/>
      <c r="F976" s="3"/>
      <c r="G976" s="3" t="s">
        <v>2320</v>
      </c>
      <c r="H976" s="3" t="s">
        <v>2163</v>
      </c>
      <c r="I976" s="77" t="s">
        <v>2930</v>
      </c>
      <c r="J976" s="3" t="s">
        <v>1298</v>
      </c>
      <c r="K976" s="3" t="s">
        <v>2632</v>
      </c>
      <c r="L976" s="3" t="s">
        <v>2931</v>
      </c>
      <c r="M976" s="3"/>
      <c r="N976" s="3"/>
      <c r="O976" s="3"/>
      <c r="P976" s="3"/>
    </row>
    <row r="977" spans="1:16" ht="24" customHeight="1" x14ac:dyDescent="0.2">
      <c r="A977" s="9">
        <v>36</v>
      </c>
      <c r="B977" s="6" t="str">
        <f t="shared" si="15"/>
        <v>Nguyễn Xuân Quảng, Sinh ngày 01/12/1965</v>
      </c>
      <c r="C977" s="9" t="s">
        <v>2932</v>
      </c>
      <c r="D977" s="93" t="s">
        <v>2933</v>
      </c>
      <c r="E977" s="3"/>
      <c r="F977" s="3"/>
      <c r="G977" s="3" t="s">
        <v>2320</v>
      </c>
      <c r="H977" s="3" t="s">
        <v>2163</v>
      </c>
      <c r="I977" s="77" t="s">
        <v>2934</v>
      </c>
      <c r="J977" s="3" t="s">
        <v>52</v>
      </c>
      <c r="K977" s="3" t="s">
        <v>2166</v>
      </c>
      <c r="L977" s="3" t="s">
        <v>2935</v>
      </c>
      <c r="M977" s="3"/>
      <c r="N977" s="3"/>
      <c r="O977" s="3"/>
      <c r="P977" s="3"/>
    </row>
    <row r="978" spans="1:16" ht="24" customHeight="1" x14ac:dyDescent="0.2">
      <c r="A978" s="9">
        <v>37</v>
      </c>
      <c r="B978" s="6" t="str">
        <f t="shared" si="15"/>
        <v>Trương Thanh Sơn, Sinh ngày 27/11/1977</v>
      </c>
      <c r="C978" s="9" t="s">
        <v>2936</v>
      </c>
      <c r="D978" s="93" t="s">
        <v>2937</v>
      </c>
      <c r="E978" s="3"/>
      <c r="F978" s="3"/>
      <c r="G978" s="3" t="s">
        <v>2320</v>
      </c>
      <c r="H978" s="3" t="s">
        <v>2163</v>
      </c>
      <c r="I978" s="77" t="s">
        <v>2938</v>
      </c>
      <c r="J978" s="3" t="s">
        <v>2839</v>
      </c>
      <c r="K978" s="3" t="s">
        <v>2166</v>
      </c>
      <c r="L978" s="3" t="s">
        <v>2939</v>
      </c>
      <c r="M978" s="3"/>
      <c r="N978" s="3"/>
      <c r="O978" s="3"/>
      <c r="P978" s="3"/>
    </row>
    <row r="979" spans="1:16" ht="24" customHeight="1" x14ac:dyDescent="0.2">
      <c r="A979" s="9">
        <v>38</v>
      </c>
      <c r="B979" s="6" t="str">
        <f t="shared" si="15"/>
        <v>Nguyễn Quốc Tâm, Sinh ngày 02/02/1977</v>
      </c>
      <c r="C979" s="9" t="s">
        <v>2940</v>
      </c>
      <c r="D979" s="93" t="s">
        <v>2941</v>
      </c>
      <c r="E979" s="3"/>
      <c r="F979" s="3"/>
      <c r="G979" s="3" t="s">
        <v>2320</v>
      </c>
      <c r="H979" s="3" t="s">
        <v>2163</v>
      </c>
      <c r="I979" s="77" t="s">
        <v>2942</v>
      </c>
      <c r="J979" s="3" t="s">
        <v>2022</v>
      </c>
      <c r="K979" s="3" t="s">
        <v>2166</v>
      </c>
      <c r="L979" s="3" t="s">
        <v>2943</v>
      </c>
      <c r="M979" s="3"/>
      <c r="N979" s="3"/>
      <c r="O979" s="3"/>
      <c r="P979" s="3"/>
    </row>
    <row r="980" spans="1:16" ht="24" customHeight="1" x14ac:dyDescent="0.2">
      <c r="A980" s="9">
        <v>39</v>
      </c>
      <c r="B980" s="6" t="str">
        <f t="shared" si="15"/>
        <v>Nguyễn Văn Tấn, Sinh ngày 19/03/1983</v>
      </c>
      <c r="C980" s="9" t="s">
        <v>2944</v>
      </c>
      <c r="D980" s="93" t="s">
        <v>2945</v>
      </c>
      <c r="E980" s="3"/>
      <c r="F980" s="3"/>
      <c r="G980" s="3" t="s">
        <v>2320</v>
      </c>
      <c r="H980" s="3" t="s">
        <v>2163</v>
      </c>
      <c r="I980" s="77" t="s">
        <v>2946</v>
      </c>
      <c r="J980" s="3" t="s">
        <v>1973</v>
      </c>
      <c r="K980" s="3" t="s">
        <v>2166</v>
      </c>
      <c r="L980" s="3" t="s">
        <v>2947</v>
      </c>
      <c r="M980" s="3"/>
      <c r="N980" s="3"/>
      <c r="O980" s="3"/>
      <c r="P980" s="3"/>
    </row>
    <row r="981" spans="1:16" ht="24" customHeight="1" x14ac:dyDescent="0.2">
      <c r="A981" s="9">
        <v>40</v>
      </c>
      <c r="B981" s="6" t="str">
        <f t="shared" si="15"/>
        <v>Nguyễn Thị Phương Thanh, Sinh ngày 23/04/1984</v>
      </c>
      <c r="C981" s="9" t="s">
        <v>2948</v>
      </c>
      <c r="D981" s="93" t="s">
        <v>2949</v>
      </c>
      <c r="E981" s="3"/>
      <c r="F981" s="3"/>
      <c r="G981" s="3" t="s">
        <v>2320</v>
      </c>
      <c r="H981" s="3" t="s">
        <v>2163</v>
      </c>
      <c r="I981" s="77" t="s">
        <v>2950</v>
      </c>
      <c r="J981" s="3" t="s">
        <v>2952</v>
      </c>
      <c r="K981" s="3" t="s">
        <v>2166</v>
      </c>
      <c r="L981" s="3" t="s">
        <v>2951</v>
      </c>
      <c r="M981" s="3"/>
      <c r="N981" s="3"/>
      <c r="O981" s="3"/>
      <c r="P981" s="3"/>
    </row>
    <row r="982" spans="1:16" ht="24" customHeight="1" x14ac:dyDescent="0.2">
      <c r="A982" s="9">
        <v>41</v>
      </c>
      <c r="B982" s="6" t="str">
        <f t="shared" si="15"/>
        <v>Nguyễn Thanh Thảo, Sinh ngày 14/07/1983</v>
      </c>
      <c r="C982" s="9" t="s">
        <v>2953</v>
      </c>
      <c r="D982" s="93" t="s">
        <v>2954</v>
      </c>
      <c r="E982" s="3"/>
      <c r="F982" s="3"/>
      <c r="G982" s="3" t="s">
        <v>2320</v>
      </c>
      <c r="H982" s="3" t="s">
        <v>2163</v>
      </c>
      <c r="I982" s="77" t="s">
        <v>2955</v>
      </c>
      <c r="J982" s="3" t="s">
        <v>2126</v>
      </c>
      <c r="K982" s="3" t="s">
        <v>2166</v>
      </c>
      <c r="L982" s="3" t="s">
        <v>2956</v>
      </c>
      <c r="M982" s="3"/>
      <c r="N982" s="3"/>
      <c r="O982" s="3"/>
      <c r="P982" s="3"/>
    </row>
    <row r="983" spans="1:16" ht="24" customHeight="1" x14ac:dyDescent="0.2">
      <c r="A983" s="9">
        <v>42</v>
      </c>
      <c r="B983" s="6" t="str">
        <f t="shared" si="15"/>
        <v>Trần Thị Diệp Thảo, Sinh ngày 20/05/1972</v>
      </c>
      <c r="C983" s="9" t="s">
        <v>2957</v>
      </c>
      <c r="D983" s="93" t="s">
        <v>2958</v>
      </c>
      <c r="E983" s="3"/>
      <c r="F983" s="3"/>
      <c r="G983" s="3" t="s">
        <v>2320</v>
      </c>
      <c r="H983" s="3" t="s">
        <v>2163</v>
      </c>
      <c r="I983" s="77" t="s">
        <v>2959</v>
      </c>
      <c r="J983" s="3" t="s">
        <v>2961</v>
      </c>
      <c r="K983" s="3" t="s">
        <v>2962</v>
      </c>
      <c r="L983" s="3" t="s">
        <v>2960</v>
      </c>
      <c r="M983" s="3"/>
      <c r="N983" s="3"/>
      <c r="O983" s="3"/>
      <c r="P983" s="3"/>
    </row>
    <row r="984" spans="1:16" ht="24" customHeight="1" x14ac:dyDescent="0.2">
      <c r="A984" s="9">
        <v>43</v>
      </c>
      <c r="B984" s="6" t="str">
        <f t="shared" si="15"/>
        <v>Nguyễn Duy Thể, Sinh ngày 14/10/1971</v>
      </c>
      <c r="C984" s="9" t="s">
        <v>2963</v>
      </c>
      <c r="D984" s="93" t="s">
        <v>2964</v>
      </c>
      <c r="E984" s="3"/>
      <c r="F984" s="3"/>
      <c r="G984" s="3" t="s">
        <v>2320</v>
      </c>
      <c r="H984" s="3" t="s">
        <v>2163</v>
      </c>
      <c r="I984" s="77" t="s">
        <v>2965</v>
      </c>
      <c r="J984" s="3" t="s">
        <v>2114</v>
      </c>
      <c r="K984" s="3" t="s">
        <v>2166</v>
      </c>
      <c r="L984" s="3" t="s">
        <v>2966</v>
      </c>
      <c r="M984" s="3"/>
      <c r="N984" s="3"/>
      <c r="O984" s="3"/>
      <c r="P984" s="3"/>
    </row>
    <row r="985" spans="1:16" ht="24" customHeight="1" x14ac:dyDescent="0.2">
      <c r="A985" s="9">
        <v>44</v>
      </c>
      <c r="B985" s="6" t="str">
        <f t="shared" si="15"/>
        <v>Vũ Minh Thông, Sinh ngày 20/07/1960</v>
      </c>
      <c r="C985" s="9" t="s">
        <v>2967</v>
      </c>
      <c r="D985" s="93" t="s">
        <v>2968</v>
      </c>
      <c r="E985" s="3"/>
      <c r="F985" s="3"/>
      <c r="G985" s="3" t="s">
        <v>2320</v>
      </c>
      <c r="H985" s="3" t="s">
        <v>2163</v>
      </c>
      <c r="I985" s="77" t="s">
        <v>2969</v>
      </c>
      <c r="J985" s="3" t="s">
        <v>1146</v>
      </c>
      <c r="K985" s="3" t="s">
        <v>2166</v>
      </c>
      <c r="L985" s="3" t="s">
        <v>2970</v>
      </c>
      <c r="M985" s="3"/>
      <c r="N985" s="3"/>
      <c r="O985" s="3"/>
      <c r="P985" s="3"/>
    </row>
    <row r="986" spans="1:16" ht="24" customHeight="1" x14ac:dyDescent="0.2">
      <c r="A986" s="9">
        <v>45</v>
      </c>
      <c r="B986" s="6" t="str">
        <f t="shared" si="15"/>
        <v>Trần Minh Thuận, Sinh ngày 23/08/1975</v>
      </c>
      <c r="C986" s="9" t="s">
        <v>2971</v>
      </c>
      <c r="D986" s="93" t="s">
        <v>2972</v>
      </c>
      <c r="E986" s="3"/>
      <c r="F986" s="3"/>
      <c r="G986" s="3" t="s">
        <v>2320</v>
      </c>
      <c r="H986" s="3" t="s">
        <v>2163</v>
      </c>
      <c r="I986" s="77" t="s">
        <v>2973</v>
      </c>
      <c r="J986" s="3" t="s">
        <v>2521</v>
      </c>
      <c r="K986" s="3" t="s">
        <v>2166</v>
      </c>
      <c r="L986" s="3" t="s">
        <v>2974</v>
      </c>
      <c r="M986" s="3"/>
      <c r="N986" s="3"/>
      <c r="O986" s="3"/>
      <c r="P986" s="3"/>
    </row>
    <row r="987" spans="1:16" ht="24" customHeight="1" x14ac:dyDescent="0.2">
      <c r="A987" s="9">
        <v>46</v>
      </c>
      <c r="B987" s="6" t="str">
        <f t="shared" si="15"/>
        <v>Trần Thị Thanh Thúy, Sinh ngày 24/08/1968</v>
      </c>
      <c r="C987" s="9" t="s">
        <v>2975</v>
      </c>
      <c r="D987" s="93" t="s">
        <v>2976</v>
      </c>
      <c r="E987" s="3"/>
      <c r="F987" s="3"/>
      <c r="G987" s="3" t="s">
        <v>2320</v>
      </c>
      <c r="H987" s="3" t="s">
        <v>2163</v>
      </c>
      <c r="I987" s="77" t="s">
        <v>2977</v>
      </c>
      <c r="J987" s="3" t="s">
        <v>907</v>
      </c>
      <c r="K987" s="3" t="s">
        <v>2166</v>
      </c>
      <c r="L987" s="3" t="s">
        <v>2978</v>
      </c>
      <c r="M987" s="3"/>
      <c r="N987" s="3"/>
      <c r="O987" s="3"/>
      <c r="P987" s="3"/>
    </row>
    <row r="988" spans="1:16" ht="24" customHeight="1" x14ac:dyDescent="0.2">
      <c r="A988" s="9">
        <v>47</v>
      </c>
      <c r="B988" s="6" t="str">
        <f t="shared" si="15"/>
        <v>Trần Nhã Trân, Sinh ngày 23/03/1984</v>
      </c>
      <c r="C988" s="9" t="s">
        <v>2979</v>
      </c>
      <c r="D988" s="93" t="s">
        <v>2980</v>
      </c>
      <c r="E988" s="3"/>
      <c r="F988" s="3"/>
      <c r="G988" s="3" t="s">
        <v>2320</v>
      </c>
      <c r="H988" s="3" t="s">
        <v>2163</v>
      </c>
      <c r="I988" s="77" t="s">
        <v>2981</v>
      </c>
      <c r="J988" s="3" t="s">
        <v>1945</v>
      </c>
      <c r="K988" s="3" t="s">
        <v>2341</v>
      </c>
      <c r="L988" s="3" t="s">
        <v>2982</v>
      </c>
      <c r="M988" s="3"/>
      <c r="N988" s="3"/>
      <c r="O988" s="3"/>
      <c r="P988" s="3"/>
    </row>
    <row r="989" spans="1:16" ht="24" customHeight="1" x14ac:dyDescent="0.2">
      <c r="A989" s="9">
        <v>48</v>
      </c>
      <c r="B989" s="6" t="str">
        <f t="shared" si="15"/>
        <v>Vũ Thị Tuyết Trang, Sinh ngày 10/10/1983</v>
      </c>
      <c r="C989" s="9" t="s">
        <v>2983</v>
      </c>
      <c r="D989" s="93" t="s">
        <v>2984</v>
      </c>
      <c r="E989" s="3"/>
      <c r="F989" s="3"/>
      <c r="G989" s="3" t="s">
        <v>2320</v>
      </c>
      <c r="H989" s="3" t="s">
        <v>2163</v>
      </c>
      <c r="I989" s="77" t="s">
        <v>2985</v>
      </c>
      <c r="J989" s="3" t="s">
        <v>1891</v>
      </c>
      <c r="K989" s="3" t="s">
        <v>2987</v>
      </c>
      <c r="L989" s="3" t="s">
        <v>2986</v>
      </c>
      <c r="M989" s="3"/>
      <c r="N989" s="3"/>
      <c r="O989" s="3"/>
      <c r="P989" s="3"/>
    </row>
    <row r="990" spans="1:16" ht="24" customHeight="1" x14ac:dyDescent="0.2">
      <c r="A990" s="9">
        <v>49</v>
      </c>
      <c r="B990" s="6" t="str">
        <f t="shared" si="15"/>
        <v>Chu Văn Trí, Sinh ngày 05/06/1969</v>
      </c>
      <c r="C990" s="9" t="s">
        <v>2988</v>
      </c>
      <c r="D990" s="93" t="s">
        <v>2989</v>
      </c>
      <c r="E990" s="3"/>
      <c r="F990" s="3"/>
      <c r="G990" s="3" t="s">
        <v>2320</v>
      </c>
      <c r="H990" s="3" t="s">
        <v>2163</v>
      </c>
      <c r="I990" s="77" t="s">
        <v>2990</v>
      </c>
      <c r="J990" s="3" t="s">
        <v>1968</v>
      </c>
      <c r="K990" s="3" t="s">
        <v>2166</v>
      </c>
      <c r="L990" s="3" t="s">
        <v>2991</v>
      </c>
      <c r="M990" s="3"/>
      <c r="N990" s="3"/>
      <c r="O990" s="3"/>
      <c r="P990" s="3"/>
    </row>
    <row r="991" spans="1:16" ht="24" customHeight="1" x14ac:dyDescent="0.2">
      <c r="A991" s="9">
        <v>50</v>
      </c>
      <c r="B991" s="6" t="str">
        <f t="shared" si="15"/>
        <v>Nguyễn Văn Triêm, Sinh ngày 17/04/1974</v>
      </c>
      <c r="C991" s="9" t="s">
        <v>2992</v>
      </c>
      <c r="D991" s="93" t="s">
        <v>2993</v>
      </c>
      <c r="E991" s="3"/>
      <c r="F991" s="3"/>
      <c r="G991" s="3" t="s">
        <v>2320</v>
      </c>
      <c r="H991" s="3" t="s">
        <v>2163</v>
      </c>
      <c r="I991" s="77" t="s">
        <v>2994</v>
      </c>
      <c r="J991" s="3" t="s">
        <v>2404</v>
      </c>
      <c r="K991" s="3" t="s">
        <v>2166</v>
      </c>
      <c r="L991" s="3" t="s">
        <v>2995</v>
      </c>
      <c r="M991" s="3"/>
      <c r="N991" s="3"/>
      <c r="O991" s="3"/>
      <c r="P991" s="3"/>
    </row>
    <row r="992" spans="1:16" ht="24" customHeight="1" x14ac:dyDescent="0.2">
      <c r="A992" s="9">
        <v>51</v>
      </c>
      <c r="B992" s="6" t="str">
        <f t="shared" si="15"/>
        <v>Nguyễn Hoài Nhã Trúc, Sinh ngày 21/11/1981</v>
      </c>
      <c r="C992" s="9" t="s">
        <v>2996</v>
      </c>
      <c r="D992" s="93" t="s">
        <v>2997</v>
      </c>
      <c r="E992" s="3"/>
      <c r="F992" s="3"/>
      <c r="G992" s="3" t="s">
        <v>2320</v>
      </c>
      <c r="H992" s="3" t="s">
        <v>2163</v>
      </c>
      <c r="I992" s="77" t="s">
        <v>2998</v>
      </c>
      <c r="J992" s="3" t="s">
        <v>590</v>
      </c>
      <c r="K992" s="3" t="s">
        <v>2166</v>
      </c>
      <c r="L992" s="3" t="s">
        <v>2999</v>
      </c>
      <c r="M992" s="3"/>
      <c r="N992" s="3"/>
      <c r="O992" s="3"/>
      <c r="P992" s="3"/>
    </row>
    <row r="993" spans="1:17" ht="24" customHeight="1" x14ac:dyDescent="0.2">
      <c r="A993" s="9">
        <v>52</v>
      </c>
      <c r="B993" s="6" t="str">
        <f t="shared" si="15"/>
        <v>Huỳnh Ngọc Tuấn, Sinh ngày 04/05/1972</v>
      </c>
      <c r="C993" s="9" t="s">
        <v>3000</v>
      </c>
      <c r="D993" s="93" t="s">
        <v>3001</v>
      </c>
      <c r="E993" s="3"/>
      <c r="F993" s="3"/>
      <c r="G993" s="3" t="s">
        <v>2320</v>
      </c>
      <c r="H993" s="3" t="s">
        <v>2163</v>
      </c>
      <c r="I993" s="77" t="s">
        <v>3002</v>
      </c>
      <c r="J993" s="3" t="s">
        <v>2404</v>
      </c>
      <c r="K993" s="3" t="s">
        <v>2166</v>
      </c>
      <c r="L993" s="3" t="s">
        <v>3003</v>
      </c>
      <c r="M993" s="3"/>
      <c r="N993" s="3"/>
      <c r="O993" s="3"/>
      <c r="P993" s="3"/>
    </row>
    <row r="994" spans="1:17" ht="24" customHeight="1" x14ac:dyDescent="0.2">
      <c r="A994" s="9">
        <v>53</v>
      </c>
      <c r="B994" s="6" t="str">
        <f t="shared" si="15"/>
        <v>Vũ Đình Tuấn, Sinh ngày 01/08/1965</v>
      </c>
      <c r="C994" s="9" t="s">
        <v>3004</v>
      </c>
      <c r="D994" s="93" t="s">
        <v>3005</v>
      </c>
      <c r="E994" s="3"/>
      <c r="F994" s="3"/>
      <c r="G994" s="3" t="s">
        <v>2320</v>
      </c>
      <c r="H994" s="3" t="s">
        <v>2163</v>
      </c>
      <c r="I994" s="77" t="s">
        <v>3006</v>
      </c>
      <c r="J994" s="3" t="s">
        <v>1994</v>
      </c>
      <c r="K994" s="3" t="s">
        <v>2166</v>
      </c>
      <c r="L994" s="3" t="s">
        <v>3007</v>
      </c>
      <c r="M994" s="3"/>
      <c r="N994" s="3"/>
      <c r="O994" s="3"/>
      <c r="P994" s="3"/>
    </row>
    <row r="995" spans="1:17" ht="24" customHeight="1" x14ac:dyDescent="0.2">
      <c r="A995" s="9">
        <v>54</v>
      </c>
      <c r="B995" s="6" t="str">
        <f t="shared" si="15"/>
        <v>Đặng Quang Tùng, Sinh ngày 16/09/1978</v>
      </c>
      <c r="C995" s="9" t="s">
        <v>3008</v>
      </c>
      <c r="D995" s="93" t="s">
        <v>3009</v>
      </c>
      <c r="E995" s="3"/>
      <c r="F995" s="3"/>
      <c r="G995" s="3" t="s">
        <v>2320</v>
      </c>
      <c r="H995" s="3" t="s">
        <v>2163</v>
      </c>
      <c r="I995" s="77" t="s">
        <v>3010</v>
      </c>
      <c r="J995" s="3" t="s">
        <v>2587</v>
      </c>
      <c r="K995" s="3" t="s">
        <v>2166</v>
      </c>
      <c r="L995" s="3" t="s">
        <v>3011</v>
      </c>
      <c r="M995" s="3"/>
      <c r="N995" s="3"/>
      <c r="O995" s="3"/>
      <c r="P995" s="3"/>
    </row>
    <row r="996" spans="1:17" ht="24" customHeight="1" x14ac:dyDescent="0.2">
      <c r="A996" s="9">
        <v>55</v>
      </c>
      <c r="B996" s="6" t="str">
        <f t="shared" si="15"/>
        <v>Phạm Thị Tường Vân, Sinh ngày 06/11/1973</v>
      </c>
      <c r="C996" s="9" t="s">
        <v>3012</v>
      </c>
      <c r="D996" s="93" t="s">
        <v>3013</v>
      </c>
      <c r="E996" s="3"/>
      <c r="F996" s="3"/>
      <c r="G996" s="3" t="s">
        <v>2320</v>
      </c>
      <c r="H996" s="3" t="s">
        <v>2163</v>
      </c>
      <c r="I996" s="77" t="s">
        <v>3014</v>
      </c>
      <c r="J996" s="3" t="s">
        <v>3016</v>
      </c>
      <c r="K996" s="3" t="s">
        <v>3017</v>
      </c>
      <c r="L996" s="3" t="s">
        <v>3015</v>
      </c>
      <c r="M996" s="3"/>
      <c r="N996" s="3"/>
      <c r="O996" s="3"/>
      <c r="P996" s="3"/>
    </row>
    <row r="997" spans="1:17" ht="24" customHeight="1" x14ac:dyDescent="0.2">
      <c r="A997" s="9">
        <v>56</v>
      </c>
      <c r="B997" s="6" t="str">
        <f t="shared" si="15"/>
        <v>Vũ Xuân Việt, Sinh ngày 10/05/1970</v>
      </c>
      <c r="C997" s="9" t="s">
        <v>3018</v>
      </c>
      <c r="D997" s="93" t="s">
        <v>3019</v>
      </c>
      <c r="E997" s="3"/>
      <c r="F997" s="3"/>
      <c r="G997" s="3" t="s">
        <v>2320</v>
      </c>
      <c r="H997" s="3" t="s">
        <v>2163</v>
      </c>
      <c r="I997" s="77" t="s">
        <v>3020</v>
      </c>
      <c r="J997" s="3" t="s">
        <v>1925</v>
      </c>
      <c r="K997" s="3" t="s">
        <v>2166</v>
      </c>
      <c r="L997" s="3" t="s">
        <v>3021</v>
      </c>
      <c r="M997" s="3"/>
      <c r="N997" s="3"/>
      <c r="O997" s="3"/>
      <c r="P997" s="3"/>
    </row>
    <row r="998" spans="1:17" ht="24" customHeight="1" x14ac:dyDescent="0.2">
      <c r="A998" s="9">
        <v>57</v>
      </c>
      <c r="B998" s="6" t="str">
        <f t="shared" si="15"/>
        <v>Nguyễn Quang Vũ, Sinh ngày 27/12/1982</v>
      </c>
      <c r="C998" s="9" t="s">
        <v>3022</v>
      </c>
      <c r="D998" s="93" t="s">
        <v>1384</v>
      </c>
      <c r="E998" s="3"/>
      <c r="F998" s="3"/>
      <c r="G998" s="3" t="s">
        <v>2320</v>
      </c>
      <c r="H998" s="3" t="s">
        <v>2163</v>
      </c>
      <c r="I998" s="77" t="s">
        <v>3023</v>
      </c>
      <c r="J998" s="3" t="s">
        <v>745</v>
      </c>
      <c r="K998" s="3" t="s">
        <v>2399</v>
      </c>
      <c r="L998" s="3" t="s">
        <v>3024</v>
      </c>
      <c r="M998" s="3"/>
      <c r="N998" s="3"/>
      <c r="O998" s="3"/>
      <c r="P998" s="3"/>
    </row>
    <row r="999" spans="1:17" ht="24" customHeight="1" x14ac:dyDescent="0.2">
      <c r="A999" s="9">
        <v>58</v>
      </c>
      <c r="B999" s="6" t="str">
        <f t="shared" si="15"/>
        <v>Nghiêm Sỹ Tâm Vũ, Sinh ngày 16/11/1982</v>
      </c>
      <c r="C999" s="9" t="s">
        <v>3025</v>
      </c>
      <c r="D999" s="93" t="s">
        <v>3026</v>
      </c>
      <c r="E999" s="3"/>
      <c r="F999" s="3"/>
      <c r="G999" s="3" t="s">
        <v>2320</v>
      </c>
      <c r="H999" s="3" t="s">
        <v>2163</v>
      </c>
      <c r="I999" s="77" t="s">
        <v>3027</v>
      </c>
      <c r="J999" s="3" t="s">
        <v>2713</v>
      </c>
      <c r="K999" s="3" t="s">
        <v>2166</v>
      </c>
      <c r="L999" s="3" t="s">
        <v>3028</v>
      </c>
      <c r="M999" s="3"/>
      <c r="N999" s="3"/>
      <c r="O999" s="3"/>
      <c r="P999" s="3"/>
    </row>
    <row r="1000" spans="1:17" ht="24" customHeight="1" x14ac:dyDescent="0.2">
      <c r="A1000" s="9">
        <v>1</v>
      </c>
      <c r="B1000" s="6" t="str">
        <f t="shared" si="15"/>
        <v>Lưu Thị Bình, Sinh ngày 28/02/1975</v>
      </c>
      <c r="C1000" s="9" t="s">
        <v>3030</v>
      </c>
      <c r="D1000" s="93" t="s">
        <v>3031</v>
      </c>
      <c r="E1000" s="3" t="s">
        <v>1039</v>
      </c>
      <c r="F1000" s="3" t="s">
        <v>3032</v>
      </c>
      <c r="G1000" s="3" t="s">
        <v>3032</v>
      </c>
      <c r="H1000" s="10" t="s">
        <v>4355</v>
      </c>
      <c r="I1000" s="87" t="s">
        <v>4358</v>
      </c>
      <c r="J1000" s="13" t="s">
        <v>2038</v>
      </c>
      <c r="K1000" s="14" t="s">
        <v>4359</v>
      </c>
      <c r="L1000" s="3" t="str">
        <f t="shared" ref="L1000:L1063" si="16">S1000&amp;"/QĐ-ĐHKT ngày "&amp;T1000</f>
        <v xml:space="preserve">/QĐ-ĐHKT ngày </v>
      </c>
      <c r="M1000" s="3"/>
      <c r="N1000" s="3"/>
      <c r="O1000" s="3"/>
      <c r="P1000" s="3">
        <v>2458</v>
      </c>
      <c r="Q1000" s="7" t="s">
        <v>5049</v>
      </c>
    </row>
    <row r="1001" spans="1:17" ht="24" customHeight="1" x14ac:dyDescent="0.2">
      <c r="A1001" s="9">
        <v>2</v>
      </c>
      <c r="B1001" s="6" t="str">
        <f t="shared" si="15"/>
        <v>Bùi Xuân Chương, Sinh ngày 16/06/1973</v>
      </c>
      <c r="C1001" s="9" t="s">
        <v>3033</v>
      </c>
      <c r="D1001" s="93" t="s">
        <v>3034</v>
      </c>
      <c r="E1001" s="3" t="s">
        <v>1047</v>
      </c>
      <c r="F1001" s="3" t="s">
        <v>3032</v>
      </c>
      <c r="G1001" s="3" t="s">
        <v>3032</v>
      </c>
      <c r="H1001" s="10" t="s">
        <v>4355</v>
      </c>
      <c r="I1001" s="87" t="s">
        <v>4360</v>
      </c>
      <c r="J1001" s="13" t="s">
        <v>1925</v>
      </c>
      <c r="K1001" s="14" t="s">
        <v>4359</v>
      </c>
      <c r="L1001" s="3" t="str">
        <f t="shared" si="16"/>
        <v xml:space="preserve">/QĐ-ĐHKT ngày </v>
      </c>
      <c r="M1001" s="3"/>
      <c r="N1001" s="3"/>
      <c r="O1001" s="3"/>
      <c r="P1001" s="3">
        <v>2459</v>
      </c>
      <c r="Q1001" s="7" t="s">
        <v>5049</v>
      </c>
    </row>
    <row r="1002" spans="1:17" ht="24" customHeight="1" x14ac:dyDescent="0.2">
      <c r="A1002" s="9">
        <v>3</v>
      </c>
      <c r="B1002" s="6" t="str">
        <f t="shared" si="15"/>
        <v>Phùng Huy Diễn, Sinh ngày 15/09/1987</v>
      </c>
      <c r="C1002" s="9" t="s">
        <v>3035</v>
      </c>
      <c r="D1002" s="93" t="s">
        <v>3036</v>
      </c>
      <c r="E1002" s="3" t="s">
        <v>1043</v>
      </c>
      <c r="F1002" s="3" t="s">
        <v>3032</v>
      </c>
      <c r="G1002" s="3" t="s">
        <v>3032</v>
      </c>
      <c r="H1002" s="10" t="s">
        <v>4355</v>
      </c>
      <c r="I1002" s="87" t="s">
        <v>4361</v>
      </c>
      <c r="J1002" s="13" t="s">
        <v>1804</v>
      </c>
      <c r="K1002" s="14" t="s">
        <v>4359</v>
      </c>
      <c r="L1002" s="3" t="str">
        <f t="shared" si="16"/>
        <v xml:space="preserve">/QĐ-ĐHKT ngày </v>
      </c>
      <c r="M1002" s="3"/>
      <c r="N1002" s="3"/>
      <c r="O1002" s="3"/>
      <c r="P1002" s="3">
        <v>2460</v>
      </c>
      <c r="Q1002" s="7" t="s">
        <v>5049</v>
      </c>
    </row>
    <row r="1003" spans="1:17" ht="24" customHeight="1" x14ac:dyDescent="0.2">
      <c r="A1003" s="9">
        <v>4</v>
      </c>
      <c r="B1003" s="6" t="str">
        <f t="shared" si="15"/>
        <v>Phạm Ngọc Dương, Sinh ngày 10/10/1980</v>
      </c>
      <c r="C1003" s="9" t="s">
        <v>3037</v>
      </c>
      <c r="D1003" s="93" t="s">
        <v>3038</v>
      </c>
      <c r="E1003" s="3" t="s">
        <v>1078</v>
      </c>
      <c r="F1003" s="3" t="s">
        <v>3032</v>
      </c>
      <c r="G1003" s="3" t="s">
        <v>3032</v>
      </c>
      <c r="H1003" s="10" t="s">
        <v>4355</v>
      </c>
      <c r="I1003" s="87" t="s">
        <v>4362</v>
      </c>
      <c r="J1003" s="13" t="s">
        <v>4363</v>
      </c>
      <c r="K1003" s="14" t="s">
        <v>4364</v>
      </c>
      <c r="L1003" s="3" t="str">
        <f t="shared" si="16"/>
        <v xml:space="preserve">/QĐ-ĐHKT ngày </v>
      </c>
      <c r="M1003" s="3"/>
      <c r="N1003" s="3"/>
      <c r="O1003" s="3"/>
      <c r="P1003" s="3">
        <v>2461</v>
      </c>
      <c r="Q1003" s="7" t="s">
        <v>5049</v>
      </c>
    </row>
    <row r="1004" spans="1:17" ht="24" customHeight="1" x14ac:dyDescent="0.2">
      <c r="A1004" s="9">
        <v>5</v>
      </c>
      <c r="B1004" s="6" t="str">
        <f t="shared" si="15"/>
        <v>Nguyễn Thùy Dương, Sinh ngày 01/07/1978</v>
      </c>
      <c r="C1004" s="9" t="s">
        <v>3039</v>
      </c>
      <c r="D1004" s="93" t="s">
        <v>3040</v>
      </c>
      <c r="E1004" s="3" t="s">
        <v>1058</v>
      </c>
      <c r="F1004" s="3" t="s">
        <v>3032</v>
      </c>
      <c r="G1004" s="3" t="s">
        <v>3032</v>
      </c>
      <c r="H1004" s="10" t="s">
        <v>4355</v>
      </c>
      <c r="I1004" s="87" t="s">
        <v>4365</v>
      </c>
      <c r="J1004" s="13" t="s">
        <v>4366</v>
      </c>
      <c r="K1004" s="14" t="s">
        <v>4364</v>
      </c>
      <c r="L1004" s="3" t="str">
        <f t="shared" si="16"/>
        <v xml:space="preserve">/QĐ-ĐHKT ngày </v>
      </c>
      <c r="M1004" s="3"/>
      <c r="N1004" s="3"/>
      <c r="O1004" s="3"/>
      <c r="P1004" s="3">
        <v>2462</v>
      </c>
      <c r="Q1004" s="7" t="s">
        <v>5049</v>
      </c>
    </row>
    <row r="1005" spans="1:17" ht="24" customHeight="1" x14ac:dyDescent="0.2">
      <c r="A1005" s="9">
        <v>6</v>
      </c>
      <c r="B1005" s="6" t="str">
        <f t="shared" si="15"/>
        <v>Bùi Mạnh Hà, Sinh ngày 08/05/1978</v>
      </c>
      <c r="C1005" s="9" t="s">
        <v>3041</v>
      </c>
      <c r="D1005" s="93" t="s">
        <v>3042</v>
      </c>
      <c r="E1005" s="3" t="s">
        <v>3043</v>
      </c>
      <c r="F1005" s="3" t="s">
        <v>3032</v>
      </c>
      <c r="G1005" s="3" t="s">
        <v>3032</v>
      </c>
      <c r="H1005" s="10" t="s">
        <v>4355</v>
      </c>
      <c r="I1005" s="87" t="s">
        <v>4367</v>
      </c>
      <c r="J1005" s="13" t="s">
        <v>2158</v>
      </c>
      <c r="K1005" s="14" t="s">
        <v>4359</v>
      </c>
      <c r="L1005" s="3" t="str">
        <f t="shared" si="16"/>
        <v xml:space="preserve">/QĐ-ĐHKT ngày </v>
      </c>
      <c r="M1005" s="3"/>
      <c r="N1005" s="3"/>
      <c r="O1005" s="3"/>
      <c r="P1005" s="3">
        <v>2463</v>
      </c>
      <c r="Q1005" s="7" t="s">
        <v>5049</v>
      </c>
    </row>
    <row r="1006" spans="1:17" ht="24" customHeight="1" x14ac:dyDescent="0.2">
      <c r="A1006" s="9">
        <v>7</v>
      </c>
      <c r="B1006" s="6" t="str">
        <f t="shared" si="15"/>
        <v>Ngô Thị Thanh Hải, Sinh ngày 09/03/1979</v>
      </c>
      <c r="C1006" s="9" t="s">
        <v>3044</v>
      </c>
      <c r="D1006" s="93" t="s">
        <v>3045</v>
      </c>
      <c r="E1006" s="3" t="s">
        <v>1058</v>
      </c>
      <c r="F1006" s="3" t="s">
        <v>3032</v>
      </c>
      <c r="G1006" s="3" t="s">
        <v>3032</v>
      </c>
      <c r="H1006" s="10" t="s">
        <v>4355</v>
      </c>
      <c r="I1006" s="87" t="s">
        <v>4368</v>
      </c>
      <c r="J1006" s="13" t="s">
        <v>117</v>
      </c>
      <c r="K1006" s="14" t="s">
        <v>4359</v>
      </c>
      <c r="L1006" s="3" t="str">
        <f t="shared" si="16"/>
        <v xml:space="preserve">/QĐ-ĐHKT ngày </v>
      </c>
      <c r="M1006" s="3"/>
      <c r="N1006" s="3"/>
      <c r="O1006" s="3"/>
      <c r="P1006" s="3">
        <v>2464</v>
      </c>
      <c r="Q1006" s="7" t="s">
        <v>5049</v>
      </c>
    </row>
    <row r="1007" spans="1:17" ht="24" customHeight="1" x14ac:dyDescent="0.2">
      <c r="A1007" s="9">
        <v>8</v>
      </c>
      <c r="B1007" s="6" t="str">
        <f t="shared" si="15"/>
        <v>Trịnh Thị Bích Hằng, Sinh ngày 06/11/1985</v>
      </c>
      <c r="C1007" s="9" t="s">
        <v>3046</v>
      </c>
      <c r="D1007" s="93" t="s">
        <v>3047</v>
      </c>
      <c r="E1007" s="3" t="s">
        <v>1058</v>
      </c>
      <c r="F1007" s="3" t="s">
        <v>3032</v>
      </c>
      <c r="G1007" s="3" t="s">
        <v>3032</v>
      </c>
      <c r="H1007" s="10" t="s">
        <v>4355</v>
      </c>
      <c r="I1007" s="87" t="s">
        <v>4369</v>
      </c>
      <c r="J1007" s="13" t="s">
        <v>2158</v>
      </c>
      <c r="K1007" s="14" t="s">
        <v>4359</v>
      </c>
      <c r="L1007" s="3" t="str">
        <f t="shared" si="16"/>
        <v xml:space="preserve">/QĐ-ĐHKT ngày </v>
      </c>
      <c r="M1007" s="3"/>
      <c r="N1007" s="3"/>
      <c r="O1007" s="3"/>
      <c r="P1007" s="3">
        <v>2465</v>
      </c>
      <c r="Q1007" s="7" t="s">
        <v>5049</v>
      </c>
    </row>
    <row r="1008" spans="1:17" ht="24" customHeight="1" x14ac:dyDescent="0.2">
      <c r="A1008" s="9">
        <v>9</v>
      </c>
      <c r="B1008" s="6" t="str">
        <f t="shared" si="15"/>
        <v>Cao Đức Hiếu, Sinh ngày 17/10/1982</v>
      </c>
      <c r="C1008" s="9" t="s">
        <v>3048</v>
      </c>
      <c r="D1008" s="93" t="s">
        <v>3049</v>
      </c>
      <c r="E1008" s="3" t="s">
        <v>1078</v>
      </c>
      <c r="F1008" s="3" t="s">
        <v>3032</v>
      </c>
      <c r="G1008" s="3" t="s">
        <v>3032</v>
      </c>
      <c r="H1008" s="10" t="s">
        <v>4355</v>
      </c>
      <c r="I1008" s="87" t="s">
        <v>4370</v>
      </c>
      <c r="J1008" s="13" t="s">
        <v>4371</v>
      </c>
      <c r="K1008" s="14" t="s">
        <v>4359</v>
      </c>
      <c r="L1008" s="3" t="str">
        <f t="shared" si="16"/>
        <v xml:space="preserve">/QĐ-ĐHKT ngày </v>
      </c>
      <c r="M1008" s="3"/>
      <c r="N1008" s="3"/>
      <c r="O1008" s="3"/>
      <c r="P1008" s="3">
        <v>2466</v>
      </c>
      <c r="Q1008" s="7" t="s">
        <v>5049</v>
      </c>
    </row>
    <row r="1009" spans="1:17" ht="24" customHeight="1" x14ac:dyDescent="0.2">
      <c r="A1009" s="9">
        <v>10</v>
      </c>
      <c r="B1009" s="6" t="str">
        <f t="shared" si="15"/>
        <v>Nguyễn Tiến Hòa, Sinh ngày 26/11/1986</v>
      </c>
      <c r="C1009" s="9" t="s">
        <v>3050</v>
      </c>
      <c r="D1009" s="93" t="s">
        <v>3051</v>
      </c>
      <c r="E1009" s="3" t="s">
        <v>1407</v>
      </c>
      <c r="F1009" s="3" t="s">
        <v>3032</v>
      </c>
      <c r="G1009" s="3" t="s">
        <v>3032</v>
      </c>
      <c r="H1009" s="10" t="s">
        <v>4355</v>
      </c>
      <c r="I1009" s="87" t="s">
        <v>4372</v>
      </c>
      <c r="J1009" s="13" t="s">
        <v>2001</v>
      </c>
      <c r="K1009" s="14" t="s">
        <v>4359</v>
      </c>
      <c r="L1009" s="3" t="str">
        <f t="shared" si="16"/>
        <v xml:space="preserve">/QĐ-ĐHKT ngày </v>
      </c>
      <c r="M1009" s="3"/>
      <c r="N1009" s="3"/>
      <c r="O1009" s="3"/>
      <c r="P1009" s="3">
        <v>2467</v>
      </c>
      <c r="Q1009" s="7" t="s">
        <v>5049</v>
      </c>
    </row>
    <row r="1010" spans="1:17" ht="24" customHeight="1" x14ac:dyDescent="0.2">
      <c r="A1010" s="9">
        <v>11</v>
      </c>
      <c r="B1010" s="6" t="str">
        <f t="shared" si="15"/>
        <v>Đặng Thị Nhật Lệ, Sinh ngày 19/08/1986</v>
      </c>
      <c r="C1010" s="9" t="s">
        <v>3052</v>
      </c>
      <c r="D1010" s="93" t="s">
        <v>3053</v>
      </c>
      <c r="E1010" s="3" t="s">
        <v>1078</v>
      </c>
      <c r="F1010" s="3" t="s">
        <v>3032</v>
      </c>
      <c r="G1010" s="3" t="s">
        <v>3032</v>
      </c>
      <c r="H1010" s="10" t="s">
        <v>4355</v>
      </c>
      <c r="I1010" s="87" t="s">
        <v>4373</v>
      </c>
      <c r="J1010" s="13" t="s">
        <v>4374</v>
      </c>
      <c r="K1010" s="14" t="s">
        <v>2222</v>
      </c>
      <c r="L1010" s="3" t="str">
        <f t="shared" si="16"/>
        <v xml:space="preserve">/QĐ-ĐHKT ngày </v>
      </c>
      <c r="M1010" s="3"/>
      <c r="N1010" s="3"/>
      <c r="O1010" s="3"/>
      <c r="P1010" s="3">
        <v>2468</v>
      </c>
      <c r="Q1010" s="7" t="s">
        <v>5049</v>
      </c>
    </row>
    <row r="1011" spans="1:17" ht="24" customHeight="1" x14ac:dyDescent="0.2">
      <c r="A1011" s="9">
        <v>12</v>
      </c>
      <c r="B1011" s="6" t="str">
        <f t="shared" si="15"/>
        <v>Phạm Thị Thùy Linh, Sinh ngày 12/05/1983</v>
      </c>
      <c r="C1011" s="9" t="s">
        <v>3054</v>
      </c>
      <c r="D1011" s="93" t="s">
        <v>3055</v>
      </c>
      <c r="E1011" s="3" t="s">
        <v>2142</v>
      </c>
      <c r="F1011" s="3" t="s">
        <v>3032</v>
      </c>
      <c r="G1011" s="3" t="s">
        <v>3032</v>
      </c>
      <c r="H1011" s="10" t="s">
        <v>4355</v>
      </c>
      <c r="I1011" s="87" t="s">
        <v>4375</v>
      </c>
      <c r="J1011" s="13" t="s">
        <v>4376</v>
      </c>
      <c r="K1011" s="14" t="s">
        <v>4359</v>
      </c>
      <c r="L1011" s="3" t="str">
        <f t="shared" si="16"/>
        <v xml:space="preserve">/QĐ-ĐHKT ngày </v>
      </c>
      <c r="M1011" s="3"/>
      <c r="N1011" s="3"/>
      <c r="O1011" s="3"/>
      <c r="P1011" s="3">
        <v>2469</v>
      </c>
      <c r="Q1011" s="7" t="s">
        <v>5049</v>
      </c>
    </row>
    <row r="1012" spans="1:17" ht="24" customHeight="1" x14ac:dyDescent="0.2">
      <c r="A1012" s="9">
        <v>13</v>
      </c>
      <c r="B1012" s="6" t="str">
        <f t="shared" si="15"/>
        <v>Nguyễn Thị Lý, Sinh ngày 05/05/1980</v>
      </c>
      <c r="C1012" s="9" t="s">
        <v>3056</v>
      </c>
      <c r="D1012" s="93" t="s">
        <v>3057</v>
      </c>
      <c r="E1012" s="3" t="s">
        <v>1713</v>
      </c>
      <c r="F1012" s="3" t="s">
        <v>3032</v>
      </c>
      <c r="G1012" s="3" t="s">
        <v>3032</v>
      </c>
      <c r="H1012" s="10" t="s">
        <v>4355</v>
      </c>
      <c r="I1012" s="87" t="s">
        <v>4377</v>
      </c>
      <c r="J1012" s="13" t="s">
        <v>4378</v>
      </c>
      <c r="K1012" s="14" t="s">
        <v>4359</v>
      </c>
      <c r="L1012" s="3" t="str">
        <f t="shared" si="16"/>
        <v xml:space="preserve">/QĐ-ĐHKT ngày </v>
      </c>
      <c r="M1012" s="3"/>
      <c r="N1012" s="3"/>
      <c r="O1012" s="3"/>
      <c r="P1012" s="3">
        <v>2470</v>
      </c>
      <c r="Q1012" s="7" t="s">
        <v>5049</v>
      </c>
    </row>
    <row r="1013" spans="1:17" ht="24" customHeight="1" x14ac:dyDescent="0.2">
      <c r="A1013" s="9">
        <v>14</v>
      </c>
      <c r="B1013" s="6" t="str">
        <f t="shared" si="15"/>
        <v>Vũ Đức Minh, Sinh ngày 20/12/1985</v>
      </c>
      <c r="C1013" s="9" t="s">
        <v>3058</v>
      </c>
      <c r="D1013" s="93" t="s">
        <v>3059</v>
      </c>
      <c r="E1013" s="3" t="s">
        <v>1688</v>
      </c>
      <c r="F1013" s="3" t="s">
        <v>3032</v>
      </c>
      <c r="G1013" s="3" t="s">
        <v>3032</v>
      </c>
      <c r="H1013" s="10" t="s">
        <v>4355</v>
      </c>
      <c r="I1013" s="87" t="s">
        <v>4379</v>
      </c>
      <c r="J1013" s="13" t="s">
        <v>4380</v>
      </c>
      <c r="K1013" s="14" t="s">
        <v>4381</v>
      </c>
      <c r="L1013" s="3" t="str">
        <f t="shared" si="16"/>
        <v xml:space="preserve">/QĐ-ĐHKT ngày </v>
      </c>
      <c r="M1013" s="3"/>
      <c r="N1013" s="3"/>
      <c r="O1013" s="3"/>
      <c r="P1013" s="3">
        <v>2471</v>
      </c>
      <c r="Q1013" s="7" t="s">
        <v>5049</v>
      </c>
    </row>
    <row r="1014" spans="1:17" ht="24" customHeight="1" x14ac:dyDescent="0.2">
      <c r="A1014" s="9">
        <v>15</v>
      </c>
      <c r="B1014" s="6" t="str">
        <f t="shared" si="15"/>
        <v>Ngô Thanh Minh, Sinh ngày 20/05/1980</v>
      </c>
      <c r="C1014" s="9" t="s">
        <v>3060</v>
      </c>
      <c r="D1014" s="93" t="s">
        <v>3061</v>
      </c>
      <c r="E1014" s="3" t="s">
        <v>1078</v>
      </c>
      <c r="F1014" s="3" t="s">
        <v>3032</v>
      </c>
      <c r="G1014" s="3" t="s">
        <v>3032</v>
      </c>
      <c r="H1014" s="10" t="s">
        <v>4355</v>
      </c>
      <c r="I1014" s="87" t="s">
        <v>4382</v>
      </c>
      <c r="J1014" s="13" t="s">
        <v>2536</v>
      </c>
      <c r="K1014" s="14" t="s">
        <v>4383</v>
      </c>
      <c r="L1014" s="3" t="str">
        <f t="shared" si="16"/>
        <v xml:space="preserve">/QĐ-ĐHKT ngày </v>
      </c>
      <c r="M1014" s="3"/>
      <c r="N1014" s="3"/>
      <c r="O1014" s="3"/>
      <c r="P1014" s="3">
        <v>2472</v>
      </c>
      <c r="Q1014" s="7" t="s">
        <v>5049</v>
      </c>
    </row>
    <row r="1015" spans="1:17" ht="24" customHeight="1" x14ac:dyDescent="0.2">
      <c r="A1015" s="9">
        <v>16</v>
      </c>
      <c r="B1015" s="6" t="str">
        <f t="shared" si="15"/>
        <v>Vũ Thị Quỳnh Ngân, Sinh ngày 02/12/1986</v>
      </c>
      <c r="C1015" s="9" t="s">
        <v>3062</v>
      </c>
      <c r="D1015" s="93" t="s">
        <v>3063</v>
      </c>
      <c r="E1015" s="3" t="s">
        <v>1047</v>
      </c>
      <c r="F1015" s="3" t="s">
        <v>3032</v>
      </c>
      <c r="G1015" s="3" t="s">
        <v>3032</v>
      </c>
      <c r="H1015" s="10" t="s">
        <v>4355</v>
      </c>
      <c r="I1015" s="87" t="s">
        <v>4384</v>
      </c>
      <c r="J1015" s="13" t="s">
        <v>2542</v>
      </c>
      <c r="K1015" s="14" t="s">
        <v>4385</v>
      </c>
      <c r="L1015" s="3" t="str">
        <f t="shared" si="16"/>
        <v xml:space="preserve">/QĐ-ĐHKT ngày </v>
      </c>
      <c r="M1015" s="3"/>
      <c r="N1015" s="3"/>
      <c r="O1015" s="3"/>
      <c r="P1015" s="3">
        <v>2473</v>
      </c>
      <c r="Q1015" s="7" t="s">
        <v>5049</v>
      </c>
    </row>
    <row r="1016" spans="1:17" ht="24" customHeight="1" x14ac:dyDescent="0.2">
      <c r="A1016" s="9">
        <v>17</v>
      </c>
      <c r="B1016" s="6" t="str">
        <f t="shared" si="15"/>
        <v>Cao Đại Nghĩa, Sinh ngày 30/12/1985</v>
      </c>
      <c r="C1016" s="9" t="s">
        <v>3064</v>
      </c>
      <c r="D1016" s="93" t="s">
        <v>3065</v>
      </c>
      <c r="E1016" s="3" t="s">
        <v>1658</v>
      </c>
      <c r="F1016" s="3" t="s">
        <v>3032</v>
      </c>
      <c r="G1016" s="3" t="s">
        <v>3032</v>
      </c>
      <c r="H1016" s="10" t="s">
        <v>4355</v>
      </c>
      <c r="I1016" s="87" t="s">
        <v>4386</v>
      </c>
      <c r="J1016" s="13" t="s">
        <v>531</v>
      </c>
      <c r="K1016" s="14" t="s">
        <v>4359</v>
      </c>
      <c r="L1016" s="3" t="str">
        <f t="shared" si="16"/>
        <v xml:space="preserve">/QĐ-ĐHKT ngày </v>
      </c>
      <c r="M1016" s="3"/>
      <c r="N1016" s="3"/>
      <c r="O1016" s="3"/>
      <c r="P1016" s="3">
        <v>2474</v>
      </c>
      <c r="Q1016" s="7" t="s">
        <v>5049</v>
      </c>
    </row>
    <row r="1017" spans="1:17" ht="24" customHeight="1" x14ac:dyDescent="0.2">
      <c r="A1017" s="9">
        <v>18</v>
      </c>
      <c r="B1017" s="6" t="str">
        <f t="shared" si="15"/>
        <v>Bùi Thị Nhàn, Sinh ngày 20/03/1981</v>
      </c>
      <c r="C1017" s="9" t="s">
        <v>3066</v>
      </c>
      <c r="D1017" s="93" t="s">
        <v>3067</v>
      </c>
      <c r="E1017" s="3" t="s">
        <v>1047</v>
      </c>
      <c r="F1017" s="3" t="s">
        <v>3032</v>
      </c>
      <c r="G1017" s="3" t="s">
        <v>3032</v>
      </c>
      <c r="H1017" s="10" t="s">
        <v>4355</v>
      </c>
      <c r="I1017" s="87" t="s">
        <v>4387</v>
      </c>
      <c r="J1017" s="13" t="s">
        <v>1287</v>
      </c>
      <c r="K1017" s="14" t="s">
        <v>2166</v>
      </c>
      <c r="L1017" s="3" t="str">
        <f t="shared" si="16"/>
        <v xml:space="preserve">/QĐ-ĐHKT ngày </v>
      </c>
      <c r="M1017" s="3"/>
      <c r="N1017" s="3"/>
      <c r="O1017" s="3"/>
      <c r="P1017" s="3">
        <v>2475</v>
      </c>
      <c r="Q1017" s="7" t="s">
        <v>5049</v>
      </c>
    </row>
    <row r="1018" spans="1:17" ht="24" customHeight="1" x14ac:dyDescent="0.2">
      <c r="A1018" s="9">
        <v>19</v>
      </c>
      <c r="B1018" s="6" t="str">
        <f t="shared" si="15"/>
        <v>Nguyễn Công Nhật, Sinh ngày 07/01/1973</v>
      </c>
      <c r="C1018" s="9" t="s">
        <v>3068</v>
      </c>
      <c r="D1018" s="93" t="s">
        <v>3069</v>
      </c>
      <c r="E1018" s="3" t="s">
        <v>3070</v>
      </c>
      <c r="F1018" s="3" t="s">
        <v>3032</v>
      </c>
      <c r="G1018" s="3" t="s">
        <v>3032</v>
      </c>
      <c r="H1018" s="10" t="s">
        <v>4355</v>
      </c>
      <c r="I1018" s="87" t="s">
        <v>4388</v>
      </c>
      <c r="J1018" s="13" t="s">
        <v>1925</v>
      </c>
      <c r="K1018" s="14" t="s">
        <v>4359</v>
      </c>
      <c r="L1018" s="3" t="str">
        <f t="shared" si="16"/>
        <v xml:space="preserve">/QĐ-ĐHKT ngày </v>
      </c>
      <c r="M1018" s="3"/>
      <c r="N1018" s="3"/>
      <c r="O1018" s="3"/>
      <c r="P1018" s="3">
        <v>2476</v>
      </c>
      <c r="Q1018" s="7" t="s">
        <v>5049</v>
      </c>
    </row>
    <row r="1019" spans="1:17" ht="24" customHeight="1" x14ac:dyDescent="0.2">
      <c r="A1019" s="9">
        <v>20</v>
      </c>
      <c r="B1019" s="6" t="str">
        <f t="shared" si="15"/>
        <v>Đào Thị Mai Nhung, Sinh ngày 29/08/1980</v>
      </c>
      <c r="C1019" s="9" t="s">
        <v>3071</v>
      </c>
      <c r="D1019" s="93" t="s">
        <v>3072</v>
      </c>
      <c r="E1019" s="3" t="s">
        <v>1423</v>
      </c>
      <c r="F1019" s="3" t="s">
        <v>3032</v>
      </c>
      <c r="G1019" s="3" t="s">
        <v>3032</v>
      </c>
      <c r="H1019" s="10" t="s">
        <v>4355</v>
      </c>
      <c r="I1019" s="87" t="s">
        <v>4389</v>
      </c>
      <c r="J1019" s="13" t="s">
        <v>4390</v>
      </c>
      <c r="K1019" s="14" t="s">
        <v>4391</v>
      </c>
      <c r="L1019" s="3" t="str">
        <f t="shared" si="16"/>
        <v xml:space="preserve">/QĐ-ĐHKT ngày </v>
      </c>
      <c r="M1019" s="3"/>
      <c r="N1019" s="3"/>
      <c r="O1019" s="3"/>
      <c r="P1019" s="3">
        <v>2477</v>
      </c>
      <c r="Q1019" s="7" t="s">
        <v>5049</v>
      </c>
    </row>
    <row r="1020" spans="1:17" ht="24" customHeight="1" x14ac:dyDescent="0.2">
      <c r="A1020" s="9">
        <v>21</v>
      </c>
      <c r="B1020" s="6" t="str">
        <f t="shared" si="15"/>
        <v>Nguyễn Trung Quang, Sinh ngày 12/07/1987</v>
      </c>
      <c r="C1020" s="9" t="s">
        <v>3073</v>
      </c>
      <c r="D1020" s="93" t="s">
        <v>3074</v>
      </c>
      <c r="E1020" s="3" t="s">
        <v>1058</v>
      </c>
      <c r="F1020" s="3" t="s">
        <v>3032</v>
      </c>
      <c r="G1020" s="3" t="s">
        <v>3032</v>
      </c>
      <c r="H1020" s="10" t="s">
        <v>4355</v>
      </c>
      <c r="I1020" s="87" t="s">
        <v>4392</v>
      </c>
      <c r="J1020" s="13" t="s">
        <v>531</v>
      </c>
      <c r="K1020" s="14" t="s">
        <v>4359</v>
      </c>
      <c r="L1020" s="3" t="str">
        <f t="shared" si="16"/>
        <v xml:space="preserve">/QĐ-ĐHKT ngày </v>
      </c>
      <c r="M1020" s="3"/>
      <c r="N1020" s="3"/>
      <c r="O1020" s="3"/>
      <c r="P1020" s="3">
        <v>2478</v>
      </c>
      <c r="Q1020" s="7" t="s">
        <v>5049</v>
      </c>
    </row>
    <row r="1021" spans="1:17" ht="24" customHeight="1" x14ac:dyDescent="0.2">
      <c r="A1021" s="9">
        <v>22</v>
      </c>
      <c r="B1021" s="6" t="str">
        <f t="shared" si="15"/>
        <v>Lương Văn Sáng, Sinh ngày 01/01/1976</v>
      </c>
      <c r="C1021" s="9" t="s">
        <v>3075</v>
      </c>
      <c r="D1021" s="93" t="s">
        <v>3076</v>
      </c>
      <c r="E1021" s="3" t="s">
        <v>1039</v>
      </c>
      <c r="F1021" s="3" t="s">
        <v>3032</v>
      </c>
      <c r="G1021" s="3" t="s">
        <v>3032</v>
      </c>
      <c r="H1021" s="10" t="s">
        <v>4355</v>
      </c>
      <c r="I1021" s="87" t="s">
        <v>4393</v>
      </c>
      <c r="J1021" s="13" t="s">
        <v>4394</v>
      </c>
      <c r="K1021" s="14" t="s">
        <v>4391</v>
      </c>
      <c r="L1021" s="3" t="str">
        <f t="shared" si="16"/>
        <v xml:space="preserve">/QĐ-ĐHKT ngày </v>
      </c>
      <c r="M1021" s="3"/>
      <c r="N1021" s="3"/>
      <c r="O1021" s="3"/>
      <c r="P1021" s="3">
        <v>2479</v>
      </c>
      <c r="Q1021" s="7" t="s">
        <v>5049</v>
      </c>
    </row>
    <row r="1022" spans="1:17" ht="24" customHeight="1" x14ac:dyDescent="0.2">
      <c r="A1022" s="9">
        <v>23</v>
      </c>
      <c r="B1022" s="6" t="str">
        <f t="shared" si="15"/>
        <v>Nguyễn Thái Sơn, Sinh ngày 21/08/1973</v>
      </c>
      <c r="C1022" s="9" t="s">
        <v>3077</v>
      </c>
      <c r="D1022" s="93" t="s">
        <v>3078</v>
      </c>
      <c r="E1022" s="3" t="s">
        <v>1058</v>
      </c>
      <c r="F1022" s="3" t="s">
        <v>3032</v>
      </c>
      <c r="G1022" s="3" t="s">
        <v>3032</v>
      </c>
      <c r="H1022" s="10" t="s">
        <v>4355</v>
      </c>
      <c r="I1022" s="87" t="s">
        <v>4395</v>
      </c>
      <c r="J1022" s="13" t="s">
        <v>1925</v>
      </c>
      <c r="K1022" s="14" t="s">
        <v>4359</v>
      </c>
      <c r="L1022" s="3" t="str">
        <f t="shared" si="16"/>
        <v xml:space="preserve">/QĐ-ĐHKT ngày </v>
      </c>
      <c r="M1022" s="3"/>
      <c r="N1022" s="3"/>
      <c r="O1022" s="3"/>
      <c r="P1022" s="3">
        <v>2480</v>
      </c>
      <c r="Q1022" s="7" t="s">
        <v>5049</v>
      </c>
    </row>
    <row r="1023" spans="1:17" ht="24" customHeight="1" x14ac:dyDescent="0.2">
      <c r="A1023" s="9">
        <v>24</v>
      </c>
      <c r="B1023" s="6" t="str">
        <f t="shared" si="15"/>
        <v>Nguyễn Kim Tấn, Sinh ngày 06/10/1983</v>
      </c>
      <c r="C1023" s="9" t="s">
        <v>3079</v>
      </c>
      <c r="D1023" s="93" t="s">
        <v>3080</v>
      </c>
      <c r="E1023" s="3" t="s">
        <v>1043</v>
      </c>
      <c r="F1023" s="3" t="s">
        <v>3032</v>
      </c>
      <c r="G1023" s="3" t="s">
        <v>3032</v>
      </c>
      <c r="H1023" s="10" t="s">
        <v>4355</v>
      </c>
      <c r="I1023" s="87" t="s">
        <v>4396</v>
      </c>
      <c r="J1023" s="13" t="s">
        <v>2010</v>
      </c>
      <c r="K1023" s="14" t="s">
        <v>2011</v>
      </c>
      <c r="L1023" s="3" t="str">
        <f t="shared" si="16"/>
        <v xml:space="preserve">/QĐ-ĐHKT ngày </v>
      </c>
      <c r="M1023" s="3"/>
      <c r="N1023" s="3"/>
      <c r="O1023" s="3"/>
      <c r="P1023" s="3">
        <v>2481</v>
      </c>
      <c r="Q1023" s="7" t="s">
        <v>5049</v>
      </c>
    </row>
    <row r="1024" spans="1:17" ht="24" customHeight="1" x14ac:dyDescent="0.2">
      <c r="A1024" s="9">
        <v>25</v>
      </c>
      <c r="B1024" s="6" t="str">
        <f t="shared" si="15"/>
        <v>Phạm Trung Thành, Sinh ngày 10/12/1982</v>
      </c>
      <c r="C1024" s="9" t="s">
        <v>3081</v>
      </c>
      <c r="D1024" s="93" t="s">
        <v>3082</v>
      </c>
      <c r="E1024" s="3" t="s">
        <v>1139</v>
      </c>
      <c r="F1024" s="3" t="s">
        <v>3032</v>
      </c>
      <c r="G1024" s="3" t="s">
        <v>3032</v>
      </c>
      <c r="H1024" s="10" t="s">
        <v>4355</v>
      </c>
      <c r="I1024" s="87" t="s">
        <v>4397</v>
      </c>
      <c r="J1024" s="13" t="s">
        <v>2366</v>
      </c>
      <c r="K1024" s="14" t="s">
        <v>4398</v>
      </c>
      <c r="L1024" s="3" t="str">
        <f t="shared" si="16"/>
        <v xml:space="preserve">/QĐ-ĐHKT ngày </v>
      </c>
      <c r="M1024" s="3"/>
      <c r="N1024" s="3"/>
      <c r="O1024" s="3"/>
      <c r="P1024" s="3">
        <v>2482</v>
      </c>
      <c r="Q1024" s="7" t="s">
        <v>5049</v>
      </c>
    </row>
    <row r="1025" spans="1:17" ht="24" customHeight="1" x14ac:dyDescent="0.2">
      <c r="A1025" s="9">
        <v>26</v>
      </c>
      <c r="B1025" s="6" t="str">
        <f t="shared" si="15"/>
        <v>Nguyễn Duy Thắng, Sinh ngày 17/10/1978</v>
      </c>
      <c r="C1025" s="9" t="s">
        <v>3083</v>
      </c>
      <c r="D1025" s="93" t="s">
        <v>3084</v>
      </c>
      <c r="E1025" s="3" t="s">
        <v>1779</v>
      </c>
      <c r="F1025" s="3" t="s">
        <v>3032</v>
      </c>
      <c r="G1025" s="3" t="s">
        <v>3032</v>
      </c>
      <c r="H1025" s="10" t="s">
        <v>4355</v>
      </c>
      <c r="I1025" s="87" t="s">
        <v>4399</v>
      </c>
      <c r="J1025" s="13" t="s">
        <v>4400</v>
      </c>
      <c r="K1025" s="14" t="s">
        <v>2466</v>
      </c>
      <c r="L1025" s="3" t="str">
        <f t="shared" si="16"/>
        <v xml:space="preserve">/QĐ-ĐHKT ngày </v>
      </c>
      <c r="M1025" s="3"/>
      <c r="N1025" s="3"/>
      <c r="O1025" s="3"/>
      <c r="P1025" s="3">
        <v>2483</v>
      </c>
      <c r="Q1025" s="7" t="s">
        <v>5049</v>
      </c>
    </row>
    <row r="1026" spans="1:17" ht="24" customHeight="1" x14ac:dyDescent="0.2">
      <c r="A1026" s="9">
        <v>27</v>
      </c>
      <c r="B1026" s="6" t="str">
        <f t="shared" si="15"/>
        <v>Đặng Xuân Thắng, Sinh ngày 03/11/1967</v>
      </c>
      <c r="C1026" s="9" t="s">
        <v>3085</v>
      </c>
      <c r="D1026" s="93" t="s">
        <v>3086</v>
      </c>
      <c r="E1026" s="3" t="s">
        <v>1047</v>
      </c>
      <c r="F1026" s="3" t="s">
        <v>3032</v>
      </c>
      <c r="G1026" s="3" t="s">
        <v>3032</v>
      </c>
      <c r="H1026" s="10" t="s">
        <v>4355</v>
      </c>
      <c r="I1026" s="87" t="s">
        <v>4401</v>
      </c>
      <c r="J1026" s="13" t="s">
        <v>4402</v>
      </c>
      <c r="K1026" s="14" t="s">
        <v>4403</v>
      </c>
      <c r="L1026" s="3" t="str">
        <f t="shared" si="16"/>
        <v xml:space="preserve">/QĐ-ĐHKT ngày </v>
      </c>
      <c r="M1026" s="3"/>
      <c r="N1026" s="3"/>
      <c r="O1026" s="3"/>
      <c r="P1026" s="3">
        <v>2484</v>
      </c>
      <c r="Q1026" s="7" t="s">
        <v>5049</v>
      </c>
    </row>
    <row r="1027" spans="1:17" ht="24" customHeight="1" x14ac:dyDescent="0.2">
      <c r="A1027" s="9">
        <v>28</v>
      </c>
      <c r="B1027" s="6" t="str">
        <f t="shared" si="15"/>
        <v>Nguyễn Thị Thu Thủy, Sinh ngày 29/08/1973</v>
      </c>
      <c r="C1027" s="9" t="s">
        <v>2517</v>
      </c>
      <c r="D1027" s="93" t="s">
        <v>3087</v>
      </c>
      <c r="E1027" s="3" t="s">
        <v>1058</v>
      </c>
      <c r="F1027" s="3" t="s">
        <v>3032</v>
      </c>
      <c r="G1027" s="3" t="s">
        <v>3032</v>
      </c>
      <c r="H1027" s="10" t="s">
        <v>4355</v>
      </c>
      <c r="I1027" s="87" t="s">
        <v>4404</v>
      </c>
      <c r="J1027" s="13" t="s">
        <v>4405</v>
      </c>
      <c r="K1027" s="14" t="s">
        <v>4364</v>
      </c>
      <c r="L1027" s="3" t="str">
        <f t="shared" si="16"/>
        <v xml:space="preserve">/QĐ-ĐHKT ngày </v>
      </c>
      <c r="M1027" s="3"/>
      <c r="N1027" s="3"/>
      <c r="O1027" s="3"/>
      <c r="P1027" s="3">
        <v>2485</v>
      </c>
      <c r="Q1027" s="7" t="s">
        <v>5049</v>
      </c>
    </row>
    <row r="1028" spans="1:17" ht="24" customHeight="1" x14ac:dyDescent="0.2">
      <c r="A1028" s="9">
        <v>29</v>
      </c>
      <c r="B1028" s="6" t="str">
        <f t="shared" ref="B1028:B1091" si="17">TRIM(C1028)&amp;", Sinh ngày "&amp;TRIM(D1028)</f>
        <v>Hoàng Anh Tùng, Sinh ngày 04/03/1979</v>
      </c>
      <c r="C1028" s="9" t="s">
        <v>3088</v>
      </c>
      <c r="D1028" s="93" t="s">
        <v>3089</v>
      </c>
      <c r="E1028" s="3" t="s">
        <v>1035</v>
      </c>
      <c r="F1028" s="3" t="s">
        <v>3032</v>
      </c>
      <c r="G1028" s="3" t="s">
        <v>3032</v>
      </c>
      <c r="H1028" s="10" t="s">
        <v>4355</v>
      </c>
      <c r="I1028" s="87" t="s">
        <v>4406</v>
      </c>
      <c r="J1028" s="13" t="s">
        <v>1698</v>
      </c>
      <c r="K1028" s="14" t="s">
        <v>4359</v>
      </c>
      <c r="L1028" s="3" t="str">
        <f t="shared" si="16"/>
        <v xml:space="preserve">/QĐ-ĐHKT ngày </v>
      </c>
      <c r="M1028" s="3"/>
      <c r="N1028" s="3"/>
      <c r="O1028" s="3"/>
      <c r="P1028" s="3">
        <v>2486</v>
      </c>
      <c r="Q1028" s="7" t="s">
        <v>5049</v>
      </c>
    </row>
    <row r="1029" spans="1:17" ht="24" customHeight="1" x14ac:dyDescent="0.2">
      <c r="A1029" s="9">
        <v>30</v>
      </c>
      <c r="B1029" s="6" t="str">
        <f t="shared" si="17"/>
        <v>Ngụy Văn Tuyên, Sinh ngày 08/02/1982</v>
      </c>
      <c r="C1029" s="9" t="s">
        <v>3090</v>
      </c>
      <c r="D1029" s="93" t="s">
        <v>2305</v>
      </c>
      <c r="E1029" s="3" t="s">
        <v>1700</v>
      </c>
      <c r="F1029" s="3" t="s">
        <v>3032</v>
      </c>
      <c r="G1029" s="3" t="s">
        <v>3032</v>
      </c>
      <c r="H1029" s="10" t="s">
        <v>4355</v>
      </c>
      <c r="I1029" s="87" t="s">
        <v>4407</v>
      </c>
      <c r="J1029" s="13" t="s">
        <v>4374</v>
      </c>
      <c r="K1029" s="14" t="s">
        <v>2222</v>
      </c>
      <c r="L1029" s="3" t="str">
        <f t="shared" si="16"/>
        <v xml:space="preserve">/QĐ-ĐHKT ngày </v>
      </c>
      <c r="M1029" s="3"/>
      <c r="N1029" s="3"/>
      <c r="O1029" s="3"/>
      <c r="P1029" s="3">
        <v>2487</v>
      </c>
      <c r="Q1029" s="7" t="s">
        <v>5049</v>
      </c>
    </row>
    <row r="1030" spans="1:17" ht="24" customHeight="1" x14ac:dyDescent="0.2">
      <c r="A1030" s="9">
        <v>31</v>
      </c>
      <c r="B1030" s="6" t="str">
        <f t="shared" si="17"/>
        <v>Hà Thị Tuyển, Sinh ngày 11/03/1978</v>
      </c>
      <c r="C1030" s="9" t="s">
        <v>3091</v>
      </c>
      <c r="D1030" s="93" t="s">
        <v>3092</v>
      </c>
      <c r="E1030" s="3" t="s">
        <v>1700</v>
      </c>
      <c r="F1030" s="3" t="s">
        <v>3032</v>
      </c>
      <c r="G1030" s="3" t="s">
        <v>3032</v>
      </c>
      <c r="H1030" s="10" t="s">
        <v>4355</v>
      </c>
      <c r="I1030" s="87" t="s">
        <v>4408</v>
      </c>
      <c r="J1030" s="13" t="s">
        <v>4409</v>
      </c>
      <c r="K1030" s="14" t="s">
        <v>4364</v>
      </c>
      <c r="L1030" s="3" t="str">
        <f t="shared" si="16"/>
        <v xml:space="preserve">/QĐ-ĐHKT ngày </v>
      </c>
      <c r="M1030" s="3"/>
      <c r="N1030" s="3"/>
      <c r="O1030" s="3"/>
      <c r="P1030" s="3">
        <v>2488</v>
      </c>
      <c r="Q1030" s="7" t="s">
        <v>5049</v>
      </c>
    </row>
    <row r="1031" spans="1:17" ht="24" customHeight="1" x14ac:dyDescent="0.2">
      <c r="A1031" s="9">
        <v>32</v>
      </c>
      <c r="B1031" s="6" t="str">
        <f t="shared" si="17"/>
        <v>Nguyễn Thị Ánh Tuyết, Sinh ngày 20/05/1973</v>
      </c>
      <c r="C1031" s="9" t="s">
        <v>3093</v>
      </c>
      <c r="D1031" s="93" t="s">
        <v>3094</v>
      </c>
      <c r="E1031" s="3" t="s">
        <v>1411</v>
      </c>
      <c r="F1031" s="3" t="s">
        <v>3032</v>
      </c>
      <c r="G1031" s="3" t="s">
        <v>3032</v>
      </c>
      <c r="H1031" s="10" t="s">
        <v>4355</v>
      </c>
      <c r="I1031" s="87" t="s">
        <v>4410</v>
      </c>
      <c r="J1031" s="13" t="s">
        <v>1968</v>
      </c>
      <c r="K1031" s="14" t="s">
        <v>4359</v>
      </c>
      <c r="L1031" s="3" t="str">
        <f t="shared" si="16"/>
        <v xml:space="preserve">/QĐ-ĐHKT ngày </v>
      </c>
      <c r="M1031" s="3"/>
      <c r="N1031" s="3"/>
      <c r="O1031" s="3"/>
      <c r="P1031" s="3">
        <v>2489</v>
      </c>
      <c r="Q1031" s="7" t="s">
        <v>5049</v>
      </c>
    </row>
    <row r="1032" spans="1:17" ht="24" customHeight="1" x14ac:dyDescent="0.2">
      <c r="A1032" s="9">
        <v>33</v>
      </c>
      <c r="B1032" s="6" t="str">
        <f t="shared" si="17"/>
        <v>Trần Văn Vạn, Sinh ngày 20/10/1973</v>
      </c>
      <c r="C1032" s="9" t="s">
        <v>3095</v>
      </c>
      <c r="D1032" s="93" t="s">
        <v>3096</v>
      </c>
      <c r="E1032" s="3" t="s">
        <v>1713</v>
      </c>
      <c r="F1032" s="3" t="s">
        <v>3032</v>
      </c>
      <c r="G1032" s="3" t="s">
        <v>3032</v>
      </c>
      <c r="H1032" s="10" t="s">
        <v>4355</v>
      </c>
      <c r="I1032" s="87" t="s">
        <v>4411</v>
      </c>
      <c r="J1032" s="13" t="s">
        <v>2022</v>
      </c>
      <c r="K1032" s="14" t="s">
        <v>4359</v>
      </c>
      <c r="L1032" s="3" t="str">
        <f t="shared" si="16"/>
        <v xml:space="preserve">/QĐ-ĐHKT ngày </v>
      </c>
      <c r="M1032" s="3"/>
      <c r="N1032" s="3"/>
      <c r="O1032" s="3"/>
      <c r="P1032" s="3">
        <v>2490</v>
      </c>
      <c r="Q1032" s="7" t="s">
        <v>5049</v>
      </c>
    </row>
    <row r="1033" spans="1:17" ht="24" customHeight="1" x14ac:dyDescent="0.2">
      <c r="A1033" s="9">
        <v>34</v>
      </c>
      <c r="B1033" s="6" t="str">
        <f t="shared" si="17"/>
        <v>Dương Thanh Văn, Sinh ngày 21/02/1984</v>
      </c>
      <c r="C1033" s="9" t="s">
        <v>3097</v>
      </c>
      <c r="D1033" s="93" t="s">
        <v>3098</v>
      </c>
      <c r="E1033" s="3" t="s">
        <v>1058</v>
      </c>
      <c r="F1033" s="3" t="s">
        <v>3032</v>
      </c>
      <c r="G1033" s="3" t="s">
        <v>3032</v>
      </c>
      <c r="H1033" s="10" t="s">
        <v>4355</v>
      </c>
      <c r="I1033" s="87" t="s">
        <v>4412</v>
      </c>
      <c r="J1033" s="13" t="s">
        <v>4413</v>
      </c>
      <c r="K1033" s="14" t="s">
        <v>806</v>
      </c>
      <c r="L1033" s="3" t="str">
        <f t="shared" si="16"/>
        <v xml:space="preserve">/QĐ-ĐHKT ngày </v>
      </c>
      <c r="M1033" s="3"/>
      <c r="N1033" s="3"/>
      <c r="O1033" s="3"/>
      <c r="P1033" s="3">
        <v>2491</v>
      </c>
      <c r="Q1033" s="7" t="s">
        <v>5049</v>
      </c>
    </row>
    <row r="1034" spans="1:17" ht="24" customHeight="1" x14ac:dyDescent="0.2">
      <c r="A1034" s="9">
        <v>35</v>
      </c>
      <c r="B1034" s="6" t="str">
        <f t="shared" si="17"/>
        <v>Vũ Thị Mỹ Vân, Sinh ngày 08/06/1979</v>
      </c>
      <c r="C1034" s="9" t="s">
        <v>3099</v>
      </c>
      <c r="D1034" s="93" t="s">
        <v>3100</v>
      </c>
      <c r="E1034" s="3" t="s">
        <v>1713</v>
      </c>
      <c r="F1034" s="3" t="s">
        <v>3032</v>
      </c>
      <c r="G1034" s="3" t="s">
        <v>3032</v>
      </c>
      <c r="H1034" s="10" t="s">
        <v>4355</v>
      </c>
      <c r="I1034" s="87" t="s">
        <v>4414</v>
      </c>
      <c r="J1034" s="13" t="s">
        <v>2713</v>
      </c>
      <c r="K1034" s="14" t="s">
        <v>4359</v>
      </c>
      <c r="L1034" s="3" t="str">
        <f t="shared" si="16"/>
        <v xml:space="preserve">/QĐ-ĐHKT ngày </v>
      </c>
      <c r="M1034" s="3"/>
      <c r="N1034" s="3"/>
      <c r="O1034" s="3"/>
      <c r="P1034" s="3">
        <v>2492</v>
      </c>
      <c r="Q1034" s="7" t="s">
        <v>5049</v>
      </c>
    </row>
    <row r="1035" spans="1:17" ht="24" customHeight="1" x14ac:dyDescent="0.2">
      <c r="A1035" s="9">
        <v>36</v>
      </c>
      <c r="B1035" s="6" t="str">
        <f t="shared" si="17"/>
        <v>Nguyễn Thị Vui, Sinh ngày 02/10/1983</v>
      </c>
      <c r="C1035" s="9" t="s">
        <v>3101</v>
      </c>
      <c r="D1035" s="93" t="s">
        <v>3102</v>
      </c>
      <c r="E1035" s="3" t="s">
        <v>1700</v>
      </c>
      <c r="F1035" s="3" t="s">
        <v>3032</v>
      </c>
      <c r="G1035" s="3" t="s">
        <v>3032</v>
      </c>
      <c r="H1035" s="10" t="s">
        <v>4355</v>
      </c>
      <c r="I1035" s="87" t="s">
        <v>4415</v>
      </c>
      <c r="J1035" s="13" t="s">
        <v>4416</v>
      </c>
      <c r="K1035" s="14" t="s">
        <v>4417</v>
      </c>
      <c r="L1035" s="3" t="str">
        <f t="shared" si="16"/>
        <v xml:space="preserve">/QĐ-ĐHKT ngày </v>
      </c>
      <c r="M1035" s="3"/>
      <c r="N1035" s="3"/>
      <c r="O1035" s="3"/>
      <c r="P1035" s="3">
        <v>2493</v>
      </c>
      <c r="Q1035" s="7" t="s">
        <v>5049</v>
      </c>
    </row>
    <row r="1036" spans="1:17" ht="24" customHeight="1" x14ac:dyDescent="0.2">
      <c r="A1036" s="9">
        <v>37</v>
      </c>
      <c r="B1036" s="6" t="str">
        <f t="shared" si="17"/>
        <v>Trần Thị Thanh Xuân, Sinh ngày 07/07/1987</v>
      </c>
      <c r="C1036" s="9" t="s">
        <v>3103</v>
      </c>
      <c r="D1036" s="93" t="s">
        <v>3104</v>
      </c>
      <c r="E1036" s="3" t="s">
        <v>1039</v>
      </c>
      <c r="F1036" s="3" t="s">
        <v>3032</v>
      </c>
      <c r="G1036" s="3" t="s">
        <v>3032</v>
      </c>
      <c r="H1036" s="10" t="s">
        <v>4355</v>
      </c>
      <c r="I1036" s="87" t="s">
        <v>4418</v>
      </c>
      <c r="J1036" s="13" t="s">
        <v>1816</v>
      </c>
      <c r="K1036" s="14" t="s">
        <v>2166</v>
      </c>
      <c r="L1036" s="3" t="str">
        <f t="shared" si="16"/>
        <v xml:space="preserve">/QĐ-ĐHKT ngày </v>
      </c>
      <c r="M1036" s="3"/>
      <c r="N1036" s="3"/>
      <c r="O1036" s="3"/>
      <c r="P1036" s="3">
        <v>2494</v>
      </c>
      <c r="Q1036" s="7" t="s">
        <v>5049</v>
      </c>
    </row>
    <row r="1037" spans="1:17" ht="24" customHeight="1" x14ac:dyDescent="0.2">
      <c r="A1037" s="9">
        <v>38</v>
      </c>
      <c r="B1037" s="6" t="str">
        <f t="shared" si="17"/>
        <v>Đỗ Thị Hải Yến, Sinh ngày 24/01/1985</v>
      </c>
      <c r="C1037" s="9" t="s">
        <v>3105</v>
      </c>
      <c r="D1037" s="93" t="s">
        <v>3106</v>
      </c>
      <c r="E1037" s="3" t="s">
        <v>2142</v>
      </c>
      <c r="F1037" s="3" t="s">
        <v>3032</v>
      </c>
      <c r="G1037" s="3" t="s">
        <v>3032</v>
      </c>
      <c r="H1037" s="10" t="s">
        <v>4355</v>
      </c>
      <c r="I1037" s="87" t="s">
        <v>4419</v>
      </c>
      <c r="J1037" s="13" t="s">
        <v>1353</v>
      </c>
      <c r="K1037" s="14" t="s">
        <v>4420</v>
      </c>
      <c r="L1037" s="3" t="str">
        <f t="shared" si="16"/>
        <v xml:space="preserve">/QĐ-ĐHKT ngày </v>
      </c>
      <c r="M1037" s="3"/>
      <c r="N1037" s="3"/>
      <c r="O1037" s="3"/>
      <c r="P1037" s="3">
        <v>2495</v>
      </c>
      <c r="Q1037" s="7" t="s">
        <v>5049</v>
      </c>
    </row>
    <row r="1038" spans="1:17" ht="24" customHeight="1" x14ac:dyDescent="0.2">
      <c r="A1038" s="9">
        <v>39</v>
      </c>
      <c r="B1038" s="6" t="str">
        <f t="shared" si="17"/>
        <v>Nguyễn Thị Phương Anh, Sinh ngày 05/03/1976</v>
      </c>
      <c r="C1038" s="9" t="s">
        <v>3107</v>
      </c>
      <c r="D1038" s="93" t="s">
        <v>3108</v>
      </c>
      <c r="E1038" s="3" t="s">
        <v>1058</v>
      </c>
      <c r="F1038" s="3" t="s">
        <v>3032</v>
      </c>
      <c r="G1038" s="3" t="s">
        <v>3032</v>
      </c>
      <c r="H1038" s="10" t="s">
        <v>4355</v>
      </c>
      <c r="I1038" s="87" t="s">
        <v>4421</v>
      </c>
      <c r="J1038" s="13" t="s">
        <v>4422</v>
      </c>
      <c r="K1038" s="14" t="s">
        <v>4423</v>
      </c>
      <c r="L1038" s="3" t="str">
        <f t="shared" si="16"/>
        <v xml:space="preserve">/QĐ-ĐHKT ngày </v>
      </c>
      <c r="M1038" s="3"/>
      <c r="N1038" s="3"/>
      <c r="O1038" s="3"/>
      <c r="P1038" s="3">
        <v>2496</v>
      </c>
      <c r="Q1038" s="7" t="s">
        <v>5049</v>
      </c>
    </row>
    <row r="1039" spans="1:17" ht="24" customHeight="1" x14ac:dyDescent="0.2">
      <c r="A1039" s="9">
        <v>40</v>
      </c>
      <c r="B1039" s="6" t="str">
        <f t="shared" si="17"/>
        <v>Nguyễn Tuấn Anh, Sinh ngày 28/10/1983</v>
      </c>
      <c r="C1039" s="9" t="s">
        <v>2568</v>
      </c>
      <c r="D1039" s="93" t="s">
        <v>3109</v>
      </c>
      <c r="E1039" s="3" t="s">
        <v>1047</v>
      </c>
      <c r="F1039" s="3" t="s">
        <v>3032</v>
      </c>
      <c r="G1039" s="3" t="s">
        <v>3032</v>
      </c>
      <c r="H1039" s="10" t="s">
        <v>4355</v>
      </c>
      <c r="I1039" s="87" t="s">
        <v>4424</v>
      </c>
      <c r="J1039" s="13" t="s">
        <v>43</v>
      </c>
      <c r="K1039" s="14" t="s">
        <v>4359</v>
      </c>
      <c r="L1039" s="3" t="str">
        <f t="shared" si="16"/>
        <v xml:space="preserve">/QĐ-ĐHKT ngày </v>
      </c>
      <c r="M1039" s="3"/>
      <c r="N1039" s="3"/>
      <c r="O1039" s="3"/>
      <c r="P1039" s="3">
        <v>2497</v>
      </c>
      <c r="Q1039" s="7" t="s">
        <v>5049</v>
      </c>
    </row>
    <row r="1040" spans="1:17" ht="24" customHeight="1" x14ac:dyDescent="0.2">
      <c r="A1040" s="9">
        <v>41</v>
      </c>
      <c r="B1040" s="6" t="str">
        <f t="shared" si="17"/>
        <v>Hoàng Phương Bắc, Sinh ngày 14/01/1986</v>
      </c>
      <c r="C1040" s="9" t="s">
        <v>3110</v>
      </c>
      <c r="D1040" s="93" t="s">
        <v>3111</v>
      </c>
      <c r="E1040" s="3" t="s">
        <v>1035</v>
      </c>
      <c r="F1040" s="3" t="s">
        <v>3032</v>
      </c>
      <c r="G1040" s="3" t="s">
        <v>3032</v>
      </c>
      <c r="H1040" s="10" t="s">
        <v>4355</v>
      </c>
      <c r="I1040" s="87" t="s">
        <v>4425</v>
      </c>
      <c r="J1040" s="13" t="s">
        <v>4426</v>
      </c>
      <c r="K1040" s="14" t="s">
        <v>2166</v>
      </c>
      <c r="L1040" s="3" t="str">
        <f t="shared" si="16"/>
        <v xml:space="preserve">/QĐ-ĐHKT ngày </v>
      </c>
      <c r="M1040" s="3"/>
      <c r="N1040" s="3"/>
      <c r="O1040" s="3"/>
      <c r="P1040" s="3">
        <v>2498</v>
      </c>
      <c r="Q1040" s="7" t="s">
        <v>5049</v>
      </c>
    </row>
    <row r="1041" spans="1:17" ht="24" customHeight="1" x14ac:dyDescent="0.2">
      <c r="A1041" s="9">
        <v>42</v>
      </c>
      <c r="B1041" s="6" t="str">
        <f t="shared" si="17"/>
        <v>Trần Thị Hồng Bích, Sinh ngày 24/01/1985</v>
      </c>
      <c r="C1041" s="9" t="s">
        <v>3112</v>
      </c>
      <c r="D1041" s="93" t="s">
        <v>3106</v>
      </c>
      <c r="E1041" s="3" t="s">
        <v>1713</v>
      </c>
      <c r="F1041" s="3" t="s">
        <v>3032</v>
      </c>
      <c r="G1041" s="3" t="s">
        <v>3032</v>
      </c>
      <c r="H1041" s="10" t="s">
        <v>4355</v>
      </c>
      <c r="I1041" s="87" t="s">
        <v>4427</v>
      </c>
      <c r="J1041" s="13" t="s">
        <v>1804</v>
      </c>
      <c r="K1041" s="14" t="s">
        <v>4359</v>
      </c>
      <c r="L1041" s="3" t="str">
        <f t="shared" si="16"/>
        <v xml:space="preserve">/QĐ-ĐHKT ngày </v>
      </c>
      <c r="M1041" s="3"/>
      <c r="N1041" s="3"/>
      <c r="O1041" s="3"/>
      <c r="P1041" s="3">
        <v>2499</v>
      </c>
      <c r="Q1041" s="7" t="s">
        <v>5049</v>
      </c>
    </row>
    <row r="1042" spans="1:17" ht="24" customHeight="1" x14ac:dyDescent="0.2">
      <c r="A1042" s="9">
        <v>43</v>
      </c>
      <c r="B1042" s="6" t="str">
        <f t="shared" si="17"/>
        <v>Nguyễn Huy Cảnh, Sinh ngày 02/06/1982</v>
      </c>
      <c r="C1042" s="9" t="s">
        <v>3113</v>
      </c>
      <c r="D1042" s="93" t="s">
        <v>3114</v>
      </c>
      <c r="E1042" s="3" t="s">
        <v>1058</v>
      </c>
      <c r="F1042" s="3" t="s">
        <v>3032</v>
      </c>
      <c r="G1042" s="3" t="s">
        <v>3032</v>
      </c>
      <c r="H1042" s="10" t="s">
        <v>4355</v>
      </c>
      <c r="I1042" s="87" t="s">
        <v>4428</v>
      </c>
      <c r="J1042" s="13" t="s">
        <v>1804</v>
      </c>
      <c r="K1042" s="14" t="s">
        <v>4359</v>
      </c>
      <c r="L1042" s="3" t="str">
        <f t="shared" si="16"/>
        <v xml:space="preserve">/QĐ-ĐHKT ngày </v>
      </c>
      <c r="M1042" s="3"/>
      <c r="N1042" s="3"/>
      <c r="O1042" s="3"/>
      <c r="P1042" s="3">
        <v>2500</v>
      </c>
      <c r="Q1042" s="7" t="s">
        <v>5049</v>
      </c>
    </row>
    <row r="1043" spans="1:17" ht="24" customHeight="1" x14ac:dyDescent="0.2">
      <c r="A1043" s="9">
        <v>44</v>
      </c>
      <c r="B1043" s="6" t="str">
        <f t="shared" si="17"/>
        <v>Hoàng Xuân Cường, Sinh ngày 13/11/1983</v>
      </c>
      <c r="C1043" s="9" t="s">
        <v>3115</v>
      </c>
      <c r="D1043" s="93" t="s">
        <v>3116</v>
      </c>
      <c r="E1043" s="3" t="s">
        <v>3070</v>
      </c>
      <c r="F1043" s="3" t="s">
        <v>3032</v>
      </c>
      <c r="G1043" s="3" t="s">
        <v>3032</v>
      </c>
      <c r="H1043" s="10" t="s">
        <v>4355</v>
      </c>
      <c r="I1043" s="87" t="s">
        <v>4429</v>
      </c>
      <c r="J1043" s="13" t="s">
        <v>4430</v>
      </c>
      <c r="K1043" s="14" t="s">
        <v>1896</v>
      </c>
      <c r="L1043" s="3" t="str">
        <f t="shared" si="16"/>
        <v xml:space="preserve">/QĐ-ĐHKT ngày </v>
      </c>
      <c r="M1043" s="3"/>
      <c r="N1043" s="3"/>
      <c r="O1043" s="3"/>
      <c r="P1043" s="3">
        <v>2501</v>
      </c>
      <c r="Q1043" s="7" t="s">
        <v>5049</v>
      </c>
    </row>
    <row r="1044" spans="1:17" ht="24" customHeight="1" x14ac:dyDescent="0.2">
      <c r="A1044" s="9">
        <v>45</v>
      </c>
      <c r="B1044" s="6" t="str">
        <f t="shared" si="17"/>
        <v>Vũ Minh Đức, Sinh ngày 07/09/1982</v>
      </c>
      <c r="C1044" s="9" t="s">
        <v>3117</v>
      </c>
      <c r="D1044" s="93" t="s">
        <v>3118</v>
      </c>
      <c r="E1044" s="3" t="s">
        <v>1411</v>
      </c>
      <c r="F1044" s="3" t="s">
        <v>3032</v>
      </c>
      <c r="G1044" s="3" t="s">
        <v>3032</v>
      </c>
      <c r="H1044" s="10" t="s">
        <v>4355</v>
      </c>
      <c r="I1044" s="87" t="s">
        <v>4431</v>
      </c>
      <c r="J1044" s="13" t="s">
        <v>4432</v>
      </c>
      <c r="K1044" s="14" t="s">
        <v>4433</v>
      </c>
      <c r="L1044" s="3" t="str">
        <f t="shared" si="16"/>
        <v xml:space="preserve">/QĐ-ĐHKT ngày </v>
      </c>
      <c r="M1044" s="3"/>
      <c r="N1044" s="3"/>
      <c r="O1044" s="3"/>
      <c r="P1044" s="3">
        <v>2502</v>
      </c>
      <c r="Q1044" s="7" t="s">
        <v>5049</v>
      </c>
    </row>
    <row r="1045" spans="1:17" ht="24" customHeight="1" x14ac:dyDescent="0.2">
      <c r="A1045" s="9">
        <v>46</v>
      </c>
      <c r="B1045" s="6" t="str">
        <f t="shared" si="17"/>
        <v>Hà Quang Hòa, Sinh ngày 10/03/1976</v>
      </c>
      <c r="C1045" s="9" t="s">
        <v>3119</v>
      </c>
      <c r="D1045" s="93" t="s">
        <v>3120</v>
      </c>
      <c r="E1045" s="3" t="s">
        <v>1083</v>
      </c>
      <c r="F1045" s="3" t="s">
        <v>3032</v>
      </c>
      <c r="G1045" s="3" t="s">
        <v>3032</v>
      </c>
      <c r="H1045" s="10" t="s">
        <v>4355</v>
      </c>
      <c r="I1045" s="87" t="s">
        <v>4434</v>
      </c>
      <c r="J1045" s="13" t="s">
        <v>1698</v>
      </c>
      <c r="K1045" s="14" t="s">
        <v>4359</v>
      </c>
      <c r="L1045" s="3" t="str">
        <f t="shared" si="16"/>
        <v xml:space="preserve">/QĐ-ĐHKT ngày </v>
      </c>
      <c r="M1045" s="3"/>
      <c r="N1045" s="3"/>
      <c r="O1045" s="3"/>
      <c r="P1045" s="3">
        <v>2503</v>
      </c>
      <c r="Q1045" s="7" t="s">
        <v>5049</v>
      </c>
    </row>
    <row r="1046" spans="1:17" ht="24" customHeight="1" x14ac:dyDescent="0.2">
      <c r="A1046" s="9">
        <v>47</v>
      </c>
      <c r="B1046" s="6" t="str">
        <f t="shared" si="17"/>
        <v>Nguyễn Mạnh Hùng, Sinh ngày 20/11/1983</v>
      </c>
      <c r="C1046" s="9" t="s">
        <v>3121</v>
      </c>
      <c r="D1046" s="93" t="s">
        <v>3122</v>
      </c>
      <c r="E1046" s="3" t="s">
        <v>1039</v>
      </c>
      <c r="F1046" s="3" t="s">
        <v>3032</v>
      </c>
      <c r="G1046" s="3" t="s">
        <v>3032</v>
      </c>
      <c r="H1046" s="10" t="s">
        <v>4355</v>
      </c>
      <c r="I1046" s="87" t="s">
        <v>4435</v>
      </c>
      <c r="J1046" s="13" t="s">
        <v>4436</v>
      </c>
      <c r="K1046" s="14" t="s">
        <v>2466</v>
      </c>
      <c r="L1046" s="3" t="str">
        <f t="shared" si="16"/>
        <v xml:space="preserve">/QĐ-ĐHKT ngày </v>
      </c>
      <c r="M1046" s="3"/>
      <c r="N1046" s="3"/>
      <c r="O1046" s="3"/>
      <c r="P1046" s="3">
        <v>2504</v>
      </c>
      <c r="Q1046" s="7" t="s">
        <v>5049</v>
      </c>
    </row>
    <row r="1047" spans="1:17" ht="24" customHeight="1" x14ac:dyDescent="0.2">
      <c r="A1047" s="9">
        <v>48</v>
      </c>
      <c r="B1047" s="6" t="str">
        <f t="shared" si="17"/>
        <v>Hà Đức Huy, Sinh ngày 09/06/1984</v>
      </c>
      <c r="C1047" s="9" t="s">
        <v>3123</v>
      </c>
      <c r="D1047" s="93" t="s">
        <v>3124</v>
      </c>
      <c r="E1047" s="3" t="s">
        <v>1124</v>
      </c>
      <c r="F1047" s="3" t="s">
        <v>3032</v>
      </c>
      <c r="G1047" s="3" t="s">
        <v>3032</v>
      </c>
      <c r="H1047" s="10" t="s">
        <v>4355</v>
      </c>
      <c r="I1047" s="87" t="s">
        <v>4437</v>
      </c>
      <c r="J1047" s="13" t="s">
        <v>1323</v>
      </c>
      <c r="K1047" s="14" t="s">
        <v>4359</v>
      </c>
      <c r="L1047" s="3" t="str">
        <f t="shared" si="16"/>
        <v xml:space="preserve">/QĐ-ĐHKT ngày </v>
      </c>
      <c r="M1047" s="3"/>
      <c r="N1047" s="3"/>
      <c r="O1047" s="3"/>
      <c r="P1047" s="3">
        <v>2505</v>
      </c>
      <c r="Q1047" s="7" t="s">
        <v>5049</v>
      </c>
    </row>
    <row r="1048" spans="1:17" ht="24" customHeight="1" x14ac:dyDescent="0.2">
      <c r="A1048" s="9">
        <v>49</v>
      </c>
      <c r="B1048" s="6" t="str">
        <f t="shared" si="17"/>
        <v>Vũ Thị La, Sinh ngày 05/09/1985</v>
      </c>
      <c r="C1048" s="9" t="s">
        <v>3125</v>
      </c>
      <c r="D1048" s="93" t="s">
        <v>2030</v>
      </c>
      <c r="E1048" s="3" t="s">
        <v>3070</v>
      </c>
      <c r="F1048" s="3" t="s">
        <v>3032</v>
      </c>
      <c r="G1048" s="3" t="s">
        <v>3032</v>
      </c>
      <c r="H1048" s="10" t="s">
        <v>4355</v>
      </c>
      <c r="I1048" s="87" t="s">
        <v>4438</v>
      </c>
      <c r="J1048" s="13" t="s">
        <v>1081</v>
      </c>
      <c r="K1048" s="14" t="s">
        <v>4359</v>
      </c>
      <c r="L1048" s="3" t="str">
        <f t="shared" si="16"/>
        <v xml:space="preserve">/QĐ-ĐHKT ngày </v>
      </c>
      <c r="M1048" s="3"/>
      <c r="N1048" s="3"/>
      <c r="O1048" s="3"/>
      <c r="P1048" s="3">
        <v>2506</v>
      </c>
      <c r="Q1048" s="7" t="s">
        <v>5049</v>
      </c>
    </row>
    <row r="1049" spans="1:17" ht="24" customHeight="1" x14ac:dyDescent="0.2">
      <c r="A1049" s="9">
        <v>50</v>
      </c>
      <c r="B1049" s="6" t="str">
        <f t="shared" si="17"/>
        <v>Trần Đăng Mạnh, Sinh ngày 10/08/1981</v>
      </c>
      <c r="C1049" s="9" t="s">
        <v>3126</v>
      </c>
      <c r="D1049" s="93" t="s">
        <v>3127</v>
      </c>
      <c r="E1049" s="3" t="s">
        <v>1039</v>
      </c>
      <c r="F1049" s="3" t="s">
        <v>3032</v>
      </c>
      <c r="G1049" s="3" t="s">
        <v>3032</v>
      </c>
      <c r="H1049" s="10" t="s">
        <v>4355</v>
      </c>
      <c r="I1049" s="87" t="s">
        <v>4439</v>
      </c>
      <c r="J1049" s="13" t="s">
        <v>2246</v>
      </c>
      <c r="K1049" s="14" t="s">
        <v>4359</v>
      </c>
      <c r="L1049" s="3" t="str">
        <f t="shared" si="16"/>
        <v xml:space="preserve">/QĐ-ĐHKT ngày </v>
      </c>
      <c r="M1049" s="3"/>
      <c r="N1049" s="3"/>
      <c r="O1049" s="3"/>
      <c r="P1049" s="3">
        <v>2507</v>
      </c>
      <c r="Q1049" s="7" t="s">
        <v>5049</v>
      </c>
    </row>
    <row r="1050" spans="1:17" ht="24" customHeight="1" x14ac:dyDescent="0.2">
      <c r="A1050" s="9">
        <v>51</v>
      </c>
      <c r="B1050" s="6" t="str">
        <f t="shared" si="17"/>
        <v>Nguyễn Trọng Nghĩa, Sinh ngày 07/11/1980</v>
      </c>
      <c r="C1050" s="9" t="s">
        <v>3128</v>
      </c>
      <c r="D1050" s="93" t="s">
        <v>3129</v>
      </c>
      <c r="E1050" s="3" t="s">
        <v>1058</v>
      </c>
      <c r="F1050" s="3" t="s">
        <v>3032</v>
      </c>
      <c r="G1050" s="3" t="s">
        <v>3032</v>
      </c>
      <c r="H1050" s="10" t="s">
        <v>4355</v>
      </c>
      <c r="I1050" s="87" t="s">
        <v>4440</v>
      </c>
      <c r="J1050" s="13" t="s">
        <v>1609</v>
      </c>
      <c r="K1050" s="14" t="s">
        <v>4359</v>
      </c>
      <c r="L1050" s="3" t="str">
        <f t="shared" si="16"/>
        <v xml:space="preserve">/QĐ-ĐHKT ngày </v>
      </c>
      <c r="M1050" s="3"/>
      <c r="N1050" s="3"/>
      <c r="O1050" s="3"/>
      <c r="P1050" s="3">
        <v>2508</v>
      </c>
      <c r="Q1050" s="7" t="s">
        <v>5049</v>
      </c>
    </row>
    <row r="1051" spans="1:17" ht="24" customHeight="1" x14ac:dyDescent="0.2">
      <c r="A1051" s="9">
        <v>52</v>
      </c>
      <c r="B1051" s="6" t="str">
        <f t="shared" si="17"/>
        <v>Nguyễn Hà Phương, Sinh ngày 06/02/1985</v>
      </c>
      <c r="C1051" s="9" t="s">
        <v>3130</v>
      </c>
      <c r="D1051" s="93" t="s">
        <v>3131</v>
      </c>
      <c r="E1051" s="3" t="s">
        <v>1658</v>
      </c>
      <c r="F1051" s="3" t="s">
        <v>3032</v>
      </c>
      <c r="G1051" s="3" t="s">
        <v>3032</v>
      </c>
      <c r="H1051" s="10" t="s">
        <v>4355</v>
      </c>
      <c r="I1051" s="87" t="s">
        <v>4441</v>
      </c>
      <c r="J1051" s="13" t="s">
        <v>4380</v>
      </c>
      <c r="K1051" s="14" t="s">
        <v>4381</v>
      </c>
      <c r="L1051" s="3" t="str">
        <f t="shared" si="16"/>
        <v xml:space="preserve">/QĐ-ĐHKT ngày </v>
      </c>
      <c r="M1051" s="3"/>
      <c r="N1051" s="3"/>
      <c r="O1051" s="3"/>
      <c r="P1051" s="3">
        <v>2509</v>
      </c>
      <c r="Q1051" s="7" t="s">
        <v>5049</v>
      </c>
    </row>
    <row r="1052" spans="1:17" ht="24" customHeight="1" x14ac:dyDescent="0.2">
      <c r="A1052" s="9">
        <v>53</v>
      </c>
      <c r="B1052" s="6" t="str">
        <f t="shared" si="17"/>
        <v>Nguyễn Thanh Thủy, Sinh ngày 12/01/1984</v>
      </c>
      <c r="C1052" s="9" t="s">
        <v>2731</v>
      </c>
      <c r="D1052" s="93" t="s">
        <v>3132</v>
      </c>
      <c r="E1052" s="3" t="s">
        <v>1039</v>
      </c>
      <c r="F1052" s="3" t="s">
        <v>3032</v>
      </c>
      <c r="G1052" s="3" t="s">
        <v>3032</v>
      </c>
      <c r="H1052" s="10" t="s">
        <v>4355</v>
      </c>
      <c r="I1052" s="87" t="s">
        <v>4442</v>
      </c>
      <c r="J1052" s="13" t="s">
        <v>4443</v>
      </c>
      <c r="K1052" s="14" t="s">
        <v>4385</v>
      </c>
      <c r="L1052" s="3" t="str">
        <f t="shared" si="16"/>
        <v xml:space="preserve">/QĐ-ĐHKT ngày </v>
      </c>
      <c r="M1052" s="3"/>
      <c r="N1052" s="3"/>
      <c r="O1052" s="3"/>
      <c r="P1052" s="3">
        <v>2510</v>
      </c>
      <c r="Q1052" s="7" t="s">
        <v>5049</v>
      </c>
    </row>
    <row r="1053" spans="1:17" ht="24" customHeight="1" x14ac:dyDescent="0.2">
      <c r="A1053" s="9">
        <v>54</v>
      </c>
      <c r="B1053" s="6" t="str">
        <f t="shared" si="17"/>
        <v>Đinh Quang Trung, Sinh ngày 18/08/1981</v>
      </c>
      <c r="C1053" s="9" t="s">
        <v>3133</v>
      </c>
      <c r="D1053" s="93" t="s">
        <v>3134</v>
      </c>
      <c r="E1053" s="3" t="s">
        <v>1083</v>
      </c>
      <c r="F1053" s="3" t="s">
        <v>3032</v>
      </c>
      <c r="G1053" s="3" t="s">
        <v>3032</v>
      </c>
      <c r="H1053" s="10" t="s">
        <v>4355</v>
      </c>
      <c r="I1053" s="87" t="s">
        <v>4444</v>
      </c>
      <c r="J1053" s="13" t="s">
        <v>4445</v>
      </c>
      <c r="K1053" s="14" t="s">
        <v>2166</v>
      </c>
      <c r="L1053" s="3" t="str">
        <f t="shared" si="16"/>
        <v xml:space="preserve">/QĐ-ĐHKT ngày </v>
      </c>
      <c r="M1053" s="3"/>
      <c r="N1053" s="3"/>
      <c r="O1053" s="3"/>
      <c r="P1053" s="3">
        <v>2511</v>
      </c>
      <c r="Q1053" s="7" t="s">
        <v>5049</v>
      </c>
    </row>
    <row r="1054" spans="1:17" ht="24" customHeight="1" x14ac:dyDescent="0.2">
      <c r="A1054" s="9">
        <v>55</v>
      </c>
      <c r="B1054" s="6" t="str">
        <f t="shared" si="17"/>
        <v>Ngô Thành Trung, Sinh ngày 01/01/1979</v>
      </c>
      <c r="C1054" s="9" t="s">
        <v>3135</v>
      </c>
      <c r="D1054" s="93" t="s">
        <v>3136</v>
      </c>
      <c r="E1054" s="3" t="s">
        <v>1174</v>
      </c>
      <c r="F1054" s="3" t="s">
        <v>3032</v>
      </c>
      <c r="G1054" s="3" t="s">
        <v>3032</v>
      </c>
      <c r="H1054" s="10" t="s">
        <v>4355</v>
      </c>
      <c r="I1054" s="87" t="s">
        <v>4446</v>
      </c>
      <c r="J1054" s="13" t="s">
        <v>4447</v>
      </c>
      <c r="K1054" s="14" t="s">
        <v>4448</v>
      </c>
      <c r="L1054" s="3" t="str">
        <f t="shared" si="16"/>
        <v xml:space="preserve">/QĐ-ĐHKT ngày </v>
      </c>
      <c r="M1054" s="3"/>
      <c r="N1054" s="3"/>
      <c r="O1054" s="3"/>
      <c r="P1054" s="3">
        <v>2512</v>
      </c>
      <c r="Q1054" s="7" t="s">
        <v>5049</v>
      </c>
    </row>
    <row r="1055" spans="1:17" ht="24" customHeight="1" x14ac:dyDescent="0.2">
      <c r="A1055" s="9">
        <v>56</v>
      </c>
      <c r="B1055" s="6" t="str">
        <f t="shared" si="17"/>
        <v>Trần Danh Tuấn, Sinh ngày 03/06/1977</v>
      </c>
      <c r="C1055" s="9" t="s">
        <v>3137</v>
      </c>
      <c r="D1055" s="93" t="s">
        <v>3138</v>
      </c>
      <c r="E1055" s="3" t="s">
        <v>1058</v>
      </c>
      <c r="F1055" s="3" t="s">
        <v>3032</v>
      </c>
      <c r="G1055" s="3" t="s">
        <v>3032</v>
      </c>
      <c r="H1055" s="10" t="s">
        <v>4355</v>
      </c>
      <c r="I1055" s="87" t="s">
        <v>4449</v>
      </c>
      <c r="J1055" s="13" t="s">
        <v>4409</v>
      </c>
      <c r="K1055" s="14" t="s">
        <v>4364</v>
      </c>
      <c r="L1055" s="3" t="str">
        <f t="shared" si="16"/>
        <v xml:space="preserve">/QĐ-ĐHKT ngày </v>
      </c>
      <c r="M1055" s="3"/>
      <c r="N1055" s="3"/>
      <c r="O1055" s="3"/>
      <c r="P1055" s="3">
        <v>2513</v>
      </c>
      <c r="Q1055" s="7" t="s">
        <v>5049</v>
      </c>
    </row>
    <row r="1056" spans="1:17" ht="24" customHeight="1" x14ac:dyDescent="0.2">
      <c r="A1056" s="9">
        <v>57</v>
      </c>
      <c r="B1056" s="6" t="str">
        <f t="shared" si="17"/>
        <v>Trần Thị Tuyết, Sinh ngày 29/12/1984</v>
      </c>
      <c r="C1056" s="9" t="s">
        <v>1085</v>
      </c>
      <c r="D1056" s="93" t="s">
        <v>2042</v>
      </c>
      <c r="E1056" s="3" t="s">
        <v>1047</v>
      </c>
      <c r="F1056" s="3" t="s">
        <v>3032</v>
      </c>
      <c r="G1056" s="3" t="s">
        <v>3032</v>
      </c>
      <c r="H1056" s="10" t="s">
        <v>4355</v>
      </c>
      <c r="I1056" s="87" t="s">
        <v>4450</v>
      </c>
      <c r="J1056" s="13" t="s">
        <v>2542</v>
      </c>
      <c r="K1056" s="14" t="s">
        <v>4385</v>
      </c>
      <c r="L1056" s="3" t="str">
        <f t="shared" si="16"/>
        <v xml:space="preserve">/QĐ-ĐHKT ngày </v>
      </c>
      <c r="M1056" s="3"/>
      <c r="N1056" s="3"/>
      <c r="O1056" s="3"/>
      <c r="P1056" s="3">
        <v>2514</v>
      </c>
      <c r="Q1056" s="7" t="s">
        <v>5049</v>
      </c>
    </row>
    <row r="1057" spans="1:17" ht="24" customHeight="1" x14ac:dyDescent="0.2">
      <c r="A1057" s="9">
        <v>58</v>
      </c>
      <c r="B1057" s="6" t="str">
        <f t="shared" si="17"/>
        <v>Nông Hoài Châu, Sinh ngày 14/06/1983</v>
      </c>
      <c r="C1057" s="9" t="s">
        <v>3139</v>
      </c>
      <c r="D1057" s="93" t="s">
        <v>2051</v>
      </c>
      <c r="E1057" s="3" t="s">
        <v>3140</v>
      </c>
      <c r="F1057" s="3" t="s">
        <v>3032</v>
      </c>
      <c r="G1057" s="3" t="s">
        <v>3032</v>
      </c>
      <c r="H1057" s="10" t="s">
        <v>4355</v>
      </c>
      <c r="I1057" s="87" t="s">
        <v>4451</v>
      </c>
      <c r="J1057" s="13" t="s">
        <v>4416</v>
      </c>
      <c r="K1057" s="14" t="s">
        <v>4417</v>
      </c>
      <c r="L1057" s="3" t="str">
        <f t="shared" si="16"/>
        <v xml:space="preserve">/QĐ-ĐHKT ngày </v>
      </c>
      <c r="M1057" s="3"/>
      <c r="N1057" s="3"/>
      <c r="O1057" s="3"/>
      <c r="P1057" s="3">
        <v>2515</v>
      </c>
      <c r="Q1057" s="7" t="s">
        <v>5049</v>
      </c>
    </row>
    <row r="1058" spans="1:17" ht="24" customHeight="1" x14ac:dyDescent="0.2">
      <c r="A1058" s="9">
        <v>59</v>
      </c>
      <c r="B1058" s="6" t="str">
        <f t="shared" si="17"/>
        <v>Phạm Đức Dũng, Sinh ngày 25/02/1981</v>
      </c>
      <c r="C1058" s="9" t="s">
        <v>3141</v>
      </c>
      <c r="D1058" s="93" t="s">
        <v>3142</v>
      </c>
      <c r="E1058" s="3" t="s">
        <v>3070</v>
      </c>
      <c r="F1058" s="3" t="s">
        <v>3032</v>
      </c>
      <c r="G1058" s="3" t="s">
        <v>3032</v>
      </c>
      <c r="H1058" s="10" t="s">
        <v>4355</v>
      </c>
      <c r="I1058" s="87" t="s">
        <v>4452</v>
      </c>
      <c r="J1058" s="13" t="s">
        <v>4453</v>
      </c>
      <c r="K1058" s="14" t="s">
        <v>4423</v>
      </c>
      <c r="L1058" s="3" t="str">
        <f t="shared" si="16"/>
        <v xml:space="preserve">/QĐ-ĐHKT ngày </v>
      </c>
      <c r="M1058" s="3"/>
      <c r="N1058" s="3"/>
      <c r="O1058" s="3"/>
      <c r="P1058" s="3">
        <v>2516</v>
      </c>
      <c r="Q1058" s="7" t="s">
        <v>5049</v>
      </c>
    </row>
    <row r="1059" spans="1:17" ht="24" customHeight="1" x14ac:dyDescent="0.2">
      <c r="A1059" s="9">
        <v>60</v>
      </c>
      <c r="B1059" s="6" t="str">
        <f t="shared" si="17"/>
        <v>Hoàng Thị Hà, Sinh ngày 05/02/1983</v>
      </c>
      <c r="C1059" s="9" t="s">
        <v>3143</v>
      </c>
      <c r="D1059" s="93" t="s">
        <v>1071</v>
      </c>
      <c r="E1059" s="3" t="s">
        <v>1999</v>
      </c>
      <c r="F1059" s="3" t="s">
        <v>3032</v>
      </c>
      <c r="G1059" s="3" t="s">
        <v>3032</v>
      </c>
      <c r="H1059" s="10" t="s">
        <v>4355</v>
      </c>
      <c r="I1059" s="87" t="s">
        <v>4454</v>
      </c>
      <c r="J1059" s="13" t="s">
        <v>1891</v>
      </c>
      <c r="K1059" s="14" t="s">
        <v>2987</v>
      </c>
      <c r="L1059" s="3" t="str">
        <f t="shared" si="16"/>
        <v xml:space="preserve">/QĐ-ĐHKT ngày </v>
      </c>
      <c r="M1059" s="3"/>
      <c r="N1059" s="3"/>
      <c r="O1059" s="3"/>
      <c r="P1059" s="3">
        <v>2517</v>
      </c>
      <c r="Q1059" s="7" t="s">
        <v>5049</v>
      </c>
    </row>
    <row r="1060" spans="1:17" ht="24" customHeight="1" x14ac:dyDescent="0.2">
      <c r="A1060" s="9">
        <v>61</v>
      </c>
      <c r="B1060" s="6" t="str">
        <f t="shared" si="17"/>
        <v>Trần Quang Huy, Sinh ngày 11/04/1982</v>
      </c>
      <c r="C1060" s="9" t="s">
        <v>3144</v>
      </c>
      <c r="D1060" s="93" t="s">
        <v>3145</v>
      </c>
      <c r="E1060" s="3" t="s">
        <v>1411</v>
      </c>
      <c r="F1060" s="3" t="s">
        <v>3032</v>
      </c>
      <c r="G1060" s="3" t="s">
        <v>3032</v>
      </c>
      <c r="H1060" s="10" t="s">
        <v>4355</v>
      </c>
      <c r="I1060" s="87" t="s">
        <v>4455</v>
      </c>
      <c r="J1060" s="13" t="s">
        <v>4456</v>
      </c>
      <c r="K1060" s="14" t="s">
        <v>4359</v>
      </c>
      <c r="L1060" s="3" t="str">
        <f t="shared" si="16"/>
        <v xml:space="preserve">/QĐ-ĐHKT ngày </v>
      </c>
      <c r="M1060" s="3"/>
      <c r="N1060" s="3"/>
      <c r="O1060" s="3"/>
      <c r="P1060" s="3">
        <v>2518</v>
      </c>
      <c r="Q1060" s="7" t="s">
        <v>5049</v>
      </c>
    </row>
    <row r="1061" spans="1:17" ht="24" customHeight="1" x14ac:dyDescent="0.2">
      <c r="A1061" s="9">
        <v>62</v>
      </c>
      <c r="B1061" s="6" t="str">
        <f t="shared" si="17"/>
        <v>Vũ Ngọc Hưng, Sinh ngày 28/03/1978</v>
      </c>
      <c r="C1061" s="9" t="s">
        <v>3146</v>
      </c>
      <c r="D1061" s="93" t="s">
        <v>3147</v>
      </c>
      <c r="E1061" s="3" t="s">
        <v>1039</v>
      </c>
      <c r="F1061" s="3" t="s">
        <v>3032</v>
      </c>
      <c r="G1061" s="3" t="s">
        <v>3032</v>
      </c>
      <c r="H1061" s="10" t="s">
        <v>4355</v>
      </c>
      <c r="I1061" s="87" t="s">
        <v>4457</v>
      </c>
      <c r="J1061" s="13" t="s">
        <v>4458</v>
      </c>
      <c r="K1061" s="14" t="s">
        <v>4459</v>
      </c>
      <c r="L1061" s="3" t="str">
        <f t="shared" si="16"/>
        <v xml:space="preserve">/QĐ-ĐHKT ngày </v>
      </c>
      <c r="M1061" s="3"/>
      <c r="N1061" s="3"/>
      <c r="O1061" s="3"/>
      <c r="P1061" s="3">
        <v>2519</v>
      </c>
      <c r="Q1061" s="7" t="s">
        <v>5049</v>
      </c>
    </row>
    <row r="1062" spans="1:17" ht="24" customHeight="1" x14ac:dyDescent="0.2">
      <c r="A1062" s="9">
        <v>63</v>
      </c>
      <c r="B1062" s="6" t="str">
        <f t="shared" si="17"/>
        <v>Nguyễn Văn Lương, Sinh ngày 07/02/1984</v>
      </c>
      <c r="C1062" s="9" t="s">
        <v>3148</v>
      </c>
      <c r="D1062" s="93" t="s">
        <v>1440</v>
      </c>
      <c r="E1062" s="3" t="s">
        <v>1658</v>
      </c>
      <c r="F1062" s="3" t="s">
        <v>3032</v>
      </c>
      <c r="G1062" s="3" t="s">
        <v>3032</v>
      </c>
      <c r="H1062" s="10" t="s">
        <v>4355</v>
      </c>
      <c r="I1062" s="87" t="s">
        <v>4460</v>
      </c>
      <c r="J1062" s="13" t="s">
        <v>1875</v>
      </c>
      <c r="K1062" s="14" t="s">
        <v>4461</v>
      </c>
      <c r="L1062" s="3" t="str">
        <f t="shared" si="16"/>
        <v xml:space="preserve">/QĐ-ĐHKT ngày </v>
      </c>
      <c r="M1062" s="3"/>
      <c r="N1062" s="3"/>
      <c r="O1062" s="3"/>
      <c r="P1062" s="3">
        <v>2520</v>
      </c>
      <c r="Q1062" s="7" t="s">
        <v>5049</v>
      </c>
    </row>
    <row r="1063" spans="1:17" ht="24" customHeight="1" x14ac:dyDescent="0.2">
      <c r="A1063" s="9">
        <v>64</v>
      </c>
      <c r="B1063" s="6" t="str">
        <f t="shared" si="17"/>
        <v>Đặng Ngọc San, Sinh ngày 29/08/1975</v>
      </c>
      <c r="C1063" s="9" t="s">
        <v>3149</v>
      </c>
      <c r="D1063" s="93" t="s">
        <v>3150</v>
      </c>
      <c r="E1063" s="3" t="s">
        <v>1058</v>
      </c>
      <c r="F1063" s="3" t="s">
        <v>3032</v>
      </c>
      <c r="G1063" s="3" t="s">
        <v>3032</v>
      </c>
      <c r="H1063" s="10" t="s">
        <v>4355</v>
      </c>
      <c r="I1063" s="87" t="s">
        <v>4462</v>
      </c>
      <c r="J1063" s="13" t="s">
        <v>4463</v>
      </c>
      <c r="K1063" s="14" t="s">
        <v>4464</v>
      </c>
      <c r="L1063" s="3" t="str">
        <f t="shared" si="16"/>
        <v xml:space="preserve">/QĐ-ĐHKT ngày </v>
      </c>
      <c r="M1063" s="3"/>
      <c r="N1063" s="3"/>
      <c r="O1063" s="3"/>
      <c r="P1063" s="3">
        <v>2521</v>
      </c>
      <c r="Q1063" s="7" t="s">
        <v>5049</v>
      </c>
    </row>
    <row r="1064" spans="1:17" ht="24" customHeight="1" x14ac:dyDescent="0.2">
      <c r="A1064" s="9">
        <v>65</v>
      </c>
      <c r="B1064" s="6" t="str">
        <f t="shared" si="17"/>
        <v>Nguyễn Thị Bích Thảo, Sinh ngày 11/01/1985</v>
      </c>
      <c r="C1064" s="9" t="s">
        <v>3151</v>
      </c>
      <c r="D1064" s="93" t="s">
        <v>3152</v>
      </c>
      <c r="E1064" s="3" t="s">
        <v>1658</v>
      </c>
      <c r="F1064" s="3" t="s">
        <v>3032</v>
      </c>
      <c r="G1064" s="3" t="s">
        <v>3032</v>
      </c>
      <c r="H1064" s="10" t="s">
        <v>4355</v>
      </c>
      <c r="I1064" s="87" t="s">
        <v>4465</v>
      </c>
      <c r="J1064" s="13" t="s">
        <v>1816</v>
      </c>
      <c r="K1064" s="14" t="s">
        <v>2166</v>
      </c>
      <c r="L1064" s="3" t="str">
        <f t="shared" ref="L1064:L1127" si="18">S1064&amp;"/QĐ-ĐHKT ngày "&amp;T1064</f>
        <v xml:space="preserve">/QĐ-ĐHKT ngày </v>
      </c>
      <c r="M1064" s="3"/>
      <c r="N1064" s="3"/>
      <c r="O1064" s="3"/>
      <c r="P1064" s="3">
        <v>2522</v>
      </c>
      <c r="Q1064" s="7" t="s">
        <v>5049</v>
      </c>
    </row>
    <row r="1065" spans="1:17" ht="24" customHeight="1" x14ac:dyDescent="0.2">
      <c r="A1065" s="9">
        <v>66</v>
      </c>
      <c r="B1065" s="6" t="str">
        <f t="shared" si="17"/>
        <v>Đặng Văn Thắng, Sinh ngày 08/12/1970</v>
      </c>
      <c r="C1065" s="9" t="s">
        <v>3153</v>
      </c>
      <c r="D1065" s="93" t="s">
        <v>3154</v>
      </c>
      <c r="E1065" s="3" t="s">
        <v>3070</v>
      </c>
      <c r="F1065" s="3" t="s">
        <v>3032</v>
      </c>
      <c r="G1065" s="3" t="s">
        <v>3032</v>
      </c>
      <c r="H1065" s="10" t="s">
        <v>4355</v>
      </c>
      <c r="I1065" s="87" t="s">
        <v>4466</v>
      </c>
      <c r="J1065" s="13" t="s">
        <v>369</v>
      </c>
      <c r="K1065" s="14" t="s">
        <v>4461</v>
      </c>
      <c r="L1065" s="3" t="str">
        <f t="shared" si="18"/>
        <v xml:space="preserve">/QĐ-ĐHKT ngày </v>
      </c>
      <c r="M1065" s="3"/>
      <c r="N1065" s="3"/>
      <c r="O1065" s="3"/>
      <c r="P1065" s="3">
        <v>2523</v>
      </c>
      <c r="Q1065" s="7" t="s">
        <v>5049</v>
      </c>
    </row>
    <row r="1066" spans="1:17" ht="24" customHeight="1" x14ac:dyDescent="0.2">
      <c r="A1066" s="9">
        <v>67</v>
      </c>
      <c r="B1066" s="6" t="str">
        <f t="shared" si="17"/>
        <v>Phạm Huy Toàn, Sinh ngày 28/02/1982</v>
      </c>
      <c r="C1066" s="9" t="s">
        <v>3155</v>
      </c>
      <c r="D1066" s="93" t="s">
        <v>3156</v>
      </c>
      <c r="E1066" s="3" t="s">
        <v>1058</v>
      </c>
      <c r="F1066" s="3" t="s">
        <v>3032</v>
      </c>
      <c r="G1066" s="3" t="s">
        <v>3032</v>
      </c>
      <c r="H1066" s="10" t="s">
        <v>4355</v>
      </c>
      <c r="I1066" s="87" t="s">
        <v>4467</v>
      </c>
      <c r="J1066" s="13" t="s">
        <v>4458</v>
      </c>
      <c r="K1066" s="14" t="s">
        <v>4459</v>
      </c>
      <c r="L1066" s="3" t="str">
        <f t="shared" si="18"/>
        <v xml:space="preserve">/QĐ-ĐHKT ngày </v>
      </c>
      <c r="M1066" s="3"/>
      <c r="N1066" s="3"/>
      <c r="O1066" s="3"/>
      <c r="P1066" s="3">
        <v>2524</v>
      </c>
      <c r="Q1066" s="7" t="s">
        <v>5049</v>
      </c>
    </row>
    <row r="1067" spans="1:17" ht="24" customHeight="1" x14ac:dyDescent="0.2">
      <c r="A1067" s="9">
        <v>68</v>
      </c>
      <c r="B1067" s="6" t="str">
        <f t="shared" si="17"/>
        <v>Tạ Việt Trung, Sinh ngày 17/08/1978</v>
      </c>
      <c r="C1067" s="9" t="s">
        <v>3157</v>
      </c>
      <c r="D1067" s="93" t="s">
        <v>3158</v>
      </c>
      <c r="E1067" s="3" t="s">
        <v>1058</v>
      </c>
      <c r="F1067" s="3" t="s">
        <v>3032</v>
      </c>
      <c r="G1067" s="3" t="s">
        <v>3032</v>
      </c>
      <c r="H1067" s="10" t="s">
        <v>4355</v>
      </c>
      <c r="I1067" s="87" t="s">
        <v>4468</v>
      </c>
      <c r="J1067" s="13" t="s">
        <v>4405</v>
      </c>
      <c r="K1067" s="14" t="s">
        <v>4364</v>
      </c>
      <c r="L1067" s="3" t="str">
        <f t="shared" si="18"/>
        <v xml:space="preserve">/QĐ-ĐHKT ngày </v>
      </c>
      <c r="M1067" s="3"/>
      <c r="N1067" s="3"/>
      <c r="O1067" s="3"/>
      <c r="P1067" s="3">
        <v>2525</v>
      </c>
      <c r="Q1067" s="7" t="s">
        <v>5049</v>
      </c>
    </row>
    <row r="1068" spans="1:17" ht="24" customHeight="1" x14ac:dyDescent="0.2">
      <c r="A1068" s="9">
        <v>69</v>
      </c>
      <c r="B1068" s="6" t="str">
        <f t="shared" si="17"/>
        <v>Nguyễn Hải Trường, Sinh ngày 08/06/1985</v>
      </c>
      <c r="C1068" s="9" t="s">
        <v>3159</v>
      </c>
      <c r="D1068" s="93" t="s">
        <v>3160</v>
      </c>
      <c r="E1068" s="3" t="s">
        <v>1039</v>
      </c>
      <c r="F1068" s="3" t="s">
        <v>3032</v>
      </c>
      <c r="G1068" s="3" t="s">
        <v>3032</v>
      </c>
      <c r="H1068" s="10" t="s">
        <v>4355</v>
      </c>
      <c r="I1068" s="87" t="s">
        <v>4469</v>
      </c>
      <c r="J1068" s="13" t="s">
        <v>1875</v>
      </c>
      <c r="K1068" s="14" t="s">
        <v>4461</v>
      </c>
      <c r="L1068" s="3" t="str">
        <f t="shared" si="18"/>
        <v xml:space="preserve">/QĐ-ĐHKT ngày </v>
      </c>
      <c r="M1068" s="3"/>
      <c r="N1068" s="3"/>
      <c r="O1068" s="3"/>
      <c r="P1068" s="3">
        <v>2526</v>
      </c>
      <c r="Q1068" s="7" t="s">
        <v>5049</v>
      </c>
    </row>
    <row r="1069" spans="1:17" ht="24" customHeight="1" x14ac:dyDescent="0.2">
      <c r="A1069" s="9">
        <v>70</v>
      </c>
      <c r="B1069" s="6" t="str">
        <f t="shared" si="17"/>
        <v>Nguyễn Văn Tuấn, Sinh ngày 19/03/1985</v>
      </c>
      <c r="C1069" s="9" t="s">
        <v>3161</v>
      </c>
      <c r="D1069" s="93" t="s">
        <v>3162</v>
      </c>
      <c r="E1069" s="3" t="s">
        <v>1058</v>
      </c>
      <c r="F1069" s="3" t="s">
        <v>3032</v>
      </c>
      <c r="G1069" s="3" t="s">
        <v>3032</v>
      </c>
      <c r="H1069" s="10" t="s">
        <v>4355</v>
      </c>
      <c r="I1069" s="87" t="s">
        <v>4470</v>
      </c>
      <c r="J1069" s="13" t="s">
        <v>1891</v>
      </c>
      <c r="K1069" s="14" t="s">
        <v>2987</v>
      </c>
      <c r="L1069" s="3" t="str">
        <f t="shared" si="18"/>
        <v xml:space="preserve">/QĐ-ĐHKT ngày </v>
      </c>
      <c r="M1069" s="3"/>
      <c r="N1069" s="3"/>
      <c r="O1069" s="3"/>
      <c r="P1069" s="3">
        <v>2527</v>
      </c>
      <c r="Q1069" s="7" t="s">
        <v>5049</v>
      </c>
    </row>
    <row r="1070" spans="1:17" ht="24" customHeight="1" x14ac:dyDescent="0.2">
      <c r="A1070" s="9">
        <v>71</v>
      </c>
      <c r="B1070" s="6" t="str">
        <f t="shared" si="17"/>
        <v>Nguyễn Cảnh Bảy, Sinh ngày 10/03/1968</v>
      </c>
      <c r="C1070" s="9" t="s">
        <v>3163</v>
      </c>
      <c r="D1070" s="93" t="s">
        <v>3164</v>
      </c>
      <c r="E1070" s="3" t="s">
        <v>1614</v>
      </c>
      <c r="F1070" s="3" t="s">
        <v>3032</v>
      </c>
      <c r="G1070" s="3" t="s">
        <v>3032</v>
      </c>
      <c r="H1070" s="10" t="s">
        <v>4355</v>
      </c>
      <c r="I1070" s="87" t="s">
        <v>4471</v>
      </c>
      <c r="J1070" s="13" t="s">
        <v>2794</v>
      </c>
      <c r="K1070" s="14" t="s">
        <v>4359</v>
      </c>
      <c r="L1070" s="3" t="str">
        <f t="shared" si="18"/>
        <v xml:space="preserve">/QĐ-ĐHKT ngày </v>
      </c>
      <c r="M1070" s="3"/>
      <c r="N1070" s="3"/>
      <c r="O1070" s="3"/>
      <c r="P1070" s="3">
        <v>2528</v>
      </c>
      <c r="Q1070" s="7" t="s">
        <v>5049</v>
      </c>
    </row>
    <row r="1071" spans="1:17" ht="24" customHeight="1" x14ac:dyDescent="0.2">
      <c r="A1071" s="9">
        <v>72</v>
      </c>
      <c r="B1071" s="6" t="str">
        <f t="shared" si="17"/>
        <v>Đặng Thị Thanh Bình, Sinh ngày 19/01/1977</v>
      </c>
      <c r="C1071" s="9" t="s">
        <v>3165</v>
      </c>
      <c r="D1071" s="93" t="s">
        <v>3166</v>
      </c>
      <c r="E1071" s="3" t="s">
        <v>3167</v>
      </c>
      <c r="F1071" s="3" t="s">
        <v>3032</v>
      </c>
      <c r="G1071" s="3" t="s">
        <v>3032</v>
      </c>
      <c r="H1071" s="10" t="s">
        <v>4355</v>
      </c>
      <c r="I1071" s="87" t="s">
        <v>4472</v>
      </c>
      <c r="J1071" s="13" t="s">
        <v>1816</v>
      </c>
      <c r="K1071" s="14" t="s">
        <v>2166</v>
      </c>
      <c r="L1071" s="3" t="str">
        <f t="shared" si="18"/>
        <v xml:space="preserve">/QĐ-ĐHKT ngày </v>
      </c>
      <c r="M1071" s="3"/>
      <c r="N1071" s="3"/>
      <c r="O1071" s="3"/>
      <c r="P1071" s="3">
        <v>2529</v>
      </c>
      <c r="Q1071" s="7" t="s">
        <v>5049</v>
      </c>
    </row>
    <row r="1072" spans="1:17" ht="24" customHeight="1" x14ac:dyDescent="0.2">
      <c r="A1072" s="9">
        <v>73</v>
      </c>
      <c r="B1072" s="6" t="str">
        <f t="shared" si="17"/>
        <v>Trần Xuân Bình, Sinh ngày 14/05/1983</v>
      </c>
      <c r="C1072" s="9" t="s">
        <v>3168</v>
      </c>
      <c r="D1072" s="93" t="s">
        <v>3169</v>
      </c>
      <c r="E1072" s="3" t="s">
        <v>1614</v>
      </c>
      <c r="F1072" s="3" t="s">
        <v>3032</v>
      </c>
      <c r="G1072" s="3" t="s">
        <v>3032</v>
      </c>
      <c r="H1072" s="10" t="s">
        <v>4355</v>
      </c>
      <c r="I1072" s="87" t="s">
        <v>4473</v>
      </c>
      <c r="J1072" s="13" t="s">
        <v>4378</v>
      </c>
      <c r="K1072" s="14" t="s">
        <v>4359</v>
      </c>
      <c r="L1072" s="3" t="str">
        <f t="shared" si="18"/>
        <v xml:space="preserve">/QĐ-ĐHKT ngày </v>
      </c>
      <c r="M1072" s="3"/>
      <c r="N1072" s="3"/>
      <c r="O1072" s="3"/>
      <c r="P1072" s="3">
        <v>2530</v>
      </c>
      <c r="Q1072" s="7" t="s">
        <v>5049</v>
      </c>
    </row>
    <row r="1073" spans="1:17" ht="24" customHeight="1" x14ac:dyDescent="0.2">
      <c r="A1073" s="9">
        <v>74</v>
      </c>
      <c r="B1073" s="6" t="str">
        <f t="shared" si="17"/>
        <v>Lê Thị Minh Châu, Sinh ngày 10/05/1986</v>
      </c>
      <c r="C1073" s="9" t="s">
        <v>3170</v>
      </c>
      <c r="D1073" s="93" t="s">
        <v>3171</v>
      </c>
      <c r="E1073" s="3" t="s">
        <v>1614</v>
      </c>
      <c r="F1073" s="3" t="s">
        <v>3032</v>
      </c>
      <c r="G1073" s="3" t="s">
        <v>3032</v>
      </c>
      <c r="H1073" s="10" t="s">
        <v>4355</v>
      </c>
      <c r="I1073" s="87" t="s">
        <v>4474</v>
      </c>
      <c r="J1073" s="13" t="s">
        <v>4447</v>
      </c>
      <c r="K1073" s="14" t="s">
        <v>4448</v>
      </c>
      <c r="L1073" s="3" t="str">
        <f t="shared" si="18"/>
        <v xml:space="preserve">/QĐ-ĐHKT ngày </v>
      </c>
      <c r="M1073" s="3"/>
      <c r="N1073" s="3"/>
      <c r="O1073" s="3"/>
      <c r="P1073" s="3">
        <v>2531</v>
      </c>
      <c r="Q1073" s="7" t="s">
        <v>5049</v>
      </c>
    </row>
    <row r="1074" spans="1:17" ht="24" customHeight="1" x14ac:dyDescent="0.2">
      <c r="A1074" s="9">
        <v>75</v>
      </c>
      <c r="B1074" s="6" t="str">
        <f t="shared" si="17"/>
        <v>Nguyễn Xuân Diệu, Sinh ngày 01/08/1977</v>
      </c>
      <c r="C1074" s="9" t="s">
        <v>3172</v>
      </c>
      <c r="D1074" s="93" t="s">
        <v>3173</v>
      </c>
      <c r="E1074" s="3" t="s">
        <v>1614</v>
      </c>
      <c r="F1074" s="3" t="s">
        <v>3032</v>
      </c>
      <c r="G1074" s="3" t="s">
        <v>3032</v>
      </c>
      <c r="H1074" s="10" t="s">
        <v>4355</v>
      </c>
      <c r="I1074" s="87" t="s">
        <v>4475</v>
      </c>
      <c r="J1074" s="13" t="s">
        <v>52</v>
      </c>
      <c r="K1074" s="14" t="s">
        <v>4359</v>
      </c>
      <c r="L1074" s="3" t="str">
        <f t="shared" si="18"/>
        <v xml:space="preserve">/QĐ-ĐHKT ngày </v>
      </c>
      <c r="M1074" s="3"/>
      <c r="N1074" s="3"/>
      <c r="O1074" s="3"/>
      <c r="P1074" s="3">
        <v>2532</v>
      </c>
      <c r="Q1074" s="7" t="s">
        <v>5049</v>
      </c>
    </row>
    <row r="1075" spans="1:17" ht="24" customHeight="1" x14ac:dyDescent="0.2">
      <c r="A1075" s="9">
        <v>76</v>
      </c>
      <c r="B1075" s="6" t="str">
        <f t="shared" si="17"/>
        <v>Trương Đình Dũng, Sinh ngày 01/01/1977</v>
      </c>
      <c r="C1075" s="9" t="s">
        <v>3174</v>
      </c>
      <c r="D1075" s="93" t="s">
        <v>3175</v>
      </c>
      <c r="E1075" s="3" t="s">
        <v>1614</v>
      </c>
      <c r="F1075" s="3" t="s">
        <v>3032</v>
      </c>
      <c r="G1075" s="3" t="s">
        <v>3032</v>
      </c>
      <c r="H1075" s="10" t="s">
        <v>4355</v>
      </c>
      <c r="I1075" s="87" t="s">
        <v>4476</v>
      </c>
      <c r="J1075" s="13" t="s">
        <v>68</v>
      </c>
      <c r="K1075" s="14" t="s">
        <v>4461</v>
      </c>
      <c r="L1075" s="3" t="str">
        <f t="shared" si="18"/>
        <v xml:space="preserve">/QĐ-ĐHKT ngày </v>
      </c>
      <c r="M1075" s="3"/>
      <c r="N1075" s="3"/>
      <c r="O1075" s="3"/>
      <c r="P1075" s="3">
        <v>2533</v>
      </c>
      <c r="Q1075" s="7" t="s">
        <v>5049</v>
      </c>
    </row>
    <row r="1076" spans="1:17" ht="24" customHeight="1" x14ac:dyDescent="0.2">
      <c r="A1076" s="9">
        <v>77</v>
      </c>
      <c r="B1076" s="6" t="str">
        <f t="shared" si="17"/>
        <v>Lê Dũng, Sinh ngày 08/05/1976</v>
      </c>
      <c r="C1076" s="9" t="s">
        <v>3176</v>
      </c>
      <c r="D1076" s="93" t="s">
        <v>3177</v>
      </c>
      <c r="E1076" s="3" t="s">
        <v>1614</v>
      </c>
      <c r="F1076" s="3" t="s">
        <v>3032</v>
      </c>
      <c r="G1076" s="3" t="s">
        <v>3032</v>
      </c>
      <c r="H1076" s="10" t="s">
        <v>4355</v>
      </c>
      <c r="I1076" s="87" t="s">
        <v>4477</v>
      </c>
      <c r="J1076" s="13" t="s">
        <v>1323</v>
      </c>
      <c r="K1076" s="14" t="s">
        <v>4359</v>
      </c>
      <c r="L1076" s="3" t="str">
        <f t="shared" si="18"/>
        <v xml:space="preserve">/QĐ-ĐHKT ngày </v>
      </c>
      <c r="M1076" s="3"/>
      <c r="N1076" s="3"/>
      <c r="O1076" s="3"/>
      <c r="P1076" s="3">
        <v>2534</v>
      </c>
      <c r="Q1076" s="7" t="s">
        <v>5049</v>
      </c>
    </row>
    <row r="1077" spans="1:17" ht="24" customHeight="1" x14ac:dyDescent="0.2">
      <c r="A1077" s="9">
        <v>78</v>
      </c>
      <c r="B1077" s="6" t="str">
        <f t="shared" si="17"/>
        <v>Đặng Thị Cẩm Hà, Sinh ngày 08/04/1981</v>
      </c>
      <c r="C1077" s="9" t="s">
        <v>3178</v>
      </c>
      <c r="D1077" s="93" t="s">
        <v>3179</v>
      </c>
      <c r="E1077" s="3" t="s">
        <v>1614</v>
      </c>
      <c r="F1077" s="3" t="s">
        <v>3032</v>
      </c>
      <c r="G1077" s="3" t="s">
        <v>3032</v>
      </c>
      <c r="H1077" s="10" t="s">
        <v>4355</v>
      </c>
      <c r="I1077" s="87" t="s">
        <v>4478</v>
      </c>
      <c r="J1077" s="13" t="s">
        <v>369</v>
      </c>
      <c r="K1077" s="14" t="s">
        <v>4461</v>
      </c>
      <c r="L1077" s="3" t="str">
        <f t="shared" si="18"/>
        <v xml:space="preserve">/QĐ-ĐHKT ngày </v>
      </c>
      <c r="M1077" s="3"/>
      <c r="N1077" s="3"/>
      <c r="O1077" s="3"/>
      <c r="P1077" s="3">
        <v>2535</v>
      </c>
      <c r="Q1077" s="7" t="s">
        <v>5049</v>
      </c>
    </row>
    <row r="1078" spans="1:17" ht="24" customHeight="1" x14ac:dyDescent="0.2">
      <c r="A1078" s="9">
        <v>79</v>
      </c>
      <c r="B1078" s="6" t="str">
        <f t="shared" si="17"/>
        <v>Trần Thị Thu Hà, Sinh ngày 08/10/1976</v>
      </c>
      <c r="C1078" s="9" t="s">
        <v>3180</v>
      </c>
      <c r="D1078" s="93" t="s">
        <v>2902</v>
      </c>
      <c r="E1078" s="3" t="s">
        <v>1614</v>
      </c>
      <c r="F1078" s="3" t="s">
        <v>3032</v>
      </c>
      <c r="G1078" s="3" t="s">
        <v>3032</v>
      </c>
      <c r="H1078" s="10" t="s">
        <v>4355</v>
      </c>
      <c r="I1078" s="87" t="s">
        <v>4479</v>
      </c>
      <c r="J1078" s="13" t="s">
        <v>2066</v>
      </c>
      <c r="K1078" s="14" t="s">
        <v>4359</v>
      </c>
      <c r="L1078" s="3" t="str">
        <f t="shared" si="18"/>
        <v xml:space="preserve">/QĐ-ĐHKT ngày </v>
      </c>
      <c r="M1078" s="3"/>
      <c r="N1078" s="3"/>
      <c r="O1078" s="3"/>
      <c r="P1078" s="3">
        <v>2536</v>
      </c>
      <c r="Q1078" s="7" t="s">
        <v>5049</v>
      </c>
    </row>
    <row r="1079" spans="1:17" ht="24" customHeight="1" x14ac:dyDescent="0.2">
      <c r="A1079" s="9">
        <v>80</v>
      </c>
      <c r="B1079" s="6" t="str">
        <f t="shared" si="17"/>
        <v>Lê Hồng Hải, Sinh ngày 20/12/1980</v>
      </c>
      <c r="C1079" s="9" t="s">
        <v>3181</v>
      </c>
      <c r="D1079" s="93" t="s">
        <v>3182</v>
      </c>
      <c r="E1079" s="3" t="s">
        <v>1614</v>
      </c>
      <c r="F1079" s="3" t="s">
        <v>3032</v>
      </c>
      <c r="G1079" s="3" t="s">
        <v>3032</v>
      </c>
      <c r="H1079" s="10" t="s">
        <v>4355</v>
      </c>
      <c r="I1079" s="87" t="s">
        <v>4480</v>
      </c>
      <c r="J1079" s="13" t="s">
        <v>2839</v>
      </c>
      <c r="K1079" s="14" t="s">
        <v>4359</v>
      </c>
      <c r="L1079" s="3" t="str">
        <f t="shared" si="18"/>
        <v xml:space="preserve">/QĐ-ĐHKT ngày </v>
      </c>
      <c r="M1079" s="3"/>
      <c r="N1079" s="3"/>
      <c r="O1079" s="3"/>
      <c r="P1079" s="3">
        <v>2537</v>
      </c>
      <c r="Q1079" s="7" t="s">
        <v>5049</v>
      </c>
    </row>
    <row r="1080" spans="1:17" ht="24" customHeight="1" x14ac:dyDescent="0.2">
      <c r="A1080" s="9">
        <v>81</v>
      </c>
      <c r="B1080" s="6" t="str">
        <f t="shared" si="17"/>
        <v>Nguyễn Thị Thu Hậu, Sinh ngày 09/10/1981</v>
      </c>
      <c r="C1080" s="9" t="s">
        <v>3183</v>
      </c>
      <c r="D1080" s="93" t="s">
        <v>3184</v>
      </c>
      <c r="E1080" s="3" t="s">
        <v>1078</v>
      </c>
      <c r="F1080" s="3" t="s">
        <v>3032</v>
      </c>
      <c r="G1080" s="3" t="s">
        <v>3032</v>
      </c>
      <c r="H1080" s="10" t="s">
        <v>4355</v>
      </c>
      <c r="I1080" s="87" t="s">
        <v>4481</v>
      </c>
      <c r="J1080" s="13" t="s">
        <v>484</v>
      </c>
      <c r="K1080" s="14" t="s">
        <v>4359</v>
      </c>
      <c r="L1080" s="3" t="str">
        <f t="shared" si="18"/>
        <v xml:space="preserve">/QĐ-ĐHKT ngày </v>
      </c>
      <c r="M1080" s="3"/>
      <c r="N1080" s="3"/>
      <c r="O1080" s="3"/>
      <c r="P1080" s="3">
        <v>2538</v>
      </c>
      <c r="Q1080" s="7" t="s">
        <v>5049</v>
      </c>
    </row>
    <row r="1081" spans="1:17" ht="24" customHeight="1" x14ac:dyDescent="0.2">
      <c r="A1081" s="9">
        <v>82</v>
      </c>
      <c r="B1081" s="6" t="str">
        <f t="shared" si="17"/>
        <v>Từ Thị Thu Hiền, Sinh ngày 08/11/1981</v>
      </c>
      <c r="C1081" s="9" t="s">
        <v>3185</v>
      </c>
      <c r="D1081" s="93" t="s">
        <v>3186</v>
      </c>
      <c r="E1081" s="3" t="s">
        <v>1614</v>
      </c>
      <c r="F1081" s="3" t="s">
        <v>3032</v>
      </c>
      <c r="G1081" s="3" t="s">
        <v>3032</v>
      </c>
      <c r="H1081" s="10" t="s">
        <v>4355</v>
      </c>
      <c r="I1081" s="87" t="s">
        <v>4482</v>
      </c>
      <c r="J1081" s="13" t="s">
        <v>1936</v>
      </c>
      <c r="K1081" s="14" t="s">
        <v>4359</v>
      </c>
      <c r="L1081" s="3" t="str">
        <f t="shared" si="18"/>
        <v xml:space="preserve">/QĐ-ĐHKT ngày </v>
      </c>
      <c r="M1081" s="3"/>
      <c r="N1081" s="3"/>
      <c r="O1081" s="3"/>
      <c r="P1081" s="3">
        <v>2539</v>
      </c>
      <c r="Q1081" s="7" t="s">
        <v>5049</v>
      </c>
    </row>
    <row r="1082" spans="1:17" ht="24" customHeight="1" x14ac:dyDescent="0.2">
      <c r="A1082" s="9">
        <v>83</v>
      </c>
      <c r="B1082" s="6" t="str">
        <f t="shared" si="17"/>
        <v>Phan Thị Tố Hoa, Sinh ngày 05/11/1974</v>
      </c>
      <c r="C1082" s="9" t="s">
        <v>3187</v>
      </c>
      <c r="D1082" s="93" t="s">
        <v>3188</v>
      </c>
      <c r="E1082" s="3" t="s">
        <v>1614</v>
      </c>
      <c r="F1082" s="3" t="s">
        <v>3032</v>
      </c>
      <c r="G1082" s="3" t="s">
        <v>3032</v>
      </c>
      <c r="H1082" s="10" t="s">
        <v>4355</v>
      </c>
      <c r="I1082" s="87" t="s">
        <v>4483</v>
      </c>
      <c r="J1082" s="13" t="s">
        <v>2404</v>
      </c>
      <c r="K1082" s="14" t="s">
        <v>4359</v>
      </c>
      <c r="L1082" s="3" t="str">
        <f t="shared" si="18"/>
        <v xml:space="preserve">/QĐ-ĐHKT ngày </v>
      </c>
      <c r="M1082" s="3"/>
      <c r="N1082" s="3"/>
      <c r="O1082" s="3"/>
      <c r="P1082" s="3">
        <v>2540</v>
      </c>
      <c r="Q1082" s="7" t="s">
        <v>5049</v>
      </c>
    </row>
    <row r="1083" spans="1:17" ht="24" customHeight="1" x14ac:dyDescent="0.2">
      <c r="A1083" s="9">
        <v>84</v>
      </c>
      <c r="B1083" s="6" t="str">
        <f t="shared" si="17"/>
        <v>Đoàn Xuân Hoài, Sinh ngày 14/06/1982</v>
      </c>
      <c r="C1083" s="9" t="s">
        <v>3189</v>
      </c>
      <c r="D1083" s="93" t="s">
        <v>3190</v>
      </c>
      <c r="E1083" s="3" t="s">
        <v>1614</v>
      </c>
      <c r="F1083" s="3" t="s">
        <v>3032</v>
      </c>
      <c r="G1083" s="3" t="s">
        <v>3032</v>
      </c>
      <c r="H1083" s="10" t="s">
        <v>4355</v>
      </c>
      <c r="I1083" s="87" t="s">
        <v>4484</v>
      </c>
      <c r="J1083" s="13" t="s">
        <v>1823</v>
      </c>
      <c r="K1083" s="14" t="s">
        <v>4359</v>
      </c>
      <c r="L1083" s="3" t="str">
        <f t="shared" si="18"/>
        <v xml:space="preserve">/QĐ-ĐHKT ngày </v>
      </c>
      <c r="M1083" s="3"/>
      <c r="N1083" s="3"/>
      <c r="O1083" s="3"/>
      <c r="P1083" s="3">
        <v>2541</v>
      </c>
      <c r="Q1083" s="7" t="s">
        <v>5049</v>
      </c>
    </row>
    <row r="1084" spans="1:17" ht="24" customHeight="1" x14ac:dyDescent="0.2">
      <c r="A1084" s="9">
        <v>85</v>
      </c>
      <c r="B1084" s="6" t="str">
        <f t="shared" si="17"/>
        <v>Trương Thị Bích Huệ, Sinh ngày 29/12/1984</v>
      </c>
      <c r="C1084" s="9" t="s">
        <v>3191</v>
      </c>
      <c r="D1084" s="93" t="s">
        <v>2042</v>
      </c>
      <c r="E1084" s="3" t="s">
        <v>1614</v>
      </c>
      <c r="F1084" s="3" t="s">
        <v>3032</v>
      </c>
      <c r="G1084" s="3" t="s">
        <v>3032</v>
      </c>
      <c r="H1084" s="10" t="s">
        <v>4355</v>
      </c>
      <c r="I1084" s="87" t="s">
        <v>4485</v>
      </c>
      <c r="J1084" s="13" t="s">
        <v>4378</v>
      </c>
      <c r="K1084" s="14" t="s">
        <v>4359</v>
      </c>
      <c r="L1084" s="3" t="str">
        <f t="shared" si="18"/>
        <v xml:space="preserve">/QĐ-ĐHKT ngày </v>
      </c>
      <c r="M1084" s="3"/>
      <c r="N1084" s="3"/>
      <c r="O1084" s="3"/>
      <c r="P1084" s="3">
        <v>2542</v>
      </c>
      <c r="Q1084" s="7" t="s">
        <v>5049</v>
      </c>
    </row>
    <row r="1085" spans="1:17" ht="24" customHeight="1" x14ac:dyDescent="0.2">
      <c r="A1085" s="9">
        <v>86</v>
      </c>
      <c r="B1085" s="6" t="str">
        <f t="shared" si="17"/>
        <v>Nguyễn Thị Huyền, Sinh ngày 16/08/1987</v>
      </c>
      <c r="C1085" s="9" t="s">
        <v>3192</v>
      </c>
      <c r="D1085" s="93" t="s">
        <v>3193</v>
      </c>
      <c r="E1085" s="3" t="s">
        <v>1614</v>
      </c>
      <c r="F1085" s="3" t="s">
        <v>3032</v>
      </c>
      <c r="G1085" s="3" t="s">
        <v>3032</v>
      </c>
      <c r="H1085" s="10" t="s">
        <v>4355</v>
      </c>
      <c r="I1085" s="87" t="s">
        <v>4486</v>
      </c>
      <c r="J1085" s="13" t="s">
        <v>531</v>
      </c>
      <c r="K1085" s="14" t="s">
        <v>4359</v>
      </c>
      <c r="L1085" s="3" t="str">
        <f t="shared" si="18"/>
        <v xml:space="preserve">/QĐ-ĐHKT ngày </v>
      </c>
      <c r="M1085" s="3"/>
      <c r="N1085" s="3"/>
      <c r="O1085" s="3"/>
      <c r="P1085" s="3">
        <v>2543</v>
      </c>
      <c r="Q1085" s="7" t="s">
        <v>5049</v>
      </c>
    </row>
    <row r="1086" spans="1:17" ht="24" customHeight="1" x14ac:dyDescent="0.2">
      <c r="A1086" s="9">
        <v>87</v>
      </c>
      <c r="B1086" s="6" t="str">
        <f t="shared" si="17"/>
        <v>Phan Đăng Kiên, Sinh ngày 17/10/1982</v>
      </c>
      <c r="C1086" s="9" t="s">
        <v>3194</v>
      </c>
      <c r="D1086" s="93" t="s">
        <v>3049</v>
      </c>
      <c r="E1086" s="3" t="s">
        <v>1614</v>
      </c>
      <c r="F1086" s="3" t="s">
        <v>3032</v>
      </c>
      <c r="G1086" s="3" t="s">
        <v>3032</v>
      </c>
      <c r="H1086" s="10" t="s">
        <v>4355</v>
      </c>
      <c r="I1086" s="87" t="s">
        <v>4487</v>
      </c>
      <c r="J1086" s="13" t="s">
        <v>4488</v>
      </c>
      <c r="K1086" s="14" t="s">
        <v>4359</v>
      </c>
      <c r="L1086" s="3" t="str">
        <f t="shared" si="18"/>
        <v xml:space="preserve">/QĐ-ĐHKT ngày </v>
      </c>
      <c r="M1086" s="3"/>
      <c r="N1086" s="3"/>
      <c r="O1086" s="3"/>
      <c r="P1086" s="3">
        <v>2544</v>
      </c>
      <c r="Q1086" s="7" t="s">
        <v>5049</v>
      </c>
    </row>
    <row r="1087" spans="1:17" ht="24" customHeight="1" x14ac:dyDescent="0.2">
      <c r="A1087" s="9">
        <v>88</v>
      </c>
      <c r="B1087" s="6" t="str">
        <f t="shared" si="17"/>
        <v>Đặng Thị Thái Linh, Sinh ngày 10/02/1986</v>
      </c>
      <c r="C1087" s="9" t="s">
        <v>3195</v>
      </c>
      <c r="D1087" s="93" t="s">
        <v>3196</v>
      </c>
      <c r="E1087" s="3" t="s">
        <v>1614</v>
      </c>
      <c r="F1087" s="3" t="s">
        <v>3032</v>
      </c>
      <c r="G1087" s="3" t="s">
        <v>3032</v>
      </c>
      <c r="H1087" s="10" t="s">
        <v>4355</v>
      </c>
      <c r="I1087" s="87" t="s">
        <v>4489</v>
      </c>
      <c r="J1087" s="13" t="s">
        <v>484</v>
      </c>
      <c r="K1087" s="14" t="s">
        <v>4359</v>
      </c>
      <c r="L1087" s="3" t="str">
        <f t="shared" si="18"/>
        <v xml:space="preserve">/QĐ-ĐHKT ngày </v>
      </c>
      <c r="M1087" s="3"/>
      <c r="N1087" s="3"/>
      <c r="O1087" s="3"/>
      <c r="P1087" s="3">
        <v>2545</v>
      </c>
      <c r="Q1087" s="7" t="s">
        <v>5049</v>
      </c>
    </row>
    <row r="1088" spans="1:17" ht="24" customHeight="1" x14ac:dyDescent="0.2">
      <c r="A1088" s="9">
        <v>89</v>
      </c>
      <c r="B1088" s="6" t="str">
        <f t="shared" si="17"/>
        <v>Trần Tuấn Nghĩa, Sinh ngày 05/11/1975</v>
      </c>
      <c r="C1088" s="9" t="s">
        <v>3197</v>
      </c>
      <c r="D1088" s="93" t="s">
        <v>3198</v>
      </c>
      <c r="E1088" s="3" t="s">
        <v>1614</v>
      </c>
      <c r="F1088" s="3" t="s">
        <v>3032</v>
      </c>
      <c r="G1088" s="3" t="s">
        <v>3032</v>
      </c>
      <c r="H1088" s="10" t="s">
        <v>4355</v>
      </c>
      <c r="I1088" s="87" t="s">
        <v>4490</v>
      </c>
      <c r="J1088" s="13" t="s">
        <v>52</v>
      </c>
      <c r="K1088" s="14" t="s">
        <v>4359</v>
      </c>
      <c r="L1088" s="3" t="str">
        <f t="shared" si="18"/>
        <v xml:space="preserve">/QĐ-ĐHKT ngày </v>
      </c>
      <c r="M1088" s="3"/>
      <c r="N1088" s="3"/>
      <c r="O1088" s="3"/>
      <c r="P1088" s="3">
        <v>2546</v>
      </c>
      <c r="Q1088" s="7" t="s">
        <v>5049</v>
      </c>
    </row>
    <row r="1089" spans="1:17" ht="24" customHeight="1" x14ac:dyDescent="0.2">
      <c r="A1089" s="9">
        <v>90</v>
      </c>
      <c r="B1089" s="6" t="str">
        <f t="shared" si="17"/>
        <v>Trần Nhật Phong, Sinh ngày 23/10/1983</v>
      </c>
      <c r="C1089" s="9" t="s">
        <v>3199</v>
      </c>
      <c r="D1089" s="93" t="s">
        <v>1457</v>
      </c>
      <c r="E1089" s="3" t="s">
        <v>1614</v>
      </c>
      <c r="F1089" s="3" t="s">
        <v>3032</v>
      </c>
      <c r="G1089" s="3" t="s">
        <v>3032</v>
      </c>
      <c r="H1089" s="10" t="s">
        <v>4355</v>
      </c>
      <c r="I1089" s="87" t="s">
        <v>4491</v>
      </c>
      <c r="J1089" s="13" t="s">
        <v>2246</v>
      </c>
      <c r="K1089" s="14" t="s">
        <v>4359</v>
      </c>
      <c r="L1089" s="3" t="str">
        <f t="shared" si="18"/>
        <v xml:space="preserve">/QĐ-ĐHKT ngày </v>
      </c>
      <c r="M1089" s="3"/>
      <c r="N1089" s="3"/>
      <c r="O1089" s="3"/>
      <c r="P1089" s="3">
        <v>2547</v>
      </c>
      <c r="Q1089" s="7" t="s">
        <v>5049</v>
      </c>
    </row>
    <row r="1090" spans="1:17" ht="24" customHeight="1" x14ac:dyDescent="0.2">
      <c r="A1090" s="9">
        <v>91</v>
      </c>
      <c r="B1090" s="6" t="str">
        <f t="shared" si="17"/>
        <v>Nguyễn Thị Xuân Phương, Sinh ngày 22/04/1983</v>
      </c>
      <c r="C1090" s="9" t="s">
        <v>3200</v>
      </c>
      <c r="D1090" s="93" t="s">
        <v>3201</v>
      </c>
      <c r="E1090" s="3" t="s">
        <v>3202</v>
      </c>
      <c r="F1090" s="3" t="s">
        <v>3032</v>
      </c>
      <c r="G1090" s="3" t="s">
        <v>3032</v>
      </c>
      <c r="H1090" s="10" t="s">
        <v>4355</v>
      </c>
      <c r="I1090" s="87" t="s">
        <v>4492</v>
      </c>
      <c r="J1090" s="13" t="s">
        <v>1936</v>
      </c>
      <c r="K1090" s="14" t="s">
        <v>4359</v>
      </c>
      <c r="L1090" s="3" t="str">
        <f t="shared" si="18"/>
        <v xml:space="preserve">/QĐ-ĐHKT ngày </v>
      </c>
      <c r="M1090" s="3"/>
      <c r="N1090" s="3"/>
      <c r="O1090" s="3"/>
      <c r="P1090" s="3">
        <v>2548</v>
      </c>
      <c r="Q1090" s="7" t="s">
        <v>5049</v>
      </c>
    </row>
    <row r="1091" spans="1:17" ht="24" customHeight="1" x14ac:dyDescent="0.2">
      <c r="A1091" s="9">
        <v>92</v>
      </c>
      <c r="B1091" s="6" t="str">
        <f t="shared" si="17"/>
        <v>Lê Thị Phượng, Sinh ngày 06/10/1987</v>
      </c>
      <c r="C1091" s="9" t="s">
        <v>3203</v>
      </c>
      <c r="D1091" s="93" t="s">
        <v>3204</v>
      </c>
      <c r="E1091" s="3" t="s">
        <v>1614</v>
      </c>
      <c r="F1091" s="3" t="s">
        <v>3032</v>
      </c>
      <c r="G1091" s="3" t="s">
        <v>3032</v>
      </c>
      <c r="H1091" s="10" t="s">
        <v>4355</v>
      </c>
      <c r="I1091" s="87" t="s">
        <v>4493</v>
      </c>
      <c r="J1091" s="13" t="s">
        <v>213</v>
      </c>
      <c r="K1091" s="14" t="s">
        <v>4359</v>
      </c>
      <c r="L1091" s="3" t="str">
        <f t="shared" si="18"/>
        <v xml:space="preserve">/QĐ-ĐHKT ngày </v>
      </c>
      <c r="M1091" s="3"/>
      <c r="N1091" s="3"/>
      <c r="O1091" s="3"/>
      <c r="P1091" s="3">
        <v>2549</v>
      </c>
      <c r="Q1091" s="7" t="s">
        <v>5049</v>
      </c>
    </row>
    <row r="1092" spans="1:17" ht="24" customHeight="1" x14ac:dyDescent="0.2">
      <c r="A1092" s="9">
        <v>93</v>
      </c>
      <c r="B1092" s="6" t="str">
        <f t="shared" ref="B1092:B1155" si="19">TRIM(C1092)&amp;", Sinh ngày "&amp;TRIM(D1092)</f>
        <v>Phan Đăng Quyết, Sinh ngày 06/12/1986</v>
      </c>
      <c r="C1092" s="9" t="s">
        <v>3205</v>
      </c>
      <c r="D1092" s="93" t="s">
        <v>3206</v>
      </c>
      <c r="E1092" s="3" t="s">
        <v>1614</v>
      </c>
      <c r="F1092" s="3" t="s">
        <v>3032</v>
      </c>
      <c r="G1092" s="3" t="s">
        <v>3032</v>
      </c>
      <c r="H1092" s="10" t="s">
        <v>4355</v>
      </c>
      <c r="I1092" s="87" t="s">
        <v>4494</v>
      </c>
      <c r="J1092" s="13" t="s">
        <v>2246</v>
      </c>
      <c r="K1092" s="14" t="s">
        <v>4359</v>
      </c>
      <c r="L1092" s="3" t="str">
        <f t="shared" si="18"/>
        <v xml:space="preserve">/QĐ-ĐHKT ngày </v>
      </c>
      <c r="M1092" s="3"/>
      <c r="N1092" s="3"/>
      <c r="O1092" s="3"/>
      <c r="P1092" s="3">
        <v>2550</v>
      </c>
      <c r="Q1092" s="7" t="s">
        <v>5049</v>
      </c>
    </row>
    <row r="1093" spans="1:17" ht="24" customHeight="1" x14ac:dyDescent="0.2">
      <c r="A1093" s="9">
        <v>94</v>
      </c>
      <c r="B1093" s="6" t="str">
        <f t="shared" si="19"/>
        <v>Nguyễn Mạnh Quỳnh, Sinh ngày 05/11/1969</v>
      </c>
      <c r="C1093" s="9" t="s">
        <v>3207</v>
      </c>
      <c r="D1093" s="93" t="s">
        <v>3208</v>
      </c>
      <c r="E1093" s="3" t="s">
        <v>1614</v>
      </c>
      <c r="F1093" s="3" t="s">
        <v>3032</v>
      </c>
      <c r="G1093" s="3" t="s">
        <v>3032</v>
      </c>
      <c r="H1093" s="10" t="s">
        <v>4355</v>
      </c>
      <c r="I1093" s="87" t="s">
        <v>4495</v>
      </c>
      <c r="J1093" s="13" t="s">
        <v>43</v>
      </c>
      <c r="K1093" s="14" t="s">
        <v>4359</v>
      </c>
      <c r="L1093" s="3" t="str">
        <f t="shared" si="18"/>
        <v xml:space="preserve">/QĐ-ĐHKT ngày </v>
      </c>
      <c r="M1093" s="3"/>
      <c r="N1093" s="3"/>
      <c r="O1093" s="3"/>
      <c r="P1093" s="3">
        <v>2551</v>
      </c>
      <c r="Q1093" s="7" t="s">
        <v>5049</v>
      </c>
    </row>
    <row r="1094" spans="1:17" ht="24" customHeight="1" x14ac:dyDescent="0.2">
      <c r="A1094" s="9">
        <v>95</v>
      </c>
      <c r="B1094" s="6" t="str">
        <f t="shared" si="19"/>
        <v>Trần Đình Sỹ, Sinh ngày 10/10/1961</v>
      </c>
      <c r="C1094" s="9" t="s">
        <v>3209</v>
      </c>
      <c r="D1094" s="93" t="s">
        <v>3210</v>
      </c>
      <c r="E1094" s="3" t="s">
        <v>1614</v>
      </c>
      <c r="F1094" s="3" t="s">
        <v>3032</v>
      </c>
      <c r="G1094" s="3" t="s">
        <v>3032</v>
      </c>
      <c r="H1094" s="10" t="s">
        <v>4355</v>
      </c>
      <c r="I1094" s="87" t="s">
        <v>4496</v>
      </c>
      <c r="J1094" s="13" t="s">
        <v>2112</v>
      </c>
      <c r="K1094" s="14" t="s">
        <v>4359</v>
      </c>
      <c r="L1094" s="3" t="str">
        <f t="shared" si="18"/>
        <v xml:space="preserve">/QĐ-ĐHKT ngày </v>
      </c>
      <c r="M1094" s="3"/>
      <c r="N1094" s="3"/>
      <c r="O1094" s="3"/>
      <c r="P1094" s="3">
        <v>2552</v>
      </c>
      <c r="Q1094" s="7" t="s">
        <v>5049</v>
      </c>
    </row>
    <row r="1095" spans="1:17" ht="24" customHeight="1" x14ac:dyDescent="0.2">
      <c r="A1095" s="9">
        <v>96</v>
      </c>
      <c r="B1095" s="6" t="str">
        <f t="shared" si="19"/>
        <v>Phan Thị Quỳnh Tâm, Sinh ngày 06/05/1986</v>
      </c>
      <c r="C1095" s="9" t="s">
        <v>3211</v>
      </c>
      <c r="D1095" s="93" t="s">
        <v>2702</v>
      </c>
      <c r="E1095" s="3" t="s">
        <v>1614</v>
      </c>
      <c r="F1095" s="3" t="s">
        <v>3032</v>
      </c>
      <c r="G1095" s="3" t="s">
        <v>3032</v>
      </c>
      <c r="H1095" s="10" t="s">
        <v>4355</v>
      </c>
      <c r="I1095" s="87" t="s">
        <v>4497</v>
      </c>
      <c r="J1095" s="13" t="s">
        <v>2246</v>
      </c>
      <c r="K1095" s="14" t="s">
        <v>4359</v>
      </c>
      <c r="L1095" s="3" t="str">
        <f t="shared" si="18"/>
        <v xml:space="preserve">/QĐ-ĐHKT ngày </v>
      </c>
      <c r="M1095" s="3"/>
      <c r="N1095" s="3"/>
      <c r="O1095" s="3"/>
      <c r="P1095" s="3">
        <v>2553</v>
      </c>
      <c r="Q1095" s="7" t="s">
        <v>5049</v>
      </c>
    </row>
    <row r="1096" spans="1:17" ht="24" customHeight="1" x14ac:dyDescent="0.2">
      <c r="A1096" s="9">
        <v>97</v>
      </c>
      <c r="B1096" s="6" t="str">
        <f t="shared" si="19"/>
        <v>Đào Chí Thành, Sinh ngày 12/12/1975</v>
      </c>
      <c r="C1096" s="9" t="s">
        <v>3212</v>
      </c>
      <c r="D1096" s="93" t="s">
        <v>3213</v>
      </c>
      <c r="E1096" s="3" t="s">
        <v>1614</v>
      </c>
      <c r="F1096" s="3" t="s">
        <v>3032</v>
      </c>
      <c r="G1096" s="3" t="s">
        <v>3032</v>
      </c>
      <c r="H1096" s="10" t="s">
        <v>4355</v>
      </c>
      <c r="I1096" s="87" t="s">
        <v>4498</v>
      </c>
      <c r="J1096" s="13" t="s">
        <v>4488</v>
      </c>
      <c r="K1096" s="14" t="s">
        <v>4359</v>
      </c>
      <c r="L1096" s="3" t="str">
        <f t="shared" si="18"/>
        <v xml:space="preserve">/QĐ-ĐHKT ngày </v>
      </c>
      <c r="M1096" s="3"/>
      <c r="N1096" s="3"/>
      <c r="O1096" s="3"/>
      <c r="P1096" s="3">
        <v>2554</v>
      </c>
      <c r="Q1096" s="7" t="s">
        <v>5049</v>
      </c>
    </row>
    <row r="1097" spans="1:17" ht="24" customHeight="1" x14ac:dyDescent="0.2">
      <c r="A1097" s="9">
        <v>98</v>
      </c>
      <c r="B1097" s="6" t="str">
        <f t="shared" si="19"/>
        <v>Bùi Đại Thắng, Sinh ngày 06/04/1975</v>
      </c>
      <c r="C1097" s="9" t="s">
        <v>3214</v>
      </c>
      <c r="D1097" s="93" t="s">
        <v>3215</v>
      </c>
      <c r="E1097" s="3" t="s">
        <v>1614</v>
      </c>
      <c r="F1097" s="3" t="s">
        <v>3032</v>
      </c>
      <c r="G1097" s="3" t="s">
        <v>3032</v>
      </c>
      <c r="H1097" s="10" t="s">
        <v>4355</v>
      </c>
      <c r="I1097" s="87" t="s">
        <v>4499</v>
      </c>
      <c r="J1097" s="13" t="s">
        <v>2794</v>
      </c>
      <c r="K1097" s="14" t="s">
        <v>4359</v>
      </c>
      <c r="L1097" s="3" t="str">
        <f t="shared" si="18"/>
        <v xml:space="preserve">/QĐ-ĐHKT ngày </v>
      </c>
      <c r="M1097" s="3"/>
      <c r="N1097" s="3"/>
      <c r="O1097" s="3"/>
      <c r="P1097" s="3">
        <v>2555</v>
      </c>
      <c r="Q1097" s="7" t="s">
        <v>5049</v>
      </c>
    </row>
    <row r="1098" spans="1:17" ht="24" customHeight="1" x14ac:dyDescent="0.2">
      <c r="A1098" s="9">
        <v>99</v>
      </c>
      <c r="B1098" s="6" t="str">
        <f t="shared" si="19"/>
        <v>Lương Trường Thọ, Sinh ngày 21/06/1972</v>
      </c>
      <c r="C1098" s="9" t="s">
        <v>3216</v>
      </c>
      <c r="D1098" s="93" t="s">
        <v>3217</v>
      </c>
      <c r="E1098" s="3" t="s">
        <v>1614</v>
      </c>
      <c r="F1098" s="3" t="s">
        <v>3032</v>
      </c>
      <c r="G1098" s="3" t="s">
        <v>3032</v>
      </c>
      <c r="H1098" s="10" t="s">
        <v>4355</v>
      </c>
      <c r="I1098" s="87" t="s">
        <v>4500</v>
      </c>
      <c r="J1098" s="13" t="s">
        <v>1804</v>
      </c>
      <c r="K1098" s="14" t="s">
        <v>4359</v>
      </c>
      <c r="L1098" s="3" t="str">
        <f t="shared" si="18"/>
        <v xml:space="preserve">/QĐ-ĐHKT ngày </v>
      </c>
      <c r="M1098" s="3"/>
      <c r="N1098" s="3"/>
      <c r="O1098" s="3"/>
      <c r="P1098" s="3">
        <v>2556</v>
      </c>
      <c r="Q1098" s="7" t="s">
        <v>5049</v>
      </c>
    </row>
    <row r="1099" spans="1:17" ht="24" customHeight="1" x14ac:dyDescent="0.2">
      <c r="A1099" s="9">
        <v>100</v>
      </c>
      <c r="B1099" s="6" t="str">
        <f t="shared" si="19"/>
        <v>Đặng Thị Diệu Thùy, Sinh ngày 10/01/1983</v>
      </c>
      <c r="C1099" s="9" t="s">
        <v>3218</v>
      </c>
      <c r="D1099" s="93" t="s">
        <v>3219</v>
      </c>
      <c r="E1099" s="3" t="s">
        <v>1614</v>
      </c>
      <c r="F1099" s="3" t="s">
        <v>3032</v>
      </c>
      <c r="G1099" s="3" t="s">
        <v>3032</v>
      </c>
      <c r="H1099" s="10" t="s">
        <v>4355</v>
      </c>
      <c r="I1099" s="87" t="s">
        <v>4501</v>
      </c>
      <c r="J1099" s="13" t="s">
        <v>2001</v>
      </c>
      <c r="K1099" s="14" t="s">
        <v>4359</v>
      </c>
      <c r="L1099" s="3" t="str">
        <f t="shared" si="18"/>
        <v xml:space="preserve">/QĐ-ĐHKT ngày </v>
      </c>
      <c r="M1099" s="3"/>
      <c r="N1099" s="3"/>
      <c r="O1099" s="3"/>
      <c r="P1099" s="3">
        <v>2557</v>
      </c>
      <c r="Q1099" s="7" t="s">
        <v>5049</v>
      </c>
    </row>
    <row r="1100" spans="1:17" ht="24" customHeight="1" x14ac:dyDescent="0.2">
      <c r="A1100" s="9">
        <v>101</v>
      </c>
      <c r="B1100" s="6" t="str">
        <f t="shared" si="19"/>
        <v>Nguyễn Thị Mai Thủy, Sinh ngày 29/10/1973</v>
      </c>
      <c r="C1100" s="9" t="s">
        <v>3220</v>
      </c>
      <c r="D1100" s="93" t="s">
        <v>3221</v>
      </c>
      <c r="E1100" s="3" t="s">
        <v>1614</v>
      </c>
      <c r="F1100" s="3" t="s">
        <v>3032</v>
      </c>
      <c r="G1100" s="3" t="s">
        <v>3032</v>
      </c>
      <c r="H1100" s="10" t="s">
        <v>4355</v>
      </c>
      <c r="I1100" s="87" t="s">
        <v>4502</v>
      </c>
      <c r="J1100" s="13" t="s">
        <v>1968</v>
      </c>
      <c r="K1100" s="14" t="s">
        <v>4359</v>
      </c>
      <c r="L1100" s="3" t="str">
        <f t="shared" si="18"/>
        <v xml:space="preserve">/QĐ-ĐHKT ngày </v>
      </c>
      <c r="M1100" s="3"/>
      <c r="N1100" s="3"/>
      <c r="O1100" s="3"/>
      <c r="P1100" s="3">
        <v>2558</v>
      </c>
      <c r="Q1100" s="7" t="s">
        <v>5049</v>
      </c>
    </row>
    <row r="1101" spans="1:17" ht="24" customHeight="1" x14ac:dyDescent="0.2">
      <c r="A1101" s="9">
        <v>102</v>
      </c>
      <c r="B1101" s="6" t="str">
        <f t="shared" si="19"/>
        <v>Nguyễn Lê Phương Trang, Sinh ngày 24/06/1984</v>
      </c>
      <c r="C1101" s="9" t="s">
        <v>3222</v>
      </c>
      <c r="D1101" s="93" t="s">
        <v>3223</v>
      </c>
      <c r="E1101" s="3" t="s">
        <v>1078</v>
      </c>
      <c r="F1101" s="3" t="s">
        <v>3032</v>
      </c>
      <c r="G1101" s="3" t="s">
        <v>3032</v>
      </c>
      <c r="H1101" s="10" t="s">
        <v>4355</v>
      </c>
      <c r="I1101" s="87" t="s">
        <v>4503</v>
      </c>
      <c r="J1101" s="13" t="s">
        <v>4504</v>
      </c>
      <c r="K1101" s="14" t="s">
        <v>4461</v>
      </c>
      <c r="L1101" s="3" t="str">
        <f t="shared" si="18"/>
        <v xml:space="preserve">/QĐ-ĐHKT ngày </v>
      </c>
      <c r="M1101" s="3"/>
      <c r="N1101" s="3"/>
      <c r="O1101" s="3"/>
      <c r="P1101" s="3">
        <v>2559</v>
      </c>
      <c r="Q1101" s="7" t="s">
        <v>5049</v>
      </c>
    </row>
    <row r="1102" spans="1:17" ht="24" customHeight="1" x14ac:dyDescent="0.2">
      <c r="A1102" s="9">
        <v>103</v>
      </c>
      <c r="B1102" s="6" t="str">
        <f t="shared" si="19"/>
        <v>Nguyễn Anh Tùng, Sinh ngày 30/07/1973</v>
      </c>
      <c r="C1102" s="9" t="s">
        <v>3224</v>
      </c>
      <c r="D1102" s="93" t="s">
        <v>3225</v>
      </c>
      <c r="E1102" s="3" t="s">
        <v>1614</v>
      </c>
      <c r="F1102" s="3" t="s">
        <v>3032</v>
      </c>
      <c r="G1102" s="3" t="s">
        <v>3032</v>
      </c>
      <c r="H1102" s="10" t="s">
        <v>4355</v>
      </c>
      <c r="I1102" s="87" t="s">
        <v>4505</v>
      </c>
      <c r="J1102" s="13" t="s">
        <v>2404</v>
      </c>
      <c r="K1102" s="14" t="s">
        <v>4359</v>
      </c>
      <c r="L1102" s="3" t="str">
        <f t="shared" si="18"/>
        <v xml:space="preserve">/QĐ-ĐHKT ngày </v>
      </c>
      <c r="M1102" s="3"/>
      <c r="N1102" s="3"/>
      <c r="O1102" s="3"/>
      <c r="P1102" s="3">
        <v>2560</v>
      </c>
      <c r="Q1102" s="7" t="s">
        <v>5049</v>
      </c>
    </row>
    <row r="1103" spans="1:17" ht="24" customHeight="1" x14ac:dyDescent="0.2">
      <c r="A1103" s="9">
        <v>104</v>
      </c>
      <c r="B1103" s="6" t="str">
        <f t="shared" si="19"/>
        <v>Lê Xuân Từ, Sinh ngày 09/11/1974</v>
      </c>
      <c r="C1103" s="9" t="s">
        <v>3226</v>
      </c>
      <c r="D1103" s="93" t="s">
        <v>3227</v>
      </c>
      <c r="E1103" s="3" t="s">
        <v>1614</v>
      </c>
      <c r="F1103" s="3" t="s">
        <v>3032</v>
      </c>
      <c r="G1103" s="3" t="s">
        <v>3032</v>
      </c>
      <c r="H1103" s="10" t="s">
        <v>4355</v>
      </c>
      <c r="I1103" s="87" t="s">
        <v>4506</v>
      </c>
      <c r="J1103" s="13" t="s">
        <v>2112</v>
      </c>
      <c r="K1103" s="14" t="s">
        <v>4359</v>
      </c>
      <c r="L1103" s="3" t="str">
        <f t="shared" si="18"/>
        <v xml:space="preserve">/QĐ-ĐHKT ngày </v>
      </c>
      <c r="M1103" s="3"/>
      <c r="N1103" s="3"/>
      <c r="O1103" s="3"/>
      <c r="P1103" s="3">
        <v>2561</v>
      </c>
      <c r="Q1103" s="7" t="s">
        <v>5049</v>
      </c>
    </row>
    <row r="1104" spans="1:17" ht="24" customHeight="1" x14ac:dyDescent="0.2">
      <c r="A1104" s="9">
        <v>105</v>
      </c>
      <c r="B1104" s="6" t="str">
        <f t="shared" si="19"/>
        <v>Trần Bắc, Sinh ngày 23/02/1973</v>
      </c>
      <c r="C1104" s="9" t="s">
        <v>3228</v>
      </c>
      <c r="D1104" s="93" t="s">
        <v>3229</v>
      </c>
      <c r="E1104" s="3" t="s">
        <v>1614</v>
      </c>
      <c r="F1104" s="3" t="s">
        <v>3032</v>
      </c>
      <c r="G1104" s="3" t="s">
        <v>3032</v>
      </c>
      <c r="H1104" s="10" t="s">
        <v>4355</v>
      </c>
      <c r="I1104" s="87" t="s">
        <v>4507</v>
      </c>
      <c r="J1104" s="13" t="s">
        <v>2112</v>
      </c>
      <c r="K1104" s="14" t="s">
        <v>4359</v>
      </c>
      <c r="L1104" s="3" t="str">
        <f t="shared" si="18"/>
        <v xml:space="preserve">/QĐ-ĐHKT ngày </v>
      </c>
      <c r="M1104" s="3"/>
      <c r="N1104" s="3"/>
      <c r="O1104" s="3"/>
      <c r="P1104" s="3">
        <v>2562</v>
      </c>
      <c r="Q1104" s="7" t="s">
        <v>5049</v>
      </c>
    </row>
    <row r="1105" spans="1:17" ht="24" customHeight="1" x14ac:dyDescent="0.2">
      <c r="A1105" s="9">
        <v>106</v>
      </c>
      <c r="B1105" s="6" t="str">
        <f t="shared" si="19"/>
        <v>Trần Dũng Chiến, Sinh ngày 12/12/1973</v>
      </c>
      <c r="C1105" s="9" t="s">
        <v>3230</v>
      </c>
      <c r="D1105" s="93" t="s">
        <v>3231</v>
      </c>
      <c r="E1105" s="3" t="s">
        <v>1614</v>
      </c>
      <c r="F1105" s="3" t="s">
        <v>3032</v>
      </c>
      <c r="G1105" s="3" t="s">
        <v>3032</v>
      </c>
      <c r="H1105" s="10" t="s">
        <v>4355</v>
      </c>
      <c r="I1105" s="87" t="s">
        <v>4508</v>
      </c>
      <c r="J1105" s="13" t="s">
        <v>1936</v>
      </c>
      <c r="K1105" s="14" t="s">
        <v>4359</v>
      </c>
      <c r="L1105" s="3" t="str">
        <f t="shared" si="18"/>
        <v xml:space="preserve">/QĐ-ĐHKT ngày </v>
      </c>
      <c r="M1105" s="3"/>
      <c r="N1105" s="3"/>
      <c r="O1105" s="3"/>
      <c r="P1105" s="3">
        <v>2563</v>
      </c>
      <c r="Q1105" s="7" t="s">
        <v>5049</v>
      </c>
    </row>
    <row r="1106" spans="1:17" ht="24" customHeight="1" x14ac:dyDescent="0.2">
      <c r="A1106" s="9">
        <v>107</v>
      </c>
      <c r="B1106" s="6" t="str">
        <f t="shared" si="19"/>
        <v>Trần Quang Hà, Sinh ngày 25/08/1975</v>
      </c>
      <c r="C1106" s="9" t="s">
        <v>3232</v>
      </c>
      <c r="D1106" s="93" t="s">
        <v>3233</v>
      </c>
      <c r="E1106" s="3" t="s">
        <v>1614</v>
      </c>
      <c r="F1106" s="3" t="s">
        <v>3032</v>
      </c>
      <c r="G1106" s="3" t="s">
        <v>3032</v>
      </c>
      <c r="H1106" s="10" t="s">
        <v>4355</v>
      </c>
      <c r="I1106" s="87" t="s">
        <v>4509</v>
      </c>
      <c r="J1106" s="13" t="s">
        <v>4376</v>
      </c>
      <c r="K1106" s="14" t="s">
        <v>4359</v>
      </c>
      <c r="L1106" s="3" t="str">
        <f t="shared" si="18"/>
        <v xml:space="preserve">/QĐ-ĐHKT ngày </v>
      </c>
      <c r="M1106" s="3"/>
      <c r="N1106" s="3"/>
      <c r="O1106" s="3"/>
      <c r="P1106" s="3">
        <v>2564</v>
      </c>
      <c r="Q1106" s="7" t="s">
        <v>5049</v>
      </c>
    </row>
    <row r="1107" spans="1:17" ht="24" customHeight="1" x14ac:dyDescent="0.2">
      <c r="A1107" s="9">
        <v>108</v>
      </c>
      <c r="B1107" s="6" t="str">
        <f t="shared" si="19"/>
        <v>Nguyễn Công Hiền, Sinh ngày 12/07/1972</v>
      </c>
      <c r="C1107" s="9" t="s">
        <v>3234</v>
      </c>
      <c r="D1107" s="93" t="s">
        <v>3235</v>
      </c>
      <c r="E1107" s="3" t="s">
        <v>1614</v>
      </c>
      <c r="F1107" s="3" t="s">
        <v>3032</v>
      </c>
      <c r="G1107" s="3" t="s">
        <v>3032</v>
      </c>
      <c r="H1107" s="10" t="s">
        <v>4355</v>
      </c>
      <c r="I1107" s="87" t="s">
        <v>4510</v>
      </c>
      <c r="J1107" s="13" t="s">
        <v>1609</v>
      </c>
      <c r="K1107" s="14" t="s">
        <v>4359</v>
      </c>
      <c r="L1107" s="3" t="str">
        <f t="shared" si="18"/>
        <v xml:space="preserve">/QĐ-ĐHKT ngày </v>
      </c>
      <c r="M1107" s="3"/>
      <c r="N1107" s="3"/>
      <c r="O1107" s="3"/>
      <c r="P1107" s="3">
        <v>2565</v>
      </c>
      <c r="Q1107" s="7" t="s">
        <v>5049</v>
      </c>
    </row>
    <row r="1108" spans="1:17" ht="24" customHeight="1" x14ac:dyDescent="0.2">
      <c r="A1108" s="9">
        <v>109</v>
      </c>
      <c r="B1108" s="6" t="str">
        <f t="shared" si="19"/>
        <v>Đặng Thị Phương Hoa, Sinh ngày 16/06/1985</v>
      </c>
      <c r="C1108" s="9" t="s">
        <v>3236</v>
      </c>
      <c r="D1108" s="93" t="s">
        <v>3237</v>
      </c>
      <c r="E1108" s="3" t="s">
        <v>1614</v>
      </c>
      <c r="F1108" s="3" t="s">
        <v>3032</v>
      </c>
      <c r="G1108" s="3" t="s">
        <v>3032</v>
      </c>
      <c r="H1108" s="10" t="s">
        <v>4355</v>
      </c>
      <c r="I1108" s="87" t="s">
        <v>4511</v>
      </c>
      <c r="J1108" s="13" t="s">
        <v>68</v>
      </c>
      <c r="K1108" s="14" t="s">
        <v>4461</v>
      </c>
      <c r="L1108" s="3" t="str">
        <f t="shared" si="18"/>
        <v xml:space="preserve">/QĐ-ĐHKT ngày </v>
      </c>
      <c r="M1108" s="3"/>
      <c r="N1108" s="3"/>
      <c r="O1108" s="3"/>
      <c r="P1108" s="3">
        <v>2566</v>
      </c>
      <c r="Q1108" s="7" t="s">
        <v>5049</v>
      </c>
    </row>
    <row r="1109" spans="1:17" ht="24" customHeight="1" x14ac:dyDescent="0.2">
      <c r="A1109" s="9">
        <v>110</v>
      </c>
      <c r="B1109" s="6" t="str">
        <f t="shared" si="19"/>
        <v>Lê Thị Thu Lan, Sinh ngày 26/04/1981</v>
      </c>
      <c r="C1109" s="9" t="s">
        <v>3238</v>
      </c>
      <c r="D1109" s="93" t="s">
        <v>3239</v>
      </c>
      <c r="E1109" s="3" t="s">
        <v>1614</v>
      </c>
      <c r="F1109" s="3" t="s">
        <v>3032</v>
      </c>
      <c r="G1109" s="3" t="s">
        <v>3032</v>
      </c>
      <c r="H1109" s="10" t="s">
        <v>4355</v>
      </c>
      <c r="I1109" s="87" t="s">
        <v>4512</v>
      </c>
      <c r="J1109" s="13" t="s">
        <v>117</v>
      </c>
      <c r="K1109" s="14" t="s">
        <v>4359</v>
      </c>
      <c r="L1109" s="3" t="str">
        <f t="shared" si="18"/>
        <v xml:space="preserve">/QĐ-ĐHKT ngày </v>
      </c>
      <c r="M1109" s="3"/>
      <c r="N1109" s="3"/>
      <c r="O1109" s="3"/>
      <c r="P1109" s="3">
        <v>2567</v>
      </c>
      <c r="Q1109" s="7" t="s">
        <v>5049</v>
      </c>
    </row>
    <row r="1110" spans="1:17" ht="24" customHeight="1" x14ac:dyDescent="0.2">
      <c r="A1110" s="9">
        <v>111</v>
      </c>
      <c r="B1110" s="6" t="str">
        <f t="shared" si="19"/>
        <v>Nguyễn Thị Mai Loan, Sinh ngày 05/08/1977</v>
      </c>
      <c r="C1110" s="9" t="s">
        <v>3240</v>
      </c>
      <c r="D1110" s="93" t="s">
        <v>3241</v>
      </c>
      <c r="E1110" s="3" t="s">
        <v>1614</v>
      </c>
      <c r="F1110" s="3" t="s">
        <v>3032</v>
      </c>
      <c r="G1110" s="3" t="s">
        <v>3032</v>
      </c>
      <c r="H1110" s="10" t="s">
        <v>4355</v>
      </c>
      <c r="I1110" s="87" t="s">
        <v>4513</v>
      </c>
      <c r="J1110" s="13" t="s">
        <v>1968</v>
      </c>
      <c r="K1110" s="14" t="s">
        <v>4359</v>
      </c>
      <c r="L1110" s="3" t="str">
        <f t="shared" si="18"/>
        <v xml:space="preserve">/QĐ-ĐHKT ngày </v>
      </c>
      <c r="M1110" s="3"/>
      <c r="N1110" s="3"/>
      <c r="O1110" s="3"/>
      <c r="P1110" s="3">
        <v>2568</v>
      </c>
      <c r="Q1110" s="7" t="s">
        <v>5049</v>
      </c>
    </row>
    <row r="1111" spans="1:17" ht="24" customHeight="1" x14ac:dyDescent="0.2">
      <c r="A1111" s="9">
        <v>112</v>
      </c>
      <c r="B1111" s="6" t="str">
        <f t="shared" si="19"/>
        <v>Đinh Văn Long, Sinh ngày 19/02/1976</v>
      </c>
      <c r="C1111" s="9" t="s">
        <v>3242</v>
      </c>
      <c r="D1111" s="93" t="s">
        <v>3243</v>
      </c>
      <c r="E1111" s="3" t="s">
        <v>1614</v>
      </c>
      <c r="F1111" s="3" t="s">
        <v>3032</v>
      </c>
      <c r="G1111" s="3" t="s">
        <v>3032</v>
      </c>
      <c r="H1111" s="10" t="s">
        <v>4355</v>
      </c>
      <c r="I1111" s="87" t="s">
        <v>4514</v>
      </c>
      <c r="J1111" s="13" t="s">
        <v>1823</v>
      </c>
      <c r="K1111" s="14" t="s">
        <v>4359</v>
      </c>
      <c r="L1111" s="3" t="str">
        <f t="shared" si="18"/>
        <v xml:space="preserve">/QĐ-ĐHKT ngày </v>
      </c>
      <c r="M1111" s="3"/>
      <c r="N1111" s="3"/>
      <c r="O1111" s="3"/>
      <c r="P1111" s="3">
        <v>2569</v>
      </c>
      <c r="Q1111" s="7" t="s">
        <v>5049</v>
      </c>
    </row>
    <row r="1112" spans="1:17" ht="24" customHeight="1" x14ac:dyDescent="0.2">
      <c r="A1112" s="9">
        <v>113</v>
      </c>
      <c r="B1112" s="6" t="str">
        <f t="shared" si="19"/>
        <v>Trần Thành Nam, Sinh ngày 14/07/1980</v>
      </c>
      <c r="C1112" s="9" t="s">
        <v>3244</v>
      </c>
      <c r="D1112" s="93" t="s">
        <v>3245</v>
      </c>
      <c r="E1112" s="3" t="s">
        <v>1614</v>
      </c>
      <c r="F1112" s="3" t="s">
        <v>3032</v>
      </c>
      <c r="G1112" s="3" t="s">
        <v>3032</v>
      </c>
      <c r="H1112" s="10" t="s">
        <v>4355</v>
      </c>
      <c r="I1112" s="87" t="s">
        <v>4515</v>
      </c>
      <c r="J1112" s="13" t="s">
        <v>369</v>
      </c>
      <c r="K1112" s="14" t="s">
        <v>4461</v>
      </c>
      <c r="L1112" s="3" t="str">
        <f t="shared" si="18"/>
        <v xml:space="preserve">/QĐ-ĐHKT ngày </v>
      </c>
      <c r="M1112" s="3"/>
      <c r="N1112" s="3"/>
      <c r="O1112" s="3"/>
      <c r="P1112" s="3">
        <v>2570</v>
      </c>
      <c r="Q1112" s="7" t="s">
        <v>5049</v>
      </c>
    </row>
    <row r="1113" spans="1:17" ht="24" customHeight="1" x14ac:dyDescent="0.2">
      <c r="A1113" s="9">
        <v>114</v>
      </c>
      <c r="B1113" s="6" t="str">
        <f t="shared" si="19"/>
        <v>Lê Minh Sơn, Sinh ngày 20/11/1983</v>
      </c>
      <c r="C1113" s="9" t="s">
        <v>3246</v>
      </c>
      <c r="D1113" s="93" t="s">
        <v>3122</v>
      </c>
      <c r="E1113" s="3" t="s">
        <v>1614</v>
      </c>
      <c r="F1113" s="3" t="s">
        <v>3032</v>
      </c>
      <c r="G1113" s="3" t="s">
        <v>3032</v>
      </c>
      <c r="H1113" s="10" t="s">
        <v>4355</v>
      </c>
      <c r="I1113" s="87" t="s">
        <v>4516</v>
      </c>
      <c r="J1113" s="13" t="s">
        <v>2063</v>
      </c>
      <c r="K1113" s="14" t="s">
        <v>4359</v>
      </c>
      <c r="L1113" s="3" t="str">
        <f t="shared" si="18"/>
        <v xml:space="preserve">/QĐ-ĐHKT ngày </v>
      </c>
      <c r="M1113" s="3"/>
      <c r="N1113" s="3"/>
      <c r="O1113" s="3"/>
      <c r="P1113" s="3">
        <v>2571</v>
      </c>
      <c r="Q1113" s="7" t="s">
        <v>5049</v>
      </c>
    </row>
    <row r="1114" spans="1:17" ht="24" customHeight="1" x14ac:dyDescent="0.2">
      <c r="A1114" s="9">
        <v>115</v>
      </c>
      <c r="B1114" s="6" t="str">
        <f t="shared" si="19"/>
        <v>Đặng Văn Thái, Sinh ngày 16/02/1982</v>
      </c>
      <c r="C1114" s="9" t="s">
        <v>3247</v>
      </c>
      <c r="D1114" s="93" t="s">
        <v>3248</v>
      </c>
      <c r="E1114" s="3" t="s">
        <v>1614</v>
      </c>
      <c r="F1114" s="3" t="s">
        <v>3032</v>
      </c>
      <c r="G1114" s="3" t="s">
        <v>3032</v>
      </c>
      <c r="H1114" s="10" t="s">
        <v>4355</v>
      </c>
      <c r="I1114" s="87" t="s">
        <v>4517</v>
      </c>
      <c r="J1114" s="13" t="s">
        <v>2131</v>
      </c>
      <c r="K1114" s="14" t="s">
        <v>4359</v>
      </c>
      <c r="L1114" s="3" t="str">
        <f t="shared" si="18"/>
        <v xml:space="preserve">/QĐ-ĐHKT ngày </v>
      </c>
      <c r="M1114" s="3"/>
      <c r="N1114" s="3"/>
      <c r="O1114" s="3"/>
      <c r="P1114" s="3">
        <v>2572</v>
      </c>
      <c r="Q1114" s="7" t="s">
        <v>5049</v>
      </c>
    </row>
    <row r="1115" spans="1:17" ht="24" customHeight="1" x14ac:dyDescent="0.2">
      <c r="A1115" s="9">
        <v>116</v>
      </c>
      <c r="B1115" s="6" t="str">
        <f t="shared" si="19"/>
        <v>Trần Thị Minh Thanh, Sinh ngày 14/08/1975</v>
      </c>
      <c r="C1115" s="9" t="s">
        <v>3249</v>
      </c>
      <c r="D1115" s="93" t="s">
        <v>3250</v>
      </c>
      <c r="E1115" s="3" t="s">
        <v>1614</v>
      </c>
      <c r="F1115" s="3" t="s">
        <v>3032</v>
      </c>
      <c r="G1115" s="3" t="s">
        <v>3032</v>
      </c>
      <c r="H1115" s="10" t="s">
        <v>4355</v>
      </c>
      <c r="I1115" s="87" t="s">
        <v>4518</v>
      </c>
      <c r="J1115" s="13" t="s">
        <v>2001</v>
      </c>
      <c r="K1115" s="14" t="s">
        <v>4359</v>
      </c>
      <c r="L1115" s="3" t="str">
        <f t="shared" si="18"/>
        <v xml:space="preserve">/QĐ-ĐHKT ngày </v>
      </c>
      <c r="M1115" s="3"/>
      <c r="N1115" s="3"/>
      <c r="O1115" s="3"/>
      <c r="P1115" s="3">
        <v>2573</v>
      </c>
      <c r="Q1115" s="7" t="s">
        <v>5049</v>
      </c>
    </row>
    <row r="1116" spans="1:17" ht="24" customHeight="1" x14ac:dyDescent="0.2">
      <c r="A1116" s="9">
        <v>117</v>
      </c>
      <c r="B1116" s="6" t="str">
        <f t="shared" si="19"/>
        <v>Nguyễn Mạnh Thắng, Sinh ngày 30/12/1978</v>
      </c>
      <c r="C1116" s="9" t="s">
        <v>3251</v>
      </c>
      <c r="D1116" s="93" t="s">
        <v>3252</v>
      </c>
      <c r="E1116" s="3" t="s">
        <v>1614</v>
      </c>
      <c r="F1116" s="3" t="s">
        <v>3032</v>
      </c>
      <c r="G1116" s="3" t="s">
        <v>3032</v>
      </c>
      <c r="H1116" s="10" t="s">
        <v>4355</v>
      </c>
      <c r="I1116" s="87" t="s">
        <v>4519</v>
      </c>
      <c r="J1116" s="13" t="s">
        <v>1323</v>
      </c>
      <c r="K1116" s="14" t="s">
        <v>4359</v>
      </c>
      <c r="L1116" s="3" t="str">
        <f t="shared" si="18"/>
        <v xml:space="preserve">/QĐ-ĐHKT ngày </v>
      </c>
      <c r="M1116" s="3"/>
      <c r="N1116" s="3"/>
      <c r="O1116" s="3"/>
      <c r="P1116" s="3">
        <v>2574</v>
      </c>
      <c r="Q1116" s="7" t="s">
        <v>5049</v>
      </c>
    </row>
    <row r="1117" spans="1:17" ht="24" customHeight="1" x14ac:dyDescent="0.2">
      <c r="A1117" s="9">
        <v>118</v>
      </c>
      <c r="B1117" s="6" t="str">
        <f t="shared" si="19"/>
        <v>Đinh Văn Thiện, Sinh ngày 11/04/1977</v>
      </c>
      <c r="C1117" s="9" t="s">
        <v>3253</v>
      </c>
      <c r="D1117" s="93" t="s">
        <v>3254</v>
      </c>
      <c r="E1117" s="3" t="s">
        <v>1062</v>
      </c>
      <c r="F1117" s="3" t="s">
        <v>3032</v>
      </c>
      <c r="G1117" s="3" t="s">
        <v>3032</v>
      </c>
      <c r="H1117" s="10" t="s">
        <v>4355</v>
      </c>
      <c r="I1117" s="87" t="s">
        <v>4520</v>
      </c>
      <c r="J1117" s="13" t="s">
        <v>1698</v>
      </c>
      <c r="K1117" s="14" t="s">
        <v>4359</v>
      </c>
      <c r="L1117" s="3" t="str">
        <f t="shared" si="18"/>
        <v xml:space="preserve">/QĐ-ĐHKT ngày </v>
      </c>
      <c r="M1117" s="3"/>
      <c r="N1117" s="3"/>
      <c r="O1117" s="3"/>
      <c r="P1117" s="3">
        <v>2575</v>
      </c>
      <c r="Q1117" s="7" t="s">
        <v>5049</v>
      </c>
    </row>
    <row r="1118" spans="1:17" ht="24" customHeight="1" x14ac:dyDescent="0.2">
      <c r="A1118" s="9">
        <v>119</v>
      </c>
      <c r="B1118" s="6" t="str">
        <f t="shared" si="19"/>
        <v>Phan Công Việt, Sinh ngày 20/10/1973</v>
      </c>
      <c r="C1118" s="9" t="s">
        <v>3255</v>
      </c>
      <c r="D1118" s="93" t="s">
        <v>3096</v>
      </c>
      <c r="E1118" s="3" t="s">
        <v>1614</v>
      </c>
      <c r="F1118" s="3" t="s">
        <v>3032</v>
      </c>
      <c r="G1118" s="3" t="s">
        <v>3032</v>
      </c>
      <c r="H1118" s="10" t="s">
        <v>4355</v>
      </c>
      <c r="I1118" s="87" t="s">
        <v>4521</v>
      </c>
      <c r="J1118" s="13" t="s">
        <v>2713</v>
      </c>
      <c r="K1118" s="14" t="s">
        <v>4359</v>
      </c>
      <c r="L1118" s="3" t="str">
        <f t="shared" si="18"/>
        <v xml:space="preserve">/QĐ-ĐHKT ngày </v>
      </c>
      <c r="M1118" s="3"/>
      <c r="N1118" s="3"/>
      <c r="O1118" s="3"/>
      <c r="P1118" s="3">
        <v>2576</v>
      </c>
      <c r="Q1118" s="7" t="s">
        <v>5049</v>
      </c>
    </row>
    <row r="1119" spans="1:17" ht="24" customHeight="1" x14ac:dyDescent="0.2">
      <c r="A1119" s="9">
        <v>120</v>
      </c>
      <c r="B1119" s="6" t="str">
        <f t="shared" si="19"/>
        <v>Nguyễn Văn Danh, Sinh ngày 28/04/1976</v>
      </c>
      <c r="C1119" s="9" t="s">
        <v>3256</v>
      </c>
      <c r="D1119" s="93" t="s">
        <v>3257</v>
      </c>
      <c r="E1119" s="3" t="s">
        <v>1774</v>
      </c>
      <c r="F1119" s="3" t="s">
        <v>3032</v>
      </c>
      <c r="G1119" s="3" t="s">
        <v>3032</v>
      </c>
      <c r="H1119" s="10" t="s">
        <v>4355</v>
      </c>
      <c r="I1119" s="87" t="s">
        <v>4522</v>
      </c>
      <c r="J1119" s="13" t="s">
        <v>2114</v>
      </c>
      <c r="K1119" s="14" t="s">
        <v>4359</v>
      </c>
      <c r="L1119" s="3" t="str">
        <f t="shared" si="18"/>
        <v xml:space="preserve">/QĐ-ĐHKT ngày </v>
      </c>
      <c r="M1119" s="3"/>
      <c r="N1119" s="3"/>
      <c r="O1119" s="3"/>
      <c r="P1119" s="3">
        <v>2577</v>
      </c>
      <c r="Q1119" s="7" t="s">
        <v>5049</v>
      </c>
    </row>
    <row r="1120" spans="1:17" ht="24" customHeight="1" x14ac:dyDescent="0.2">
      <c r="A1120" s="9">
        <v>121</v>
      </c>
      <c r="B1120" s="6" t="str">
        <f t="shared" si="19"/>
        <v>Hà Thị Hương Giang, Sinh ngày 26/06/1980</v>
      </c>
      <c r="C1120" s="9" t="s">
        <v>3258</v>
      </c>
      <c r="D1120" s="93" t="s">
        <v>3259</v>
      </c>
      <c r="E1120" s="3" t="s">
        <v>1411</v>
      </c>
      <c r="F1120" s="3" t="s">
        <v>3032</v>
      </c>
      <c r="G1120" s="3" t="s">
        <v>3032</v>
      </c>
      <c r="H1120" s="10" t="s">
        <v>4355</v>
      </c>
      <c r="I1120" s="87" t="s">
        <v>4523</v>
      </c>
      <c r="J1120" s="13" t="s">
        <v>4488</v>
      </c>
      <c r="K1120" s="14" t="s">
        <v>4359</v>
      </c>
      <c r="L1120" s="3" t="str">
        <f t="shared" si="18"/>
        <v xml:space="preserve">/QĐ-ĐHKT ngày </v>
      </c>
      <c r="M1120" s="3"/>
      <c r="N1120" s="3"/>
      <c r="O1120" s="3"/>
      <c r="P1120" s="3">
        <v>2578</v>
      </c>
      <c r="Q1120" s="7" t="s">
        <v>5049</v>
      </c>
    </row>
    <row r="1121" spans="1:17" ht="24" customHeight="1" x14ac:dyDescent="0.2">
      <c r="A1121" s="9">
        <v>122</v>
      </c>
      <c r="B1121" s="6" t="str">
        <f t="shared" si="19"/>
        <v>Nguyễn Thị Thúy Hằng, Sinh ngày 16/11/1986</v>
      </c>
      <c r="C1121" s="9" t="s">
        <v>3260</v>
      </c>
      <c r="D1121" s="93" t="s">
        <v>3261</v>
      </c>
      <c r="E1121" s="3" t="s">
        <v>1083</v>
      </c>
      <c r="F1121" s="3" t="s">
        <v>3032</v>
      </c>
      <c r="G1121" s="3" t="s">
        <v>3032</v>
      </c>
      <c r="H1121" s="10" t="s">
        <v>4355</v>
      </c>
      <c r="I1121" s="87" t="s">
        <v>4524</v>
      </c>
      <c r="J1121" s="13" t="s">
        <v>43</v>
      </c>
      <c r="K1121" s="14" t="s">
        <v>4359</v>
      </c>
      <c r="L1121" s="3" t="str">
        <f t="shared" si="18"/>
        <v xml:space="preserve">/QĐ-ĐHKT ngày </v>
      </c>
      <c r="M1121" s="3"/>
      <c r="N1121" s="3"/>
      <c r="O1121" s="3"/>
      <c r="P1121" s="3">
        <v>2579</v>
      </c>
      <c r="Q1121" s="7" t="s">
        <v>5049</v>
      </c>
    </row>
    <row r="1122" spans="1:17" ht="24" customHeight="1" x14ac:dyDescent="0.2">
      <c r="A1122" s="9">
        <v>123</v>
      </c>
      <c r="B1122" s="6" t="str">
        <f t="shared" si="19"/>
        <v>Nguyễn Công Huân, Sinh ngày 01/09/1978</v>
      </c>
      <c r="C1122" s="9" t="s">
        <v>3262</v>
      </c>
      <c r="D1122" s="93" t="s">
        <v>3263</v>
      </c>
      <c r="E1122" s="3" t="s">
        <v>1083</v>
      </c>
      <c r="F1122" s="3" t="s">
        <v>3032</v>
      </c>
      <c r="G1122" s="3" t="s">
        <v>3032</v>
      </c>
      <c r="H1122" s="10" t="s">
        <v>4355</v>
      </c>
      <c r="I1122" s="87" t="s">
        <v>4525</v>
      </c>
      <c r="J1122" s="13" t="s">
        <v>2404</v>
      </c>
      <c r="K1122" s="14" t="s">
        <v>4359</v>
      </c>
      <c r="L1122" s="3" t="str">
        <f t="shared" si="18"/>
        <v xml:space="preserve">/QĐ-ĐHKT ngày </v>
      </c>
      <c r="M1122" s="3"/>
      <c r="N1122" s="3"/>
      <c r="O1122" s="3"/>
      <c r="P1122" s="3">
        <v>2580</v>
      </c>
      <c r="Q1122" s="7" t="s">
        <v>5049</v>
      </c>
    </row>
    <row r="1123" spans="1:17" ht="24" customHeight="1" x14ac:dyDescent="0.2">
      <c r="A1123" s="9">
        <v>124</v>
      </c>
      <c r="B1123" s="6" t="str">
        <f t="shared" si="19"/>
        <v>Vũ Xuân Khiêm, Sinh ngày 21/08/1976</v>
      </c>
      <c r="C1123" s="9" t="s">
        <v>3264</v>
      </c>
      <c r="D1123" s="93" t="s">
        <v>3265</v>
      </c>
      <c r="E1123" s="3" t="s">
        <v>1652</v>
      </c>
      <c r="F1123" s="3" t="s">
        <v>3032</v>
      </c>
      <c r="G1123" s="3" t="s">
        <v>3032</v>
      </c>
      <c r="H1123" s="10" t="s">
        <v>4355</v>
      </c>
      <c r="I1123" s="87" t="s">
        <v>4526</v>
      </c>
      <c r="J1123" s="13" t="s">
        <v>4527</v>
      </c>
      <c r="K1123" s="14" t="s">
        <v>2166</v>
      </c>
      <c r="L1123" s="3" t="str">
        <f t="shared" si="18"/>
        <v xml:space="preserve">/QĐ-ĐHKT ngày </v>
      </c>
      <c r="M1123" s="3"/>
      <c r="N1123" s="3"/>
      <c r="O1123" s="3"/>
      <c r="P1123" s="3">
        <v>2581</v>
      </c>
      <c r="Q1123" s="7" t="s">
        <v>5049</v>
      </c>
    </row>
    <row r="1124" spans="1:17" ht="24" customHeight="1" x14ac:dyDescent="0.2">
      <c r="A1124" s="9">
        <v>125</v>
      </c>
      <c r="B1124" s="6" t="str">
        <f t="shared" si="19"/>
        <v>Lưu Thị Thanh Mai, Sinh ngày 12/10/1985</v>
      </c>
      <c r="C1124" s="9" t="s">
        <v>3266</v>
      </c>
      <c r="D1124" s="93" t="s">
        <v>1593</v>
      </c>
      <c r="E1124" s="3" t="s">
        <v>1083</v>
      </c>
      <c r="F1124" s="3" t="s">
        <v>3032</v>
      </c>
      <c r="G1124" s="3" t="s">
        <v>3032</v>
      </c>
      <c r="H1124" s="10" t="s">
        <v>4355</v>
      </c>
      <c r="I1124" s="87" t="s">
        <v>4528</v>
      </c>
      <c r="J1124" s="13" t="s">
        <v>1823</v>
      </c>
      <c r="K1124" s="14" t="s">
        <v>4359</v>
      </c>
      <c r="L1124" s="3" t="str">
        <f t="shared" si="18"/>
        <v xml:space="preserve">/QĐ-ĐHKT ngày </v>
      </c>
      <c r="M1124" s="3"/>
      <c r="N1124" s="3"/>
      <c r="O1124" s="3"/>
      <c r="P1124" s="3">
        <v>2582</v>
      </c>
      <c r="Q1124" s="7" t="s">
        <v>5049</v>
      </c>
    </row>
    <row r="1125" spans="1:17" ht="24" customHeight="1" x14ac:dyDescent="0.2">
      <c r="A1125" s="9">
        <v>126</v>
      </c>
      <c r="B1125" s="6" t="str">
        <f t="shared" si="19"/>
        <v>Nguyễn Khắc Minh, Sinh ngày 05/01/1972</v>
      </c>
      <c r="C1125" s="9" t="s">
        <v>3267</v>
      </c>
      <c r="D1125" s="93" t="s">
        <v>3268</v>
      </c>
      <c r="E1125" s="3" t="s">
        <v>1083</v>
      </c>
      <c r="F1125" s="3" t="s">
        <v>3032</v>
      </c>
      <c r="G1125" s="3" t="s">
        <v>3032</v>
      </c>
      <c r="H1125" s="10" t="s">
        <v>4355</v>
      </c>
      <c r="I1125" s="87" t="s">
        <v>4529</v>
      </c>
      <c r="J1125" s="13" t="s">
        <v>1657</v>
      </c>
      <c r="K1125" s="14" t="s">
        <v>4359</v>
      </c>
      <c r="L1125" s="3" t="str">
        <f t="shared" si="18"/>
        <v xml:space="preserve">/QĐ-ĐHKT ngày </v>
      </c>
      <c r="M1125" s="3"/>
      <c r="N1125" s="3"/>
      <c r="O1125" s="3"/>
      <c r="P1125" s="3">
        <v>2583</v>
      </c>
      <c r="Q1125" s="7" t="s">
        <v>5049</v>
      </c>
    </row>
    <row r="1126" spans="1:17" ht="24" customHeight="1" x14ac:dyDescent="0.2">
      <c r="A1126" s="9">
        <v>127</v>
      </c>
      <c r="B1126" s="6" t="str">
        <f t="shared" si="19"/>
        <v>Đỗ Huyền Bảo Ngọc, Sinh ngày 23/08/1977</v>
      </c>
      <c r="C1126" s="9" t="s">
        <v>3269</v>
      </c>
      <c r="D1126" s="93" t="s">
        <v>3270</v>
      </c>
      <c r="E1126" s="3" t="s">
        <v>3043</v>
      </c>
      <c r="F1126" s="3" t="s">
        <v>3032</v>
      </c>
      <c r="G1126" s="3" t="s">
        <v>3032</v>
      </c>
      <c r="H1126" s="10" t="s">
        <v>4355</v>
      </c>
      <c r="I1126" s="87" t="s">
        <v>4530</v>
      </c>
      <c r="J1126" s="13" t="s">
        <v>2063</v>
      </c>
      <c r="K1126" s="14" t="s">
        <v>4359</v>
      </c>
      <c r="L1126" s="3" t="str">
        <f t="shared" si="18"/>
        <v xml:space="preserve">/QĐ-ĐHKT ngày </v>
      </c>
      <c r="M1126" s="3"/>
      <c r="N1126" s="3"/>
      <c r="O1126" s="3"/>
      <c r="P1126" s="3">
        <v>2584</v>
      </c>
      <c r="Q1126" s="7" t="s">
        <v>5049</v>
      </c>
    </row>
    <row r="1127" spans="1:17" ht="24" customHeight="1" x14ac:dyDescent="0.2">
      <c r="A1127" s="9">
        <v>128</v>
      </c>
      <c r="B1127" s="6" t="str">
        <f t="shared" si="19"/>
        <v>Dương Bá Nguyên, Sinh ngày 14/05/1986</v>
      </c>
      <c r="C1127" s="9" t="s">
        <v>3271</v>
      </c>
      <c r="D1127" s="93" t="s">
        <v>3272</v>
      </c>
      <c r="E1127" s="3" t="s">
        <v>1083</v>
      </c>
      <c r="F1127" s="3" t="s">
        <v>3032</v>
      </c>
      <c r="G1127" s="3" t="s">
        <v>3032</v>
      </c>
      <c r="H1127" s="10" t="s">
        <v>4355</v>
      </c>
      <c r="I1127" s="87" t="s">
        <v>4531</v>
      </c>
      <c r="J1127" s="13" t="s">
        <v>52</v>
      </c>
      <c r="K1127" s="14" t="s">
        <v>4359</v>
      </c>
      <c r="L1127" s="3" t="str">
        <f t="shared" si="18"/>
        <v xml:space="preserve">/QĐ-ĐHKT ngày </v>
      </c>
      <c r="M1127" s="3"/>
      <c r="N1127" s="3"/>
      <c r="O1127" s="3"/>
      <c r="P1127" s="3">
        <v>2585</v>
      </c>
      <c r="Q1127" s="7" t="s">
        <v>5049</v>
      </c>
    </row>
    <row r="1128" spans="1:17" ht="24" customHeight="1" x14ac:dyDescent="0.2">
      <c r="A1128" s="9">
        <v>129</v>
      </c>
      <c r="B1128" s="6" t="str">
        <f t="shared" si="19"/>
        <v>Tạ Đức Sơn, Sinh ngày 26/06/1983</v>
      </c>
      <c r="C1128" s="9" t="s">
        <v>3273</v>
      </c>
      <c r="D1128" s="93" t="s">
        <v>3274</v>
      </c>
      <c r="E1128" s="3" t="s">
        <v>1083</v>
      </c>
      <c r="F1128" s="3" t="s">
        <v>3032</v>
      </c>
      <c r="G1128" s="3" t="s">
        <v>3032</v>
      </c>
      <c r="H1128" s="10" t="s">
        <v>4355</v>
      </c>
      <c r="I1128" s="87" t="s">
        <v>4532</v>
      </c>
      <c r="J1128" s="13" t="s">
        <v>2256</v>
      </c>
      <c r="K1128" s="14" t="s">
        <v>4359</v>
      </c>
      <c r="L1128" s="3" t="str">
        <f t="shared" ref="L1128:L1191" si="20">S1128&amp;"/QĐ-ĐHKT ngày "&amp;T1128</f>
        <v xml:space="preserve">/QĐ-ĐHKT ngày </v>
      </c>
      <c r="M1128" s="3"/>
      <c r="N1128" s="3"/>
      <c r="O1128" s="3"/>
      <c r="P1128" s="3">
        <v>2586</v>
      </c>
      <c r="Q1128" s="7" t="s">
        <v>5049</v>
      </c>
    </row>
    <row r="1129" spans="1:17" ht="24" customHeight="1" x14ac:dyDescent="0.2">
      <c r="A1129" s="9">
        <v>130</v>
      </c>
      <c r="B1129" s="6" t="str">
        <f t="shared" si="19"/>
        <v>Vũ Thị Phương Thảo, Sinh ngày 02/09/1987</v>
      </c>
      <c r="C1129" s="9" t="s">
        <v>3275</v>
      </c>
      <c r="D1129" s="93" t="s">
        <v>3276</v>
      </c>
      <c r="E1129" s="3" t="s">
        <v>1397</v>
      </c>
      <c r="F1129" s="3" t="s">
        <v>3032</v>
      </c>
      <c r="G1129" s="3" t="s">
        <v>3032</v>
      </c>
      <c r="H1129" s="10" t="s">
        <v>4355</v>
      </c>
      <c r="I1129" s="87" t="s">
        <v>4533</v>
      </c>
      <c r="J1129" s="13" t="s">
        <v>1081</v>
      </c>
      <c r="K1129" s="14" t="s">
        <v>4359</v>
      </c>
      <c r="L1129" s="3" t="str">
        <f t="shared" si="20"/>
        <v xml:space="preserve">/QĐ-ĐHKT ngày </v>
      </c>
      <c r="M1129" s="3"/>
      <c r="N1129" s="3"/>
      <c r="O1129" s="3"/>
      <c r="P1129" s="3">
        <v>2587</v>
      </c>
      <c r="Q1129" s="7" t="s">
        <v>5049</v>
      </c>
    </row>
    <row r="1130" spans="1:17" ht="24" customHeight="1" x14ac:dyDescent="0.2">
      <c r="A1130" s="9">
        <v>131</v>
      </c>
      <c r="B1130" s="6" t="str">
        <f t="shared" si="19"/>
        <v>Nguyễn Chiến Thắng, Sinh ngày 06/12/1978</v>
      </c>
      <c r="C1130" s="9" t="s">
        <v>3277</v>
      </c>
      <c r="D1130" s="93" t="s">
        <v>3278</v>
      </c>
      <c r="E1130" s="3" t="s">
        <v>1774</v>
      </c>
      <c r="F1130" s="3" t="s">
        <v>3032</v>
      </c>
      <c r="G1130" s="3" t="s">
        <v>3032</v>
      </c>
      <c r="H1130" s="10" t="s">
        <v>4355</v>
      </c>
      <c r="I1130" s="87" t="s">
        <v>4534</v>
      </c>
      <c r="J1130" s="13" t="s">
        <v>2063</v>
      </c>
      <c r="K1130" s="14" t="s">
        <v>4359</v>
      </c>
      <c r="L1130" s="3" t="str">
        <f t="shared" si="20"/>
        <v xml:space="preserve">/QĐ-ĐHKT ngày </v>
      </c>
      <c r="M1130" s="3"/>
      <c r="N1130" s="3"/>
      <c r="O1130" s="3"/>
      <c r="P1130" s="3">
        <v>2588</v>
      </c>
      <c r="Q1130" s="7" t="s">
        <v>5049</v>
      </c>
    </row>
    <row r="1131" spans="1:17" ht="24" customHeight="1" x14ac:dyDescent="0.2">
      <c r="A1131" s="9">
        <v>132</v>
      </c>
      <c r="B1131" s="6" t="str">
        <f t="shared" si="19"/>
        <v>Lương Đức Thiện, Sinh ngày 05/01/1986</v>
      </c>
      <c r="C1131" s="9" t="s">
        <v>3279</v>
      </c>
      <c r="D1131" s="93" t="s">
        <v>3280</v>
      </c>
      <c r="E1131" s="3" t="s">
        <v>1724</v>
      </c>
      <c r="F1131" s="3" t="s">
        <v>3032</v>
      </c>
      <c r="G1131" s="3" t="s">
        <v>3032</v>
      </c>
      <c r="H1131" s="10" t="s">
        <v>4355</v>
      </c>
      <c r="I1131" s="87" t="s">
        <v>4535</v>
      </c>
      <c r="J1131" s="13" t="s">
        <v>2066</v>
      </c>
      <c r="K1131" s="14" t="s">
        <v>4359</v>
      </c>
      <c r="L1131" s="3" t="str">
        <f t="shared" si="20"/>
        <v xml:space="preserve">/QĐ-ĐHKT ngày </v>
      </c>
      <c r="M1131" s="3"/>
      <c r="N1131" s="3"/>
      <c r="O1131" s="3"/>
      <c r="P1131" s="3">
        <v>2589</v>
      </c>
      <c r="Q1131" s="7" t="s">
        <v>5049</v>
      </c>
    </row>
    <row r="1132" spans="1:17" ht="24" customHeight="1" x14ac:dyDescent="0.2">
      <c r="A1132" s="9">
        <v>133</v>
      </c>
      <c r="B1132" s="6" t="str">
        <f t="shared" si="19"/>
        <v>Phạm Thị Hồng Thúy, Sinh ngày 17/03/1982</v>
      </c>
      <c r="C1132" s="9" t="s">
        <v>3281</v>
      </c>
      <c r="D1132" s="93" t="s">
        <v>3282</v>
      </c>
      <c r="E1132" s="3" t="s">
        <v>1765</v>
      </c>
      <c r="F1132" s="3" t="s">
        <v>3032</v>
      </c>
      <c r="G1132" s="3" t="s">
        <v>3032</v>
      </c>
      <c r="H1132" s="10" t="s">
        <v>4355</v>
      </c>
      <c r="I1132" s="87" t="s">
        <v>4536</v>
      </c>
      <c r="J1132" s="13" t="s">
        <v>68</v>
      </c>
      <c r="K1132" s="14" t="s">
        <v>4461</v>
      </c>
      <c r="L1132" s="3" t="str">
        <f t="shared" si="20"/>
        <v xml:space="preserve">/QĐ-ĐHKT ngày </v>
      </c>
      <c r="M1132" s="3"/>
      <c r="N1132" s="3"/>
      <c r="O1132" s="3"/>
      <c r="P1132" s="3">
        <v>2590</v>
      </c>
      <c r="Q1132" s="7" t="s">
        <v>5049</v>
      </c>
    </row>
    <row r="1133" spans="1:17" ht="24" customHeight="1" x14ac:dyDescent="0.2">
      <c r="A1133" s="9">
        <v>134</v>
      </c>
      <c r="B1133" s="6" t="str">
        <f t="shared" si="19"/>
        <v>Lê Anh Tuấn, Sinh ngày 10/11/1980</v>
      </c>
      <c r="C1133" s="9" t="s">
        <v>3283</v>
      </c>
      <c r="D1133" s="93" t="s">
        <v>3284</v>
      </c>
      <c r="E1133" s="3" t="s">
        <v>1774</v>
      </c>
      <c r="F1133" s="3" t="s">
        <v>3032</v>
      </c>
      <c r="G1133" s="3" t="s">
        <v>3032</v>
      </c>
      <c r="H1133" s="10" t="s">
        <v>4355</v>
      </c>
      <c r="I1133" s="87" t="s">
        <v>4537</v>
      </c>
      <c r="J1133" s="13" t="s">
        <v>2114</v>
      </c>
      <c r="K1133" s="14" t="s">
        <v>4359</v>
      </c>
      <c r="L1133" s="3" t="str">
        <f t="shared" si="20"/>
        <v xml:space="preserve">/QĐ-ĐHKT ngày </v>
      </c>
      <c r="M1133" s="3"/>
      <c r="N1133" s="3"/>
      <c r="O1133" s="3"/>
      <c r="P1133" s="3">
        <v>2591</v>
      </c>
      <c r="Q1133" s="7" t="s">
        <v>5049</v>
      </c>
    </row>
    <row r="1134" spans="1:17" ht="24" customHeight="1" x14ac:dyDescent="0.2">
      <c r="A1134" s="9">
        <v>135</v>
      </c>
      <c r="B1134" s="6" t="str">
        <f t="shared" si="19"/>
        <v>Trần Anh Tuấn, Sinh ngày 26/05/1972</v>
      </c>
      <c r="C1134" s="9" t="s">
        <v>3285</v>
      </c>
      <c r="D1134" s="93" t="s">
        <v>3286</v>
      </c>
      <c r="E1134" s="3" t="s">
        <v>1774</v>
      </c>
      <c r="F1134" s="3" t="s">
        <v>3032</v>
      </c>
      <c r="G1134" s="3" t="s">
        <v>3032</v>
      </c>
      <c r="H1134" s="10" t="s">
        <v>4355</v>
      </c>
      <c r="I1134" s="87" t="s">
        <v>4538</v>
      </c>
      <c r="J1134" s="13" t="s">
        <v>2256</v>
      </c>
      <c r="K1134" s="14" t="s">
        <v>4359</v>
      </c>
      <c r="L1134" s="3" t="str">
        <f t="shared" si="20"/>
        <v xml:space="preserve">/QĐ-ĐHKT ngày </v>
      </c>
      <c r="M1134" s="3"/>
      <c r="N1134" s="3"/>
      <c r="O1134" s="3"/>
      <c r="P1134" s="3">
        <v>2592</v>
      </c>
      <c r="Q1134" s="7" t="s">
        <v>5049</v>
      </c>
    </row>
    <row r="1135" spans="1:17" ht="24" customHeight="1" x14ac:dyDescent="0.2">
      <c r="A1135" s="9">
        <v>136</v>
      </c>
      <c r="B1135" s="6" t="str">
        <f t="shared" si="19"/>
        <v>Trần Úy Uyên, Sinh ngày 02/03/1975</v>
      </c>
      <c r="C1135" s="9" t="s">
        <v>3287</v>
      </c>
      <c r="D1135" s="93" t="s">
        <v>3288</v>
      </c>
      <c r="E1135" s="3" t="s">
        <v>1083</v>
      </c>
      <c r="F1135" s="3" t="s">
        <v>3032</v>
      </c>
      <c r="G1135" s="3" t="s">
        <v>3032</v>
      </c>
      <c r="H1135" s="10" t="s">
        <v>4355</v>
      </c>
      <c r="I1135" s="87" t="s">
        <v>4539</v>
      </c>
      <c r="J1135" s="13" t="s">
        <v>2404</v>
      </c>
      <c r="K1135" s="14" t="s">
        <v>4359</v>
      </c>
      <c r="L1135" s="3" t="str">
        <f t="shared" si="20"/>
        <v xml:space="preserve">/QĐ-ĐHKT ngày </v>
      </c>
      <c r="M1135" s="3"/>
      <c r="N1135" s="3"/>
      <c r="O1135" s="3"/>
      <c r="P1135" s="3">
        <v>2593</v>
      </c>
      <c r="Q1135" s="7" t="s">
        <v>5049</v>
      </c>
    </row>
    <row r="1136" spans="1:17" ht="24" customHeight="1" x14ac:dyDescent="0.2">
      <c r="A1136" s="9">
        <v>137</v>
      </c>
      <c r="B1136" s="6" t="str">
        <f t="shared" si="19"/>
        <v>Đào Quang Vũ, Sinh ngày 21/02/1983</v>
      </c>
      <c r="C1136" s="9" t="s">
        <v>3289</v>
      </c>
      <c r="D1136" s="93" t="s">
        <v>1813</v>
      </c>
      <c r="E1136" s="3" t="s">
        <v>1774</v>
      </c>
      <c r="F1136" s="3" t="s">
        <v>3032</v>
      </c>
      <c r="G1136" s="3" t="s">
        <v>3032</v>
      </c>
      <c r="H1136" s="10" t="s">
        <v>4355</v>
      </c>
      <c r="I1136" s="87" t="s">
        <v>4540</v>
      </c>
      <c r="J1136" s="13" t="s">
        <v>2112</v>
      </c>
      <c r="K1136" s="14" t="s">
        <v>4359</v>
      </c>
      <c r="L1136" s="3" t="str">
        <f t="shared" si="20"/>
        <v xml:space="preserve">/QĐ-ĐHKT ngày </v>
      </c>
      <c r="M1136" s="3"/>
      <c r="N1136" s="3"/>
      <c r="O1136" s="3"/>
      <c r="P1136" s="3">
        <v>2594</v>
      </c>
      <c r="Q1136" s="7" t="s">
        <v>5049</v>
      </c>
    </row>
    <row r="1137" spans="1:17" ht="24" customHeight="1" x14ac:dyDescent="0.2">
      <c r="A1137" s="9">
        <v>138</v>
      </c>
      <c r="B1137" s="6" t="str">
        <f t="shared" si="19"/>
        <v>Nguyễn Bá Châu, Sinh ngày 22/06/1966</v>
      </c>
      <c r="C1137" s="9" t="s">
        <v>3290</v>
      </c>
      <c r="D1137" s="93" t="s">
        <v>3291</v>
      </c>
      <c r="E1137" s="3" t="s">
        <v>1380</v>
      </c>
      <c r="F1137" s="3" t="s">
        <v>3032</v>
      </c>
      <c r="G1137" s="3" t="s">
        <v>3032</v>
      </c>
      <c r="H1137" s="10" t="s">
        <v>4355</v>
      </c>
      <c r="I1137" s="87" t="s">
        <v>4541</v>
      </c>
      <c r="J1137" s="13" t="s">
        <v>2114</v>
      </c>
      <c r="K1137" s="14" t="s">
        <v>4359</v>
      </c>
      <c r="L1137" s="3" t="str">
        <f t="shared" si="20"/>
        <v xml:space="preserve">/QĐ-ĐHKT ngày </v>
      </c>
      <c r="M1137" s="3"/>
      <c r="N1137" s="3"/>
      <c r="O1137" s="3"/>
      <c r="P1137" s="3">
        <v>2595</v>
      </c>
      <c r="Q1137" s="7" t="s">
        <v>5049</v>
      </c>
    </row>
    <row r="1138" spans="1:17" ht="24" customHeight="1" x14ac:dyDescent="0.2">
      <c r="A1138" s="9">
        <v>139</v>
      </c>
      <c r="B1138" s="6" t="str">
        <f t="shared" si="19"/>
        <v>Lê Tiến Huân, Sinh ngày 22/04/1980</v>
      </c>
      <c r="C1138" s="9" t="s">
        <v>3292</v>
      </c>
      <c r="D1138" s="93" t="s">
        <v>3293</v>
      </c>
      <c r="E1138" s="3" t="s">
        <v>1062</v>
      </c>
      <c r="F1138" s="3" t="s">
        <v>3032</v>
      </c>
      <c r="G1138" s="3" t="s">
        <v>3032</v>
      </c>
      <c r="H1138" s="10" t="s">
        <v>4355</v>
      </c>
      <c r="I1138" s="87" t="s">
        <v>4542</v>
      </c>
      <c r="J1138" s="13" t="s">
        <v>1823</v>
      </c>
      <c r="K1138" s="14" t="s">
        <v>4359</v>
      </c>
      <c r="L1138" s="3" t="str">
        <f t="shared" si="20"/>
        <v xml:space="preserve">/QĐ-ĐHKT ngày </v>
      </c>
      <c r="M1138" s="3"/>
      <c r="N1138" s="3"/>
      <c r="O1138" s="3"/>
      <c r="P1138" s="3">
        <v>2596</v>
      </c>
      <c r="Q1138" s="7" t="s">
        <v>5049</v>
      </c>
    </row>
    <row r="1139" spans="1:17" ht="24" customHeight="1" x14ac:dyDescent="0.2">
      <c r="A1139" s="9">
        <v>140</v>
      </c>
      <c r="B1139" s="6" t="str">
        <f t="shared" si="19"/>
        <v>Nguyễn Văn Hùng, Sinh ngày 15/02/1978</v>
      </c>
      <c r="C1139" s="9" t="s">
        <v>3294</v>
      </c>
      <c r="D1139" s="93" t="s">
        <v>3295</v>
      </c>
      <c r="E1139" s="3" t="s">
        <v>1380</v>
      </c>
      <c r="F1139" s="3" t="s">
        <v>3032</v>
      </c>
      <c r="G1139" s="3" t="s">
        <v>3032</v>
      </c>
      <c r="H1139" s="10" t="s">
        <v>4355</v>
      </c>
      <c r="I1139" s="87" t="s">
        <v>4543</v>
      </c>
      <c r="J1139" s="13" t="s">
        <v>4504</v>
      </c>
      <c r="K1139" s="14" t="s">
        <v>4461</v>
      </c>
      <c r="L1139" s="3" t="str">
        <f t="shared" si="20"/>
        <v xml:space="preserve">/QĐ-ĐHKT ngày </v>
      </c>
      <c r="M1139" s="3"/>
      <c r="N1139" s="3"/>
      <c r="O1139" s="3"/>
      <c r="P1139" s="3">
        <v>2597</v>
      </c>
      <c r="Q1139" s="7" t="s">
        <v>5049</v>
      </c>
    </row>
    <row r="1140" spans="1:17" ht="24" customHeight="1" x14ac:dyDescent="0.2">
      <c r="A1140" s="9">
        <v>141</v>
      </c>
      <c r="B1140" s="6" t="str">
        <f t="shared" si="19"/>
        <v>Hồ Nam, Sinh ngày 10/10/1968</v>
      </c>
      <c r="C1140" s="9" t="s">
        <v>3296</v>
      </c>
      <c r="D1140" s="93" t="s">
        <v>3297</v>
      </c>
      <c r="E1140" s="3" t="s">
        <v>1078</v>
      </c>
      <c r="F1140" s="3" t="s">
        <v>3032</v>
      </c>
      <c r="G1140" s="3" t="s">
        <v>3032</v>
      </c>
      <c r="H1140" s="10" t="s">
        <v>4355</v>
      </c>
      <c r="I1140" s="87" t="s">
        <v>4544</v>
      </c>
      <c r="J1140" s="13" t="s">
        <v>1081</v>
      </c>
      <c r="K1140" s="14" t="s">
        <v>4359</v>
      </c>
      <c r="L1140" s="3" t="str">
        <f t="shared" si="20"/>
        <v xml:space="preserve">/QĐ-ĐHKT ngày </v>
      </c>
      <c r="M1140" s="3"/>
      <c r="N1140" s="3"/>
      <c r="O1140" s="3"/>
      <c r="P1140" s="3">
        <v>2598</v>
      </c>
      <c r="Q1140" s="7" t="s">
        <v>5049</v>
      </c>
    </row>
    <row r="1141" spans="1:17" ht="24" customHeight="1" x14ac:dyDescent="0.2">
      <c r="A1141" s="9">
        <v>142</v>
      </c>
      <c r="B1141" s="6" t="str">
        <f t="shared" si="19"/>
        <v>Nguyễn Sỹ Nam, Sinh ngày 02/02/1978</v>
      </c>
      <c r="C1141" s="9" t="s">
        <v>3298</v>
      </c>
      <c r="D1141" s="93" t="s">
        <v>3299</v>
      </c>
      <c r="E1141" s="3" t="s">
        <v>1606</v>
      </c>
      <c r="F1141" s="3" t="s">
        <v>3032</v>
      </c>
      <c r="G1141" s="3" t="s">
        <v>3032</v>
      </c>
      <c r="H1141" s="10" t="s">
        <v>4355</v>
      </c>
      <c r="I1141" s="87" t="s">
        <v>4545</v>
      </c>
      <c r="J1141" s="13" t="s">
        <v>213</v>
      </c>
      <c r="K1141" s="14" t="s">
        <v>4359</v>
      </c>
      <c r="L1141" s="3" t="str">
        <f t="shared" si="20"/>
        <v xml:space="preserve">/QĐ-ĐHKT ngày </v>
      </c>
      <c r="M1141" s="3"/>
      <c r="N1141" s="3"/>
      <c r="O1141" s="3"/>
      <c r="P1141" s="3">
        <v>2599</v>
      </c>
      <c r="Q1141" s="7" t="s">
        <v>5049</v>
      </c>
    </row>
    <row r="1142" spans="1:17" ht="24" customHeight="1" x14ac:dyDescent="0.2">
      <c r="A1142" s="9">
        <v>143</v>
      </c>
      <c r="B1142" s="6" t="str">
        <f t="shared" si="19"/>
        <v>Phạm Xuân Sánh, Sinh ngày 16/10/1979</v>
      </c>
      <c r="C1142" s="9" t="s">
        <v>3300</v>
      </c>
      <c r="D1142" s="93" t="s">
        <v>3301</v>
      </c>
      <c r="E1142" s="3" t="s">
        <v>1380</v>
      </c>
      <c r="F1142" s="3" t="s">
        <v>3032</v>
      </c>
      <c r="G1142" s="3" t="s">
        <v>3032</v>
      </c>
      <c r="H1142" s="10" t="s">
        <v>4355</v>
      </c>
      <c r="I1142" s="87" t="s">
        <v>4546</v>
      </c>
      <c r="J1142" s="13" t="s">
        <v>4376</v>
      </c>
      <c r="K1142" s="14" t="s">
        <v>4359</v>
      </c>
      <c r="L1142" s="3" t="str">
        <f t="shared" si="20"/>
        <v xml:space="preserve">/QĐ-ĐHKT ngày </v>
      </c>
      <c r="M1142" s="3"/>
      <c r="N1142" s="3"/>
      <c r="O1142" s="3"/>
      <c r="P1142" s="3">
        <v>2600</v>
      </c>
      <c r="Q1142" s="7" t="s">
        <v>5049</v>
      </c>
    </row>
    <row r="1143" spans="1:17" ht="24" customHeight="1" x14ac:dyDescent="0.2">
      <c r="A1143" s="9">
        <v>144</v>
      </c>
      <c r="B1143" s="6" t="str">
        <f t="shared" si="19"/>
        <v>Phạm Hồng Sơn, Sinh ngày 07/09/1969</v>
      </c>
      <c r="C1143" s="9" t="s">
        <v>3302</v>
      </c>
      <c r="D1143" s="93" t="s">
        <v>3303</v>
      </c>
      <c r="E1143" s="3" t="s">
        <v>1380</v>
      </c>
      <c r="F1143" s="3" t="s">
        <v>3032</v>
      </c>
      <c r="G1143" s="3" t="s">
        <v>3032</v>
      </c>
      <c r="H1143" s="10" t="s">
        <v>4355</v>
      </c>
      <c r="I1143" s="87" t="s">
        <v>4547</v>
      </c>
      <c r="J1143" s="13" t="s">
        <v>2022</v>
      </c>
      <c r="K1143" s="14" t="s">
        <v>4359</v>
      </c>
      <c r="L1143" s="3" t="str">
        <f t="shared" si="20"/>
        <v xml:space="preserve">/QĐ-ĐHKT ngày </v>
      </c>
      <c r="M1143" s="3"/>
      <c r="N1143" s="3"/>
      <c r="O1143" s="3"/>
      <c r="P1143" s="3">
        <v>2601</v>
      </c>
      <c r="Q1143" s="7" t="s">
        <v>5049</v>
      </c>
    </row>
    <row r="1144" spans="1:17" ht="24" customHeight="1" x14ac:dyDescent="0.2">
      <c r="A1144" s="9">
        <v>145</v>
      </c>
      <c r="B1144" s="6" t="str">
        <f t="shared" si="19"/>
        <v>Nguyễn Hữu Sơn, Sinh ngày 20/10/1976</v>
      </c>
      <c r="C1144" s="9" t="s">
        <v>3304</v>
      </c>
      <c r="D1144" s="93" t="s">
        <v>3305</v>
      </c>
      <c r="E1144" s="3" t="s">
        <v>1380</v>
      </c>
      <c r="F1144" s="3" t="s">
        <v>3032</v>
      </c>
      <c r="G1144" s="3" t="s">
        <v>3032</v>
      </c>
      <c r="H1144" s="10" t="s">
        <v>4355</v>
      </c>
      <c r="I1144" s="87" t="s">
        <v>4548</v>
      </c>
      <c r="J1144" s="13" t="s">
        <v>1925</v>
      </c>
      <c r="K1144" s="14" t="s">
        <v>4359</v>
      </c>
      <c r="L1144" s="3" t="str">
        <f t="shared" si="20"/>
        <v xml:space="preserve">/QĐ-ĐHKT ngày </v>
      </c>
      <c r="M1144" s="3"/>
      <c r="N1144" s="3"/>
      <c r="O1144" s="3"/>
      <c r="P1144" s="3">
        <v>2602</v>
      </c>
      <c r="Q1144" s="7" t="s">
        <v>5049</v>
      </c>
    </row>
    <row r="1145" spans="1:17" ht="24" customHeight="1" x14ac:dyDescent="0.2">
      <c r="A1145" s="9">
        <v>146</v>
      </c>
      <c r="B1145" s="6" t="str">
        <f t="shared" si="19"/>
        <v>Phan Thị Thanh Tâm, Sinh ngày 10/09/1980</v>
      </c>
      <c r="C1145" s="9" t="s">
        <v>3306</v>
      </c>
      <c r="D1145" s="93" t="s">
        <v>3307</v>
      </c>
      <c r="E1145" s="3" t="s">
        <v>1380</v>
      </c>
      <c r="F1145" s="3" t="s">
        <v>3032</v>
      </c>
      <c r="G1145" s="3" t="s">
        <v>3032</v>
      </c>
      <c r="H1145" s="10" t="s">
        <v>4355</v>
      </c>
      <c r="I1145" s="87" t="s">
        <v>4549</v>
      </c>
      <c r="J1145" s="13" t="s">
        <v>2246</v>
      </c>
      <c r="K1145" s="14" t="s">
        <v>4359</v>
      </c>
      <c r="L1145" s="3" t="str">
        <f t="shared" si="20"/>
        <v xml:space="preserve">/QĐ-ĐHKT ngày </v>
      </c>
      <c r="M1145" s="3"/>
      <c r="N1145" s="3"/>
      <c r="O1145" s="3"/>
      <c r="P1145" s="3">
        <v>2603</v>
      </c>
      <c r="Q1145" s="7" t="s">
        <v>5049</v>
      </c>
    </row>
    <row r="1146" spans="1:17" ht="24" customHeight="1" x14ac:dyDescent="0.2">
      <c r="A1146" s="9">
        <v>147</v>
      </c>
      <c r="B1146" s="6" t="str">
        <f t="shared" si="19"/>
        <v>Nguyễn Anh Tuấn, Sinh ngày 02/09/1979</v>
      </c>
      <c r="C1146" s="9" t="s">
        <v>2543</v>
      </c>
      <c r="D1146" s="93" t="s">
        <v>3308</v>
      </c>
      <c r="E1146" s="3" t="s">
        <v>1380</v>
      </c>
      <c r="F1146" s="3" t="s">
        <v>3032</v>
      </c>
      <c r="G1146" s="3" t="s">
        <v>3032</v>
      </c>
      <c r="H1146" s="10" t="s">
        <v>4355</v>
      </c>
      <c r="I1146" s="87" t="s">
        <v>4550</v>
      </c>
      <c r="J1146" s="13" t="s">
        <v>1804</v>
      </c>
      <c r="K1146" s="14" t="s">
        <v>4359</v>
      </c>
      <c r="L1146" s="3" t="str">
        <f t="shared" si="20"/>
        <v xml:space="preserve">/QĐ-ĐHKT ngày </v>
      </c>
      <c r="M1146" s="3"/>
      <c r="N1146" s="3"/>
      <c r="O1146" s="3"/>
      <c r="P1146" s="3">
        <v>2604</v>
      </c>
      <c r="Q1146" s="7" t="s">
        <v>5049</v>
      </c>
    </row>
    <row r="1147" spans="1:17" ht="24" customHeight="1" x14ac:dyDescent="0.2">
      <c r="A1147" s="9">
        <v>148</v>
      </c>
      <c r="B1147" s="6" t="str">
        <f t="shared" si="19"/>
        <v>Võ Anh Tuấn, Sinh ngày 19/03/1972</v>
      </c>
      <c r="C1147" s="9" t="s">
        <v>3309</v>
      </c>
      <c r="D1147" s="93" t="s">
        <v>3310</v>
      </c>
      <c r="E1147" s="3" t="s">
        <v>1078</v>
      </c>
      <c r="F1147" s="3" t="s">
        <v>3032</v>
      </c>
      <c r="G1147" s="3" t="s">
        <v>3032</v>
      </c>
      <c r="H1147" s="10" t="s">
        <v>4355</v>
      </c>
      <c r="I1147" s="87" t="s">
        <v>4551</v>
      </c>
      <c r="J1147" s="13" t="s">
        <v>4456</v>
      </c>
      <c r="K1147" s="14" t="s">
        <v>4359</v>
      </c>
      <c r="L1147" s="3" t="str">
        <f t="shared" si="20"/>
        <v xml:space="preserve">/QĐ-ĐHKT ngày </v>
      </c>
      <c r="M1147" s="3"/>
      <c r="N1147" s="3"/>
      <c r="O1147" s="3"/>
      <c r="P1147" s="3">
        <v>2605</v>
      </c>
      <c r="Q1147" s="7" t="s">
        <v>5049</v>
      </c>
    </row>
    <row r="1148" spans="1:17" ht="24" customHeight="1" x14ac:dyDescent="0.2">
      <c r="A1148" s="9">
        <v>149</v>
      </c>
      <c r="B1148" s="6" t="str">
        <f t="shared" si="19"/>
        <v>Bùi Quang Vinh, Sinh ngày 04/04/1978</v>
      </c>
      <c r="C1148" s="9" t="s">
        <v>3311</v>
      </c>
      <c r="D1148" s="93" t="s">
        <v>3312</v>
      </c>
      <c r="E1148" s="3" t="s">
        <v>1078</v>
      </c>
      <c r="F1148" s="3" t="s">
        <v>3032</v>
      </c>
      <c r="G1148" s="3" t="s">
        <v>3032</v>
      </c>
      <c r="H1148" s="10" t="s">
        <v>4355</v>
      </c>
      <c r="I1148" s="87" t="s">
        <v>4552</v>
      </c>
      <c r="J1148" s="13" t="s">
        <v>117</v>
      </c>
      <c r="K1148" s="14" t="s">
        <v>4359</v>
      </c>
      <c r="L1148" s="3" t="str">
        <f t="shared" si="20"/>
        <v xml:space="preserve">/QĐ-ĐHKT ngày </v>
      </c>
      <c r="M1148" s="3"/>
      <c r="N1148" s="3"/>
      <c r="O1148" s="3"/>
      <c r="P1148" s="3">
        <v>2606</v>
      </c>
      <c r="Q1148" s="7" t="s">
        <v>5049</v>
      </c>
    </row>
    <row r="1149" spans="1:17" ht="24" customHeight="1" x14ac:dyDescent="0.2">
      <c r="A1149" s="9">
        <v>150</v>
      </c>
      <c r="B1149" s="6" t="str">
        <f t="shared" si="19"/>
        <v>Nguyễn Trung Thành, Sinh ngày 22/12/1975</v>
      </c>
      <c r="C1149" s="9" t="s">
        <v>3313</v>
      </c>
      <c r="D1149" s="93" t="s">
        <v>3314</v>
      </c>
      <c r="E1149" s="3" t="s">
        <v>1062</v>
      </c>
      <c r="F1149" s="3" t="s">
        <v>3032</v>
      </c>
      <c r="G1149" s="3" t="s">
        <v>3032</v>
      </c>
      <c r="H1149" s="10" t="s">
        <v>4355</v>
      </c>
      <c r="I1149" s="87" t="s">
        <v>4553</v>
      </c>
      <c r="J1149" s="13" t="s">
        <v>1891</v>
      </c>
      <c r="K1149" s="14" t="s">
        <v>2987</v>
      </c>
      <c r="L1149" s="3" t="str">
        <f t="shared" si="20"/>
        <v xml:space="preserve">/QĐ-ĐHKT ngày </v>
      </c>
      <c r="M1149" s="3"/>
      <c r="N1149" s="3"/>
      <c r="O1149" s="3"/>
      <c r="P1149" s="3">
        <v>2782</v>
      </c>
      <c r="Q1149" s="7" t="s">
        <v>5050</v>
      </c>
    </row>
    <row r="1150" spans="1:17" ht="24" customHeight="1" x14ac:dyDescent="0.2">
      <c r="A1150" s="9">
        <v>151</v>
      </c>
      <c r="B1150" s="6" t="str">
        <f t="shared" si="19"/>
        <v>Hoàng Mai Vân Anh, Sinh ngày 25/10/1979</v>
      </c>
      <c r="C1150" s="9" t="s">
        <v>3315</v>
      </c>
      <c r="D1150" s="93" t="s">
        <v>3316</v>
      </c>
      <c r="E1150" s="3" t="s">
        <v>1039</v>
      </c>
      <c r="F1150" s="3" t="s">
        <v>3032</v>
      </c>
      <c r="G1150" s="3" t="s">
        <v>3032</v>
      </c>
      <c r="H1150" s="10" t="s">
        <v>4355</v>
      </c>
      <c r="I1150" s="87" t="s">
        <v>4554</v>
      </c>
      <c r="J1150" s="13" t="s">
        <v>1816</v>
      </c>
      <c r="K1150" s="14" t="s">
        <v>2166</v>
      </c>
      <c r="L1150" s="3" t="str">
        <f t="shared" si="20"/>
        <v xml:space="preserve">/QĐ-ĐHKT ngày </v>
      </c>
      <c r="M1150" s="3"/>
      <c r="N1150" s="3"/>
      <c r="O1150" s="3"/>
      <c r="P1150" s="3">
        <v>2783</v>
      </c>
      <c r="Q1150" s="7" t="s">
        <v>5050</v>
      </c>
    </row>
    <row r="1151" spans="1:17" ht="24" customHeight="1" x14ac:dyDescent="0.2">
      <c r="A1151" s="9">
        <v>152</v>
      </c>
      <c r="B1151" s="6" t="str">
        <f t="shared" si="19"/>
        <v>Chu Đức Bình, Sinh ngày 08/05/1977</v>
      </c>
      <c r="C1151" s="9" t="s">
        <v>3317</v>
      </c>
      <c r="D1151" s="93" t="s">
        <v>3318</v>
      </c>
      <c r="E1151" s="3" t="s">
        <v>1907</v>
      </c>
      <c r="F1151" s="3" t="s">
        <v>3032</v>
      </c>
      <c r="G1151" s="3" t="s">
        <v>3032</v>
      </c>
      <c r="H1151" s="10" t="s">
        <v>4355</v>
      </c>
      <c r="I1151" s="87" t="s">
        <v>4555</v>
      </c>
      <c r="J1151" s="13" t="s">
        <v>4430</v>
      </c>
      <c r="K1151" s="14" t="s">
        <v>1896</v>
      </c>
      <c r="L1151" s="3" t="str">
        <f t="shared" si="20"/>
        <v xml:space="preserve">/QĐ-ĐHKT ngày </v>
      </c>
      <c r="M1151" s="3"/>
      <c r="N1151" s="3"/>
      <c r="O1151" s="3"/>
      <c r="P1151" s="3">
        <v>2784</v>
      </c>
      <c r="Q1151" s="7" t="s">
        <v>5050</v>
      </c>
    </row>
    <row r="1152" spans="1:17" ht="24" customHeight="1" x14ac:dyDescent="0.2">
      <c r="A1152" s="9">
        <v>153</v>
      </c>
      <c r="B1152" s="6" t="str">
        <f t="shared" si="19"/>
        <v>Nguyễn Xuân Chính, Sinh ngày 06/10/1986</v>
      </c>
      <c r="C1152" s="9" t="s">
        <v>3319</v>
      </c>
      <c r="D1152" s="93" t="s">
        <v>3320</v>
      </c>
      <c r="E1152" s="3" t="s">
        <v>1907</v>
      </c>
      <c r="F1152" s="3" t="s">
        <v>3032</v>
      </c>
      <c r="G1152" s="3" t="s">
        <v>3032</v>
      </c>
      <c r="H1152" s="10" t="s">
        <v>4355</v>
      </c>
      <c r="I1152" s="87" t="s">
        <v>4556</v>
      </c>
      <c r="J1152" s="13" t="s">
        <v>4394</v>
      </c>
      <c r="K1152" s="14" t="s">
        <v>4391</v>
      </c>
      <c r="L1152" s="3" t="str">
        <f t="shared" si="20"/>
        <v xml:space="preserve">/QĐ-ĐHKT ngày </v>
      </c>
      <c r="M1152" s="3"/>
      <c r="N1152" s="3"/>
      <c r="O1152" s="3"/>
      <c r="P1152" s="3">
        <v>2785</v>
      </c>
      <c r="Q1152" s="7" t="s">
        <v>5050</v>
      </c>
    </row>
    <row r="1153" spans="1:17" ht="24" customHeight="1" x14ac:dyDescent="0.2">
      <c r="A1153" s="9">
        <v>154</v>
      </c>
      <c r="B1153" s="6" t="str">
        <f t="shared" si="19"/>
        <v>Nguyễn Đức Chung, Sinh ngày 03/11/1984</v>
      </c>
      <c r="C1153" s="9" t="s">
        <v>3321</v>
      </c>
      <c r="D1153" s="93" t="s">
        <v>3322</v>
      </c>
      <c r="E1153" s="3" t="s">
        <v>1058</v>
      </c>
      <c r="F1153" s="3" t="s">
        <v>3032</v>
      </c>
      <c r="G1153" s="3" t="s">
        <v>3032</v>
      </c>
      <c r="H1153" s="10" t="s">
        <v>4355</v>
      </c>
      <c r="I1153" s="87" t="s">
        <v>4557</v>
      </c>
      <c r="J1153" s="13" t="s">
        <v>2112</v>
      </c>
      <c r="K1153" s="14" t="s">
        <v>4359</v>
      </c>
      <c r="L1153" s="3" t="str">
        <f t="shared" si="20"/>
        <v xml:space="preserve">/QĐ-ĐHKT ngày </v>
      </c>
      <c r="M1153" s="3"/>
      <c r="N1153" s="3"/>
      <c r="O1153" s="3"/>
      <c r="P1153" s="3">
        <v>2786</v>
      </c>
      <c r="Q1153" s="7" t="s">
        <v>5050</v>
      </c>
    </row>
    <row r="1154" spans="1:17" ht="24" customHeight="1" x14ac:dyDescent="0.2">
      <c r="A1154" s="9">
        <v>155</v>
      </c>
      <c r="B1154" s="6" t="str">
        <f t="shared" si="19"/>
        <v>Nguyễn Thành Công, Sinh ngày 24/04/1979</v>
      </c>
      <c r="C1154" s="9" t="s">
        <v>3323</v>
      </c>
      <c r="D1154" s="93" t="s">
        <v>3324</v>
      </c>
      <c r="E1154" s="3" t="s">
        <v>1124</v>
      </c>
      <c r="F1154" s="3" t="s">
        <v>3032</v>
      </c>
      <c r="G1154" s="3" t="s">
        <v>3032</v>
      </c>
      <c r="H1154" s="10" t="s">
        <v>4355</v>
      </c>
      <c r="I1154" s="87" t="s">
        <v>4558</v>
      </c>
      <c r="J1154" s="13" t="s">
        <v>4422</v>
      </c>
      <c r="K1154" s="14" t="s">
        <v>4423</v>
      </c>
      <c r="L1154" s="3" t="str">
        <f t="shared" si="20"/>
        <v xml:space="preserve">/QĐ-ĐHKT ngày </v>
      </c>
      <c r="M1154" s="3"/>
      <c r="N1154" s="3"/>
      <c r="O1154" s="3"/>
      <c r="P1154" s="3">
        <v>2787</v>
      </c>
      <c r="Q1154" s="7" t="s">
        <v>5050</v>
      </c>
    </row>
    <row r="1155" spans="1:17" ht="24" customHeight="1" x14ac:dyDescent="0.2">
      <c r="A1155" s="9">
        <v>156</v>
      </c>
      <c r="B1155" s="6" t="str">
        <f t="shared" si="19"/>
        <v>Vũ Thị Thu Dung, Sinh ngày 13/01/1985</v>
      </c>
      <c r="C1155" s="9" t="s">
        <v>3325</v>
      </c>
      <c r="D1155" s="93" t="s">
        <v>3326</v>
      </c>
      <c r="E1155" s="3" t="s">
        <v>1132</v>
      </c>
      <c r="F1155" s="3" t="s">
        <v>3032</v>
      </c>
      <c r="G1155" s="3" t="s">
        <v>3032</v>
      </c>
      <c r="H1155" s="10" t="s">
        <v>4355</v>
      </c>
      <c r="I1155" s="87" t="s">
        <v>4559</v>
      </c>
      <c r="J1155" s="13" t="s">
        <v>4394</v>
      </c>
      <c r="K1155" s="14" t="s">
        <v>4391</v>
      </c>
      <c r="L1155" s="3" t="str">
        <f t="shared" si="20"/>
        <v xml:space="preserve">/QĐ-ĐHKT ngày </v>
      </c>
      <c r="M1155" s="3"/>
      <c r="N1155" s="3"/>
      <c r="O1155" s="3"/>
      <c r="P1155" s="3">
        <v>2788</v>
      </c>
      <c r="Q1155" s="7" t="s">
        <v>5050</v>
      </c>
    </row>
    <row r="1156" spans="1:17" ht="24" customHeight="1" x14ac:dyDescent="0.2">
      <c r="A1156" s="9">
        <v>157</v>
      </c>
      <c r="B1156" s="6" t="str">
        <f t="shared" ref="B1156:B1219" si="21">TRIM(C1156)&amp;", Sinh ngày "&amp;TRIM(D1156)</f>
        <v>Vũ Danh Định, Sinh ngày 06/09/1981</v>
      </c>
      <c r="C1156" s="9" t="s">
        <v>3327</v>
      </c>
      <c r="D1156" s="93" t="s">
        <v>3328</v>
      </c>
      <c r="E1156" s="3" t="s">
        <v>1058</v>
      </c>
      <c r="F1156" s="3" t="s">
        <v>3032</v>
      </c>
      <c r="G1156" s="3" t="s">
        <v>3032</v>
      </c>
      <c r="H1156" s="10" t="s">
        <v>4355</v>
      </c>
      <c r="I1156" s="87" t="s">
        <v>4560</v>
      </c>
      <c r="J1156" s="13" t="s">
        <v>1804</v>
      </c>
      <c r="K1156" s="14" t="s">
        <v>4359</v>
      </c>
      <c r="L1156" s="3" t="str">
        <f t="shared" si="20"/>
        <v xml:space="preserve">/QĐ-ĐHKT ngày </v>
      </c>
      <c r="M1156" s="3"/>
      <c r="N1156" s="3"/>
      <c r="O1156" s="3"/>
      <c r="P1156" s="3">
        <v>2789</v>
      </c>
      <c r="Q1156" s="7" t="s">
        <v>5050</v>
      </c>
    </row>
    <row r="1157" spans="1:17" ht="24" customHeight="1" x14ac:dyDescent="0.2">
      <c r="A1157" s="9">
        <v>158</v>
      </c>
      <c r="B1157" s="6" t="str">
        <f t="shared" si="21"/>
        <v>Trần Văn Đông, Sinh ngày 06/04/1979</v>
      </c>
      <c r="C1157" s="9" t="s">
        <v>3329</v>
      </c>
      <c r="D1157" s="93" t="s">
        <v>3330</v>
      </c>
      <c r="E1157" s="3" t="s">
        <v>1774</v>
      </c>
      <c r="F1157" s="3" t="s">
        <v>3032</v>
      </c>
      <c r="G1157" s="3" t="s">
        <v>3032</v>
      </c>
      <c r="H1157" s="10" t="s">
        <v>4355</v>
      </c>
      <c r="I1157" s="87" t="s">
        <v>4561</v>
      </c>
      <c r="J1157" s="13" t="s">
        <v>1287</v>
      </c>
      <c r="K1157" s="14" t="s">
        <v>2166</v>
      </c>
      <c r="L1157" s="3" t="str">
        <f t="shared" si="20"/>
        <v xml:space="preserve">/QĐ-ĐHKT ngày </v>
      </c>
      <c r="M1157" s="3"/>
      <c r="N1157" s="3"/>
      <c r="O1157" s="3"/>
      <c r="P1157" s="3">
        <v>2790</v>
      </c>
      <c r="Q1157" s="7" t="s">
        <v>5050</v>
      </c>
    </row>
    <row r="1158" spans="1:17" ht="24" customHeight="1" x14ac:dyDescent="0.2">
      <c r="A1158" s="9">
        <v>159</v>
      </c>
      <c r="B1158" s="6" t="str">
        <f t="shared" si="21"/>
        <v>Phạm Đức Học, Sinh ngày 06/03/1976</v>
      </c>
      <c r="C1158" s="9" t="s">
        <v>3331</v>
      </c>
      <c r="D1158" s="93" t="s">
        <v>3332</v>
      </c>
      <c r="E1158" s="3" t="s">
        <v>1741</v>
      </c>
      <c r="F1158" s="3" t="s">
        <v>3032</v>
      </c>
      <c r="G1158" s="3" t="s">
        <v>3032</v>
      </c>
      <c r="H1158" s="10" t="s">
        <v>4355</v>
      </c>
      <c r="I1158" s="87" t="s">
        <v>4562</v>
      </c>
      <c r="J1158" s="13" t="s">
        <v>2112</v>
      </c>
      <c r="K1158" s="14" t="s">
        <v>4359</v>
      </c>
      <c r="L1158" s="3" t="str">
        <f t="shared" si="20"/>
        <v xml:space="preserve">/QĐ-ĐHKT ngày </v>
      </c>
      <c r="M1158" s="3"/>
      <c r="N1158" s="3"/>
      <c r="O1158" s="3"/>
      <c r="P1158" s="3">
        <v>2791</v>
      </c>
      <c r="Q1158" s="7" t="s">
        <v>5050</v>
      </c>
    </row>
    <row r="1159" spans="1:17" ht="24" customHeight="1" x14ac:dyDescent="0.2">
      <c r="A1159" s="9">
        <v>160</v>
      </c>
      <c r="B1159" s="6" t="str">
        <f t="shared" si="21"/>
        <v>Cảnh Chí Hùng, Sinh ngày 09/11/1982</v>
      </c>
      <c r="C1159" s="9" t="s">
        <v>3333</v>
      </c>
      <c r="D1159" s="93" t="s">
        <v>3334</v>
      </c>
      <c r="E1159" s="3" t="s">
        <v>1058</v>
      </c>
      <c r="F1159" s="3" t="s">
        <v>3032</v>
      </c>
      <c r="G1159" s="3" t="s">
        <v>3032</v>
      </c>
      <c r="H1159" s="10" t="s">
        <v>4355</v>
      </c>
      <c r="I1159" s="87" t="s">
        <v>4563</v>
      </c>
      <c r="J1159" s="13" t="s">
        <v>1698</v>
      </c>
      <c r="K1159" s="14" t="s">
        <v>4359</v>
      </c>
      <c r="L1159" s="3" t="str">
        <f t="shared" si="20"/>
        <v xml:space="preserve">/QĐ-ĐHKT ngày </v>
      </c>
      <c r="M1159" s="3"/>
      <c r="N1159" s="3"/>
      <c r="O1159" s="3"/>
      <c r="P1159" s="3">
        <v>2792</v>
      </c>
      <c r="Q1159" s="7" t="s">
        <v>5050</v>
      </c>
    </row>
    <row r="1160" spans="1:17" ht="24" customHeight="1" x14ac:dyDescent="0.2">
      <c r="A1160" s="9">
        <v>161</v>
      </c>
      <c r="B1160" s="6" t="str">
        <f t="shared" si="21"/>
        <v>Nguyễn Thế Hùng, Sinh ngày 27/10/1975</v>
      </c>
      <c r="C1160" s="9" t="s">
        <v>3335</v>
      </c>
      <c r="D1160" s="93" t="s">
        <v>3336</v>
      </c>
      <c r="E1160" s="3" t="s">
        <v>1058</v>
      </c>
      <c r="F1160" s="3" t="s">
        <v>3032</v>
      </c>
      <c r="G1160" s="3" t="s">
        <v>3032</v>
      </c>
      <c r="H1160" s="10" t="s">
        <v>4355</v>
      </c>
      <c r="I1160" s="87" t="s">
        <v>4564</v>
      </c>
      <c r="J1160" s="13" t="s">
        <v>2022</v>
      </c>
      <c r="K1160" s="14" t="s">
        <v>4359</v>
      </c>
      <c r="L1160" s="3" t="str">
        <f t="shared" si="20"/>
        <v xml:space="preserve">/QĐ-ĐHKT ngày </v>
      </c>
      <c r="M1160" s="3"/>
      <c r="N1160" s="3"/>
      <c r="O1160" s="3"/>
      <c r="P1160" s="3">
        <v>2793</v>
      </c>
      <c r="Q1160" s="7" t="s">
        <v>5050</v>
      </c>
    </row>
    <row r="1161" spans="1:17" ht="24" customHeight="1" x14ac:dyDescent="0.2">
      <c r="A1161" s="9">
        <v>162</v>
      </c>
      <c r="B1161" s="6" t="str">
        <f t="shared" si="21"/>
        <v>Lê Tuấn Hùng, Sinh ngày 20/10/1983</v>
      </c>
      <c r="C1161" s="9" t="s">
        <v>3337</v>
      </c>
      <c r="D1161" s="93" t="s">
        <v>3338</v>
      </c>
      <c r="E1161" s="3" t="s">
        <v>1058</v>
      </c>
      <c r="F1161" s="3" t="s">
        <v>3032</v>
      </c>
      <c r="G1161" s="3" t="s">
        <v>3032</v>
      </c>
      <c r="H1161" s="10" t="s">
        <v>4355</v>
      </c>
      <c r="I1161" s="87" t="s">
        <v>4565</v>
      </c>
      <c r="J1161" s="13" t="s">
        <v>1609</v>
      </c>
      <c r="K1161" s="14" t="s">
        <v>4359</v>
      </c>
      <c r="L1161" s="3" t="str">
        <f t="shared" si="20"/>
        <v xml:space="preserve">/QĐ-ĐHKT ngày </v>
      </c>
      <c r="M1161" s="3"/>
      <c r="N1161" s="3"/>
      <c r="O1161" s="3"/>
      <c r="P1161" s="3">
        <v>2794</v>
      </c>
      <c r="Q1161" s="7" t="s">
        <v>5050</v>
      </c>
    </row>
    <row r="1162" spans="1:17" ht="24" customHeight="1" x14ac:dyDescent="0.2">
      <c r="A1162" s="9">
        <v>163</v>
      </c>
      <c r="B1162" s="6" t="str">
        <f t="shared" si="21"/>
        <v>Nguyễn Kiên, Sinh ngày 22/01/1978</v>
      </c>
      <c r="C1162" s="9" t="s">
        <v>3339</v>
      </c>
      <c r="D1162" s="93" t="s">
        <v>3340</v>
      </c>
      <c r="E1162" s="3" t="s">
        <v>1058</v>
      </c>
      <c r="F1162" s="3" t="s">
        <v>3032</v>
      </c>
      <c r="G1162" s="3" t="s">
        <v>3032</v>
      </c>
      <c r="H1162" s="10" t="s">
        <v>4355</v>
      </c>
      <c r="I1162" s="87" t="s">
        <v>4566</v>
      </c>
      <c r="J1162" s="13" t="s">
        <v>2022</v>
      </c>
      <c r="K1162" s="14" t="s">
        <v>4359</v>
      </c>
      <c r="L1162" s="3" t="str">
        <f t="shared" si="20"/>
        <v xml:space="preserve">/QĐ-ĐHKT ngày </v>
      </c>
      <c r="M1162" s="3"/>
      <c r="N1162" s="3"/>
      <c r="O1162" s="3"/>
      <c r="P1162" s="3">
        <v>2795</v>
      </c>
      <c r="Q1162" s="7" t="s">
        <v>5050</v>
      </c>
    </row>
    <row r="1163" spans="1:17" ht="24" customHeight="1" x14ac:dyDescent="0.2">
      <c r="A1163" s="9">
        <v>164</v>
      </c>
      <c r="B1163" s="6" t="str">
        <f t="shared" si="21"/>
        <v>Võ Thị Hồng Lan, Sinh ngày 10/09/1983</v>
      </c>
      <c r="C1163" s="9" t="s">
        <v>3341</v>
      </c>
      <c r="D1163" s="93" t="s">
        <v>3342</v>
      </c>
      <c r="E1163" s="3" t="s">
        <v>1614</v>
      </c>
      <c r="F1163" s="3" t="s">
        <v>3032</v>
      </c>
      <c r="G1163" s="3" t="s">
        <v>3032</v>
      </c>
      <c r="H1163" s="10" t="s">
        <v>4355</v>
      </c>
      <c r="I1163" s="87" t="s">
        <v>4567</v>
      </c>
      <c r="J1163" s="13" t="s">
        <v>2404</v>
      </c>
      <c r="K1163" s="14" t="s">
        <v>4359</v>
      </c>
      <c r="L1163" s="3" t="str">
        <f t="shared" si="20"/>
        <v xml:space="preserve">/QĐ-ĐHKT ngày </v>
      </c>
      <c r="M1163" s="3"/>
      <c r="N1163" s="3"/>
      <c r="O1163" s="3"/>
      <c r="P1163" s="3">
        <v>2796</v>
      </c>
      <c r="Q1163" s="7" t="s">
        <v>5050</v>
      </c>
    </row>
    <row r="1164" spans="1:17" ht="24" customHeight="1" x14ac:dyDescent="0.2">
      <c r="A1164" s="9">
        <v>165</v>
      </c>
      <c r="B1164" s="6" t="str">
        <f t="shared" si="21"/>
        <v>Phí Mạnh Linh, Sinh ngày 21/10/1982</v>
      </c>
      <c r="C1164" s="9" t="s">
        <v>3343</v>
      </c>
      <c r="D1164" s="93" t="s">
        <v>3344</v>
      </c>
      <c r="E1164" s="3" t="s">
        <v>1132</v>
      </c>
      <c r="F1164" s="3" t="s">
        <v>3032</v>
      </c>
      <c r="G1164" s="3" t="s">
        <v>3032</v>
      </c>
      <c r="H1164" s="10" t="s">
        <v>4355</v>
      </c>
      <c r="I1164" s="87" t="s">
        <v>4568</v>
      </c>
      <c r="J1164" s="13" t="s">
        <v>43</v>
      </c>
      <c r="K1164" s="14" t="s">
        <v>4359</v>
      </c>
      <c r="L1164" s="3" t="str">
        <f t="shared" si="20"/>
        <v xml:space="preserve">/QĐ-ĐHKT ngày </v>
      </c>
      <c r="M1164" s="3"/>
      <c r="N1164" s="3"/>
      <c r="O1164" s="3"/>
      <c r="P1164" s="3">
        <v>2797</v>
      </c>
      <c r="Q1164" s="7" t="s">
        <v>5050</v>
      </c>
    </row>
    <row r="1165" spans="1:17" ht="24" customHeight="1" x14ac:dyDescent="0.2">
      <c r="A1165" s="9">
        <v>166</v>
      </c>
      <c r="B1165" s="6" t="str">
        <f t="shared" si="21"/>
        <v>Nguyễn Xuân Mai, Sinh ngày 27/12/1970</v>
      </c>
      <c r="C1165" s="9" t="s">
        <v>3345</v>
      </c>
      <c r="D1165" s="93" t="s">
        <v>3346</v>
      </c>
      <c r="E1165" s="3" t="s">
        <v>1058</v>
      </c>
      <c r="F1165" s="3" t="s">
        <v>3032</v>
      </c>
      <c r="G1165" s="3" t="s">
        <v>3032</v>
      </c>
      <c r="H1165" s="10" t="s">
        <v>4355</v>
      </c>
      <c r="I1165" s="87" t="s">
        <v>4569</v>
      </c>
      <c r="J1165" s="13" t="s">
        <v>1925</v>
      </c>
      <c r="K1165" s="14" t="s">
        <v>4359</v>
      </c>
      <c r="L1165" s="3" t="str">
        <f t="shared" si="20"/>
        <v xml:space="preserve">/QĐ-ĐHKT ngày </v>
      </c>
      <c r="M1165" s="3"/>
      <c r="N1165" s="3"/>
      <c r="O1165" s="3"/>
      <c r="P1165" s="3">
        <v>2798</v>
      </c>
      <c r="Q1165" s="7" t="s">
        <v>5050</v>
      </c>
    </row>
    <row r="1166" spans="1:17" ht="24" customHeight="1" x14ac:dyDescent="0.2">
      <c r="A1166" s="9">
        <v>167</v>
      </c>
      <c r="B1166" s="6" t="str">
        <f t="shared" si="21"/>
        <v>Nguyễn Đức Mạnh, Sinh ngày 12/08/1985</v>
      </c>
      <c r="C1166" s="9" t="s">
        <v>3347</v>
      </c>
      <c r="D1166" s="93" t="s">
        <v>2529</v>
      </c>
      <c r="E1166" s="3" t="s">
        <v>1058</v>
      </c>
      <c r="F1166" s="3" t="s">
        <v>3032</v>
      </c>
      <c r="G1166" s="3" t="s">
        <v>3032</v>
      </c>
      <c r="H1166" s="10" t="s">
        <v>4355</v>
      </c>
      <c r="I1166" s="87" t="s">
        <v>4570</v>
      </c>
      <c r="J1166" s="13" t="s">
        <v>4571</v>
      </c>
      <c r="K1166" s="14" t="s">
        <v>4572</v>
      </c>
      <c r="L1166" s="3" t="str">
        <f t="shared" si="20"/>
        <v xml:space="preserve">/QĐ-ĐHKT ngày </v>
      </c>
      <c r="M1166" s="3"/>
      <c r="N1166" s="3"/>
      <c r="O1166" s="3"/>
      <c r="P1166" s="3">
        <v>2799</v>
      </c>
      <c r="Q1166" s="7" t="s">
        <v>5050</v>
      </c>
    </row>
    <row r="1167" spans="1:17" ht="24" customHeight="1" x14ac:dyDescent="0.2">
      <c r="A1167" s="9">
        <v>168</v>
      </c>
      <c r="B1167" s="6" t="str">
        <f t="shared" si="21"/>
        <v>Bùi Tố Nga, Sinh ngày 10/01/1983</v>
      </c>
      <c r="C1167" s="9" t="s">
        <v>3348</v>
      </c>
      <c r="D1167" s="93" t="s">
        <v>3219</v>
      </c>
      <c r="E1167" s="3" t="s">
        <v>1407</v>
      </c>
      <c r="F1167" s="3" t="s">
        <v>3032</v>
      </c>
      <c r="G1167" s="3" t="s">
        <v>3032</v>
      </c>
      <c r="H1167" s="10" t="s">
        <v>4355</v>
      </c>
      <c r="I1167" s="87" t="s">
        <v>4573</v>
      </c>
      <c r="J1167" s="13" t="s">
        <v>4574</v>
      </c>
      <c r="K1167" s="14" t="s">
        <v>4575</v>
      </c>
      <c r="L1167" s="3" t="str">
        <f t="shared" si="20"/>
        <v xml:space="preserve">/QĐ-ĐHKT ngày </v>
      </c>
      <c r="M1167" s="3"/>
      <c r="N1167" s="3"/>
      <c r="O1167" s="3"/>
      <c r="P1167" s="3">
        <v>2800</v>
      </c>
      <c r="Q1167" s="7" t="s">
        <v>5050</v>
      </c>
    </row>
    <row r="1168" spans="1:17" ht="24" customHeight="1" x14ac:dyDescent="0.2">
      <c r="A1168" s="9">
        <v>169</v>
      </c>
      <c r="B1168" s="6" t="str">
        <f t="shared" si="21"/>
        <v>Nguyễn Đức Phương, Sinh ngày 20/03/1979</v>
      </c>
      <c r="C1168" s="9" t="s">
        <v>3349</v>
      </c>
      <c r="D1168" s="93" t="s">
        <v>3350</v>
      </c>
      <c r="E1168" s="3" t="s">
        <v>1058</v>
      </c>
      <c r="F1168" s="3" t="s">
        <v>3032</v>
      </c>
      <c r="G1168" s="3" t="s">
        <v>3032</v>
      </c>
      <c r="H1168" s="10" t="s">
        <v>4355</v>
      </c>
      <c r="I1168" s="87" t="s">
        <v>4576</v>
      </c>
      <c r="J1168" s="13" t="s">
        <v>4463</v>
      </c>
      <c r="K1168" s="14" t="s">
        <v>4464</v>
      </c>
      <c r="L1168" s="3" t="str">
        <f t="shared" si="20"/>
        <v xml:space="preserve">/QĐ-ĐHKT ngày </v>
      </c>
      <c r="M1168" s="3"/>
      <c r="N1168" s="3"/>
      <c r="O1168" s="3"/>
      <c r="P1168" s="3">
        <v>2801</v>
      </c>
      <c r="Q1168" s="7" t="s">
        <v>5050</v>
      </c>
    </row>
    <row r="1169" spans="1:17" ht="24" customHeight="1" x14ac:dyDescent="0.2">
      <c r="A1169" s="9">
        <v>170</v>
      </c>
      <c r="B1169" s="6" t="str">
        <f t="shared" si="21"/>
        <v>Nguyễn Hải Quang, Sinh ngày 24/05/1971</v>
      </c>
      <c r="C1169" s="9" t="s">
        <v>3351</v>
      </c>
      <c r="D1169" s="93" t="s">
        <v>3352</v>
      </c>
      <c r="E1169" s="3" t="s">
        <v>1606</v>
      </c>
      <c r="F1169" s="3" t="s">
        <v>3032</v>
      </c>
      <c r="G1169" s="3" t="s">
        <v>3032</v>
      </c>
      <c r="H1169" s="10" t="s">
        <v>4355</v>
      </c>
      <c r="I1169" s="87" t="s">
        <v>4577</v>
      </c>
      <c r="J1169" s="13" t="s">
        <v>4578</v>
      </c>
      <c r="K1169" s="14" t="s">
        <v>4579</v>
      </c>
      <c r="L1169" s="3" t="str">
        <f t="shared" si="20"/>
        <v xml:space="preserve">/QĐ-ĐHKT ngày </v>
      </c>
      <c r="M1169" s="3"/>
      <c r="N1169" s="3"/>
      <c r="O1169" s="3"/>
      <c r="P1169" s="3">
        <v>2802</v>
      </c>
      <c r="Q1169" s="7" t="s">
        <v>5050</v>
      </c>
    </row>
    <row r="1170" spans="1:17" ht="24" customHeight="1" x14ac:dyDescent="0.2">
      <c r="A1170" s="9">
        <v>171</v>
      </c>
      <c r="B1170" s="6" t="str">
        <f t="shared" si="21"/>
        <v>Lê Thị Thanh, Sinh ngày 03/02/1982</v>
      </c>
      <c r="C1170" s="9" t="s">
        <v>1888</v>
      </c>
      <c r="D1170" s="93" t="s">
        <v>3353</v>
      </c>
      <c r="E1170" s="3" t="s">
        <v>1058</v>
      </c>
      <c r="F1170" s="3" t="s">
        <v>3032</v>
      </c>
      <c r="G1170" s="3" t="s">
        <v>3032</v>
      </c>
      <c r="H1170" s="10" t="s">
        <v>4355</v>
      </c>
      <c r="I1170" s="87" t="s">
        <v>4580</v>
      </c>
      <c r="J1170" s="13" t="s">
        <v>89</v>
      </c>
      <c r="K1170" s="14" t="s">
        <v>4581</v>
      </c>
      <c r="L1170" s="3" t="str">
        <f t="shared" si="20"/>
        <v xml:space="preserve">/QĐ-ĐHKT ngày </v>
      </c>
      <c r="M1170" s="3"/>
      <c r="N1170" s="3"/>
      <c r="O1170" s="3"/>
      <c r="P1170" s="3">
        <v>2803</v>
      </c>
      <c r="Q1170" s="7" t="s">
        <v>5050</v>
      </c>
    </row>
    <row r="1171" spans="1:17" ht="24" customHeight="1" x14ac:dyDescent="0.2">
      <c r="A1171" s="9">
        <v>172</v>
      </c>
      <c r="B1171" s="6" t="str">
        <f t="shared" si="21"/>
        <v>Nguyễn Trung Thành, Sinh ngày 03/03/1976</v>
      </c>
      <c r="C1171" s="9" t="s">
        <v>3313</v>
      </c>
      <c r="D1171" s="93" t="s">
        <v>3354</v>
      </c>
      <c r="E1171" s="3" t="s">
        <v>1058</v>
      </c>
      <c r="F1171" s="3" t="s">
        <v>3032</v>
      </c>
      <c r="G1171" s="3" t="s">
        <v>3032</v>
      </c>
      <c r="H1171" s="10" t="s">
        <v>4355</v>
      </c>
      <c r="I1171" s="87" t="s">
        <v>4582</v>
      </c>
      <c r="J1171" s="13" t="s">
        <v>68</v>
      </c>
      <c r="K1171" s="14" t="s">
        <v>4461</v>
      </c>
      <c r="L1171" s="3" t="str">
        <f t="shared" si="20"/>
        <v xml:space="preserve">/QĐ-ĐHKT ngày </v>
      </c>
      <c r="M1171" s="3"/>
      <c r="N1171" s="3"/>
      <c r="O1171" s="3"/>
      <c r="P1171" s="3">
        <v>2804</v>
      </c>
      <c r="Q1171" s="7" t="s">
        <v>5050</v>
      </c>
    </row>
    <row r="1172" spans="1:17" ht="24" customHeight="1" x14ac:dyDescent="0.2">
      <c r="A1172" s="9">
        <v>173</v>
      </c>
      <c r="B1172" s="6" t="str">
        <f t="shared" si="21"/>
        <v>Phạm Thanh Thủy, Sinh ngày 17/01/1970</v>
      </c>
      <c r="C1172" s="9" t="s">
        <v>3355</v>
      </c>
      <c r="D1172" s="93" t="s">
        <v>3356</v>
      </c>
      <c r="E1172" s="3" t="s">
        <v>1058</v>
      </c>
      <c r="F1172" s="3" t="s">
        <v>3032</v>
      </c>
      <c r="G1172" s="3" t="s">
        <v>3032</v>
      </c>
      <c r="H1172" s="10" t="s">
        <v>4355</v>
      </c>
      <c r="I1172" s="87" t="s">
        <v>4583</v>
      </c>
      <c r="J1172" s="13" t="s">
        <v>1323</v>
      </c>
      <c r="K1172" s="14" t="s">
        <v>4359</v>
      </c>
      <c r="L1172" s="3" t="str">
        <f t="shared" si="20"/>
        <v xml:space="preserve">/QĐ-ĐHKT ngày </v>
      </c>
      <c r="M1172" s="3"/>
      <c r="N1172" s="3"/>
      <c r="O1172" s="3"/>
      <c r="P1172" s="3">
        <v>2805</v>
      </c>
      <c r="Q1172" s="7" t="s">
        <v>5050</v>
      </c>
    </row>
    <row r="1173" spans="1:17" ht="24" customHeight="1" x14ac:dyDescent="0.2">
      <c r="A1173" s="9">
        <v>174</v>
      </c>
      <c r="B1173" s="6" t="str">
        <f t="shared" si="21"/>
        <v>Lê Diệu Thúy, Sinh ngày 27/08/1980</v>
      </c>
      <c r="C1173" s="9" t="s">
        <v>3357</v>
      </c>
      <c r="D1173" s="93" t="s">
        <v>3358</v>
      </c>
      <c r="E1173" s="3" t="s">
        <v>1058</v>
      </c>
      <c r="F1173" s="3" t="s">
        <v>3032</v>
      </c>
      <c r="G1173" s="3" t="s">
        <v>3032</v>
      </c>
      <c r="H1173" s="10" t="s">
        <v>4355</v>
      </c>
      <c r="I1173" s="87" t="s">
        <v>4584</v>
      </c>
      <c r="J1173" s="13" t="s">
        <v>4445</v>
      </c>
      <c r="K1173" s="14" t="s">
        <v>2166</v>
      </c>
      <c r="L1173" s="3" t="str">
        <f t="shared" si="20"/>
        <v xml:space="preserve">/QĐ-ĐHKT ngày </v>
      </c>
      <c r="M1173" s="3"/>
      <c r="N1173" s="3"/>
      <c r="O1173" s="3"/>
      <c r="P1173" s="3">
        <v>2806</v>
      </c>
      <c r="Q1173" s="7" t="s">
        <v>5050</v>
      </c>
    </row>
    <row r="1174" spans="1:17" ht="24" customHeight="1" x14ac:dyDescent="0.2">
      <c r="A1174" s="9">
        <v>175</v>
      </c>
      <c r="B1174" s="6" t="str">
        <f t="shared" si="21"/>
        <v>Nguyễn Anh Tuấn, Sinh ngày 19/01/1981</v>
      </c>
      <c r="C1174" s="9" t="s">
        <v>2543</v>
      </c>
      <c r="D1174" s="93" t="s">
        <v>3359</v>
      </c>
      <c r="E1174" s="3" t="s">
        <v>1765</v>
      </c>
      <c r="F1174" s="3" t="s">
        <v>3032</v>
      </c>
      <c r="G1174" s="3" t="s">
        <v>3032</v>
      </c>
      <c r="H1174" s="10" t="s">
        <v>4355</v>
      </c>
      <c r="I1174" s="87" t="s">
        <v>4585</v>
      </c>
      <c r="J1174" s="13" t="s">
        <v>2542</v>
      </c>
      <c r="K1174" s="14" t="s">
        <v>4385</v>
      </c>
      <c r="L1174" s="3" t="str">
        <f t="shared" si="20"/>
        <v xml:space="preserve">/QĐ-ĐHKT ngày </v>
      </c>
      <c r="M1174" s="3"/>
      <c r="N1174" s="3"/>
      <c r="O1174" s="3"/>
      <c r="P1174" s="3">
        <v>2807</v>
      </c>
      <c r="Q1174" s="7" t="s">
        <v>5050</v>
      </c>
    </row>
    <row r="1175" spans="1:17" ht="24" customHeight="1" x14ac:dyDescent="0.2">
      <c r="A1175" s="9">
        <v>176</v>
      </c>
      <c r="B1175" s="6" t="str">
        <f t="shared" si="21"/>
        <v>Đặng Thanh Vân, Sinh ngày 02/11/1981</v>
      </c>
      <c r="C1175" s="9" t="s">
        <v>3360</v>
      </c>
      <c r="D1175" s="93" t="s">
        <v>3361</v>
      </c>
      <c r="E1175" s="3" t="s">
        <v>1380</v>
      </c>
      <c r="F1175" s="3" t="s">
        <v>3032</v>
      </c>
      <c r="G1175" s="3" t="s">
        <v>3032</v>
      </c>
      <c r="H1175" s="10" t="s">
        <v>4355</v>
      </c>
      <c r="I1175" s="87" t="s">
        <v>4586</v>
      </c>
      <c r="J1175" s="13" t="s">
        <v>2131</v>
      </c>
      <c r="K1175" s="14" t="s">
        <v>4359</v>
      </c>
      <c r="L1175" s="3" t="str">
        <f t="shared" si="20"/>
        <v xml:space="preserve">/QĐ-ĐHKT ngày </v>
      </c>
      <c r="M1175" s="3"/>
      <c r="N1175" s="3"/>
      <c r="O1175" s="3"/>
      <c r="P1175" s="3">
        <v>2808</v>
      </c>
      <c r="Q1175" s="7" t="s">
        <v>5050</v>
      </c>
    </row>
    <row r="1176" spans="1:17" ht="24" customHeight="1" x14ac:dyDescent="0.2">
      <c r="A1176" s="9">
        <v>177</v>
      </c>
      <c r="B1176" s="6" t="str">
        <f t="shared" si="21"/>
        <v>Nguyễn Thị Thục An, Sinh ngày 07/04/1975</v>
      </c>
      <c r="C1176" s="9" t="s">
        <v>3362</v>
      </c>
      <c r="D1176" s="93" t="s">
        <v>3363</v>
      </c>
      <c r="E1176" s="3" t="s">
        <v>1058</v>
      </c>
      <c r="F1176" s="3" t="s">
        <v>3032</v>
      </c>
      <c r="G1176" s="3" t="s">
        <v>3032</v>
      </c>
      <c r="H1176" s="10" t="s">
        <v>4355</v>
      </c>
      <c r="I1176" s="87" t="s">
        <v>4587</v>
      </c>
      <c r="J1176" s="13" t="s">
        <v>2246</v>
      </c>
      <c r="K1176" s="14" t="s">
        <v>4359</v>
      </c>
      <c r="L1176" s="3" t="str">
        <f t="shared" si="20"/>
        <v xml:space="preserve">/QĐ-ĐHKT ngày </v>
      </c>
      <c r="M1176" s="3"/>
      <c r="N1176" s="3"/>
      <c r="O1176" s="3"/>
      <c r="P1176" s="3">
        <v>2809</v>
      </c>
      <c r="Q1176" s="7" t="s">
        <v>5050</v>
      </c>
    </row>
    <row r="1177" spans="1:17" ht="24" customHeight="1" x14ac:dyDescent="0.2">
      <c r="A1177" s="9">
        <v>178</v>
      </c>
      <c r="B1177" s="6" t="str">
        <f t="shared" si="21"/>
        <v>Trần Khắc Biên, Sinh ngày 16/05/1979</v>
      </c>
      <c r="C1177" s="9" t="s">
        <v>3364</v>
      </c>
      <c r="D1177" s="93" t="s">
        <v>3365</v>
      </c>
      <c r="E1177" s="3" t="s">
        <v>1039</v>
      </c>
      <c r="F1177" s="3" t="s">
        <v>3032</v>
      </c>
      <c r="G1177" s="3" t="s">
        <v>3032</v>
      </c>
      <c r="H1177" s="10" t="s">
        <v>4355</v>
      </c>
      <c r="I1177" s="87" t="s">
        <v>4588</v>
      </c>
      <c r="J1177" s="13" t="s">
        <v>1816</v>
      </c>
      <c r="K1177" s="14" t="s">
        <v>2166</v>
      </c>
      <c r="L1177" s="3" t="str">
        <f t="shared" si="20"/>
        <v xml:space="preserve">/QĐ-ĐHKT ngày </v>
      </c>
      <c r="M1177" s="3"/>
      <c r="N1177" s="3"/>
      <c r="O1177" s="3"/>
      <c r="P1177" s="3">
        <v>2810</v>
      </c>
      <c r="Q1177" s="7" t="s">
        <v>5050</v>
      </c>
    </row>
    <row r="1178" spans="1:17" ht="24" customHeight="1" x14ac:dyDescent="0.2">
      <c r="A1178" s="9">
        <v>179</v>
      </c>
      <c r="B1178" s="6" t="str">
        <f t="shared" si="21"/>
        <v>Trần Văn Chiến, Sinh ngày 18/01/1986</v>
      </c>
      <c r="C1178" s="9" t="s">
        <v>3366</v>
      </c>
      <c r="D1178" s="93" t="s">
        <v>2444</v>
      </c>
      <c r="E1178" s="3" t="s">
        <v>1062</v>
      </c>
      <c r="F1178" s="3" t="s">
        <v>3032</v>
      </c>
      <c r="G1178" s="3" t="s">
        <v>3032</v>
      </c>
      <c r="H1178" s="10" t="s">
        <v>4355</v>
      </c>
      <c r="I1178" s="87" t="s">
        <v>4589</v>
      </c>
      <c r="J1178" s="13" t="s">
        <v>1891</v>
      </c>
      <c r="K1178" s="14" t="s">
        <v>2987</v>
      </c>
      <c r="L1178" s="3" t="str">
        <f t="shared" si="20"/>
        <v xml:space="preserve">/QĐ-ĐHKT ngày </v>
      </c>
      <c r="M1178" s="3"/>
      <c r="N1178" s="3"/>
      <c r="O1178" s="3"/>
      <c r="P1178" s="3">
        <v>2811</v>
      </c>
      <c r="Q1178" s="7" t="s">
        <v>5050</v>
      </c>
    </row>
    <row r="1179" spans="1:17" ht="24" customHeight="1" x14ac:dyDescent="0.2">
      <c r="A1179" s="9">
        <v>180</v>
      </c>
      <c r="B1179" s="6" t="str">
        <f t="shared" si="21"/>
        <v>Bùi Minh Đức, Sinh ngày 10/04/1980</v>
      </c>
      <c r="C1179" s="9" t="s">
        <v>3367</v>
      </c>
      <c r="D1179" s="93" t="s">
        <v>3368</v>
      </c>
      <c r="E1179" s="3" t="s">
        <v>1058</v>
      </c>
      <c r="F1179" s="3" t="s">
        <v>3032</v>
      </c>
      <c r="G1179" s="3" t="s">
        <v>3032</v>
      </c>
      <c r="H1179" s="10" t="s">
        <v>4355</v>
      </c>
      <c r="I1179" s="87" t="s">
        <v>4590</v>
      </c>
      <c r="J1179" s="13" t="s">
        <v>2246</v>
      </c>
      <c r="K1179" s="14" t="s">
        <v>4359</v>
      </c>
      <c r="L1179" s="3" t="str">
        <f t="shared" si="20"/>
        <v xml:space="preserve">/QĐ-ĐHKT ngày </v>
      </c>
      <c r="M1179" s="3"/>
      <c r="N1179" s="3"/>
      <c r="O1179" s="3"/>
      <c r="P1179" s="3">
        <v>2812</v>
      </c>
      <c r="Q1179" s="7" t="s">
        <v>5050</v>
      </c>
    </row>
    <row r="1180" spans="1:17" ht="24" customHeight="1" x14ac:dyDescent="0.2">
      <c r="A1180" s="9">
        <v>181</v>
      </c>
      <c r="B1180" s="6" t="str">
        <f t="shared" si="21"/>
        <v>Lê Thu Hà, Sinh ngày 01/03/1968</v>
      </c>
      <c r="C1180" s="9" t="s">
        <v>3369</v>
      </c>
      <c r="D1180" s="93" t="s">
        <v>3370</v>
      </c>
      <c r="E1180" s="3" t="s">
        <v>1058</v>
      </c>
      <c r="F1180" s="3" t="s">
        <v>3032</v>
      </c>
      <c r="G1180" s="3" t="s">
        <v>3032</v>
      </c>
      <c r="H1180" s="10" t="s">
        <v>4355</v>
      </c>
      <c r="I1180" s="87" t="s">
        <v>4591</v>
      </c>
      <c r="J1180" s="13" t="s">
        <v>1804</v>
      </c>
      <c r="K1180" s="14" t="s">
        <v>4359</v>
      </c>
      <c r="L1180" s="3" t="str">
        <f t="shared" si="20"/>
        <v xml:space="preserve">/QĐ-ĐHKT ngày </v>
      </c>
      <c r="M1180" s="3"/>
      <c r="N1180" s="3"/>
      <c r="O1180" s="3"/>
      <c r="P1180" s="3">
        <v>2813</v>
      </c>
      <c r="Q1180" s="7" t="s">
        <v>5050</v>
      </c>
    </row>
    <row r="1181" spans="1:17" ht="24" customHeight="1" x14ac:dyDescent="0.2">
      <c r="A1181" s="9">
        <v>182</v>
      </c>
      <c r="B1181" s="6" t="str">
        <f t="shared" si="21"/>
        <v>Nguyễn Thúy Hà, Sinh ngày 18/08/1984</v>
      </c>
      <c r="C1181" s="9" t="s">
        <v>3371</v>
      </c>
      <c r="D1181" s="93" t="s">
        <v>3372</v>
      </c>
      <c r="E1181" s="3" t="s">
        <v>1907</v>
      </c>
      <c r="F1181" s="3" t="s">
        <v>3032</v>
      </c>
      <c r="G1181" s="3" t="s">
        <v>3032</v>
      </c>
      <c r="H1181" s="10" t="s">
        <v>4355</v>
      </c>
      <c r="I1181" s="87" t="s">
        <v>4592</v>
      </c>
      <c r="J1181" s="13" t="s">
        <v>4374</v>
      </c>
      <c r="K1181" s="14" t="s">
        <v>2222</v>
      </c>
      <c r="L1181" s="3" t="str">
        <f t="shared" si="20"/>
        <v xml:space="preserve">/QĐ-ĐHKT ngày </v>
      </c>
      <c r="M1181" s="3"/>
      <c r="N1181" s="3"/>
      <c r="O1181" s="3"/>
      <c r="P1181" s="3">
        <v>2814</v>
      </c>
      <c r="Q1181" s="7" t="s">
        <v>5050</v>
      </c>
    </row>
    <row r="1182" spans="1:17" ht="24" customHeight="1" x14ac:dyDescent="0.2">
      <c r="A1182" s="9">
        <v>183</v>
      </c>
      <c r="B1182" s="6" t="str">
        <f t="shared" si="21"/>
        <v>Lê Tiến Hải, Sinh ngày 03/03/1985</v>
      </c>
      <c r="C1182" s="9" t="s">
        <v>3373</v>
      </c>
      <c r="D1182" s="93" t="s">
        <v>3374</v>
      </c>
      <c r="E1182" s="3" t="s">
        <v>1058</v>
      </c>
      <c r="F1182" s="3" t="s">
        <v>3032</v>
      </c>
      <c r="G1182" s="3" t="s">
        <v>3032</v>
      </c>
      <c r="H1182" s="10" t="s">
        <v>4355</v>
      </c>
      <c r="I1182" s="87" t="s">
        <v>4593</v>
      </c>
      <c r="J1182" s="13" t="s">
        <v>4430</v>
      </c>
      <c r="K1182" s="14" t="s">
        <v>1896</v>
      </c>
      <c r="L1182" s="3" t="str">
        <f t="shared" si="20"/>
        <v xml:space="preserve">/QĐ-ĐHKT ngày </v>
      </c>
      <c r="M1182" s="3"/>
      <c r="N1182" s="3"/>
      <c r="O1182" s="3"/>
      <c r="P1182" s="3">
        <v>2815</v>
      </c>
      <c r="Q1182" s="7" t="s">
        <v>5050</v>
      </c>
    </row>
    <row r="1183" spans="1:17" ht="24" customHeight="1" x14ac:dyDescent="0.2">
      <c r="A1183" s="9">
        <v>184</v>
      </c>
      <c r="B1183" s="6" t="str">
        <f t="shared" si="21"/>
        <v>Nguyễn Trung Hiếu, Sinh ngày 31/01/1982</v>
      </c>
      <c r="C1183" s="9" t="s">
        <v>3375</v>
      </c>
      <c r="D1183" s="93" t="s">
        <v>3376</v>
      </c>
      <c r="E1183" s="3" t="s">
        <v>1149</v>
      </c>
      <c r="F1183" s="3" t="s">
        <v>3032</v>
      </c>
      <c r="G1183" s="3" t="s">
        <v>3032</v>
      </c>
      <c r="H1183" s="10" t="s">
        <v>4355</v>
      </c>
      <c r="I1183" s="87" t="s">
        <v>4594</v>
      </c>
      <c r="J1183" s="13" t="s">
        <v>1968</v>
      </c>
      <c r="K1183" s="14" t="s">
        <v>4359</v>
      </c>
      <c r="L1183" s="3" t="str">
        <f t="shared" si="20"/>
        <v xml:space="preserve">/QĐ-ĐHKT ngày </v>
      </c>
      <c r="M1183" s="3"/>
      <c r="N1183" s="3"/>
      <c r="O1183" s="3"/>
      <c r="P1183" s="3">
        <v>2816</v>
      </c>
      <c r="Q1183" s="7" t="s">
        <v>5050</v>
      </c>
    </row>
    <row r="1184" spans="1:17" ht="24" customHeight="1" x14ac:dyDescent="0.2">
      <c r="A1184" s="9">
        <v>185</v>
      </c>
      <c r="B1184" s="6" t="str">
        <f t="shared" si="21"/>
        <v>Đặng Thị Ngọc Hoa, Sinh ngày 28/09/1983</v>
      </c>
      <c r="C1184" s="9" t="s">
        <v>3377</v>
      </c>
      <c r="D1184" s="93" t="s">
        <v>3378</v>
      </c>
      <c r="E1184" s="3" t="s">
        <v>1058</v>
      </c>
      <c r="F1184" s="3" t="s">
        <v>3032</v>
      </c>
      <c r="G1184" s="3" t="s">
        <v>3032</v>
      </c>
      <c r="H1184" s="10" t="s">
        <v>4355</v>
      </c>
      <c r="I1184" s="87" t="s">
        <v>4595</v>
      </c>
      <c r="J1184" s="13" t="s">
        <v>4378</v>
      </c>
      <c r="K1184" s="14" t="s">
        <v>4359</v>
      </c>
      <c r="L1184" s="3" t="str">
        <f t="shared" si="20"/>
        <v xml:space="preserve">/QĐ-ĐHKT ngày </v>
      </c>
      <c r="M1184" s="3"/>
      <c r="N1184" s="3"/>
      <c r="O1184" s="3"/>
      <c r="P1184" s="3">
        <v>2817</v>
      </c>
      <c r="Q1184" s="7" t="s">
        <v>5050</v>
      </c>
    </row>
    <row r="1185" spans="1:17" ht="24" customHeight="1" x14ac:dyDescent="0.2">
      <c r="A1185" s="9">
        <v>186</v>
      </c>
      <c r="B1185" s="6" t="str">
        <f t="shared" si="21"/>
        <v>Lương Như Huế, Sinh ngày 13/10/1981</v>
      </c>
      <c r="C1185" s="9" t="s">
        <v>3379</v>
      </c>
      <c r="D1185" s="93" t="s">
        <v>3380</v>
      </c>
      <c r="E1185" s="3" t="s">
        <v>1724</v>
      </c>
      <c r="F1185" s="3" t="s">
        <v>3032</v>
      </c>
      <c r="G1185" s="3" t="s">
        <v>3032</v>
      </c>
      <c r="H1185" s="10" t="s">
        <v>4355</v>
      </c>
      <c r="I1185" s="87" t="s">
        <v>4596</v>
      </c>
      <c r="J1185" s="13" t="s">
        <v>4597</v>
      </c>
      <c r="K1185" s="14" t="s">
        <v>4364</v>
      </c>
      <c r="L1185" s="3" t="str">
        <f t="shared" si="20"/>
        <v xml:space="preserve">/QĐ-ĐHKT ngày </v>
      </c>
      <c r="M1185" s="3"/>
      <c r="N1185" s="3"/>
      <c r="O1185" s="3"/>
      <c r="P1185" s="3">
        <v>2818</v>
      </c>
      <c r="Q1185" s="7" t="s">
        <v>5050</v>
      </c>
    </row>
    <row r="1186" spans="1:17" ht="24" customHeight="1" x14ac:dyDescent="0.2">
      <c r="A1186" s="9">
        <v>187</v>
      </c>
      <c r="B1186" s="6" t="str">
        <f t="shared" si="21"/>
        <v>Phan Mạnh Hùng, Sinh ngày 06/06/1981</v>
      </c>
      <c r="C1186" s="9" t="s">
        <v>3381</v>
      </c>
      <c r="D1186" s="93" t="s">
        <v>3382</v>
      </c>
      <c r="E1186" s="3" t="s">
        <v>1058</v>
      </c>
      <c r="F1186" s="3" t="s">
        <v>3032</v>
      </c>
      <c r="G1186" s="3" t="s">
        <v>3032</v>
      </c>
      <c r="H1186" s="10" t="s">
        <v>4355</v>
      </c>
      <c r="I1186" s="87" t="s">
        <v>4598</v>
      </c>
      <c r="J1186" s="13" t="s">
        <v>4599</v>
      </c>
      <c r="K1186" s="14" t="s">
        <v>4600</v>
      </c>
      <c r="L1186" s="3" t="str">
        <f t="shared" si="20"/>
        <v xml:space="preserve">/QĐ-ĐHKT ngày </v>
      </c>
      <c r="M1186" s="3"/>
      <c r="N1186" s="3"/>
      <c r="O1186" s="3"/>
      <c r="P1186" s="3">
        <v>2819</v>
      </c>
      <c r="Q1186" s="7" t="s">
        <v>5050</v>
      </c>
    </row>
    <row r="1187" spans="1:17" ht="24" customHeight="1" x14ac:dyDescent="0.2">
      <c r="A1187" s="9">
        <v>188</v>
      </c>
      <c r="B1187" s="6" t="str">
        <f t="shared" si="21"/>
        <v>Nguyễn Thị Thu Huyền, Sinh ngày 30/09/1978</v>
      </c>
      <c r="C1187" s="9" t="s">
        <v>3383</v>
      </c>
      <c r="D1187" s="93" t="s">
        <v>3384</v>
      </c>
      <c r="E1187" s="3" t="s">
        <v>1058</v>
      </c>
      <c r="F1187" s="3" t="s">
        <v>3032</v>
      </c>
      <c r="G1187" s="3" t="s">
        <v>3032</v>
      </c>
      <c r="H1187" s="10" t="s">
        <v>4355</v>
      </c>
      <c r="I1187" s="87" t="s">
        <v>4601</v>
      </c>
      <c r="J1187" s="13" t="s">
        <v>4602</v>
      </c>
      <c r="K1187" s="14" t="s">
        <v>4364</v>
      </c>
      <c r="L1187" s="3" t="str">
        <f t="shared" si="20"/>
        <v xml:space="preserve">/QĐ-ĐHKT ngày </v>
      </c>
      <c r="M1187" s="3"/>
      <c r="N1187" s="3"/>
      <c r="O1187" s="3"/>
      <c r="P1187" s="3">
        <v>2820</v>
      </c>
      <c r="Q1187" s="7" t="s">
        <v>5050</v>
      </c>
    </row>
    <row r="1188" spans="1:17" ht="24" customHeight="1" x14ac:dyDescent="0.2">
      <c r="A1188" s="9">
        <v>189</v>
      </c>
      <c r="B1188" s="6" t="str">
        <f t="shared" si="21"/>
        <v>Nguyễn Thị Thu Hương, Sinh ngày 11/01/1986</v>
      </c>
      <c r="C1188" s="9" t="s">
        <v>3385</v>
      </c>
      <c r="D1188" s="93" t="s">
        <v>3386</v>
      </c>
      <c r="E1188" s="3" t="s">
        <v>1058</v>
      </c>
      <c r="F1188" s="3" t="s">
        <v>3032</v>
      </c>
      <c r="G1188" s="3" t="s">
        <v>3032</v>
      </c>
      <c r="H1188" s="10" t="s">
        <v>4355</v>
      </c>
      <c r="I1188" s="87" t="s">
        <v>4603</v>
      </c>
      <c r="J1188" s="13" t="s">
        <v>4378</v>
      </c>
      <c r="K1188" s="14" t="s">
        <v>4359</v>
      </c>
      <c r="L1188" s="3" t="str">
        <f t="shared" si="20"/>
        <v xml:space="preserve">/QĐ-ĐHKT ngày </v>
      </c>
      <c r="M1188" s="3"/>
      <c r="N1188" s="3"/>
      <c r="O1188" s="3"/>
      <c r="P1188" s="3">
        <v>2821</v>
      </c>
      <c r="Q1188" s="7" t="s">
        <v>5050</v>
      </c>
    </row>
    <row r="1189" spans="1:17" ht="24" customHeight="1" x14ac:dyDescent="0.2">
      <c r="A1189" s="9">
        <v>190</v>
      </c>
      <c r="B1189" s="6" t="str">
        <f t="shared" si="21"/>
        <v>Nguyễn Thị Vân Hương, Sinh ngày 31/07/1972</v>
      </c>
      <c r="C1189" s="9" t="s">
        <v>3387</v>
      </c>
      <c r="D1189" s="93" t="s">
        <v>3388</v>
      </c>
      <c r="E1189" s="3" t="s">
        <v>1043</v>
      </c>
      <c r="F1189" s="3" t="s">
        <v>3032</v>
      </c>
      <c r="G1189" s="3" t="s">
        <v>3032</v>
      </c>
      <c r="H1189" s="10" t="s">
        <v>4355</v>
      </c>
      <c r="I1189" s="87" t="s">
        <v>4604</v>
      </c>
      <c r="J1189" s="13" t="s">
        <v>4605</v>
      </c>
      <c r="K1189" s="14" t="s">
        <v>4606</v>
      </c>
      <c r="L1189" s="3" t="str">
        <f t="shared" si="20"/>
        <v xml:space="preserve">/QĐ-ĐHKT ngày </v>
      </c>
      <c r="M1189" s="3"/>
      <c r="N1189" s="3"/>
      <c r="O1189" s="3"/>
      <c r="P1189" s="3">
        <v>2822</v>
      </c>
      <c r="Q1189" s="7" t="s">
        <v>5050</v>
      </c>
    </row>
    <row r="1190" spans="1:17" ht="24" customHeight="1" x14ac:dyDescent="0.2">
      <c r="A1190" s="9">
        <v>191</v>
      </c>
      <c r="B1190" s="6" t="str">
        <f t="shared" si="21"/>
        <v>Trịnh Quốc Khánh, Sinh ngày 02/09/1987</v>
      </c>
      <c r="C1190" s="9" t="s">
        <v>3389</v>
      </c>
      <c r="D1190" s="93" t="s">
        <v>3276</v>
      </c>
      <c r="E1190" s="3" t="s">
        <v>1606</v>
      </c>
      <c r="F1190" s="3" t="s">
        <v>3032</v>
      </c>
      <c r="G1190" s="3" t="s">
        <v>3032</v>
      </c>
      <c r="H1190" s="10" t="s">
        <v>4355</v>
      </c>
      <c r="I1190" s="87" t="s">
        <v>4607</v>
      </c>
      <c r="J1190" s="13" t="s">
        <v>4405</v>
      </c>
      <c r="K1190" s="14" t="s">
        <v>4364</v>
      </c>
      <c r="L1190" s="3" t="str">
        <f t="shared" si="20"/>
        <v xml:space="preserve">/QĐ-ĐHKT ngày </v>
      </c>
      <c r="M1190" s="3"/>
      <c r="N1190" s="3"/>
      <c r="O1190" s="3"/>
      <c r="P1190" s="3">
        <v>2823</v>
      </c>
      <c r="Q1190" s="7" t="s">
        <v>5050</v>
      </c>
    </row>
    <row r="1191" spans="1:17" ht="24" customHeight="1" x14ac:dyDescent="0.2">
      <c r="A1191" s="9">
        <v>192</v>
      </c>
      <c r="B1191" s="6" t="str">
        <f t="shared" si="21"/>
        <v>Phạm Trung Kiên, Sinh ngày 01/02/1984</v>
      </c>
      <c r="C1191" s="9" t="s">
        <v>3390</v>
      </c>
      <c r="D1191" s="93" t="s">
        <v>3391</v>
      </c>
      <c r="E1191" s="3" t="s">
        <v>1058</v>
      </c>
      <c r="F1191" s="3" t="s">
        <v>3032</v>
      </c>
      <c r="G1191" s="3" t="s">
        <v>3032</v>
      </c>
      <c r="H1191" s="10" t="s">
        <v>4355</v>
      </c>
      <c r="I1191" s="87" t="s">
        <v>4608</v>
      </c>
      <c r="J1191" s="13" t="s">
        <v>4376</v>
      </c>
      <c r="K1191" s="14" t="s">
        <v>4359</v>
      </c>
      <c r="L1191" s="3" t="str">
        <f t="shared" si="20"/>
        <v xml:space="preserve">/QĐ-ĐHKT ngày </v>
      </c>
      <c r="M1191" s="3"/>
      <c r="N1191" s="3"/>
      <c r="O1191" s="3"/>
      <c r="P1191" s="3">
        <v>2824</v>
      </c>
      <c r="Q1191" s="7" t="s">
        <v>5050</v>
      </c>
    </row>
    <row r="1192" spans="1:17" ht="24" customHeight="1" x14ac:dyDescent="0.2">
      <c r="A1192" s="9">
        <v>193</v>
      </c>
      <c r="B1192" s="6" t="str">
        <f t="shared" si="21"/>
        <v>Nguyễn Thị Cảnh Lan, Sinh ngày 06/08/1985</v>
      </c>
      <c r="C1192" s="9" t="s">
        <v>3392</v>
      </c>
      <c r="D1192" s="93" t="s">
        <v>3393</v>
      </c>
      <c r="E1192" s="3" t="s">
        <v>1380</v>
      </c>
      <c r="F1192" s="3" t="s">
        <v>3032</v>
      </c>
      <c r="G1192" s="3" t="s">
        <v>3032</v>
      </c>
      <c r="H1192" s="10" t="s">
        <v>4355</v>
      </c>
      <c r="I1192" s="87" t="s">
        <v>4609</v>
      </c>
      <c r="J1192" s="13" t="s">
        <v>531</v>
      </c>
      <c r="K1192" s="14" t="s">
        <v>4359</v>
      </c>
      <c r="L1192" s="3" t="str">
        <f t="shared" ref="L1192:L1255" si="22">S1192&amp;"/QĐ-ĐHKT ngày "&amp;T1192</f>
        <v xml:space="preserve">/QĐ-ĐHKT ngày </v>
      </c>
      <c r="M1192" s="3"/>
      <c r="N1192" s="3"/>
      <c r="O1192" s="3"/>
      <c r="P1192" s="3">
        <v>2825</v>
      </c>
      <c r="Q1192" s="7" t="s">
        <v>5050</v>
      </c>
    </row>
    <row r="1193" spans="1:17" ht="24" customHeight="1" x14ac:dyDescent="0.2">
      <c r="A1193" s="9">
        <v>194</v>
      </c>
      <c r="B1193" s="6" t="str">
        <f t="shared" si="21"/>
        <v>Đỗ Hương Lan, Sinh ngày 02/04/1979</v>
      </c>
      <c r="C1193" s="9" t="s">
        <v>3394</v>
      </c>
      <c r="D1193" s="93" t="s">
        <v>3395</v>
      </c>
      <c r="E1193" s="3" t="s">
        <v>1058</v>
      </c>
      <c r="F1193" s="3" t="s">
        <v>3032</v>
      </c>
      <c r="G1193" s="3" t="s">
        <v>3032</v>
      </c>
      <c r="H1193" s="10" t="s">
        <v>4355</v>
      </c>
      <c r="I1193" s="87" t="s">
        <v>4610</v>
      </c>
      <c r="J1193" s="13" t="s">
        <v>1353</v>
      </c>
      <c r="K1193" s="14" t="s">
        <v>4420</v>
      </c>
      <c r="L1193" s="3" t="str">
        <f t="shared" si="22"/>
        <v xml:space="preserve">/QĐ-ĐHKT ngày </v>
      </c>
      <c r="M1193" s="3"/>
      <c r="N1193" s="3"/>
      <c r="O1193" s="3"/>
      <c r="P1193" s="3">
        <v>2826</v>
      </c>
      <c r="Q1193" s="7" t="s">
        <v>5050</v>
      </c>
    </row>
    <row r="1194" spans="1:17" ht="24" customHeight="1" x14ac:dyDescent="0.2">
      <c r="A1194" s="9">
        <v>195</v>
      </c>
      <c r="B1194" s="6" t="str">
        <f t="shared" si="21"/>
        <v>Phạm Thị Thùy Linh, Sinh ngày 14/08/1979</v>
      </c>
      <c r="C1194" s="9" t="s">
        <v>3054</v>
      </c>
      <c r="D1194" s="93" t="s">
        <v>3396</v>
      </c>
      <c r="E1194" s="3" t="s">
        <v>1058</v>
      </c>
      <c r="F1194" s="3" t="s">
        <v>3032</v>
      </c>
      <c r="G1194" s="3" t="s">
        <v>3032</v>
      </c>
      <c r="H1194" s="10" t="s">
        <v>4355</v>
      </c>
      <c r="I1194" s="87" t="s">
        <v>4611</v>
      </c>
      <c r="J1194" s="13" t="s">
        <v>4363</v>
      </c>
      <c r="K1194" s="14" t="s">
        <v>4364</v>
      </c>
      <c r="L1194" s="3" t="str">
        <f t="shared" si="22"/>
        <v xml:space="preserve">/QĐ-ĐHKT ngày </v>
      </c>
      <c r="M1194" s="3"/>
      <c r="N1194" s="3"/>
      <c r="O1194" s="3"/>
      <c r="P1194" s="3">
        <v>2827</v>
      </c>
      <c r="Q1194" s="7" t="s">
        <v>5050</v>
      </c>
    </row>
    <row r="1195" spans="1:17" ht="24" customHeight="1" x14ac:dyDescent="0.2">
      <c r="A1195" s="9">
        <v>196</v>
      </c>
      <c r="B1195" s="6" t="str">
        <f t="shared" si="21"/>
        <v>Nguyễn Thị Phương Loan, Sinh ngày 26/03/1974</v>
      </c>
      <c r="C1195" s="9" t="s">
        <v>3397</v>
      </c>
      <c r="D1195" s="93" t="s">
        <v>3398</v>
      </c>
      <c r="E1195" s="3" t="s">
        <v>1043</v>
      </c>
      <c r="F1195" s="3" t="s">
        <v>3032</v>
      </c>
      <c r="G1195" s="3" t="s">
        <v>3032</v>
      </c>
      <c r="H1195" s="10" t="s">
        <v>4355</v>
      </c>
      <c r="I1195" s="87" t="s">
        <v>4612</v>
      </c>
      <c r="J1195" s="13" t="s">
        <v>1804</v>
      </c>
      <c r="K1195" s="14" t="s">
        <v>4359</v>
      </c>
      <c r="L1195" s="3" t="str">
        <f t="shared" si="22"/>
        <v xml:space="preserve">/QĐ-ĐHKT ngày </v>
      </c>
      <c r="M1195" s="3"/>
      <c r="N1195" s="3"/>
      <c r="O1195" s="3"/>
      <c r="P1195" s="3">
        <v>2828</v>
      </c>
      <c r="Q1195" s="7" t="s">
        <v>5050</v>
      </c>
    </row>
    <row r="1196" spans="1:17" ht="24" customHeight="1" x14ac:dyDescent="0.2">
      <c r="A1196" s="9">
        <v>197</v>
      </c>
      <c r="B1196" s="6" t="str">
        <f t="shared" si="21"/>
        <v>Lê Thị Loan, Sinh ngày 11/05/1980</v>
      </c>
      <c r="C1196" s="9" t="s">
        <v>3399</v>
      </c>
      <c r="D1196" s="93" t="s">
        <v>3400</v>
      </c>
      <c r="E1196" s="3" t="s">
        <v>1058</v>
      </c>
      <c r="F1196" s="3" t="s">
        <v>3032</v>
      </c>
      <c r="G1196" s="3" t="s">
        <v>3032</v>
      </c>
      <c r="H1196" s="10" t="s">
        <v>4355</v>
      </c>
      <c r="I1196" s="87" t="s">
        <v>4613</v>
      </c>
      <c r="J1196" s="13" t="s">
        <v>4614</v>
      </c>
      <c r="K1196" s="14" t="s">
        <v>4385</v>
      </c>
      <c r="L1196" s="3" t="str">
        <f t="shared" si="22"/>
        <v xml:space="preserve">/QĐ-ĐHKT ngày </v>
      </c>
      <c r="M1196" s="3"/>
      <c r="N1196" s="3"/>
      <c r="O1196" s="3"/>
      <c r="P1196" s="3">
        <v>2829</v>
      </c>
      <c r="Q1196" s="7" t="s">
        <v>5050</v>
      </c>
    </row>
    <row r="1197" spans="1:17" ht="24" customHeight="1" x14ac:dyDescent="0.2">
      <c r="A1197" s="9">
        <v>198</v>
      </c>
      <c r="B1197" s="6" t="str">
        <f t="shared" si="21"/>
        <v>Nguyễn Thị Tố Nga, Sinh ngày 05/01/1977</v>
      </c>
      <c r="C1197" s="9" t="s">
        <v>3401</v>
      </c>
      <c r="D1197" s="93" t="s">
        <v>3402</v>
      </c>
      <c r="E1197" s="3" t="s">
        <v>1423</v>
      </c>
      <c r="F1197" s="3" t="s">
        <v>3032</v>
      </c>
      <c r="G1197" s="3" t="s">
        <v>3032</v>
      </c>
      <c r="H1197" s="10" t="s">
        <v>4355</v>
      </c>
      <c r="I1197" s="87" t="s">
        <v>4615</v>
      </c>
      <c r="J1197" s="13" t="s">
        <v>4614</v>
      </c>
      <c r="K1197" s="14" t="s">
        <v>4385</v>
      </c>
      <c r="L1197" s="3" t="str">
        <f t="shared" si="22"/>
        <v xml:space="preserve">/QĐ-ĐHKT ngày </v>
      </c>
      <c r="M1197" s="3"/>
      <c r="N1197" s="3"/>
      <c r="O1197" s="3"/>
      <c r="P1197" s="3">
        <v>2830</v>
      </c>
      <c r="Q1197" s="7" t="s">
        <v>5050</v>
      </c>
    </row>
    <row r="1198" spans="1:17" ht="24" customHeight="1" x14ac:dyDescent="0.2">
      <c r="A1198" s="9">
        <v>199</v>
      </c>
      <c r="B1198" s="6" t="str">
        <f t="shared" si="21"/>
        <v>Trần Đại Nghĩa, Sinh ngày 21/11/1969</v>
      </c>
      <c r="C1198" s="9" t="s">
        <v>3403</v>
      </c>
      <c r="D1198" s="93" t="s">
        <v>3404</v>
      </c>
      <c r="E1198" s="3" t="s">
        <v>1765</v>
      </c>
      <c r="F1198" s="3" t="s">
        <v>3032</v>
      </c>
      <c r="G1198" s="3" t="s">
        <v>3032</v>
      </c>
      <c r="H1198" s="10" t="s">
        <v>4355</v>
      </c>
      <c r="I1198" s="87" t="s">
        <v>4616</v>
      </c>
      <c r="J1198" s="13" t="s">
        <v>4597</v>
      </c>
      <c r="K1198" s="14" t="s">
        <v>4364</v>
      </c>
      <c r="L1198" s="3" t="str">
        <f t="shared" si="22"/>
        <v xml:space="preserve">/QĐ-ĐHKT ngày </v>
      </c>
      <c r="M1198" s="3"/>
      <c r="N1198" s="3"/>
      <c r="O1198" s="3"/>
      <c r="P1198" s="3">
        <v>2831</v>
      </c>
      <c r="Q1198" s="7" t="s">
        <v>5050</v>
      </c>
    </row>
    <row r="1199" spans="1:17" ht="24" customHeight="1" x14ac:dyDescent="0.2">
      <c r="A1199" s="9">
        <v>200</v>
      </c>
      <c r="B1199" s="6" t="str">
        <f t="shared" si="21"/>
        <v>Mai Hồng Ngọc, Sinh ngày 30/01/1980</v>
      </c>
      <c r="C1199" s="9" t="s">
        <v>3405</v>
      </c>
      <c r="D1199" s="93" t="s">
        <v>3406</v>
      </c>
      <c r="E1199" s="3" t="s">
        <v>1058</v>
      </c>
      <c r="F1199" s="3" t="s">
        <v>3032</v>
      </c>
      <c r="G1199" s="3" t="s">
        <v>3032</v>
      </c>
      <c r="H1199" s="10" t="s">
        <v>4355</v>
      </c>
      <c r="I1199" s="87" t="s">
        <v>4617</v>
      </c>
      <c r="J1199" s="13" t="s">
        <v>43</v>
      </c>
      <c r="K1199" s="14" t="s">
        <v>4359</v>
      </c>
      <c r="L1199" s="3" t="str">
        <f t="shared" si="22"/>
        <v xml:space="preserve">/QĐ-ĐHKT ngày </v>
      </c>
      <c r="M1199" s="3"/>
      <c r="N1199" s="3"/>
      <c r="O1199" s="3"/>
      <c r="P1199" s="3">
        <v>2832</v>
      </c>
      <c r="Q1199" s="7" t="s">
        <v>5050</v>
      </c>
    </row>
    <row r="1200" spans="1:17" ht="24" customHeight="1" x14ac:dyDescent="0.2">
      <c r="A1200" s="9">
        <v>201</v>
      </c>
      <c r="B1200" s="6" t="str">
        <f t="shared" si="21"/>
        <v>Nguyễn Minh Ngọc, Sinh ngày 20/11/1976</v>
      </c>
      <c r="C1200" s="9" t="s">
        <v>3407</v>
      </c>
      <c r="D1200" s="93" t="s">
        <v>3408</v>
      </c>
      <c r="E1200" s="3" t="s">
        <v>1058</v>
      </c>
      <c r="F1200" s="3" t="s">
        <v>3032</v>
      </c>
      <c r="G1200" s="3" t="s">
        <v>3032</v>
      </c>
      <c r="H1200" s="10" t="s">
        <v>4355</v>
      </c>
      <c r="I1200" s="87" t="s">
        <v>4618</v>
      </c>
      <c r="J1200" s="13" t="s">
        <v>4574</v>
      </c>
      <c r="K1200" s="14" t="s">
        <v>4575</v>
      </c>
      <c r="L1200" s="3" t="str">
        <f t="shared" si="22"/>
        <v xml:space="preserve">/QĐ-ĐHKT ngày </v>
      </c>
      <c r="M1200" s="3"/>
      <c r="N1200" s="3"/>
      <c r="O1200" s="3"/>
      <c r="P1200" s="3">
        <v>2833</v>
      </c>
      <c r="Q1200" s="7" t="s">
        <v>5050</v>
      </c>
    </row>
    <row r="1201" spans="1:17" ht="24" customHeight="1" x14ac:dyDescent="0.2">
      <c r="A1201" s="9">
        <v>202</v>
      </c>
      <c r="B1201" s="6" t="str">
        <f t="shared" si="21"/>
        <v>Nguyễn Việt Phong, Sinh ngày 17/09/1979</v>
      </c>
      <c r="C1201" s="9" t="s">
        <v>3409</v>
      </c>
      <c r="D1201" s="93" t="s">
        <v>3410</v>
      </c>
      <c r="E1201" s="3" t="s">
        <v>3411</v>
      </c>
      <c r="F1201" s="3" t="s">
        <v>3032</v>
      </c>
      <c r="G1201" s="3" t="s">
        <v>3032</v>
      </c>
      <c r="H1201" s="10" t="s">
        <v>4355</v>
      </c>
      <c r="I1201" s="87" t="s">
        <v>4619</v>
      </c>
      <c r="J1201" s="13" t="s">
        <v>1081</v>
      </c>
      <c r="K1201" s="14" t="s">
        <v>4359</v>
      </c>
      <c r="L1201" s="3" t="str">
        <f t="shared" si="22"/>
        <v xml:space="preserve">/QĐ-ĐHKT ngày </v>
      </c>
      <c r="M1201" s="3"/>
      <c r="N1201" s="3"/>
      <c r="O1201" s="3"/>
      <c r="P1201" s="3">
        <v>2834</v>
      </c>
      <c r="Q1201" s="7" t="s">
        <v>5050</v>
      </c>
    </row>
    <row r="1202" spans="1:17" ht="24" customHeight="1" x14ac:dyDescent="0.2">
      <c r="A1202" s="9">
        <v>203</v>
      </c>
      <c r="B1202" s="6" t="str">
        <f t="shared" si="21"/>
        <v>Nguyễn Thị Phương, Sinh ngày 26/02/1979</v>
      </c>
      <c r="C1202" s="9" t="s">
        <v>834</v>
      </c>
      <c r="D1202" s="93" t="s">
        <v>3412</v>
      </c>
      <c r="E1202" s="3" t="s">
        <v>1062</v>
      </c>
      <c r="F1202" s="3" t="s">
        <v>3032</v>
      </c>
      <c r="G1202" s="3" t="s">
        <v>3032</v>
      </c>
      <c r="H1202" s="10" t="s">
        <v>4355</v>
      </c>
      <c r="I1202" s="87" t="s">
        <v>4620</v>
      </c>
      <c r="J1202" s="13" t="s">
        <v>2010</v>
      </c>
      <c r="K1202" s="14" t="s">
        <v>2011</v>
      </c>
      <c r="L1202" s="3" t="str">
        <f t="shared" si="22"/>
        <v xml:space="preserve">/QĐ-ĐHKT ngày </v>
      </c>
      <c r="M1202" s="3"/>
      <c r="N1202" s="3"/>
      <c r="O1202" s="3"/>
      <c r="P1202" s="3">
        <v>2835</v>
      </c>
      <c r="Q1202" s="7" t="s">
        <v>5050</v>
      </c>
    </row>
    <row r="1203" spans="1:17" ht="24" customHeight="1" x14ac:dyDescent="0.2">
      <c r="A1203" s="9">
        <v>204</v>
      </c>
      <c r="B1203" s="6" t="str">
        <f t="shared" si="21"/>
        <v>Nguyễn Thu Phương, Sinh ngày 01/07/1983</v>
      </c>
      <c r="C1203" s="9" t="s">
        <v>3413</v>
      </c>
      <c r="D1203" s="93" t="s">
        <v>3414</v>
      </c>
      <c r="E1203" s="3" t="s">
        <v>1132</v>
      </c>
      <c r="F1203" s="3" t="s">
        <v>3032</v>
      </c>
      <c r="G1203" s="3" t="s">
        <v>3032</v>
      </c>
      <c r="H1203" s="10" t="s">
        <v>4355</v>
      </c>
      <c r="I1203" s="87" t="s">
        <v>4621</v>
      </c>
      <c r="J1203" s="13" t="s">
        <v>1323</v>
      </c>
      <c r="K1203" s="14" t="s">
        <v>4359</v>
      </c>
      <c r="L1203" s="3" t="str">
        <f t="shared" si="22"/>
        <v xml:space="preserve">/QĐ-ĐHKT ngày </v>
      </c>
      <c r="M1203" s="3"/>
      <c r="N1203" s="3"/>
      <c r="O1203" s="3"/>
      <c r="P1203" s="3">
        <v>2836</v>
      </c>
      <c r="Q1203" s="7" t="s">
        <v>5050</v>
      </c>
    </row>
    <row r="1204" spans="1:17" ht="24" customHeight="1" x14ac:dyDescent="0.2">
      <c r="A1204" s="9">
        <v>205</v>
      </c>
      <c r="B1204" s="6" t="str">
        <f t="shared" si="21"/>
        <v>Nguyễn Xuân Phương, Sinh ngày 11/10/1978</v>
      </c>
      <c r="C1204" s="9" t="s">
        <v>2231</v>
      </c>
      <c r="D1204" s="93" t="s">
        <v>3415</v>
      </c>
      <c r="E1204" s="3" t="s">
        <v>1397</v>
      </c>
      <c r="F1204" s="3" t="s">
        <v>3032</v>
      </c>
      <c r="G1204" s="3" t="s">
        <v>3032</v>
      </c>
      <c r="H1204" s="10" t="s">
        <v>4355</v>
      </c>
      <c r="I1204" s="87" t="s">
        <v>4622</v>
      </c>
      <c r="J1204" s="13" t="s">
        <v>2038</v>
      </c>
      <c r="K1204" s="14" t="s">
        <v>4359</v>
      </c>
      <c r="L1204" s="3" t="str">
        <f t="shared" si="22"/>
        <v xml:space="preserve">/QĐ-ĐHKT ngày </v>
      </c>
      <c r="M1204" s="3"/>
      <c r="N1204" s="3"/>
      <c r="O1204" s="3"/>
      <c r="P1204" s="3">
        <v>2837</v>
      </c>
      <c r="Q1204" s="7" t="s">
        <v>5050</v>
      </c>
    </row>
    <row r="1205" spans="1:17" ht="24" customHeight="1" x14ac:dyDescent="0.2">
      <c r="A1205" s="9">
        <v>206</v>
      </c>
      <c r="B1205" s="6" t="str">
        <f t="shared" si="21"/>
        <v>Nguyễn Hồng Quang, Sinh ngày 07/04/1981</v>
      </c>
      <c r="C1205" s="9" t="s">
        <v>3416</v>
      </c>
      <c r="D1205" s="93" t="s">
        <v>3417</v>
      </c>
      <c r="E1205" s="3" t="s">
        <v>1058</v>
      </c>
      <c r="F1205" s="3" t="s">
        <v>3032</v>
      </c>
      <c r="G1205" s="3" t="s">
        <v>3032</v>
      </c>
      <c r="H1205" s="10" t="s">
        <v>4355</v>
      </c>
      <c r="I1205" s="87" t="s">
        <v>4623</v>
      </c>
      <c r="J1205" s="13" t="s">
        <v>52</v>
      </c>
      <c r="K1205" s="14" t="s">
        <v>4359</v>
      </c>
      <c r="L1205" s="3" t="str">
        <f t="shared" si="22"/>
        <v xml:space="preserve">/QĐ-ĐHKT ngày </v>
      </c>
      <c r="M1205" s="3"/>
      <c r="N1205" s="3"/>
      <c r="O1205" s="3"/>
      <c r="P1205" s="3">
        <v>2838</v>
      </c>
      <c r="Q1205" s="7" t="s">
        <v>5050</v>
      </c>
    </row>
    <row r="1206" spans="1:17" ht="24" customHeight="1" x14ac:dyDescent="0.2">
      <c r="A1206" s="9">
        <v>207</v>
      </c>
      <c r="B1206" s="6" t="str">
        <f t="shared" si="21"/>
        <v>Nguyễn Vũ Quang, Sinh ngày 10/02/1982</v>
      </c>
      <c r="C1206" s="9" t="s">
        <v>3418</v>
      </c>
      <c r="D1206" s="93" t="s">
        <v>3419</v>
      </c>
      <c r="E1206" s="3" t="s">
        <v>1174</v>
      </c>
      <c r="F1206" s="3" t="s">
        <v>3032</v>
      </c>
      <c r="G1206" s="3" t="s">
        <v>3032</v>
      </c>
      <c r="H1206" s="10" t="s">
        <v>4355</v>
      </c>
      <c r="I1206" s="87" t="s">
        <v>4624</v>
      </c>
      <c r="J1206" s="13" t="s">
        <v>2256</v>
      </c>
      <c r="K1206" s="14" t="s">
        <v>4359</v>
      </c>
      <c r="L1206" s="3" t="str">
        <f t="shared" si="22"/>
        <v xml:space="preserve">/QĐ-ĐHKT ngày </v>
      </c>
      <c r="M1206" s="3"/>
      <c r="N1206" s="3"/>
      <c r="O1206" s="3"/>
      <c r="P1206" s="3">
        <v>2839</v>
      </c>
      <c r="Q1206" s="7" t="s">
        <v>5050</v>
      </c>
    </row>
    <row r="1207" spans="1:17" ht="24" customHeight="1" x14ac:dyDescent="0.2">
      <c r="A1207" s="9">
        <v>208</v>
      </c>
      <c r="B1207" s="6" t="str">
        <f t="shared" si="21"/>
        <v>Phạm Khắc Quân, Sinh ngày 20/08/1976</v>
      </c>
      <c r="C1207" s="9" t="s">
        <v>3420</v>
      </c>
      <c r="D1207" s="93" t="s">
        <v>3421</v>
      </c>
      <c r="E1207" s="3" t="s">
        <v>1132</v>
      </c>
      <c r="F1207" s="3" t="s">
        <v>3032</v>
      </c>
      <c r="G1207" s="3" t="s">
        <v>3032</v>
      </c>
      <c r="H1207" s="10" t="s">
        <v>4355</v>
      </c>
      <c r="I1207" s="87" t="s">
        <v>4625</v>
      </c>
      <c r="J1207" s="13" t="s">
        <v>4463</v>
      </c>
      <c r="K1207" s="14" t="s">
        <v>4464</v>
      </c>
      <c r="L1207" s="3" t="str">
        <f t="shared" si="22"/>
        <v xml:space="preserve">/QĐ-ĐHKT ngày </v>
      </c>
      <c r="M1207" s="3"/>
      <c r="N1207" s="3"/>
      <c r="O1207" s="3"/>
      <c r="P1207" s="3">
        <v>2840</v>
      </c>
      <c r="Q1207" s="7" t="s">
        <v>5050</v>
      </c>
    </row>
    <row r="1208" spans="1:17" ht="24" customHeight="1" x14ac:dyDescent="0.2">
      <c r="A1208" s="9">
        <v>209</v>
      </c>
      <c r="B1208" s="6" t="str">
        <f t="shared" si="21"/>
        <v>Hoàng Văn Sơn, Sinh ngày 10/03/1971</v>
      </c>
      <c r="C1208" s="9" t="s">
        <v>3422</v>
      </c>
      <c r="D1208" s="93" t="s">
        <v>3423</v>
      </c>
      <c r="E1208" s="3" t="s">
        <v>1907</v>
      </c>
      <c r="F1208" s="3" t="s">
        <v>3032</v>
      </c>
      <c r="G1208" s="3" t="s">
        <v>3032</v>
      </c>
      <c r="H1208" s="10" t="s">
        <v>4355</v>
      </c>
      <c r="I1208" s="87" t="s">
        <v>4626</v>
      </c>
      <c r="J1208" s="13" t="s">
        <v>4627</v>
      </c>
      <c r="K1208" s="14" t="s">
        <v>4600</v>
      </c>
      <c r="L1208" s="3" t="str">
        <f t="shared" si="22"/>
        <v xml:space="preserve">/QĐ-ĐHKT ngày </v>
      </c>
      <c r="M1208" s="3"/>
      <c r="N1208" s="3"/>
      <c r="O1208" s="3"/>
      <c r="P1208" s="3">
        <v>2841</v>
      </c>
      <c r="Q1208" s="7" t="s">
        <v>5050</v>
      </c>
    </row>
    <row r="1209" spans="1:17" ht="24" customHeight="1" x14ac:dyDescent="0.2">
      <c r="A1209" s="9">
        <v>210</v>
      </c>
      <c r="B1209" s="6" t="str">
        <f t="shared" si="21"/>
        <v>Nguyễn Tiến Thanh, Sinh ngày 24/12/1980</v>
      </c>
      <c r="C1209" s="9" t="s">
        <v>3424</v>
      </c>
      <c r="D1209" s="93" t="s">
        <v>3425</v>
      </c>
      <c r="E1209" s="3" t="s">
        <v>1724</v>
      </c>
      <c r="F1209" s="3" t="s">
        <v>3032</v>
      </c>
      <c r="G1209" s="3" t="s">
        <v>3032</v>
      </c>
      <c r="H1209" s="10" t="s">
        <v>4355</v>
      </c>
      <c r="I1209" s="87" t="s">
        <v>4628</v>
      </c>
      <c r="J1209" s="13" t="s">
        <v>1968</v>
      </c>
      <c r="K1209" s="14" t="s">
        <v>4359</v>
      </c>
      <c r="L1209" s="3" t="str">
        <f t="shared" si="22"/>
        <v xml:space="preserve">/QĐ-ĐHKT ngày </v>
      </c>
      <c r="M1209" s="3"/>
      <c r="N1209" s="3"/>
      <c r="O1209" s="3"/>
      <c r="P1209" s="3">
        <v>2842</v>
      </c>
      <c r="Q1209" s="7" t="s">
        <v>5050</v>
      </c>
    </row>
    <row r="1210" spans="1:17" ht="24" customHeight="1" x14ac:dyDescent="0.2">
      <c r="A1210" s="9">
        <v>211</v>
      </c>
      <c r="B1210" s="6" t="str">
        <f t="shared" si="21"/>
        <v>Lê Minh Thoa, Sinh ngày 23/01/1972</v>
      </c>
      <c r="C1210" s="9" t="s">
        <v>3426</v>
      </c>
      <c r="D1210" s="93" t="s">
        <v>3427</v>
      </c>
      <c r="E1210" s="3" t="s">
        <v>1039</v>
      </c>
      <c r="F1210" s="3" t="s">
        <v>3032</v>
      </c>
      <c r="G1210" s="3" t="s">
        <v>3032</v>
      </c>
      <c r="H1210" s="10" t="s">
        <v>4355</v>
      </c>
      <c r="I1210" s="87" t="s">
        <v>4629</v>
      </c>
      <c r="J1210" s="13" t="s">
        <v>484</v>
      </c>
      <c r="K1210" s="14" t="s">
        <v>4359</v>
      </c>
      <c r="L1210" s="3" t="str">
        <f t="shared" si="22"/>
        <v xml:space="preserve">/QĐ-ĐHKT ngày </v>
      </c>
      <c r="M1210" s="3"/>
      <c r="N1210" s="3"/>
      <c r="O1210" s="3"/>
      <c r="P1210" s="3">
        <v>2843</v>
      </c>
      <c r="Q1210" s="7" t="s">
        <v>5050</v>
      </c>
    </row>
    <row r="1211" spans="1:17" ht="24" customHeight="1" x14ac:dyDescent="0.2">
      <c r="A1211" s="9">
        <v>212</v>
      </c>
      <c r="B1211" s="6" t="str">
        <f t="shared" si="21"/>
        <v>Trần Hán Thực, Sinh ngày 20/06/1968</v>
      </c>
      <c r="C1211" s="9" t="s">
        <v>3428</v>
      </c>
      <c r="D1211" s="93" t="s">
        <v>3429</v>
      </c>
      <c r="E1211" s="3" t="s">
        <v>1407</v>
      </c>
      <c r="F1211" s="3" t="s">
        <v>3032</v>
      </c>
      <c r="G1211" s="3" t="s">
        <v>3032</v>
      </c>
      <c r="H1211" s="10" t="s">
        <v>4355</v>
      </c>
      <c r="I1211" s="87" t="s">
        <v>4630</v>
      </c>
      <c r="J1211" s="13" t="s">
        <v>4413</v>
      </c>
      <c r="K1211" s="14" t="s">
        <v>806</v>
      </c>
      <c r="L1211" s="3" t="str">
        <f t="shared" si="22"/>
        <v xml:space="preserve">/QĐ-ĐHKT ngày </v>
      </c>
      <c r="M1211" s="3"/>
      <c r="N1211" s="3"/>
      <c r="O1211" s="3"/>
      <c r="P1211" s="3">
        <v>2844</v>
      </c>
      <c r="Q1211" s="7" t="s">
        <v>5050</v>
      </c>
    </row>
    <row r="1212" spans="1:17" ht="24" customHeight="1" x14ac:dyDescent="0.2">
      <c r="A1212" s="9">
        <v>213</v>
      </c>
      <c r="B1212" s="6" t="str">
        <f t="shared" si="21"/>
        <v>Phạm Xuân Tuyển, Sinh ngày 17/04/1976</v>
      </c>
      <c r="C1212" s="9" t="s">
        <v>3430</v>
      </c>
      <c r="D1212" s="93" t="s">
        <v>3431</v>
      </c>
      <c r="E1212" s="3" t="s">
        <v>1688</v>
      </c>
      <c r="F1212" s="3" t="s">
        <v>3032</v>
      </c>
      <c r="G1212" s="3" t="s">
        <v>3032</v>
      </c>
      <c r="H1212" s="10" t="s">
        <v>4355</v>
      </c>
      <c r="I1212" s="87" t="s">
        <v>4631</v>
      </c>
      <c r="J1212" s="13" t="s">
        <v>2256</v>
      </c>
      <c r="K1212" s="14" t="s">
        <v>4359</v>
      </c>
      <c r="L1212" s="3" t="str">
        <f t="shared" si="22"/>
        <v xml:space="preserve">/QĐ-ĐHKT ngày </v>
      </c>
      <c r="M1212" s="3"/>
      <c r="N1212" s="3"/>
      <c r="O1212" s="3"/>
      <c r="P1212" s="3">
        <v>2845</v>
      </c>
      <c r="Q1212" s="7" t="s">
        <v>5050</v>
      </c>
    </row>
    <row r="1213" spans="1:17" ht="24" customHeight="1" x14ac:dyDescent="0.2">
      <c r="A1213" s="9">
        <v>214</v>
      </c>
      <c r="B1213" s="6" t="str">
        <f t="shared" si="21"/>
        <v>Nguyễn Thị Vân, Sinh ngày 30/09/1987</v>
      </c>
      <c r="C1213" s="9" t="s">
        <v>728</v>
      </c>
      <c r="D1213" s="93" t="s">
        <v>3432</v>
      </c>
      <c r="E1213" s="3" t="s">
        <v>1700</v>
      </c>
      <c r="F1213" s="3" t="s">
        <v>3032</v>
      </c>
      <c r="G1213" s="3" t="s">
        <v>3032</v>
      </c>
      <c r="H1213" s="10" t="s">
        <v>4355</v>
      </c>
      <c r="I1213" s="87" t="s">
        <v>4632</v>
      </c>
      <c r="J1213" s="13" t="s">
        <v>4366</v>
      </c>
      <c r="K1213" s="14" t="s">
        <v>4364</v>
      </c>
      <c r="L1213" s="3" t="str">
        <f t="shared" si="22"/>
        <v xml:space="preserve">/QĐ-ĐHKT ngày </v>
      </c>
      <c r="M1213" s="3"/>
      <c r="N1213" s="3"/>
      <c r="O1213" s="3"/>
      <c r="P1213" s="3">
        <v>2846</v>
      </c>
      <c r="Q1213" s="7" t="s">
        <v>5050</v>
      </c>
    </row>
    <row r="1214" spans="1:17" ht="24" customHeight="1" x14ac:dyDescent="0.2">
      <c r="A1214" s="9">
        <v>215</v>
      </c>
      <c r="B1214" s="6" t="str">
        <f t="shared" si="21"/>
        <v>Nguyễn Hồng Yên, Sinh ngày 25/04/1985</v>
      </c>
      <c r="C1214" s="9" t="s">
        <v>3433</v>
      </c>
      <c r="D1214" s="93" t="s">
        <v>3434</v>
      </c>
      <c r="E1214" s="3" t="s">
        <v>1124</v>
      </c>
      <c r="F1214" s="3" t="s">
        <v>3032</v>
      </c>
      <c r="G1214" s="3" t="s">
        <v>3032</v>
      </c>
      <c r="H1214" s="10" t="s">
        <v>4355</v>
      </c>
      <c r="I1214" s="87" t="s">
        <v>4633</v>
      </c>
      <c r="J1214" s="13" t="s">
        <v>1081</v>
      </c>
      <c r="K1214" s="14" t="s">
        <v>4359</v>
      </c>
      <c r="L1214" s="3" t="str">
        <f t="shared" si="22"/>
        <v xml:space="preserve">/QĐ-ĐHKT ngày </v>
      </c>
      <c r="M1214" s="3"/>
      <c r="N1214" s="3"/>
      <c r="O1214" s="3"/>
      <c r="P1214" s="3">
        <v>2847</v>
      </c>
      <c r="Q1214" s="7" t="s">
        <v>5050</v>
      </c>
    </row>
    <row r="1215" spans="1:17" ht="24" customHeight="1" x14ac:dyDescent="0.2">
      <c r="A1215" s="9">
        <v>216</v>
      </c>
      <c r="B1215" s="6" t="str">
        <f t="shared" si="21"/>
        <v>Nguyễn Lê Giang, Sinh ngày 29/12/1985</v>
      </c>
      <c r="C1215" s="9" t="s">
        <v>3435</v>
      </c>
      <c r="D1215" s="93" t="s">
        <v>3436</v>
      </c>
      <c r="E1215" s="3" t="s">
        <v>1132</v>
      </c>
      <c r="F1215" s="3" t="s">
        <v>3032</v>
      </c>
      <c r="G1215" s="3" t="s">
        <v>3032</v>
      </c>
      <c r="H1215" s="10" t="s">
        <v>4355</v>
      </c>
      <c r="I1215" s="87" t="s">
        <v>4634</v>
      </c>
      <c r="J1215" s="13" t="s">
        <v>4578</v>
      </c>
      <c r="K1215" s="14" t="s">
        <v>4579</v>
      </c>
      <c r="L1215" s="3" t="str">
        <f t="shared" si="22"/>
        <v xml:space="preserve">/QĐ-ĐHKT ngày </v>
      </c>
      <c r="M1215" s="3"/>
      <c r="N1215" s="3"/>
      <c r="O1215" s="3"/>
      <c r="P1215" s="3">
        <v>2848</v>
      </c>
      <c r="Q1215" s="7" t="s">
        <v>5050</v>
      </c>
    </row>
    <row r="1216" spans="1:17" ht="24" customHeight="1" x14ac:dyDescent="0.2">
      <c r="A1216" s="9">
        <v>217</v>
      </c>
      <c r="B1216" s="6" t="str">
        <f t="shared" si="21"/>
        <v>Phạm Hải Hà, Sinh ngày 05/06/1983</v>
      </c>
      <c r="C1216" s="9" t="s">
        <v>3437</v>
      </c>
      <c r="D1216" s="93" t="s">
        <v>3438</v>
      </c>
      <c r="E1216" s="3" t="s">
        <v>1124</v>
      </c>
      <c r="F1216" s="3" t="s">
        <v>3032</v>
      </c>
      <c r="G1216" s="3" t="s">
        <v>3032</v>
      </c>
      <c r="H1216" s="10" t="s">
        <v>4355</v>
      </c>
      <c r="I1216" s="87" t="s">
        <v>4635</v>
      </c>
      <c r="J1216" s="13" t="s">
        <v>1936</v>
      </c>
      <c r="K1216" s="14" t="s">
        <v>4359</v>
      </c>
      <c r="L1216" s="3" t="str">
        <f t="shared" si="22"/>
        <v xml:space="preserve">/QĐ-ĐHKT ngày </v>
      </c>
      <c r="M1216" s="3"/>
      <c r="N1216" s="3"/>
      <c r="O1216" s="3"/>
      <c r="P1216" s="3">
        <v>2849</v>
      </c>
      <c r="Q1216" s="7" t="s">
        <v>5050</v>
      </c>
    </row>
    <row r="1217" spans="1:17" ht="24" customHeight="1" x14ac:dyDescent="0.2">
      <c r="A1217" s="9">
        <v>218</v>
      </c>
      <c r="B1217" s="6" t="str">
        <f t="shared" si="21"/>
        <v>Đỗ Việt Hà, Sinh ngày 23/12/1986</v>
      </c>
      <c r="C1217" s="9" t="s">
        <v>3439</v>
      </c>
      <c r="D1217" s="93" t="s">
        <v>1975</v>
      </c>
      <c r="E1217" s="3" t="s">
        <v>1083</v>
      </c>
      <c r="F1217" s="3" t="s">
        <v>3032</v>
      </c>
      <c r="G1217" s="3" t="s">
        <v>3032</v>
      </c>
      <c r="H1217" s="10" t="s">
        <v>4355</v>
      </c>
      <c r="I1217" s="87" t="s">
        <v>4636</v>
      </c>
      <c r="J1217" s="13" t="s">
        <v>1816</v>
      </c>
      <c r="K1217" s="14" t="s">
        <v>2166</v>
      </c>
      <c r="L1217" s="3" t="str">
        <f t="shared" si="22"/>
        <v xml:space="preserve">/QĐ-ĐHKT ngày </v>
      </c>
      <c r="M1217" s="3"/>
      <c r="N1217" s="3"/>
      <c r="O1217" s="3"/>
      <c r="P1217" s="3">
        <v>2850</v>
      </c>
      <c r="Q1217" s="7" t="s">
        <v>5050</v>
      </c>
    </row>
    <row r="1218" spans="1:17" ht="24" customHeight="1" x14ac:dyDescent="0.2">
      <c r="A1218" s="9">
        <v>219</v>
      </c>
      <c r="B1218" s="6" t="str">
        <f t="shared" si="21"/>
        <v>Ngô Tuấn Hải, Sinh ngày 12/05/1983</v>
      </c>
      <c r="C1218" s="9" t="s">
        <v>3440</v>
      </c>
      <c r="D1218" s="93" t="s">
        <v>3055</v>
      </c>
      <c r="E1218" s="3" t="s">
        <v>1174</v>
      </c>
      <c r="F1218" s="3" t="s">
        <v>3032</v>
      </c>
      <c r="G1218" s="3" t="s">
        <v>3032</v>
      </c>
      <c r="H1218" s="10" t="s">
        <v>4355</v>
      </c>
      <c r="I1218" s="87" t="s">
        <v>4637</v>
      </c>
      <c r="J1218" s="13" t="s">
        <v>1353</v>
      </c>
      <c r="K1218" s="14" t="s">
        <v>4420</v>
      </c>
      <c r="L1218" s="3" t="str">
        <f t="shared" si="22"/>
        <v xml:space="preserve">/QĐ-ĐHKT ngày </v>
      </c>
      <c r="M1218" s="3"/>
      <c r="N1218" s="3"/>
      <c r="O1218" s="3"/>
      <c r="P1218" s="3">
        <v>2851</v>
      </c>
      <c r="Q1218" s="7" t="s">
        <v>5050</v>
      </c>
    </row>
    <row r="1219" spans="1:17" ht="24" customHeight="1" x14ac:dyDescent="0.2">
      <c r="A1219" s="9">
        <v>220</v>
      </c>
      <c r="B1219" s="6" t="str">
        <f t="shared" si="21"/>
        <v>Bùi Thị Hiền, Sinh ngày 04/03/1987</v>
      </c>
      <c r="C1219" s="9" t="s">
        <v>3441</v>
      </c>
      <c r="D1219" s="93" t="s">
        <v>3442</v>
      </c>
      <c r="E1219" s="3" t="s">
        <v>1688</v>
      </c>
      <c r="F1219" s="3" t="s">
        <v>3032</v>
      </c>
      <c r="G1219" s="3" t="s">
        <v>3032</v>
      </c>
      <c r="H1219" s="10" t="s">
        <v>4355</v>
      </c>
      <c r="I1219" s="87" t="s">
        <v>4638</v>
      </c>
      <c r="J1219" s="13" t="s">
        <v>484</v>
      </c>
      <c r="K1219" s="14" t="s">
        <v>4359</v>
      </c>
      <c r="L1219" s="3" t="str">
        <f t="shared" si="22"/>
        <v xml:space="preserve">/QĐ-ĐHKT ngày </v>
      </c>
      <c r="M1219" s="3"/>
      <c r="N1219" s="3"/>
      <c r="O1219" s="3"/>
      <c r="P1219" s="3">
        <v>2852</v>
      </c>
      <c r="Q1219" s="7" t="s">
        <v>5050</v>
      </c>
    </row>
    <row r="1220" spans="1:17" ht="24" customHeight="1" x14ac:dyDescent="0.2">
      <c r="A1220" s="9">
        <v>221</v>
      </c>
      <c r="B1220" s="6" t="str">
        <f t="shared" ref="B1220:B1283" si="23">TRIM(C1220)&amp;", Sinh ngày "&amp;TRIM(D1220)</f>
        <v>Mai Thị Hiền, Sinh ngày 15/10/1978</v>
      </c>
      <c r="C1220" s="9" t="s">
        <v>3443</v>
      </c>
      <c r="D1220" s="93" t="s">
        <v>3444</v>
      </c>
      <c r="E1220" s="3" t="s">
        <v>1039</v>
      </c>
      <c r="F1220" s="3" t="s">
        <v>3032</v>
      </c>
      <c r="G1220" s="3" t="s">
        <v>3032</v>
      </c>
      <c r="H1220" s="10" t="s">
        <v>4355</v>
      </c>
      <c r="I1220" s="87" t="s">
        <v>4639</v>
      </c>
      <c r="J1220" s="13" t="s">
        <v>4447</v>
      </c>
      <c r="K1220" s="14" t="s">
        <v>4448</v>
      </c>
      <c r="L1220" s="3" t="str">
        <f t="shared" si="22"/>
        <v xml:space="preserve">/QĐ-ĐHKT ngày </v>
      </c>
      <c r="M1220" s="3"/>
      <c r="N1220" s="3"/>
      <c r="O1220" s="3"/>
      <c r="P1220" s="3">
        <v>2853</v>
      </c>
      <c r="Q1220" s="7" t="s">
        <v>5050</v>
      </c>
    </row>
    <row r="1221" spans="1:17" ht="24" customHeight="1" x14ac:dyDescent="0.2">
      <c r="A1221" s="9">
        <v>222</v>
      </c>
      <c r="B1221" s="6" t="str">
        <f t="shared" si="23"/>
        <v>Ngô Thị Thu Hoài, Sinh ngày 07/04/1986</v>
      </c>
      <c r="C1221" s="9" t="s">
        <v>3445</v>
      </c>
      <c r="D1221" s="93" t="s">
        <v>3446</v>
      </c>
      <c r="E1221" s="3" t="s">
        <v>1765</v>
      </c>
      <c r="F1221" s="3" t="s">
        <v>3032</v>
      </c>
      <c r="G1221" s="3" t="s">
        <v>3032</v>
      </c>
      <c r="H1221" s="10" t="s">
        <v>4355</v>
      </c>
      <c r="I1221" s="87" t="s">
        <v>4640</v>
      </c>
      <c r="J1221" s="13" t="s">
        <v>4445</v>
      </c>
      <c r="K1221" s="14" t="s">
        <v>2166</v>
      </c>
      <c r="L1221" s="3" t="str">
        <f t="shared" si="22"/>
        <v xml:space="preserve">/QĐ-ĐHKT ngày </v>
      </c>
      <c r="M1221" s="3"/>
      <c r="N1221" s="3"/>
      <c r="O1221" s="3"/>
      <c r="P1221" s="3">
        <v>2854</v>
      </c>
      <c r="Q1221" s="7" t="s">
        <v>5050</v>
      </c>
    </row>
    <row r="1222" spans="1:17" ht="24" customHeight="1" x14ac:dyDescent="0.2">
      <c r="A1222" s="9">
        <v>223</v>
      </c>
      <c r="B1222" s="6" t="str">
        <f t="shared" si="23"/>
        <v>Lê Minh Hùng, Sinh ngày 31/07/1977</v>
      </c>
      <c r="C1222" s="9" t="s">
        <v>3447</v>
      </c>
      <c r="D1222" s="93" t="s">
        <v>3448</v>
      </c>
      <c r="E1222" s="3" t="s">
        <v>1058</v>
      </c>
      <c r="F1222" s="3" t="s">
        <v>3032</v>
      </c>
      <c r="G1222" s="3" t="s">
        <v>3032</v>
      </c>
      <c r="H1222" s="10" t="s">
        <v>4355</v>
      </c>
      <c r="I1222" s="87" t="s">
        <v>4641</v>
      </c>
      <c r="J1222" s="13" t="s">
        <v>2371</v>
      </c>
      <c r="K1222" s="14" t="s">
        <v>4359</v>
      </c>
      <c r="L1222" s="3" t="str">
        <f t="shared" si="22"/>
        <v xml:space="preserve">/QĐ-ĐHKT ngày </v>
      </c>
      <c r="M1222" s="3"/>
      <c r="N1222" s="3"/>
      <c r="O1222" s="3"/>
      <c r="P1222" s="3">
        <v>2855</v>
      </c>
      <c r="Q1222" s="7" t="s">
        <v>5050</v>
      </c>
    </row>
    <row r="1223" spans="1:17" ht="24" customHeight="1" x14ac:dyDescent="0.2">
      <c r="A1223" s="9">
        <v>224</v>
      </c>
      <c r="B1223" s="6" t="str">
        <f t="shared" si="23"/>
        <v>Đinh Thương Huyền, Sinh ngày 23/02/1987</v>
      </c>
      <c r="C1223" s="9" t="s">
        <v>3449</v>
      </c>
      <c r="D1223" s="93" t="s">
        <v>3450</v>
      </c>
      <c r="E1223" s="3" t="s">
        <v>1751</v>
      </c>
      <c r="F1223" s="3" t="s">
        <v>3032</v>
      </c>
      <c r="G1223" s="3" t="s">
        <v>3032</v>
      </c>
      <c r="H1223" s="10" t="s">
        <v>4355</v>
      </c>
      <c r="I1223" s="87" t="s">
        <v>4642</v>
      </c>
      <c r="J1223" s="13" t="s">
        <v>4366</v>
      </c>
      <c r="K1223" s="14" t="s">
        <v>4364</v>
      </c>
      <c r="L1223" s="3" t="str">
        <f t="shared" si="22"/>
        <v xml:space="preserve">/QĐ-ĐHKT ngày </v>
      </c>
      <c r="M1223" s="3"/>
      <c r="N1223" s="3"/>
      <c r="O1223" s="3"/>
      <c r="P1223" s="3">
        <v>2856</v>
      </c>
      <c r="Q1223" s="7" t="s">
        <v>5050</v>
      </c>
    </row>
    <row r="1224" spans="1:17" ht="24" customHeight="1" x14ac:dyDescent="0.2">
      <c r="A1224" s="9">
        <v>225</v>
      </c>
      <c r="B1224" s="6" t="str">
        <f t="shared" si="23"/>
        <v>Nguyễn Thị Thu Hương, Sinh ngày 20/04/1977</v>
      </c>
      <c r="C1224" s="9" t="s">
        <v>3385</v>
      </c>
      <c r="D1224" s="93" t="s">
        <v>3451</v>
      </c>
      <c r="E1224" s="3" t="s">
        <v>1058</v>
      </c>
      <c r="F1224" s="3" t="s">
        <v>3032</v>
      </c>
      <c r="G1224" s="3" t="s">
        <v>3032</v>
      </c>
      <c r="H1224" s="10" t="s">
        <v>4355</v>
      </c>
      <c r="I1224" s="87" t="s">
        <v>4643</v>
      </c>
      <c r="J1224" s="13" t="s">
        <v>4376</v>
      </c>
      <c r="K1224" s="14" t="s">
        <v>4359</v>
      </c>
      <c r="L1224" s="3" t="str">
        <f t="shared" si="22"/>
        <v xml:space="preserve">/QĐ-ĐHKT ngày </v>
      </c>
      <c r="M1224" s="3"/>
      <c r="N1224" s="3"/>
      <c r="O1224" s="3"/>
      <c r="P1224" s="3">
        <v>2857</v>
      </c>
      <c r="Q1224" s="7" t="s">
        <v>5050</v>
      </c>
    </row>
    <row r="1225" spans="1:17" ht="24" customHeight="1" x14ac:dyDescent="0.2">
      <c r="A1225" s="9">
        <v>226</v>
      </c>
      <c r="B1225" s="6" t="str">
        <f t="shared" si="23"/>
        <v>Lương Thị Thu Hường, Sinh ngày 10/03/1983</v>
      </c>
      <c r="C1225" s="9" t="s">
        <v>3452</v>
      </c>
      <c r="D1225" s="93" t="s">
        <v>3453</v>
      </c>
      <c r="E1225" s="3" t="s">
        <v>3454</v>
      </c>
      <c r="F1225" s="3" t="s">
        <v>3032</v>
      </c>
      <c r="G1225" s="3" t="s">
        <v>3032</v>
      </c>
      <c r="H1225" s="10" t="s">
        <v>4355</v>
      </c>
      <c r="I1225" s="87" t="s">
        <v>4644</v>
      </c>
      <c r="J1225" s="13" t="s">
        <v>2256</v>
      </c>
      <c r="K1225" s="14" t="s">
        <v>4359</v>
      </c>
      <c r="L1225" s="3" t="str">
        <f t="shared" si="22"/>
        <v xml:space="preserve">/QĐ-ĐHKT ngày </v>
      </c>
      <c r="M1225" s="3"/>
      <c r="N1225" s="3"/>
      <c r="O1225" s="3"/>
      <c r="P1225" s="3">
        <v>2858</v>
      </c>
      <c r="Q1225" s="7" t="s">
        <v>5050</v>
      </c>
    </row>
    <row r="1226" spans="1:17" ht="24" customHeight="1" x14ac:dyDescent="0.2">
      <c r="A1226" s="9">
        <v>227</v>
      </c>
      <c r="B1226" s="6" t="str">
        <f t="shared" si="23"/>
        <v>Nguyễn Thùy Khánh, Sinh ngày 30/09/1981</v>
      </c>
      <c r="C1226" s="9" t="s">
        <v>3455</v>
      </c>
      <c r="D1226" s="93" t="s">
        <v>5604</v>
      </c>
      <c r="E1226" s="3" t="s">
        <v>1047</v>
      </c>
      <c r="F1226" s="3" t="s">
        <v>3032</v>
      </c>
      <c r="G1226" s="3" t="s">
        <v>3032</v>
      </c>
      <c r="H1226" s="10" t="s">
        <v>4355</v>
      </c>
      <c r="I1226" s="87" t="s">
        <v>4645</v>
      </c>
      <c r="J1226" s="13" t="s">
        <v>2246</v>
      </c>
      <c r="K1226" s="14" t="s">
        <v>2166</v>
      </c>
      <c r="L1226" s="3" t="str">
        <f t="shared" si="22"/>
        <v xml:space="preserve">/QĐ-ĐHKT ngày </v>
      </c>
      <c r="M1226" s="3"/>
      <c r="N1226" s="3"/>
      <c r="O1226" s="3"/>
      <c r="P1226" s="3">
        <v>2859</v>
      </c>
      <c r="Q1226" s="7" t="s">
        <v>5050</v>
      </c>
    </row>
    <row r="1227" spans="1:17" ht="24" customHeight="1" x14ac:dyDescent="0.2">
      <c r="A1227" s="9">
        <v>228</v>
      </c>
      <c r="B1227" s="6" t="str">
        <f t="shared" si="23"/>
        <v>Nguyễn Thị Hải Liên, Sinh ngày 15/01/1977</v>
      </c>
      <c r="C1227" s="9" t="s">
        <v>3456</v>
      </c>
      <c r="D1227" s="93" t="s">
        <v>3457</v>
      </c>
      <c r="E1227" s="3" t="s">
        <v>1058</v>
      </c>
      <c r="F1227" s="3" t="s">
        <v>3032</v>
      </c>
      <c r="G1227" s="3" t="s">
        <v>3032</v>
      </c>
      <c r="H1227" s="10" t="s">
        <v>4355</v>
      </c>
      <c r="I1227" s="87" t="s">
        <v>4646</v>
      </c>
      <c r="J1227" s="13" t="s">
        <v>4453</v>
      </c>
      <c r="K1227" s="14" t="s">
        <v>4423</v>
      </c>
      <c r="L1227" s="3" t="str">
        <f t="shared" si="22"/>
        <v xml:space="preserve">/QĐ-ĐHKT ngày </v>
      </c>
      <c r="M1227" s="3"/>
      <c r="N1227" s="3"/>
      <c r="O1227" s="3"/>
      <c r="P1227" s="3">
        <v>2860</v>
      </c>
      <c r="Q1227" s="7" t="s">
        <v>5050</v>
      </c>
    </row>
    <row r="1228" spans="1:17" ht="24" customHeight="1" x14ac:dyDescent="0.2">
      <c r="A1228" s="9">
        <v>229</v>
      </c>
      <c r="B1228" s="6" t="str">
        <f t="shared" si="23"/>
        <v>Nguyễn Thị Ái Linh, Sinh ngày 24/12/1976</v>
      </c>
      <c r="C1228" s="9" t="s">
        <v>3458</v>
      </c>
      <c r="D1228" s="93" t="s">
        <v>3459</v>
      </c>
      <c r="E1228" s="3" t="s">
        <v>1078</v>
      </c>
      <c r="F1228" s="3" t="s">
        <v>3032</v>
      </c>
      <c r="G1228" s="3" t="s">
        <v>3032</v>
      </c>
      <c r="H1228" s="10" t="s">
        <v>4355</v>
      </c>
      <c r="I1228" s="87" t="s">
        <v>4647</v>
      </c>
      <c r="J1228" s="13" t="s">
        <v>2246</v>
      </c>
      <c r="K1228" s="14" t="s">
        <v>4359</v>
      </c>
      <c r="L1228" s="3" t="str">
        <f t="shared" si="22"/>
        <v xml:space="preserve">/QĐ-ĐHKT ngày </v>
      </c>
      <c r="M1228" s="3"/>
      <c r="N1228" s="3"/>
      <c r="O1228" s="3"/>
      <c r="P1228" s="3">
        <v>2861</v>
      </c>
      <c r="Q1228" s="7" t="s">
        <v>5050</v>
      </c>
    </row>
    <row r="1229" spans="1:17" ht="24" customHeight="1" x14ac:dyDescent="0.2">
      <c r="A1229" s="9">
        <v>230</v>
      </c>
      <c r="B1229" s="6" t="str">
        <f t="shared" si="23"/>
        <v>Hoàng Diệu Linh, Sinh ngày 19/11/1987</v>
      </c>
      <c r="C1229" s="9" t="s">
        <v>3460</v>
      </c>
      <c r="D1229" s="93" t="s">
        <v>3461</v>
      </c>
      <c r="E1229" s="3" t="s">
        <v>1999</v>
      </c>
      <c r="F1229" s="3" t="s">
        <v>3032</v>
      </c>
      <c r="G1229" s="3" t="s">
        <v>3032</v>
      </c>
      <c r="H1229" s="10" t="s">
        <v>4355</v>
      </c>
      <c r="I1229" s="87" t="s">
        <v>4648</v>
      </c>
      <c r="J1229" s="13" t="s">
        <v>2366</v>
      </c>
      <c r="K1229" s="14" t="s">
        <v>4398</v>
      </c>
      <c r="L1229" s="3" t="str">
        <f t="shared" si="22"/>
        <v xml:space="preserve">/QĐ-ĐHKT ngày </v>
      </c>
      <c r="M1229" s="3"/>
      <c r="N1229" s="3"/>
      <c r="O1229" s="3"/>
      <c r="P1229" s="3">
        <v>2862</v>
      </c>
      <c r="Q1229" s="7" t="s">
        <v>5050</v>
      </c>
    </row>
    <row r="1230" spans="1:17" ht="24" customHeight="1" x14ac:dyDescent="0.2">
      <c r="A1230" s="9">
        <v>231</v>
      </c>
      <c r="B1230" s="6" t="str">
        <f t="shared" si="23"/>
        <v>Đặng Văn Lưỡng, Sinh ngày 24/05/1983</v>
      </c>
      <c r="C1230" s="9" t="s">
        <v>3462</v>
      </c>
      <c r="D1230" s="93" t="s">
        <v>3463</v>
      </c>
      <c r="E1230" s="3" t="s">
        <v>1907</v>
      </c>
      <c r="F1230" s="3" t="s">
        <v>3032</v>
      </c>
      <c r="G1230" s="3" t="s">
        <v>3032</v>
      </c>
      <c r="H1230" s="10" t="s">
        <v>4355</v>
      </c>
      <c r="I1230" s="87" t="s">
        <v>4649</v>
      </c>
      <c r="J1230" s="13" t="s">
        <v>369</v>
      </c>
      <c r="K1230" s="14" t="s">
        <v>4461</v>
      </c>
      <c r="L1230" s="3" t="str">
        <f t="shared" si="22"/>
        <v xml:space="preserve">/QĐ-ĐHKT ngày </v>
      </c>
      <c r="M1230" s="3"/>
      <c r="N1230" s="3"/>
      <c r="O1230" s="3"/>
      <c r="P1230" s="3">
        <v>2863</v>
      </c>
      <c r="Q1230" s="7" t="s">
        <v>5050</v>
      </c>
    </row>
    <row r="1231" spans="1:17" ht="24" customHeight="1" x14ac:dyDescent="0.2">
      <c r="A1231" s="9">
        <v>232</v>
      </c>
      <c r="B1231" s="6" t="str">
        <f t="shared" si="23"/>
        <v>Cao Thị Lan Mây, Sinh ngày 31/07/1974</v>
      </c>
      <c r="C1231" s="9" t="s">
        <v>3464</v>
      </c>
      <c r="D1231" s="93" t="s">
        <v>3465</v>
      </c>
      <c r="E1231" s="3" t="s">
        <v>1174</v>
      </c>
      <c r="F1231" s="3" t="s">
        <v>3032</v>
      </c>
      <c r="G1231" s="3" t="s">
        <v>3032</v>
      </c>
      <c r="H1231" s="10" t="s">
        <v>4355</v>
      </c>
      <c r="I1231" s="87" t="s">
        <v>4650</v>
      </c>
      <c r="J1231" s="13" t="s">
        <v>4390</v>
      </c>
      <c r="K1231" s="14" t="s">
        <v>4391</v>
      </c>
      <c r="L1231" s="3" t="str">
        <f t="shared" si="22"/>
        <v xml:space="preserve">/QĐ-ĐHKT ngày </v>
      </c>
      <c r="M1231" s="3"/>
      <c r="N1231" s="3"/>
      <c r="O1231" s="3"/>
      <c r="P1231" s="3">
        <v>2864</v>
      </c>
      <c r="Q1231" s="7" t="s">
        <v>5050</v>
      </c>
    </row>
    <row r="1232" spans="1:17" ht="24" customHeight="1" x14ac:dyDescent="0.2">
      <c r="A1232" s="9">
        <v>233</v>
      </c>
      <c r="B1232" s="6" t="str">
        <f t="shared" si="23"/>
        <v>Nguyễn Duy Ngọc, Sinh ngày 30/07/1983</v>
      </c>
      <c r="C1232" s="9" t="s">
        <v>3466</v>
      </c>
      <c r="D1232" s="93" t="s">
        <v>3467</v>
      </c>
      <c r="E1232" s="3" t="s">
        <v>1907</v>
      </c>
      <c r="F1232" s="3" t="s">
        <v>3032</v>
      </c>
      <c r="G1232" s="3" t="s">
        <v>3032</v>
      </c>
      <c r="H1232" s="10" t="s">
        <v>4355</v>
      </c>
      <c r="I1232" s="87" t="s">
        <v>4651</v>
      </c>
      <c r="J1232" s="13" t="s">
        <v>4627</v>
      </c>
      <c r="K1232" s="14" t="s">
        <v>4600</v>
      </c>
      <c r="L1232" s="3" t="str">
        <f t="shared" si="22"/>
        <v xml:space="preserve">/QĐ-ĐHKT ngày </v>
      </c>
      <c r="M1232" s="3"/>
      <c r="N1232" s="3"/>
      <c r="O1232" s="3"/>
      <c r="P1232" s="3">
        <v>2865</v>
      </c>
      <c r="Q1232" s="7" t="s">
        <v>5050</v>
      </c>
    </row>
    <row r="1233" spans="1:17" ht="24" customHeight="1" x14ac:dyDescent="0.2">
      <c r="A1233" s="9">
        <v>234</v>
      </c>
      <c r="B1233" s="6" t="str">
        <f t="shared" si="23"/>
        <v>Phạm Hoàng Phương, Sinh ngày 01/02/1985</v>
      </c>
      <c r="C1233" s="9" t="s">
        <v>3468</v>
      </c>
      <c r="D1233" s="93" t="s">
        <v>3469</v>
      </c>
      <c r="E1233" s="3" t="s">
        <v>1058</v>
      </c>
      <c r="F1233" s="3" t="s">
        <v>3032</v>
      </c>
      <c r="G1233" s="3" t="s">
        <v>3032</v>
      </c>
      <c r="H1233" s="10" t="s">
        <v>4355</v>
      </c>
      <c r="I1233" s="87" t="s">
        <v>4652</v>
      </c>
      <c r="J1233" s="13" t="s">
        <v>117</v>
      </c>
      <c r="K1233" s="14" t="s">
        <v>4359</v>
      </c>
      <c r="L1233" s="3" t="str">
        <f t="shared" si="22"/>
        <v xml:space="preserve">/QĐ-ĐHKT ngày </v>
      </c>
      <c r="M1233" s="3"/>
      <c r="N1233" s="3"/>
      <c r="O1233" s="3"/>
      <c r="P1233" s="3">
        <v>2866</v>
      </c>
      <c r="Q1233" s="7" t="s">
        <v>5050</v>
      </c>
    </row>
    <row r="1234" spans="1:17" ht="24" customHeight="1" x14ac:dyDescent="0.2">
      <c r="A1234" s="9">
        <v>235</v>
      </c>
      <c r="B1234" s="6" t="str">
        <f t="shared" si="23"/>
        <v>Hứa Thị Thắm, Sinh ngày 21/08/1983</v>
      </c>
      <c r="C1234" s="9" t="s">
        <v>3470</v>
      </c>
      <c r="D1234" s="93" t="s">
        <v>3471</v>
      </c>
      <c r="E1234" s="3" t="s">
        <v>1132</v>
      </c>
      <c r="F1234" s="3" t="s">
        <v>3032</v>
      </c>
      <c r="G1234" s="3" t="s">
        <v>3032</v>
      </c>
      <c r="H1234" s="10" t="s">
        <v>4355</v>
      </c>
      <c r="I1234" s="87" t="s">
        <v>4653</v>
      </c>
      <c r="J1234" s="13" t="s">
        <v>117</v>
      </c>
      <c r="K1234" s="14" t="s">
        <v>4359</v>
      </c>
      <c r="L1234" s="3" t="str">
        <f t="shared" si="22"/>
        <v xml:space="preserve">/QĐ-ĐHKT ngày </v>
      </c>
      <c r="M1234" s="3"/>
      <c r="N1234" s="3"/>
      <c r="O1234" s="3"/>
      <c r="P1234" s="3">
        <v>2867</v>
      </c>
      <c r="Q1234" s="7" t="s">
        <v>5050</v>
      </c>
    </row>
    <row r="1235" spans="1:17" ht="24" customHeight="1" x14ac:dyDescent="0.2">
      <c r="A1235" s="9">
        <v>236</v>
      </c>
      <c r="B1235" s="6" t="str">
        <f t="shared" si="23"/>
        <v>Mai Thị Thơm, Sinh ngày 01/01/1983</v>
      </c>
      <c r="C1235" s="9" t="s">
        <v>3472</v>
      </c>
      <c r="D1235" s="93" t="s">
        <v>3473</v>
      </c>
      <c r="E1235" s="3" t="s">
        <v>1149</v>
      </c>
      <c r="F1235" s="3" t="s">
        <v>3032</v>
      </c>
      <c r="G1235" s="3" t="s">
        <v>3032</v>
      </c>
      <c r="H1235" s="10" t="s">
        <v>4355</v>
      </c>
      <c r="I1235" s="87" t="s">
        <v>4654</v>
      </c>
      <c r="J1235" s="13" t="s">
        <v>1968</v>
      </c>
      <c r="K1235" s="14" t="s">
        <v>4359</v>
      </c>
      <c r="L1235" s="3" t="str">
        <f t="shared" si="22"/>
        <v xml:space="preserve">/QĐ-ĐHKT ngày </v>
      </c>
      <c r="M1235" s="3"/>
      <c r="N1235" s="3"/>
      <c r="O1235" s="3"/>
      <c r="P1235" s="3">
        <v>2868</v>
      </c>
      <c r="Q1235" s="7" t="s">
        <v>5050</v>
      </c>
    </row>
    <row r="1236" spans="1:17" ht="24" customHeight="1" x14ac:dyDescent="0.2">
      <c r="A1236" s="9">
        <v>237</v>
      </c>
      <c r="B1236" s="6" t="str">
        <f t="shared" si="23"/>
        <v>Vũ Thị Thu, Sinh ngày 01/10/1983</v>
      </c>
      <c r="C1236" s="9" t="s">
        <v>1985</v>
      </c>
      <c r="D1236" s="93" t="s">
        <v>3474</v>
      </c>
      <c r="E1236" s="3" t="s">
        <v>1058</v>
      </c>
      <c r="F1236" s="3" t="s">
        <v>3032</v>
      </c>
      <c r="G1236" s="3" t="s">
        <v>3032</v>
      </c>
      <c r="H1236" s="10" t="s">
        <v>4355</v>
      </c>
      <c r="I1236" s="87" t="s">
        <v>4655</v>
      </c>
      <c r="J1236" s="13" t="s">
        <v>52</v>
      </c>
      <c r="K1236" s="14" t="s">
        <v>4359</v>
      </c>
      <c r="L1236" s="3" t="str">
        <f t="shared" si="22"/>
        <v xml:space="preserve">/QĐ-ĐHKT ngày </v>
      </c>
      <c r="M1236" s="3"/>
      <c r="N1236" s="3"/>
      <c r="O1236" s="3"/>
      <c r="P1236" s="3">
        <v>2869</v>
      </c>
      <c r="Q1236" s="7" t="s">
        <v>5050</v>
      </c>
    </row>
    <row r="1237" spans="1:17" ht="24" customHeight="1" x14ac:dyDescent="0.2">
      <c r="A1237" s="9">
        <v>238</v>
      </c>
      <c r="B1237" s="6" t="str">
        <f t="shared" si="23"/>
        <v>Mai Hồng Thuận, Sinh ngày 27/11/1985</v>
      </c>
      <c r="C1237" s="9" t="s">
        <v>3475</v>
      </c>
      <c r="D1237" s="93" t="s">
        <v>3476</v>
      </c>
      <c r="E1237" s="3" t="s">
        <v>1058</v>
      </c>
      <c r="F1237" s="3" t="s">
        <v>3032</v>
      </c>
      <c r="G1237" s="3" t="s">
        <v>3032</v>
      </c>
      <c r="H1237" s="10" t="s">
        <v>4355</v>
      </c>
      <c r="I1237" s="87" t="s">
        <v>4656</v>
      </c>
      <c r="J1237" s="13" t="s">
        <v>4436</v>
      </c>
      <c r="K1237" s="14" t="s">
        <v>2466</v>
      </c>
      <c r="L1237" s="3" t="str">
        <f t="shared" si="22"/>
        <v xml:space="preserve">/QĐ-ĐHKT ngày </v>
      </c>
      <c r="M1237" s="3"/>
      <c r="N1237" s="3"/>
      <c r="O1237" s="3"/>
      <c r="P1237" s="3">
        <v>2870</v>
      </c>
      <c r="Q1237" s="7" t="s">
        <v>5050</v>
      </c>
    </row>
    <row r="1238" spans="1:17" ht="24" customHeight="1" x14ac:dyDescent="0.2">
      <c r="A1238" s="9">
        <v>239</v>
      </c>
      <c r="B1238" s="6" t="str">
        <f t="shared" si="23"/>
        <v>Nguyễn Văn Thưởng, Sinh ngày 25/05/1980</v>
      </c>
      <c r="C1238" s="9" t="s">
        <v>3477</v>
      </c>
      <c r="D1238" s="93" t="s">
        <v>3478</v>
      </c>
      <c r="E1238" s="3" t="s">
        <v>1380</v>
      </c>
      <c r="F1238" s="3" t="s">
        <v>3032</v>
      </c>
      <c r="G1238" s="3" t="s">
        <v>3032</v>
      </c>
      <c r="H1238" s="10" t="s">
        <v>4355</v>
      </c>
      <c r="I1238" s="87" t="s">
        <v>4657</v>
      </c>
      <c r="J1238" s="13" t="s">
        <v>4602</v>
      </c>
      <c r="K1238" s="14" t="s">
        <v>4364</v>
      </c>
      <c r="L1238" s="3" t="str">
        <f t="shared" si="22"/>
        <v xml:space="preserve">/QĐ-ĐHKT ngày </v>
      </c>
      <c r="M1238" s="3"/>
      <c r="N1238" s="3"/>
      <c r="O1238" s="3"/>
      <c r="P1238" s="3">
        <v>2871</v>
      </c>
      <c r="Q1238" s="7" t="s">
        <v>5050</v>
      </c>
    </row>
    <row r="1239" spans="1:17" ht="24" customHeight="1" x14ac:dyDescent="0.2">
      <c r="A1239" s="9">
        <v>240</v>
      </c>
      <c r="B1239" s="6" t="str">
        <f t="shared" si="23"/>
        <v>Trần Lê Trung, Sinh ngày 12/11/1975</v>
      </c>
      <c r="C1239" s="9" t="s">
        <v>3479</v>
      </c>
      <c r="D1239" s="93" t="s">
        <v>2799</v>
      </c>
      <c r="E1239" s="3" t="s">
        <v>1062</v>
      </c>
      <c r="F1239" s="3" t="s">
        <v>3032</v>
      </c>
      <c r="G1239" s="3" t="s">
        <v>3032</v>
      </c>
      <c r="H1239" s="10" t="s">
        <v>4355</v>
      </c>
      <c r="I1239" s="87" t="s">
        <v>4658</v>
      </c>
      <c r="J1239" s="13" t="s">
        <v>4599</v>
      </c>
      <c r="K1239" s="14" t="s">
        <v>4600</v>
      </c>
      <c r="L1239" s="3" t="str">
        <f t="shared" si="22"/>
        <v xml:space="preserve">/QĐ-ĐHKT ngày </v>
      </c>
      <c r="M1239" s="3"/>
      <c r="N1239" s="3"/>
      <c r="O1239" s="3"/>
      <c r="P1239" s="3">
        <v>2872</v>
      </c>
      <c r="Q1239" s="7" t="s">
        <v>5050</v>
      </c>
    </row>
    <row r="1240" spans="1:17" ht="24" customHeight="1" x14ac:dyDescent="0.2">
      <c r="A1240" s="9">
        <v>241</v>
      </c>
      <c r="B1240" s="6" t="str">
        <f t="shared" si="23"/>
        <v>Nguyễn Thế Trung, Sinh ngày 15/08/1978</v>
      </c>
      <c r="C1240" s="9" t="s">
        <v>3480</v>
      </c>
      <c r="D1240" s="93" t="s">
        <v>3481</v>
      </c>
      <c r="E1240" s="3" t="s">
        <v>1058</v>
      </c>
      <c r="F1240" s="3" t="s">
        <v>3032</v>
      </c>
      <c r="G1240" s="3" t="s">
        <v>3032</v>
      </c>
      <c r="H1240" s="10" t="s">
        <v>4355</v>
      </c>
      <c r="I1240" s="87" t="s">
        <v>4659</v>
      </c>
      <c r="J1240" s="13" t="s">
        <v>4571</v>
      </c>
      <c r="K1240" s="14" t="s">
        <v>4572</v>
      </c>
      <c r="L1240" s="3" t="str">
        <f t="shared" si="22"/>
        <v xml:space="preserve">/QĐ-ĐHKT ngày </v>
      </c>
      <c r="M1240" s="3"/>
      <c r="N1240" s="3"/>
      <c r="O1240" s="3"/>
      <c r="P1240" s="3">
        <v>2873</v>
      </c>
      <c r="Q1240" s="7" t="s">
        <v>5050</v>
      </c>
    </row>
    <row r="1241" spans="1:17" ht="24" customHeight="1" x14ac:dyDescent="0.2">
      <c r="A1241" s="9">
        <v>242</v>
      </c>
      <c r="B1241" s="6" t="str">
        <f t="shared" si="23"/>
        <v>Lý Thị Tú, Sinh ngày 09/03/1985</v>
      </c>
      <c r="C1241" s="9" t="s">
        <v>3482</v>
      </c>
      <c r="D1241" s="93" t="s">
        <v>3483</v>
      </c>
      <c r="E1241" s="3" t="s">
        <v>1834</v>
      </c>
      <c r="F1241" s="3" t="s">
        <v>3032</v>
      </c>
      <c r="G1241" s="3" t="s">
        <v>3032</v>
      </c>
      <c r="H1241" s="10" t="s">
        <v>4355</v>
      </c>
      <c r="I1241" s="87" t="s">
        <v>4660</v>
      </c>
      <c r="J1241" s="13" t="s">
        <v>4605</v>
      </c>
      <c r="K1241" s="14" t="s">
        <v>4606</v>
      </c>
      <c r="L1241" s="3" t="str">
        <f t="shared" si="22"/>
        <v xml:space="preserve">/QĐ-ĐHKT ngày </v>
      </c>
      <c r="M1241" s="3"/>
      <c r="N1241" s="3"/>
      <c r="O1241" s="3"/>
      <c r="P1241" s="3">
        <v>2874</v>
      </c>
      <c r="Q1241" s="7" t="s">
        <v>5050</v>
      </c>
    </row>
    <row r="1242" spans="1:17" ht="24" customHeight="1" x14ac:dyDescent="0.2">
      <c r="A1242" s="9">
        <v>243</v>
      </c>
      <c r="B1242" s="6" t="str">
        <f t="shared" si="23"/>
        <v>Dương Lê Vân, Sinh ngày 15/06/1986</v>
      </c>
      <c r="C1242" s="9" t="s">
        <v>3484</v>
      </c>
      <c r="D1242" s="93" t="s">
        <v>3485</v>
      </c>
      <c r="E1242" s="3" t="s">
        <v>1058</v>
      </c>
      <c r="F1242" s="3" t="s">
        <v>3032</v>
      </c>
      <c r="G1242" s="3" t="s">
        <v>3032</v>
      </c>
      <c r="H1242" s="10" t="s">
        <v>4355</v>
      </c>
      <c r="I1242" s="87" t="s">
        <v>4661</v>
      </c>
      <c r="J1242" s="13" t="s">
        <v>4402</v>
      </c>
      <c r="K1242" s="14" t="s">
        <v>4403</v>
      </c>
      <c r="L1242" s="3" t="str">
        <f t="shared" si="22"/>
        <v xml:space="preserve">/QĐ-ĐHKT ngày </v>
      </c>
      <c r="M1242" s="3"/>
      <c r="N1242" s="3"/>
      <c r="O1242" s="3"/>
      <c r="P1242" s="3">
        <v>2875</v>
      </c>
      <c r="Q1242" s="7" t="s">
        <v>5050</v>
      </c>
    </row>
    <row r="1243" spans="1:17" ht="24" customHeight="1" x14ac:dyDescent="0.2">
      <c r="A1243" s="9">
        <v>244</v>
      </c>
      <c r="B1243" s="6" t="str">
        <f t="shared" si="23"/>
        <v>Nguyễn Tất Vũ, Sinh ngày 03/10/1974</v>
      </c>
      <c r="C1243" s="9" t="s">
        <v>3486</v>
      </c>
      <c r="D1243" s="93" t="s">
        <v>3487</v>
      </c>
      <c r="E1243" s="3" t="s">
        <v>1124</v>
      </c>
      <c r="F1243" s="3" t="s">
        <v>3032</v>
      </c>
      <c r="G1243" s="3" t="s">
        <v>3032</v>
      </c>
      <c r="H1243" s="10" t="s">
        <v>4355</v>
      </c>
      <c r="I1243" s="87" t="s">
        <v>4662</v>
      </c>
      <c r="J1243" s="13" t="s">
        <v>4376</v>
      </c>
      <c r="K1243" s="14" t="s">
        <v>4359</v>
      </c>
      <c r="L1243" s="3" t="str">
        <f t="shared" si="22"/>
        <v xml:space="preserve">/QĐ-ĐHKT ngày </v>
      </c>
      <c r="M1243" s="3"/>
      <c r="N1243" s="3"/>
      <c r="O1243" s="3"/>
      <c r="P1243" s="3">
        <v>2876</v>
      </c>
      <c r="Q1243" s="7" t="s">
        <v>5050</v>
      </c>
    </row>
    <row r="1244" spans="1:17" ht="24" customHeight="1" x14ac:dyDescent="0.2">
      <c r="A1244" s="9">
        <v>245</v>
      </c>
      <c r="B1244" s="6" t="str">
        <f t="shared" si="23"/>
        <v>Nguyễn Thế Vượng, Sinh ngày 19/05/1981</v>
      </c>
      <c r="C1244" s="9" t="s">
        <v>3488</v>
      </c>
      <c r="D1244" s="93" t="s">
        <v>3489</v>
      </c>
      <c r="E1244" s="3" t="s">
        <v>1058</v>
      </c>
      <c r="F1244" s="3" t="s">
        <v>3032</v>
      </c>
      <c r="G1244" s="3" t="s">
        <v>3032</v>
      </c>
      <c r="H1244" s="10" t="s">
        <v>4355</v>
      </c>
      <c r="I1244" s="87" t="s">
        <v>4663</v>
      </c>
      <c r="J1244" s="13" t="s">
        <v>4374</v>
      </c>
      <c r="K1244" s="14" t="s">
        <v>2222</v>
      </c>
      <c r="L1244" s="3" t="str">
        <f t="shared" si="22"/>
        <v xml:space="preserve">/QĐ-ĐHKT ngày </v>
      </c>
      <c r="M1244" s="3"/>
      <c r="N1244" s="3"/>
      <c r="O1244" s="3"/>
      <c r="P1244" s="3">
        <v>2877</v>
      </c>
      <c r="Q1244" s="7" t="s">
        <v>5050</v>
      </c>
    </row>
    <row r="1245" spans="1:17" ht="24" customHeight="1" x14ac:dyDescent="0.2">
      <c r="A1245" s="9">
        <v>246</v>
      </c>
      <c r="B1245" s="6" t="str">
        <f t="shared" si="23"/>
        <v>Triệu Ngọc Hải Yến, Sinh ngày 18/08/1985</v>
      </c>
      <c r="C1245" s="9" t="s">
        <v>3490</v>
      </c>
      <c r="D1245" s="93" t="s">
        <v>3491</v>
      </c>
      <c r="E1245" s="3" t="s">
        <v>3492</v>
      </c>
      <c r="F1245" s="3" t="s">
        <v>3032</v>
      </c>
      <c r="G1245" s="3" t="s">
        <v>3032</v>
      </c>
      <c r="H1245" s="10" t="s">
        <v>4355</v>
      </c>
      <c r="I1245" s="87" t="s">
        <v>4664</v>
      </c>
      <c r="J1245" s="13" t="s">
        <v>4571</v>
      </c>
      <c r="K1245" s="14" t="s">
        <v>4572</v>
      </c>
      <c r="L1245" s="3" t="str">
        <f t="shared" si="22"/>
        <v xml:space="preserve">/QĐ-ĐHKT ngày </v>
      </c>
      <c r="M1245" s="3"/>
      <c r="N1245" s="3"/>
      <c r="O1245" s="3"/>
      <c r="P1245" s="3">
        <v>2878</v>
      </c>
      <c r="Q1245" s="7" t="s">
        <v>5050</v>
      </c>
    </row>
    <row r="1246" spans="1:17" ht="24" customHeight="1" x14ac:dyDescent="0.2">
      <c r="A1246" s="9">
        <v>247</v>
      </c>
      <c r="B1246" s="6" t="str">
        <f t="shared" si="23"/>
        <v>Nguyễn Văn Bình, Sinh ngày 06/10/1975</v>
      </c>
      <c r="C1246" s="9" t="s">
        <v>3493</v>
      </c>
      <c r="D1246" s="93" t="s">
        <v>3494</v>
      </c>
      <c r="E1246" s="3" t="s">
        <v>1614</v>
      </c>
      <c r="F1246" s="3" t="s">
        <v>3032</v>
      </c>
      <c r="G1246" s="3" t="s">
        <v>3032</v>
      </c>
      <c r="H1246" s="10" t="s">
        <v>4355</v>
      </c>
      <c r="I1246" s="87" t="s">
        <v>4665</v>
      </c>
      <c r="J1246" s="13" t="s">
        <v>1925</v>
      </c>
      <c r="K1246" s="14" t="s">
        <v>4359</v>
      </c>
      <c r="L1246" s="3" t="str">
        <f t="shared" si="22"/>
        <v xml:space="preserve">/QĐ-ĐHKT ngày </v>
      </c>
      <c r="M1246" s="3"/>
      <c r="N1246" s="3"/>
      <c r="O1246" s="3"/>
      <c r="P1246" s="3">
        <v>2879</v>
      </c>
      <c r="Q1246" s="7" t="s">
        <v>5050</v>
      </c>
    </row>
    <row r="1247" spans="1:17" ht="24" customHeight="1" x14ac:dyDescent="0.2">
      <c r="A1247" s="9">
        <v>248</v>
      </c>
      <c r="B1247" s="6" t="str">
        <f t="shared" si="23"/>
        <v>Lê Tiến Dũng, Sinh ngày 20/12/1983</v>
      </c>
      <c r="C1247" s="9" t="s">
        <v>3495</v>
      </c>
      <c r="D1247" s="93" t="s">
        <v>3496</v>
      </c>
      <c r="E1247" s="3" t="s">
        <v>1614</v>
      </c>
      <c r="F1247" s="3" t="s">
        <v>3032</v>
      </c>
      <c r="G1247" s="3" t="s">
        <v>3032</v>
      </c>
      <c r="H1247" s="10" t="s">
        <v>4355</v>
      </c>
      <c r="I1247" s="87" t="s">
        <v>4666</v>
      </c>
      <c r="J1247" s="13" t="s">
        <v>2063</v>
      </c>
      <c r="K1247" s="14" t="s">
        <v>4359</v>
      </c>
      <c r="L1247" s="3" t="str">
        <f t="shared" si="22"/>
        <v xml:space="preserve">/QĐ-ĐHKT ngày </v>
      </c>
      <c r="M1247" s="3"/>
      <c r="N1247" s="3"/>
      <c r="O1247" s="3"/>
      <c r="P1247" s="3">
        <v>2880</v>
      </c>
      <c r="Q1247" s="7" t="s">
        <v>5050</v>
      </c>
    </row>
    <row r="1248" spans="1:17" ht="24" customHeight="1" x14ac:dyDescent="0.2">
      <c r="A1248" s="9">
        <v>249</v>
      </c>
      <c r="B1248" s="6" t="str">
        <f t="shared" si="23"/>
        <v>Ngô Văn Huy, Sinh ngày 01/01/1974</v>
      </c>
      <c r="C1248" s="9" t="s">
        <v>3497</v>
      </c>
      <c r="D1248" s="93" t="s">
        <v>3498</v>
      </c>
      <c r="E1248" s="3" t="s">
        <v>1078</v>
      </c>
      <c r="F1248" s="3" t="s">
        <v>3032</v>
      </c>
      <c r="G1248" s="3" t="s">
        <v>3032</v>
      </c>
      <c r="H1248" s="10" t="s">
        <v>4355</v>
      </c>
      <c r="I1248" s="87" t="s">
        <v>4667</v>
      </c>
      <c r="J1248" s="13" t="s">
        <v>1323</v>
      </c>
      <c r="K1248" s="14" t="s">
        <v>4359</v>
      </c>
      <c r="L1248" s="3" t="str">
        <f t="shared" si="22"/>
        <v xml:space="preserve">/QĐ-ĐHKT ngày </v>
      </c>
      <c r="M1248" s="3"/>
      <c r="N1248" s="3"/>
      <c r="O1248" s="3"/>
      <c r="P1248" s="3">
        <v>2881</v>
      </c>
      <c r="Q1248" s="7" t="s">
        <v>5050</v>
      </c>
    </row>
    <row r="1249" spans="1:17" ht="24" customHeight="1" x14ac:dyDescent="0.2">
      <c r="A1249" s="9">
        <v>250</v>
      </c>
      <c r="B1249" s="6" t="str">
        <f t="shared" si="23"/>
        <v>Trần Viết Lâm, Sinh ngày 07/09/1986</v>
      </c>
      <c r="C1249" s="9" t="s">
        <v>3499</v>
      </c>
      <c r="D1249" s="93" t="s">
        <v>3500</v>
      </c>
      <c r="E1249" s="3" t="s">
        <v>1614</v>
      </c>
      <c r="F1249" s="3" t="s">
        <v>3032</v>
      </c>
      <c r="G1249" s="3" t="s">
        <v>3032</v>
      </c>
      <c r="H1249" s="10" t="s">
        <v>4355</v>
      </c>
      <c r="I1249" s="87" t="s">
        <v>4668</v>
      </c>
      <c r="J1249" s="13" t="s">
        <v>1698</v>
      </c>
      <c r="K1249" s="14" t="s">
        <v>4359</v>
      </c>
      <c r="L1249" s="3" t="str">
        <f t="shared" si="22"/>
        <v xml:space="preserve">/QĐ-ĐHKT ngày </v>
      </c>
      <c r="M1249" s="3"/>
      <c r="N1249" s="3"/>
      <c r="O1249" s="3"/>
      <c r="P1249" s="3">
        <v>2882</v>
      </c>
      <c r="Q1249" s="7" t="s">
        <v>5050</v>
      </c>
    </row>
    <row r="1250" spans="1:17" ht="24" customHeight="1" x14ac:dyDescent="0.2">
      <c r="A1250" s="9">
        <v>251</v>
      </c>
      <c r="B1250" s="6" t="str">
        <f t="shared" si="23"/>
        <v>Phạm Văn Long, Sinh ngày 20/05/1974</v>
      </c>
      <c r="C1250" s="9" t="s">
        <v>3501</v>
      </c>
      <c r="D1250" s="93" t="s">
        <v>3502</v>
      </c>
      <c r="E1250" s="3" t="s">
        <v>1614</v>
      </c>
      <c r="F1250" s="3" t="s">
        <v>3032</v>
      </c>
      <c r="G1250" s="3" t="s">
        <v>3032</v>
      </c>
      <c r="H1250" s="10" t="s">
        <v>4355</v>
      </c>
      <c r="I1250" s="87" t="s">
        <v>4669</v>
      </c>
      <c r="J1250" s="13" t="s">
        <v>52</v>
      </c>
      <c r="K1250" s="14" t="s">
        <v>4359</v>
      </c>
      <c r="L1250" s="3" t="str">
        <f t="shared" si="22"/>
        <v xml:space="preserve">/QĐ-ĐHKT ngày </v>
      </c>
      <c r="M1250" s="3"/>
      <c r="N1250" s="3"/>
      <c r="O1250" s="3"/>
      <c r="P1250" s="3">
        <v>2883</v>
      </c>
      <c r="Q1250" s="7" t="s">
        <v>5050</v>
      </c>
    </row>
    <row r="1251" spans="1:17" ht="24" customHeight="1" x14ac:dyDescent="0.2">
      <c r="A1251" s="9">
        <v>252</v>
      </c>
      <c r="B1251" s="6" t="str">
        <f t="shared" si="23"/>
        <v>Trần Thị Hồng Lương, Sinh ngày 02/01/1984</v>
      </c>
      <c r="C1251" s="9" t="s">
        <v>3503</v>
      </c>
      <c r="D1251" s="93" t="s">
        <v>3504</v>
      </c>
      <c r="E1251" s="3" t="s">
        <v>1043</v>
      </c>
      <c r="F1251" s="3" t="s">
        <v>3032</v>
      </c>
      <c r="G1251" s="3" t="s">
        <v>3032</v>
      </c>
      <c r="H1251" s="10" t="s">
        <v>4355</v>
      </c>
      <c r="I1251" s="87" t="s">
        <v>4670</v>
      </c>
      <c r="J1251" s="13" t="s">
        <v>1698</v>
      </c>
      <c r="K1251" s="14" t="s">
        <v>4359</v>
      </c>
      <c r="L1251" s="3" t="str">
        <f t="shared" si="22"/>
        <v xml:space="preserve">/QĐ-ĐHKT ngày </v>
      </c>
      <c r="M1251" s="3"/>
      <c r="N1251" s="3"/>
      <c r="O1251" s="3"/>
      <c r="P1251" s="3">
        <v>2884</v>
      </c>
      <c r="Q1251" s="7" t="s">
        <v>5050</v>
      </c>
    </row>
    <row r="1252" spans="1:17" ht="24" customHeight="1" x14ac:dyDescent="0.2">
      <c r="A1252" s="9">
        <v>253</v>
      </c>
      <c r="B1252" s="6" t="str">
        <f t="shared" si="23"/>
        <v>Trần Công Thành, Sinh ngày 26/04/1977</v>
      </c>
      <c r="C1252" s="9" t="s">
        <v>3505</v>
      </c>
      <c r="D1252" s="93" t="s">
        <v>3506</v>
      </c>
      <c r="E1252" s="3" t="s">
        <v>1614</v>
      </c>
      <c r="F1252" s="3" t="s">
        <v>3032</v>
      </c>
      <c r="G1252" s="3" t="s">
        <v>3032</v>
      </c>
      <c r="H1252" s="10" t="s">
        <v>4355</v>
      </c>
      <c r="I1252" s="87" t="s">
        <v>4671</v>
      </c>
      <c r="J1252" s="13" t="s">
        <v>2404</v>
      </c>
      <c r="K1252" s="14" t="s">
        <v>4359</v>
      </c>
      <c r="L1252" s="3" t="str">
        <f t="shared" si="22"/>
        <v xml:space="preserve">/QĐ-ĐHKT ngày </v>
      </c>
      <c r="M1252" s="3"/>
      <c r="N1252" s="3"/>
      <c r="O1252" s="3"/>
      <c r="P1252" s="3">
        <v>2885</v>
      </c>
      <c r="Q1252" s="7" t="s">
        <v>5050</v>
      </c>
    </row>
    <row r="1253" spans="1:17" ht="24" customHeight="1" x14ac:dyDescent="0.2">
      <c r="A1253" s="9">
        <v>254</v>
      </c>
      <c r="B1253" s="6" t="str">
        <f t="shared" si="23"/>
        <v>Trần Thái Thành, Sinh ngày 03/01/1983</v>
      </c>
      <c r="C1253" s="9" t="s">
        <v>3507</v>
      </c>
      <c r="D1253" s="93" t="s">
        <v>3508</v>
      </c>
      <c r="E1253" s="3" t="s">
        <v>1614</v>
      </c>
      <c r="F1253" s="3" t="s">
        <v>3032</v>
      </c>
      <c r="G1253" s="3" t="s">
        <v>3032</v>
      </c>
      <c r="H1253" s="10" t="s">
        <v>4355</v>
      </c>
      <c r="I1253" s="87" t="s">
        <v>4672</v>
      </c>
      <c r="J1253" s="13" t="s">
        <v>2839</v>
      </c>
      <c r="K1253" s="14" t="s">
        <v>4359</v>
      </c>
      <c r="L1253" s="3" t="str">
        <f t="shared" si="22"/>
        <v xml:space="preserve">/QĐ-ĐHKT ngày </v>
      </c>
      <c r="M1253" s="3"/>
      <c r="N1253" s="3"/>
      <c r="O1253" s="3"/>
      <c r="P1253" s="3">
        <v>2886</v>
      </c>
      <c r="Q1253" s="7" t="s">
        <v>5050</v>
      </c>
    </row>
    <row r="1254" spans="1:17" ht="24" customHeight="1" x14ac:dyDescent="0.2">
      <c r="A1254" s="9">
        <v>255</v>
      </c>
      <c r="B1254" s="6" t="str">
        <f t="shared" si="23"/>
        <v>Nguyễn Thị Hải Yến, Sinh ngày 12/10/1976</v>
      </c>
      <c r="C1254" s="9" t="s">
        <v>2564</v>
      </c>
      <c r="D1254" s="93" t="s">
        <v>2861</v>
      </c>
      <c r="E1254" s="3" t="s">
        <v>1614</v>
      </c>
      <c r="F1254" s="3" t="s">
        <v>3032</v>
      </c>
      <c r="G1254" s="3" t="s">
        <v>3032</v>
      </c>
      <c r="H1254" s="10" t="s">
        <v>4355</v>
      </c>
      <c r="I1254" s="87" t="s">
        <v>4673</v>
      </c>
      <c r="J1254" s="13" t="s">
        <v>1804</v>
      </c>
      <c r="K1254" s="14" t="s">
        <v>4359</v>
      </c>
      <c r="L1254" s="3" t="str">
        <f t="shared" si="22"/>
        <v xml:space="preserve">/QĐ-ĐHKT ngày </v>
      </c>
      <c r="M1254" s="3"/>
      <c r="N1254" s="3"/>
      <c r="O1254" s="3"/>
      <c r="P1254" s="3">
        <v>2887</v>
      </c>
      <c r="Q1254" s="7" t="s">
        <v>5050</v>
      </c>
    </row>
    <row r="1255" spans="1:17" ht="24" customHeight="1" x14ac:dyDescent="0.2">
      <c r="A1255" s="9">
        <v>256</v>
      </c>
      <c r="B1255" s="6" t="str">
        <f t="shared" si="23"/>
        <v>Trần Thúy An, Sinh ngày 12/10/1983</v>
      </c>
      <c r="C1255" s="9" t="s">
        <v>3509</v>
      </c>
      <c r="D1255" s="93" t="s">
        <v>3510</v>
      </c>
      <c r="E1255" s="3" t="s">
        <v>1078</v>
      </c>
      <c r="F1255" s="3" t="s">
        <v>3032</v>
      </c>
      <c r="G1255" s="3" t="s">
        <v>3032</v>
      </c>
      <c r="H1255" s="10" t="s">
        <v>4355</v>
      </c>
      <c r="I1255" s="87" t="s">
        <v>4674</v>
      </c>
      <c r="J1255" s="13" t="s">
        <v>1936</v>
      </c>
      <c r="K1255" s="14" t="s">
        <v>4359</v>
      </c>
      <c r="L1255" s="3" t="str">
        <f t="shared" si="22"/>
        <v xml:space="preserve">/QĐ-ĐHKT ngày </v>
      </c>
      <c r="M1255" s="3"/>
      <c r="N1255" s="3"/>
      <c r="O1255" s="3"/>
      <c r="P1255" s="3">
        <v>2888</v>
      </c>
      <c r="Q1255" s="7" t="s">
        <v>5050</v>
      </c>
    </row>
    <row r="1256" spans="1:17" ht="24" customHeight="1" x14ac:dyDescent="0.2">
      <c r="A1256" s="9">
        <v>257</v>
      </c>
      <c r="B1256" s="6" t="str">
        <f t="shared" si="23"/>
        <v>Lại Hải Châu, Sinh ngày 28/06/1978</v>
      </c>
      <c r="C1256" s="9" t="s">
        <v>3511</v>
      </c>
      <c r="D1256" s="93" t="s">
        <v>3512</v>
      </c>
      <c r="E1256" s="3" t="s">
        <v>1652</v>
      </c>
      <c r="F1256" s="3" t="s">
        <v>3032</v>
      </c>
      <c r="G1256" s="3" t="s">
        <v>3032</v>
      </c>
      <c r="H1256" s="10" t="s">
        <v>4355</v>
      </c>
      <c r="I1256" s="87" t="s">
        <v>4675</v>
      </c>
      <c r="J1256" s="13" t="s">
        <v>2063</v>
      </c>
      <c r="K1256" s="14" t="s">
        <v>4359</v>
      </c>
      <c r="L1256" s="3" t="str">
        <f t="shared" ref="L1256:L1319" si="24">S1256&amp;"/QĐ-ĐHKT ngày "&amp;T1256</f>
        <v xml:space="preserve">/QĐ-ĐHKT ngày </v>
      </c>
      <c r="M1256" s="3"/>
      <c r="N1256" s="3"/>
      <c r="O1256" s="3"/>
      <c r="P1256" s="3">
        <v>2889</v>
      </c>
      <c r="Q1256" s="7" t="s">
        <v>5050</v>
      </c>
    </row>
    <row r="1257" spans="1:17" ht="24" customHeight="1" x14ac:dyDescent="0.2">
      <c r="A1257" s="9">
        <v>258</v>
      </c>
      <c r="B1257" s="6" t="str">
        <f t="shared" si="23"/>
        <v>Huỳnh Thị Ánh Diệu, Sinh ngày 02/09/1978</v>
      </c>
      <c r="C1257" s="9" t="s">
        <v>3513</v>
      </c>
      <c r="D1257" s="93" t="s">
        <v>3514</v>
      </c>
      <c r="E1257" s="3" t="s">
        <v>3515</v>
      </c>
      <c r="F1257" s="3" t="s">
        <v>3032</v>
      </c>
      <c r="G1257" s="3" t="s">
        <v>3032</v>
      </c>
      <c r="H1257" s="10" t="s">
        <v>4355</v>
      </c>
      <c r="I1257" s="87" t="s">
        <v>4676</v>
      </c>
      <c r="J1257" s="13" t="s">
        <v>68</v>
      </c>
      <c r="K1257" s="14" t="s">
        <v>4461</v>
      </c>
      <c r="L1257" s="3" t="str">
        <f t="shared" si="24"/>
        <v xml:space="preserve">/QĐ-ĐHKT ngày </v>
      </c>
      <c r="M1257" s="3"/>
      <c r="N1257" s="3"/>
      <c r="O1257" s="3"/>
      <c r="P1257" s="3">
        <v>2890</v>
      </c>
      <c r="Q1257" s="7" t="s">
        <v>5050</v>
      </c>
    </row>
    <row r="1258" spans="1:17" ht="24" customHeight="1" x14ac:dyDescent="0.2">
      <c r="A1258" s="9">
        <v>259</v>
      </c>
      <c r="B1258" s="6" t="str">
        <f t="shared" si="23"/>
        <v>Dương Anh Dũng, Sinh ngày 18/03/1985</v>
      </c>
      <c r="C1258" s="9" t="s">
        <v>3516</v>
      </c>
      <c r="D1258" s="93" t="s">
        <v>3517</v>
      </c>
      <c r="E1258" s="3" t="s">
        <v>1614</v>
      </c>
      <c r="F1258" s="3" t="s">
        <v>3032</v>
      </c>
      <c r="G1258" s="3" t="s">
        <v>3032</v>
      </c>
      <c r="H1258" s="10" t="s">
        <v>4355</v>
      </c>
      <c r="I1258" s="87" t="s">
        <v>4677</v>
      </c>
      <c r="J1258" s="13" t="s">
        <v>1925</v>
      </c>
      <c r="K1258" s="14" t="s">
        <v>4359</v>
      </c>
      <c r="L1258" s="3" t="str">
        <f t="shared" si="24"/>
        <v xml:space="preserve">/QĐ-ĐHKT ngày </v>
      </c>
      <c r="M1258" s="3"/>
      <c r="N1258" s="3"/>
      <c r="O1258" s="3"/>
      <c r="P1258" s="3">
        <v>2891</v>
      </c>
      <c r="Q1258" s="7" t="s">
        <v>5050</v>
      </c>
    </row>
    <row r="1259" spans="1:17" ht="24" customHeight="1" x14ac:dyDescent="0.2">
      <c r="A1259" s="9">
        <v>260</v>
      </c>
      <c r="B1259" s="6" t="str">
        <f t="shared" si="23"/>
        <v>Trần Đại Dũng, Sinh ngày 14/10/1971</v>
      </c>
      <c r="C1259" s="9" t="s">
        <v>3518</v>
      </c>
      <c r="D1259" s="93" t="s">
        <v>2964</v>
      </c>
      <c r="E1259" s="3" t="s">
        <v>1614</v>
      </c>
      <c r="F1259" s="3" t="s">
        <v>3032</v>
      </c>
      <c r="G1259" s="3" t="s">
        <v>3032</v>
      </c>
      <c r="H1259" s="10" t="s">
        <v>4355</v>
      </c>
      <c r="I1259" s="87" t="s">
        <v>4678</v>
      </c>
      <c r="J1259" s="13" t="s">
        <v>1925</v>
      </c>
      <c r="K1259" s="14" t="s">
        <v>4359</v>
      </c>
      <c r="L1259" s="3" t="str">
        <f t="shared" si="24"/>
        <v xml:space="preserve">/QĐ-ĐHKT ngày </v>
      </c>
      <c r="M1259" s="3"/>
      <c r="N1259" s="3"/>
      <c r="O1259" s="3"/>
      <c r="P1259" s="3">
        <v>2892</v>
      </c>
      <c r="Q1259" s="7" t="s">
        <v>5050</v>
      </c>
    </row>
    <row r="1260" spans="1:17" ht="24" customHeight="1" x14ac:dyDescent="0.2">
      <c r="A1260" s="9">
        <v>261</v>
      </c>
      <c r="B1260" s="6" t="str">
        <f t="shared" si="23"/>
        <v>Nguyễn Ngọc Dũng, Sinh ngày 26/06/1977</v>
      </c>
      <c r="C1260" s="9" t="s">
        <v>3519</v>
      </c>
      <c r="D1260" s="93" t="s">
        <v>3520</v>
      </c>
      <c r="E1260" s="3" t="s">
        <v>1614</v>
      </c>
      <c r="F1260" s="3" t="s">
        <v>3032</v>
      </c>
      <c r="G1260" s="3" t="s">
        <v>3032</v>
      </c>
      <c r="H1260" s="10" t="s">
        <v>4355</v>
      </c>
      <c r="I1260" s="87" t="s">
        <v>4679</v>
      </c>
      <c r="J1260" s="13" t="s">
        <v>4371</v>
      </c>
      <c r="K1260" s="14" t="s">
        <v>4359</v>
      </c>
      <c r="L1260" s="3" t="str">
        <f t="shared" si="24"/>
        <v xml:space="preserve">/QĐ-ĐHKT ngày </v>
      </c>
      <c r="M1260" s="3"/>
      <c r="N1260" s="3"/>
      <c r="O1260" s="3"/>
      <c r="P1260" s="3">
        <v>2893</v>
      </c>
      <c r="Q1260" s="7" t="s">
        <v>5050</v>
      </c>
    </row>
    <row r="1261" spans="1:17" ht="24" customHeight="1" x14ac:dyDescent="0.2">
      <c r="A1261" s="9">
        <v>262</v>
      </c>
      <c r="B1261" s="6" t="str">
        <f t="shared" si="23"/>
        <v>Trần Xuân Dũng, Sinh ngày 06/12/1978</v>
      </c>
      <c r="C1261" s="9" t="s">
        <v>3521</v>
      </c>
      <c r="D1261" s="93" t="s">
        <v>3278</v>
      </c>
      <c r="E1261" s="3" t="s">
        <v>1614</v>
      </c>
      <c r="F1261" s="3" t="s">
        <v>3032</v>
      </c>
      <c r="G1261" s="3" t="s">
        <v>3032</v>
      </c>
      <c r="H1261" s="10" t="s">
        <v>4355</v>
      </c>
      <c r="I1261" s="87" t="s">
        <v>4680</v>
      </c>
      <c r="J1261" s="13" t="s">
        <v>369</v>
      </c>
      <c r="K1261" s="14" t="s">
        <v>4461</v>
      </c>
      <c r="L1261" s="3" t="str">
        <f t="shared" si="24"/>
        <v xml:space="preserve">/QĐ-ĐHKT ngày </v>
      </c>
      <c r="M1261" s="3"/>
      <c r="N1261" s="3"/>
      <c r="O1261" s="3"/>
      <c r="P1261" s="3">
        <v>2894</v>
      </c>
      <c r="Q1261" s="7" t="s">
        <v>5050</v>
      </c>
    </row>
    <row r="1262" spans="1:17" ht="24" customHeight="1" x14ac:dyDescent="0.2">
      <c r="A1262" s="9">
        <v>263</v>
      </c>
      <c r="B1262" s="6" t="str">
        <f t="shared" si="23"/>
        <v>Hoàng Sỹ Đăng, Sinh ngày 30/10/1979</v>
      </c>
      <c r="C1262" s="9" t="s">
        <v>3522</v>
      </c>
      <c r="D1262" s="93" t="s">
        <v>3523</v>
      </c>
      <c r="E1262" s="3" t="s">
        <v>3524</v>
      </c>
      <c r="F1262" s="3" t="s">
        <v>3032</v>
      </c>
      <c r="G1262" s="3" t="s">
        <v>3032</v>
      </c>
      <c r="H1262" s="10" t="s">
        <v>4355</v>
      </c>
      <c r="I1262" s="87" t="s">
        <v>4681</v>
      </c>
      <c r="J1262" s="13" t="s">
        <v>2404</v>
      </c>
      <c r="K1262" s="14" t="s">
        <v>4359</v>
      </c>
      <c r="L1262" s="3" t="str">
        <f t="shared" si="24"/>
        <v xml:space="preserve">/QĐ-ĐHKT ngày </v>
      </c>
      <c r="M1262" s="3"/>
      <c r="N1262" s="3"/>
      <c r="O1262" s="3"/>
      <c r="P1262" s="3">
        <v>2895</v>
      </c>
      <c r="Q1262" s="7" t="s">
        <v>5050</v>
      </c>
    </row>
    <row r="1263" spans="1:17" ht="24" customHeight="1" x14ac:dyDescent="0.2">
      <c r="A1263" s="9">
        <v>264</v>
      </c>
      <c r="B1263" s="6" t="str">
        <f t="shared" si="23"/>
        <v>Trần Quang Đông, Sinh ngày 15/05/1972</v>
      </c>
      <c r="C1263" s="9" t="s">
        <v>3525</v>
      </c>
      <c r="D1263" s="93" t="s">
        <v>3526</v>
      </c>
      <c r="E1263" s="3" t="s">
        <v>1614</v>
      </c>
      <c r="F1263" s="3" t="s">
        <v>3032</v>
      </c>
      <c r="G1263" s="3" t="s">
        <v>3032</v>
      </c>
      <c r="H1263" s="10" t="s">
        <v>4355</v>
      </c>
      <c r="I1263" s="87" t="s">
        <v>4682</v>
      </c>
      <c r="J1263" s="13" t="s">
        <v>2114</v>
      </c>
      <c r="K1263" s="14" t="s">
        <v>4359</v>
      </c>
      <c r="L1263" s="3" t="str">
        <f t="shared" si="24"/>
        <v xml:space="preserve">/QĐ-ĐHKT ngày </v>
      </c>
      <c r="M1263" s="3"/>
      <c r="N1263" s="3"/>
      <c r="O1263" s="3"/>
      <c r="P1263" s="3">
        <v>2896</v>
      </c>
      <c r="Q1263" s="7" t="s">
        <v>5050</v>
      </c>
    </row>
    <row r="1264" spans="1:17" ht="24" customHeight="1" x14ac:dyDescent="0.2">
      <c r="A1264" s="9">
        <v>265</v>
      </c>
      <c r="B1264" s="6" t="str">
        <f t="shared" si="23"/>
        <v>Nguyễn Thành Đồng, Sinh ngày 02/12/1985</v>
      </c>
      <c r="C1264" s="9" t="s">
        <v>3527</v>
      </c>
      <c r="D1264" s="93" t="s">
        <v>3528</v>
      </c>
      <c r="E1264" s="3" t="s">
        <v>3529</v>
      </c>
      <c r="F1264" s="3" t="s">
        <v>3032</v>
      </c>
      <c r="G1264" s="3" t="s">
        <v>3032</v>
      </c>
      <c r="H1264" s="10" t="s">
        <v>4355</v>
      </c>
      <c r="I1264" s="87" t="s">
        <v>4683</v>
      </c>
      <c r="J1264" s="13" t="s">
        <v>1925</v>
      </c>
      <c r="K1264" s="14" t="s">
        <v>4359</v>
      </c>
      <c r="L1264" s="3" t="str">
        <f t="shared" si="24"/>
        <v xml:space="preserve">/QĐ-ĐHKT ngày </v>
      </c>
      <c r="M1264" s="3"/>
      <c r="N1264" s="3"/>
      <c r="O1264" s="3"/>
      <c r="P1264" s="3">
        <v>2897</v>
      </c>
      <c r="Q1264" s="7" t="s">
        <v>5050</v>
      </c>
    </row>
    <row r="1265" spans="1:17" ht="24" customHeight="1" x14ac:dyDescent="0.2">
      <c r="A1265" s="9">
        <v>266</v>
      </c>
      <c r="B1265" s="6" t="str">
        <f t="shared" si="23"/>
        <v>Nguyễn Thị Hạnh, Sinh ngày 28/10/1983</v>
      </c>
      <c r="C1265" s="9" t="s">
        <v>3530</v>
      </c>
      <c r="D1265" s="93" t="s">
        <v>3109</v>
      </c>
      <c r="E1265" s="3" t="s">
        <v>1614</v>
      </c>
      <c r="F1265" s="3" t="s">
        <v>3032</v>
      </c>
      <c r="G1265" s="3" t="s">
        <v>3032</v>
      </c>
      <c r="H1265" s="10" t="s">
        <v>4355</v>
      </c>
      <c r="I1265" s="87" t="s">
        <v>4684</v>
      </c>
      <c r="J1265" s="13" t="s">
        <v>1875</v>
      </c>
      <c r="K1265" s="14" t="s">
        <v>4461</v>
      </c>
      <c r="L1265" s="3" t="str">
        <f t="shared" si="24"/>
        <v xml:space="preserve">/QĐ-ĐHKT ngày </v>
      </c>
      <c r="M1265" s="3"/>
      <c r="N1265" s="3"/>
      <c r="O1265" s="3"/>
      <c r="P1265" s="3">
        <v>2898</v>
      </c>
      <c r="Q1265" s="7" t="s">
        <v>5050</v>
      </c>
    </row>
    <row r="1266" spans="1:17" ht="24" customHeight="1" x14ac:dyDescent="0.2">
      <c r="A1266" s="9">
        <v>267</v>
      </c>
      <c r="B1266" s="6" t="str">
        <f t="shared" si="23"/>
        <v>Bùi Đức Hiền, Sinh ngày 11/01/1983</v>
      </c>
      <c r="C1266" s="9" t="s">
        <v>3531</v>
      </c>
      <c r="D1266" s="93" t="s">
        <v>3532</v>
      </c>
      <c r="E1266" s="3" t="s">
        <v>1614</v>
      </c>
      <c r="F1266" s="3" t="s">
        <v>3032</v>
      </c>
      <c r="G1266" s="3" t="s">
        <v>3032</v>
      </c>
      <c r="H1266" s="10" t="s">
        <v>4355</v>
      </c>
      <c r="I1266" s="87" t="s">
        <v>4685</v>
      </c>
      <c r="J1266" s="13" t="s">
        <v>2839</v>
      </c>
      <c r="K1266" s="14" t="s">
        <v>4359</v>
      </c>
      <c r="L1266" s="3" t="str">
        <f t="shared" si="24"/>
        <v xml:space="preserve">/QĐ-ĐHKT ngày </v>
      </c>
      <c r="M1266" s="3"/>
      <c r="N1266" s="3"/>
      <c r="O1266" s="3"/>
      <c r="P1266" s="3">
        <v>2899</v>
      </c>
      <c r="Q1266" s="7" t="s">
        <v>5050</v>
      </c>
    </row>
    <row r="1267" spans="1:17" ht="24" customHeight="1" x14ac:dyDescent="0.2">
      <c r="A1267" s="9">
        <v>268</v>
      </c>
      <c r="B1267" s="6" t="str">
        <f t="shared" si="23"/>
        <v>Nguyễn Đình Hồng, Sinh ngày 20/04/1975</v>
      </c>
      <c r="C1267" s="9" t="s">
        <v>3533</v>
      </c>
      <c r="D1267" s="93" t="s">
        <v>3534</v>
      </c>
      <c r="E1267" s="3" t="s">
        <v>1614</v>
      </c>
      <c r="F1267" s="3" t="s">
        <v>3032</v>
      </c>
      <c r="G1267" s="3" t="s">
        <v>3032</v>
      </c>
      <c r="H1267" s="10" t="s">
        <v>4355</v>
      </c>
      <c r="I1267" s="87" t="s">
        <v>4686</v>
      </c>
      <c r="J1267" s="13" t="s">
        <v>213</v>
      </c>
      <c r="K1267" s="14" t="s">
        <v>4359</v>
      </c>
      <c r="L1267" s="3" t="str">
        <f t="shared" si="24"/>
        <v xml:space="preserve">/QĐ-ĐHKT ngày </v>
      </c>
      <c r="M1267" s="3"/>
      <c r="N1267" s="3"/>
      <c r="O1267" s="3"/>
      <c r="P1267" s="3">
        <v>2900</v>
      </c>
      <c r="Q1267" s="7" t="s">
        <v>5050</v>
      </c>
    </row>
    <row r="1268" spans="1:17" ht="24" customHeight="1" x14ac:dyDescent="0.2">
      <c r="A1268" s="9">
        <v>269</v>
      </c>
      <c r="B1268" s="6" t="str">
        <f t="shared" si="23"/>
        <v>Nguyễn Đức Hùng, Sinh ngày 20/09/1974</v>
      </c>
      <c r="C1268" s="9" t="s">
        <v>3535</v>
      </c>
      <c r="D1268" s="93" t="s">
        <v>3536</v>
      </c>
      <c r="E1268" s="3" t="s">
        <v>1614</v>
      </c>
      <c r="F1268" s="3" t="s">
        <v>3032</v>
      </c>
      <c r="G1268" s="3" t="s">
        <v>3032</v>
      </c>
      <c r="H1268" s="10" t="s">
        <v>4355</v>
      </c>
      <c r="I1268" s="87" t="s">
        <v>4687</v>
      </c>
      <c r="J1268" s="13" t="s">
        <v>1994</v>
      </c>
      <c r="K1268" s="14" t="s">
        <v>4359</v>
      </c>
      <c r="L1268" s="3" t="str">
        <f t="shared" si="24"/>
        <v xml:space="preserve">/QĐ-ĐHKT ngày </v>
      </c>
      <c r="M1268" s="3"/>
      <c r="N1268" s="3"/>
      <c r="O1268" s="3"/>
      <c r="P1268" s="3">
        <v>2901</v>
      </c>
      <c r="Q1268" s="7" t="s">
        <v>5050</v>
      </c>
    </row>
    <row r="1269" spans="1:17" ht="24" customHeight="1" x14ac:dyDescent="0.2">
      <c r="A1269" s="9">
        <v>270</v>
      </c>
      <c r="B1269" s="6" t="str">
        <f t="shared" si="23"/>
        <v>Phan Quỳnh Lam, Sinh ngày 04/06/1981</v>
      </c>
      <c r="C1269" s="9" t="s">
        <v>3537</v>
      </c>
      <c r="D1269" s="93" t="s">
        <v>3538</v>
      </c>
      <c r="E1269" s="3" t="s">
        <v>1614</v>
      </c>
      <c r="F1269" s="3" t="s">
        <v>3032</v>
      </c>
      <c r="G1269" s="3" t="s">
        <v>3032</v>
      </c>
      <c r="H1269" s="10" t="s">
        <v>4355</v>
      </c>
      <c r="I1269" s="87" t="s">
        <v>4688</v>
      </c>
      <c r="J1269" s="13" t="s">
        <v>2371</v>
      </c>
      <c r="K1269" s="14" t="s">
        <v>4359</v>
      </c>
      <c r="L1269" s="3" t="str">
        <f t="shared" si="24"/>
        <v xml:space="preserve">/QĐ-ĐHKT ngày </v>
      </c>
      <c r="M1269" s="3"/>
      <c r="N1269" s="3"/>
      <c r="O1269" s="3"/>
      <c r="P1269" s="3">
        <v>2902</v>
      </c>
      <c r="Q1269" s="7" t="s">
        <v>5050</v>
      </c>
    </row>
    <row r="1270" spans="1:17" ht="24" customHeight="1" x14ac:dyDescent="0.2">
      <c r="A1270" s="9">
        <v>271</v>
      </c>
      <c r="B1270" s="6" t="str">
        <f t="shared" si="23"/>
        <v>Lê Phúc Lĩnh, Sinh ngày 10/04/1980</v>
      </c>
      <c r="C1270" s="9" t="s">
        <v>3539</v>
      </c>
      <c r="D1270" s="93" t="s">
        <v>3368</v>
      </c>
      <c r="E1270" s="3" t="s">
        <v>1614</v>
      </c>
      <c r="F1270" s="3" t="s">
        <v>3032</v>
      </c>
      <c r="G1270" s="3" t="s">
        <v>3032</v>
      </c>
      <c r="H1270" s="10" t="s">
        <v>4355</v>
      </c>
      <c r="I1270" s="87" t="s">
        <v>4689</v>
      </c>
      <c r="J1270" s="13" t="s">
        <v>2063</v>
      </c>
      <c r="K1270" s="14" t="s">
        <v>4359</v>
      </c>
      <c r="L1270" s="3" t="str">
        <f t="shared" si="24"/>
        <v xml:space="preserve">/QĐ-ĐHKT ngày </v>
      </c>
      <c r="M1270" s="3"/>
      <c r="N1270" s="3"/>
      <c r="O1270" s="3"/>
      <c r="P1270" s="3">
        <v>2903</v>
      </c>
      <c r="Q1270" s="7" t="s">
        <v>5050</v>
      </c>
    </row>
    <row r="1271" spans="1:17" ht="24" customHeight="1" x14ac:dyDescent="0.2">
      <c r="A1271" s="9">
        <v>272</v>
      </c>
      <c r="B1271" s="6" t="str">
        <f t="shared" si="23"/>
        <v>Vũ Hoàng Long, Sinh ngày 14/05/1981</v>
      </c>
      <c r="C1271" s="9" t="s">
        <v>3540</v>
      </c>
      <c r="D1271" s="93" t="s">
        <v>3541</v>
      </c>
      <c r="E1271" s="3" t="s">
        <v>1614</v>
      </c>
      <c r="F1271" s="3" t="s">
        <v>3032</v>
      </c>
      <c r="G1271" s="3" t="s">
        <v>3032</v>
      </c>
      <c r="H1271" s="10" t="s">
        <v>4355</v>
      </c>
      <c r="I1271" s="87" t="s">
        <v>4690</v>
      </c>
      <c r="J1271" s="13" t="s">
        <v>1936</v>
      </c>
      <c r="K1271" s="14" t="s">
        <v>4359</v>
      </c>
      <c r="L1271" s="3" t="str">
        <f t="shared" si="24"/>
        <v xml:space="preserve">/QĐ-ĐHKT ngày </v>
      </c>
      <c r="M1271" s="3"/>
      <c r="N1271" s="3"/>
      <c r="O1271" s="3"/>
      <c r="P1271" s="3">
        <v>2904</v>
      </c>
      <c r="Q1271" s="7" t="s">
        <v>5050</v>
      </c>
    </row>
    <row r="1272" spans="1:17" ht="24" customHeight="1" x14ac:dyDescent="0.2">
      <c r="A1272" s="9">
        <v>273</v>
      </c>
      <c r="B1272" s="6" t="str">
        <f t="shared" si="23"/>
        <v>Nguyễn Phùng Lưu, Sinh ngày 05/09/1979</v>
      </c>
      <c r="C1272" s="9" t="s">
        <v>3542</v>
      </c>
      <c r="D1272" s="93" t="s">
        <v>3543</v>
      </c>
      <c r="E1272" s="3" t="s">
        <v>1614</v>
      </c>
      <c r="F1272" s="3" t="s">
        <v>3032</v>
      </c>
      <c r="G1272" s="3" t="s">
        <v>3032</v>
      </c>
      <c r="H1272" s="10" t="s">
        <v>4355</v>
      </c>
      <c r="I1272" s="87" t="s">
        <v>4691</v>
      </c>
      <c r="J1272" s="13" t="s">
        <v>2114</v>
      </c>
      <c r="K1272" s="14" t="s">
        <v>4359</v>
      </c>
      <c r="L1272" s="3" t="str">
        <f t="shared" si="24"/>
        <v xml:space="preserve">/QĐ-ĐHKT ngày </v>
      </c>
      <c r="M1272" s="3"/>
      <c r="N1272" s="3"/>
      <c r="O1272" s="3"/>
      <c r="P1272" s="3">
        <v>2905</v>
      </c>
      <c r="Q1272" s="7" t="s">
        <v>5050</v>
      </c>
    </row>
    <row r="1273" spans="1:17" ht="24" customHeight="1" x14ac:dyDescent="0.2">
      <c r="A1273" s="9">
        <v>274</v>
      </c>
      <c r="B1273" s="6" t="str">
        <f t="shared" si="23"/>
        <v>Nguyễn Viết Nhật, Sinh ngày 06/02/1978</v>
      </c>
      <c r="C1273" s="9" t="s">
        <v>3544</v>
      </c>
      <c r="D1273" s="93" t="s">
        <v>3545</v>
      </c>
      <c r="E1273" s="3" t="s">
        <v>1614</v>
      </c>
      <c r="F1273" s="3" t="s">
        <v>3032</v>
      </c>
      <c r="G1273" s="3" t="s">
        <v>3032</v>
      </c>
      <c r="H1273" s="10" t="s">
        <v>4355</v>
      </c>
      <c r="I1273" s="87" t="s">
        <v>4692</v>
      </c>
      <c r="J1273" s="13" t="s">
        <v>4456</v>
      </c>
      <c r="K1273" s="14" t="s">
        <v>4359</v>
      </c>
      <c r="L1273" s="3" t="str">
        <f t="shared" si="24"/>
        <v xml:space="preserve">/QĐ-ĐHKT ngày </v>
      </c>
      <c r="M1273" s="3"/>
      <c r="N1273" s="3"/>
      <c r="O1273" s="3"/>
      <c r="P1273" s="3">
        <v>2906</v>
      </c>
      <c r="Q1273" s="7" t="s">
        <v>5050</v>
      </c>
    </row>
    <row r="1274" spans="1:17" ht="24" customHeight="1" x14ac:dyDescent="0.2">
      <c r="A1274" s="9">
        <v>275</v>
      </c>
      <c r="B1274" s="6" t="str">
        <f t="shared" si="23"/>
        <v>Nguyễn Thị Song, Sinh ngày 16/11/1987</v>
      </c>
      <c r="C1274" s="9" t="s">
        <v>372</v>
      </c>
      <c r="D1274" s="93" t="s">
        <v>3546</v>
      </c>
      <c r="E1274" s="3" t="s">
        <v>1614</v>
      </c>
      <c r="F1274" s="3" t="s">
        <v>3032</v>
      </c>
      <c r="G1274" s="3" t="s">
        <v>3032</v>
      </c>
      <c r="H1274" s="10" t="s">
        <v>4355</v>
      </c>
      <c r="I1274" s="87" t="s">
        <v>4693</v>
      </c>
      <c r="J1274" s="13" t="s">
        <v>2114</v>
      </c>
      <c r="K1274" s="14" t="s">
        <v>4359</v>
      </c>
      <c r="L1274" s="3" t="str">
        <f t="shared" si="24"/>
        <v xml:space="preserve">/QĐ-ĐHKT ngày </v>
      </c>
      <c r="M1274" s="3"/>
      <c r="N1274" s="3"/>
      <c r="O1274" s="3"/>
      <c r="P1274" s="3">
        <v>2907</v>
      </c>
      <c r="Q1274" s="7" t="s">
        <v>5050</v>
      </c>
    </row>
    <row r="1275" spans="1:17" ht="24" customHeight="1" x14ac:dyDescent="0.2">
      <c r="A1275" s="9">
        <v>276</v>
      </c>
      <c r="B1275" s="6" t="str">
        <f t="shared" si="23"/>
        <v>Hà Huy Sơn, Sinh ngày 06/03/1983</v>
      </c>
      <c r="C1275" s="9" t="s">
        <v>3547</v>
      </c>
      <c r="D1275" s="93" t="s">
        <v>3548</v>
      </c>
      <c r="E1275" s="3" t="s">
        <v>1614</v>
      </c>
      <c r="F1275" s="3" t="s">
        <v>3032</v>
      </c>
      <c r="G1275" s="3" t="s">
        <v>3032</v>
      </c>
      <c r="H1275" s="10" t="s">
        <v>4355</v>
      </c>
      <c r="I1275" s="87" t="s">
        <v>4694</v>
      </c>
      <c r="J1275" s="13" t="s">
        <v>1081</v>
      </c>
      <c r="K1275" s="14" t="s">
        <v>4359</v>
      </c>
      <c r="L1275" s="3" t="str">
        <f t="shared" si="24"/>
        <v xml:space="preserve">/QĐ-ĐHKT ngày </v>
      </c>
      <c r="M1275" s="3"/>
      <c r="N1275" s="3"/>
      <c r="O1275" s="3"/>
      <c r="P1275" s="3">
        <v>2908</v>
      </c>
      <c r="Q1275" s="7" t="s">
        <v>5050</v>
      </c>
    </row>
    <row r="1276" spans="1:17" ht="24" customHeight="1" x14ac:dyDescent="0.2">
      <c r="A1276" s="9">
        <v>277</v>
      </c>
      <c r="B1276" s="6" t="str">
        <f t="shared" si="23"/>
        <v>Phan Văn Thanh, Sinh ngày 07/04/1981</v>
      </c>
      <c r="C1276" s="9" t="s">
        <v>3549</v>
      </c>
      <c r="D1276" s="93" t="s">
        <v>3417</v>
      </c>
      <c r="E1276" s="3" t="s">
        <v>1614</v>
      </c>
      <c r="F1276" s="3" t="s">
        <v>3032</v>
      </c>
      <c r="G1276" s="3" t="s">
        <v>3032</v>
      </c>
      <c r="H1276" s="10" t="s">
        <v>4355</v>
      </c>
      <c r="I1276" s="87" t="s">
        <v>4695</v>
      </c>
      <c r="J1276" s="13" t="s">
        <v>68</v>
      </c>
      <c r="K1276" s="14" t="s">
        <v>4461</v>
      </c>
      <c r="L1276" s="3" t="str">
        <f t="shared" si="24"/>
        <v xml:space="preserve">/QĐ-ĐHKT ngày </v>
      </c>
      <c r="M1276" s="3"/>
      <c r="N1276" s="3"/>
      <c r="O1276" s="3"/>
      <c r="P1276" s="3">
        <v>2909</v>
      </c>
      <c r="Q1276" s="7" t="s">
        <v>5050</v>
      </c>
    </row>
    <row r="1277" spans="1:17" ht="24" customHeight="1" x14ac:dyDescent="0.2">
      <c r="A1277" s="9">
        <v>278</v>
      </c>
      <c r="B1277" s="6" t="str">
        <f t="shared" si="23"/>
        <v>Nguyễn Thị Thủy, Sinh ngày 06/02/1984</v>
      </c>
      <c r="C1277" s="9" t="s">
        <v>2735</v>
      </c>
      <c r="D1277" s="93" t="s">
        <v>3550</v>
      </c>
      <c r="E1277" s="3" t="s">
        <v>1614</v>
      </c>
      <c r="F1277" s="3" t="s">
        <v>3032</v>
      </c>
      <c r="G1277" s="3" t="s">
        <v>3032</v>
      </c>
      <c r="H1277" s="10" t="s">
        <v>4355</v>
      </c>
      <c r="I1277" s="87" t="s">
        <v>4696</v>
      </c>
      <c r="J1277" s="13" t="s">
        <v>43</v>
      </c>
      <c r="K1277" s="14" t="s">
        <v>4359</v>
      </c>
      <c r="L1277" s="3" t="str">
        <f t="shared" si="24"/>
        <v xml:space="preserve">/QĐ-ĐHKT ngày </v>
      </c>
      <c r="M1277" s="3"/>
      <c r="N1277" s="3"/>
      <c r="O1277" s="3"/>
      <c r="P1277" s="3">
        <v>2910</v>
      </c>
      <c r="Q1277" s="7" t="s">
        <v>5050</v>
      </c>
    </row>
    <row r="1278" spans="1:17" ht="24" customHeight="1" x14ac:dyDescent="0.2">
      <c r="A1278" s="9">
        <v>279</v>
      </c>
      <c r="B1278" s="6" t="str">
        <f t="shared" si="23"/>
        <v>Trần Văn Trà, Sinh ngày 02/11/1976</v>
      </c>
      <c r="C1278" s="9" t="s">
        <v>3551</v>
      </c>
      <c r="D1278" s="93" t="s">
        <v>3552</v>
      </c>
      <c r="E1278" s="3" t="s">
        <v>1614</v>
      </c>
      <c r="F1278" s="3" t="s">
        <v>3032</v>
      </c>
      <c r="G1278" s="3" t="s">
        <v>3032</v>
      </c>
      <c r="H1278" s="10" t="s">
        <v>4355</v>
      </c>
      <c r="I1278" s="87" t="s">
        <v>4697</v>
      </c>
      <c r="J1278" s="13" t="s">
        <v>2114</v>
      </c>
      <c r="K1278" s="14" t="s">
        <v>4359</v>
      </c>
      <c r="L1278" s="3" t="str">
        <f t="shared" si="24"/>
        <v xml:space="preserve">/QĐ-ĐHKT ngày </v>
      </c>
      <c r="M1278" s="3"/>
      <c r="N1278" s="3"/>
      <c r="O1278" s="3"/>
      <c r="P1278" s="3">
        <v>2911</v>
      </c>
      <c r="Q1278" s="7" t="s">
        <v>5050</v>
      </c>
    </row>
    <row r="1279" spans="1:17" ht="24" customHeight="1" x14ac:dyDescent="0.2">
      <c r="A1279" s="9">
        <v>280</v>
      </c>
      <c r="B1279" s="6" t="str">
        <f t="shared" si="23"/>
        <v>Lê Thị Mai Trang, Sinh ngày 06/04/1974</v>
      </c>
      <c r="C1279" s="9" t="s">
        <v>3553</v>
      </c>
      <c r="D1279" s="93" t="s">
        <v>3554</v>
      </c>
      <c r="E1279" s="3" t="s">
        <v>1035</v>
      </c>
      <c r="F1279" s="3" t="s">
        <v>3032</v>
      </c>
      <c r="G1279" s="3" t="s">
        <v>3032</v>
      </c>
      <c r="H1279" s="10" t="s">
        <v>4355</v>
      </c>
      <c r="I1279" s="87" t="s">
        <v>4698</v>
      </c>
      <c r="J1279" s="13" t="s">
        <v>117</v>
      </c>
      <c r="K1279" s="14" t="s">
        <v>4359</v>
      </c>
      <c r="L1279" s="3" t="str">
        <f t="shared" si="24"/>
        <v xml:space="preserve">/QĐ-ĐHKT ngày </v>
      </c>
      <c r="M1279" s="3"/>
      <c r="N1279" s="3"/>
      <c r="O1279" s="3"/>
      <c r="P1279" s="3">
        <v>2912</v>
      </c>
      <c r="Q1279" s="7" t="s">
        <v>5050</v>
      </c>
    </row>
    <row r="1280" spans="1:17" ht="24" customHeight="1" x14ac:dyDescent="0.2">
      <c r="A1280" s="9">
        <v>281</v>
      </c>
      <c r="B1280" s="6" t="str">
        <f t="shared" si="23"/>
        <v>Trần Thị Trang, Sinh ngày 02/08/1977</v>
      </c>
      <c r="C1280" s="9" t="s">
        <v>3555</v>
      </c>
      <c r="D1280" s="93" t="s">
        <v>3556</v>
      </c>
      <c r="E1280" s="3" t="s">
        <v>1614</v>
      </c>
      <c r="F1280" s="3" t="s">
        <v>3032</v>
      </c>
      <c r="G1280" s="3" t="s">
        <v>3032</v>
      </c>
      <c r="H1280" s="10" t="s">
        <v>4355</v>
      </c>
      <c r="I1280" s="87" t="s">
        <v>4699</v>
      </c>
      <c r="J1280" s="13" t="s">
        <v>1936</v>
      </c>
      <c r="K1280" s="14" t="s">
        <v>4359</v>
      </c>
      <c r="L1280" s="3" t="str">
        <f t="shared" si="24"/>
        <v xml:space="preserve">/QĐ-ĐHKT ngày </v>
      </c>
      <c r="M1280" s="3"/>
      <c r="N1280" s="3"/>
      <c r="O1280" s="3"/>
      <c r="P1280" s="3">
        <v>2913</v>
      </c>
      <c r="Q1280" s="7" t="s">
        <v>5050</v>
      </c>
    </row>
    <row r="1281" spans="1:17" ht="24" customHeight="1" x14ac:dyDescent="0.2">
      <c r="A1281" s="9">
        <v>282</v>
      </c>
      <c r="B1281" s="6" t="str">
        <f t="shared" si="23"/>
        <v>Nguyễn Xuân Trung, Sinh ngày 19/03/1981</v>
      </c>
      <c r="C1281" s="9" t="s">
        <v>3557</v>
      </c>
      <c r="D1281" s="93" t="s">
        <v>1570</v>
      </c>
      <c r="E1281" s="3" t="s">
        <v>1614</v>
      </c>
      <c r="F1281" s="3" t="s">
        <v>3032</v>
      </c>
      <c r="G1281" s="3" t="s">
        <v>3032</v>
      </c>
      <c r="H1281" s="10" t="s">
        <v>4355</v>
      </c>
      <c r="I1281" s="87" t="s">
        <v>4700</v>
      </c>
      <c r="J1281" s="13" t="s">
        <v>4488</v>
      </c>
      <c r="K1281" s="14" t="s">
        <v>4359</v>
      </c>
      <c r="L1281" s="3" t="str">
        <f t="shared" si="24"/>
        <v xml:space="preserve">/QĐ-ĐHKT ngày </v>
      </c>
      <c r="M1281" s="3"/>
      <c r="N1281" s="3"/>
      <c r="O1281" s="3"/>
      <c r="P1281" s="3">
        <v>2914</v>
      </c>
      <c r="Q1281" s="7" t="s">
        <v>5050</v>
      </c>
    </row>
    <row r="1282" spans="1:17" ht="24" customHeight="1" x14ac:dyDescent="0.2">
      <c r="A1282" s="9">
        <v>283</v>
      </c>
      <c r="B1282" s="6" t="str">
        <f t="shared" si="23"/>
        <v>Nguyễn Thị Cẩm Tú, Sinh ngày 22/07/1987</v>
      </c>
      <c r="C1282" s="9" t="s">
        <v>3558</v>
      </c>
      <c r="D1282" s="93" t="s">
        <v>3559</v>
      </c>
      <c r="E1282" s="3" t="s">
        <v>1614</v>
      </c>
      <c r="F1282" s="3" t="s">
        <v>3032</v>
      </c>
      <c r="G1282" s="3" t="s">
        <v>3032</v>
      </c>
      <c r="H1282" s="10" t="s">
        <v>4355</v>
      </c>
      <c r="I1282" s="87" t="s">
        <v>4701</v>
      </c>
      <c r="J1282" s="13" t="s">
        <v>1994</v>
      </c>
      <c r="K1282" s="14" t="s">
        <v>4359</v>
      </c>
      <c r="L1282" s="3" t="str">
        <f t="shared" si="24"/>
        <v xml:space="preserve">/QĐ-ĐHKT ngày </v>
      </c>
      <c r="M1282" s="3"/>
      <c r="N1282" s="3"/>
      <c r="O1282" s="3"/>
      <c r="P1282" s="3">
        <v>2915</v>
      </c>
      <c r="Q1282" s="7" t="s">
        <v>5050</v>
      </c>
    </row>
    <row r="1283" spans="1:17" ht="24" customHeight="1" x14ac:dyDescent="0.2">
      <c r="A1283" s="9">
        <v>284</v>
      </c>
      <c r="B1283" s="6" t="str">
        <f t="shared" si="23"/>
        <v>Nguyễn Trọng Vân, Sinh ngày 16/05/1977</v>
      </c>
      <c r="C1283" s="9" t="s">
        <v>3560</v>
      </c>
      <c r="D1283" s="93" t="s">
        <v>3561</v>
      </c>
      <c r="E1283" s="3" t="s">
        <v>1614</v>
      </c>
      <c r="F1283" s="3" t="s">
        <v>3032</v>
      </c>
      <c r="G1283" s="3" t="s">
        <v>3032</v>
      </c>
      <c r="H1283" s="10" t="s">
        <v>4355</v>
      </c>
      <c r="I1283" s="87" t="s">
        <v>4702</v>
      </c>
      <c r="J1283" s="13" t="s">
        <v>1804</v>
      </c>
      <c r="K1283" s="14" t="s">
        <v>4359</v>
      </c>
      <c r="L1283" s="3" t="str">
        <f t="shared" si="24"/>
        <v xml:space="preserve">/QĐ-ĐHKT ngày </v>
      </c>
      <c r="M1283" s="3"/>
      <c r="N1283" s="3"/>
      <c r="O1283" s="3"/>
      <c r="P1283" s="3">
        <v>2916</v>
      </c>
      <c r="Q1283" s="7" t="s">
        <v>5050</v>
      </c>
    </row>
    <row r="1284" spans="1:17" ht="24" customHeight="1" x14ac:dyDescent="0.2">
      <c r="A1284" s="9">
        <v>285</v>
      </c>
      <c r="B1284" s="6" t="str">
        <f t="shared" ref="B1284:B1347" si="25">TRIM(C1284)&amp;", Sinh ngày "&amp;TRIM(D1284)</f>
        <v>Lâm Quân, Sinh ngày 10/08/1980</v>
      </c>
      <c r="C1284" s="9" t="s">
        <v>3562</v>
      </c>
      <c r="D1284" s="93" t="s">
        <v>3563</v>
      </c>
      <c r="E1284" s="3" t="s">
        <v>1078</v>
      </c>
      <c r="F1284" s="3" t="s">
        <v>3032</v>
      </c>
      <c r="G1284" s="3" t="s">
        <v>3032</v>
      </c>
      <c r="H1284" s="10" t="s">
        <v>4355</v>
      </c>
      <c r="I1284" s="87" t="s">
        <v>4703</v>
      </c>
      <c r="J1284" s="13" t="s">
        <v>2246</v>
      </c>
      <c r="K1284" s="14" t="s">
        <v>4359</v>
      </c>
      <c r="L1284" s="3" t="str">
        <f t="shared" si="24"/>
        <v xml:space="preserve">/QĐ-ĐHKT ngày </v>
      </c>
      <c r="M1284" s="3"/>
      <c r="N1284" s="3"/>
      <c r="O1284" s="3"/>
      <c r="P1284" s="3">
        <v>2917</v>
      </c>
      <c r="Q1284" s="7" t="s">
        <v>5050</v>
      </c>
    </row>
    <row r="1285" spans="1:17" ht="24" customHeight="1" x14ac:dyDescent="0.2">
      <c r="A1285" s="9">
        <v>286</v>
      </c>
      <c r="B1285" s="6" t="str">
        <f t="shared" si="25"/>
        <v>Nguyễn Đào Thành, Sinh ngày 01/01/1971</v>
      </c>
      <c r="C1285" s="9" t="s">
        <v>3564</v>
      </c>
      <c r="D1285" s="93" t="s">
        <v>3565</v>
      </c>
      <c r="E1285" s="3" t="s">
        <v>1380</v>
      </c>
      <c r="F1285" s="3" t="s">
        <v>3032</v>
      </c>
      <c r="G1285" s="3" t="s">
        <v>3032</v>
      </c>
      <c r="H1285" s="10" t="s">
        <v>4355</v>
      </c>
      <c r="I1285" s="87" t="s">
        <v>4704</v>
      </c>
      <c r="J1285" s="13" t="s">
        <v>1823</v>
      </c>
      <c r="K1285" s="14" t="s">
        <v>4359</v>
      </c>
      <c r="L1285" s="3" t="str">
        <f t="shared" si="24"/>
        <v xml:space="preserve">/QĐ-ĐHKT ngày </v>
      </c>
      <c r="M1285" s="3"/>
      <c r="N1285" s="3"/>
      <c r="O1285" s="3"/>
      <c r="P1285" s="3">
        <v>2918</v>
      </c>
      <c r="Q1285" s="7" t="s">
        <v>5050</v>
      </c>
    </row>
    <row r="1286" spans="1:17" ht="24" customHeight="1" x14ac:dyDescent="0.2">
      <c r="A1286" s="9">
        <v>287</v>
      </c>
      <c r="B1286" s="6" t="str">
        <f t="shared" si="25"/>
        <v>Đồng Xuân Vân, Sinh ngày 27/07/1968</v>
      </c>
      <c r="C1286" s="9" t="s">
        <v>3566</v>
      </c>
      <c r="D1286" s="93" t="s">
        <v>3567</v>
      </c>
      <c r="E1286" s="3" t="s">
        <v>1614</v>
      </c>
      <c r="F1286" s="3" t="s">
        <v>3032</v>
      </c>
      <c r="G1286" s="3" t="s">
        <v>3032</v>
      </c>
      <c r="H1286" s="10" t="s">
        <v>4355</v>
      </c>
      <c r="I1286" s="87" t="s">
        <v>4705</v>
      </c>
      <c r="J1286" s="13" t="s">
        <v>1925</v>
      </c>
      <c r="K1286" s="14" t="s">
        <v>4359</v>
      </c>
      <c r="L1286" s="3" t="str">
        <f t="shared" si="24"/>
        <v xml:space="preserve">/QĐ-ĐHKT ngày </v>
      </c>
      <c r="M1286" s="3"/>
      <c r="N1286" s="3"/>
      <c r="O1286" s="3"/>
      <c r="P1286" s="3">
        <v>3026</v>
      </c>
      <c r="Q1286" s="7" t="s">
        <v>5050</v>
      </c>
    </row>
    <row r="1287" spans="1:17" ht="24" customHeight="1" x14ac:dyDescent="0.2">
      <c r="A1287" s="9">
        <v>288</v>
      </c>
      <c r="B1287" s="6" t="str">
        <f t="shared" si="25"/>
        <v>Nguyễn Hữu Hoàng, Sinh ngày 17/05/1984</v>
      </c>
      <c r="C1287" s="9" t="s">
        <v>3568</v>
      </c>
      <c r="D1287" s="93" t="s">
        <v>3569</v>
      </c>
      <c r="E1287" s="3" t="s">
        <v>3070</v>
      </c>
      <c r="F1287" s="3" t="s">
        <v>3032</v>
      </c>
      <c r="G1287" s="3" t="s">
        <v>3032</v>
      </c>
      <c r="H1287" s="10" t="s">
        <v>4355</v>
      </c>
      <c r="I1287" s="87" t="s">
        <v>4706</v>
      </c>
      <c r="J1287" s="13" t="s">
        <v>4443</v>
      </c>
      <c r="K1287" s="14" t="s">
        <v>4707</v>
      </c>
      <c r="L1287" s="3" t="str">
        <f t="shared" si="24"/>
        <v xml:space="preserve">/QĐ-ĐHKT ngày </v>
      </c>
      <c r="M1287" s="3"/>
      <c r="N1287" s="3"/>
      <c r="O1287" s="3"/>
      <c r="P1287" s="3">
        <v>3020</v>
      </c>
      <c r="Q1287" s="7" t="s">
        <v>5050</v>
      </c>
    </row>
    <row r="1288" spans="1:17" ht="24" customHeight="1" x14ac:dyDescent="0.2">
      <c r="A1288" s="9">
        <v>289</v>
      </c>
      <c r="B1288" s="6" t="str">
        <f t="shared" si="25"/>
        <v>Lương Bá Minh, Sinh ngày 20/03/1976</v>
      </c>
      <c r="C1288" s="9" t="s">
        <v>3570</v>
      </c>
      <c r="D1288" s="93" t="s">
        <v>5605</v>
      </c>
      <c r="E1288" s="3" t="s">
        <v>1035</v>
      </c>
      <c r="F1288" s="3" t="s">
        <v>3032</v>
      </c>
      <c r="G1288" s="3" t="s">
        <v>3032</v>
      </c>
      <c r="H1288" s="10" t="s">
        <v>4355</v>
      </c>
      <c r="I1288" s="87" t="s">
        <v>4708</v>
      </c>
      <c r="J1288" s="13" t="s">
        <v>4432</v>
      </c>
      <c r="K1288" s="14" t="s">
        <v>2987</v>
      </c>
      <c r="L1288" s="3" t="str">
        <f t="shared" si="24"/>
        <v xml:space="preserve">/QĐ-ĐHKT ngày </v>
      </c>
      <c r="M1288" s="3"/>
      <c r="N1288" s="3"/>
      <c r="O1288" s="3"/>
      <c r="P1288" s="3">
        <v>3021</v>
      </c>
      <c r="Q1288" s="7" t="s">
        <v>5050</v>
      </c>
    </row>
    <row r="1289" spans="1:17" ht="24" customHeight="1" x14ac:dyDescent="0.2">
      <c r="A1289" s="9">
        <v>290</v>
      </c>
      <c r="B1289" s="6" t="str">
        <f t="shared" si="25"/>
        <v>Bùi Thanh Tuấn, Sinh ngày 17/07/1983</v>
      </c>
      <c r="C1289" s="9" t="s">
        <v>3571</v>
      </c>
      <c r="D1289" s="93" t="s">
        <v>1564</v>
      </c>
      <c r="E1289" s="3" t="s">
        <v>1779</v>
      </c>
      <c r="F1289" s="3" t="s">
        <v>3032</v>
      </c>
      <c r="G1289" s="3" t="s">
        <v>3032</v>
      </c>
      <c r="H1289" s="10" t="s">
        <v>4355</v>
      </c>
      <c r="I1289" s="87" t="s">
        <v>4709</v>
      </c>
      <c r="J1289" s="13" t="s">
        <v>4402</v>
      </c>
      <c r="K1289" s="14" t="s">
        <v>4710</v>
      </c>
      <c r="L1289" s="3" t="str">
        <f t="shared" si="24"/>
        <v xml:space="preserve">/QĐ-ĐHKT ngày </v>
      </c>
      <c r="M1289" s="3"/>
      <c r="N1289" s="3"/>
      <c r="O1289" s="3"/>
      <c r="P1289" s="3">
        <v>3022</v>
      </c>
      <c r="Q1289" s="7" t="s">
        <v>5050</v>
      </c>
    </row>
    <row r="1290" spans="1:17" ht="24" customHeight="1" x14ac:dyDescent="0.2">
      <c r="A1290" s="9">
        <v>291</v>
      </c>
      <c r="B1290" s="6" t="str">
        <f t="shared" si="25"/>
        <v>Hoàng Minh Lâm, Sinh ngày 20/04/1979</v>
      </c>
      <c r="C1290" s="9" t="s">
        <v>3572</v>
      </c>
      <c r="D1290" s="93" t="s">
        <v>3573</v>
      </c>
      <c r="E1290" s="3" t="s">
        <v>1124</v>
      </c>
      <c r="F1290" s="3" t="s">
        <v>3032</v>
      </c>
      <c r="G1290" s="3" t="s">
        <v>3032</v>
      </c>
      <c r="H1290" s="10" t="s">
        <v>4355</v>
      </c>
      <c r="I1290" s="87" t="s">
        <v>4711</v>
      </c>
      <c r="J1290" s="13" t="s">
        <v>2246</v>
      </c>
      <c r="K1290" s="14" t="s">
        <v>4359</v>
      </c>
      <c r="L1290" s="3" t="str">
        <f t="shared" si="24"/>
        <v xml:space="preserve">/QĐ-ĐHKT ngày </v>
      </c>
      <c r="M1290" s="3"/>
      <c r="N1290" s="3"/>
      <c r="O1290" s="3"/>
      <c r="P1290" s="3">
        <v>3023</v>
      </c>
      <c r="Q1290" s="7" t="s">
        <v>5050</v>
      </c>
    </row>
    <row r="1291" spans="1:17" ht="24" customHeight="1" x14ac:dyDescent="0.2">
      <c r="A1291" s="9">
        <v>292</v>
      </c>
      <c r="B1291" s="6" t="str">
        <f t="shared" si="25"/>
        <v>Trịnh Thị Thu Phương, Sinh ngày 01/12/1986</v>
      </c>
      <c r="C1291" s="9" t="s">
        <v>3574</v>
      </c>
      <c r="D1291" s="93" t="s">
        <v>3575</v>
      </c>
      <c r="E1291" s="3" t="s">
        <v>1058</v>
      </c>
      <c r="F1291" s="3" t="s">
        <v>3032</v>
      </c>
      <c r="G1291" s="3" t="s">
        <v>3032</v>
      </c>
      <c r="H1291" s="10" t="s">
        <v>4355</v>
      </c>
      <c r="I1291" s="87" t="s">
        <v>4712</v>
      </c>
      <c r="J1291" s="13" t="s">
        <v>2066</v>
      </c>
      <c r="K1291" s="14" t="s">
        <v>4359</v>
      </c>
      <c r="L1291" s="3" t="str">
        <f t="shared" si="24"/>
        <v xml:space="preserve">/QĐ-ĐHKT ngày </v>
      </c>
      <c r="M1291" s="3"/>
      <c r="N1291" s="3"/>
      <c r="O1291" s="3"/>
      <c r="P1291" s="3">
        <v>3025</v>
      </c>
      <c r="Q1291" s="7" t="s">
        <v>5050</v>
      </c>
    </row>
    <row r="1292" spans="1:17" ht="24" customHeight="1" x14ac:dyDescent="0.2">
      <c r="A1292" s="9">
        <v>293</v>
      </c>
      <c r="B1292" s="6" t="str">
        <f t="shared" si="25"/>
        <v>Nguyễn Thái Học, Sinh ngày 12/01/1984</v>
      </c>
      <c r="C1292" s="9" t="s">
        <v>3576</v>
      </c>
      <c r="D1292" s="93" t="s">
        <v>3132</v>
      </c>
      <c r="E1292" s="3" t="s">
        <v>1713</v>
      </c>
      <c r="F1292" s="3" t="s">
        <v>3032</v>
      </c>
      <c r="G1292" s="3" t="s">
        <v>3032</v>
      </c>
      <c r="H1292" s="10" t="s">
        <v>4355</v>
      </c>
      <c r="I1292" s="87" t="s">
        <v>4713</v>
      </c>
      <c r="J1292" s="13" t="s">
        <v>484</v>
      </c>
      <c r="K1292" s="14" t="s">
        <v>4359</v>
      </c>
      <c r="L1292" s="3" t="str">
        <f t="shared" si="24"/>
        <v xml:space="preserve">/QĐ-ĐHKT ngày </v>
      </c>
      <c r="M1292" s="3"/>
      <c r="N1292" s="3"/>
      <c r="O1292" s="3"/>
      <c r="P1292" s="3">
        <v>3024</v>
      </c>
      <c r="Q1292" s="7" t="s">
        <v>5050</v>
      </c>
    </row>
    <row r="1293" spans="1:17" ht="24" customHeight="1" x14ac:dyDescent="0.2">
      <c r="A1293" s="9">
        <v>294</v>
      </c>
      <c r="B1293" s="6" t="str">
        <f t="shared" si="25"/>
        <v>Nguyễn Văn Kiên, Sinh ngày 06/08/1983</v>
      </c>
      <c r="C1293" s="9" t="s">
        <v>3577</v>
      </c>
      <c r="D1293" s="93" t="s">
        <v>3578</v>
      </c>
      <c r="E1293" s="3" t="s">
        <v>1058</v>
      </c>
      <c r="F1293" s="3" t="s">
        <v>3579</v>
      </c>
      <c r="G1293" s="3" t="s">
        <v>3579</v>
      </c>
      <c r="H1293" s="10" t="s">
        <v>4355</v>
      </c>
      <c r="I1293" s="88" t="s">
        <v>4714</v>
      </c>
      <c r="J1293" s="14" t="s">
        <v>921</v>
      </c>
      <c r="K1293" s="14" t="s">
        <v>4359</v>
      </c>
      <c r="L1293" s="3" t="str">
        <f t="shared" si="24"/>
        <v xml:space="preserve">/QĐ-ĐHKT ngày </v>
      </c>
      <c r="M1293" s="3"/>
      <c r="N1293" s="3"/>
      <c r="O1293" s="3"/>
      <c r="P1293" s="3">
        <v>2614</v>
      </c>
      <c r="Q1293" s="7" t="s">
        <v>5049</v>
      </c>
    </row>
    <row r="1294" spans="1:17" ht="24" customHeight="1" x14ac:dyDescent="0.2">
      <c r="A1294" s="9">
        <v>295</v>
      </c>
      <c r="B1294" s="6" t="str">
        <f t="shared" si="25"/>
        <v>Nguyễn Thị Thơm, Sinh ngày 13/10/1986</v>
      </c>
      <c r="C1294" s="9" t="s">
        <v>3580</v>
      </c>
      <c r="D1294" s="93" t="s">
        <v>3581</v>
      </c>
      <c r="E1294" s="3" t="s">
        <v>1907</v>
      </c>
      <c r="F1294" s="3" t="s">
        <v>3579</v>
      </c>
      <c r="G1294" s="3" t="s">
        <v>3579</v>
      </c>
      <c r="H1294" s="10" t="s">
        <v>4355</v>
      </c>
      <c r="I1294" s="88" t="s">
        <v>4715</v>
      </c>
      <c r="J1294" s="14" t="s">
        <v>4426</v>
      </c>
      <c r="K1294" s="14" t="s">
        <v>2166</v>
      </c>
      <c r="L1294" s="3" t="str">
        <f t="shared" si="24"/>
        <v xml:space="preserve">/QĐ-ĐHKT ngày </v>
      </c>
      <c r="M1294" s="3"/>
      <c r="N1294" s="3"/>
      <c r="O1294" s="3"/>
      <c r="P1294" s="3">
        <v>2615</v>
      </c>
      <c r="Q1294" s="7" t="s">
        <v>5049</v>
      </c>
    </row>
    <row r="1295" spans="1:17" ht="24" customHeight="1" x14ac:dyDescent="0.2">
      <c r="A1295" s="9">
        <v>296</v>
      </c>
      <c r="B1295" s="6" t="str">
        <f t="shared" si="25"/>
        <v>Lê Thái An, Sinh ngày 19/09/1986</v>
      </c>
      <c r="C1295" s="9" t="s">
        <v>3582</v>
      </c>
      <c r="D1295" s="93" t="s">
        <v>3583</v>
      </c>
      <c r="E1295" s="3" t="s">
        <v>3454</v>
      </c>
      <c r="F1295" s="3" t="s">
        <v>3579</v>
      </c>
      <c r="G1295" s="3" t="s">
        <v>3579</v>
      </c>
      <c r="H1295" s="10" t="s">
        <v>4355</v>
      </c>
      <c r="I1295" s="88" t="s">
        <v>4716</v>
      </c>
      <c r="J1295" s="14" t="s">
        <v>1146</v>
      </c>
      <c r="K1295" s="14" t="s">
        <v>4359</v>
      </c>
      <c r="L1295" s="3" t="str">
        <f t="shared" si="24"/>
        <v xml:space="preserve">/QĐ-ĐHKT ngày </v>
      </c>
      <c r="M1295" s="3"/>
      <c r="N1295" s="3"/>
      <c r="O1295" s="3"/>
      <c r="P1295" s="3">
        <v>2616</v>
      </c>
      <c r="Q1295" s="7" t="s">
        <v>5049</v>
      </c>
    </row>
    <row r="1296" spans="1:17" ht="24" customHeight="1" x14ac:dyDescent="0.2">
      <c r="A1296" s="9">
        <v>297</v>
      </c>
      <c r="B1296" s="6" t="str">
        <f t="shared" si="25"/>
        <v>Thân Thị Chung, Sinh ngày 13/09/1979</v>
      </c>
      <c r="C1296" s="9" t="s">
        <v>3584</v>
      </c>
      <c r="D1296" s="93" t="s">
        <v>3585</v>
      </c>
      <c r="E1296" s="3" t="s">
        <v>1700</v>
      </c>
      <c r="F1296" s="3" t="s">
        <v>3579</v>
      </c>
      <c r="G1296" s="3" t="s">
        <v>3579</v>
      </c>
      <c r="H1296" s="10" t="s">
        <v>4355</v>
      </c>
      <c r="I1296" s="88" t="s">
        <v>4717</v>
      </c>
      <c r="J1296" s="15" t="s">
        <v>1973</v>
      </c>
      <c r="K1296" s="14" t="s">
        <v>4359</v>
      </c>
      <c r="L1296" s="3" t="str">
        <f t="shared" si="24"/>
        <v xml:space="preserve">/QĐ-ĐHKT ngày </v>
      </c>
      <c r="M1296" s="3"/>
      <c r="N1296" s="3"/>
      <c r="O1296" s="3"/>
      <c r="P1296" s="3">
        <v>2617</v>
      </c>
      <c r="Q1296" s="7" t="s">
        <v>5049</v>
      </c>
    </row>
    <row r="1297" spans="1:17" ht="24" customHeight="1" x14ac:dyDescent="0.2">
      <c r="A1297" s="9">
        <v>298</v>
      </c>
      <c r="B1297" s="6" t="str">
        <f t="shared" si="25"/>
        <v>Trần Huy Chương, Sinh ngày 04/06/1979</v>
      </c>
      <c r="C1297" s="9" t="s">
        <v>3586</v>
      </c>
      <c r="D1297" s="93" t="s">
        <v>3587</v>
      </c>
      <c r="E1297" s="3" t="s">
        <v>1713</v>
      </c>
      <c r="F1297" s="3" t="s">
        <v>3579</v>
      </c>
      <c r="G1297" s="3" t="s">
        <v>3579</v>
      </c>
      <c r="H1297" s="10" t="s">
        <v>4355</v>
      </c>
      <c r="I1297" s="88" t="s">
        <v>4718</v>
      </c>
      <c r="J1297" s="14" t="s">
        <v>2126</v>
      </c>
      <c r="K1297" s="14" t="s">
        <v>4359</v>
      </c>
      <c r="L1297" s="3" t="str">
        <f t="shared" si="24"/>
        <v xml:space="preserve">/QĐ-ĐHKT ngày </v>
      </c>
      <c r="M1297" s="3"/>
      <c r="N1297" s="3"/>
      <c r="O1297" s="3"/>
      <c r="P1297" s="3">
        <v>2618</v>
      </c>
      <c r="Q1297" s="7" t="s">
        <v>5049</v>
      </c>
    </row>
    <row r="1298" spans="1:17" ht="24" customHeight="1" x14ac:dyDescent="0.2">
      <c r="A1298" s="9">
        <v>299</v>
      </c>
      <c r="B1298" s="6" t="str">
        <f t="shared" si="25"/>
        <v>Nguyễn Thanh Cường, Sinh ngày 26/09/1984</v>
      </c>
      <c r="C1298" s="9" t="s">
        <v>3588</v>
      </c>
      <c r="D1298" s="93" t="s">
        <v>3589</v>
      </c>
      <c r="E1298" s="3" t="s">
        <v>1124</v>
      </c>
      <c r="F1298" s="3" t="s">
        <v>3579</v>
      </c>
      <c r="G1298" s="3" t="s">
        <v>3579</v>
      </c>
      <c r="H1298" s="10" t="s">
        <v>4355</v>
      </c>
      <c r="I1298" s="88" t="s">
        <v>4719</v>
      </c>
      <c r="J1298" s="15" t="s">
        <v>2952</v>
      </c>
      <c r="K1298" s="14" t="s">
        <v>4359</v>
      </c>
      <c r="L1298" s="3" t="str">
        <f t="shared" si="24"/>
        <v xml:space="preserve">/QĐ-ĐHKT ngày </v>
      </c>
      <c r="M1298" s="3"/>
      <c r="N1298" s="3"/>
      <c r="O1298" s="3"/>
      <c r="P1298" s="3">
        <v>2619</v>
      </c>
      <c r="Q1298" s="7" t="s">
        <v>5049</v>
      </c>
    </row>
    <row r="1299" spans="1:17" ht="24" customHeight="1" x14ac:dyDescent="0.2">
      <c r="A1299" s="9">
        <v>300</v>
      </c>
      <c r="B1299" s="6" t="str">
        <f t="shared" si="25"/>
        <v>Nguyễn Thị Duyên, Sinh ngày 02/02/1986</v>
      </c>
      <c r="C1299" s="9" t="s">
        <v>2351</v>
      </c>
      <c r="D1299" s="93" t="s">
        <v>3590</v>
      </c>
      <c r="E1299" s="3" t="s">
        <v>1058</v>
      </c>
      <c r="F1299" s="3" t="s">
        <v>3579</v>
      </c>
      <c r="G1299" s="3" t="s">
        <v>3579</v>
      </c>
      <c r="H1299" s="10" t="s">
        <v>4355</v>
      </c>
      <c r="I1299" s="88" t="s">
        <v>4720</v>
      </c>
      <c r="J1299" s="14" t="s">
        <v>4721</v>
      </c>
      <c r="K1299" s="14" t="s">
        <v>4359</v>
      </c>
      <c r="L1299" s="3" t="str">
        <f t="shared" si="24"/>
        <v xml:space="preserve">/QĐ-ĐHKT ngày </v>
      </c>
      <c r="M1299" s="3"/>
      <c r="N1299" s="3"/>
      <c r="O1299" s="3"/>
      <c r="P1299" s="3">
        <v>2620</v>
      </c>
      <c r="Q1299" s="7" t="s">
        <v>5049</v>
      </c>
    </row>
    <row r="1300" spans="1:17" ht="24" customHeight="1" x14ac:dyDescent="0.2">
      <c r="A1300" s="9">
        <v>301</v>
      </c>
      <c r="B1300" s="6" t="str">
        <f t="shared" si="25"/>
        <v>Nguyễn Đức Đông, Sinh ngày 18/07/1986</v>
      </c>
      <c r="C1300" s="9" t="s">
        <v>3591</v>
      </c>
      <c r="D1300" s="93" t="s">
        <v>3592</v>
      </c>
      <c r="E1300" s="3" t="s">
        <v>1713</v>
      </c>
      <c r="F1300" s="3" t="s">
        <v>3579</v>
      </c>
      <c r="G1300" s="3" t="s">
        <v>3579</v>
      </c>
      <c r="H1300" s="10" t="s">
        <v>4355</v>
      </c>
      <c r="I1300" s="88" t="s">
        <v>4722</v>
      </c>
      <c r="J1300" s="14" t="s">
        <v>4723</v>
      </c>
      <c r="K1300" s="14" t="s">
        <v>4724</v>
      </c>
      <c r="L1300" s="3" t="str">
        <f t="shared" si="24"/>
        <v xml:space="preserve">/QĐ-ĐHKT ngày </v>
      </c>
      <c r="M1300" s="3"/>
      <c r="N1300" s="3"/>
      <c r="O1300" s="3"/>
      <c r="P1300" s="3">
        <v>2621</v>
      </c>
      <c r="Q1300" s="7" t="s">
        <v>5049</v>
      </c>
    </row>
    <row r="1301" spans="1:17" ht="24" customHeight="1" x14ac:dyDescent="0.2">
      <c r="A1301" s="9">
        <v>302</v>
      </c>
      <c r="B1301" s="6" t="str">
        <f t="shared" si="25"/>
        <v>Nguyễn Minh Đức, Sinh ngày 31/10/1983</v>
      </c>
      <c r="C1301" s="9" t="s">
        <v>2167</v>
      </c>
      <c r="D1301" s="93" t="s">
        <v>3593</v>
      </c>
      <c r="E1301" s="3" t="s">
        <v>1139</v>
      </c>
      <c r="F1301" s="3" t="s">
        <v>3579</v>
      </c>
      <c r="G1301" s="3" t="s">
        <v>3579</v>
      </c>
      <c r="H1301" s="10" t="s">
        <v>4355</v>
      </c>
      <c r="I1301" s="88" t="s">
        <v>4725</v>
      </c>
      <c r="J1301" s="14" t="s">
        <v>2760</v>
      </c>
      <c r="K1301" s="14" t="s">
        <v>2761</v>
      </c>
      <c r="L1301" s="3" t="str">
        <f t="shared" si="24"/>
        <v xml:space="preserve">/QĐ-ĐHKT ngày </v>
      </c>
      <c r="M1301" s="3"/>
      <c r="N1301" s="3"/>
      <c r="O1301" s="3"/>
      <c r="P1301" s="3">
        <v>2622</v>
      </c>
      <c r="Q1301" s="7" t="s">
        <v>5049</v>
      </c>
    </row>
    <row r="1302" spans="1:17" ht="24" customHeight="1" x14ac:dyDescent="0.2">
      <c r="A1302" s="9">
        <v>303</v>
      </c>
      <c r="B1302" s="6" t="str">
        <f t="shared" si="25"/>
        <v>Cao Thị Hoài Giang, Sinh ngày 06/12/1988</v>
      </c>
      <c r="C1302" s="9" t="s">
        <v>3594</v>
      </c>
      <c r="D1302" s="93" t="s">
        <v>3595</v>
      </c>
      <c r="E1302" s="3" t="s">
        <v>1139</v>
      </c>
      <c r="F1302" s="3" t="s">
        <v>3579</v>
      </c>
      <c r="G1302" s="3" t="s">
        <v>3579</v>
      </c>
      <c r="H1302" s="10" t="s">
        <v>4355</v>
      </c>
      <c r="I1302" s="88" t="s">
        <v>4726</v>
      </c>
      <c r="J1302" s="14" t="s">
        <v>4727</v>
      </c>
      <c r="K1302" s="14" t="s">
        <v>2466</v>
      </c>
      <c r="L1302" s="3" t="str">
        <f t="shared" si="24"/>
        <v xml:space="preserve">/QĐ-ĐHKT ngày </v>
      </c>
      <c r="M1302" s="3"/>
      <c r="N1302" s="3"/>
      <c r="O1302" s="3"/>
      <c r="P1302" s="3">
        <v>2623</v>
      </c>
      <c r="Q1302" s="7" t="s">
        <v>5049</v>
      </c>
    </row>
    <row r="1303" spans="1:17" ht="24" customHeight="1" x14ac:dyDescent="0.2">
      <c r="A1303" s="9">
        <v>304</v>
      </c>
      <c r="B1303" s="6" t="str">
        <f t="shared" si="25"/>
        <v>Nguyễn Hồng Hải, Sinh ngày 06/12/1988</v>
      </c>
      <c r="C1303" s="9" t="s">
        <v>3596</v>
      </c>
      <c r="D1303" s="93" t="s">
        <v>3595</v>
      </c>
      <c r="E1303" s="3" t="s">
        <v>1411</v>
      </c>
      <c r="F1303" s="3" t="s">
        <v>3579</v>
      </c>
      <c r="G1303" s="3" t="s">
        <v>3579</v>
      </c>
      <c r="H1303" s="10" t="s">
        <v>4355</v>
      </c>
      <c r="I1303" s="88" t="s">
        <v>4728</v>
      </c>
      <c r="J1303" s="14" t="s">
        <v>2661</v>
      </c>
      <c r="K1303" s="14" t="s">
        <v>2166</v>
      </c>
      <c r="L1303" s="3" t="str">
        <f t="shared" si="24"/>
        <v xml:space="preserve">/QĐ-ĐHKT ngày </v>
      </c>
      <c r="M1303" s="3"/>
      <c r="N1303" s="3"/>
      <c r="O1303" s="3"/>
      <c r="P1303" s="3">
        <v>2624</v>
      </c>
      <c r="Q1303" s="7" t="s">
        <v>5049</v>
      </c>
    </row>
    <row r="1304" spans="1:17" ht="24" customHeight="1" x14ac:dyDescent="0.2">
      <c r="A1304" s="9">
        <v>305</v>
      </c>
      <c r="B1304" s="6" t="str">
        <f t="shared" si="25"/>
        <v>Võ Nhật Hiếu, Sinh ngày 27/12/1978</v>
      </c>
      <c r="C1304" s="9" t="s">
        <v>3597</v>
      </c>
      <c r="D1304" s="93" t="s">
        <v>3598</v>
      </c>
      <c r="E1304" s="3" t="s">
        <v>3454</v>
      </c>
      <c r="F1304" s="3" t="s">
        <v>3579</v>
      </c>
      <c r="G1304" s="3" t="s">
        <v>3579</v>
      </c>
      <c r="H1304" s="10" t="s">
        <v>4355</v>
      </c>
      <c r="I1304" s="88" t="s">
        <v>4729</v>
      </c>
      <c r="J1304" s="14" t="s">
        <v>1563</v>
      </c>
      <c r="K1304" s="14" t="s">
        <v>4461</v>
      </c>
      <c r="L1304" s="3" t="str">
        <f t="shared" si="24"/>
        <v xml:space="preserve">/QĐ-ĐHKT ngày </v>
      </c>
      <c r="M1304" s="3"/>
      <c r="N1304" s="3"/>
      <c r="O1304" s="3"/>
      <c r="P1304" s="3">
        <v>2625</v>
      </c>
      <c r="Q1304" s="7" t="s">
        <v>5049</v>
      </c>
    </row>
    <row r="1305" spans="1:17" ht="24" customHeight="1" x14ac:dyDescent="0.2">
      <c r="A1305" s="9">
        <v>306</v>
      </c>
      <c r="B1305" s="6" t="str">
        <f t="shared" si="25"/>
        <v>Bùi Thị Như Hoài, Sinh ngày 03/09/1983</v>
      </c>
      <c r="C1305" s="9" t="s">
        <v>3599</v>
      </c>
      <c r="D1305" s="93" t="s">
        <v>3600</v>
      </c>
      <c r="E1305" s="3" t="s">
        <v>1078</v>
      </c>
      <c r="F1305" s="3" t="s">
        <v>3579</v>
      </c>
      <c r="G1305" s="3" t="s">
        <v>3579</v>
      </c>
      <c r="H1305" s="10" t="s">
        <v>4355</v>
      </c>
      <c r="I1305" s="88" t="s">
        <v>4730</v>
      </c>
      <c r="J1305" s="14" t="s">
        <v>4721</v>
      </c>
      <c r="K1305" s="14" t="s">
        <v>4359</v>
      </c>
      <c r="L1305" s="3" t="str">
        <f t="shared" si="24"/>
        <v xml:space="preserve">/QĐ-ĐHKT ngày </v>
      </c>
      <c r="M1305" s="3"/>
      <c r="N1305" s="3"/>
      <c r="O1305" s="3"/>
      <c r="P1305" s="3">
        <v>2626</v>
      </c>
      <c r="Q1305" s="7" t="s">
        <v>5049</v>
      </c>
    </row>
    <row r="1306" spans="1:17" ht="24" customHeight="1" x14ac:dyDescent="0.2">
      <c r="A1306" s="9">
        <v>307</v>
      </c>
      <c r="B1306" s="6" t="str">
        <f t="shared" si="25"/>
        <v>Phạm Thị Hồng, Sinh ngày 01/11/1987</v>
      </c>
      <c r="C1306" s="9" t="s">
        <v>3601</v>
      </c>
      <c r="D1306" s="93" t="s">
        <v>3602</v>
      </c>
      <c r="E1306" s="3" t="s">
        <v>3070</v>
      </c>
      <c r="F1306" s="3" t="s">
        <v>3579</v>
      </c>
      <c r="G1306" s="3" t="s">
        <v>3579</v>
      </c>
      <c r="H1306" s="10" t="s">
        <v>4355</v>
      </c>
      <c r="I1306" s="88" t="s">
        <v>4731</v>
      </c>
      <c r="J1306" s="14" t="s">
        <v>1563</v>
      </c>
      <c r="K1306" s="14" t="s">
        <v>4461</v>
      </c>
      <c r="L1306" s="3" t="str">
        <f t="shared" si="24"/>
        <v xml:space="preserve">/QĐ-ĐHKT ngày </v>
      </c>
      <c r="M1306" s="3"/>
      <c r="N1306" s="3"/>
      <c r="O1306" s="3"/>
      <c r="P1306" s="3">
        <v>2627</v>
      </c>
      <c r="Q1306" s="7" t="s">
        <v>5049</v>
      </c>
    </row>
    <row r="1307" spans="1:17" ht="24" customHeight="1" x14ac:dyDescent="0.2">
      <c r="A1307" s="9">
        <v>308</v>
      </c>
      <c r="B1307" s="6" t="str">
        <f t="shared" si="25"/>
        <v>Hoàng Thị Huế, Sinh ngày 04/03/1988</v>
      </c>
      <c r="C1307" s="9" t="s">
        <v>3603</v>
      </c>
      <c r="D1307" s="93" t="s">
        <v>3604</v>
      </c>
      <c r="E1307" s="3" t="s">
        <v>1787</v>
      </c>
      <c r="F1307" s="3" t="s">
        <v>3579</v>
      </c>
      <c r="G1307" s="3" t="s">
        <v>3579</v>
      </c>
      <c r="H1307" s="10" t="s">
        <v>4355</v>
      </c>
      <c r="I1307" s="88" t="s">
        <v>4732</v>
      </c>
      <c r="J1307" s="15" t="s">
        <v>1470</v>
      </c>
      <c r="K1307" s="14" t="s">
        <v>4359</v>
      </c>
      <c r="L1307" s="3" t="str">
        <f t="shared" si="24"/>
        <v xml:space="preserve">/QĐ-ĐHKT ngày </v>
      </c>
      <c r="M1307" s="3"/>
      <c r="N1307" s="3"/>
      <c r="O1307" s="3"/>
      <c r="P1307" s="3">
        <v>2628</v>
      </c>
      <c r="Q1307" s="7" t="s">
        <v>5049</v>
      </c>
    </row>
    <row r="1308" spans="1:17" ht="24" customHeight="1" x14ac:dyDescent="0.2">
      <c r="A1308" s="9">
        <v>309</v>
      </c>
      <c r="B1308" s="6" t="str">
        <f t="shared" si="25"/>
        <v>Dương Thị Thu Hường, Sinh ngày 19/03/1984</v>
      </c>
      <c r="C1308" s="9" t="s">
        <v>3605</v>
      </c>
      <c r="D1308" s="93" t="s">
        <v>3606</v>
      </c>
      <c r="E1308" s="3" t="s">
        <v>1600</v>
      </c>
      <c r="F1308" s="3" t="s">
        <v>3579</v>
      </c>
      <c r="G1308" s="3" t="s">
        <v>3579</v>
      </c>
      <c r="H1308" s="10" t="s">
        <v>4355</v>
      </c>
      <c r="I1308" s="88" t="s">
        <v>4733</v>
      </c>
      <c r="J1308" s="14" t="s">
        <v>4527</v>
      </c>
      <c r="K1308" s="14" t="s">
        <v>2166</v>
      </c>
      <c r="L1308" s="3" t="str">
        <f t="shared" si="24"/>
        <v xml:space="preserve">/QĐ-ĐHKT ngày </v>
      </c>
      <c r="M1308" s="3"/>
      <c r="N1308" s="3"/>
      <c r="O1308" s="3"/>
      <c r="P1308" s="3">
        <v>2629</v>
      </c>
      <c r="Q1308" s="7" t="s">
        <v>5049</v>
      </c>
    </row>
    <row r="1309" spans="1:17" ht="24" customHeight="1" x14ac:dyDescent="0.2">
      <c r="A1309" s="9">
        <v>310</v>
      </c>
      <c r="B1309" s="6" t="str">
        <f t="shared" si="25"/>
        <v>Nguyễn Tùng Lâm, Sinh ngày 19/10/1977</v>
      </c>
      <c r="C1309" s="9" t="s">
        <v>3607</v>
      </c>
      <c r="D1309" s="93" t="s">
        <v>3608</v>
      </c>
      <c r="E1309" s="3" t="s">
        <v>1058</v>
      </c>
      <c r="F1309" s="3" t="s">
        <v>3579</v>
      </c>
      <c r="G1309" s="3" t="s">
        <v>3579</v>
      </c>
      <c r="H1309" s="10" t="s">
        <v>4355</v>
      </c>
      <c r="I1309" s="88" t="s">
        <v>4734</v>
      </c>
      <c r="J1309" s="14" t="s">
        <v>1563</v>
      </c>
      <c r="K1309" s="14" t="s">
        <v>4461</v>
      </c>
      <c r="L1309" s="3" t="str">
        <f t="shared" si="24"/>
        <v xml:space="preserve">/QĐ-ĐHKT ngày </v>
      </c>
      <c r="M1309" s="3"/>
      <c r="N1309" s="3"/>
      <c r="O1309" s="3"/>
      <c r="P1309" s="3">
        <v>2630</v>
      </c>
      <c r="Q1309" s="7" t="s">
        <v>5049</v>
      </c>
    </row>
    <row r="1310" spans="1:17" ht="24" customHeight="1" x14ac:dyDescent="0.2">
      <c r="A1310" s="9">
        <v>311</v>
      </c>
      <c r="B1310" s="6" t="str">
        <f t="shared" si="25"/>
        <v>Phan Thị Thanh Lê, Sinh ngày 05/06/1983</v>
      </c>
      <c r="C1310" s="9" t="s">
        <v>3609</v>
      </c>
      <c r="D1310" s="93" t="s">
        <v>3438</v>
      </c>
      <c r="E1310" s="3" t="s">
        <v>1062</v>
      </c>
      <c r="F1310" s="3" t="s">
        <v>3579</v>
      </c>
      <c r="G1310" s="3" t="s">
        <v>3579</v>
      </c>
      <c r="H1310" s="10" t="s">
        <v>4355</v>
      </c>
      <c r="I1310" s="88" t="s">
        <v>4735</v>
      </c>
      <c r="J1310" s="14" t="s">
        <v>2952</v>
      </c>
      <c r="K1310" s="14" t="s">
        <v>4359</v>
      </c>
      <c r="L1310" s="3" t="str">
        <f t="shared" si="24"/>
        <v xml:space="preserve">/QĐ-ĐHKT ngày </v>
      </c>
      <c r="M1310" s="3"/>
      <c r="N1310" s="3"/>
      <c r="O1310" s="3"/>
      <c r="P1310" s="3">
        <v>2631</v>
      </c>
      <c r="Q1310" s="7" t="s">
        <v>5049</v>
      </c>
    </row>
    <row r="1311" spans="1:17" ht="24" customHeight="1" x14ac:dyDescent="0.2">
      <c r="A1311" s="9">
        <v>312</v>
      </c>
      <c r="B1311" s="6" t="str">
        <f t="shared" si="25"/>
        <v>Đặng Hải Nam, Sinh ngày 22/12/1987</v>
      </c>
      <c r="C1311" s="9" t="s">
        <v>3610</v>
      </c>
      <c r="D1311" s="93" t="s">
        <v>2425</v>
      </c>
      <c r="E1311" s="3" t="s">
        <v>1058</v>
      </c>
      <c r="F1311" s="3" t="s">
        <v>3579</v>
      </c>
      <c r="G1311" s="3" t="s">
        <v>3579</v>
      </c>
      <c r="H1311" s="10" t="s">
        <v>4355</v>
      </c>
      <c r="I1311" s="88" t="s">
        <v>4736</v>
      </c>
      <c r="J1311" s="14" t="s">
        <v>4426</v>
      </c>
      <c r="K1311" s="14" t="s">
        <v>2166</v>
      </c>
      <c r="L1311" s="3" t="str">
        <f t="shared" si="24"/>
        <v xml:space="preserve">/QĐ-ĐHKT ngày </v>
      </c>
      <c r="M1311" s="3"/>
      <c r="N1311" s="3"/>
      <c r="O1311" s="3"/>
      <c r="P1311" s="3">
        <v>2632</v>
      </c>
      <c r="Q1311" s="7" t="s">
        <v>5049</v>
      </c>
    </row>
    <row r="1312" spans="1:17" ht="24" customHeight="1" x14ac:dyDescent="0.2">
      <c r="A1312" s="9">
        <v>313</v>
      </c>
      <c r="B1312" s="6" t="str">
        <f t="shared" si="25"/>
        <v>Nguyễn Quỳnh Ngân, Sinh ngày 22/07/1987</v>
      </c>
      <c r="C1312" s="9" t="s">
        <v>3611</v>
      </c>
      <c r="D1312" s="93" t="s">
        <v>3559</v>
      </c>
      <c r="E1312" s="3" t="s">
        <v>1649</v>
      </c>
      <c r="F1312" s="3" t="s">
        <v>3579</v>
      </c>
      <c r="G1312" s="3" t="s">
        <v>3579</v>
      </c>
      <c r="H1312" s="10" t="s">
        <v>4355</v>
      </c>
      <c r="I1312" s="88" t="s">
        <v>4737</v>
      </c>
      <c r="J1312" s="15" t="s">
        <v>1470</v>
      </c>
      <c r="K1312" s="14" t="s">
        <v>4359</v>
      </c>
      <c r="L1312" s="3" t="str">
        <f t="shared" si="24"/>
        <v xml:space="preserve">/QĐ-ĐHKT ngày </v>
      </c>
      <c r="M1312" s="3"/>
      <c r="N1312" s="3"/>
      <c r="O1312" s="3"/>
      <c r="P1312" s="3">
        <v>2633</v>
      </c>
      <c r="Q1312" s="7" t="s">
        <v>5049</v>
      </c>
    </row>
    <row r="1313" spans="1:17" ht="24" customHeight="1" x14ac:dyDescent="0.2">
      <c r="A1313" s="9">
        <v>314</v>
      </c>
      <c r="B1313" s="6" t="str">
        <f t="shared" si="25"/>
        <v>Trần Minh Nguyệt, Sinh ngày 10/10/1986</v>
      </c>
      <c r="C1313" s="9" t="s">
        <v>3612</v>
      </c>
      <c r="D1313" s="93" t="s">
        <v>2243</v>
      </c>
      <c r="E1313" s="3" t="s">
        <v>1058</v>
      </c>
      <c r="F1313" s="3" t="s">
        <v>3579</v>
      </c>
      <c r="G1313" s="3" t="s">
        <v>3579</v>
      </c>
      <c r="H1313" s="10" t="s">
        <v>4355</v>
      </c>
      <c r="I1313" s="88" t="s">
        <v>4738</v>
      </c>
      <c r="J1313" s="14" t="s">
        <v>4739</v>
      </c>
      <c r="K1313" s="14" t="s">
        <v>2166</v>
      </c>
      <c r="L1313" s="3" t="str">
        <f t="shared" si="24"/>
        <v xml:space="preserve">/QĐ-ĐHKT ngày </v>
      </c>
      <c r="M1313" s="3"/>
      <c r="N1313" s="3"/>
      <c r="O1313" s="3"/>
      <c r="P1313" s="3">
        <v>2634</v>
      </c>
      <c r="Q1313" s="7" t="s">
        <v>5049</v>
      </c>
    </row>
    <row r="1314" spans="1:17" ht="24" customHeight="1" x14ac:dyDescent="0.2">
      <c r="A1314" s="9">
        <v>315</v>
      </c>
      <c r="B1314" s="6" t="str">
        <f t="shared" si="25"/>
        <v>Lê Thanh Phương, Sinh ngày 10/05/1986</v>
      </c>
      <c r="C1314" s="9" t="s">
        <v>3613</v>
      </c>
      <c r="D1314" s="93" t="s">
        <v>3171</v>
      </c>
      <c r="E1314" s="3" t="s">
        <v>1035</v>
      </c>
      <c r="F1314" s="3" t="s">
        <v>3579</v>
      </c>
      <c r="G1314" s="3" t="s">
        <v>3579</v>
      </c>
      <c r="H1314" s="10" t="s">
        <v>4355</v>
      </c>
      <c r="I1314" s="88" t="s">
        <v>4740</v>
      </c>
      <c r="J1314" s="14" t="s">
        <v>2126</v>
      </c>
      <c r="K1314" s="14" t="s">
        <v>4359</v>
      </c>
      <c r="L1314" s="3" t="str">
        <f t="shared" si="24"/>
        <v xml:space="preserve">/QĐ-ĐHKT ngày </v>
      </c>
      <c r="M1314" s="3"/>
      <c r="N1314" s="3"/>
      <c r="O1314" s="3"/>
      <c r="P1314" s="3">
        <v>2635</v>
      </c>
      <c r="Q1314" s="7" t="s">
        <v>5049</v>
      </c>
    </row>
    <row r="1315" spans="1:17" ht="24" customHeight="1" x14ac:dyDescent="0.2">
      <c r="A1315" s="9">
        <v>316</v>
      </c>
      <c r="B1315" s="6" t="str">
        <f t="shared" si="25"/>
        <v>Bùi Văn Quang, Sinh ngày 07/07/1983</v>
      </c>
      <c r="C1315" s="9" t="s">
        <v>3614</v>
      </c>
      <c r="D1315" s="93" t="s">
        <v>3615</v>
      </c>
      <c r="E1315" s="3" t="s">
        <v>1058</v>
      </c>
      <c r="F1315" s="3" t="s">
        <v>3579</v>
      </c>
      <c r="G1315" s="3" t="s">
        <v>3579</v>
      </c>
      <c r="H1315" s="10" t="s">
        <v>4355</v>
      </c>
      <c r="I1315" s="88" t="s">
        <v>4741</v>
      </c>
      <c r="J1315" s="16" t="s">
        <v>2661</v>
      </c>
      <c r="K1315" s="14" t="s">
        <v>2166</v>
      </c>
      <c r="L1315" s="3" t="str">
        <f t="shared" si="24"/>
        <v xml:space="preserve">/QĐ-ĐHKT ngày </v>
      </c>
      <c r="M1315" s="3"/>
      <c r="N1315" s="3"/>
      <c r="O1315" s="3"/>
      <c r="P1315" s="3">
        <v>2636</v>
      </c>
      <c r="Q1315" s="7" t="s">
        <v>5049</v>
      </c>
    </row>
    <row r="1316" spans="1:17" ht="24" customHeight="1" x14ac:dyDescent="0.2">
      <c r="A1316" s="9">
        <v>317</v>
      </c>
      <c r="B1316" s="6" t="str">
        <f t="shared" si="25"/>
        <v>Đinh Thanh Sơn, Sinh ngày 03/12/1980</v>
      </c>
      <c r="C1316" s="9" t="s">
        <v>3616</v>
      </c>
      <c r="D1316" s="93" t="s">
        <v>3617</v>
      </c>
      <c r="E1316" s="3" t="s">
        <v>1688</v>
      </c>
      <c r="F1316" s="3" t="s">
        <v>3579</v>
      </c>
      <c r="G1316" s="3" t="s">
        <v>3579</v>
      </c>
      <c r="H1316" s="10" t="s">
        <v>4355</v>
      </c>
      <c r="I1316" s="88" t="s">
        <v>4742</v>
      </c>
      <c r="J1316" s="14" t="s">
        <v>4743</v>
      </c>
      <c r="K1316" s="14" t="s">
        <v>2466</v>
      </c>
      <c r="L1316" s="3" t="str">
        <f t="shared" si="24"/>
        <v xml:space="preserve">/QĐ-ĐHKT ngày </v>
      </c>
      <c r="M1316" s="3"/>
      <c r="N1316" s="3"/>
      <c r="O1316" s="3"/>
      <c r="P1316" s="3">
        <v>2637</v>
      </c>
      <c r="Q1316" s="7" t="s">
        <v>5049</v>
      </c>
    </row>
    <row r="1317" spans="1:17" ht="24" customHeight="1" x14ac:dyDescent="0.2">
      <c r="A1317" s="9">
        <v>318</v>
      </c>
      <c r="B1317" s="6" t="str">
        <f t="shared" si="25"/>
        <v>Nguyễn Danh Thăng, Sinh ngày 25/11/1983</v>
      </c>
      <c r="C1317" s="9" t="s">
        <v>3618</v>
      </c>
      <c r="D1317" s="93" t="s">
        <v>3619</v>
      </c>
      <c r="E1317" s="3" t="s">
        <v>1700</v>
      </c>
      <c r="F1317" s="3" t="s">
        <v>3579</v>
      </c>
      <c r="G1317" s="3" t="s">
        <v>3579</v>
      </c>
      <c r="H1317" s="10" t="s">
        <v>4355</v>
      </c>
      <c r="I1317" s="88" t="s">
        <v>4744</v>
      </c>
      <c r="J1317" s="14" t="s">
        <v>2760</v>
      </c>
      <c r="K1317" s="14" t="s">
        <v>2761</v>
      </c>
      <c r="L1317" s="3" t="str">
        <f t="shared" si="24"/>
        <v xml:space="preserve">/QĐ-ĐHKT ngày </v>
      </c>
      <c r="M1317" s="3"/>
      <c r="N1317" s="3"/>
      <c r="O1317" s="3"/>
      <c r="P1317" s="3">
        <v>2638</v>
      </c>
      <c r="Q1317" s="7" t="s">
        <v>5049</v>
      </c>
    </row>
    <row r="1318" spans="1:17" ht="24" customHeight="1" x14ac:dyDescent="0.2">
      <c r="A1318" s="9">
        <v>319</v>
      </c>
      <c r="B1318" s="6" t="str">
        <f t="shared" si="25"/>
        <v>Nguyễn Thị Thía, Sinh ngày 10/01/1984</v>
      </c>
      <c r="C1318" s="9" t="s">
        <v>3620</v>
      </c>
      <c r="D1318" s="93" t="s">
        <v>3621</v>
      </c>
      <c r="E1318" s="3" t="s">
        <v>1039</v>
      </c>
      <c r="F1318" s="3" t="s">
        <v>3579</v>
      </c>
      <c r="G1318" s="3" t="s">
        <v>3579</v>
      </c>
      <c r="H1318" s="10" t="s">
        <v>4355</v>
      </c>
      <c r="I1318" s="88" t="s">
        <v>4745</v>
      </c>
      <c r="J1318" s="15" t="s">
        <v>2952</v>
      </c>
      <c r="K1318" s="14" t="s">
        <v>4359</v>
      </c>
      <c r="L1318" s="3" t="str">
        <f t="shared" si="24"/>
        <v xml:space="preserve">/QĐ-ĐHKT ngày </v>
      </c>
      <c r="M1318" s="3"/>
      <c r="N1318" s="3"/>
      <c r="O1318" s="3"/>
      <c r="P1318" s="3">
        <v>2639</v>
      </c>
      <c r="Q1318" s="7" t="s">
        <v>5049</v>
      </c>
    </row>
    <row r="1319" spans="1:17" ht="24" customHeight="1" x14ac:dyDescent="0.2">
      <c r="A1319" s="9">
        <v>320</v>
      </c>
      <c r="B1319" s="6" t="str">
        <f t="shared" si="25"/>
        <v>Trần Thị Thu, Sinh ngày 19/09/1988</v>
      </c>
      <c r="C1319" s="9" t="s">
        <v>91</v>
      </c>
      <c r="D1319" s="93" t="s">
        <v>3622</v>
      </c>
      <c r="E1319" s="3" t="s">
        <v>1043</v>
      </c>
      <c r="F1319" s="3" t="s">
        <v>3579</v>
      </c>
      <c r="G1319" s="3" t="s">
        <v>3579</v>
      </c>
      <c r="H1319" s="10" t="s">
        <v>4355</v>
      </c>
      <c r="I1319" s="88" t="s">
        <v>4746</v>
      </c>
      <c r="J1319" s="14" t="s">
        <v>2641</v>
      </c>
      <c r="K1319" s="14" t="s">
        <v>4359</v>
      </c>
      <c r="L1319" s="3" t="str">
        <f t="shared" si="24"/>
        <v xml:space="preserve">/QĐ-ĐHKT ngày </v>
      </c>
      <c r="M1319" s="3"/>
      <c r="N1319" s="3"/>
      <c r="O1319" s="3"/>
      <c r="P1319" s="3">
        <v>2640</v>
      </c>
      <c r="Q1319" s="7" t="s">
        <v>5049</v>
      </c>
    </row>
    <row r="1320" spans="1:17" ht="24" customHeight="1" x14ac:dyDescent="0.2">
      <c r="A1320" s="9">
        <v>321</v>
      </c>
      <c r="B1320" s="6" t="str">
        <f t="shared" si="25"/>
        <v>Vũ Thị Thu Trang, Sinh ngày 10/10/1986</v>
      </c>
      <c r="C1320" s="9" t="s">
        <v>3623</v>
      </c>
      <c r="D1320" s="93" t="s">
        <v>2243</v>
      </c>
      <c r="E1320" s="3" t="s">
        <v>1058</v>
      </c>
      <c r="F1320" s="3" t="s">
        <v>3579</v>
      </c>
      <c r="G1320" s="3" t="s">
        <v>3579</v>
      </c>
      <c r="H1320" s="10" t="s">
        <v>4355</v>
      </c>
      <c r="I1320" s="88" t="s">
        <v>4747</v>
      </c>
      <c r="J1320" s="14" t="s">
        <v>4721</v>
      </c>
      <c r="K1320" s="14" t="s">
        <v>4359</v>
      </c>
      <c r="L1320" s="3" t="str">
        <f t="shared" ref="L1320:L1383" si="26">S1320&amp;"/QĐ-ĐHKT ngày "&amp;T1320</f>
        <v xml:space="preserve">/QĐ-ĐHKT ngày </v>
      </c>
      <c r="M1320" s="3"/>
      <c r="N1320" s="3"/>
      <c r="O1320" s="3"/>
      <c r="P1320" s="3">
        <v>2641</v>
      </c>
      <c r="Q1320" s="7" t="s">
        <v>5049</v>
      </c>
    </row>
    <row r="1321" spans="1:17" ht="24" customHeight="1" x14ac:dyDescent="0.2">
      <c r="A1321" s="9">
        <v>322</v>
      </c>
      <c r="B1321" s="6" t="str">
        <f t="shared" si="25"/>
        <v>Nguyễn Ngọc Trung, Sinh ngày 16/06/1987</v>
      </c>
      <c r="C1321" s="9" t="s">
        <v>3624</v>
      </c>
      <c r="D1321" s="93" t="s">
        <v>2539</v>
      </c>
      <c r="E1321" s="3" t="s">
        <v>3625</v>
      </c>
      <c r="F1321" s="3" t="s">
        <v>3579</v>
      </c>
      <c r="G1321" s="3" t="s">
        <v>3579</v>
      </c>
      <c r="H1321" s="10" t="s">
        <v>4355</v>
      </c>
      <c r="I1321" s="88" t="s">
        <v>4748</v>
      </c>
      <c r="J1321" s="14" t="s">
        <v>2126</v>
      </c>
      <c r="K1321" s="14" t="s">
        <v>4359</v>
      </c>
      <c r="L1321" s="3" t="str">
        <f t="shared" si="26"/>
        <v xml:space="preserve">/QĐ-ĐHKT ngày </v>
      </c>
      <c r="M1321" s="3"/>
      <c r="N1321" s="3"/>
      <c r="O1321" s="3"/>
      <c r="P1321" s="3">
        <v>2642</v>
      </c>
      <c r="Q1321" s="7" t="s">
        <v>5049</v>
      </c>
    </row>
    <row r="1322" spans="1:17" ht="24" customHeight="1" x14ac:dyDescent="0.2">
      <c r="A1322" s="9">
        <v>323</v>
      </c>
      <c r="B1322" s="6" t="str">
        <f t="shared" si="25"/>
        <v>Thái Anh Tuấn, Sinh ngày 06/11/1982</v>
      </c>
      <c r="C1322" s="9" t="s">
        <v>3626</v>
      </c>
      <c r="D1322" s="93" t="s">
        <v>2499</v>
      </c>
      <c r="E1322" s="3" t="s">
        <v>2069</v>
      </c>
      <c r="F1322" s="3" t="s">
        <v>3579</v>
      </c>
      <c r="G1322" s="3" t="s">
        <v>3579</v>
      </c>
      <c r="H1322" s="10" t="s">
        <v>4355</v>
      </c>
      <c r="I1322" s="88" t="s">
        <v>4749</v>
      </c>
      <c r="J1322" s="14" t="s">
        <v>2001</v>
      </c>
      <c r="K1322" s="14" t="s">
        <v>4359</v>
      </c>
      <c r="L1322" s="3" t="str">
        <f t="shared" si="26"/>
        <v xml:space="preserve">/QĐ-ĐHKT ngày </v>
      </c>
      <c r="M1322" s="3"/>
      <c r="N1322" s="3"/>
      <c r="O1322" s="3"/>
      <c r="P1322" s="3">
        <v>2643</v>
      </c>
      <c r="Q1322" s="7" t="s">
        <v>5049</v>
      </c>
    </row>
    <row r="1323" spans="1:17" ht="24" customHeight="1" x14ac:dyDescent="0.2">
      <c r="A1323" s="9">
        <v>324</v>
      </c>
      <c r="B1323" s="6" t="str">
        <f t="shared" si="25"/>
        <v>Lê Văn Tùng, Sinh ngày 05/06/1981</v>
      </c>
      <c r="C1323" s="9" t="s">
        <v>3627</v>
      </c>
      <c r="D1323" s="93" t="s">
        <v>3628</v>
      </c>
      <c r="E1323" s="3" t="s">
        <v>1039</v>
      </c>
      <c r="F1323" s="3" t="s">
        <v>3579</v>
      </c>
      <c r="G1323" s="3" t="s">
        <v>3579</v>
      </c>
      <c r="H1323" s="10" t="s">
        <v>4355</v>
      </c>
      <c r="I1323" s="88" t="s">
        <v>4750</v>
      </c>
      <c r="J1323" s="14" t="s">
        <v>4426</v>
      </c>
      <c r="K1323" s="14" t="s">
        <v>2166</v>
      </c>
      <c r="L1323" s="3" t="str">
        <f t="shared" si="26"/>
        <v xml:space="preserve">/QĐ-ĐHKT ngày </v>
      </c>
      <c r="M1323" s="3"/>
      <c r="N1323" s="3"/>
      <c r="O1323" s="3"/>
      <c r="P1323" s="3">
        <v>2644</v>
      </c>
      <c r="Q1323" s="7" t="s">
        <v>5049</v>
      </c>
    </row>
    <row r="1324" spans="1:17" ht="24" customHeight="1" x14ac:dyDescent="0.2">
      <c r="A1324" s="9">
        <v>325</v>
      </c>
      <c r="B1324" s="6" t="str">
        <f t="shared" si="25"/>
        <v>Vũ Thanh Tuyền, Sinh ngày 21/08/1985</v>
      </c>
      <c r="C1324" s="9" t="s">
        <v>3629</v>
      </c>
      <c r="D1324" s="93" t="s">
        <v>3630</v>
      </c>
      <c r="E1324" s="3" t="s">
        <v>1039</v>
      </c>
      <c r="F1324" s="3" t="s">
        <v>3579</v>
      </c>
      <c r="G1324" s="3" t="s">
        <v>3579</v>
      </c>
      <c r="H1324" s="10" t="s">
        <v>4355</v>
      </c>
      <c r="I1324" s="88" t="s">
        <v>4751</v>
      </c>
      <c r="J1324" s="14" t="s">
        <v>4752</v>
      </c>
      <c r="K1324" s="14" t="s">
        <v>2166</v>
      </c>
      <c r="L1324" s="3" t="str">
        <f t="shared" si="26"/>
        <v xml:space="preserve">/QĐ-ĐHKT ngày </v>
      </c>
      <c r="M1324" s="3"/>
      <c r="N1324" s="3"/>
      <c r="O1324" s="3"/>
      <c r="P1324" s="3">
        <v>2645</v>
      </c>
      <c r="Q1324" s="7" t="s">
        <v>5049</v>
      </c>
    </row>
    <row r="1325" spans="1:17" ht="24" customHeight="1" x14ac:dyDescent="0.2">
      <c r="A1325" s="9">
        <v>326</v>
      </c>
      <c r="B1325" s="6" t="str">
        <f t="shared" si="25"/>
        <v>Đặng Trung Tuyến, Sinh ngày 04/08/1987</v>
      </c>
      <c r="C1325" s="9" t="s">
        <v>3631</v>
      </c>
      <c r="D1325" s="93" t="s">
        <v>3632</v>
      </c>
      <c r="E1325" s="3" t="s">
        <v>1083</v>
      </c>
      <c r="F1325" s="3" t="s">
        <v>3579</v>
      </c>
      <c r="G1325" s="3" t="s">
        <v>3579</v>
      </c>
      <c r="H1325" s="10" t="s">
        <v>4355</v>
      </c>
      <c r="I1325" s="88" t="s">
        <v>4753</v>
      </c>
      <c r="J1325" s="14" t="s">
        <v>1146</v>
      </c>
      <c r="K1325" s="14" t="s">
        <v>4359</v>
      </c>
      <c r="L1325" s="3" t="str">
        <f t="shared" si="26"/>
        <v xml:space="preserve">/QĐ-ĐHKT ngày </v>
      </c>
      <c r="M1325" s="3"/>
      <c r="N1325" s="3"/>
      <c r="O1325" s="3"/>
      <c r="P1325" s="3">
        <v>2646</v>
      </c>
      <c r="Q1325" s="7" t="s">
        <v>5049</v>
      </c>
    </row>
    <row r="1326" spans="1:17" ht="24" customHeight="1" x14ac:dyDescent="0.2">
      <c r="A1326" s="9">
        <v>327</v>
      </c>
      <c r="B1326" s="6" t="str">
        <f t="shared" si="25"/>
        <v>Lê Tuấn Anh, Sinh ngày 14/10/1985</v>
      </c>
      <c r="C1326" s="9" t="s">
        <v>3633</v>
      </c>
      <c r="D1326" s="93" t="s">
        <v>3634</v>
      </c>
      <c r="E1326" s="3" t="s">
        <v>1713</v>
      </c>
      <c r="F1326" s="3" t="s">
        <v>3579</v>
      </c>
      <c r="G1326" s="3" t="s">
        <v>3579</v>
      </c>
      <c r="H1326" s="10" t="s">
        <v>4355</v>
      </c>
      <c r="I1326" s="88" t="s">
        <v>4754</v>
      </c>
      <c r="J1326" s="14" t="s">
        <v>2261</v>
      </c>
      <c r="K1326" s="14" t="s">
        <v>2987</v>
      </c>
      <c r="L1326" s="3" t="str">
        <f t="shared" si="26"/>
        <v xml:space="preserve">/QĐ-ĐHKT ngày </v>
      </c>
      <c r="M1326" s="3"/>
      <c r="N1326" s="3"/>
      <c r="O1326" s="3"/>
      <c r="P1326" s="3">
        <v>2647</v>
      </c>
      <c r="Q1326" s="7" t="s">
        <v>5049</v>
      </c>
    </row>
    <row r="1327" spans="1:17" ht="24" customHeight="1" x14ac:dyDescent="0.2">
      <c r="A1327" s="9">
        <v>328</v>
      </c>
      <c r="B1327" s="6" t="str">
        <f t="shared" si="25"/>
        <v>Nguyễn Thị Vân Anh, Sinh ngày 18/09/1988</v>
      </c>
      <c r="C1327" s="9" t="s">
        <v>3635</v>
      </c>
      <c r="D1327" s="93" t="s">
        <v>3636</v>
      </c>
      <c r="E1327" s="3" t="s">
        <v>1058</v>
      </c>
      <c r="F1327" s="3" t="s">
        <v>3579</v>
      </c>
      <c r="G1327" s="3" t="s">
        <v>3579</v>
      </c>
      <c r="H1327" s="10" t="s">
        <v>4355</v>
      </c>
      <c r="I1327" s="88" t="s">
        <v>4755</v>
      </c>
      <c r="J1327" s="14" t="s">
        <v>2713</v>
      </c>
      <c r="K1327" s="14" t="s">
        <v>4359</v>
      </c>
      <c r="L1327" s="3" t="str">
        <f t="shared" si="26"/>
        <v xml:space="preserve">/QĐ-ĐHKT ngày </v>
      </c>
      <c r="M1327" s="3"/>
      <c r="N1327" s="3"/>
      <c r="O1327" s="3"/>
      <c r="P1327" s="3">
        <v>2648</v>
      </c>
      <c r="Q1327" s="7" t="s">
        <v>5049</v>
      </c>
    </row>
    <row r="1328" spans="1:17" ht="24" customHeight="1" x14ac:dyDescent="0.2">
      <c r="A1328" s="9">
        <v>329</v>
      </c>
      <c r="B1328" s="6" t="str">
        <f t="shared" si="25"/>
        <v>Nguyễn Văn Công, Sinh ngày 14/05/1970</v>
      </c>
      <c r="C1328" s="9" t="s">
        <v>3637</v>
      </c>
      <c r="D1328" s="93" t="s">
        <v>3638</v>
      </c>
      <c r="E1328" s="3" t="s">
        <v>1058</v>
      </c>
      <c r="F1328" s="3" t="s">
        <v>3579</v>
      </c>
      <c r="G1328" s="3" t="s">
        <v>3579</v>
      </c>
      <c r="H1328" s="10" t="s">
        <v>4355</v>
      </c>
      <c r="I1328" s="88" t="s">
        <v>4756</v>
      </c>
      <c r="J1328" s="14" t="s">
        <v>921</v>
      </c>
      <c r="K1328" s="14" t="s">
        <v>4359</v>
      </c>
      <c r="L1328" s="3" t="str">
        <f t="shared" si="26"/>
        <v xml:space="preserve">/QĐ-ĐHKT ngày </v>
      </c>
      <c r="M1328" s="3"/>
      <c r="N1328" s="3"/>
      <c r="O1328" s="3"/>
      <c r="P1328" s="3">
        <v>2649</v>
      </c>
      <c r="Q1328" s="7" t="s">
        <v>5049</v>
      </c>
    </row>
    <row r="1329" spans="1:17" ht="24" customHeight="1" x14ac:dyDescent="0.2">
      <c r="A1329" s="9">
        <v>330</v>
      </c>
      <c r="B1329" s="6" t="str">
        <f t="shared" si="25"/>
        <v>Trần Thị Mỹ Dung, Sinh ngày 07/01/1982</v>
      </c>
      <c r="C1329" s="9" t="s">
        <v>3639</v>
      </c>
      <c r="D1329" s="93" t="s">
        <v>3640</v>
      </c>
      <c r="E1329" s="3" t="s">
        <v>1411</v>
      </c>
      <c r="F1329" s="3" t="s">
        <v>3579</v>
      </c>
      <c r="G1329" s="3" t="s">
        <v>3579</v>
      </c>
      <c r="H1329" s="10" t="s">
        <v>4355</v>
      </c>
      <c r="I1329" s="88" t="s">
        <v>4757</v>
      </c>
      <c r="J1329" s="14" t="s">
        <v>2713</v>
      </c>
      <c r="K1329" s="14" t="s">
        <v>4359</v>
      </c>
      <c r="L1329" s="3" t="str">
        <f t="shared" si="26"/>
        <v xml:space="preserve">/QĐ-ĐHKT ngày </v>
      </c>
      <c r="M1329" s="3"/>
      <c r="N1329" s="3"/>
      <c r="O1329" s="3"/>
      <c r="P1329" s="3">
        <v>2650</v>
      </c>
      <c r="Q1329" s="7" t="s">
        <v>5049</v>
      </c>
    </row>
    <row r="1330" spans="1:17" ht="24" customHeight="1" x14ac:dyDescent="0.2">
      <c r="A1330" s="9">
        <v>331</v>
      </c>
      <c r="B1330" s="6" t="str">
        <f t="shared" si="25"/>
        <v>Phạm Thùy Dung, Sinh ngày 16/08/1985</v>
      </c>
      <c r="C1330" s="9" t="s">
        <v>3641</v>
      </c>
      <c r="D1330" s="93" t="s">
        <v>3642</v>
      </c>
      <c r="E1330" s="3" t="s">
        <v>1787</v>
      </c>
      <c r="F1330" s="3" t="s">
        <v>3579</v>
      </c>
      <c r="G1330" s="3" t="s">
        <v>3579</v>
      </c>
      <c r="H1330" s="10" t="s">
        <v>4355</v>
      </c>
      <c r="I1330" s="88" t="s">
        <v>4758</v>
      </c>
      <c r="J1330" s="14" t="s">
        <v>2713</v>
      </c>
      <c r="K1330" s="14" t="s">
        <v>4359</v>
      </c>
      <c r="L1330" s="3" t="str">
        <f t="shared" si="26"/>
        <v xml:space="preserve">/QĐ-ĐHKT ngày </v>
      </c>
      <c r="M1330" s="3"/>
      <c r="N1330" s="3"/>
      <c r="O1330" s="3"/>
      <c r="P1330" s="3">
        <v>2651</v>
      </c>
      <c r="Q1330" s="7" t="s">
        <v>5049</v>
      </c>
    </row>
    <row r="1331" spans="1:17" ht="24" customHeight="1" x14ac:dyDescent="0.2">
      <c r="A1331" s="9">
        <v>332</v>
      </c>
      <c r="B1331" s="6" t="str">
        <f t="shared" si="25"/>
        <v>Nguyễn Tiến Dũng, Sinh ngày 17/10/1988</v>
      </c>
      <c r="C1331" s="9" t="s">
        <v>3643</v>
      </c>
      <c r="D1331" s="93" t="s">
        <v>3644</v>
      </c>
      <c r="E1331" s="3" t="e">
        <v>#N/A</v>
      </c>
      <c r="F1331" s="3" t="s">
        <v>3579</v>
      </c>
      <c r="G1331" s="3" t="s">
        <v>3579</v>
      </c>
      <c r="H1331" s="10" t="s">
        <v>4355</v>
      </c>
      <c r="I1331" s="88" t="s">
        <v>4759</v>
      </c>
      <c r="J1331" s="15" t="s">
        <v>1973</v>
      </c>
      <c r="K1331" s="14" t="s">
        <v>4359</v>
      </c>
      <c r="L1331" s="3" t="str">
        <f t="shared" si="26"/>
        <v xml:space="preserve">/QĐ-ĐHKT ngày </v>
      </c>
      <c r="M1331" s="3"/>
      <c r="N1331" s="3"/>
      <c r="O1331" s="3"/>
      <c r="P1331" s="3">
        <v>2652</v>
      </c>
      <c r="Q1331" s="7" t="s">
        <v>5049</v>
      </c>
    </row>
    <row r="1332" spans="1:17" ht="24" customHeight="1" x14ac:dyDescent="0.2">
      <c r="A1332" s="9">
        <v>333</v>
      </c>
      <c r="B1332" s="6" t="str">
        <f t="shared" si="25"/>
        <v>Đặng Thế Đức, Sinh ngày 02/10/1981</v>
      </c>
      <c r="C1332" s="9" t="s">
        <v>3645</v>
      </c>
      <c r="D1332" s="93" t="s">
        <v>2347</v>
      </c>
      <c r="E1332" s="3" t="s">
        <v>1658</v>
      </c>
      <c r="F1332" s="3" t="s">
        <v>3579</v>
      </c>
      <c r="G1332" s="3" t="s">
        <v>3579</v>
      </c>
      <c r="H1332" s="10" t="s">
        <v>4355</v>
      </c>
      <c r="I1332" s="88" t="s">
        <v>4760</v>
      </c>
      <c r="J1332" s="14" t="s">
        <v>921</v>
      </c>
      <c r="K1332" s="14" t="s">
        <v>4359</v>
      </c>
      <c r="L1332" s="3" t="str">
        <f t="shared" si="26"/>
        <v xml:space="preserve">/QĐ-ĐHKT ngày </v>
      </c>
      <c r="M1332" s="3"/>
      <c r="N1332" s="3"/>
      <c r="O1332" s="3"/>
      <c r="P1332" s="3">
        <v>2653</v>
      </c>
      <c r="Q1332" s="7" t="s">
        <v>5049</v>
      </c>
    </row>
    <row r="1333" spans="1:17" ht="24" customHeight="1" x14ac:dyDescent="0.2">
      <c r="A1333" s="9">
        <v>334</v>
      </c>
      <c r="B1333" s="6" t="str">
        <f t="shared" si="25"/>
        <v>Phạm Thị Hương Giang, Sinh ngày 05/11/1985</v>
      </c>
      <c r="C1333" s="9" t="s">
        <v>3646</v>
      </c>
      <c r="D1333" s="93" t="s">
        <v>3647</v>
      </c>
      <c r="E1333" s="3" t="s">
        <v>1411</v>
      </c>
      <c r="F1333" s="3" t="s">
        <v>3579</v>
      </c>
      <c r="G1333" s="3" t="s">
        <v>3579</v>
      </c>
      <c r="H1333" s="10" t="s">
        <v>4355</v>
      </c>
      <c r="I1333" s="88" t="s">
        <v>4761</v>
      </c>
      <c r="J1333" s="14" t="s">
        <v>2641</v>
      </c>
      <c r="K1333" s="14" t="s">
        <v>4359</v>
      </c>
      <c r="L1333" s="3" t="str">
        <f t="shared" si="26"/>
        <v xml:space="preserve">/QĐ-ĐHKT ngày </v>
      </c>
      <c r="M1333" s="3"/>
      <c r="N1333" s="3"/>
      <c r="O1333" s="3"/>
      <c r="P1333" s="3">
        <v>2654</v>
      </c>
      <c r="Q1333" s="7" t="s">
        <v>5049</v>
      </c>
    </row>
    <row r="1334" spans="1:17" ht="24" customHeight="1" x14ac:dyDescent="0.2">
      <c r="A1334" s="9">
        <v>335</v>
      </c>
      <c r="B1334" s="6" t="str">
        <f t="shared" si="25"/>
        <v>Bạch Long Giang, Sinh ngày 09/01/1987</v>
      </c>
      <c r="C1334" s="9" t="s">
        <v>3648</v>
      </c>
      <c r="D1334" s="93" t="s">
        <v>3649</v>
      </c>
      <c r="E1334" s="3" t="s">
        <v>1411</v>
      </c>
      <c r="F1334" s="3" t="s">
        <v>3579</v>
      </c>
      <c r="G1334" s="3" t="s">
        <v>3579</v>
      </c>
      <c r="H1334" s="10" t="s">
        <v>4355</v>
      </c>
      <c r="I1334" s="88" t="s">
        <v>4762</v>
      </c>
      <c r="J1334" s="15" t="s">
        <v>4527</v>
      </c>
      <c r="K1334" s="14" t="s">
        <v>2166</v>
      </c>
      <c r="L1334" s="3" t="str">
        <f t="shared" si="26"/>
        <v xml:space="preserve">/QĐ-ĐHKT ngày </v>
      </c>
      <c r="M1334" s="3"/>
      <c r="N1334" s="3"/>
      <c r="O1334" s="3"/>
      <c r="P1334" s="3">
        <v>2655</v>
      </c>
      <c r="Q1334" s="7" t="s">
        <v>5049</v>
      </c>
    </row>
    <row r="1335" spans="1:17" ht="24" customHeight="1" x14ac:dyDescent="0.2">
      <c r="A1335" s="9">
        <v>336</v>
      </c>
      <c r="B1335" s="6" t="str">
        <f t="shared" si="25"/>
        <v>Nguyễn Sơn Hải, Sinh ngày 25/09/1986</v>
      </c>
      <c r="C1335" s="9" t="s">
        <v>3650</v>
      </c>
      <c r="D1335" s="93" t="s">
        <v>3651</v>
      </c>
      <c r="E1335" s="3" t="s">
        <v>1083</v>
      </c>
      <c r="F1335" s="3" t="s">
        <v>3579</v>
      </c>
      <c r="G1335" s="3" t="s">
        <v>3579</v>
      </c>
      <c r="H1335" s="10" t="s">
        <v>4355</v>
      </c>
      <c r="I1335" s="88" t="s">
        <v>4763</v>
      </c>
      <c r="J1335" s="14" t="s">
        <v>1668</v>
      </c>
      <c r="K1335" s="14" t="s">
        <v>4359</v>
      </c>
      <c r="L1335" s="3" t="str">
        <f t="shared" si="26"/>
        <v xml:space="preserve">/QĐ-ĐHKT ngày </v>
      </c>
      <c r="M1335" s="3"/>
      <c r="N1335" s="3"/>
      <c r="O1335" s="3"/>
      <c r="P1335" s="3">
        <v>2656</v>
      </c>
      <c r="Q1335" s="7" t="s">
        <v>5049</v>
      </c>
    </row>
    <row r="1336" spans="1:17" ht="24" customHeight="1" x14ac:dyDescent="0.2">
      <c r="A1336" s="9">
        <v>337</v>
      </c>
      <c r="B1336" s="6" t="str">
        <f t="shared" si="25"/>
        <v>Phạm Thị Thanh Hằng, Sinh ngày 13/02/1988</v>
      </c>
      <c r="C1336" s="9" t="s">
        <v>3652</v>
      </c>
      <c r="D1336" s="93" t="s">
        <v>3653</v>
      </c>
      <c r="E1336" s="3" t="s">
        <v>1700</v>
      </c>
      <c r="F1336" s="3" t="s">
        <v>3579</v>
      </c>
      <c r="G1336" s="3" t="s">
        <v>3579</v>
      </c>
      <c r="H1336" s="10" t="s">
        <v>4355</v>
      </c>
      <c r="I1336" s="88" t="s">
        <v>4764</v>
      </c>
      <c r="J1336" s="14" t="s">
        <v>2261</v>
      </c>
      <c r="K1336" s="14" t="s">
        <v>2987</v>
      </c>
      <c r="L1336" s="3" t="str">
        <f t="shared" si="26"/>
        <v xml:space="preserve">/QĐ-ĐHKT ngày </v>
      </c>
      <c r="M1336" s="3"/>
      <c r="N1336" s="3"/>
      <c r="O1336" s="3"/>
      <c r="P1336" s="3">
        <v>2657</v>
      </c>
      <c r="Q1336" s="7" t="s">
        <v>5049</v>
      </c>
    </row>
    <row r="1337" spans="1:17" ht="24" customHeight="1" x14ac:dyDescent="0.2">
      <c r="A1337" s="9">
        <v>338</v>
      </c>
      <c r="B1337" s="6" t="str">
        <f t="shared" si="25"/>
        <v>Vũ Thị Bích Hồng, Sinh ngày 08/02/1988</v>
      </c>
      <c r="C1337" s="9" t="s">
        <v>3654</v>
      </c>
      <c r="D1337" s="93" t="s">
        <v>3655</v>
      </c>
      <c r="E1337" s="3" t="s">
        <v>1047</v>
      </c>
      <c r="F1337" s="3" t="s">
        <v>3579</v>
      </c>
      <c r="G1337" s="3" t="s">
        <v>3579</v>
      </c>
      <c r="H1337" s="10" t="s">
        <v>4355</v>
      </c>
      <c r="I1337" s="88" t="s">
        <v>4765</v>
      </c>
      <c r="J1337" s="14" t="s">
        <v>4426</v>
      </c>
      <c r="K1337" s="14" t="s">
        <v>2166</v>
      </c>
      <c r="L1337" s="3" t="str">
        <f t="shared" si="26"/>
        <v xml:space="preserve">/QĐ-ĐHKT ngày </v>
      </c>
      <c r="M1337" s="3"/>
      <c r="N1337" s="3"/>
      <c r="O1337" s="3"/>
      <c r="P1337" s="3">
        <v>2658</v>
      </c>
      <c r="Q1337" s="7" t="s">
        <v>5049</v>
      </c>
    </row>
    <row r="1338" spans="1:17" ht="24" customHeight="1" x14ac:dyDescent="0.2">
      <c r="A1338" s="9">
        <v>339</v>
      </c>
      <c r="B1338" s="6" t="str">
        <f t="shared" si="25"/>
        <v>Nguyễn Phương Hồng, Sinh ngày 28/07/1982</v>
      </c>
      <c r="C1338" s="9" t="s">
        <v>3656</v>
      </c>
      <c r="D1338" s="93" t="s">
        <v>3657</v>
      </c>
      <c r="E1338" s="3" t="s">
        <v>1713</v>
      </c>
      <c r="F1338" s="3" t="s">
        <v>3579</v>
      </c>
      <c r="G1338" s="3" t="s">
        <v>3579</v>
      </c>
      <c r="H1338" s="10" t="s">
        <v>4355</v>
      </c>
      <c r="I1338" s="88" t="s">
        <v>4766</v>
      </c>
      <c r="J1338" s="14" t="s">
        <v>1470</v>
      </c>
      <c r="K1338" s="14" t="s">
        <v>4359</v>
      </c>
      <c r="L1338" s="3" t="str">
        <f t="shared" si="26"/>
        <v xml:space="preserve">/QĐ-ĐHKT ngày </v>
      </c>
      <c r="M1338" s="3"/>
      <c r="N1338" s="3"/>
      <c r="O1338" s="3"/>
      <c r="P1338" s="3">
        <v>2659</v>
      </c>
      <c r="Q1338" s="7" t="s">
        <v>5049</v>
      </c>
    </row>
    <row r="1339" spans="1:17" ht="24" customHeight="1" x14ac:dyDescent="0.2">
      <c r="A1339" s="9">
        <v>340</v>
      </c>
      <c r="B1339" s="6" t="str">
        <f t="shared" si="25"/>
        <v>Nguyễn Quang Huy, Sinh ngày 05/09/1986</v>
      </c>
      <c r="C1339" s="9" t="s">
        <v>3658</v>
      </c>
      <c r="D1339" s="93" t="s">
        <v>3659</v>
      </c>
      <c r="E1339" s="3" t="s">
        <v>1058</v>
      </c>
      <c r="F1339" s="3" t="s">
        <v>3579</v>
      </c>
      <c r="G1339" s="3" t="s">
        <v>3579</v>
      </c>
      <c r="H1339" s="10" t="s">
        <v>4355</v>
      </c>
      <c r="I1339" s="88" t="s">
        <v>4767</v>
      </c>
      <c r="J1339" s="14" t="s">
        <v>1973</v>
      </c>
      <c r="K1339" s="14" t="s">
        <v>4359</v>
      </c>
      <c r="L1339" s="3" t="str">
        <f t="shared" si="26"/>
        <v xml:space="preserve">/QĐ-ĐHKT ngày </v>
      </c>
      <c r="M1339" s="3"/>
      <c r="N1339" s="3"/>
      <c r="O1339" s="3"/>
      <c r="P1339" s="3">
        <v>2660</v>
      </c>
      <c r="Q1339" s="7" t="s">
        <v>5049</v>
      </c>
    </row>
    <row r="1340" spans="1:17" ht="24" customHeight="1" x14ac:dyDescent="0.2">
      <c r="A1340" s="9">
        <v>341</v>
      </c>
      <c r="B1340" s="6" t="str">
        <f t="shared" si="25"/>
        <v>Lê Anh Hưng, Sinh ngày 08/03/1985</v>
      </c>
      <c r="C1340" s="9" t="s">
        <v>3660</v>
      </c>
      <c r="D1340" s="93" t="s">
        <v>3661</v>
      </c>
      <c r="E1340" s="3" t="s">
        <v>1058</v>
      </c>
      <c r="F1340" s="3" t="s">
        <v>3579</v>
      </c>
      <c r="G1340" s="3" t="s">
        <v>3579</v>
      </c>
      <c r="H1340" s="10" t="s">
        <v>4355</v>
      </c>
      <c r="I1340" s="88" t="s">
        <v>4768</v>
      </c>
      <c r="J1340" s="14" t="s">
        <v>2131</v>
      </c>
      <c r="K1340" s="14" t="s">
        <v>4359</v>
      </c>
      <c r="L1340" s="3" t="str">
        <f t="shared" si="26"/>
        <v xml:space="preserve">/QĐ-ĐHKT ngày </v>
      </c>
      <c r="M1340" s="3"/>
      <c r="N1340" s="3"/>
      <c r="O1340" s="3"/>
      <c r="P1340" s="3">
        <v>2661</v>
      </c>
      <c r="Q1340" s="7" t="s">
        <v>5049</v>
      </c>
    </row>
    <row r="1341" spans="1:17" ht="24" customHeight="1" x14ac:dyDescent="0.2">
      <c r="A1341" s="9">
        <v>342</v>
      </c>
      <c r="B1341" s="6" t="str">
        <f t="shared" si="25"/>
        <v>Trần Thị Luyến, Sinh ngày 08/11/1983</v>
      </c>
      <c r="C1341" s="9" t="s">
        <v>3662</v>
      </c>
      <c r="D1341" s="93" t="s">
        <v>3663</v>
      </c>
      <c r="E1341" s="3" t="s">
        <v>1774</v>
      </c>
      <c r="F1341" s="3" t="s">
        <v>3579</v>
      </c>
      <c r="G1341" s="3" t="s">
        <v>3579</v>
      </c>
      <c r="H1341" s="10" t="s">
        <v>4355</v>
      </c>
      <c r="I1341" s="88" t="s">
        <v>4769</v>
      </c>
      <c r="J1341" s="15" t="s">
        <v>2661</v>
      </c>
      <c r="K1341" s="14" t="s">
        <v>2166</v>
      </c>
      <c r="L1341" s="3" t="str">
        <f t="shared" si="26"/>
        <v xml:space="preserve">/QĐ-ĐHKT ngày </v>
      </c>
      <c r="M1341" s="3"/>
      <c r="N1341" s="3"/>
      <c r="O1341" s="3"/>
      <c r="P1341" s="3">
        <v>2662</v>
      </c>
      <c r="Q1341" s="7" t="s">
        <v>5049</v>
      </c>
    </row>
    <row r="1342" spans="1:17" ht="24" customHeight="1" x14ac:dyDescent="0.2">
      <c r="A1342" s="9">
        <v>343</v>
      </c>
      <c r="B1342" s="6" t="str">
        <f t="shared" si="25"/>
        <v>Bùi Ngọc Lữ, Sinh ngày 07/10/1979</v>
      </c>
      <c r="C1342" s="9" t="s">
        <v>3664</v>
      </c>
      <c r="D1342" s="93" t="s">
        <v>3665</v>
      </c>
      <c r="E1342" s="3" t="s">
        <v>1774</v>
      </c>
      <c r="F1342" s="3" t="s">
        <v>3579</v>
      </c>
      <c r="G1342" s="3" t="s">
        <v>3579</v>
      </c>
      <c r="H1342" s="10" t="s">
        <v>4355</v>
      </c>
      <c r="I1342" s="88" t="s">
        <v>4770</v>
      </c>
      <c r="J1342" s="14" t="s">
        <v>4771</v>
      </c>
      <c r="K1342" s="14" t="s">
        <v>4772</v>
      </c>
      <c r="L1342" s="3" t="str">
        <f t="shared" si="26"/>
        <v xml:space="preserve">/QĐ-ĐHKT ngày </v>
      </c>
      <c r="M1342" s="3"/>
      <c r="N1342" s="3"/>
      <c r="O1342" s="3"/>
      <c r="P1342" s="3">
        <v>2663</v>
      </c>
      <c r="Q1342" s="7" t="s">
        <v>5049</v>
      </c>
    </row>
    <row r="1343" spans="1:17" ht="24" customHeight="1" x14ac:dyDescent="0.2">
      <c r="A1343" s="9">
        <v>344</v>
      </c>
      <c r="B1343" s="6" t="str">
        <f t="shared" si="25"/>
        <v>Vũ Thị Hà Ngân, Sinh ngày 28/02/1988</v>
      </c>
      <c r="C1343" s="9" t="s">
        <v>3666</v>
      </c>
      <c r="D1343" s="93" t="s">
        <v>3667</v>
      </c>
      <c r="E1343" s="3" t="s">
        <v>1139</v>
      </c>
      <c r="F1343" s="3" t="s">
        <v>3579</v>
      </c>
      <c r="G1343" s="3" t="s">
        <v>3579</v>
      </c>
      <c r="H1343" s="10" t="s">
        <v>4355</v>
      </c>
      <c r="I1343" s="88" t="s">
        <v>4773</v>
      </c>
      <c r="J1343" s="15" t="s">
        <v>4752</v>
      </c>
      <c r="K1343" s="14" t="s">
        <v>2166</v>
      </c>
      <c r="L1343" s="3" t="str">
        <f t="shared" si="26"/>
        <v xml:space="preserve">/QĐ-ĐHKT ngày </v>
      </c>
      <c r="M1343" s="3"/>
      <c r="N1343" s="3"/>
      <c r="O1343" s="3"/>
      <c r="P1343" s="3">
        <v>2664</v>
      </c>
      <c r="Q1343" s="7" t="s">
        <v>5049</v>
      </c>
    </row>
    <row r="1344" spans="1:17" ht="24" customHeight="1" x14ac:dyDescent="0.2">
      <c r="A1344" s="9">
        <v>345</v>
      </c>
      <c r="B1344" s="6" t="str">
        <f t="shared" si="25"/>
        <v>Vũ Minh Phượng, Sinh ngày 30/04/1986</v>
      </c>
      <c r="C1344" s="9" t="s">
        <v>3668</v>
      </c>
      <c r="D1344" s="93" t="s">
        <v>3669</v>
      </c>
      <c r="E1344" s="3" t="s">
        <v>1688</v>
      </c>
      <c r="F1344" s="3" t="s">
        <v>3579</v>
      </c>
      <c r="G1344" s="3" t="s">
        <v>3579</v>
      </c>
      <c r="H1344" s="10" t="s">
        <v>4355</v>
      </c>
      <c r="I1344" s="88" t="s">
        <v>4774</v>
      </c>
      <c r="J1344" s="14" t="s">
        <v>4739</v>
      </c>
      <c r="K1344" s="14" t="s">
        <v>2166</v>
      </c>
      <c r="L1344" s="3" t="str">
        <f t="shared" si="26"/>
        <v xml:space="preserve">/QĐ-ĐHKT ngày </v>
      </c>
      <c r="M1344" s="3"/>
      <c r="N1344" s="3"/>
      <c r="O1344" s="3"/>
      <c r="P1344" s="3">
        <v>2665</v>
      </c>
      <c r="Q1344" s="7" t="s">
        <v>5049</v>
      </c>
    </row>
    <row r="1345" spans="1:17" ht="24" customHeight="1" x14ac:dyDescent="0.2">
      <c r="A1345" s="9">
        <v>346</v>
      </c>
      <c r="B1345" s="6" t="str">
        <f t="shared" si="25"/>
        <v>Nguyễn Văn Quang, Sinh ngày 15/12/1984</v>
      </c>
      <c r="C1345" s="9" t="s">
        <v>3670</v>
      </c>
      <c r="D1345" s="93" t="s">
        <v>3671</v>
      </c>
      <c r="E1345" s="3" t="s">
        <v>1039</v>
      </c>
      <c r="F1345" s="3" t="s">
        <v>3579</v>
      </c>
      <c r="G1345" s="3" t="s">
        <v>3579</v>
      </c>
      <c r="H1345" s="10" t="s">
        <v>4355</v>
      </c>
      <c r="I1345" s="88" t="s">
        <v>4775</v>
      </c>
      <c r="J1345" s="14" t="s">
        <v>4743</v>
      </c>
      <c r="K1345" s="14" t="s">
        <v>2466</v>
      </c>
      <c r="L1345" s="3" t="str">
        <f t="shared" si="26"/>
        <v xml:space="preserve">/QĐ-ĐHKT ngày </v>
      </c>
      <c r="M1345" s="3"/>
      <c r="N1345" s="3"/>
      <c r="O1345" s="3"/>
      <c r="P1345" s="3">
        <v>2666</v>
      </c>
      <c r="Q1345" s="7" t="s">
        <v>5049</v>
      </c>
    </row>
    <row r="1346" spans="1:17" ht="24" customHeight="1" x14ac:dyDescent="0.2">
      <c r="A1346" s="9">
        <v>347</v>
      </c>
      <c r="B1346" s="6" t="str">
        <f t="shared" si="25"/>
        <v>Ngô Thị Minh Thu, Sinh ngày 20/07/1986</v>
      </c>
      <c r="C1346" s="9" t="s">
        <v>3672</v>
      </c>
      <c r="D1346" s="93" t="s">
        <v>3673</v>
      </c>
      <c r="E1346" s="3" t="s">
        <v>1700</v>
      </c>
      <c r="F1346" s="3" t="s">
        <v>3579</v>
      </c>
      <c r="G1346" s="3" t="s">
        <v>3579</v>
      </c>
      <c r="H1346" s="10" t="s">
        <v>4355</v>
      </c>
      <c r="I1346" s="88" t="s">
        <v>4776</v>
      </c>
      <c r="J1346" s="14" t="s">
        <v>1973</v>
      </c>
      <c r="K1346" s="14" t="s">
        <v>4359</v>
      </c>
      <c r="L1346" s="3" t="str">
        <f t="shared" si="26"/>
        <v xml:space="preserve">/QĐ-ĐHKT ngày </v>
      </c>
      <c r="M1346" s="3"/>
      <c r="N1346" s="3"/>
      <c r="O1346" s="3"/>
      <c r="P1346" s="3">
        <v>2667</v>
      </c>
      <c r="Q1346" s="7" t="s">
        <v>5049</v>
      </c>
    </row>
    <row r="1347" spans="1:17" ht="24" customHeight="1" x14ac:dyDescent="0.2">
      <c r="A1347" s="9">
        <v>348</v>
      </c>
      <c r="B1347" s="6" t="str">
        <f t="shared" si="25"/>
        <v>Đồng Thị Thanh Thủy, Sinh ngày 27/04/1987</v>
      </c>
      <c r="C1347" s="9" t="s">
        <v>3674</v>
      </c>
      <c r="D1347" s="93" t="s">
        <v>3675</v>
      </c>
      <c r="E1347" s="3" t="s">
        <v>1047</v>
      </c>
      <c r="F1347" s="3" t="s">
        <v>3579</v>
      </c>
      <c r="G1347" s="3" t="s">
        <v>3579</v>
      </c>
      <c r="H1347" s="10" t="s">
        <v>4355</v>
      </c>
      <c r="I1347" s="88" t="s">
        <v>4777</v>
      </c>
      <c r="J1347" s="14" t="s">
        <v>2760</v>
      </c>
      <c r="K1347" s="14" t="s">
        <v>2761</v>
      </c>
      <c r="L1347" s="3" t="str">
        <f t="shared" si="26"/>
        <v xml:space="preserve">/QĐ-ĐHKT ngày </v>
      </c>
      <c r="M1347" s="3"/>
      <c r="N1347" s="3"/>
      <c r="O1347" s="3"/>
      <c r="P1347" s="3">
        <v>2668</v>
      </c>
      <c r="Q1347" s="7" t="s">
        <v>5049</v>
      </c>
    </row>
    <row r="1348" spans="1:17" ht="24" customHeight="1" x14ac:dyDescent="0.2">
      <c r="A1348" s="9">
        <v>349</v>
      </c>
      <c r="B1348" s="6" t="str">
        <f t="shared" ref="B1348:B1411" si="27">TRIM(C1348)&amp;", Sinh ngày "&amp;TRIM(D1348)</f>
        <v>Nguyễn Việt Trung, Sinh ngày 12/01/1984</v>
      </c>
      <c r="C1348" s="9" t="s">
        <v>3676</v>
      </c>
      <c r="D1348" s="93" t="s">
        <v>3132</v>
      </c>
      <c r="E1348" s="3" t="s">
        <v>1058</v>
      </c>
      <c r="F1348" s="3" t="s">
        <v>3579</v>
      </c>
      <c r="G1348" s="3" t="s">
        <v>3579</v>
      </c>
      <c r="H1348" s="10" t="s">
        <v>4355</v>
      </c>
      <c r="I1348" s="88" t="s">
        <v>4778</v>
      </c>
      <c r="J1348" s="14" t="s">
        <v>921</v>
      </c>
      <c r="K1348" s="14" t="s">
        <v>4359</v>
      </c>
      <c r="L1348" s="3" t="str">
        <f t="shared" si="26"/>
        <v xml:space="preserve">/QĐ-ĐHKT ngày </v>
      </c>
      <c r="M1348" s="3"/>
      <c r="N1348" s="3"/>
      <c r="O1348" s="3"/>
      <c r="P1348" s="3">
        <v>2669</v>
      </c>
      <c r="Q1348" s="7" t="s">
        <v>5049</v>
      </c>
    </row>
    <row r="1349" spans="1:17" ht="24" customHeight="1" x14ac:dyDescent="0.2">
      <c r="A1349" s="9">
        <v>350</v>
      </c>
      <c r="B1349" s="6" t="str">
        <f t="shared" si="27"/>
        <v>Nguyễn Thanh Tú, Sinh ngày 24/04/1985</v>
      </c>
      <c r="C1349" s="9" t="s">
        <v>3677</v>
      </c>
      <c r="D1349" s="93" t="s">
        <v>3678</v>
      </c>
      <c r="E1349" s="3" t="s">
        <v>1411</v>
      </c>
      <c r="F1349" s="3" t="s">
        <v>3579</v>
      </c>
      <c r="G1349" s="3" t="s">
        <v>3579</v>
      </c>
      <c r="H1349" s="10" t="s">
        <v>4355</v>
      </c>
      <c r="I1349" s="88" t="s">
        <v>4779</v>
      </c>
      <c r="J1349" s="14" t="s">
        <v>4527</v>
      </c>
      <c r="K1349" s="14" t="s">
        <v>2166</v>
      </c>
      <c r="L1349" s="3" t="str">
        <f t="shared" si="26"/>
        <v xml:space="preserve">/QĐ-ĐHKT ngày </v>
      </c>
      <c r="M1349" s="3"/>
      <c r="N1349" s="3"/>
      <c r="O1349" s="3"/>
      <c r="P1349" s="3">
        <v>2670</v>
      </c>
      <c r="Q1349" s="7" t="s">
        <v>5049</v>
      </c>
    </row>
    <row r="1350" spans="1:17" ht="24" customHeight="1" x14ac:dyDescent="0.2">
      <c r="A1350" s="9">
        <v>351</v>
      </c>
      <c r="B1350" s="6" t="str">
        <f t="shared" si="27"/>
        <v>Nguyễn Anh Tuấn, Sinh ngày 02/10/1984</v>
      </c>
      <c r="C1350" s="9" t="s">
        <v>2543</v>
      </c>
      <c r="D1350" s="93" t="s">
        <v>3679</v>
      </c>
      <c r="E1350" s="3" t="s">
        <v>3680</v>
      </c>
      <c r="F1350" s="3" t="s">
        <v>3579</v>
      </c>
      <c r="G1350" s="3" t="s">
        <v>3579</v>
      </c>
      <c r="H1350" s="10" t="s">
        <v>4355</v>
      </c>
      <c r="I1350" s="88" t="s">
        <v>4780</v>
      </c>
      <c r="J1350" s="14" t="s">
        <v>4739</v>
      </c>
      <c r="K1350" s="14" t="s">
        <v>2166</v>
      </c>
      <c r="L1350" s="3" t="str">
        <f t="shared" si="26"/>
        <v xml:space="preserve">/QĐ-ĐHKT ngày </v>
      </c>
      <c r="M1350" s="3"/>
      <c r="N1350" s="3"/>
      <c r="O1350" s="3"/>
      <c r="P1350" s="3">
        <v>2671</v>
      </c>
      <c r="Q1350" s="7" t="s">
        <v>5049</v>
      </c>
    </row>
    <row r="1351" spans="1:17" ht="24" customHeight="1" x14ac:dyDescent="0.2">
      <c r="A1351" s="9">
        <v>352</v>
      </c>
      <c r="B1351" s="6" t="str">
        <f t="shared" si="27"/>
        <v>Trần Anh Tuấn, Sinh ngày 15/07/1983</v>
      </c>
      <c r="C1351" s="9" t="s">
        <v>3285</v>
      </c>
      <c r="D1351" s="93" t="s">
        <v>3681</v>
      </c>
      <c r="E1351" s="3" t="s">
        <v>1047</v>
      </c>
      <c r="F1351" s="3" t="s">
        <v>3579</v>
      </c>
      <c r="G1351" s="3" t="s">
        <v>3579</v>
      </c>
      <c r="H1351" s="10" t="s">
        <v>4355</v>
      </c>
      <c r="I1351" s="88" t="s">
        <v>4781</v>
      </c>
      <c r="J1351" s="14" t="s">
        <v>1668</v>
      </c>
      <c r="K1351" s="14" t="s">
        <v>4359</v>
      </c>
      <c r="L1351" s="3" t="str">
        <f t="shared" si="26"/>
        <v xml:space="preserve">/QĐ-ĐHKT ngày </v>
      </c>
      <c r="M1351" s="3"/>
      <c r="N1351" s="3"/>
      <c r="O1351" s="3"/>
      <c r="P1351" s="3">
        <v>2672</v>
      </c>
      <c r="Q1351" s="7" t="s">
        <v>5049</v>
      </c>
    </row>
    <row r="1352" spans="1:17" ht="24" customHeight="1" x14ac:dyDescent="0.2">
      <c r="A1352" s="9">
        <v>353</v>
      </c>
      <c r="B1352" s="6" t="str">
        <f t="shared" si="27"/>
        <v>Nguyễn Thị Vân, Sinh ngày 08/05/1987</v>
      </c>
      <c r="C1352" s="9" t="s">
        <v>728</v>
      </c>
      <c r="D1352" s="93" t="s">
        <v>3682</v>
      </c>
      <c r="E1352" s="3" t="s">
        <v>1035</v>
      </c>
      <c r="F1352" s="3" t="s">
        <v>3579</v>
      </c>
      <c r="G1352" s="3" t="s">
        <v>3579</v>
      </c>
      <c r="H1352" s="10" t="s">
        <v>4355</v>
      </c>
      <c r="I1352" s="88" t="s">
        <v>4782</v>
      </c>
      <c r="J1352" s="15" t="s">
        <v>4752</v>
      </c>
      <c r="K1352" s="14" t="s">
        <v>2166</v>
      </c>
      <c r="L1352" s="3" t="str">
        <f t="shared" si="26"/>
        <v xml:space="preserve">/QĐ-ĐHKT ngày </v>
      </c>
      <c r="M1352" s="3"/>
      <c r="N1352" s="3"/>
      <c r="O1352" s="3"/>
      <c r="P1352" s="3">
        <v>2673</v>
      </c>
      <c r="Q1352" s="7" t="s">
        <v>5049</v>
      </c>
    </row>
    <row r="1353" spans="1:17" ht="24" customHeight="1" x14ac:dyDescent="0.2">
      <c r="A1353" s="9">
        <v>354</v>
      </c>
      <c r="B1353" s="6" t="str">
        <f t="shared" si="27"/>
        <v>Chu Thị Ngọc Anh, Sinh ngày 18/08/1987</v>
      </c>
      <c r="C1353" s="9" t="s">
        <v>3683</v>
      </c>
      <c r="D1353" s="93" t="s">
        <v>3684</v>
      </c>
      <c r="E1353" s="3" t="s">
        <v>1149</v>
      </c>
      <c r="F1353" s="3" t="s">
        <v>3579</v>
      </c>
      <c r="G1353" s="3" t="s">
        <v>3579</v>
      </c>
      <c r="H1353" s="10" t="s">
        <v>4355</v>
      </c>
      <c r="I1353" s="88" t="s">
        <v>4783</v>
      </c>
      <c r="J1353" s="14" t="s">
        <v>4784</v>
      </c>
      <c r="K1353" s="14" t="s">
        <v>2466</v>
      </c>
      <c r="L1353" s="3" t="str">
        <f t="shared" si="26"/>
        <v xml:space="preserve">/QĐ-ĐHKT ngày </v>
      </c>
      <c r="M1353" s="3"/>
      <c r="N1353" s="3"/>
      <c r="O1353" s="3"/>
      <c r="P1353" s="3">
        <v>2920</v>
      </c>
      <c r="Q1353" s="7" t="s">
        <v>5050</v>
      </c>
    </row>
    <row r="1354" spans="1:17" ht="24" customHeight="1" x14ac:dyDescent="0.2">
      <c r="A1354" s="9">
        <v>355</v>
      </c>
      <c r="B1354" s="6" t="str">
        <f t="shared" si="27"/>
        <v>Vi Quỳnh Anh, Sinh ngày 08/08/1987</v>
      </c>
      <c r="C1354" s="9" t="s">
        <v>3685</v>
      </c>
      <c r="D1354" s="93" t="s">
        <v>3686</v>
      </c>
      <c r="E1354" s="3" t="s">
        <v>1787</v>
      </c>
      <c r="F1354" s="3" t="s">
        <v>3579</v>
      </c>
      <c r="G1354" s="3" t="s">
        <v>3579</v>
      </c>
      <c r="H1354" s="10" t="s">
        <v>4355</v>
      </c>
      <c r="I1354" s="88" t="s">
        <v>4785</v>
      </c>
      <c r="J1354" s="14" t="s">
        <v>2131</v>
      </c>
      <c r="K1354" s="14" t="s">
        <v>4359</v>
      </c>
      <c r="L1354" s="3" t="str">
        <f t="shared" si="26"/>
        <v xml:space="preserve">/QĐ-ĐHKT ngày </v>
      </c>
      <c r="M1354" s="3"/>
      <c r="N1354" s="3"/>
      <c r="O1354" s="3"/>
      <c r="P1354" s="3">
        <v>2921</v>
      </c>
      <c r="Q1354" s="7" t="s">
        <v>5050</v>
      </c>
    </row>
    <row r="1355" spans="1:17" ht="24" customHeight="1" x14ac:dyDescent="0.2">
      <c r="A1355" s="9">
        <v>356</v>
      </c>
      <c r="B1355" s="6" t="str">
        <f t="shared" si="27"/>
        <v>Phạm Văn Bằng, Sinh ngày 01/12/1988</v>
      </c>
      <c r="C1355" s="9" t="s">
        <v>3687</v>
      </c>
      <c r="D1355" s="93" t="s">
        <v>3688</v>
      </c>
      <c r="E1355" s="3" t="s">
        <v>1047</v>
      </c>
      <c r="F1355" s="3" t="s">
        <v>3579</v>
      </c>
      <c r="G1355" s="3" t="s">
        <v>3579</v>
      </c>
      <c r="H1355" s="10" t="s">
        <v>4355</v>
      </c>
      <c r="I1355" s="88" t="s">
        <v>4786</v>
      </c>
      <c r="J1355" s="14" t="s">
        <v>1875</v>
      </c>
      <c r="K1355" s="14" t="s">
        <v>4461</v>
      </c>
      <c r="L1355" s="3" t="str">
        <f t="shared" si="26"/>
        <v xml:space="preserve">/QĐ-ĐHKT ngày </v>
      </c>
      <c r="M1355" s="3"/>
      <c r="N1355" s="3"/>
      <c r="O1355" s="3"/>
      <c r="P1355" s="3">
        <v>2922</v>
      </c>
      <c r="Q1355" s="7" t="s">
        <v>5050</v>
      </c>
    </row>
    <row r="1356" spans="1:17" ht="24" customHeight="1" x14ac:dyDescent="0.2">
      <c r="A1356" s="9">
        <v>357</v>
      </c>
      <c r="B1356" s="6" t="str">
        <f t="shared" si="27"/>
        <v>Cao Vũ Dũng, Sinh ngày 29/03/1989</v>
      </c>
      <c r="C1356" s="9" t="s">
        <v>3689</v>
      </c>
      <c r="D1356" s="93" t="s">
        <v>3690</v>
      </c>
      <c r="E1356" s="3" t="s">
        <v>1907</v>
      </c>
      <c r="F1356" s="3" t="s">
        <v>3579</v>
      </c>
      <c r="G1356" s="3" t="s">
        <v>3579</v>
      </c>
      <c r="H1356" s="10" t="s">
        <v>4355</v>
      </c>
      <c r="I1356" s="88" t="s">
        <v>4787</v>
      </c>
      <c r="J1356" s="14" t="s">
        <v>4400</v>
      </c>
      <c r="K1356" s="14" t="s">
        <v>2466</v>
      </c>
      <c r="L1356" s="3" t="str">
        <f t="shared" si="26"/>
        <v xml:space="preserve">/QĐ-ĐHKT ngày </v>
      </c>
      <c r="M1356" s="3"/>
      <c r="N1356" s="3"/>
      <c r="O1356" s="3"/>
      <c r="P1356" s="3">
        <v>2923</v>
      </c>
      <c r="Q1356" s="7" t="s">
        <v>5050</v>
      </c>
    </row>
    <row r="1357" spans="1:17" ht="24" customHeight="1" x14ac:dyDescent="0.2">
      <c r="A1357" s="9">
        <v>358</v>
      </c>
      <c r="B1357" s="6" t="str">
        <f t="shared" si="27"/>
        <v>Đoàn Minh Điều, Sinh ngày 21/12/1983</v>
      </c>
      <c r="C1357" s="9" t="s">
        <v>3691</v>
      </c>
      <c r="D1357" s="93" t="s">
        <v>3692</v>
      </c>
      <c r="E1357" s="3" t="s">
        <v>1039</v>
      </c>
      <c r="F1357" s="3" t="s">
        <v>3579</v>
      </c>
      <c r="G1357" s="3" t="s">
        <v>3579</v>
      </c>
      <c r="H1357" s="10" t="s">
        <v>4355</v>
      </c>
      <c r="I1357" s="88" t="s">
        <v>4788</v>
      </c>
      <c r="J1357" s="14" t="s">
        <v>1657</v>
      </c>
      <c r="K1357" s="14" t="s">
        <v>4359</v>
      </c>
      <c r="L1357" s="3" t="str">
        <f t="shared" si="26"/>
        <v xml:space="preserve">/QĐ-ĐHKT ngày </v>
      </c>
      <c r="M1357" s="3"/>
      <c r="N1357" s="3"/>
      <c r="O1357" s="3"/>
      <c r="P1357" s="3">
        <v>2924</v>
      </c>
      <c r="Q1357" s="7" t="s">
        <v>5050</v>
      </c>
    </row>
    <row r="1358" spans="1:17" ht="24" customHeight="1" x14ac:dyDescent="0.2">
      <c r="A1358" s="9">
        <v>359</v>
      </c>
      <c r="B1358" s="6" t="str">
        <f t="shared" si="27"/>
        <v>Nguyễn Thu Hà, Sinh ngày 10/11/1981</v>
      </c>
      <c r="C1358" s="9" t="s">
        <v>2362</v>
      </c>
      <c r="D1358" s="93" t="s">
        <v>3693</v>
      </c>
      <c r="E1358" s="3" t="s">
        <v>1058</v>
      </c>
      <c r="F1358" s="3" t="s">
        <v>3579</v>
      </c>
      <c r="G1358" s="3" t="s">
        <v>3579</v>
      </c>
      <c r="H1358" s="10" t="s">
        <v>4355</v>
      </c>
      <c r="I1358" s="88" t="s">
        <v>4789</v>
      </c>
      <c r="J1358" s="14" t="s">
        <v>4790</v>
      </c>
      <c r="K1358" s="14" t="s">
        <v>4791</v>
      </c>
      <c r="L1358" s="3" t="str">
        <f t="shared" si="26"/>
        <v xml:space="preserve">/QĐ-ĐHKT ngày </v>
      </c>
      <c r="M1358" s="3"/>
      <c r="N1358" s="3"/>
      <c r="O1358" s="3"/>
      <c r="P1358" s="3">
        <v>2925</v>
      </c>
      <c r="Q1358" s="7" t="s">
        <v>5050</v>
      </c>
    </row>
    <row r="1359" spans="1:17" ht="24" customHeight="1" x14ac:dyDescent="0.2">
      <c r="A1359" s="9">
        <v>360</v>
      </c>
      <c r="B1359" s="6" t="str">
        <f t="shared" si="27"/>
        <v>Trần Thị Hằng, Sinh ngày 20/07/1988</v>
      </c>
      <c r="C1359" s="9" t="s">
        <v>3694</v>
      </c>
      <c r="D1359" s="93" t="s">
        <v>3695</v>
      </c>
      <c r="E1359" s="3" t="s">
        <v>1765</v>
      </c>
      <c r="F1359" s="3" t="s">
        <v>3579</v>
      </c>
      <c r="G1359" s="3" t="s">
        <v>3579</v>
      </c>
      <c r="H1359" s="10" t="s">
        <v>4355</v>
      </c>
      <c r="I1359" s="88" t="s">
        <v>4792</v>
      </c>
      <c r="J1359" s="14" t="s">
        <v>4727</v>
      </c>
      <c r="K1359" s="14" t="s">
        <v>2466</v>
      </c>
      <c r="L1359" s="3" t="str">
        <f t="shared" si="26"/>
        <v xml:space="preserve">/QĐ-ĐHKT ngày </v>
      </c>
      <c r="M1359" s="3"/>
      <c r="N1359" s="3"/>
      <c r="O1359" s="3"/>
      <c r="P1359" s="3">
        <v>2926</v>
      </c>
      <c r="Q1359" s="7" t="s">
        <v>5050</v>
      </c>
    </row>
    <row r="1360" spans="1:17" ht="24" customHeight="1" x14ac:dyDescent="0.2">
      <c r="A1360" s="9">
        <v>361</v>
      </c>
      <c r="B1360" s="6" t="str">
        <f t="shared" si="27"/>
        <v>Nguyễn Khải Hoàn, Sinh ngày 21/09/1976</v>
      </c>
      <c r="C1360" s="9" t="s">
        <v>3696</v>
      </c>
      <c r="D1360" s="93" t="s">
        <v>3697</v>
      </c>
      <c r="E1360" s="3" t="s">
        <v>1765</v>
      </c>
      <c r="F1360" s="3" t="s">
        <v>3579</v>
      </c>
      <c r="G1360" s="3" t="s">
        <v>3579</v>
      </c>
      <c r="H1360" s="10" t="s">
        <v>4355</v>
      </c>
      <c r="I1360" s="88" t="s">
        <v>4793</v>
      </c>
      <c r="J1360" s="14" t="s">
        <v>1968</v>
      </c>
      <c r="K1360" s="14" t="s">
        <v>4359</v>
      </c>
      <c r="L1360" s="3" t="str">
        <f t="shared" si="26"/>
        <v xml:space="preserve">/QĐ-ĐHKT ngày </v>
      </c>
      <c r="M1360" s="3"/>
      <c r="N1360" s="3"/>
      <c r="O1360" s="3"/>
      <c r="P1360" s="3">
        <v>2927</v>
      </c>
      <c r="Q1360" s="7" t="s">
        <v>5050</v>
      </c>
    </row>
    <row r="1361" spans="1:17" ht="24" customHeight="1" x14ac:dyDescent="0.2">
      <c r="A1361" s="9">
        <v>362</v>
      </c>
      <c r="B1361" s="6" t="str">
        <f t="shared" si="27"/>
        <v>Nguyễn Tuấn Hùng, Sinh ngày 18/06/1975</v>
      </c>
      <c r="C1361" s="9" t="s">
        <v>3698</v>
      </c>
      <c r="D1361" s="93" t="s">
        <v>3699</v>
      </c>
      <c r="E1361" s="3" t="s">
        <v>1404</v>
      </c>
      <c r="F1361" s="3" t="s">
        <v>3579</v>
      </c>
      <c r="G1361" s="3" t="s">
        <v>3579</v>
      </c>
      <c r="H1361" s="10" t="s">
        <v>4355</v>
      </c>
      <c r="I1361" s="88" t="s">
        <v>4794</v>
      </c>
      <c r="J1361" s="14" t="s">
        <v>2261</v>
      </c>
      <c r="K1361" s="14" t="s">
        <v>2987</v>
      </c>
      <c r="L1361" s="3" t="str">
        <f t="shared" si="26"/>
        <v xml:space="preserve">/QĐ-ĐHKT ngày </v>
      </c>
      <c r="M1361" s="3"/>
      <c r="N1361" s="3"/>
      <c r="O1361" s="3"/>
      <c r="P1361" s="3">
        <v>2928</v>
      </c>
      <c r="Q1361" s="7" t="s">
        <v>5050</v>
      </c>
    </row>
    <row r="1362" spans="1:17" ht="24" customHeight="1" x14ac:dyDescent="0.2">
      <c r="A1362" s="9">
        <v>363</v>
      </c>
      <c r="B1362" s="6" t="str">
        <f t="shared" si="27"/>
        <v>Nguyễn Long Huy, Sinh ngày 26/09/1989</v>
      </c>
      <c r="C1362" s="9" t="s">
        <v>3700</v>
      </c>
      <c r="D1362" s="93" t="s">
        <v>3701</v>
      </c>
      <c r="E1362" s="3" t="s">
        <v>1058</v>
      </c>
      <c r="F1362" s="3" t="s">
        <v>3579</v>
      </c>
      <c r="G1362" s="3" t="s">
        <v>3579</v>
      </c>
      <c r="H1362" s="10" t="s">
        <v>4355</v>
      </c>
      <c r="I1362" s="88" t="s">
        <v>4795</v>
      </c>
      <c r="J1362" s="14" t="s">
        <v>4426</v>
      </c>
      <c r="K1362" s="14" t="s">
        <v>2166</v>
      </c>
      <c r="L1362" s="3" t="str">
        <f t="shared" si="26"/>
        <v xml:space="preserve">/QĐ-ĐHKT ngày </v>
      </c>
      <c r="M1362" s="3"/>
      <c r="N1362" s="3"/>
      <c r="O1362" s="3"/>
      <c r="P1362" s="3">
        <v>2929</v>
      </c>
      <c r="Q1362" s="7" t="s">
        <v>5050</v>
      </c>
    </row>
    <row r="1363" spans="1:17" ht="24" customHeight="1" x14ac:dyDescent="0.2">
      <c r="A1363" s="9">
        <v>364</v>
      </c>
      <c r="B1363" s="6" t="str">
        <f t="shared" si="27"/>
        <v>Bùi Thị Thanh Hương, Sinh ngày 20/07/1981</v>
      </c>
      <c r="C1363" s="9" t="s">
        <v>3702</v>
      </c>
      <c r="D1363" s="93" t="s">
        <v>3703</v>
      </c>
      <c r="E1363" s="3" t="s">
        <v>1407</v>
      </c>
      <c r="F1363" s="3" t="s">
        <v>3579</v>
      </c>
      <c r="G1363" s="3" t="s">
        <v>3579</v>
      </c>
      <c r="H1363" s="10" t="s">
        <v>4355</v>
      </c>
      <c r="I1363" s="88" t="s">
        <v>4796</v>
      </c>
      <c r="J1363" s="14" t="s">
        <v>4458</v>
      </c>
      <c r="K1363" s="14" t="s">
        <v>4459</v>
      </c>
      <c r="L1363" s="3" t="str">
        <f t="shared" si="26"/>
        <v xml:space="preserve">/QĐ-ĐHKT ngày </v>
      </c>
      <c r="M1363" s="3"/>
      <c r="N1363" s="3"/>
      <c r="O1363" s="3"/>
      <c r="P1363" s="3">
        <v>2930</v>
      </c>
      <c r="Q1363" s="7" t="s">
        <v>5050</v>
      </c>
    </row>
    <row r="1364" spans="1:17" ht="24" customHeight="1" x14ac:dyDescent="0.2">
      <c r="A1364" s="9">
        <v>365</v>
      </c>
      <c r="B1364" s="6" t="str">
        <f t="shared" si="27"/>
        <v>Đỗ Thị Thu Hường, Sinh ngày 21/09/1971</v>
      </c>
      <c r="C1364" s="9" t="s">
        <v>2202</v>
      </c>
      <c r="D1364" s="93" t="s">
        <v>3704</v>
      </c>
      <c r="E1364" s="3" t="s">
        <v>1058</v>
      </c>
      <c r="F1364" s="3" t="s">
        <v>3579</v>
      </c>
      <c r="G1364" s="3" t="s">
        <v>3579</v>
      </c>
      <c r="H1364" s="10" t="s">
        <v>4355</v>
      </c>
      <c r="I1364" s="88" t="s">
        <v>4797</v>
      </c>
      <c r="J1364" s="14" t="s">
        <v>2760</v>
      </c>
      <c r="K1364" s="14" t="s">
        <v>2761</v>
      </c>
      <c r="L1364" s="3" t="str">
        <f t="shared" si="26"/>
        <v xml:space="preserve">/QĐ-ĐHKT ngày </v>
      </c>
      <c r="M1364" s="3"/>
      <c r="N1364" s="3"/>
      <c r="O1364" s="3"/>
      <c r="P1364" s="3">
        <v>2931</v>
      </c>
      <c r="Q1364" s="7" t="s">
        <v>5050</v>
      </c>
    </row>
    <row r="1365" spans="1:17" ht="24" customHeight="1" x14ac:dyDescent="0.2">
      <c r="A1365" s="9">
        <v>366</v>
      </c>
      <c r="B1365" s="6" t="str">
        <f t="shared" si="27"/>
        <v>Nguyễn Thị Hoàng Liêm, Sinh ngày 05/04/1983</v>
      </c>
      <c r="C1365" s="9" t="s">
        <v>3705</v>
      </c>
      <c r="D1365" s="93" t="s">
        <v>3706</v>
      </c>
      <c r="E1365" s="3" t="s">
        <v>1149</v>
      </c>
      <c r="F1365" s="3" t="s">
        <v>3579</v>
      </c>
      <c r="G1365" s="3" t="s">
        <v>3579</v>
      </c>
      <c r="H1365" s="10" t="s">
        <v>4355</v>
      </c>
      <c r="I1365" s="88" t="s">
        <v>4798</v>
      </c>
      <c r="J1365" s="14" t="s">
        <v>4400</v>
      </c>
      <c r="K1365" s="14" t="s">
        <v>2466</v>
      </c>
      <c r="L1365" s="3" t="str">
        <f t="shared" si="26"/>
        <v xml:space="preserve">/QĐ-ĐHKT ngày </v>
      </c>
      <c r="M1365" s="3"/>
      <c r="N1365" s="3"/>
      <c r="O1365" s="3"/>
      <c r="P1365" s="3">
        <v>2932</v>
      </c>
      <c r="Q1365" s="7" t="s">
        <v>5050</v>
      </c>
    </row>
    <row r="1366" spans="1:17" ht="24" customHeight="1" x14ac:dyDescent="0.2">
      <c r="A1366" s="9">
        <v>367</v>
      </c>
      <c r="B1366" s="6" t="str">
        <f t="shared" si="27"/>
        <v>Vũ Thị Cẩm Linh, Sinh ngày 05/07/1984</v>
      </c>
      <c r="C1366" s="9" t="s">
        <v>3707</v>
      </c>
      <c r="D1366" s="93" t="s">
        <v>3708</v>
      </c>
      <c r="E1366" s="3" t="s">
        <v>1174</v>
      </c>
      <c r="F1366" s="3" t="s">
        <v>3579</v>
      </c>
      <c r="G1366" s="3" t="s">
        <v>3579</v>
      </c>
      <c r="H1366" s="10" t="s">
        <v>4355</v>
      </c>
      <c r="I1366" s="88" t="s">
        <v>4799</v>
      </c>
      <c r="J1366" s="14" t="s">
        <v>4800</v>
      </c>
      <c r="K1366" s="14" t="s">
        <v>4801</v>
      </c>
      <c r="L1366" s="3" t="str">
        <f t="shared" si="26"/>
        <v xml:space="preserve">/QĐ-ĐHKT ngày </v>
      </c>
      <c r="M1366" s="3"/>
      <c r="N1366" s="3"/>
      <c r="O1366" s="3"/>
      <c r="P1366" s="3">
        <v>2933</v>
      </c>
      <c r="Q1366" s="7" t="s">
        <v>5050</v>
      </c>
    </row>
    <row r="1367" spans="1:17" ht="24" customHeight="1" x14ac:dyDescent="0.2">
      <c r="A1367" s="9">
        <v>368</v>
      </c>
      <c r="B1367" s="6" t="str">
        <f t="shared" si="27"/>
        <v>Bùi Thị Ngân, Sinh ngày 04/07/1987</v>
      </c>
      <c r="C1367" s="9" t="s">
        <v>3709</v>
      </c>
      <c r="D1367" s="93" t="s">
        <v>3710</v>
      </c>
      <c r="E1367" s="3" t="s">
        <v>1132</v>
      </c>
      <c r="F1367" s="3" t="s">
        <v>3579</v>
      </c>
      <c r="G1367" s="3" t="s">
        <v>3579</v>
      </c>
      <c r="H1367" s="10" t="s">
        <v>4355</v>
      </c>
      <c r="I1367" s="88" t="s">
        <v>4802</v>
      </c>
      <c r="J1367" s="15" t="s">
        <v>4800</v>
      </c>
      <c r="K1367" s="14" t="s">
        <v>4801</v>
      </c>
      <c r="L1367" s="3" t="str">
        <f t="shared" si="26"/>
        <v xml:space="preserve">/QĐ-ĐHKT ngày </v>
      </c>
      <c r="M1367" s="3"/>
      <c r="N1367" s="3"/>
      <c r="O1367" s="3"/>
      <c r="P1367" s="3">
        <v>2934</v>
      </c>
      <c r="Q1367" s="7" t="s">
        <v>5050</v>
      </c>
    </row>
    <row r="1368" spans="1:17" ht="24" customHeight="1" x14ac:dyDescent="0.2">
      <c r="A1368" s="9">
        <v>369</v>
      </c>
      <c r="B1368" s="6" t="str">
        <f t="shared" si="27"/>
        <v>Trần Việt Phương, Sinh ngày 30/10/1989</v>
      </c>
      <c r="C1368" s="9" t="s">
        <v>3711</v>
      </c>
      <c r="D1368" s="93" t="s">
        <v>3712</v>
      </c>
      <c r="E1368" s="3" t="s">
        <v>1124</v>
      </c>
      <c r="F1368" s="3" t="s">
        <v>3579</v>
      </c>
      <c r="G1368" s="3" t="s">
        <v>3579</v>
      </c>
      <c r="H1368" s="10" t="s">
        <v>4355</v>
      </c>
      <c r="I1368" s="88" t="s">
        <v>4803</v>
      </c>
      <c r="J1368" s="14" t="s">
        <v>2063</v>
      </c>
      <c r="K1368" s="14" t="s">
        <v>4359</v>
      </c>
      <c r="L1368" s="3" t="str">
        <f t="shared" si="26"/>
        <v xml:space="preserve">/QĐ-ĐHKT ngày </v>
      </c>
      <c r="M1368" s="3"/>
      <c r="N1368" s="3"/>
      <c r="O1368" s="3"/>
      <c r="P1368" s="3">
        <v>2935</v>
      </c>
      <c r="Q1368" s="7" t="s">
        <v>5050</v>
      </c>
    </row>
    <row r="1369" spans="1:17" ht="24" customHeight="1" x14ac:dyDescent="0.2">
      <c r="A1369" s="9">
        <v>370</v>
      </c>
      <c r="B1369" s="6" t="str">
        <f t="shared" si="27"/>
        <v>Vũ Văn Sơn, Sinh ngày 17/03/1980</v>
      </c>
      <c r="C1369" s="9" t="s">
        <v>3713</v>
      </c>
      <c r="D1369" s="93" t="s">
        <v>3714</v>
      </c>
      <c r="E1369" s="3" t="s">
        <v>1606</v>
      </c>
      <c r="F1369" s="3" t="s">
        <v>3579</v>
      </c>
      <c r="G1369" s="3" t="s">
        <v>3579</v>
      </c>
      <c r="H1369" s="10" t="s">
        <v>4355</v>
      </c>
      <c r="I1369" s="88" t="s">
        <v>4804</v>
      </c>
      <c r="J1369" s="14" t="s">
        <v>4721</v>
      </c>
      <c r="K1369" s="14" t="s">
        <v>4359</v>
      </c>
      <c r="L1369" s="3" t="str">
        <f t="shared" si="26"/>
        <v xml:space="preserve">/QĐ-ĐHKT ngày </v>
      </c>
      <c r="M1369" s="3"/>
      <c r="N1369" s="3"/>
      <c r="O1369" s="3"/>
      <c r="P1369" s="3">
        <v>2936</v>
      </c>
      <c r="Q1369" s="7" t="s">
        <v>5050</v>
      </c>
    </row>
    <row r="1370" spans="1:17" ht="24" customHeight="1" x14ac:dyDescent="0.2">
      <c r="A1370" s="9">
        <v>371</v>
      </c>
      <c r="B1370" s="6" t="str">
        <f t="shared" si="27"/>
        <v>Vũ Hương Trà, Sinh ngày 04/05/1986</v>
      </c>
      <c r="C1370" s="9" t="s">
        <v>3715</v>
      </c>
      <c r="D1370" s="93" t="s">
        <v>3716</v>
      </c>
      <c r="E1370" s="3" t="s">
        <v>1058</v>
      </c>
      <c r="F1370" s="3" t="s">
        <v>3579</v>
      </c>
      <c r="G1370" s="3" t="s">
        <v>3579</v>
      </c>
      <c r="H1370" s="10" t="s">
        <v>4355</v>
      </c>
      <c r="I1370" s="88" t="s">
        <v>4805</v>
      </c>
      <c r="J1370" s="14" t="s">
        <v>1609</v>
      </c>
      <c r="K1370" s="14" t="s">
        <v>4359</v>
      </c>
      <c r="L1370" s="3" t="str">
        <f t="shared" si="26"/>
        <v xml:space="preserve">/QĐ-ĐHKT ngày </v>
      </c>
      <c r="M1370" s="3"/>
      <c r="N1370" s="3"/>
      <c r="O1370" s="3"/>
      <c r="P1370" s="3">
        <v>2937</v>
      </c>
      <c r="Q1370" s="7" t="s">
        <v>5050</v>
      </c>
    </row>
    <row r="1371" spans="1:17" ht="24" customHeight="1" x14ac:dyDescent="0.2">
      <c r="A1371" s="9">
        <v>372</v>
      </c>
      <c r="B1371" s="6" t="str">
        <f t="shared" si="27"/>
        <v>Hoàng Thị Hương Trang, Sinh ngày 20/02/1987</v>
      </c>
      <c r="C1371" s="9" t="s">
        <v>3717</v>
      </c>
      <c r="D1371" s="93" t="s">
        <v>2629</v>
      </c>
      <c r="E1371" s="3" t="s">
        <v>1058</v>
      </c>
      <c r="F1371" s="3" t="s">
        <v>3579</v>
      </c>
      <c r="G1371" s="3" t="s">
        <v>3579</v>
      </c>
      <c r="H1371" s="10" t="s">
        <v>4355</v>
      </c>
      <c r="I1371" s="88" t="s">
        <v>4806</v>
      </c>
      <c r="J1371" s="15" t="s">
        <v>2952</v>
      </c>
      <c r="K1371" s="14" t="s">
        <v>4359</v>
      </c>
      <c r="L1371" s="3" t="str">
        <f t="shared" si="26"/>
        <v xml:space="preserve">/QĐ-ĐHKT ngày </v>
      </c>
      <c r="M1371" s="3"/>
      <c r="N1371" s="3"/>
      <c r="O1371" s="3"/>
      <c r="P1371" s="3">
        <v>2938</v>
      </c>
      <c r="Q1371" s="7" t="s">
        <v>5050</v>
      </c>
    </row>
    <row r="1372" spans="1:17" ht="24" customHeight="1" x14ac:dyDescent="0.2">
      <c r="A1372" s="9">
        <v>373</v>
      </c>
      <c r="B1372" s="6" t="str">
        <f t="shared" si="27"/>
        <v>Trần Thị Quỳnh Trang, Sinh ngày 04/05/1989</v>
      </c>
      <c r="C1372" s="9" t="s">
        <v>3718</v>
      </c>
      <c r="D1372" s="93" t="s">
        <v>3719</v>
      </c>
      <c r="E1372" s="3" t="s">
        <v>1047</v>
      </c>
      <c r="F1372" s="3" t="s">
        <v>3579</v>
      </c>
      <c r="G1372" s="3" t="s">
        <v>3579</v>
      </c>
      <c r="H1372" s="10" t="s">
        <v>4355</v>
      </c>
      <c r="I1372" s="88" t="s">
        <v>4807</v>
      </c>
      <c r="J1372" s="15" t="s">
        <v>2661</v>
      </c>
      <c r="K1372" s="14" t="s">
        <v>2166</v>
      </c>
      <c r="L1372" s="3" t="str">
        <f t="shared" si="26"/>
        <v xml:space="preserve">/QĐ-ĐHKT ngày </v>
      </c>
      <c r="M1372" s="3"/>
      <c r="N1372" s="3"/>
      <c r="O1372" s="3"/>
      <c r="P1372" s="3">
        <v>2939</v>
      </c>
      <c r="Q1372" s="7" t="s">
        <v>5050</v>
      </c>
    </row>
    <row r="1373" spans="1:17" ht="24" customHeight="1" x14ac:dyDescent="0.2">
      <c r="A1373" s="9">
        <v>374</v>
      </c>
      <c r="B1373" s="6" t="str">
        <f t="shared" si="27"/>
        <v>Hoàng Thu Trang, Sinh ngày 03/09/1986</v>
      </c>
      <c r="C1373" s="9" t="s">
        <v>3720</v>
      </c>
      <c r="D1373" s="93" t="s">
        <v>3721</v>
      </c>
      <c r="E1373" s="3" t="s">
        <v>1149</v>
      </c>
      <c r="F1373" s="3" t="s">
        <v>3579</v>
      </c>
      <c r="G1373" s="3" t="s">
        <v>3579</v>
      </c>
      <c r="H1373" s="10" t="s">
        <v>4355</v>
      </c>
      <c r="I1373" s="88" t="s">
        <v>4808</v>
      </c>
      <c r="J1373" s="14" t="s">
        <v>4426</v>
      </c>
      <c r="K1373" s="14" t="s">
        <v>2166</v>
      </c>
      <c r="L1373" s="3" t="str">
        <f t="shared" si="26"/>
        <v xml:space="preserve">/QĐ-ĐHKT ngày </v>
      </c>
      <c r="M1373" s="3"/>
      <c r="N1373" s="3"/>
      <c r="O1373" s="3"/>
      <c r="P1373" s="3">
        <v>2940</v>
      </c>
      <c r="Q1373" s="7" t="s">
        <v>5050</v>
      </c>
    </row>
    <row r="1374" spans="1:17" ht="24" customHeight="1" x14ac:dyDescent="0.2">
      <c r="A1374" s="9">
        <v>375</v>
      </c>
      <c r="B1374" s="6" t="str">
        <f t="shared" si="27"/>
        <v>Nguyễn Thanh Tùng, Sinh ngày 28/10/1983</v>
      </c>
      <c r="C1374" s="9" t="s">
        <v>2550</v>
      </c>
      <c r="D1374" s="93" t="s">
        <v>3109</v>
      </c>
      <c r="E1374" s="3" t="s">
        <v>1124</v>
      </c>
      <c r="F1374" s="3" t="s">
        <v>3579</v>
      </c>
      <c r="G1374" s="3" t="s">
        <v>3579</v>
      </c>
      <c r="H1374" s="10" t="s">
        <v>4355</v>
      </c>
      <c r="I1374" s="88" t="s">
        <v>4809</v>
      </c>
      <c r="J1374" s="14" t="s">
        <v>2158</v>
      </c>
      <c r="K1374" s="14" t="s">
        <v>4359</v>
      </c>
      <c r="L1374" s="3" t="str">
        <f t="shared" si="26"/>
        <v xml:space="preserve">/QĐ-ĐHKT ngày </v>
      </c>
      <c r="M1374" s="3"/>
      <c r="N1374" s="3"/>
      <c r="O1374" s="3"/>
      <c r="P1374" s="3">
        <v>2941</v>
      </c>
      <c r="Q1374" s="7" t="s">
        <v>5050</v>
      </c>
    </row>
    <row r="1375" spans="1:17" ht="24" customHeight="1" x14ac:dyDescent="0.2">
      <c r="A1375" s="9">
        <v>376</v>
      </c>
      <c r="B1375" s="6" t="str">
        <f t="shared" si="27"/>
        <v>Nguyễn Văn Việt, Sinh ngày 03/06/1987</v>
      </c>
      <c r="C1375" s="9" t="s">
        <v>3722</v>
      </c>
      <c r="D1375" s="93" t="s">
        <v>3723</v>
      </c>
      <c r="E1375" s="3" t="s">
        <v>1058</v>
      </c>
      <c r="F1375" s="3" t="s">
        <v>3579</v>
      </c>
      <c r="G1375" s="3" t="s">
        <v>3579</v>
      </c>
      <c r="H1375" s="10" t="s">
        <v>4355</v>
      </c>
      <c r="I1375" s="88" t="s">
        <v>4810</v>
      </c>
      <c r="J1375" s="14" t="s">
        <v>2131</v>
      </c>
      <c r="K1375" s="14" t="s">
        <v>4359</v>
      </c>
      <c r="L1375" s="3" t="str">
        <f t="shared" si="26"/>
        <v xml:space="preserve">/QĐ-ĐHKT ngày </v>
      </c>
      <c r="M1375" s="3"/>
      <c r="N1375" s="3"/>
      <c r="O1375" s="3"/>
      <c r="P1375" s="3">
        <v>2942</v>
      </c>
      <c r="Q1375" s="7" t="s">
        <v>5050</v>
      </c>
    </row>
    <row r="1376" spans="1:17" ht="24" customHeight="1" x14ac:dyDescent="0.2">
      <c r="A1376" s="9">
        <v>377</v>
      </c>
      <c r="B1376" s="6" t="str">
        <f t="shared" si="27"/>
        <v>Đường Thị Hải Yến, Sinh ngày 18/11/1989</v>
      </c>
      <c r="C1376" s="9" t="s">
        <v>3724</v>
      </c>
      <c r="D1376" s="93" t="s">
        <v>3725</v>
      </c>
      <c r="E1376" s="3" t="s">
        <v>1380</v>
      </c>
      <c r="F1376" s="3" t="s">
        <v>3579</v>
      </c>
      <c r="G1376" s="3" t="s">
        <v>3579</v>
      </c>
      <c r="H1376" s="10" t="s">
        <v>4355</v>
      </c>
      <c r="I1376" s="88" t="s">
        <v>4811</v>
      </c>
      <c r="J1376" s="14" t="s">
        <v>4790</v>
      </c>
      <c r="K1376" s="14" t="s">
        <v>4791</v>
      </c>
      <c r="L1376" s="3" t="str">
        <f t="shared" si="26"/>
        <v xml:space="preserve">/QĐ-ĐHKT ngày </v>
      </c>
      <c r="M1376" s="3"/>
      <c r="N1376" s="3"/>
      <c r="O1376" s="3"/>
      <c r="P1376" s="3">
        <v>2943</v>
      </c>
      <c r="Q1376" s="7" t="s">
        <v>5050</v>
      </c>
    </row>
    <row r="1377" spans="1:17" ht="24" customHeight="1" x14ac:dyDescent="0.2">
      <c r="A1377" s="9">
        <v>378</v>
      </c>
      <c r="B1377" s="6" t="str">
        <f t="shared" si="27"/>
        <v>Trần Ngọc Anh, Sinh ngày 21/12/1987</v>
      </c>
      <c r="C1377" s="9" t="s">
        <v>3726</v>
      </c>
      <c r="D1377" s="93" t="s">
        <v>3727</v>
      </c>
      <c r="E1377" s="3" t="s">
        <v>2069</v>
      </c>
      <c r="F1377" s="3" t="s">
        <v>3579</v>
      </c>
      <c r="G1377" s="3" t="s">
        <v>3579</v>
      </c>
      <c r="H1377" s="10" t="s">
        <v>4355</v>
      </c>
      <c r="I1377" s="88" t="s">
        <v>4812</v>
      </c>
      <c r="J1377" s="15" t="s">
        <v>4527</v>
      </c>
      <c r="K1377" s="14" t="s">
        <v>2166</v>
      </c>
      <c r="L1377" s="3" t="str">
        <f t="shared" si="26"/>
        <v xml:space="preserve">/QĐ-ĐHKT ngày </v>
      </c>
      <c r="M1377" s="3"/>
      <c r="N1377" s="3"/>
      <c r="O1377" s="3"/>
      <c r="P1377" s="3">
        <v>2944</v>
      </c>
      <c r="Q1377" s="7" t="s">
        <v>5050</v>
      </c>
    </row>
    <row r="1378" spans="1:17" ht="24" customHeight="1" x14ac:dyDescent="0.2">
      <c r="A1378" s="9">
        <v>379</v>
      </c>
      <c r="B1378" s="6" t="str">
        <f t="shared" si="27"/>
        <v>Nguyễn Thanh Bình, Sinh ngày 13/03/1975</v>
      </c>
      <c r="C1378" s="9" t="s">
        <v>3728</v>
      </c>
      <c r="D1378" s="93" t="s">
        <v>3729</v>
      </c>
      <c r="E1378" s="3" t="s">
        <v>1058</v>
      </c>
      <c r="F1378" s="3" t="s">
        <v>3579</v>
      </c>
      <c r="G1378" s="3" t="s">
        <v>3579</v>
      </c>
      <c r="H1378" s="10" t="s">
        <v>4355</v>
      </c>
      <c r="I1378" s="88" t="s">
        <v>4813</v>
      </c>
      <c r="J1378" s="14" t="s">
        <v>2713</v>
      </c>
      <c r="K1378" s="14" t="s">
        <v>4359</v>
      </c>
      <c r="L1378" s="3" t="str">
        <f t="shared" si="26"/>
        <v xml:space="preserve">/QĐ-ĐHKT ngày </v>
      </c>
      <c r="M1378" s="3"/>
      <c r="N1378" s="3"/>
      <c r="O1378" s="3"/>
      <c r="P1378" s="3">
        <v>2945</v>
      </c>
      <c r="Q1378" s="7" t="s">
        <v>5050</v>
      </c>
    </row>
    <row r="1379" spans="1:17" ht="24" customHeight="1" x14ac:dyDescent="0.2">
      <c r="A1379" s="9">
        <v>380</v>
      </c>
      <c r="B1379" s="6" t="str">
        <f t="shared" si="27"/>
        <v>Nguyễn Duy Cường, Sinh ngày 07/02/1983</v>
      </c>
      <c r="C1379" s="9" t="s">
        <v>3730</v>
      </c>
      <c r="D1379" s="93" t="s">
        <v>3731</v>
      </c>
      <c r="E1379" s="3" t="s">
        <v>1606</v>
      </c>
      <c r="F1379" s="3" t="s">
        <v>3579</v>
      </c>
      <c r="G1379" s="3" t="s">
        <v>3579</v>
      </c>
      <c r="H1379" s="10" t="s">
        <v>4355</v>
      </c>
      <c r="I1379" s="88" t="s">
        <v>4814</v>
      </c>
      <c r="J1379" s="14" t="s">
        <v>2001</v>
      </c>
      <c r="K1379" s="14" t="s">
        <v>4359</v>
      </c>
      <c r="L1379" s="3" t="str">
        <f t="shared" si="26"/>
        <v xml:space="preserve">/QĐ-ĐHKT ngày </v>
      </c>
      <c r="M1379" s="3"/>
      <c r="N1379" s="3"/>
      <c r="O1379" s="3"/>
      <c r="P1379" s="3">
        <v>2946</v>
      </c>
      <c r="Q1379" s="7" t="s">
        <v>5050</v>
      </c>
    </row>
    <row r="1380" spans="1:17" ht="24" customHeight="1" x14ac:dyDescent="0.2">
      <c r="A1380" s="9">
        <v>381</v>
      </c>
      <c r="B1380" s="6" t="str">
        <f t="shared" si="27"/>
        <v>Nguyễn Đình Đàn, Sinh ngày 03/10/1989</v>
      </c>
      <c r="C1380" s="9" t="s">
        <v>3732</v>
      </c>
      <c r="D1380" s="93" t="s">
        <v>3733</v>
      </c>
      <c r="E1380" s="3" t="s">
        <v>1124</v>
      </c>
      <c r="F1380" s="3" t="s">
        <v>3579</v>
      </c>
      <c r="G1380" s="3" t="s">
        <v>3579</v>
      </c>
      <c r="H1380" s="10" t="s">
        <v>4355</v>
      </c>
      <c r="I1380" s="88" t="s">
        <v>4815</v>
      </c>
      <c r="J1380" s="14" t="s">
        <v>4727</v>
      </c>
      <c r="K1380" s="14" t="s">
        <v>2466</v>
      </c>
      <c r="L1380" s="3" t="str">
        <f t="shared" si="26"/>
        <v xml:space="preserve">/QĐ-ĐHKT ngày </v>
      </c>
      <c r="M1380" s="3"/>
      <c r="N1380" s="3"/>
      <c r="O1380" s="3"/>
      <c r="P1380" s="3">
        <v>2947</v>
      </c>
      <c r="Q1380" s="7" t="s">
        <v>5050</v>
      </c>
    </row>
    <row r="1381" spans="1:17" ht="24" customHeight="1" x14ac:dyDescent="0.2">
      <c r="A1381" s="9">
        <v>382</v>
      </c>
      <c r="B1381" s="6" t="str">
        <f t="shared" si="27"/>
        <v>Phạm Thị Ngọc Điệp, Sinh ngày 12/06/1989</v>
      </c>
      <c r="C1381" s="9" t="s">
        <v>3734</v>
      </c>
      <c r="D1381" s="93" t="s">
        <v>3735</v>
      </c>
      <c r="E1381" s="3" t="s">
        <v>1139</v>
      </c>
      <c r="F1381" s="3" t="s">
        <v>3579</v>
      </c>
      <c r="G1381" s="3" t="s">
        <v>3579</v>
      </c>
      <c r="H1381" s="10" t="s">
        <v>4355</v>
      </c>
      <c r="I1381" s="88" t="s">
        <v>4816</v>
      </c>
      <c r="J1381" s="15" t="s">
        <v>4784</v>
      </c>
      <c r="K1381" s="14" t="s">
        <v>2466</v>
      </c>
      <c r="L1381" s="3" t="str">
        <f t="shared" si="26"/>
        <v xml:space="preserve">/QĐ-ĐHKT ngày </v>
      </c>
      <c r="M1381" s="3"/>
      <c r="N1381" s="3"/>
      <c r="O1381" s="3"/>
      <c r="P1381" s="3">
        <v>2948</v>
      </c>
      <c r="Q1381" s="7" t="s">
        <v>5050</v>
      </c>
    </row>
    <row r="1382" spans="1:17" ht="24" customHeight="1" x14ac:dyDescent="0.2">
      <c r="A1382" s="9">
        <v>383</v>
      </c>
      <c r="B1382" s="6" t="str">
        <f t="shared" si="27"/>
        <v>Nguyễn Văn Đông, Sinh ngày 06/08/1972</v>
      </c>
      <c r="C1382" s="9" t="s">
        <v>3736</v>
      </c>
      <c r="D1382" s="93" t="s">
        <v>3737</v>
      </c>
      <c r="E1382" s="3" t="s">
        <v>1058</v>
      </c>
      <c r="F1382" s="3" t="s">
        <v>3579</v>
      </c>
      <c r="G1382" s="3" t="s">
        <v>3579</v>
      </c>
      <c r="H1382" s="10" t="s">
        <v>4355</v>
      </c>
      <c r="I1382" s="88" t="s">
        <v>4817</v>
      </c>
      <c r="J1382" s="14" t="s">
        <v>4432</v>
      </c>
      <c r="K1382" s="14" t="s">
        <v>4433</v>
      </c>
      <c r="L1382" s="3" t="str">
        <f t="shared" si="26"/>
        <v xml:space="preserve">/QĐ-ĐHKT ngày </v>
      </c>
      <c r="M1382" s="3"/>
      <c r="N1382" s="3"/>
      <c r="O1382" s="3"/>
      <c r="P1382" s="3">
        <v>2949</v>
      </c>
      <c r="Q1382" s="7" t="s">
        <v>5050</v>
      </c>
    </row>
    <row r="1383" spans="1:17" ht="24" customHeight="1" x14ac:dyDescent="0.2">
      <c r="A1383" s="9">
        <v>384</v>
      </c>
      <c r="B1383" s="6" t="str">
        <f t="shared" si="27"/>
        <v>Vũ Thu Hà, Sinh ngày 03/06/1987</v>
      </c>
      <c r="C1383" s="9" t="s">
        <v>3738</v>
      </c>
      <c r="D1383" s="93" t="s">
        <v>3723</v>
      </c>
      <c r="E1383" s="3" t="s">
        <v>1058</v>
      </c>
      <c r="F1383" s="3" t="s">
        <v>3579</v>
      </c>
      <c r="G1383" s="3" t="s">
        <v>3579</v>
      </c>
      <c r="H1383" s="10" t="s">
        <v>4355</v>
      </c>
      <c r="I1383" s="88" t="s">
        <v>4818</v>
      </c>
      <c r="J1383" s="14" t="s">
        <v>4400</v>
      </c>
      <c r="K1383" s="14" t="s">
        <v>2466</v>
      </c>
      <c r="L1383" s="3" t="str">
        <f t="shared" si="26"/>
        <v xml:space="preserve">/QĐ-ĐHKT ngày </v>
      </c>
      <c r="M1383" s="3"/>
      <c r="N1383" s="3"/>
      <c r="O1383" s="3"/>
      <c r="P1383" s="3">
        <v>2950</v>
      </c>
      <c r="Q1383" s="7" t="s">
        <v>5050</v>
      </c>
    </row>
    <row r="1384" spans="1:17" ht="24" customHeight="1" x14ac:dyDescent="0.2">
      <c r="A1384" s="9">
        <v>385</v>
      </c>
      <c r="B1384" s="6" t="str">
        <f t="shared" si="27"/>
        <v>Đinh Tiến Hải, Sinh ngày 20/05/1989</v>
      </c>
      <c r="C1384" s="9" t="s">
        <v>3739</v>
      </c>
      <c r="D1384" s="93" t="s">
        <v>3740</v>
      </c>
      <c r="E1384" s="3" t="s">
        <v>1047</v>
      </c>
      <c r="F1384" s="3" t="s">
        <v>3579</v>
      </c>
      <c r="G1384" s="3" t="s">
        <v>3579</v>
      </c>
      <c r="H1384" s="10" t="s">
        <v>4355</v>
      </c>
      <c r="I1384" s="88" t="s">
        <v>4819</v>
      </c>
      <c r="J1384" s="14" t="s">
        <v>4723</v>
      </c>
      <c r="K1384" s="14" t="s">
        <v>4724</v>
      </c>
      <c r="L1384" s="3" t="str">
        <f t="shared" ref="L1384:L1447" si="28">S1384&amp;"/QĐ-ĐHKT ngày "&amp;T1384</f>
        <v xml:space="preserve">/QĐ-ĐHKT ngày </v>
      </c>
      <c r="M1384" s="3"/>
      <c r="N1384" s="3"/>
      <c r="O1384" s="3"/>
      <c r="P1384" s="3">
        <v>2951</v>
      </c>
      <c r="Q1384" s="7" t="s">
        <v>5050</v>
      </c>
    </row>
    <row r="1385" spans="1:17" ht="24" customHeight="1" x14ac:dyDescent="0.2">
      <c r="A1385" s="9">
        <v>386</v>
      </c>
      <c r="B1385" s="6" t="str">
        <f t="shared" si="27"/>
        <v>Phạm Văn Hiển, Sinh ngày 15/05/1988</v>
      </c>
      <c r="C1385" s="9" t="s">
        <v>3741</v>
      </c>
      <c r="D1385" s="93" t="s">
        <v>3742</v>
      </c>
      <c r="E1385" s="3" t="s">
        <v>1047</v>
      </c>
      <c r="F1385" s="3" t="s">
        <v>3579</v>
      </c>
      <c r="G1385" s="3" t="s">
        <v>3579</v>
      </c>
      <c r="H1385" s="10" t="s">
        <v>4355</v>
      </c>
      <c r="I1385" s="88" t="s">
        <v>4820</v>
      </c>
      <c r="J1385" s="14" t="s">
        <v>4432</v>
      </c>
      <c r="K1385" s="14" t="s">
        <v>4433</v>
      </c>
      <c r="L1385" s="3" t="str">
        <f t="shared" si="28"/>
        <v xml:space="preserve">/QĐ-ĐHKT ngày </v>
      </c>
      <c r="M1385" s="3"/>
      <c r="N1385" s="3"/>
      <c r="O1385" s="3"/>
      <c r="P1385" s="3">
        <v>2952</v>
      </c>
      <c r="Q1385" s="7" t="s">
        <v>5050</v>
      </c>
    </row>
    <row r="1386" spans="1:17" ht="24" customHeight="1" x14ac:dyDescent="0.2">
      <c r="A1386" s="9">
        <v>387</v>
      </c>
      <c r="B1386" s="6" t="str">
        <f t="shared" si="27"/>
        <v>Nguyễn Thị Hồng, Sinh ngày 18/05/1989</v>
      </c>
      <c r="C1386" s="9" t="s">
        <v>1542</v>
      </c>
      <c r="D1386" s="93" t="s">
        <v>3743</v>
      </c>
      <c r="E1386" s="3" t="s">
        <v>1124</v>
      </c>
      <c r="F1386" s="3" t="s">
        <v>3579</v>
      </c>
      <c r="G1386" s="3" t="s">
        <v>3579</v>
      </c>
      <c r="H1386" s="10" t="s">
        <v>4355</v>
      </c>
      <c r="I1386" s="88" t="s">
        <v>4821</v>
      </c>
      <c r="J1386" s="15" t="s">
        <v>4771</v>
      </c>
      <c r="K1386" s="14" t="s">
        <v>4772</v>
      </c>
      <c r="L1386" s="3" t="str">
        <f t="shared" si="28"/>
        <v xml:space="preserve">/QĐ-ĐHKT ngày </v>
      </c>
      <c r="M1386" s="3"/>
      <c r="N1386" s="3"/>
      <c r="O1386" s="3"/>
      <c r="P1386" s="3">
        <v>2953</v>
      </c>
      <c r="Q1386" s="7" t="s">
        <v>5050</v>
      </c>
    </row>
    <row r="1387" spans="1:17" ht="24" customHeight="1" x14ac:dyDescent="0.2">
      <c r="A1387" s="9">
        <v>388</v>
      </c>
      <c r="B1387" s="6" t="str">
        <f t="shared" si="27"/>
        <v>Lê Mạnh Hùng, Sinh ngày 14/09/1977</v>
      </c>
      <c r="C1387" s="9" t="s">
        <v>3744</v>
      </c>
      <c r="D1387" s="93" t="s">
        <v>3745</v>
      </c>
      <c r="E1387" s="3" t="s">
        <v>1404</v>
      </c>
      <c r="F1387" s="3" t="s">
        <v>3579</v>
      </c>
      <c r="G1387" s="3" t="s">
        <v>3579</v>
      </c>
      <c r="H1387" s="10" t="s">
        <v>4355</v>
      </c>
      <c r="I1387" s="88" t="s">
        <v>4822</v>
      </c>
      <c r="J1387" s="14" t="s">
        <v>2713</v>
      </c>
      <c r="K1387" s="14" t="s">
        <v>4359</v>
      </c>
      <c r="L1387" s="3" t="str">
        <f t="shared" si="28"/>
        <v xml:space="preserve">/QĐ-ĐHKT ngày </v>
      </c>
      <c r="M1387" s="3"/>
      <c r="N1387" s="3"/>
      <c r="O1387" s="3"/>
      <c r="P1387" s="3">
        <v>2954</v>
      </c>
      <c r="Q1387" s="7" t="s">
        <v>5050</v>
      </c>
    </row>
    <row r="1388" spans="1:17" ht="24" customHeight="1" x14ac:dyDescent="0.2">
      <c r="A1388" s="9">
        <v>389</v>
      </c>
      <c r="B1388" s="6" t="str">
        <f t="shared" si="27"/>
        <v>Nguyễn Quốc Hùng, Sinh ngày 01/11/1984</v>
      </c>
      <c r="C1388" s="9" t="s">
        <v>3746</v>
      </c>
      <c r="D1388" s="93" t="s">
        <v>3747</v>
      </c>
      <c r="E1388" s="3" t="s">
        <v>1058</v>
      </c>
      <c r="F1388" s="3" t="s">
        <v>3579</v>
      </c>
      <c r="G1388" s="3" t="s">
        <v>3579</v>
      </c>
      <c r="H1388" s="10" t="s">
        <v>4355</v>
      </c>
      <c r="I1388" s="88" t="s">
        <v>4823</v>
      </c>
      <c r="J1388" s="14" t="s">
        <v>4824</v>
      </c>
      <c r="K1388" s="14" t="s">
        <v>4825</v>
      </c>
      <c r="L1388" s="3" t="str">
        <f t="shared" si="28"/>
        <v xml:space="preserve">/QĐ-ĐHKT ngày </v>
      </c>
      <c r="M1388" s="3"/>
      <c r="N1388" s="3"/>
      <c r="O1388" s="3"/>
      <c r="P1388" s="3">
        <v>2955</v>
      </c>
      <c r="Q1388" s="7" t="s">
        <v>5050</v>
      </c>
    </row>
    <row r="1389" spans="1:17" ht="24" customHeight="1" x14ac:dyDescent="0.2">
      <c r="A1389" s="9">
        <v>390</v>
      </c>
      <c r="B1389" s="6" t="str">
        <f t="shared" si="27"/>
        <v>Nguyễn Hồng Hưng, Sinh ngày 20/02/1979</v>
      </c>
      <c r="C1389" s="9" t="s">
        <v>3748</v>
      </c>
      <c r="D1389" s="93" t="s">
        <v>3749</v>
      </c>
      <c r="E1389" s="3" t="s">
        <v>1132</v>
      </c>
      <c r="F1389" s="3" t="s">
        <v>3579</v>
      </c>
      <c r="G1389" s="3" t="s">
        <v>3579</v>
      </c>
      <c r="H1389" s="10" t="s">
        <v>4355</v>
      </c>
      <c r="I1389" s="88" t="s">
        <v>4826</v>
      </c>
      <c r="J1389" s="15" t="s">
        <v>2261</v>
      </c>
      <c r="K1389" s="14" t="s">
        <v>2987</v>
      </c>
      <c r="L1389" s="3" t="str">
        <f t="shared" si="28"/>
        <v xml:space="preserve">/QĐ-ĐHKT ngày </v>
      </c>
      <c r="M1389" s="3"/>
      <c r="N1389" s="3"/>
      <c r="O1389" s="3"/>
      <c r="P1389" s="3">
        <v>2956</v>
      </c>
      <c r="Q1389" s="7" t="s">
        <v>5050</v>
      </c>
    </row>
    <row r="1390" spans="1:17" ht="24" customHeight="1" x14ac:dyDescent="0.2">
      <c r="A1390" s="9">
        <v>391</v>
      </c>
      <c r="B1390" s="6" t="str">
        <f t="shared" si="27"/>
        <v>Nguyễn Thị Hường, Sinh ngày 23/11/1989</v>
      </c>
      <c r="C1390" s="9" t="s">
        <v>3750</v>
      </c>
      <c r="D1390" s="93" t="s">
        <v>3751</v>
      </c>
      <c r="E1390" s="3" t="s">
        <v>1139</v>
      </c>
      <c r="F1390" s="3" t="s">
        <v>3579</v>
      </c>
      <c r="G1390" s="3" t="s">
        <v>3579</v>
      </c>
      <c r="H1390" s="10" t="s">
        <v>4355</v>
      </c>
      <c r="I1390" s="88" t="s">
        <v>4827</v>
      </c>
      <c r="J1390" s="14" t="s">
        <v>1609</v>
      </c>
      <c r="K1390" s="14" t="s">
        <v>4359</v>
      </c>
      <c r="L1390" s="3" t="str">
        <f t="shared" si="28"/>
        <v xml:space="preserve">/QĐ-ĐHKT ngày </v>
      </c>
      <c r="M1390" s="3"/>
      <c r="N1390" s="3"/>
      <c r="O1390" s="3"/>
      <c r="P1390" s="3">
        <v>2957</v>
      </c>
      <c r="Q1390" s="7" t="s">
        <v>5050</v>
      </c>
    </row>
    <row r="1391" spans="1:17" ht="24" customHeight="1" x14ac:dyDescent="0.2">
      <c r="A1391" s="9">
        <v>392</v>
      </c>
      <c r="B1391" s="6" t="str">
        <f t="shared" si="27"/>
        <v>Lê Trung Kiên, Sinh ngày 25/01/1983</v>
      </c>
      <c r="C1391" s="9" t="s">
        <v>3752</v>
      </c>
      <c r="D1391" s="93" t="s">
        <v>3753</v>
      </c>
      <c r="E1391" s="3" t="s">
        <v>1058</v>
      </c>
      <c r="F1391" s="3" t="s">
        <v>3579</v>
      </c>
      <c r="G1391" s="3" t="s">
        <v>3579</v>
      </c>
      <c r="H1391" s="10" t="s">
        <v>4355</v>
      </c>
      <c r="I1391" s="88" t="s">
        <v>4828</v>
      </c>
      <c r="J1391" s="14" t="s">
        <v>2521</v>
      </c>
      <c r="K1391" s="14" t="s">
        <v>4359</v>
      </c>
      <c r="L1391" s="3" t="str">
        <f t="shared" si="28"/>
        <v xml:space="preserve">/QĐ-ĐHKT ngày </v>
      </c>
      <c r="M1391" s="3"/>
      <c r="N1391" s="3"/>
      <c r="O1391" s="3"/>
      <c r="P1391" s="3">
        <v>2958</v>
      </c>
      <c r="Q1391" s="7" t="s">
        <v>5050</v>
      </c>
    </row>
    <row r="1392" spans="1:17" ht="24" customHeight="1" x14ac:dyDescent="0.2">
      <c r="A1392" s="9">
        <v>393</v>
      </c>
      <c r="B1392" s="6" t="str">
        <f t="shared" si="27"/>
        <v>Hoàng Thị Liên, Sinh ngày 10/01/1987</v>
      </c>
      <c r="C1392" s="9" t="s">
        <v>3754</v>
      </c>
      <c r="D1392" s="93" t="s">
        <v>3755</v>
      </c>
      <c r="E1392" s="3" t="s">
        <v>1380</v>
      </c>
      <c r="F1392" s="3" t="s">
        <v>3579</v>
      </c>
      <c r="G1392" s="3" t="s">
        <v>3579</v>
      </c>
      <c r="H1392" s="10" t="s">
        <v>4355</v>
      </c>
      <c r="I1392" s="88" t="s">
        <v>4829</v>
      </c>
      <c r="J1392" s="14" t="s">
        <v>2131</v>
      </c>
      <c r="K1392" s="14" t="s">
        <v>4359</v>
      </c>
      <c r="L1392" s="3" t="str">
        <f t="shared" si="28"/>
        <v xml:space="preserve">/QĐ-ĐHKT ngày </v>
      </c>
      <c r="M1392" s="3"/>
      <c r="N1392" s="3"/>
      <c r="O1392" s="3"/>
      <c r="P1392" s="3">
        <v>2959</v>
      </c>
      <c r="Q1392" s="7" t="s">
        <v>5050</v>
      </c>
    </row>
    <row r="1393" spans="1:17" ht="24" customHeight="1" x14ac:dyDescent="0.2">
      <c r="A1393" s="9">
        <v>394</v>
      </c>
      <c r="B1393" s="6" t="str">
        <f t="shared" si="27"/>
        <v>Phạm Thị Nga, Sinh ngày 16/03/1989</v>
      </c>
      <c r="C1393" s="9" t="s">
        <v>3756</v>
      </c>
      <c r="D1393" s="93" t="s">
        <v>3757</v>
      </c>
      <c r="E1393" s="3" t="s">
        <v>1779</v>
      </c>
      <c r="F1393" s="3" t="s">
        <v>3579</v>
      </c>
      <c r="G1393" s="3" t="s">
        <v>3579</v>
      </c>
      <c r="H1393" s="10" t="s">
        <v>4355</v>
      </c>
      <c r="I1393" s="88" t="s">
        <v>4830</v>
      </c>
      <c r="J1393" s="14" t="s">
        <v>4723</v>
      </c>
      <c r="K1393" s="14" t="s">
        <v>4724</v>
      </c>
      <c r="L1393" s="3" t="str">
        <f t="shared" si="28"/>
        <v xml:space="preserve">/QĐ-ĐHKT ngày </v>
      </c>
      <c r="M1393" s="3"/>
      <c r="N1393" s="3"/>
      <c r="O1393" s="3"/>
      <c r="P1393" s="3">
        <v>2960</v>
      </c>
      <c r="Q1393" s="7" t="s">
        <v>5050</v>
      </c>
    </row>
    <row r="1394" spans="1:17" ht="24" customHeight="1" x14ac:dyDescent="0.2">
      <c r="A1394" s="9">
        <v>395</v>
      </c>
      <c r="B1394" s="6" t="str">
        <f t="shared" si="27"/>
        <v>Phan Ánh Ngọc, Sinh ngày 29/09/1989</v>
      </c>
      <c r="C1394" s="9" t="s">
        <v>3758</v>
      </c>
      <c r="D1394" s="93" t="s">
        <v>3759</v>
      </c>
      <c r="E1394" s="3" t="s">
        <v>1058</v>
      </c>
      <c r="F1394" s="3" t="s">
        <v>3579</v>
      </c>
      <c r="G1394" s="3" t="s">
        <v>3579</v>
      </c>
      <c r="H1394" s="10" t="s">
        <v>4355</v>
      </c>
      <c r="I1394" s="88" t="s">
        <v>4831</v>
      </c>
      <c r="J1394" s="15" t="s">
        <v>4527</v>
      </c>
      <c r="K1394" s="14" t="s">
        <v>2166</v>
      </c>
      <c r="L1394" s="3" t="str">
        <f t="shared" si="28"/>
        <v xml:space="preserve">/QĐ-ĐHKT ngày </v>
      </c>
      <c r="M1394" s="3"/>
      <c r="N1394" s="3"/>
      <c r="O1394" s="3"/>
      <c r="P1394" s="3">
        <v>2961</v>
      </c>
      <c r="Q1394" s="7" t="s">
        <v>5050</v>
      </c>
    </row>
    <row r="1395" spans="1:17" ht="24" customHeight="1" x14ac:dyDescent="0.2">
      <c r="A1395" s="9">
        <v>396</v>
      </c>
      <c r="B1395" s="6" t="str">
        <f t="shared" si="27"/>
        <v>Nguyễn Ngọc Phú, Sinh ngày 01/01/1981</v>
      </c>
      <c r="C1395" s="9" t="s">
        <v>3760</v>
      </c>
      <c r="D1395" s="93" t="s">
        <v>1451</v>
      </c>
      <c r="E1395" s="3" t="s">
        <v>1058</v>
      </c>
      <c r="F1395" s="3" t="s">
        <v>3579</v>
      </c>
      <c r="G1395" s="3" t="s">
        <v>3579</v>
      </c>
      <c r="H1395" s="10" t="s">
        <v>4355</v>
      </c>
      <c r="I1395" s="88" t="s">
        <v>4832</v>
      </c>
      <c r="J1395" s="14" t="s">
        <v>4721</v>
      </c>
      <c r="K1395" s="14" t="s">
        <v>4359</v>
      </c>
      <c r="L1395" s="3" t="str">
        <f t="shared" si="28"/>
        <v xml:space="preserve">/QĐ-ĐHKT ngày </v>
      </c>
      <c r="M1395" s="3"/>
      <c r="N1395" s="3"/>
      <c r="O1395" s="3"/>
      <c r="P1395" s="3">
        <v>2962</v>
      </c>
      <c r="Q1395" s="7" t="s">
        <v>5050</v>
      </c>
    </row>
    <row r="1396" spans="1:17" ht="24" customHeight="1" x14ac:dyDescent="0.2">
      <c r="A1396" s="9">
        <v>397</v>
      </c>
      <c r="B1396" s="6" t="str">
        <f t="shared" si="27"/>
        <v>Đặng Trần Phục, Sinh ngày 13/03/1989</v>
      </c>
      <c r="C1396" s="9" t="s">
        <v>3761</v>
      </c>
      <c r="D1396" s="93" t="s">
        <v>3762</v>
      </c>
      <c r="E1396" s="3" t="s">
        <v>1058</v>
      </c>
      <c r="F1396" s="3" t="s">
        <v>3579</v>
      </c>
      <c r="G1396" s="3" t="s">
        <v>3579</v>
      </c>
      <c r="H1396" s="10" t="s">
        <v>4355</v>
      </c>
      <c r="I1396" s="88" t="s">
        <v>4833</v>
      </c>
      <c r="J1396" s="15" t="s">
        <v>2521</v>
      </c>
      <c r="K1396" s="14" t="s">
        <v>4359</v>
      </c>
      <c r="L1396" s="3" t="str">
        <f t="shared" si="28"/>
        <v xml:space="preserve">/QĐ-ĐHKT ngày </v>
      </c>
      <c r="M1396" s="3"/>
      <c r="N1396" s="3"/>
      <c r="O1396" s="3"/>
      <c r="P1396" s="3">
        <v>2963</v>
      </c>
      <c r="Q1396" s="7" t="s">
        <v>5050</v>
      </c>
    </row>
    <row r="1397" spans="1:17" ht="24" customHeight="1" x14ac:dyDescent="0.2">
      <c r="A1397" s="9">
        <v>398</v>
      </c>
      <c r="B1397" s="6" t="str">
        <f t="shared" si="27"/>
        <v>Bùi Hồng Phượng, Sinh ngày 08/03/1985</v>
      </c>
      <c r="C1397" s="9" t="s">
        <v>3763</v>
      </c>
      <c r="D1397" s="93" t="s">
        <v>3661</v>
      </c>
      <c r="E1397" s="3" t="s">
        <v>1774</v>
      </c>
      <c r="F1397" s="3" t="s">
        <v>3579</v>
      </c>
      <c r="G1397" s="3" t="s">
        <v>3579</v>
      </c>
      <c r="H1397" s="10" t="s">
        <v>4355</v>
      </c>
      <c r="I1397" s="88" t="s">
        <v>4834</v>
      </c>
      <c r="J1397" s="14" t="s">
        <v>4721</v>
      </c>
      <c r="K1397" s="14" t="s">
        <v>4359</v>
      </c>
      <c r="L1397" s="3" t="str">
        <f t="shared" si="28"/>
        <v xml:space="preserve">/QĐ-ĐHKT ngày </v>
      </c>
      <c r="M1397" s="3"/>
      <c r="N1397" s="3"/>
      <c r="O1397" s="3"/>
      <c r="P1397" s="3">
        <v>2964</v>
      </c>
      <c r="Q1397" s="7" t="s">
        <v>5050</v>
      </c>
    </row>
    <row r="1398" spans="1:17" ht="24" customHeight="1" x14ac:dyDescent="0.2">
      <c r="A1398" s="9">
        <v>399</v>
      </c>
      <c r="B1398" s="6" t="str">
        <f t="shared" si="27"/>
        <v>Nguyễn Thị Thanh Thủy, Sinh ngày 26/07/1989</v>
      </c>
      <c r="C1398" s="9" t="s">
        <v>3764</v>
      </c>
      <c r="D1398" s="93" t="s">
        <v>3765</v>
      </c>
      <c r="E1398" s="3" t="s">
        <v>1407</v>
      </c>
      <c r="F1398" s="3" t="s">
        <v>3579</v>
      </c>
      <c r="G1398" s="3" t="s">
        <v>3579</v>
      </c>
      <c r="H1398" s="10" t="s">
        <v>4355</v>
      </c>
      <c r="I1398" s="88" t="s">
        <v>4835</v>
      </c>
      <c r="J1398" s="15" t="s">
        <v>879</v>
      </c>
      <c r="K1398" s="14" t="s">
        <v>4359</v>
      </c>
      <c r="L1398" s="3" t="str">
        <f t="shared" si="28"/>
        <v xml:space="preserve">/QĐ-ĐHKT ngày </v>
      </c>
      <c r="M1398" s="3"/>
      <c r="N1398" s="3"/>
      <c r="O1398" s="3"/>
      <c r="P1398" s="3">
        <v>2965</v>
      </c>
      <c r="Q1398" s="7" t="s">
        <v>5050</v>
      </c>
    </row>
    <row r="1399" spans="1:17" ht="24" customHeight="1" x14ac:dyDescent="0.2">
      <c r="A1399" s="9">
        <v>400</v>
      </c>
      <c r="B1399" s="6" t="str">
        <f t="shared" si="27"/>
        <v>Võ Văn Trà, Sinh ngày 10/03/1984</v>
      </c>
      <c r="C1399" s="9" t="s">
        <v>3766</v>
      </c>
      <c r="D1399" s="93" t="s">
        <v>3767</v>
      </c>
      <c r="E1399" s="3" t="s">
        <v>1380</v>
      </c>
      <c r="F1399" s="3" t="s">
        <v>3579</v>
      </c>
      <c r="G1399" s="3" t="s">
        <v>3579</v>
      </c>
      <c r="H1399" s="10" t="s">
        <v>4355</v>
      </c>
      <c r="I1399" s="88" t="s">
        <v>4836</v>
      </c>
      <c r="J1399" s="15" t="s">
        <v>2760</v>
      </c>
      <c r="K1399" s="14" t="s">
        <v>2761</v>
      </c>
      <c r="L1399" s="3" t="str">
        <f t="shared" si="28"/>
        <v xml:space="preserve">/QĐ-ĐHKT ngày </v>
      </c>
      <c r="M1399" s="3"/>
      <c r="N1399" s="3"/>
      <c r="O1399" s="3"/>
      <c r="P1399" s="3">
        <v>2966</v>
      </c>
      <c r="Q1399" s="7" t="s">
        <v>5050</v>
      </c>
    </row>
    <row r="1400" spans="1:17" ht="24" customHeight="1" x14ac:dyDescent="0.2">
      <c r="A1400" s="9">
        <v>401</v>
      </c>
      <c r="B1400" s="6" t="str">
        <f t="shared" si="27"/>
        <v>Trần Thị Huyền Trang, Sinh ngày 27/10/1988</v>
      </c>
      <c r="C1400" s="9" t="s">
        <v>3768</v>
      </c>
      <c r="D1400" s="93" t="s">
        <v>2296</v>
      </c>
      <c r="E1400" s="3" t="s">
        <v>1688</v>
      </c>
      <c r="F1400" s="3" t="s">
        <v>3579</v>
      </c>
      <c r="G1400" s="3" t="s">
        <v>3579</v>
      </c>
      <c r="H1400" s="10" t="s">
        <v>4355</v>
      </c>
      <c r="I1400" s="88" t="s">
        <v>4837</v>
      </c>
      <c r="J1400" s="15" t="s">
        <v>2158</v>
      </c>
      <c r="K1400" s="14" t="s">
        <v>4359</v>
      </c>
      <c r="L1400" s="3" t="str">
        <f t="shared" si="28"/>
        <v xml:space="preserve">/QĐ-ĐHKT ngày </v>
      </c>
      <c r="M1400" s="3"/>
      <c r="N1400" s="3"/>
      <c r="O1400" s="3"/>
      <c r="P1400" s="3">
        <v>2967</v>
      </c>
      <c r="Q1400" s="7" t="s">
        <v>5050</v>
      </c>
    </row>
    <row r="1401" spans="1:17" ht="24" customHeight="1" x14ac:dyDescent="0.2">
      <c r="A1401" s="9">
        <v>402</v>
      </c>
      <c r="B1401" s="6" t="str">
        <f t="shared" si="27"/>
        <v>Lưu Thu Trang, Sinh ngày 03/10/1985</v>
      </c>
      <c r="C1401" s="9" t="s">
        <v>3769</v>
      </c>
      <c r="D1401" s="93" t="s">
        <v>3770</v>
      </c>
      <c r="E1401" s="3" t="s">
        <v>1058</v>
      </c>
      <c r="F1401" s="3" t="s">
        <v>3579</v>
      </c>
      <c r="G1401" s="3" t="s">
        <v>3579</v>
      </c>
      <c r="H1401" s="10" t="s">
        <v>4355</v>
      </c>
      <c r="I1401" s="88" t="s">
        <v>4838</v>
      </c>
      <c r="J1401" s="17" t="s">
        <v>2760</v>
      </c>
      <c r="K1401" s="14" t="s">
        <v>2761</v>
      </c>
      <c r="L1401" s="3" t="str">
        <f t="shared" si="28"/>
        <v xml:space="preserve">/QĐ-ĐHKT ngày </v>
      </c>
      <c r="M1401" s="3"/>
      <c r="N1401" s="3"/>
      <c r="O1401" s="3"/>
      <c r="P1401" s="3">
        <v>2968</v>
      </c>
      <c r="Q1401" s="7" t="s">
        <v>5050</v>
      </c>
    </row>
    <row r="1402" spans="1:17" ht="24" customHeight="1" x14ac:dyDescent="0.2">
      <c r="A1402" s="9">
        <v>403</v>
      </c>
      <c r="B1402" s="6" t="str">
        <f t="shared" si="27"/>
        <v>Nguyễn Thùy Trang, Sinh ngày 11/02/1984</v>
      </c>
      <c r="C1402" s="9" t="s">
        <v>3771</v>
      </c>
      <c r="D1402" s="93" t="s">
        <v>3772</v>
      </c>
      <c r="E1402" s="3" t="s">
        <v>1407</v>
      </c>
      <c r="F1402" s="3" t="s">
        <v>3579</v>
      </c>
      <c r="G1402" s="3" t="s">
        <v>3579</v>
      </c>
      <c r="H1402" s="10" t="s">
        <v>4355</v>
      </c>
      <c r="I1402" s="88" t="s">
        <v>4839</v>
      </c>
      <c r="J1402" s="15" t="s">
        <v>2760</v>
      </c>
      <c r="K1402" s="14" t="s">
        <v>2761</v>
      </c>
      <c r="L1402" s="3" t="str">
        <f t="shared" si="28"/>
        <v xml:space="preserve">/QĐ-ĐHKT ngày </v>
      </c>
      <c r="M1402" s="3"/>
      <c r="N1402" s="3"/>
      <c r="O1402" s="3"/>
      <c r="P1402" s="3">
        <v>2969</v>
      </c>
      <c r="Q1402" s="7" t="s">
        <v>5050</v>
      </c>
    </row>
    <row r="1403" spans="1:17" ht="24" customHeight="1" x14ac:dyDescent="0.2">
      <c r="A1403" s="9">
        <v>404</v>
      </c>
      <c r="B1403" s="6" t="str">
        <f t="shared" si="27"/>
        <v>Vũ Tuấn, Sinh ngày 16/01/1989</v>
      </c>
      <c r="C1403" s="9" t="s">
        <v>3773</v>
      </c>
      <c r="D1403" s="93" t="s">
        <v>3774</v>
      </c>
      <c r="E1403" s="3" t="s">
        <v>1724</v>
      </c>
      <c r="F1403" s="3" t="s">
        <v>3579</v>
      </c>
      <c r="G1403" s="3" t="s">
        <v>3579</v>
      </c>
      <c r="H1403" s="10" t="s">
        <v>4355</v>
      </c>
      <c r="I1403" s="88" t="s">
        <v>4840</v>
      </c>
      <c r="J1403" s="14" t="s">
        <v>4432</v>
      </c>
      <c r="K1403" s="14" t="s">
        <v>4433</v>
      </c>
      <c r="L1403" s="3" t="str">
        <f t="shared" si="28"/>
        <v xml:space="preserve">/QĐ-ĐHKT ngày </v>
      </c>
      <c r="M1403" s="3"/>
      <c r="N1403" s="3"/>
      <c r="O1403" s="3"/>
      <c r="P1403" s="3">
        <v>2970</v>
      </c>
      <c r="Q1403" s="7" t="s">
        <v>5050</v>
      </c>
    </row>
    <row r="1404" spans="1:17" ht="24" customHeight="1" x14ac:dyDescent="0.2">
      <c r="A1404" s="9">
        <v>405</v>
      </c>
      <c r="B1404" s="6" t="str">
        <f t="shared" si="27"/>
        <v>Bùi Tuấn Anh, Sinh ngày 01/03/1983</v>
      </c>
      <c r="C1404" s="9" t="s">
        <v>3775</v>
      </c>
      <c r="D1404" s="93" t="s">
        <v>3776</v>
      </c>
      <c r="E1404" s="3" t="s">
        <v>3202</v>
      </c>
      <c r="F1404" s="3" t="s">
        <v>3579</v>
      </c>
      <c r="G1404" s="3" t="s">
        <v>3579</v>
      </c>
      <c r="H1404" s="10" t="s">
        <v>4355</v>
      </c>
      <c r="I1404" s="88" t="s">
        <v>4841</v>
      </c>
      <c r="J1404" s="14" t="s">
        <v>2661</v>
      </c>
      <c r="K1404" s="14" t="s">
        <v>2166</v>
      </c>
      <c r="L1404" s="3" t="str">
        <f t="shared" si="28"/>
        <v xml:space="preserve">/QĐ-ĐHKT ngày </v>
      </c>
      <c r="M1404" s="3"/>
      <c r="N1404" s="3"/>
      <c r="O1404" s="3"/>
      <c r="P1404" s="3">
        <v>2971</v>
      </c>
      <c r="Q1404" s="7" t="s">
        <v>5050</v>
      </c>
    </row>
    <row r="1405" spans="1:17" ht="24" customHeight="1" x14ac:dyDescent="0.2">
      <c r="A1405" s="9">
        <v>406</v>
      </c>
      <c r="B1405" s="6" t="str">
        <f t="shared" si="27"/>
        <v>Bùi Nguyễn Xuân Anh, Sinh ngày 01/09/1982</v>
      </c>
      <c r="C1405" s="9" t="s">
        <v>3777</v>
      </c>
      <c r="D1405" s="93" t="s">
        <v>3778</v>
      </c>
      <c r="E1405" s="3" t="s">
        <v>3779</v>
      </c>
      <c r="F1405" s="3" t="s">
        <v>3579</v>
      </c>
      <c r="G1405" s="3" t="s">
        <v>3579</v>
      </c>
      <c r="H1405" s="10" t="s">
        <v>4355</v>
      </c>
      <c r="I1405" s="88" t="s">
        <v>4842</v>
      </c>
      <c r="J1405" s="14" t="s">
        <v>4752</v>
      </c>
      <c r="K1405" s="14" t="s">
        <v>2166</v>
      </c>
      <c r="L1405" s="3" t="str">
        <f t="shared" si="28"/>
        <v xml:space="preserve">/QĐ-ĐHKT ngày </v>
      </c>
      <c r="M1405" s="3"/>
      <c r="N1405" s="3"/>
      <c r="O1405" s="3"/>
      <c r="P1405" s="3">
        <v>2972</v>
      </c>
      <c r="Q1405" s="7" t="s">
        <v>5050</v>
      </c>
    </row>
    <row r="1406" spans="1:17" ht="24" customHeight="1" x14ac:dyDescent="0.2">
      <c r="A1406" s="9">
        <v>407</v>
      </c>
      <c r="B1406" s="6" t="str">
        <f t="shared" si="27"/>
        <v>Lê Nguyên Bảo, Sinh ngày 13/05/1984</v>
      </c>
      <c r="C1406" s="9" t="s">
        <v>3780</v>
      </c>
      <c r="D1406" s="93" t="s">
        <v>3781</v>
      </c>
      <c r="E1406" s="3" t="s">
        <v>3779</v>
      </c>
      <c r="F1406" s="3" t="s">
        <v>3579</v>
      </c>
      <c r="G1406" s="3" t="s">
        <v>3579</v>
      </c>
      <c r="H1406" s="10" t="s">
        <v>4355</v>
      </c>
      <c r="I1406" s="88" t="s">
        <v>4843</v>
      </c>
      <c r="J1406" s="16" t="s">
        <v>1668</v>
      </c>
      <c r="K1406" s="14" t="s">
        <v>4359</v>
      </c>
      <c r="L1406" s="3" t="str">
        <f t="shared" si="28"/>
        <v xml:space="preserve">/QĐ-ĐHKT ngày </v>
      </c>
      <c r="M1406" s="3"/>
      <c r="N1406" s="3"/>
      <c r="O1406" s="3"/>
      <c r="P1406" s="3">
        <v>2973</v>
      </c>
      <c r="Q1406" s="7" t="s">
        <v>5050</v>
      </c>
    </row>
    <row r="1407" spans="1:17" ht="24" customHeight="1" x14ac:dyDescent="0.2">
      <c r="A1407" s="9">
        <v>408</v>
      </c>
      <c r="B1407" s="6" t="str">
        <f t="shared" si="27"/>
        <v>Lê Vĩnh Bảo, Sinh ngày 11/05/1986</v>
      </c>
      <c r="C1407" s="9" t="s">
        <v>3782</v>
      </c>
      <c r="D1407" s="93" t="s">
        <v>3783</v>
      </c>
      <c r="E1407" s="3" t="s">
        <v>3779</v>
      </c>
      <c r="F1407" s="3" t="s">
        <v>3579</v>
      </c>
      <c r="G1407" s="3" t="s">
        <v>3579</v>
      </c>
      <c r="H1407" s="10" t="s">
        <v>4355</v>
      </c>
      <c r="I1407" s="88" t="s">
        <v>4844</v>
      </c>
      <c r="J1407" s="14" t="s">
        <v>4426</v>
      </c>
      <c r="K1407" s="14" t="s">
        <v>2166</v>
      </c>
      <c r="L1407" s="3" t="str">
        <f t="shared" si="28"/>
        <v xml:space="preserve">/QĐ-ĐHKT ngày </v>
      </c>
      <c r="M1407" s="3"/>
      <c r="N1407" s="3"/>
      <c r="O1407" s="3"/>
      <c r="P1407" s="3">
        <v>2974</v>
      </c>
      <c r="Q1407" s="7" t="s">
        <v>5050</v>
      </c>
    </row>
    <row r="1408" spans="1:17" ht="24" customHeight="1" x14ac:dyDescent="0.2">
      <c r="A1408" s="9">
        <v>409</v>
      </c>
      <c r="B1408" s="6" t="str">
        <f t="shared" si="27"/>
        <v>Nguyễn Thị Minh Châu, Sinh ngày 08/01/1982</v>
      </c>
      <c r="C1408" s="9" t="s">
        <v>3784</v>
      </c>
      <c r="D1408" s="93" t="s">
        <v>3785</v>
      </c>
      <c r="E1408" s="3" t="s">
        <v>3779</v>
      </c>
      <c r="F1408" s="3" t="s">
        <v>3579</v>
      </c>
      <c r="G1408" s="3" t="s">
        <v>3579</v>
      </c>
      <c r="H1408" s="10" t="s">
        <v>4355</v>
      </c>
      <c r="I1408" s="88" t="s">
        <v>4845</v>
      </c>
      <c r="J1408" s="14" t="s">
        <v>2952</v>
      </c>
      <c r="K1408" s="14" t="s">
        <v>4359</v>
      </c>
      <c r="L1408" s="3" t="str">
        <f t="shared" si="28"/>
        <v xml:space="preserve">/QĐ-ĐHKT ngày </v>
      </c>
      <c r="M1408" s="3"/>
      <c r="N1408" s="3"/>
      <c r="O1408" s="3"/>
      <c r="P1408" s="3">
        <v>2975</v>
      </c>
      <c r="Q1408" s="7" t="s">
        <v>5050</v>
      </c>
    </row>
    <row r="1409" spans="1:17" ht="24" customHeight="1" x14ac:dyDescent="0.2">
      <c r="A1409" s="9">
        <v>410</v>
      </c>
      <c r="B1409" s="6" t="str">
        <f t="shared" si="27"/>
        <v>Nguyễn Tấn Cường, Sinh ngày 06/06/1982</v>
      </c>
      <c r="C1409" s="9" t="s">
        <v>3786</v>
      </c>
      <c r="D1409" s="93" t="s">
        <v>3787</v>
      </c>
      <c r="E1409" s="3" t="s">
        <v>3202</v>
      </c>
      <c r="F1409" s="3" t="s">
        <v>3579</v>
      </c>
      <c r="G1409" s="3" t="s">
        <v>3579</v>
      </c>
      <c r="H1409" s="10" t="s">
        <v>4355</v>
      </c>
      <c r="I1409" s="88" t="s">
        <v>4846</v>
      </c>
      <c r="J1409" s="15" t="s">
        <v>4752</v>
      </c>
      <c r="K1409" s="14" t="s">
        <v>2166</v>
      </c>
      <c r="L1409" s="3" t="str">
        <f t="shared" si="28"/>
        <v xml:space="preserve">/QĐ-ĐHKT ngày </v>
      </c>
      <c r="M1409" s="3"/>
      <c r="N1409" s="3"/>
      <c r="O1409" s="3"/>
      <c r="P1409" s="3">
        <v>2976</v>
      </c>
      <c r="Q1409" s="7" t="s">
        <v>5050</v>
      </c>
    </row>
    <row r="1410" spans="1:17" ht="24" customHeight="1" x14ac:dyDescent="0.2">
      <c r="A1410" s="9">
        <v>411</v>
      </c>
      <c r="B1410" s="6" t="str">
        <f t="shared" si="27"/>
        <v>Nguyễn Tiến Dũng, Sinh ngày 12/10/1983</v>
      </c>
      <c r="C1410" s="9" t="s">
        <v>3643</v>
      </c>
      <c r="D1410" s="93" t="s">
        <v>3510</v>
      </c>
      <c r="E1410" s="3" t="s">
        <v>3788</v>
      </c>
      <c r="F1410" s="3" t="s">
        <v>3579</v>
      </c>
      <c r="G1410" s="3" t="s">
        <v>3579</v>
      </c>
      <c r="H1410" s="10" t="s">
        <v>4355</v>
      </c>
      <c r="I1410" s="88" t="s">
        <v>4847</v>
      </c>
      <c r="J1410" s="14" t="s">
        <v>1146</v>
      </c>
      <c r="K1410" s="14" t="s">
        <v>4359</v>
      </c>
      <c r="L1410" s="3" t="str">
        <f t="shared" si="28"/>
        <v xml:space="preserve">/QĐ-ĐHKT ngày </v>
      </c>
      <c r="M1410" s="3"/>
      <c r="N1410" s="3"/>
      <c r="O1410" s="3"/>
      <c r="P1410" s="3">
        <v>2977</v>
      </c>
      <c r="Q1410" s="7" t="s">
        <v>5050</v>
      </c>
    </row>
    <row r="1411" spans="1:17" ht="24" customHeight="1" x14ac:dyDescent="0.2">
      <c r="A1411" s="9">
        <v>412</v>
      </c>
      <c r="B1411" s="6" t="str">
        <f t="shared" si="27"/>
        <v>Phan Thị Ngọc Hà, Sinh ngày 10/09/1988</v>
      </c>
      <c r="C1411" s="9" t="s">
        <v>3789</v>
      </c>
      <c r="D1411" s="93" t="s">
        <v>3790</v>
      </c>
      <c r="E1411" s="3" t="s">
        <v>3788</v>
      </c>
      <c r="F1411" s="3" t="s">
        <v>3579</v>
      </c>
      <c r="G1411" s="3" t="s">
        <v>3579</v>
      </c>
      <c r="H1411" s="10" t="s">
        <v>4355</v>
      </c>
      <c r="I1411" s="88" t="s">
        <v>4848</v>
      </c>
      <c r="J1411" s="14" t="s">
        <v>2261</v>
      </c>
      <c r="K1411" s="14" t="s">
        <v>2987</v>
      </c>
      <c r="L1411" s="3" t="str">
        <f t="shared" si="28"/>
        <v xml:space="preserve">/QĐ-ĐHKT ngày </v>
      </c>
      <c r="M1411" s="3"/>
      <c r="N1411" s="3"/>
      <c r="O1411" s="3"/>
      <c r="P1411" s="3">
        <v>2978</v>
      </c>
      <c r="Q1411" s="7" t="s">
        <v>5050</v>
      </c>
    </row>
    <row r="1412" spans="1:17" ht="24" customHeight="1" x14ac:dyDescent="0.2">
      <c r="A1412" s="9">
        <v>413</v>
      </c>
      <c r="B1412" s="6" t="str">
        <f t="shared" ref="B1412:B1475" si="29">TRIM(C1412)&amp;", Sinh ngày "&amp;TRIM(D1412)</f>
        <v>Trần Ngọc Hà, Sinh ngày 25/05/1979</v>
      </c>
      <c r="C1412" s="9" t="s">
        <v>3791</v>
      </c>
      <c r="D1412" s="93" t="s">
        <v>3792</v>
      </c>
      <c r="E1412" s="3" t="s">
        <v>3788</v>
      </c>
      <c r="F1412" s="3" t="s">
        <v>3579</v>
      </c>
      <c r="G1412" s="3" t="s">
        <v>3579</v>
      </c>
      <c r="H1412" s="10" t="s">
        <v>4355</v>
      </c>
      <c r="I1412" s="88" t="s">
        <v>4849</v>
      </c>
      <c r="J1412" s="14" t="s">
        <v>2713</v>
      </c>
      <c r="K1412" s="14" t="s">
        <v>4359</v>
      </c>
      <c r="L1412" s="3" t="str">
        <f t="shared" si="28"/>
        <v xml:space="preserve">/QĐ-ĐHKT ngày </v>
      </c>
      <c r="M1412" s="3"/>
      <c r="N1412" s="3"/>
      <c r="O1412" s="3"/>
      <c r="P1412" s="3">
        <v>2979</v>
      </c>
      <c r="Q1412" s="7" t="s">
        <v>5050</v>
      </c>
    </row>
    <row r="1413" spans="1:17" ht="24" customHeight="1" x14ac:dyDescent="0.2">
      <c r="A1413" s="9">
        <v>414</v>
      </c>
      <c r="B1413" s="6" t="str">
        <f t="shared" si="29"/>
        <v>Nguyễn Thị Việt Hà, Sinh ngày 27/03/1975</v>
      </c>
      <c r="C1413" s="9" t="s">
        <v>3793</v>
      </c>
      <c r="D1413" s="93" t="s">
        <v>3794</v>
      </c>
      <c r="E1413" s="3" t="s">
        <v>1774</v>
      </c>
      <c r="F1413" s="3" t="s">
        <v>3579</v>
      </c>
      <c r="G1413" s="3" t="s">
        <v>3579</v>
      </c>
      <c r="H1413" s="10" t="s">
        <v>4355</v>
      </c>
      <c r="I1413" s="88" t="s">
        <v>4850</v>
      </c>
      <c r="J1413" s="14" t="s">
        <v>1668</v>
      </c>
      <c r="K1413" s="14" t="s">
        <v>4359</v>
      </c>
      <c r="L1413" s="3" t="str">
        <f t="shared" si="28"/>
        <v xml:space="preserve">/QĐ-ĐHKT ngày </v>
      </c>
      <c r="M1413" s="3"/>
      <c r="N1413" s="3"/>
      <c r="O1413" s="3"/>
      <c r="P1413" s="3">
        <v>2980</v>
      </c>
      <c r="Q1413" s="7" t="s">
        <v>5050</v>
      </c>
    </row>
    <row r="1414" spans="1:17" ht="24" customHeight="1" x14ac:dyDescent="0.2">
      <c r="A1414" s="9">
        <v>415</v>
      </c>
      <c r="B1414" s="6" t="str">
        <f t="shared" si="29"/>
        <v>Võ Đại Hiệp, Sinh ngày 30/05/1976</v>
      </c>
      <c r="C1414" s="9" t="s">
        <v>3795</v>
      </c>
      <c r="D1414" s="93" t="s">
        <v>3796</v>
      </c>
      <c r="E1414" s="3" t="s">
        <v>3167</v>
      </c>
      <c r="F1414" s="3" t="s">
        <v>3579</v>
      </c>
      <c r="G1414" s="3" t="s">
        <v>3579</v>
      </c>
      <c r="H1414" s="10" t="s">
        <v>4355</v>
      </c>
      <c r="I1414" s="88" t="s">
        <v>4851</v>
      </c>
      <c r="J1414" s="14" t="s">
        <v>921</v>
      </c>
      <c r="K1414" s="14" t="s">
        <v>4359</v>
      </c>
      <c r="L1414" s="3" t="str">
        <f t="shared" si="28"/>
        <v xml:space="preserve">/QĐ-ĐHKT ngày </v>
      </c>
      <c r="M1414" s="3"/>
      <c r="N1414" s="3"/>
      <c r="O1414" s="3"/>
      <c r="P1414" s="3">
        <v>2981</v>
      </c>
      <c r="Q1414" s="7" t="s">
        <v>5050</v>
      </c>
    </row>
    <row r="1415" spans="1:17" ht="24" customHeight="1" x14ac:dyDescent="0.2">
      <c r="A1415" s="9">
        <v>416</v>
      </c>
      <c r="B1415" s="6" t="str">
        <f t="shared" si="29"/>
        <v>Bùi Nguyên Hòa, Sinh ngày 08/10/1981</v>
      </c>
      <c r="C1415" s="9" t="s">
        <v>3797</v>
      </c>
      <c r="D1415" s="93" t="s">
        <v>3798</v>
      </c>
      <c r="E1415" s="3" t="s">
        <v>3779</v>
      </c>
      <c r="F1415" s="3" t="s">
        <v>3579</v>
      </c>
      <c r="G1415" s="3" t="s">
        <v>3579</v>
      </c>
      <c r="H1415" s="10" t="s">
        <v>4355</v>
      </c>
      <c r="I1415" s="88" t="s">
        <v>4852</v>
      </c>
      <c r="J1415" s="14" t="s">
        <v>4752</v>
      </c>
      <c r="K1415" s="14" t="s">
        <v>2166</v>
      </c>
      <c r="L1415" s="3" t="str">
        <f t="shared" si="28"/>
        <v xml:space="preserve">/QĐ-ĐHKT ngày </v>
      </c>
      <c r="M1415" s="3"/>
      <c r="N1415" s="3"/>
      <c r="O1415" s="3"/>
      <c r="P1415" s="3">
        <v>2982</v>
      </c>
      <c r="Q1415" s="7" t="s">
        <v>5050</v>
      </c>
    </row>
    <row r="1416" spans="1:17" ht="24" customHeight="1" x14ac:dyDescent="0.2">
      <c r="A1416" s="9">
        <v>417</v>
      </c>
      <c r="B1416" s="6" t="str">
        <f t="shared" si="29"/>
        <v>Trương Xuân Hòa, Sinh ngày 14/09/1975</v>
      </c>
      <c r="C1416" s="9" t="s">
        <v>3799</v>
      </c>
      <c r="D1416" s="93" t="s">
        <v>3800</v>
      </c>
      <c r="E1416" s="3" t="s">
        <v>1058</v>
      </c>
      <c r="F1416" s="3" t="s">
        <v>3579</v>
      </c>
      <c r="G1416" s="3" t="s">
        <v>3579</v>
      </c>
      <c r="H1416" s="10" t="s">
        <v>4355</v>
      </c>
      <c r="I1416" s="88" t="s">
        <v>4853</v>
      </c>
      <c r="J1416" s="14" t="s">
        <v>1146</v>
      </c>
      <c r="K1416" s="14" t="s">
        <v>4359</v>
      </c>
      <c r="L1416" s="3" t="str">
        <f t="shared" si="28"/>
        <v xml:space="preserve">/QĐ-ĐHKT ngày </v>
      </c>
      <c r="M1416" s="3"/>
      <c r="N1416" s="3"/>
      <c r="O1416" s="3"/>
      <c r="P1416" s="3">
        <v>2983</v>
      </c>
      <c r="Q1416" s="7" t="s">
        <v>5050</v>
      </c>
    </row>
    <row r="1417" spans="1:17" ht="24" customHeight="1" x14ac:dyDescent="0.2">
      <c r="A1417" s="9">
        <v>418</v>
      </c>
      <c r="B1417" s="6" t="str">
        <f t="shared" si="29"/>
        <v>Nguyễn Đức Hồng, Sinh ngày 26/02/1974</v>
      </c>
      <c r="C1417" s="9" t="s">
        <v>3801</v>
      </c>
      <c r="D1417" s="93" t="s">
        <v>3802</v>
      </c>
      <c r="E1417" s="3" t="s">
        <v>3803</v>
      </c>
      <c r="F1417" s="3" t="s">
        <v>3579</v>
      </c>
      <c r="G1417" s="3" t="s">
        <v>3579</v>
      </c>
      <c r="H1417" s="10" t="s">
        <v>4355</v>
      </c>
      <c r="I1417" s="88" t="s">
        <v>4854</v>
      </c>
      <c r="J1417" s="14" t="s">
        <v>2126</v>
      </c>
      <c r="K1417" s="14" t="s">
        <v>4359</v>
      </c>
      <c r="L1417" s="3" t="str">
        <f t="shared" si="28"/>
        <v xml:space="preserve">/QĐ-ĐHKT ngày </v>
      </c>
      <c r="M1417" s="3"/>
      <c r="N1417" s="3"/>
      <c r="O1417" s="3"/>
      <c r="P1417" s="3">
        <v>2984</v>
      </c>
      <c r="Q1417" s="7" t="s">
        <v>5050</v>
      </c>
    </row>
    <row r="1418" spans="1:17" ht="24" customHeight="1" x14ac:dyDescent="0.2">
      <c r="A1418" s="9">
        <v>419</v>
      </c>
      <c r="B1418" s="6" t="str">
        <f t="shared" si="29"/>
        <v>Nguyễn Đức Lập, Sinh ngày 05/10/1979</v>
      </c>
      <c r="C1418" s="9" t="s">
        <v>3804</v>
      </c>
      <c r="D1418" s="93" t="s">
        <v>3805</v>
      </c>
      <c r="E1418" s="3" t="s">
        <v>3788</v>
      </c>
      <c r="F1418" s="3" t="s">
        <v>3579</v>
      </c>
      <c r="G1418" s="3" t="s">
        <v>3579</v>
      </c>
      <c r="H1418" s="10" t="s">
        <v>4355</v>
      </c>
      <c r="I1418" s="88" t="s">
        <v>4855</v>
      </c>
      <c r="J1418" s="14" t="s">
        <v>2713</v>
      </c>
      <c r="K1418" s="14" t="s">
        <v>4359</v>
      </c>
      <c r="L1418" s="3" t="str">
        <f t="shared" si="28"/>
        <v xml:space="preserve">/QĐ-ĐHKT ngày </v>
      </c>
      <c r="M1418" s="3"/>
      <c r="N1418" s="3"/>
      <c r="O1418" s="3"/>
      <c r="P1418" s="3">
        <v>2985</v>
      </c>
      <c r="Q1418" s="7" t="s">
        <v>5050</v>
      </c>
    </row>
    <row r="1419" spans="1:17" ht="24" customHeight="1" x14ac:dyDescent="0.2">
      <c r="A1419" s="9">
        <v>420</v>
      </c>
      <c r="B1419" s="6" t="str">
        <f t="shared" si="29"/>
        <v>Nguyễn Văn Lý, Sinh ngày 20/10/1975</v>
      </c>
      <c r="C1419" s="9" t="s">
        <v>3806</v>
      </c>
      <c r="D1419" s="93" t="s">
        <v>3807</v>
      </c>
      <c r="E1419" s="3" t="s">
        <v>3779</v>
      </c>
      <c r="F1419" s="3" t="s">
        <v>3579</v>
      </c>
      <c r="G1419" s="3" t="s">
        <v>3579</v>
      </c>
      <c r="H1419" s="10" t="s">
        <v>4355</v>
      </c>
      <c r="I1419" s="88" t="s">
        <v>4856</v>
      </c>
      <c r="J1419" s="14" t="s">
        <v>2126</v>
      </c>
      <c r="K1419" s="14" t="s">
        <v>4359</v>
      </c>
      <c r="L1419" s="3" t="str">
        <f t="shared" si="28"/>
        <v xml:space="preserve">/QĐ-ĐHKT ngày </v>
      </c>
      <c r="M1419" s="3"/>
      <c r="N1419" s="3"/>
      <c r="O1419" s="3"/>
      <c r="P1419" s="3">
        <v>2986</v>
      </c>
      <c r="Q1419" s="7" t="s">
        <v>5050</v>
      </c>
    </row>
    <row r="1420" spans="1:17" ht="24" customHeight="1" x14ac:dyDescent="0.2">
      <c r="A1420" s="9">
        <v>421</v>
      </c>
      <c r="B1420" s="6" t="str">
        <f t="shared" si="29"/>
        <v>Văn Quý Mạnh, Sinh ngày 01/08/1987</v>
      </c>
      <c r="C1420" s="9" t="s">
        <v>3808</v>
      </c>
      <c r="D1420" s="93" t="s">
        <v>2023</v>
      </c>
      <c r="E1420" s="3" t="s">
        <v>3809</v>
      </c>
      <c r="F1420" s="3" t="s">
        <v>3579</v>
      </c>
      <c r="G1420" s="3" t="s">
        <v>3579</v>
      </c>
      <c r="H1420" s="10" t="s">
        <v>4355</v>
      </c>
      <c r="I1420" s="88" t="s">
        <v>4857</v>
      </c>
      <c r="J1420" s="14" t="s">
        <v>2126</v>
      </c>
      <c r="K1420" s="14" t="s">
        <v>4359</v>
      </c>
      <c r="L1420" s="3" t="str">
        <f t="shared" si="28"/>
        <v xml:space="preserve">/QĐ-ĐHKT ngày </v>
      </c>
      <c r="M1420" s="3"/>
      <c r="N1420" s="3"/>
      <c r="O1420" s="3"/>
      <c r="P1420" s="3">
        <v>2987</v>
      </c>
      <c r="Q1420" s="7" t="s">
        <v>5050</v>
      </c>
    </row>
    <row r="1421" spans="1:17" ht="24" customHeight="1" x14ac:dyDescent="0.2">
      <c r="A1421" s="9">
        <v>422</v>
      </c>
      <c r="B1421" s="6" t="str">
        <f t="shared" si="29"/>
        <v>Hoàng Thị Ái Nhân, Sinh ngày 07/04/1984</v>
      </c>
      <c r="C1421" s="9" t="s">
        <v>3810</v>
      </c>
      <c r="D1421" s="93" t="s">
        <v>3811</v>
      </c>
      <c r="E1421" s="3" t="s">
        <v>3812</v>
      </c>
      <c r="F1421" s="3" t="s">
        <v>3579</v>
      </c>
      <c r="G1421" s="3" t="s">
        <v>3579</v>
      </c>
      <c r="H1421" s="10" t="s">
        <v>4355</v>
      </c>
      <c r="I1421" s="88" t="s">
        <v>4858</v>
      </c>
      <c r="J1421" s="14" t="s">
        <v>2261</v>
      </c>
      <c r="K1421" s="14" t="s">
        <v>2987</v>
      </c>
      <c r="L1421" s="3" t="str">
        <f t="shared" si="28"/>
        <v xml:space="preserve">/QĐ-ĐHKT ngày </v>
      </c>
      <c r="M1421" s="3"/>
      <c r="N1421" s="3"/>
      <c r="O1421" s="3"/>
      <c r="P1421" s="3">
        <v>2988</v>
      </c>
      <c r="Q1421" s="7" t="s">
        <v>5050</v>
      </c>
    </row>
    <row r="1422" spans="1:17" ht="24" customHeight="1" x14ac:dyDescent="0.2">
      <c r="A1422" s="9">
        <v>423</v>
      </c>
      <c r="B1422" s="6" t="str">
        <f t="shared" si="29"/>
        <v>Nguyễn Thị Thu Phương, Sinh ngày 29/04/1983</v>
      </c>
      <c r="C1422" s="9" t="s">
        <v>3813</v>
      </c>
      <c r="D1422" s="93" t="s">
        <v>3814</v>
      </c>
      <c r="E1422" s="3" t="s">
        <v>3524</v>
      </c>
      <c r="F1422" s="3" t="s">
        <v>3579</v>
      </c>
      <c r="G1422" s="3" t="s">
        <v>3579</v>
      </c>
      <c r="H1422" s="10" t="s">
        <v>4355</v>
      </c>
      <c r="I1422" s="88" t="s">
        <v>4859</v>
      </c>
      <c r="J1422" s="14" t="s">
        <v>1668</v>
      </c>
      <c r="K1422" s="14" t="s">
        <v>4359</v>
      </c>
      <c r="L1422" s="3" t="str">
        <f t="shared" si="28"/>
        <v xml:space="preserve">/QĐ-ĐHKT ngày </v>
      </c>
      <c r="M1422" s="3"/>
      <c r="N1422" s="3"/>
      <c r="O1422" s="3"/>
      <c r="P1422" s="3">
        <v>2989</v>
      </c>
      <c r="Q1422" s="7" t="s">
        <v>5050</v>
      </c>
    </row>
    <row r="1423" spans="1:17" ht="24" customHeight="1" x14ac:dyDescent="0.2">
      <c r="A1423" s="9">
        <v>424</v>
      </c>
      <c r="B1423" s="6" t="str">
        <f t="shared" si="29"/>
        <v>Đoàn Ngọc Quang, Sinh ngày 13/10/1983</v>
      </c>
      <c r="C1423" s="9" t="s">
        <v>3815</v>
      </c>
      <c r="D1423" s="93" t="s">
        <v>3816</v>
      </c>
      <c r="E1423" s="3" t="s">
        <v>3788</v>
      </c>
      <c r="F1423" s="3" t="s">
        <v>3579</v>
      </c>
      <c r="G1423" s="3" t="s">
        <v>3579</v>
      </c>
      <c r="H1423" s="10" t="s">
        <v>4355</v>
      </c>
      <c r="I1423" s="88" t="s">
        <v>4860</v>
      </c>
      <c r="J1423" s="14" t="s">
        <v>2713</v>
      </c>
      <c r="K1423" s="14" t="s">
        <v>4359</v>
      </c>
      <c r="L1423" s="3" t="str">
        <f t="shared" si="28"/>
        <v xml:space="preserve">/QĐ-ĐHKT ngày </v>
      </c>
      <c r="M1423" s="3"/>
      <c r="N1423" s="3"/>
      <c r="O1423" s="3"/>
      <c r="P1423" s="3">
        <v>2990</v>
      </c>
      <c r="Q1423" s="7" t="s">
        <v>5050</v>
      </c>
    </row>
    <row r="1424" spans="1:17" ht="24" customHeight="1" x14ac:dyDescent="0.2">
      <c r="A1424" s="9">
        <v>425</v>
      </c>
      <c r="B1424" s="6" t="str">
        <f t="shared" si="29"/>
        <v>Võ Thị Minh Tâm, Sinh ngày 26/02/1979</v>
      </c>
      <c r="C1424" s="9" t="s">
        <v>3817</v>
      </c>
      <c r="D1424" s="93" t="s">
        <v>3412</v>
      </c>
      <c r="E1424" s="3" t="s">
        <v>3202</v>
      </c>
      <c r="F1424" s="3" t="s">
        <v>3579</v>
      </c>
      <c r="G1424" s="3" t="s">
        <v>3579</v>
      </c>
      <c r="H1424" s="10" t="s">
        <v>4355</v>
      </c>
      <c r="I1424" s="88" t="s">
        <v>4861</v>
      </c>
      <c r="J1424" s="14" t="s">
        <v>4426</v>
      </c>
      <c r="K1424" s="14" t="s">
        <v>2166</v>
      </c>
      <c r="L1424" s="3" t="str">
        <f t="shared" si="28"/>
        <v xml:space="preserve">/QĐ-ĐHKT ngày </v>
      </c>
      <c r="M1424" s="3"/>
      <c r="N1424" s="3"/>
      <c r="O1424" s="3"/>
      <c r="P1424" s="3">
        <v>2991</v>
      </c>
      <c r="Q1424" s="7" t="s">
        <v>5050</v>
      </c>
    </row>
    <row r="1425" spans="1:17" ht="24" customHeight="1" x14ac:dyDescent="0.2">
      <c r="A1425" s="9">
        <v>426</v>
      </c>
      <c r="B1425" s="6" t="str">
        <f t="shared" si="29"/>
        <v>Hồ Thị Đoan Thanh, Sinh ngày 31/10/1972</v>
      </c>
      <c r="C1425" s="9" t="s">
        <v>3818</v>
      </c>
      <c r="D1425" s="93" t="s">
        <v>3819</v>
      </c>
      <c r="E1425" s="3" t="s">
        <v>3809</v>
      </c>
      <c r="F1425" s="3" t="s">
        <v>3579</v>
      </c>
      <c r="G1425" s="3" t="s">
        <v>3579</v>
      </c>
      <c r="H1425" s="10" t="s">
        <v>4355</v>
      </c>
      <c r="I1425" s="88" t="s">
        <v>4862</v>
      </c>
      <c r="J1425" s="14" t="s">
        <v>2536</v>
      </c>
      <c r="K1425" s="14" t="s">
        <v>4383</v>
      </c>
      <c r="L1425" s="3" t="str">
        <f t="shared" si="28"/>
        <v xml:space="preserve">/QĐ-ĐHKT ngày </v>
      </c>
      <c r="M1425" s="3"/>
      <c r="N1425" s="3"/>
      <c r="O1425" s="3"/>
      <c r="P1425" s="3">
        <v>2992</v>
      </c>
      <c r="Q1425" s="7" t="s">
        <v>5050</v>
      </c>
    </row>
    <row r="1426" spans="1:17" ht="24" customHeight="1" x14ac:dyDescent="0.2">
      <c r="A1426" s="9">
        <v>427</v>
      </c>
      <c r="B1426" s="6" t="str">
        <f t="shared" si="29"/>
        <v>Trần Minh Thành, Sinh ngày 02/01/1985</v>
      </c>
      <c r="C1426" s="9" t="s">
        <v>3820</v>
      </c>
      <c r="D1426" s="93" t="s">
        <v>3821</v>
      </c>
      <c r="E1426" s="3" t="s">
        <v>3779</v>
      </c>
      <c r="F1426" s="3" t="s">
        <v>3579</v>
      </c>
      <c r="G1426" s="3" t="s">
        <v>3579</v>
      </c>
      <c r="H1426" s="10" t="s">
        <v>4355</v>
      </c>
      <c r="I1426" s="88" t="s">
        <v>4863</v>
      </c>
      <c r="J1426" s="14" t="s">
        <v>1973</v>
      </c>
      <c r="K1426" s="14" t="s">
        <v>4359</v>
      </c>
      <c r="L1426" s="3" t="str">
        <f t="shared" si="28"/>
        <v xml:space="preserve">/QĐ-ĐHKT ngày </v>
      </c>
      <c r="M1426" s="3"/>
      <c r="N1426" s="3"/>
      <c r="O1426" s="3"/>
      <c r="P1426" s="3">
        <v>2993</v>
      </c>
      <c r="Q1426" s="7" t="s">
        <v>5050</v>
      </c>
    </row>
    <row r="1427" spans="1:17" ht="24" customHeight="1" x14ac:dyDescent="0.2">
      <c r="A1427" s="9">
        <v>428</v>
      </c>
      <c r="B1427" s="6" t="str">
        <f t="shared" si="29"/>
        <v>Mai Quang Thành, Sinh ngày 08/08/1961</v>
      </c>
      <c r="C1427" s="9" t="s">
        <v>3822</v>
      </c>
      <c r="D1427" s="93" t="s">
        <v>3823</v>
      </c>
      <c r="E1427" s="3" t="s">
        <v>3515</v>
      </c>
      <c r="F1427" s="3" t="s">
        <v>3579</v>
      </c>
      <c r="G1427" s="3" t="s">
        <v>3579</v>
      </c>
      <c r="H1427" s="10" t="s">
        <v>4355</v>
      </c>
      <c r="I1427" s="88" t="s">
        <v>4864</v>
      </c>
      <c r="J1427" s="14" t="s">
        <v>1968</v>
      </c>
      <c r="K1427" s="14" t="s">
        <v>4359</v>
      </c>
      <c r="L1427" s="3" t="str">
        <f t="shared" si="28"/>
        <v xml:space="preserve">/QĐ-ĐHKT ngày </v>
      </c>
      <c r="M1427" s="3"/>
      <c r="N1427" s="3"/>
      <c r="O1427" s="3"/>
      <c r="P1427" s="3">
        <v>2994</v>
      </c>
      <c r="Q1427" s="7" t="s">
        <v>5050</v>
      </c>
    </row>
    <row r="1428" spans="1:17" ht="24" customHeight="1" x14ac:dyDescent="0.2">
      <c r="A1428" s="9">
        <v>429</v>
      </c>
      <c r="B1428" s="6" t="str">
        <f t="shared" si="29"/>
        <v>Trần Ngọc Phương Thảo, Sinh ngày 13/09/1988</v>
      </c>
      <c r="C1428" s="9" t="s">
        <v>3824</v>
      </c>
      <c r="D1428" s="93" t="s">
        <v>3825</v>
      </c>
      <c r="E1428" s="3" t="s">
        <v>3788</v>
      </c>
      <c r="F1428" s="3" t="s">
        <v>3579</v>
      </c>
      <c r="G1428" s="3" t="s">
        <v>3579</v>
      </c>
      <c r="H1428" s="10" t="s">
        <v>4355</v>
      </c>
      <c r="I1428" s="88" t="s">
        <v>4865</v>
      </c>
      <c r="J1428" s="17" t="s">
        <v>2760</v>
      </c>
      <c r="K1428" s="14" t="s">
        <v>2761</v>
      </c>
      <c r="L1428" s="3" t="str">
        <f t="shared" si="28"/>
        <v xml:space="preserve">/QĐ-ĐHKT ngày </v>
      </c>
      <c r="M1428" s="3"/>
      <c r="N1428" s="3"/>
      <c r="O1428" s="3"/>
      <c r="P1428" s="3">
        <v>2995</v>
      </c>
      <c r="Q1428" s="7" t="s">
        <v>5050</v>
      </c>
    </row>
    <row r="1429" spans="1:17" ht="24" customHeight="1" x14ac:dyDescent="0.2">
      <c r="A1429" s="9">
        <v>430</v>
      </c>
      <c r="B1429" s="6" t="str">
        <f t="shared" si="29"/>
        <v>Đỗ Thị Phương Thảo, Sinh ngày 14/03/1986</v>
      </c>
      <c r="C1429" s="9" t="s">
        <v>3826</v>
      </c>
      <c r="D1429" s="93" t="s">
        <v>3827</v>
      </c>
      <c r="E1429" s="3" t="s">
        <v>3788</v>
      </c>
      <c r="F1429" s="3" t="s">
        <v>3579</v>
      </c>
      <c r="G1429" s="3" t="s">
        <v>3579</v>
      </c>
      <c r="H1429" s="10" t="s">
        <v>4355</v>
      </c>
      <c r="I1429" s="88" t="s">
        <v>4866</v>
      </c>
      <c r="J1429" s="14" t="s">
        <v>1470</v>
      </c>
      <c r="K1429" s="14" t="s">
        <v>4359</v>
      </c>
      <c r="L1429" s="3" t="str">
        <f t="shared" si="28"/>
        <v xml:space="preserve">/QĐ-ĐHKT ngày </v>
      </c>
      <c r="M1429" s="3"/>
      <c r="N1429" s="3"/>
      <c r="O1429" s="3"/>
      <c r="P1429" s="3">
        <v>2996</v>
      </c>
      <c r="Q1429" s="7" t="s">
        <v>5050</v>
      </c>
    </row>
    <row r="1430" spans="1:17" ht="24" customHeight="1" x14ac:dyDescent="0.2">
      <c r="A1430" s="9">
        <v>431</v>
      </c>
      <c r="B1430" s="6" t="str">
        <f t="shared" si="29"/>
        <v>Hà Thị Bích Thêm, Sinh ngày 26/07/1978</v>
      </c>
      <c r="C1430" s="9" t="s">
        <v>3828</v>
      </c>
      <c r="D1430" s="93" t="s">
        <v>3829</v>
      </c>
      <c r="E1430" s="3" t="s">
        <v>3680</v>
      </c>
      <c r="F1430" s="3" t="s">
        <v>3579</v>
      </c>
      <c r="G1430" s="3" t="s">
        <v>3579</v>
      </c>
      <c r="H1430" s="10" t="s">
        <v>4355</v>
      </c>
      <c r="I1430" s="88" t="s">
        <v>4867</v>
      </c>
      <c r="J1430" s="14" t="s">
        <v>1470</v>
      </c>
      <c r="K1430" s="14" t="s">
        <v>4359</v>
      </c>
      <c r="L1430" s="3" t="str">
        <f t="shared" si="28"/>
        <v xml:space="preserve">/QĐ-ĐHKT ngày </v>
      </c>
      <c r="M1430" s="3"/>
      <c r="N1430" s="3"/>
      <c r="O1430" s="3"/>
      <c r="P1430" s="3">
        <v>2997</v>
      </c>
      <c r="Q1430" s="7" t="s">
        <v>5050</v>
      </c>
    </row>
    <row r="1431" spans="1:17" ht="24" customHeight="1" x14ac:dyDescent="0.2">
      <c r="A1431" s="9">
        <v>432</v>
      </c>
      <c r="B1431" s="6" t="str">
        <f t="shared" si="29"/>
        <v>Nguyễn Hữu Thọ, Sinh ngày 13/02/1977</v>
      </c>
      <c r="C1431" s="9" t="s">
        <v>3830</v>
      </c>
      <c r="D1431" s="93" t="s">
        <v>3831</v>
      </c>
      <c r="E1431" s="3" t="s">
        <v>1035</v>
      </c>
      <c r="F1431" s="3" t="s">
        <v>3579</v>
      </c>
      <c r="G1431" s="3" t="s">
        <v>3579</v>
      </c>
      <c r="H1431" s="10" t="s">
        <v>4355</v>
      </c>
      <c r="I1431" s="88" t="s">
        <v>4868</v>
      </c>
      <c r="J1431" s="14" t="s">
        <v>1973</v>
      </c>
      <c r="K1431" s="14" t="s">
        <v>4359</v>
      </c>
      <c r="L1431" s="3" t="str">
        <f t="shared" si="28"/>
        <v xml:space="preserve">/QĐ-ĐHKT ngày </v>
      </c>
      <c r="M1431" s="3"/>
      <c r="N1431" s="3"/>
      <c r="O1431" s="3"/>
      <c r="P1431" s="3">
        <v>2998</v>
      </c>
      <c r="Q1431" s="7" t="s">
        <v>5050</v>
      </c>
    </row>
    <row r="1432" spans="1:17" ht="24" customHeight="1" x14ac:dyDescent="0.2">
      <c r="A1432" s="9">
        <v>433</v>
      </c>
      <c r="B1432" s="6" t="str">
        <f t="shared" si="29"/>
        <v>Đặng Thị Kim Thoa, Sinh ngày 17/11/1985</v>
      </c>
      <c r="C1432" s="9" t="s">
        <v>3832</v>
      </c>
      <c r="D1432" s="93" t="s">
        <v>3833</v>
      </c>
      <c r="E1432" s="3" t="s">
        <v>3202</v>
      </c>
      <c r="F1432" s="3" t="s">
        <v>3579</v>
      </c>
      <c r="G1432" s="3" t="s">
        <v>3579</v>
      </c>
      <c r="H1432" s="10" t="s">
        <v>4355</v>
      </c>
      <c r="I1432" s="88" t="s">
        <v>4869</v>
      </c>
      <c r="J1432" s="14" t="s">
        <v>2641</v>
      </c>
      <c r="K1432" s="14" t="s">
        <v>4359</v>
      </c>
      <c r="L1432" s="3" t="str">
        <f t="shared" si="28"/>
        <v xml:space="preserve">/QĐ-ĐHKT ngày </v>
      </c>
      <c r="M1432" s="3"/>
      <c r="N1432" s="3"/>
      <c r="O1432" s="3"/>
      <c r="P1432" s="3">
        <v>2999</v>
      </c>
      <c r="Q1432" s="7" t="s">
        <v>5050</v>
      </c>
    </row>
    <row r="1433" spans="1:17" ht="24" customHeight="1" x14ac:dyDescent="0.2">
      <c r="A1433" s="9">
        <v>434</v>
      </c>
      <c r="B1433" s="6" t="str">
        <f t="shared" si="29"/>
        <v>Huỳnh Đức Thuận, Sinh ngày 20/11/1984</v>
      </c>
      <c r="C1433" s="9" t="s">
        <v>3834</v>
      </c>
      <c r="D1433" s="93" t="s">
        <v>1846</v>
      </c>
      <c r="E1433" s="3" t="s">
        <v>3202</v>
      </c>
      <c r="F1433" s="3" t="s">
        <v>3579</v>
      </c>
      <c r="G1433" s="3" t="s">
        <v>3579</v>
      </c>
      <c r="H1433" s="10" t="s">
        <v>4355</v>
      </c>
      <c r="I1433" s="88" t="s">
        <v>4870</v>
      </c>
      <c r="J1433" s="14" t="s">
        <v>4739</v>
      </c>
      <c r="K1433" s="14" t="s">
        <v>2166</v>
      </c>
      <c r="L1433" s="3" t="str">
        <f t="shared" si="28"/>
        <v xml:space="preserve">/QĐ-ĐHKT ngày </v>
      </c>
      <c r="M1433" s="3"/>
      <c r="N1433" s="3"/>
      <c r="O1433" s="3"/>
      <c r="P1433" s="3">
        <v>3000</v>
      </c>
      <c r="Q1433" s="7" t="s">
        <v>5050</v>
      </c>
    </row>
    <row r="1434" spans="1:17" ht="24" customHeight="1" x14ac:dyDescent="0.2">
      <c r="A1434" s="9">
        <v>435</v>
      </c>
      <c r="B1434" s="6" t="str">
        <f t="shared" si="29"/>
        <v>Lê Thị Như Thủy, Sinh ngày 01/02/1980</v>
      </c>
      <c r="C1434" s="9" t="s">
        <v>3835</v>
      </c>
      <c r="D1434" s="93" t="s">
        <v>3836</v>
      </c>
      <c r="E1434" s="3" t="s">
        <v>3809</v>
      </c>
      <c r="F1434" s="3" t="s">
        <v>3579</v>
      </c>
      <c r="G1434" s="3" t="s">
        <v>3579</v>
      </c>
      <c r="H1434" s="10" t="s">
        <v>4355</v>
      </c>
      <c r="I1434" s="88" t="s">
        <v>4871</v>
      </c>
      <c r="J1434" s="14" t="s">
        <v>921</v>
      </c>
      <c r="K1434" s="14" t="s">
        <v>4359</v>
      </c>
      <c r="L1434" s="3" t="str">
        <f t="shared" si="28"/>
        <v xml:space="preserve">/QĐ-ĐHKT ngày </v>
      </c>
      <c r="M1434" s="3"/>
      <c r="N1434" s="3"/>
      <c r="O1434" s="3"/>
      <c r="P1434" s="3">
        <v>3001</v>
      </c>
      <c r="Q1434" s="7" t="s">
        <v>5050</v>
      </c>
    </row>
    <row r="1435" spans="1:17" ht="24" customHeight="1" x14ac:dyDescent="0.2">
      <c r="A1435" s="9">
        <v>436</v>
      </c>
      <c r="B1435" s="6" t="str">
        <f t="shared" si="29"/>
        <v>Trần Vũ Anh Thư, Sinh ngày 08/08/1979</v>
      </c>
      <c r="C1435" s="9" t="s">
        <v>3837</v>
      </c>
      <c r="D1435" s="93" t="s">
        <v>3838</v>
      </c>
      <c r="E1435" s="3" t="s">
        <v>3779</v>
      </c>
      <c r="F1435" s="3" t="s">
        <v>3579</v>
      </c>
      <c r="G1435" s="3" t="s">
        <v>3579</v>
      </c>
      <c r="H1435" s="10" t="s">
        <v>4355</v>
      </c>
      <c r="I1435" s="88" t="s">
        <v>4872</v>
      </c>
      <c r="J1435" s="14" t="s">
        <v>4739</v>
      </c>
      <c r="K1435" s="14" t="s">
        <v>2166</v>
      </c>
      <c r="L1435" s="3" t="str">
        <f t="shared" si="28"/>
        <v xml:space="preserve">/QĐ-ĐHKT ngày </v>
      </c>
      <c r="M1435" s="3"/>
      <c r="N1435" s="3"/>
      <c r="O1435" s="3"/>
      <c r="P1435" s="3">
        <v>3002</v>
      </c>
      <c r="Q1435" s="7" t="s">
        <v>5050</v>
      </c>
    </row>
    <row r="1436" spans="1:17" ht="24" customHeight="1" x14ac:dyDescent="0.2">
      <c r="A1436" s="9">
        <v>437</v>
      </c>
      <c r="B1436" s="6" t="str">
        <f t="shared" si="29"/>
        <v>Võ Thành Tiên, Sinh ngày 20/12/1970</v>
      </c>
      <c r="C1436" s="9" t="s">
        <v>3839</v>
      </c>
      <c r="D1436" s="93" t="s">
        <v>3840</v>
      </c>
      <c r="E1436" s="3" t="s">
        <v>3515</v>
      </c>
      <c r="F1436" s="3" t="s">
        <v>3579</v>
      </c>
      <c r="G1436" s="3" t="s">
        <v>3579</v>
      </c>
      <c r="H1436" s="10" t="s">
        <v>4355</v>
      </c>
      <c r="I1436" s="88" t="s">
        <v>4873</v>
      </c>
      <c r="J1436" s="14" t="s">
        <v>4527</v>
      </c>
      <c r="K1436" s="14" t="s">
        <v>2166</v>
      </c>
      <c r="L1436" s="3" t="str">
        <f t="shared" si="28"/>
        <v xml:space="preserve">/QĐ-ĐHKT ngày </v>
      </c>
      <c r="M1436" s="3"/>
      <c r="N1436" s="3"/>
      <c r="O1436" s="3"/>
      <c r="P1436" s="3">
        <v>3003</v>
      </c>
      <c r="Q1436" s="7" t="s">
        <v>5050</v>
      </c>
    </row>
    <row r="1437" spans="1:17" ht="24" customHeight="1" x14ac:dyDescent="0.2">
      <c r="A1437" s="9">
        <v>438</v>
      </c>
      <c r="B1437" s="6" t="str">
        <f t="shared" si="29"/>
        <v>Trần Thị Tình, Sinh ngày 20/06/1973</v>
      </c>
      <c r="C1437" s="9" t="s">
        <v>3841</v>
      </c>
      <c r="D1437" s="93" t="s">
        <v>3842</v>
      </c>
      <c r="E1437" s="3" t="s">
        <v>3788</v>
      </c>
      <c r="F1437" s="3" t="s">
        <v>3579</v>
      </c>
      <c r="G1437" s="3" t="s">
        <v>3579</v>
      </c>
      <c r="H1437" s="10" t="s">
        <v>4355</v>
      </c>
      <c r="I1437" s="88" t="s">
        <v>4874</v>
      </c>
      <c r="J1437" s="14" t="s">
        <v>1470</v>
      </c>
      <c r="K1437" s="14" t="s">
        <v>4359</v>
      </c>
      <c r="L1437" s="3" t="str">
        <f t="shared" si="28"/>
        <v xml:space="preserve">/QĐ-ĐHKT ngày </v>
      </c>
      <c r="M1437" s="3"/>
      <c r="N1437" s="3"/>
      <c r="O1437" s="3"/>
      <c r="P1437" s="3">
        <v>3004</v>
      </c>
      <c r="Q1437" s="7" t="s">
        <v>5050</v>
      </c>
    </row>
    <row r="1438" spans="1:17" ht="24" customHeight="1" x14ac:dyDescent="0.2">
      <c r="A1438" s="9">
        <v>439</v>
      </c>
      <c r="B1438" s="6" t="str">
        <f t="shared" si="29"/>
        <v>Phan Huy Toàn, Sinh ngày 09/10/1971</v>
      </c>
      <c r="C1438" s="9" t="s">
        <v>3843</v>
      </c>
      <c r="D1438" s="93" t="s">
        <v>3844</v>
      </c>
      <c r="E1438" s="3" t="s">
        <v>3845</v>
      </c>
      <c r="F1438" s="3" t="s">
        <v>3579</v>
      </c>
      <c r="G1438" s="3" t="s">
        <v>3579</v>
      </c>
      <c r="H1438" s="10" t="s">
        <v>4355</v>
      </c>
      <c r="I1438" s="88" t="s">
        <v>4875</v>
      </c>
      <c r="J1438" s="14" t="s">
        <v>4426</v>
      </c>
      <c r="K1438" s="14" t="s">
        <v>2166</v>
      </c>
      <c r="L1438" s="3" t="str">
        <f t="shared" si="28"/>
        <v xml:space="preserve">/QĐ-ĐHKT ngày </v>
      </c>
      <c r="M1438" s="3"/>
      <c r="N1438" s="3"/>
      <c r="O1438" s="3"/>
      <c r="P1438" s="3">
        <v>3005</v>
      </c>
      <c r="Q1438" s="7" t="s">
        <v>5050</v>
      </c>
    </row>
    <row r="1439" spans="1:17" ht="24" customHeight="1" x14ac:dyDescent="0.2">
      <c r="A1439" s="9">
        <v>440</v>
      </c>
      <c r="B1439" s="6" t="str">
        <f t="shared" si="29"/>
        <v>Nguyễn Thị Hương Trà, Sinh ngày 02/06/1979</v>
      </c>
      <c r="C1439" s="9" t="s">
        <v>3846</v>
      </c>
      <c r="D1439" s="93" t="s">
        <v>3847</v>
      </c>
      <c r="E1439" s="3" t="s">
        <v>1078</v>
      </c>
      <c r="F1439" s="3" t="s">
        <v>3579</v>
      </c>
      <c r="G1439" s="3" t="s">
        <v>3579</v>
      </c>
      <c r="H1439" s="10" t="s">
        <v>4355</v>
      </c>
      <c r="I1439" s="88" t="s">
        <v>4876</v>
      </c>
      <c r="J1439" s="14" t="s">
        <v>879</v>
      </c>
      <c r="K1439" s="14" t="s">
        <v>4359</v>
      </c>
      <c r="L1439" s="3" t="str">
        <f t="shared" si="28"/>
        <v xml:space="preserve">/QĐ-ĐHKT ngày </v>
      </c>
      <c r="M1439" s="3"/>
      <c r="N1439" s="3"/>
      <c r="O1439" s="3"/>
      <c r="P1439" s="3">
        <v>3006</v>
      </c>
      <c r="Q1439" s="7" t="s">
        <v>5050</v>
      </c>
    </row>
    <row r="1440" spans="1:17" ht="24" customHeight="1" x14ac:dyDescent="0.2">
      <c r="A1440" s="9">
        <v>441</v>
      </c>
      <c r="B1440" s="6" t="str">
        <f t="shared" si="29"/>
        <v>Nguyễn Phú Minh Trí, Sinh ngày 05/01/1986</v>
      </c>
      <c r="C1440" s="9" t="s">
        <v>3848</v>
      </c>
      <c r="D1440" s="93" t="s">
        <v>3280</v>
      </c>
      <c r="E1440" s="3" t="s">
        <v>3202</v>
      </c>
      <c r="F1440" s="3" t="s">
        <v>3579</v>
      </c>
      <c r="G1440" s="3" t="s">
        <v>3579</v>
      </c>
      <c r="H1440" s="10" t="s">
        <v>4355</v>
      </c>
      <c r="I1440" s="88" t="s">
        <v>4877</v>
      </c>
      <c r="J1440" s="14" t="s">
        <v>2952</v>
      </c>
      <c r="K1440" s="14" t="s">
        <v>4359</v>
      </c>
      <c r="L1440" s="3" t="str">
        <f t="shared" si="28"/>
        <v xml:space="preserve">/QĐ-ĐHKT ngày </v>
      </c>
      <c r="M1440" s="3"/>
      <c r="N1440" s="3"/>
      <c r="O1440" s="3"/>
      <c r="P1440" s="3">
        <v>3007</v>
      </c>
      <c r="Q1440" s="7" t="s">
        <v>5050</v>
      </c>
    </row>
    <row r="1441" spans="1:17" ht="24" customHeight="1" x14ac:dyDescent="0.2">
      <c r="A1441" s="9">
        <v>442</v>
      </c>
      <c r="B1441" s="6" t="str">
        <f t="shared" si="29"/>
        <v>Phạm Ngọc Trung, Sinh ngày 25/07/1986</v>
      </c>
      <c r="C1441" s="9" t="s">
        <v>3849</v>
      </c>
      <c r="D1441" s="93" t="s">
        <v>3850</v>
      </c>
      <c r="E1441" s="3" t="s">
        <v>3779</v>
      </c>
      <c r="F1441" s="3" t="s">
        <v>3579</v>
      </c>
      <c r="G1441" s="3" t="s">
        <v>3579</v>
      </c>
      <c r="H1441" s="10" t="s">
        <v>4355</v>
      </c>
      <c r="I1441" s="88" t="s">
        <v>4878</v>
      </c>
      <c r="J1441" s="14" t="s">
        <v>1287</v>
      </c>
      <c r="K1441" s="14" t="s">
        <v>2166</v>
      </c>
      <c r="L1441" s="3" t="str">
        <f t="shared" si="28"/>
        <v xml:space="preserve">/QĐ-ĐHKT ngày </v>
      </c>
      <c r="M1441" s="3"/>
      <c r="N1441" s="3"/>
      <c r="O1441" s="3"/>
      <c r="P1441" s="3">
        <v>3008</v>
      </c>
      <c r="Q1441" s="7" t="s">
        <v>5050</v>
      </c>
    </row>
    <row r="1442" spans="1:17" ht="24" customHeight="1" x14ac:dyDescent="0.2">
      <c r="A1442" s="9">
        <v>443</v>
      </c>
      <c r="B1442" s="6" t="str">
        <f t="shared" si="29"/>
        <v>Lê Anh Tú, Sinh ngày 02/12/1976</v>
      </c>
      <c r="C1442" s="9" t="s">
        <v>3851</v>
      </c>
      <c r="D1442" s="93" t="s">
        <v>3852</v>
      </c>
      <c r="E1442" s="3" t="s">
        <v>3788</v>
      </c>
      <c r="F1442" s="3" t="s">
        <v>3579</v>
      </c>
      <c r="G1442" s="3" t="s">
        <v>3579</v>
      </c>
      <c r="H1442" s="10" t="s">
        <v>4355</v>
      </c>
      <c r="I1442" s="88" t="s">
        <v>4879</v>
      </c>
      <c r="J1442" s="14" t="s">
        <v>2641</v>
      </c>
      <c r="K1442" s="14" t="s">
        <v>4359</v>
      </c>
      <c r="L1442" s="3" t="str">
        <f t="shared" si="28"/>
        <v xml:space="preserve">/QĐ-ĐHKT ngày </v>
      </c>
      <c r="M1442" s="3"/>
      <c r="N1442" s="3"/>
      <c r="O1442" s="3"/>
      <c r="P1442" s="3">
        <v>3009</v>
      </c>
      <c r="Q1442" s="7" t="s">
        <v>5050</v>
      </c>
    </row>
    <row r="1443" spans="1:17" ht="24" customHeight="1" x14ac:dyDescent="0.2">
      <c r="A1443" s="9">
        <v>444</v>
      </c>
      <c r="B1443" s="6" t="str">
        <f t="shared" si="29"/>
        <v>Trần Đình Tuấn, Sinh ngày 28/03/1979</v>
      </c>
      <c r="C1443" s="9" t="s">
        <v>3853</v>
      </c>
      <c r="D1443" s="93" t="s">
        <v>3854</v>
      </c>
      <c r="E1443" s="3" t="s">
        <v>3202</v>
      </c>
      <c r="F1443" s="3" t="s">
        <v>3579</v>
      </c>
      <c r="G1443" s="3" t="s">
        <v>3579</v>
      </c>
      <c r="H1443" s="10" t="s">
        <v>4355</v>
      </c>
      <c r="I1443" s="88" t="s">
        <v>4880</v>
      </c>
      <c r="J1443" s="14" t="s">
        <v>1563</v>
      </c>
      <c r="K1443" s="14" t="s">
        <v>4461</v>
      </c>
      <c r="L1443" s="3" t="str">
        <f t="shared" si="28"/>
        <v xml:space="preserve">/QĐ-ĐHKT ngày </v>
      </c>
      <c r="M1443" s="3"/>
      <c r="N1443" s="3"/>
      <c r="O1443" s="3"/>
      <c r="P1443" s="3">
        <v>3010</v>
      </c>
      <c r="Q1443" s="7" t="s">
        <v>5050</v>
      </c>
    </row>
    <row r="1444" spans="1:17" ht="24" customHeight="1" x14ac:dyDescent="0.2">
      <c r="A1444" s="9">
        <v>445</v>
      </c>
      <c r="B1444" s="6" t="str">
        <f t="shared" si="29"/>
        <v>Trịnh Minh Tuấn, Sinh ngày 05/12/1988</v>
      </c>
      <c r="C1444" s="9" t="s">
        <v>3855</v>
      </c>
      <c r="D1444" s="93" t="s">
        <v>3856</v>
      </c>
      <c r="E1444" s="3" t="s">
        <v>3779</v>
      </c>
      <c r="F1444" s="3" t="s">
        <v>3579</v>
      </c>
      <c r="G1444" s="3" t="s">
        <v>3579</v>
      </c>
      <c r="H1444" s="10" t="s">
        <v>4355</v>
      </c>
      <c r="I1444" s="88" t="s">
        <v>4881</v>
      </c>
      <c r="J1444" s="14" t="s">
        <v>1973</v>
      </c>
      <c r="K1444" s="14" t="s">
        <v>4359</v>
      </c>
      <c r="L1444" s="3" t="str">
        <f t="shared" si="28"/>
        <v xml:space="preserve">/QĐ-ĐHKT ngày </v>
      </c>
      <c r="M1444" s="3"/>
      <c r="N1444" s="3"/>
      <c r="O1444" s="3"/>
      <c r="P1444" s="3">
        <v>3011</v>
      </c>
      <c r="Q1444" s="7" t="s">
        <v>5050</v>
      </c>
    </row>
    <row r="1445" spans="1:17" ht="24" customHeight="1" x14ac:dyDescent="0.2">
      <c r="A1445" s="9">
        <v>446</v>
      </c>
      <c r="B1445" s="6" t="str">
        <f t="shared" si="29"/>
        <v>Nguyễn Tuởng, Sinh ngày 05/03/1978</v>
      </c>
      <c r="C1445" s="9" t="s">
        <v>3857</v>
      </c>
      <c r="D1445" s="93" t="s">
        <v>3858</v>
      </c>
      <c r="E1445" s="3" t="s">
        <v>3788</v>
      </c>
      <c r="F1445" s="3" t="s">
        <v>3579</v>
      </c>
      <c r="G1445" s="3" t="s">
        <v>3579</v>
      </c>
      <c r="H1445" s="10" t="s">
        <v>4355</v>
      </c>
      <c r="I1445" s="88" t="s">
        <v>4882</v>
      </c>
      <c r="J1445" s="14" t="s">
        <v>1146</v>
      </c>
      <c r="K1445" s="14" t="s">
        <v>4359</v>
      </c>
      <c r="L1445" s="3" t="str">
        <f t="shared" si="28"/>
        <v xml:space="preserve">/QĐ-ĐHKT ngày </v>
      </c>
      <c r="M1445" s="3"/>
      <c r="N1445" s="3"/>
      <c r="O1445" s="3"/>
      <c r="P1445" s="3">
        <v>3012</v>
      </c>
      <c r="Q1445" s="7" t="s">
        <v>5050</v>
      </c>
    </row>
    <row r="1446" spans="1:17" ht="24" customHeight="1" x14ac:dyDescent="0.2">
      <c r="A1446" s="9">
        <v>447</v>
      </c>
      <c r="B1446" s="6" t="str">
        <f t="shared" si="29"/>
        <v>Nguyễn Thị Tuyết, Sinh ngày 27/01/1974</v>
      </c>
      <c r="C1446" s="9" t="s">
        <v>1383</v>
      </c>
      <c r="D1446" s="93" t="s">
        <v>3859</v>
      </c>
      <c r="E1446" s="3" t="s">
        <v>1652</v>
      </c>
      <c r="F1446" s="3" t="s">
        <v>3579</v>
      </c>
      <c r="G1446" s="3" t="s">
        <v>3579</v>
      </c>
      <c r="H1446" s="10" t="s">
        <v>4355</v>
      </c>
      <c r="I1446" s="88" t="s">
        <v>4883</v>
      </c>
      <c r="J1446" s="14" t="s">
        <v>1563</v>
      </c>
      <c r="K1446" s="14" t="s">
        <v>4461</v>
      </c>
      <c r="L1446" s="3" t="str">
        <f t="shared" si="28"/>
        <v xml:space="preserve">/QĐ-ĐHKT ngày </v>
      </c>
      <c r="M1446" s="3"/>
      <c r="N1446" s="3"/>
      <c r="O1446" s="3"/>
      <c r="P1446" s="3">
        <v>3013</v>
      </c>
      <c r="Q1446" s="7" t="s">
        <v>5050</v>
      </c>
    </row>
    <row r="1447" spans="1:17" ht="24" customHeight="1" x14ac:dyDescent="0.2">
      <c r="A1447" s="9">
        <v>448</v>
      </c>
      <c r="B1447" s="6" t="str">
        <f t="shared" si="29"/>
        <v>Hoàng Anh Tứ, Sinh ngày 03/11/1979</v>
      </c>
      <c r="C1447" s="9" t="s">
        <v>3860</v>
      </c>
      <c r="D1447" s="93" t="s">
        <v>3861</v>
      </c>
      <c r="E1447" s="3" t="s">
        <v>1380</v>
      </c>
      <c r="F1447" s="3" t="s">
        <v>3579</v>
      </c>
      <c r="G1447" s="3" t="s">
        <v>3579</v>
      </c>
      <c r="H1447" s="10" t="s">
        <v>4355</v>
      </c>
      <c r="I1447" s="88" t="s">
        <v>4884</v>
      </c>
      <c r="J1447" s="14" t="s">
        <v>921</v>
      </c>
      <c r="K1447" s="14" t="s">
        <v>4359</v>
      </c>
      <c r="L1447" s="3" t="str">
        <f t="shared" si="28"/>
        <v xml:space="preserve">/QĐ-ĐHKT ngày </v>
      </c>
      <c r="M1447" s="3"/>
      <c r="N1447" s="3"/>
      <c r="O1447" s="3"/>
      <c r="P1447" s="3">
        <v>3014</v>
      </c>
      <c r="Q1447" s="7" t="s">
        <v>5050</v>
      </c>
    </row>
    <row r="1448" spans="1:17" ht="24" customHeight="1" x14ac:dyDescent="0.2">
      <c r="A1448" s="9">
        <v>449</v>
      </c>
      <c r="B1448" s="6" t="str">
        <f t="shared" si="29"/>
        <v>Phạm Thị Mai Vân, Sinh ngày 16/02/1978</v>
      </c>
      <c r="C1448" s="9" t="s">
        <v>3862</v>
      </c>
      <c r="D1448" s="93" t="s">
        <v>3863</v>
      </c>
      <c r="E1448" s="3" t="s">
        <v>3803</v>
      </c>
      <c r="F1448" s="3" t="s">
        <v>3579</v>
      </c>
      <c r="G1448" s="3" t="s">
        <v>3579</v>
      </c>
      <c r="H1448" s="10" t="s">
        <v>4355</v>
      </c>
      <c r="I1448" s="88" t="s">
        <v>4885</v>
      </c>
      <c r="J1448" s="14" t="s">
        <v>2641</v>
      </c>
      <c r="K1448" s="14" t="s">
        <v>4359</v>
      </c>
      <c r="L1448" s="3" t="str">
        <f t="shared" ref="L1448:L1511" si="30">S1448&amp;"/QĐ-ĐHKT ngày "&amp;T1448</f>
        <v xml:space="preserve">/QĐ-ĐHKT ngày </v>
      </c>
      <c r="M1448" s="3"/>
      <c r="N1448" s="3"/>
      <c r="O1448" s="3"/>
      <c r="P1448" s="3">
        <v>3015</v>
      </c>
      <c r="Q1448" s="7" t="s">
        <v>5050</v>
      </c>
    </row>
    <row r="1449" spans="1:17" ht="24" customHeight="1" x14ac:dyDescent="0.2">
      <c r="A1449" s="9">
        <v>450</v>
      </c>
      <c r="B1449" s="6" t="str">
        <f t="shared" si="29"/>
        <v>Trần Minh Vân, Sinh ngày 10/12/1985</v>
      </c>
      <c r="C1449" s="9" t="s">
        <v>3864</v>
      </c>
      <c r="D1449" s="93" t="s">
        <v>3865</v>
      </c>
      <c r="E1449" s="3" t="s">
        <v>3809</v>
      </c>
      <c r="F1449" s="3" t="s">
        <v>3579</v>
      </c>
      <c r="G1449" s="3" t="s">
        <v>3579</v>
      </c>
      <c r="H1449" s="10" t="s">
        <v>4355</v>
      </c>
      <c r="I1449" s="88" t="s">
        <v>4886</v>
      </c>
      <c r="J1449" s="15" t="s">
        <v>4739</v>
      </c>
      <c r="K1449" s="14" t="s">
        <v>2166</v>
      </c>
      <c r="L1449" s="3" t="str">
        <f t="shared" si="30"/>
        <v xml:space="preserve">/QĐ-ĐHKT ngày </v>
      </c>
      <c r="M1449" s="3"/>
      <c r="N1449" s="3"/>
      <c r="O1449" s="3"/>
      <c r="P1449" s="3">
        <v>3016</v>
      </c>
      <c r="Q1449" s="7" t="s">
        <v>5050</v>
      </c>
    </row>
    <row r="1450" spans="1:17" ht="24" customHeight="1" x14ac:dyDescent="0.2">
      <c r="A1450" s="9">
        <v>451</v>
      </c>
      <c r="B1450" s="6" t="str">
        <f t="shared" si="29"/>
        <v>Nguyễn Văn Vĩ, Sinh ngày 17/07/1985</v>
      </c>
      <c r="C1450" s="9" t="s">
        <v>3866</v>
      </c>
      <c r="D1450" s="93" t="s">
        <v>3867</v>
      </c>
      <c r="E1450" s="3" t="s">
        <v>3202</v>
      </c>
      <c r="F1450" s="3" t="s">
        <v>3579</v>
      </c>
      <c r="G1450" s="3" t="s">
        <v>3579</v>
      </c>
      <c r="H1450" s="10" t="s">
        <v>4355</v>
      </c>
      <c r="I1450" s="88" t="s">
        <v>4887</v>
      </c>
      <c r="J1450" s="14" t="s">
        <v>2536</v>
      </c>
      <c r="K1450" s="14" t="s">
        <v>4383</v>
      </c>
      <c r="L1450" s="3" t="str">
        <f t="shared" si="30"/>
        <v xml:space="preserve">/QĐ-ĐHKT ngày </v>
      </c>
      <c r="M1450" s="3"/>
      <c r="N1450" s="3"/>
      <c r="O1450" s="3"/>
      <c r="P1450" s="3">
        <v>3017</v>
      </c>
      <c r="Q1450" s="7" t="s">
        <v>5050</v>
      </c>
    </row>
    <row r="1451" spans="1:17" ht="24" customHeight="1" x14ac:dyDescent="0.2">
      <c r="A1451" s="9">
        <v>452</v>
      </c>
      <c r="B1451" s="6" t="str">
        <f t="shared" si="29"/>
        <v>Bùi Quốc Việt, Sinh ngày 23/05/1981</v>
      </c>
      <c r="C1451" s="9" t="s">
        <v>3868</v>
      </c>
      <c r="D1451" s="93" t="s">
        <v>3869</v>
      </c>
      <c r="E1451" s="3" t="s">
        <v>1741</v>
      </c>
      <c r="F1451" s="3" t="s">
        <v>3579</v>
      </c>
      <c r="G1451" s="3" t="s">
        <v>3579</v>
      </c>
      <c r="H1451" s="10" t="s">
        <v>4355</v>
      </c>
      <c r="I1451" s="88" t="s">
        <v>4888</v>
      </c>
      <c r="J1451" s="14" t="s">
        <v>1563</v>
      </c>
      <c r="K1451" s="14" t="s">
        <v>4461</v>
      </c>
      <c r="L1451" s="3" t="str">
        <f t="shared" si="30"/>
        <v xml:space="preserve">/QĐ-ĐHKT ngày </v>
      </c>
      <c r="M1451" s="3"/>
      <c r="N1451" s="3"/>
      <c r="O1451" s="3"/>
      <c r="P1451" s="3">
        <v>3018</v>
      </c>
      <c r="Q1451" s="7" t="s">
        <v>5050</v>
      </c>
    </row>
    <row r="1452" spans="1:17" ht="24" customHeight="1" x14ac:dyDescent="0.2">
      <c r="A1452" s="9">
        <v>453</v>
      </c>
      <c r="B1452" s="6" t="str">
        <f t="shared" si="29"/>
        <v>Nguyễn Nam Vũ, Sinh ngày 30/06/1985</v>
      </c>
      <c r="C1452" s="9" t="s">
        <v>3870</v>
      </c>
      <c r="D1452" s="93" t="s">
        <v>3871</v>
      </c>
      <c r="E1452" s="3" t="s">
        <v>3809</v>
      </c>
      <c r="F1452" s="3" t="s">
        <v>3579</v>
      </c>
      <c r="G1452" s="3" t="s">
        <v>3579</v>
      </c>
      <c r="H1452" s="10" t="s">
        <v>4355</v>
      </c>
      <c r="I1452" s="88" t="s">
        <v>4889</v>
      </c>
      <c r="J1452" s="14" t="s">
        <v>4527</v>
      </c>
      <c r="K1452" s="14" t="s">
        <v>2166</v>
      </c>
      <c r="L1452" s="3" t="str">
        <f t="shared" si="30"/>
        <v xml:space="preserve">/QĐ-ĐHKT ngày </v>
      </c>
      <c r="M1452" s="3"/>
      <c r="N1452" s="3"/>
      <c r="O1452" s="3"/>
      <c r="P1452" s="3">
        <v>3019</v>
      </c>
      <c r="Q1452" s="7" t="s">
        <v>5050</v>
      </c>
    </row>
    <row r="1453" spans="1:17" ht="24" customHeight="1" x14ac:dyDescent="0.2">
      <c r="A1453" s="9">
        <v>454</v>
      </c>
      <c r="B1453" s="6" t="str">
        <f t="shared" si="29"/>
        <v>Hoàng Xuân Diễm, Sinh ngày 04/10/1988</v>
      </c>
      <c r="C1453" s="9" t="s">
        <v>3872</v>
      </c>
      <c r="D1453" s="93" t="s">
        <v>3873</v>
      </c>
      <c r="E1453" s="3" t="s">
        <v>1407</v>
      </c>
      <c r="F1453" s="3" t="s">
        <v>2162</v>
      </c>
      <c r="G1453" s="3" t="s">
        <v>2162</v>
      </c>
      <c r="H1453" s="10" t="s">
        <v>4355</v>
      </c>
      <c r="I1453" s="89" t="s">
        <v>4890</v>
      </c>
      <c r="J1453" s="12" t="s">
        <v>1657</v>
      </c>
      <c r="K1453" s="14" t="s">
        <v>4359</v>
      </c>
      <c r="L1453" s="3" t="str">
        <f t="shared" si="30"/>
        <v xml:space="preserve">/QĐ-ĐHKT ngày </v>
      </c>
      <c r="M1453" s="3"/>
      <c r="N1453" s="3"/>
      <c r="O1453" s="3"/>
      <c r="P1453" s="3">
        <v>2607</v>
      </c>
      <c r="Q1453" s="7" t="s">
        <v>5049</v>
      </c>
    </row>
    <row r="1454" spans="1:17" ht="24" customHeight="1" x14ac:dyDescent="0.2">
      <c r="A1454" s="9">
        <v>455</v>
      </c>
      <c r="B1454" s="6" t="str">
        <f t="shared" si="29"/>
        <v>Phạm Thị Hoa, Sinh ngày 22/10/1985</v>
      </c>
      <c r="C1454" s="9" t="s">
        <v>3874</v>
      </c>
      <c r="D1454" s="93" t="s">
        <v>3875</v>
      </c>
      <c r="E1454" s="3" t="s">
        <v>1139</v>
      </c>
      <c r="F1454" s="3" t="s">
        <v>2162</v>
      </c>
      <c r="G1454" s="3" t="s">
        <v>2162</v>
      </c>
      <c r="H1454" s="10" t="s">
        <v>4355</v>
      </c>
      <c r="I1454" s="89" t="s">
        <v>4891</v>
      </c>
      <c r="J1454" s="12" t="s">
        <v>1609</v>
      </c>
      <c r="K1454" s="14" t="s">
        <v>4359</v>
      </c>
      <c r="L1454" s="3" t="str">
        <f t="shared" si="30"/>
        <v xml:space="preserve">/QĐ-ĐHKT ngày </v>
      </c>
      <c r="M1454" s="3"/>
      <c r="N1454" s="3"/>
      <c r="O1454" s="3"/>
      <c r="P1454" s="3">
        <v>2608</v>
      </c>
      <c r="Q1454" s="7" t="s">
        <v>5049</v>
      </c>
    </row>
    <row r="1455" spans="1:17" ht="24" customHeight="1" x14ac:dyDescent="0.2">
      <c r="A1455" s="9">
        <v>456</v>
      </c>
      <c r="B1455" s="6" t="str">
        <f t="shared" si="29"/>
        <v>Nguyễn Mỹ Hương, Sinh ngày 12/04/1968</v>
      </c>
      <c r="C1455" s="9" t="s">
        <v>3876</v>
      </c>
      <c r="D1455" s="93" t="s">
        <v>3877</v>
      </c>
      <c r="E1455" s="3" t="s">
        <v>1423</v>
      </c>
      <c r="F1455" s="3" t="s">
        <v>2162</v>
      </c>
      <c r="G1455" s="3" t="s">
        <v>2162</v>
      </c>
      <c r="H1455" s="10" t="s">
        <v>4355</v>
      </c>
      <c r="I1455" s="89" t="s">
        <v>4892</v>
      </c>
      <c r="J1455" s="13" t="s">
        <v>4456</v>
      </c>
      <c r="K1455" s="14" t="s">
        <v>4359</v>
      </c>
      <c r="L1455" s="3" t="str">
        <f t="shared" si="30"/>
        <v xml:space="preserve">/QĐ-ĐHKT ngày </v>
      </c>
      <c r="M1455" s="3"/>
      <c r="N1455" s="3"/>
      <c r="O1455" s="3"/>
      <c r="P1455" s="3">
        <v>2609</v>
      </c>
      <c r="Q1455" s="7" t="s">
        <v>5049</v>
      </c>
    </row>
    <row r="1456" spans="1:17" ht="24" customHeight="1" x14ac:dyDescent="0.2">
      <c r="A1456" s="9">
        <v>457</v>
      </c>
      <c r="B1456" s="6" t="str">
        <f t="shared" si="29"/>
        <v>Hỏa Hạnh Nhân, Sinh ngày 29/04/1987</v>
      </c>
      <c r="C1456" s="9" t="s">
        <v>3878</v>
      </c>
      <c r="D1456" s="93" t="s">
        <v>3879</v>
      </c>
      <c r="E1456" s="3" t="s">
        <v>1058</v>
      </c>
      <c r="F1456" s="3" t="s">
        <v>2162</v>
      </c>
      <c r="G1456" s="3" t="s">
        <v>2162</v>
      </c>
      <c r="H1456" s="10" t="s">
        <v>4355</v>
      </c>
      <c r="I1456" s="89" t="s">
        <v>4893</v>
      </c>
      <c r="J1456" s="12" t="s">
        <v>4504</v>
      </c>
      <c r="K1456" s="14" t="s">
        <v>4461</v>
      </c>
      <c r="L1456" s="3" t="str">
        <f t="shared" si="30"/>
        <v xml:space="preserve">/QĐ-ĐHKT ngày </v>
      </c>
      <c r="M1456" s="3"/>
      <c r="N1456" s="3"/>
      <c r="O1456" s="3"/>
      <c r="P1456" s="3">
        <v>2610</v>
      </c>
      <c r="Q1456" s="7" t="s">
        <v>5049</v>
      </c>
    </row>
    <row r="1457" spans="1:17" ht="24" customHeight="1" x14ac:dyDescent="0.2">
      <c r="A1457" s="9">
        <v>458</v>
      </c>
      <c r="B1457" s="6" t="str">
        <f t="shared" si="29"/>
        <v>Trần Văn Sơn, Sinh ngày 30/06/1988</v>
      </c>
      <c r="C1457" s="9" t="s">
        <v>3880</v>
      </c>
      <c r="D1457" s="93" t="s">
        <v>3881</v>
      </c>
      <c r="E1457" s="3" t="s">
        <v>1139</v>
      </c>
      <c r="F1457" s="3" t="s">
        <v>2162</v>
      </c>
      <c r="G1457" s="3" t="s">
        <v>2162</v>
      </c>
      <c r="H1457" s="10" t="s">
        <v>4355</v>
      </c>
      <c r="I1457" s="89" t="s">
        <v>4894</v>
      </c>
      <c r="J1457" s="12" t="s">
        <v>879</v>
      </c>
      <c r="K1457" s="14" t="s">
        <v>4359</v>
      </c>
      <c r="L1457" s="3" t="str">
        <f t="shared" si="30"/>
        <v xml:space="preserve">/QĐ-ĐHKT ngày </v>
      </c>
      <c r="M1457" s="3"/>
      <c r="N1457" s="3"/>
      <c r="O1457" s="3"/>
      <c r="P1457" s="3">
        <v>2611</v>
      </c>
      <c r="Q1457" s="7" t="s">
        <v>5049</v>
      </c>
    </row>
    <row r="1458" spans="1:17" ht="24" customHeight="1" x14ac:dyDescent="0.2">
      <c r="A1458" s="9">
        <v>459</v>
      </c>
      <c r="B1458" s="6" t="str">
        <f t="shared" si="29"/>
        <v>Phạm Huy Trung, Sinh ngày 03/02/1979</v>
      </c>
      <c r="C1458" s="9" t="s">
        <v>3882</v>
      </c>
      <c r="D1458" s="93" t="s">
        <v>3883</v>
      </c>
      <c r="E1458" s="3" t="s">
        <v>1124</v>
      </c>
      <c r="F1458" s="3" t="s">
        <v>2162</v>
      </c>
      <c r="G1458" s="3" t="s">
        <v>2162</v>
      </c>
      <c r="H1458" s="10" t="s">
        <v>4355</v>
      </c>
      <c r="I1458" s="89" t="s">
        <v>4895</v>
      </c>
      <c r="J1458" s="12" t="s">
        <v>2131</v>
      </c>
      <c r="K1458" s="14" t="s">
        <v>4359</v>
      </c>
      <c r="L1458" s="3" t="str">
        <f t="shared" si="30"/>
        <v xml:space="preserve">/QĐ-ĐHKT ngày </v>
      </c>
      <c r="M1458" s="3"/>
      <c r="N1458" s="3"/>
      <c r="O1458" s="3"/>
      <c r="P1458" s="3">
        <v>2612</v>
      </c>
      <c r="Q1458" s="7" t="s">
        <v>5049</v>
      </c>
    </row>
    <row r="1459" spans="1:17" ht="24" customHeight="1" x14ac:dyDescent="0.2">
      <c r="A1459" s="9">
        <v>460</v>
      </c>
      <c r="B1459" s="6" t="str">
        <f t="shared" si="29"/>
        <v>Bùi Cẩm Vân, Sinh ngày 29/11/1986</v>
      </c>
      <c r="C1459" s="9" t="s">
        <v>3884</v>
      </c>
      <c r="D1459" s="93" t="s">
        <v>3885</v>
      </c>
      <c r="E1459" s="3" t="s">
        <v>1058</v>
      </c>
      <c r="F1459" s="3" t="s">
        <v>2162</v>
      </c>
      <c r="G1459" s="3" t="s">
        <v>2162</v>
      </c>
      <c r="H1459" s="10" t="s">
        <v>4355</v>
      </c>
      <c r="I1459" s="89" t="s">
        <v>4896</v>
      </c>
      <c r="J1459" s="12" t="s">
        <v>2063</v>
      </c>
      <c r="K1459" s="14" t="s">
        <v>4359</v>
      </c>
      <c r="L1459" s="3" t="str">
        <f t="shared" si="30"/>
        <v xml:space="preserve">/QĐ-ĐHKT ngày </v>
      </c>
      <c r="M1459" s="3"/>
      <c r="N1459" s="3"/>
      <c r="O1459" s="3"/>
      <c r="P1459" s="3">
        <v>2613</v>
      </c>
      <c r="Q1459" s="7" t="s">
        <v>5049</v>
      </c>
    </row>
    <row r="1460" spans="1:17" ht="24" customHeight="1" x14ac:dyDescent="0.2">
      <c r="A1460" s="9">
        <v>461</v>
      </c>
      <c r="B1460" s="6" t="str">
        <f t="shared" si="29"/>
        <v>Vũ Thị Lan, Sinh ngày 30/05/1988</v>
      </c>
      <c r="C1460" s="9" t="s">
        <v>3886</v>
      </c>
      <c r="D1460" s="93" t="s">
        <v>3887</v>
      </c>
      <c r="E1460" s="3" t="s">
        <v>1132</v>
      </c>
      <c r="F1460" s="3" t="s">
        <v>2162</v>
      </c>
      <c r="G1460" s="3" t="s">
        <v>2162</v>
      </c>
      <c r="H1460" s="10" t="s">
        <v>4355</v>
      </c>
      <c r="I1460" s="89" t="s">
        <v>4897</v>
      </c>
      <c r="J1460" s="13" t="s">
        <v>4456</v>
      </c>
      <c r="K1460" s="14" t="s">
        <v>4359</v>
      </c>
      <c r="L1460" s="3" t="str">
        <f t="shared" si="30"/>
        <v xml:space="preserve">/QĐ-ĐHKT ngày </v>
      </c>
      <c r="M1460" s="3"/>
      <c r="N1460" s="3"/>
      <c r="O1460" s="3"/>
      <c r="P1460" s="3">
        <v>2737</v>
      </c>
      <c r="Q1460" s="7" t="s">
        <v>5050</v>
      </c>
    </row>
    <row r="1461" spans="1:17" ht="24" customHeight="1" x14ac:dyDescent="0.2">
      <c r="A1461" s="9">
        <v>462</v>
      </c>
      <c r="B1461" s="6" t="str">
        <f t="shared" si="29"/>
        <v>Phan Đại Thích, Sinh ngày 17/11/1988</v>
      </c>
      <c r="C1461" s="9" t="s">
        <v>3888</v>
      </c>
      <c r="D1461" s="93" t="s">
        <v>3889</v>
      </c>
      <c r="E1461" s="3" t="s">
        <v>1062</v>
      </c>
      <c r="F1461" s="3" t="s">
        <v>2162</v>
      </c>
      <c r="G1461" s="3" t="s">
        <v>2162</v>
      </c>
      <c r="H1461" s="10" t="s">
        <v>4355</v>
      </c>
      <c r="I1461" s="89" t="s">
        <v>4898</v>
      </c>
      <c r="J1461" s="12" t="s">
        <v>2131</v>
      </c>
      <c r="K1461" s="14" t="s">
        <v>4359</v>
      </c>
      <c r="L1461" s="3" t="str">
        <f t="shared" si="30"/>
        <v xml:space="preserve">/QĐ-ĐHKT ngày </v>
      </c>
      <c r="M1461" s="3"/>
      <c r="N1461" s="3"/>
      <c r="O1461" s="3"/>
      <c r="P1461" s="3">
        <v>2738</v>
      </c>
      <c r="Q1461" s="7" t="s">
        <v>5050</v>
      </c>
    </row>
    <row r="1462" spans="1:17" ht="24" customHeight="1" x14ac:dyDescent="0.2">
      <c r="A1462" s="9">
        <v>463</v>
      </c>
      <c r="B1462" s="6" t="str">
        <f t="shared" si="29"/>
        <v>Nguyễn Thị Hải Yến, Sinh ngày 14/02/1988</v>
      </c>
      <c r="C1462" s="9" t="s">
        <v>2564</v>
      </c>
      <c r="D1462" s="93" t="s">
        <v>3890</v>
      </c>
      <c r="E1462" s="3" t="s">
        <v>1058</v>
      </c>
      <c r="F1462" s="3" t="s">
        <v>2162</v>
      </c>
      <c r="G1462" s="3" t="s">
        <v>2162</v>
      </c>
      <c r="H1462" s="10" t="s">
        <v>4355</v>
      </c>
      <c r="I1462" s="89" t="s">
        <v>4899</v>
      </c>
      <c r="J1462" s="12" t="s">
        <v>4374</v>
      </c>
      <c r="K1462" s="14" t="s">
        <v>2222</v>
      </c>
      <c r="L1462" s="3" t="str">
        <f t="shared" si="30"/>
        <v xml:space="preserve">/QĐ-ĐHKT ngày </v>
      </c>
      <c r="M1462" s="3"/>
      <c r="N1462" s="3"/>
      <c r="O1462" s="3"/>
      <c r="P1462" s="3">
        <v>2739</v>
      </c>
      <c r="Q1462" s="7" t="s">
        <v>5050</v>
      </c>
    </row>
    <row r="1463" spans="1:17" ht="24" customHeight="1" x14ac:dyDescent="0.2">
      <c r="A1463" s="9">
        <v>464</v>
      </c>
      <c r="B1463" s="6" t="str">
        <f t="shared" si="29"/>
        <v>Vũ Thị Vân Anh, Sinh ngày 18/10/1987</v>
      </c>
      <c r="C1463" s="9" t="s">
        <v>3891</v>
      </c>
      <c r="D1463" s="93" t="s">
        <v>3892</v>
      </c>
      <c r="E1463" s="3" t="s">
        <v>1124</v>
      </c>
      <c r="F1463" s="3" t="s">
        <v>2162</v>
      </c>
      <c r="G1463" s="3" t="s">
        <v>2162</v>
      </c>
      <c r="H1463" s="10" t="s">
        <v>4355</v>
      </c>
      <c r="I1463" s="89" t="s">
        <v>4900</v>
      </c>
      <c r="J1463" s="12" t="s">
        <v>531</v>
      </c>
      <c r="K1463" s="14" t="s">
        <v>4359</v>
      </c>
      <c r="L1463" s="3" t="str">
        <f t="shared" si="30"/>
        <v xml:space="preserve">/QĐ-ĐHKT ngày </v>
      </c>
      <c r="M1463" s="3"/>
      <c r="N1463" s="3"/>
      <c r="O1463" s="3"/>
      <c r="P1463" s="3">
        <v>2740</v>
      </c>
      <c r="Q1463" s="7" t="s">
        <v>5050</v>
      </c>
    </row>
    <row r="1464" spans="1:17" ht="24" customHeight="1" x14ac:dyDescent="0.2">
      <c r="A1464" s="9">
        <v>465</v>
      </c>
      <c r="B1464" s="6" t="str">
        <f t="shared" si="29"/>
        <v>Trần Văn Chung, Sinh ngày 03/12/1987</v>
      </c>
      <c r="C1464" s="9" t="s">
        <v>3893</v>
      </c>
      <c r="D1464" s="93" t="s">
        <v>3894</v>
      </c>
      <c r="E1464" s="3" t="s">
        <v>1058</v>
      </c>
      <c r="F1464" s="3" t="s">
        <v>2162</v>
      </c>
      <c r="G1464" s="3" t="s">
        <v>2162</v>
      </c>
      <c r="H1464" s="10" t="s">
        <v>4355</v>
      </c>
      <c r="I1464" s="89" t="s">
        <v>4901</v>
      </c>
      <c r="J1464" s="12" t="s">
        <v>1657</v>
      </c>
      <c r="K1464" s="14" t="s">
        <v>4359</v>
      </c>
      <c r="L1464" s="3" t="str">
        <f t="shared" si="30"/>
        <v xml:space="preserve">/QĐ-ĐHKT ngày </v>
      </c>
      <c r="M1464" s="3"/>
      <c r="N1464" s="3"/>
      <c r="O1464" s="3"/>
      <c r="P1464" s="3">
        <v>2741</v>
      </c>
      <c r="Q1464" s="7" t="s">
        <v>5050</v>
      </c>
    </row>
    <row r="1465" spans="1:17" ht="24" customHeight="1" x14ac:dyDescent="0.2">
      <c r="A1465" s="9">
        <v>466</v>
      </c>
      <c r="B1465" s="6" t="str">
        <f t="shared" si="29"/>
        <v>Cao Thị Kim Dung, Sinh ngày 19/01/1984</v>
      </c>
      <c r="C1465" s="9" t="s">
        <v>3895</v>
      </c>
      <c r="D1465" s="93" t="s">
        <v>3896</v>
      </c>
      <c r="E1465" s="3" t="s">
        <v>1765</v>
      </c>
      <c r="F1465" s="3" t="s">
        <v>2162</v>
      </c>
      <c r="G1465" s="3" t="s">
        <v>2162</v>
      </c>
      <c r="H1465" s="10" t="s">
        <v>4355</v>
      </c>
      <c r="I1465" s="89" t="s">
        <v>4902</v>
      </c>
      <c r="J1465" s="12" t="s">
        <v>1353</v>
      </c>
      <c r="K1465" s="14" t="s">
        <v>4420</v>
      </c>
      <c r="L1465" s="3" t="str">
        <f t="shared" si="30"/>
        <v xml:space="preserve">/QĐ-ĐHKT ngày </v>
      </c>
      <c r="M1465" s="3"/>
      <c r="N1465" s="3"/>
      <c r="O1465" s="3"/>
      <c r="P1465" s="3">
        <v>2742</v>
      </c>
      <c r="Q1465" s="7" t="s">
        <v>5050</v>
      </c>
    </row>
    <row r="1466" spans="1:17" ht="24" customHeight="1" x14ac:dyDescent="0.2">
      <c r="A1466" s="9">
        <v>467</v>
      </c>
      <c r="B1466" s="6" t="str">
        <f t="shared" si="29"/>
        <v>Nguyễn Thị Loan, Sinh ngày 25/12/1988</v>
      </c>
      <c r="C1466" s="9" t="s">
        <v>3897</v>
      </c>
      <c r="D1466" s="93" t="s">
        <v>3898</v>
      </c>
      <c r="E1466" s="3" t="s">
        <v>1039</v>
      </c>
      <c r="F1466" s="3" t="s">
        <v>2162</v>
      </c>
      <c r="G1466" s="3" t="s">
        <v>2162</v>
      </c>
      <c r="H1466" s="10" t="s">
        <v>4355</v>
      </c>
      <c r="I1466" s="89" t="s">
        <v>4903</v>
      </c>
      <c r="J1466" s="12" t="s">
        <v>531</v>
      </c>
      <c r="K1466" s="14" t="s">
        <v>4359</v>
      </c>
      <c r="L1466" s="3" t="str">
        <f t="shared" si="30"/>
        <v xml:space="preserve">/QĐ-ĐHKT ngày </v>
      </c>
      <c r="M1466" s="3"/>
      <c r="N1466" s="3"/>
      <c r="O1466" s="3"/>
      <c r="P1466" s="3">
        <v>2743</v>
      </c>
      <c r="Q1466" s="7" t="s">
        <v>5050</v>
      </c>
    </row>
    <row r="1467" spans="1:17" ht="24" customHeight="1" x14ac:dyDescent="0.2">
      <c r="A1467" s="9">
        <v>468</v>
      </c>
      <c r="B1467" s="6" t="str">
        <f t="shared" si="29"/>
        <v>Nguyễn Thị Ngân, Sinh ngày 29/12/1988</v>
      </c>
      <c r="C1467" s="9" t="s">
        <v>3899</v>
      </c>
      <c r="D1467" s="93" t="s">
        <v>3900</v>
      </c>
      <c r="E1467" s="3" t="s">
        <v>1058</v>
      </c>
      <c r="F1467" s="3" t="s">
        <v>2162</v>
      </c>
      <c r="G1467" s="3" t="s">
        <v>2162</v>
      </c>
      <c r="H1467" s="10" t="s">
        <v>4355</v>
      </c>
      <c r="I1467" s="89" t="s">
        <v>4904</v>
      </c>
      <c r="J1467" s="12" t="s">
        <v>2158</v>
      </c>
      <c r="K1467" s="14" t="s">
        <v>4359</v>
      </c>
      <c r="L1467" s="3" t="str">
        <f t="shared" si="30"/>
        <v xml:space="preserve">/QĐ-ĐHKT ngày </v>
      </c>
      <c r="M1467" s="3"/>
      <c r="N1467" s="3"/>
      <c r="O1467" s="3"/>
      <c r="P1467" s="3">
        <v>2744</v>
      </c>
      <c r="Q1467" s="7" t="s">
        <v>5050</v>
      </c>
    </row>
    <row r="1468" spans="1:17" ht="24" customHeight="1" x14ac:dyDescent="0.2">
      <c r="A1468" s="9">
        <v>469</v>
      </c>
      <c r="B1468" s="6" t="str">
        <f t="shared" si="29"/>
        <v>Nguyễn Thanh Thảo, Sinh ngày 10/09/1989</v>
      </c>
      <c r="C1468" s="9" t="s">
        <v>2953</v>
      </c>
      <c r="D1468" s="93" t="s">
        <v>3901</v>
      </c>
      <c r="E1468" s="3" t="e">
        <v>#N/A</v>
      </c>
      <c r="F1468" s="3" t="s">
        <v>2162</v>
      </c>
      <c r="G1468" s="3" t="s">
        <v>2162</v>
      </c>
      <c r="H1468" s="10" t="s">
        <v>4355</v>
      </c>
      <c r="I1468" s="89" t="s">
        <v>4905</v>
      </c>
      <c r="J1468" s="12" t="s">
        <v>2063</v>
      </c>
      <c r="K1468" s="14" t="s">
        <v>4359</v>
      </c>
      <c r="L1468" s="3" t="str">
        <f t="shared" si="30"/>
        <v xml:space="preserve">/QĐ-ĐHKT ngày </v>
      </c>
      <c r="M1468" s="3"/>
      <c r="N1468" s="3"/>
      <c r="O1468" s="3"/>
      <c r="P1468" s="3">
        <v>2745</v>
      </c>
      <c r="Q1468" s="7" t="s">
        <v>5050</v>
      </c>
    </row>
    <row r="1469" spans="1:17" ht="24" customHeight="1" x14ac:dyDescent="0.2">
      <c r="A1469" s="9">
        <v>470</v>
      </c>
      <c r="B1469" s="6" t="str">
        <f t="shared" si="29"/>
        <v>Phan Thị Hồng Trang, Sinh ngày 23/10/1988</v>
      </c>
      <c r="C1469" s="9" t="s">
        <v>3902</v>
      </c>
      <c r="D1469" s="93" t="s">
        <v>3903</v>
      </c>
      <c r="E1469" s="3" t="e">
        <v>#N/A</v>
      </c>
      <c r="F1469" s="3" t="s">
        <v>2162</v>
      </c>
      <c r="G1469" s="3" t="s">
        <v>2162</v>
      </c>
      <c r="H1469" s="10" t="s">
        <v>4355</v>
      </c>
      <c r="I1469" s="89" t="s">
        <v>4906</v>
      </c>
      <c r="J1469" s="12" t="s">
        <v>2131</v>
      </c>
      <c r="K1469" s="14" t="s">
        <v>4359</v>
      </c>
      <c r="L1469" s="3" t="str">
        <f t="shared" si="30"/>
        <v xml:space="preserve">/QĐ-ĐHKT ngày </v>
      </c>
      <c r="M1469" s="3"/>
      <c r="N1469" s="3"/>
      <c r="O1469" s="3"/>
      <c r="P1469" s="3">
        <v>2746</v>
      </c>
      <c r="Q1469" s="7" t="s">
        <v>5050</v>
      </c>
    </row>
    <row r="1470" spans="1:17" ht="24" customHeight="1" x14ac:dyDescent="0.2">
      <c r="A1470" s="9">
        <v>471</v>
      </c>
      <c r="B1470" s="6" t="str">
        <f t="shared" si="29"/>
        <v>Nguyễn Tuấn Trung, Sinh ngày 31/05/1988</v>
      </c>
      <c r="C1470" s="9" t="s">
        <v>3904</v>
      </c>
      <c r="D1470" s="93" t="s">
        <v>3905</v>
      </c>
      <c r="E1470" s="3" t="e">
        <v>#N/A</v>
      </c>
      <c r="F1470" s="3" t="s">
        <v>2162</v>
      </c>
      <c r="G1470" s="3" t="s">
        <v>2162</v>
      </c>
      <c r="H1470" s="10" t="s">
        <v>4355</v>
      </c>
      <c r="I1470" s="89" t="s">
        <v>4907</v>
      </c>
      <c r="J1470" s="13" t="s">
        <v>4456</v>
      </c>
      <c r="K1470" s="14" t="s">
        <v>4359</v>
      </c>
      <c r="L1470" s="3" t="str">
        <f t="shared" si="30"/>
        <v xml:space="preserve">/QĐ-ĐHKT ngày </v>
      </c>
      <c r="M1470" s="3"/>
      <c r="N1470" s="3"/>
      <c r="O1470" s="3"/>
      <c r="P1470" s="3">
        <v>3533</v>
      </c>
      <c r="Q1470" s="7" t="s">
        <v>5051</v>
      </c>
    </row>
    <row r="1471" spans="1:17" ht="24" customHeight="1" x14ac:dyDescent="0.2">
      <c r="A1471" s="9">
        <v>472</v>
      </c>
      <c r="B1471" s="6" t="str">
        <f t="shared" si="29"/>
        <v>Nguyễn Thị Thanh Huyền, Sinh ngày 05/07/1980</v>
      </c>
      <c r="C1471" s="9" t="s">
        <v>3906</v>
      </c>
      <c r="D1471" s="93" t="s">
        <v>3907</v>
      </c>
      <c r="E1471" s="3" t="s">
        <v>1078</v>
      </c>
      <c r="F1471" s="3" t="s">
        <v>2162</v>
      </c>
      <c r="G1471" s="3" t="s">
        <v>2162</v>
      </c>
      <c r="H1471" s="10" t="s">
        <v>4355</v>
      </c>
      <c r="I1471" s="89" t="s">
        <v>4908</v>
      </c>
      <c r="J1471" s="12" t="s">
        <v>2136</v>
      </c>
      <c r="K1471" s="14" t="s">
        <v>4359</v>
      </c>
      <c r="L1471" s="3" t="str">
        <f t="shared" si="30"/>
        <v xml:space="preserve">/QĐ-ĐHKT ngày </v>
      </c>
      <c r="M1471" s="3"/>
      <c r="N1471" s="3"/>
      <c r="O1471" s="3"/>
      <c r="P1471" s="3">
        <v>3532</v>
      </c>
      <c r="Q1471" s="7" t="s">
        <v>5051</v>
      </c>
    </row>
    <row r="1472" spans="1:17" ht="24" customHeight="1" x14ac:dyDescent="0.2">
      <c r="A1472" s="9">
        <v>473</v>
      </c>
      <c r="B1472" s="6" t="str">
        <f t="shared" si="29"/>
        <v>Hồ Thị Hòa, Sinh ngày 26/12/1985</v>
      </c>
      <c r="C1472" s="9" t="s">
        <v>3908</v>
      </c>
      <c r="D1472" s="93" t="s">
        <v>1410</v>
      </c>
      <c r="E1472" s="3" t="s">
        <v>1078</v>
      </c>
      <c r="F1472" s="3" t="s">
        <v>2320</v>
      </c>
      <c r="G1472" s="3" t="s">
        <v>2320</v>
      </c>
      <c r="H1472" s="10" t="s">
        <v>4355</v>
      </c>
      <c r="I1472" s="88" t="s">
        <v>4909</v>
      </c>
      <c r="J1472" s="15" t="s">
        <v>2010</v>
      </c>
      <c r="K1472" s="14" t="s">
        <v>2011</v>
      </c>
      <c r="L1472" s="3" t="str">
        <f t="shared" si="30"/>
        <v xml:space="preserve">/QĐ-ĐHKT ngày </v>
      </c>
      <c r="M1472" s="3"/>
      <c r="N1472" s="3"/>
      <c r="O1472" s="3"/>
      <c r="P1472" s="3">
        <v>2414</v>
      </c>
      <c r="Q1472" s="7" t="s">
        <v>5049</v>
      </c>
    </row>
    <row r="1473" spans="1:17" ht="24" customHeight="1" x14ac:dyDescent="0.2">
      <c r="A1473" s="9">
        <v>474</v>
      </c>
      <c r="B1473" s="6" t="str">
        <f t="shared" si="29"/>
        <v>Nguyễn Quỳnh Giang, Sinh ngày 22/08/1984</v>
      </c>
      <c r="C1473" s="9" t="s">
        <v>3909</v>
      </c>
      <c r="D1473" s="93" t="s">
        <v>3910</v>
      </c>
      <c r="E1473" s="3" t="s">
        <v>1058</v>
      </c>
      <c r="F1473" s="3" t="s">
        <v>2320</v>
      </c>
      <c r="G1473" s="3" t="s">
        <v>2320</v>
      </c>
      <c r="H1473" s="10" t="s">
        <v>4355</v>
      </c>
      <c r="I1473" s="88" t="s">
        <v>4910</v>
      </c>
      <c r="J1473" s="14" t="s">
        <v>2455</v>
      </c>
      <c r="K1473" s="14" t="s">
        <v>2361</v>
      </c>
      <c r="L1473" s="3" t="str">
        <f t="shared" si="30"/>
        <v xml:space="preserve">/QĐ-ĐHKT ngày </v>
      </c>
      <c r="M1473" s="3"/>
      <c r="N1473" s="3"/>
      <c r="O1473" s="3"/>
      <c r="P1473" s="3">
        <v>2415</v>
      </c>
      <c r="Q1473" s="7" t="s">
        <v>5049</v>
      </c>
    </row>
    <row r="1474" spans="1:17" ht="24" customHeight="1" x14ac:dyDescent="0.2">
      <c r="A1474" s="9">
        <v>475</v>
      </c>
      <c r="B1474" s="6" t="str">
        <f t="shared" si="29"/>
        <v>Phan Thị Hồng Hà, Sinh ngày 20/09/1984</v>
      </c>
      <c r="C1474" s="9" t="s">
        <v>3911</v>
      </c>
      <c r="D1474" s="93" t="s">
        <v>3912</v>
      </c>
      <c r="E1474" s="3" t="s">
        <v>1779</v>
      </c>
      <c r="F1474" s="3" t="s">
        <v>2320</v>
      </c>
      <c r="G1474" s="3" t="s">
        <v>2320</v>
      </c>
      <c r="H1474" s="10" t="s">
        <v>4355</v>
      </c>
      <c r="I1474" s="88" t="s">
        <v>4911</v>
      </c>
      <c r="J1474" s="14" t="s">
        <v>4912</v>
      </c>
      <c r="K1474" s="14" t="s">
        <v>4913</v>
      </c>
      <c r="L1474" s="3" t="str">
        <f t="shared" si="30"/>
        <v xml:space="preserve">/QĐ-ĐHKT ngày </v>
      </c>
      <c r="M1474" s="3"/>
      <c r="N1474" s="3"/>
      <c r="O1474" s="3"/>
      <c r="P1474" s="3">
        <v>2416</v>
      </c>
      <c r="Q1474" s="7" t="s">
        <v>5049</v>
      </c>
    </row>
    <row r="1475" spans="1:17" ht="24" customHeight="1" x14ac:dyDescent="0.2">
      <c r="A1475" s="9">
        <v>476</v>
      </c>
      <c r="B1475" s="6" t="str">
        <f t="shared" si="29"/>
        <v>Trần Ngân Hà, Sinh ngày 01/02/1989</v>
      </c>
      <c r="C1475" s="9" t="s">
        <v>3913</v>
      </c>
      <c r="D1475" s="93" t="s">
        <v>3914</v>
      </c>
      <c r="E1475" s="3" t="s">
        <v>1039</v>
      </c>
      <c r="F1475" s="3" t="s">
        <v>2320</v>
      </c>
      <c r="G1475" s="3" t="s">
        <v>2320</v>
      </c>
      <c r="H1475" s="10" t="s">
        <v>4355</v>
      </c>
      <c r="I1475" s="88" t="s">
        <v>4914</v>
      </c>
      <c r="J1475" s="14" t="s">
        <v>2789</v>
      </c>
      <c r="K1475" s="14" t="s">
        <v>4915</v>
      </c>
      <c r="L1475" s="3" t="str">
        <f t="shared" si="30"/>
        <v xml:space="preserve">/QĐ-ĐHKT ngày </v>
      </c>
      <c r="M1475" s="3"/>
      <c r="N1475" s="3"/>
      <c r="O1475" s="3"/>
      <c r="P1475" s="3">
        <v>2417</v>
      </c>
      <c r="Q1475" s="7" t="s">
        <v>5049</v>
      </c>
    </row>
    <row r="1476" spans="1:17" ht="24" customHeight="1" x14ac:dyDescent="0.2">
      <c r="A1476" s="9">
        <v>477</v>
      </c>
      <c r="B1476" s="6" t="str">
        <f t="shared" ref="B1476:B1539" si="31">TRIM(C1476)&amp;", Sinh ngày "&amp;TRIM(D1476)</f>
        <v>Nguyễn Thị Thanh Hiền, Sinh ngày 02/03/1988</v>
      </c>
      <c r="C1476" s="9" t="s">
        <v>3915</v>
      </c>
      <c r="D1476" s="93" t="s">
        <v>2414</v>
      </c>
      <c r="E1476" s="3" t="s">
        <v>1411</v>
      </c>
      <c r="F1476" s="3" t="s">
        <v>2320</v>
      </c>
      <c r="G1476" s="3" t="s">
        <v>2320</v>
      </c>
      <c r="H1476" s="10" t="s">
        <v>4355</v>
      </c>
      <c r="I1476" s="88" t="s">
        <v>4916</v>
      </c>
      <c r="J1476" s="14" t="s">
        <v>745</v>
      </c>
      <c r="K1476" s="14" t="s">
        <v>2399</v>
      </c>
      <c r="L1476" s="3" t="str">
        <f t="shared" si="30"/>
        <v xml:space="preserve">/QĐ-ĐHKT ngày </v>
      </c>
      <c r="M1476" s="3"/>
      <c r="N1476" s="3"/>
      <c r="O1476" s="3"/>
      <c r="P1476" s="3">
        <v>2418</v>
      </c>
      <c r="Q1476" s="7" t="s">
        <v>5049</v>
      </c>
    </row>
    <row r="1477" spans="1:17" ht="24" customHeight="1" x14ac:dyDescent="0.2">
      <c r="A1477" s="9">
        <v>478</v>
      </c>
      <c r="B1477" s="6" t="str">
        <f t="shared" si="31"/>
        <v>Trần Thị Hoa, Sinh ngày 10/07/1986</v>
      </c>
      <c r="C1477" s="9" t="s">
        <v>3916</v>
      </c>
      <c r="D1477" s="93" t="s">
        <v>3917</v>
      </c>
      <c r="E1477" s="3" t="s">
        <v>1035</v>
      </c>
      <c r="F1477" s="3" t="s">
        <v>2320</v>
      </c>
      <c r="G1477" s="3" t="s">
        <v>2320</v>
      </c>
      <c r="H1477" s="10" t="s">
        <v>4355</v>
      </c>
      <c r="I1477" s="88" t="s">
        <v>4917</v>
      </c>
      <c r="J1477" s="14" t="s">
        <v>4371</v>
      </c>
      <c r="K1477" s="14" t="s">
        <v>4359</v>
      </c>
      <c r="L1477" s="3" t="str">
        <f t="shared" si="30"/>
        <v xml:space="preserve">/QĐ-ĐHKT ngày </v>
      </c>
      <c r="M1477" s="3"/>
      <c r="N1477" s="3"/>
      <c r="O1477" s="3"/>
      <c r="P1477" s="3">
        <v>2419</v>
      </c>
      <c r="Q1477" s="7" t="s">
        <v>5049</v>
      </c>
    </row>
    <row r="1478" spans="1:17" ht="24" customHeight="1" x14ac:dyDescent="0.2">
      <c r="A1478" s="9">
        <v>479</v>
      </c>
      <c r="B1478" s="6" t="str">
        <f t="shared" si="31"/>
        <v>Nguyễn Thị Thanh Huệ, Sinh ngày 02/02/1974</v>
      </c>
      <c r="C1478" s="9" t="s">
        <v>3918</v>
      </c>
      <c r="D1478" s="93" t="s">
        <v>3919</v>
      </c>
      <c r="E1478" s="3" t="s">
        <v>1700</v>
      </c>
      <c r="F1478" s="3" t="s">
        <v>2320</v>
      </c>
      <c r="G1478" s="3" t="s">
        <v>2320</v>
      </c>
      <c r="H1478" s="10" t="s">
        <v>4355</v>
      </c>
      <c r="I1478" s="88" t="s">
        <v>4918</v>
      </c>
      <c r="J1478" s="14" t="s">
        <v>4919</v>
      </c>
      <c r="K1478" s="14" t="s">
        <v>4920</v>
      </c>
      <c r="L1478" s="3" t="str">
        <f t="shared" si="30"/>
        <v xml:space="preserve">/QĐ-ĐHKT ngày </v>
      </c>
      <c r="M1478" s="3"/>
      <c r="N1478" s="3"/>
      <c r="O1478" s="3"/>
      <c r="P1478" s="3">
        <v>2420</v>
      </c>
      <c r="Q1478" s="7" t="s">
        <v>5049</v>
      </c>
    </row>
    <row r="1479" spans="1:17" ht="24" customHeight="1" x14ac:dyDescent="0.2">
      <c r="A1479" s="9">
        <v>480</v>
      </c>
      <c r="B1479" s="6" t="str">
        <f t="shared" si="31"/>
        <v>Ngô Thị Thanh Huyền, Sinh ngày 27/06/1987</v>
      </c>
      <c r="C1479" s="9" t="s">
        <v>3920</v>
      </c>
      <c r="D1479" s="93" t="s">
        <v>3921</v>
      </c>
      <c r="E1479" s="3" t="s">
        <v>1380</v>
      </c>
      <c r="F1479" s="3" t="s">
        <v>2320</v>
      </c>
      <c r="G1479" s="3" t="s">
        <v>2320</v>
      </c>
      <c r="H1479" s="10" t="s">
        <v>4355</v>
      </c>
      <c r="I1479" s="88" t="s">
        <v>4921</v>
      </c>
      <c r="J1479" s="14" t="s">
        <v>1936</v>
      </c>
      <c r="K1479" s="14" t="s">
        <v>4359</v>
      </c>
      <c r="L1479" s="3" t="str">
        <f t="shared" si="30"/>
        <v xml:space="preserve">/QĐ-ĐHKT ngày </v>
      </c>
      <c r="M1479" s="3"/>
      <c r="N1479" s="3"/>
      <c r="O1479" s="3"/>
      <c r="P1479" s="3">
        <v>2421</v>
      </c>
      <c r="Q1479" s="7" t="s">
        <v>5049</v>
      </c>
    </row>
    <row r="1480" spans="1:17" ht="24" customHeight="1" x14ac:dyDescent="0.2">
      <c r="A1480" s="9">
        <v>481</v>
      </c>
      <c r="B1480" s="6" t="str">
        <f t="shared" si="31"/>
        <v>Bùi Thị Lan Hương, Sinh ngày 14/12/1987</v>
      </c>
      <c r="C1480" s="9" t="s">
        <v>3922</v>
      </c>
      <c r="D1480" s="93" t="s">
        <v>3923</v>
      </c>
      <c r="E1480" s="3" t="s">
        <v>1688</v>
      </c>
      <c r="F1480" s="3" t="s">
        <v>2320</v>
      </c>
      <c r="G1480" s="3" t="s">
        <v>2320</v>
      </c>
      <c r="H1480" s="10" t="s">
        <v>4355</v>
      </c>
      <c r="I1480" s="88" t="s">
        <v>4922</v>
      </c>
      <c r="J1480" s="14" t="s">
        <v>4923</v>
      </c>
      <c r="K1480" s="14" t="s">
        <v>4924</v>
      </c>
      <c r="L1480" s="3" t="str">
        <f t="shared" si="30"/>
        <v xml:space="preserve">/QĐ-ĐHKT ngày </v>
      </c>
      <c r="M1480" s="3"/>
      <c r="N1480" s="3"/>
      <c r="O1480" s="3"/>
      <c r="P1480" s="3">
        <v>2422</v>
      </c>
      <c r="Q1480" s="7" t="s">
        <v>5049</v>
      </c>
    </row>
    <row r="1481" spans="1:17" ht="24" customHeight="1" x14ac:dyDescent="0.2">
      <c r="A1481" s="9">
        <v>482</v>
      </c>
      <c r="B1481" s="6" t="str">
        <f t="shared" si="31"/>
        <v>Đào Thị Thanh Hương, Sinh ngày 13/07/1979</v>
      </c>
      <c r="C1481" s="9" t="s">
        <v>3924</v>
      </c>
      <c r="D1481" s="93" t="s">
        <v>3925</v>
      </c>
      <c r="E1481" s="3" t="s">
        <v>1633</v>
      </c>
      <c r="F1481" s="3" t="s">
        <v>2320</v>
      </c>
      <c r="G1481" s="3" t="s">
        <v>2320</v>
      </c>
      <c r="H1481" s="10" t="s">
        <v>4355</v>
      </c>
      <c r="I1481" s="88" t="s">
        <v>4925</v>
      </c>
      <c r="J1481" s="14" t="s">
        <v>2521</v>
      </c>
      <c r="K1481" s="14" t="s">
        <v>4359</v>
      </c>
      <c r="L1481" s="3" t="str">
        <f t="shared" si="30"/>
        <v xml:space="preserve">/QĐ-ĐHKT ngày </v>
      </c>
      <c r="M1481" s="3"/>
      <c r="N1481" s="3"/>
      <c r="O1481" s="3"/>
      <c r="P1481" s="3">
        <v>2423</v>
      </c>
      <c r="Q1481" s="7" t="s">
        <v>5049</v>
      </c>
    </row>
    <row r="1482" spans="1:17" ht="24" customHeight="1" x14ac:dyDescent="0.2">
      <c r="A1482" s="9">
        <v>483</v>
      </c>
      <c r="B1482" s="6" t="str">
        <f t="shared" si="31"/>
        <v>Lê Thu Hương, Sinh ngày 08/12/1984</v>
      </c>
      <c r="C1482" s="9" t="s">
        <v>3926</v>
      </c>
      <c r="D1482" s="93" t="s">
        <v>3927</v>
      </c>
      <c r="E1482" s="3" t="s">
        <v>1058</v>
      </c>
      <c r="F1482" s="3" t="s">
        <v>2320</v>
      </c>
      <c r="G1482" s="3" t="s">
        <v>2320</v>
      </c>
      <c r="H1482" s="10" t="s">
        <v>4355</v>
      </c>
      <c r="I1482" s="88" t="s">
        <v>4926</v>
      </c>
      <c r="J1482" s="15" t="s">
        <v>2371</v>
      </c>
      <c r="K1482" s="14" t="s">
        <v>4359</v>
      </c>
      <c r="L1482" s="3" t="str">
        <f t="shared" si="30"/>
        <v xml:space="preserve">/QĐ-ĐHKT ngày </v>
      </c>
      <c r="M1482" s="3"/>
      <c r="N1482" s="3"/>
      <c r="O1482" s="3"/>
      <c r="P1482" s="3">
        <v>2424</v>
      </c>
      <c r="Q1482" s="7" t="s">
        <v>5049</v>
      </c>
    </row>
    <row r="1483" spans="1:17" ht="24" customHeight="1" x14ac:dyDescent="0.2">
      <c r="A1483" s="9">
        <v>484</v>
      </c>
      <c r="B1483" s="6" t="str">
        <f t="shared" si="31"/>
        <v>Nguyễn Thị Thu Hương, Sinh ngày 09/09/1986</v>
      </c>
      <c r="C1483" s="9" t="s">
        <v>3385</v>
      </c>
      <c r="D1483" s="93" t="s">
        <v>3928</v>
      </c>
      <c r="E1483" s="3" t="s">
        <v>1058</v>
      </c>
      <c r="F1483" s="3" t="s">
        <v>2320</v>
      </c>
      <c r="G1483" s="3" t="s">
        <v>2320</v>
      </c>
      <c r="H1483" s="10" t="s">
        <v>4355</v>
      </c>
      <c r="I1483" s="88" t="s">
        <v>4927</v>
      </c>
      <c r="J1483" s="15" t="s">
        <v>2428</v>
      </c>
      <c r="K1483" s="14" t="s">
        <v>4928</v>
      </c>
      <c r="L1483" s="3" t="str">
        <f t="shared" si="30"/>
        <v xml:space="preserve">/QĐ-ĐHKT ngày </v>
      </c>
      <c r="M1483" s="3"/>
      <c r="N1483" s="3"/>
      <c r="O1483" s="3"/>
      <c r="P1483" s="3">
        <v>2425</v>
      </c>
      <c r="Q1483" s="7" t="s">
        <v>5049</v>
      </c>
    </row>
    <row r="1484" spans="1:17" ht="24" customHeight="1" x14ac:dyDescent="0.2">
      <c r="A1484" s="9">
        <v>485</v>
      </c>
      <c r="B1484" s="6" t="str">
        <f t="shared" si="31"/>
        <v>Trịnh Thị Hường, Sinh ngày 13/10/1984</v>
      </c>
      <c r="C1484" s="9" t="s">
        <v>3929</v>
      </c>
      <c r="D1484" s="93" t="s">
        <v>3930</v>
      </c>
      <c r="E1484" s="3" t="s">
        <v>1713</v>
      </c>
      <c r="F1484" s="3" t="s">
        <v>2320</v>
      </c>
      <c r="G1484" s="3" t="s">
        <v>2320</v>
      </c>
      <c r="H1484" s="10" t="s">
        <v>4355</v>
      </c>
      <c r="I1484" s="88" t="s">
        <v>4929</v>
      </c>
      <c r="J1484" s="14" t="s">
        <v>2839</v>
      </c>
      <c r="K1484" s="14" t="s">
        <v>4359</v>
      </c>
      <c r="L1484" s="3" t="str">
        <f t="shared" si="30"/>
        <v xml:space="preserve">/QĐ-ĐHKT ngày </v>
      </c>
      <c r="M1484" s="3"/>
      <c r="N1484" s="3"/>
      <c r="O1484" s="3"/>
      <c r="P1484" s="3">
        <v>2426</v>
      </c>
      <c r="Q1484" s="7" t="s">
        <v>5049</v>
      </c>
    </row>
    <row r="1485" spans="1:17" ht="24" customHeight="1" x14ac:dyDescent="0.2">
      <c r="A1485" s="9">
        <v>486</v>
      </c>
      <c r="B1485" s="6" t="str">
        <f t="shared" si="31"/>
        <v>Nguyễn Tiến Lâm, Sinh ngày 19/02/1987</v>
      </c>
      <c r="C1485" s="9" t="s">
        <v>3931</v>
      </c>
      <c r="D1485" s="93" t="s">
        <v>3932</v>
      </c>
      <c r="E1485" s="3" t="s">
        <v>1423</v>
      </c>
      <c r="F1485" s="3" t="s">
        <v>2320</v>
      </c>
      <c r="G1485" s="3" t="s">
        <v>2320</v>
      </c>
      <c r="H1485" s="10" t="s">
        <v>4355</v>
      </c>
      <c r="I1485" s="88" t="s">
        <v>4930</v>
      </c>
      <c r="J1485" s="14" t="s">
        <v>4931</v>
      </c>
      <c r="K1485" s="14" t="s">
        <v>4932</v>
      </c>
      <c r="L1485" s="3" t="str">
        <f t="shared" si="30"/>
        <v xml:space="preserve">/QĐ-ĐHKT ngày </v>
      </c>
      <c r="M1485" s="3"/>
      <c r="N1485" s="3"/>
      <c r="O1485" s="3"/>
      <c r="P1485" s="3">
        <v>2427</v>
      </c>
      <c r="Q1485" s="7" t="s">
        <v>5049</v>
      </c>
    </row>
    <row r="1486" spans="1:17" ht="24" customHeight="1" x14ac:dyDescent="0.2">
      <c r="A1486" s="9">
        <v>487</v>
      </c>
      <c r="B1486" s="6" t="str">
        <f t="shared" si="31"/>
        <v>Nguyễn Thị Thanh Loan, Sinh ngày 20/03/1985</v>
      </c>
      <c r="C1486" s="9" t="s">
        <v>3933</v>
      </c>
      <c r="D1486" s="93" t="s">
        <v>3934</v>
      </c>
      <c r="E1486" s="3" t="s">
        <v>1058</v>
      </c>
      <c r="F1486" s="3" t="s">
        <v>2320</v>
      </c>
      <c r="G1486" s="3" t="s">
        <v>2320</v>
      </c>
      <c r="H1486" s="10" t="s">
        <v>4355</v>
      </c>
      <c r="I1486" s="88" t="s">
        <v>4933</v>
      </c>
      <c r="J1486" s="14" t="s">
        <v>907</v>
      </c>
      <c r="K1486" s="14" t="s">
        <v>4359</v>
      </c>
      <c r="L1486" s="3" t="str">
        <f t="shared" si="30"/>
        <v xml:space="preserve">/QĐ-ĐHKT ngày </v>
      </c>
      <c r="M1486" s="3"/>
      <c r="N1486" s="3"/>
      <c r="O1486" s="3"/>
      <c r="P1486" s="3">
        <v>2428</v>
      </c>
      <c r="Q1486" s="7" t="s">
        <v>5049</v>
      </c>
    </row>
    <row r="1487" spans="1:17" ht="24" customHeight="1" x14ac:dyDescent="0.2">
      <c r="A1487" s="9">
        <v>488</v>
      </c>
      <c r="B1487" s="6" t="str">
        <f t="shared" si="31"/>
        <v>Nguyễn Thị Minh, Sinh ngày 02/05/1983</v>
      </c>
      <c r="C1487" s="9" t="s">
        <v>426</v>
      </c>
      <c r="D1487" s="93" t="s">
        <v>3935</v>
      </c>
      <c r="E1487" s="3" t="s">
        <v>1035</v>
      </c>
      <c r="F1487" s="3" t="s">
        <v>2320</v>
      </c>
      <c r="G1487" s="3" t="s">
        <v>2320</v>
      </c>
      <c r="H1487" s="10" t="s">
        <v>4355</v>
      </c>
      <c r="I1487" s="88" t="s">
        <v>4934</v>
      </c>
      <c r="J1487" s="15" t="s">
        <v>2475</v>
      </c>
      <c r="K1487" s="14" t="s">
        <v>4935</v>
      </c>
      <c r="L1487" s="3" t="str">
        <f t="shared" si="30"/>
        <v xml:space="preserve">/QĐ-ĐHKT ngày </v>
      </c>
      <c r="M1487" s="3"/>
      <c r="N1487" s="3"/>
      <c r="O1487" s="3"/>
      <c r="P1487" s="3">
        <v>2429</v>
      </c>
      <c r="Q1487" s="7" t="s">
        <v>5049</v>
      </c>
    </row>
    <row r="1488" spans="1:17" ht="24" customHeight="1" x14ac:dyDescent="0.2">
      <c r="A1488" s="9">
        <v>489</v>
      </c>
      <c r="B1488" s="6" t="str">
        <f t="shared" si="31"/>
        <v>Đặng Thị Thanh Nga, Sinh ngày 14/09/1981</v>
      </c>
      <c r="C1488" s="9" t="s">
        <v>3936</v>
      </c>
      <c r="D1488" s="93" t="s">
        <v>3937</v>
      </c>
      <c r="E1488" s="3" t="s">
        <v>1058</v>
      </c>
      <c r="F1488" s="3" t="s">
        <v>2320</v>
      </c>
      <c r="G1488" s="3" t="s">
        <v>2320</v>
      </c>
      <c r="H1488" s="10" t="s">
        <v>4355</v>
      </c>
      <c r="I1488" s="88" t="s">
        <v>4936</v>
      </c>
      <c r="J1488" s="15" t="s">
        <v>2114</v>
      </c>
      <c r="K1488" s="14" t="s">
        <v>4359</v>
      </c>
      <c r="L1488" s="3" t="str">
        <f t="shared" si="30"/>
        <v xml:space="preserve">/QĐ-ĐHKT ngày </v>
      </c>
      <c r="M1488" s="3"/>
      <c r="N1488" s="3"/>
      <c r="O1488" s="3"/>
      <c r="P1488" s="3">
        <v>2430</v>
      </c>
      <c r="Q1488" s="7" t="s">
        <v>5049</v>
      </c>
    </row>
    <row r="1489" spans="1:17" ht="24" customHeight="1" x14ac:dyDescent="0.2">
      <c r="A1489" s="9">
        <v>490</v>
      </c>
      <c r="B1489" s="6" t="str">
        <f t="shared" si="31"/>
        <v>Nguyễn Thị Nguyệt Nương, Sinh ngày 02/02/1984</v>
      </c>
      <c r="C1489" s="9" t="s">
        <v>3938</v>
      </c>
      <c r="D1489" s="93" t="s">
        <v>3939</v>
      </c>
      <c r="E1489" s="3" t="s">
        <v>1039</v>
      </c>
      <c r="F1489" s="3" t="s">
        <v>2320</v>
      </c>
      <c r="G1489" s="3" t="s">
        <v>2320</v>
      </c>
      <c r="H1489" s="10" t="s">
        <v>4355</v>
      </c>
      <c r="I1489" s="88" t="s">
        <v>4937</v>
      </c>
      <c r="J1489" s="14" t="s">
        <v>2839</v>
      </c>
      <c r="K1489" s="14" t="s">
        <v>4359</v>
      </c>
      <c r="L1489" s="3" t="str">
        <f t="shared" si="30"/>
        <v xml:space="preserve">/QĐ-ĐHKT ngày </v>
      </c>
      <c r="M1489" s="3"/>
      <c r="N1489" s="3"/>
      <c r="O1489" s="3"/>
      <c r="P1489" s="3">
        <v>2431</v>
      </c>
      <c r="Q1489" s="7" t="s">
        <v>5049</v>
      </c>
    </row>
    <row r="1490" spans="1:17" ht="24" customHeight="1" x14ac:dyDescent="0.2">
      <c r="A1490" s="9">
        <v>491</v>
      </c>
      <c r="B1490" s="6" t="str">
        <f t="shared" si="31"/>
        <v>Võ Hồng Quang, Sinh ngày 24/01/1988</v>
      </c>
      <c r="C1490" s="9" t="s">
        <v>3940</v>
      </c>
      <c r="D1490" s="93" t="s">
        <v>3941</v>
      </c>
      <c r="E1490" s="3" t="s">
        <v>1078</v>
      </c>
      <c r="F1490" s="3" t="s">
        <v>2320</v>
      </c>
      <c r="G1490" s="3" t="s">
        <v>2320</v>
      </c>
      <c r="H1490" s="10" t="s">
        <v>4355</v>
      </c>
      <c r="I1490" s="88" t="s">
        <v>4938</v>
      </c>
      <c r="J1490" s="16" t="s">
        <v>2038</v>
      </c>
      <c r="K1490" s="14" t="s">
        <v>4939</v>
      </c>
      <c r="L1490" s="3" t="str">
        <f t="shared" si="30"/>
        <v xml:space="preserve">/QĐ-ĐHKT ngày </v>
      </c>
      <c r="M1490" s="3"/>
      <c r="N1490" s="3"/>
      <c r="O1490" s="3"/>
      <c r="P1490" s="3">
        <v>2432</v>
      </c>
      <c r="Q1490" s="7" t="s">
        <v>5049</v>
      </c>
    </row>
    <row r="1491" spans="1:17" ht="24" customHeight="1" x14ac:dyDescent="0.2">
      <c r="A1491" s="9">
        <v>492</v>
      </c>
      <c r="B1491" s="6" t="str">
        <f t="shared" si="31"/>
        <v>Lê Mạnh Toàn, Sinh ngày 29/09/1985</v>
      </c>
      <c r="C1491" s="9" t="s">
        <v>3942</v>
      </c>
      <c r="D1491" s="93" t="s">
        <v>3943</v>
      </c>
      <c r="E1491" s="3" t="s">
        <v>1043</v>
      </c>
      <c r="F1491" s="3" t="s">
        <v>2320</v>
      </c>
      <c r="G1491" s="3" t="s">
        <v>2320</v>
      </c>
      <c r="H1491" s="10" t="s">
        <v>4355</v>
      </c>
      <c r="I1491" s="88" t="s">
        <v>4940</v>
      </c>
      <c r="J1491" s="14" t="s">
        <v>2794</v>
      </c>
      <c r="K1491" s="14" t="s">
        <v>4359</v>
      </c>
      <c r="L1491" s="3" t="str">
        <f t="shared" si="30"/>
        <v xml:space="preserve">/QĐ-ĐHKT ngày </v>
      </c>
      <c r="M1491" s="3"/>
      <c r="N1491" s="3"/>
      <c r="O1491" s="3"/>
      <c r="P1491" s="3">
        <v>2433</v>
      </c>
      <c r="Q1491" s="7" t="s">
        <v>5049</v>
      </c>
    </row>
    <row r="1492" spans="1:17" ht="24" customHeight="1" x14ac:dyDescent="0.2">
      <c r="A1492" s="9">
        <v>493</v>
      </c>
      <c r="B1492" s="6" t="str">
        <f t="shared" si="31"/>
        <v>Đinh Thanh Tú, Sinh ngày 05/08/1988</v>
      </c>
      <c r="C1492" s="9" t="s">
        <v>3944</v>
      </c>
      <c r="D1492" s="93" t="s">
        <v>3945</v>
      </c>
      <c r="E1492" s="3" t="s">
        <v>1649</v>
      </c>
      <c r="F1492" s="3" t="s">
        <v>2320</v>
      </c>
      <c r="G1492" s="3" t="s">
        <v>2320</v>
      </c>
      <c r="H1492" s="10" t="s">
        <v>4355</v>
      </c>
      <c r="I1492" s="88" t="s">
        <v>4941</v>
      </c>
      <c r="J1492" s="14" t="s">
        <v>4371</v>
      </c>
      <c r="K1492" s="14" t="s">
        <v>4359</v>
      </c>
      <c r="L1492" s="3" t="str">
        <f t="shared" si="30"/>
        <v xml:space="preserve">/QĐ-ĐHKT ngày </v>
      </c>
      <c r="M1492" s="3"/>
      <c r="N1492" s="3"/>
      <c r="O1492" s="3"/>
      <c r="P1492" s="3">
        <v>2434</v>
      </c>
      <c r="Q1492" s="7" t="s">
        <v>5049</v>
      </c>
    </row>
    <row r="1493" spans="1:17" ht="24" customHeight="1" x14ac:dyDescent="0.2">
      <c r="A1493" s="9">
        <v>494</v>
      </c>
      <c r="B1493" s="6" t="str">
        <f t="shared" si="31"/>
        <v>Đào Thị Tú Uyên, Sinh ngày 16/10/1987</v>
      </c>
      <c r="C1493" s="9" t="s">
        <v>3946</v>
      </c>
      <c r="D1493" s="93" t="s">
        <v>2028</v>
      </c>
      <c r="E1493" s="3" t="s">
        <v>1058</v>
      </c>
      <c r="F1493" s="3" t="s">
        <v>2320</v>
      </c>
      <c r="G1493" s="3" t="s">
        <v>2320</v>
      </c>
      <c r="H1493" s="10" t="s">
        <v>4355</v>
      </c>
      <c r="I1493" s="88" t="s">
        <v>4942</v>
      </c>
      <c r="J1493" s="14" t="s">
        <v>1994</v>
      </c>
      <c r="K1493" s="14" t="s">
        <v>4359</v>
      </c>
      <c r="L1493" s="3" t="str">
        <f t="shared" si="30"/>
        <v xml:space="preserve">/QĐ-ĐHKT ngày </v>
      </c>
      <c r="M1493" s="3"/>
      <c r="N1493" s="3"/>
      <c r="O1493" s="3"/>
      <c r="P1493" s="3">
        <v>2435</v>
      </c>
      <c r="Q1493" s="7" t="s">
        <v>5049</v>
      </c>
    </row>
    <row r="1494" spans="1:17" ht="24" customHeight="1" x14ac:dyDescent="0.2">
      <c r="A1494" s="9">
        <v>495</v>
      </c>
      <c r="B1494" s="6" t="str">
        <f t="shared" si="31"/>
        <v>Phạm Thị Vân, Sinh ngày 01/08/1987</v>
      </c>
      <c r="C1494" s="9" t="s">
        <v>3947</v>
      </c>
      <c r="D1494" s="93" t="s">
        <v>2023</v>
      </c>
      <c r="E1494" s="3" t="s">
        <v>1124</v>
      </c>
      <c r="F1494" s="3" t="s">
        <v>2320</v>
      </c>
      <c r="G1494" s="3" t="s">
        <v>2320</v>
      </c>
      <c r="H1494" s="10" t="s">
        <v>4355</v>
      </c>
      <c r="I1494" s="88" t="s">
        <v>4943</v>
      </c>
      <c r="J1494" s="15" t="s">
        <v>4944</v>
      </c>
      <c r="K1494" s="14" t="s">
        <v>2784</v>
      </c>
      <c r="L1494" s="3" t="str">
        <f t="shared" si="30"/>
        <v xml:space="preserve">/QĐ-ĐHKT ngày </v>
      </c>
      <c r="M1494" s="3"/>
      <c r="N1494" s="3"/>
      <c r="O1494" s="3"/>
      <c r="P1494" s="3">
        <v>2436</v>
      </c>
      <c r="Q1494" s="7" t="s">
        <v>5049</v>
      </c>
    </row>
    <row r="1495" spans="1:17" ht="24" customHeight="1" x14ac:dyDescent="0.2">
      <c r="A1495" s="9">
        <v>496</v>
      </c>
      <c r="B1495" s="6" t="str">
        <f t="shared" si="31"/>
        <v>Đoàn Thị Lan Anh, Sinh ngày 17/08/1986</v>
      </c>
      <c r="C1495" s="9" t="s">
        <v>3948</v>
      </c>
      <c r="D1495" s="93" t="s">
        <v>3949</v>
      </c>
      <c r="E1495" s="3" t="s">
        <v>1658</v>
      </c>
      <c r="F1495" s="3" t="s">
        <v>2320</v>
      </c>
      <c r="G1495" s="3" t="s">
        <v>2320</v>
      </c>
      <c r="H1495" s="10" t="s">
        <v>4355</v>
      </c>
      <c r="I1495" s="88" t="s">
        <v>4945</v>
      </c>
      <c r="J1495" s="14" t="s">
        <v>2066</v>
      </c>
      <c r="K1495" s="14" t="s">
        <v>4359</v>
      </c>
      <c r="L1495" s="3" t="str">
        <f t="shared" si="30"/>
        <v xml:space="preserve">/QĐ-ĐHKT ngày </v>
      </c>
      <c r="M1495" s="3"/>
      <c r="N1495" s="3"/>
      <c r="O1495" s="3"/>
      <c r="P1495" s="3">
        <v>2437</v>
      </c>
      <c r="Q1495" s="7" t="s">
        <v>5049</v>
      </c>
    </row>
    <row r="1496" spans="1:17" ht="24" customHeight="1" x14ac:dyDescent="0.2">
      <c r="A1496" s="9">
        <v>497</v>
      </c>
      <c r="B1496" s="6" t="str">
        <f t="shared" si="31"/>
        <v>Nguyễn Thị Thu Hà, Sinh ngày 14/11/1985</v>
      </c>
      <c r="C1496" s="9" t="s">
        <v>2592</v>
      </c>
      <c r="D1496" s="93" t="s">
        <v>3950</v>
      </c>
      <c r="E1496" s="3" t="s">
        <v>1078</v>
      </c>
      <c r="F1496" s="3" t="s">
        <v>2320</v>
      </c>
      <c r="G1496" s="3" t="s">
        <v>2320</v>
      </c>
      <c r="H1496" s="10" t="s">
        <v>4355</v>
      </c>
      <c r="I1496" s="88" t="s">
        <v>4946</v>
      </c>
      <c r="J1496" s="14" t="s">
        <v>1968</v>
      </c>
      <c r="K1496" s="14" t="s">
        <v>4359</v>
      </c>
      <c r="L1496" s="3" t="str">
        <f t="shared" si="30"/>
        <v xml:space="preserve">/QĐ-ĐHKT ngày </v>
      </c>
      <c r="M1496" s="3"/>
      <c r="N1496" s="3"/>
      <c r="O1496" s="3"/>
      <c r="P1496" s="3">
        <v>2438</v>
      </c>
      <c r="Q1496" s="7" t="s">
        <v>5049</v>
      </c>
    </row>
    <row r="1497" spans="1:17" ht="24" customHeight="1" x14ac:dyDescent="0.2">
      <c r="A1497" s="9">
        <v>498</v>
      </c>
      <c r="B1497" s="6" t="str">
        <f t="shared" si="31"/>
        <v>Vũ Thị Thu Hải, Sinh ngày 24/09/1987</v>
      </c>
      <c r="C1497" s="9" t="s">
        <v>3951</v>
      </c>
      <c r="D1497" s="93" t="s">
        <v>3952</v>
      </c>
      <c r="E1497" s="3" t="s">
        <v>1047</v>
      </c>
      <c r="F1497" s="3" t="s">
        <v>2320</v>
      </c>
      <c r="G1497" s="3" t="s">
        <v>2320</v>
      </c>
      <c r="H1497" s="10" t="s">
        <v>4355</v>
      </c>
      <c r="I1497" s="88" t="s">
        <v>4947</v>
      </c>
      <c r="J1497" s="14" t="s">
        <v>2114</v>
      </c>
      <c r="K1497" s="14" t="s">
        <v>4359</v>
      </c>
      <c r="L1497" s="3" t="str">
        <f t="shared" si="30"/>
        <v xml:space="preserve">/QĐ-ĐHKT ngày </v>
      </c>
      <c r="M1497" s="3"/>
      <c r="N1497" s="3"/>
      <c r="O1497" s="3"/>
      <c r="P1497" s="3">
        <v>2439</v>
      </c>
      <c r="Q1497" s="7" t="s">
        <v>5049</v>
      </c>
    </row>
    <row r="1498" spans="1:17" ht="24" customHeight="1" x14ac:dyDescent="0.2">
      <c r="A1498" s="9">
        <v>499</v>
      </c>
      <c r="B1498" s="6" t="str">
        <f t="shared" si="31"/>
        <v>Lê Thị Khánh Hiền, Sinh ngày 06/11/1983</v>
      </c>
      <c r="C1498" s="9" t="s">
        <v>3953</v>
      </c>
      <c r="D1498" s="93" t="s">
        <v>3954</v>
      </c>
      <c r="E1498" s="3" t="s">
        <v>1078</v>
      </c>
      <c r="F1498" s="3" t="s">
        <v>2320</v>
      </c>
      <c r="G1498" s="3" t="s">
        <v>2320</v>
      </c>
      <c r="H1498" s="10" t="s">
        <v>4355</v>
      </c>
      <c r="I1498" s="88" t="s">
        <v>4948</v>
      </c>
      <c r="J1498" s="14" t="s">
        <v>2001</v>
      </c>
      <c r="K1498" s="14" t="s">
        <v>4359</v>
      </c>
      <c r="L1498" s="3" t="str">
        <f t="shared" si="30"/>
        <v xml:space="preserve">/QĐ-ĐHKT ngày </v>
      </c>
      <c r="M1498" s="3"/>
      <c r="N1498" s="3"/>
      <c r="O1498" s="3"/>
      <c r="P1498" s="3">
        <v>2440</v>
      </c>
      <c r="Q1498" s="7" t="s">
        <v>5049</v>
      </c>
    </row>
    <row r="1499" spans="1:17" ht="24" customHeight="1" x14ac:dyDescent="0.2">
      <c r="A1499" s="9">
        <v>500</v>
      </c>
      <c r="B1499" s="6" t="str">
        <f t="shared" si="31"/>
        <v>Vũ Thị Hiền, Sinh ngày 16/07/1987</v>
      </c>
      <c r="C1499" s="9" t="s">
        <v>3955</v>
      </c>
      <c r="D1499" s="93" t="s">
        <v>3956</v>
      </c>
      <c r="E1499" s="3" t="s">
        <v>3070</v>
      </c>
      <c r="F1499" s="3" t="s">
        <v>2320</v>
      </c>
      <c r="G1499" s="3" t="s">
        <v>2320</v>
      </c>
      <c r="H1499" s="10" t="s">
        <v>4355</v>
      </c>
      <c r="I1499" s="88" t="s">
        <v>4949</v>
      </c>
      <c r="J1499" s="14" t="s">
        <v>907</v>
      </c>
      <c r="K1499" s="14" t="s">
        <v>4359</v>
      </c>
      <c r="L1499" s="3" t="str">
        <f t="shared" si="30"/>
        <v xml:space="preserve">/QĐ-ĐHKT ngày </v>
      </c>
      <c r="M1499" s="3"/>
      <c r="N1499" s="3"/>
      <c r="O1499" s="3"/>
      <c r="P1499" s="3">
        <v>2441</v>
      </c>
      <c r="Q1499" s="7" t="s">
        <v>5049</v>
      </c>
    </row>
    <row r="1500" spans="1:17" ht="24" customHeight="1" x14ac:dyDescent="0.2">
      <c r="A1500" s="9">
        <v>501</v>
      </c>
      <c r="B1500" s="6" t="str">
        <f t="shared" si="31"/>
        <v>Nguyễn Thị Thùy Hoa, Sinh ngày 27/11/1987</v>
      </c>
      <c r="C1500" s="9" t="s">
        <v>3957</v>
      </c>
      <c r="D1500" s="93" t="s">
        <v>3958</v>
      </c>
      <c r="E1500" s="3" t="s">
        <v>3070</v>
      </c>
      <c r="F1500" s="3" t="s">
        <v>2320</v>
      </c>
      <c r="G1500" s="3" t="s">
        <v>2320</v>
      </c>
      <c r="H1500" s="10" t="s">
        <v>4355</v>
      </c>
      <c r="I1500" s="88" t="s">
        <v>4950</v>
      </c>
      <c r="J1500" s="14" t="s">
        <v>4951</v>
      </c>
      <c r="K1500" s="14" t="s">
        <v>2390</v>
      </c>
      <c r="L1500" s="3" t="str">
        <f t="shared" si="30"/>
        <v xml:space="preserve">/QĐ-ĐHKT ngày </v>
      </c>
      <c r="M1500" s="3"/>
      <c r="N1500" s="3"/>
      <c r="O1500" s="3"/>
      <c r="P1500" s="3">
        <v>2442</v>
      </c>
      <c r="Q1500" s="7" t="s">
        <v>5049</v>
      </c>
    </row>
    <row r="1501" spans="1:17" ht="24" customHeight="1" x14ac:dyDescent="0.2">
      <c r="A1501" s="9">
        <v>502</v>
      </c>
      <c r="B1501" s="6" t="str">
        <f t="shared" si="31"/>
        <v>Lê Văn Hưng, Sinh ngày 12/02/1987</v>
      </c>
      <c r="C1501" s="9" t="s">
        <v>3959</v>
      </c>
      <c r="D1501" s="93" t="s">
        <v>3960</v>
      </c>
      <c r="E1501" s="3" t="s">
        <v>1078</v>
      </c>
      <c r="F1501" s="3" t="s">
        <v>2320</v>
      </c>
      <c r="G1501" s="3" t="s">
        <v>2320</v>
      </c>
      <c r="H1501" s="10" t="s">
        <v>4355</v>
      </c>
      <c r="I1501" s="88" t="s">
        <v>4952</v>
      </c>
      <c r="J1501" s="15" t="s">
        <v>2371</v>
      </c>
      <c r="K1501" s="14" t="s">
        <v>4359</v>
      </c>
      <c r="L1501" s="3" t="str">
        <f t="shared" si="30"/>
        <v xml:space="preserve">/QĐ-ĐHKT ngày </v>
      </c>
      <c r="M1501" s="3"/>
      <c r="N1501" s="3"/>
      <c r="O1501" s="3"/>
      <c r="P1501" s="3">
        <v>2443</v>
      </c>
      <c r="Q1501" s="7" t="s">
        <v>5049</v>
      </c>
    </row>
    <row r="1502" spans="1:17" ht="24" customHeight="1" x14ac:dyDescent="0.2">
      <c r="A1502" s="9">
        <v>503</v>
      </c>
      <c r="B1502" s="6" t="str">
        <f t="shared" si="31"/>
        <v>Bùi Thu Hương, Sinh ngày 07/09/1984</v>
      </c>
      <c r="C1502" s="9" t="s">
        <v>3961</v>
      </c>
      <c r="D1502" s="93" t="s">
        <v>2190</v>
      </c>
      <c r="E1502" s="3" t="s">
        <v>1058</v>
      </c>
      <c r="F1502" s="3" t="s">
        <v>2320</v>
      </c>
      <c r="G1502" s="3" t="s">
        <v>2320</v>
      </c>
      <c r="H1502" s="10" t="s">
        <v>4355</v>
      </c>
      <c r="I1502" s="88" t="s">
        <v>4953</v>
      </c>
      <c r="J1502" s="14" t="s">
        <v>2075</v>
      </c>
      <c r="K1502" s="14" t="s">
        <v>4954</v>
      </c>
      <c r="L1502" s="3" t="str">
        <f t="shared" si="30"/>
        <v xml:space="preserve">/QĐ-ĐHKT ngày </v>
      </c>
      <c r="M1502" s="3"/>
      <c r="N1502" s="3"/>
      <c r="O1502" s="3"/>
      <c r="P1502" s="3">
        <v>2444</v>
      </c>
      <c r="Q1502" s="7" t="s">
        <v>5049</v>
      </c>
    </row>
    <row r="1503" spans="1:17" ht="24" customHeight="1" x14ac:dyDescent="0.2">
      <c r="A1503" s="9">
        <v>504</v>
      </c>
      <c r="B1503" s="6" t="str">
        <f t="shared" si="31"/>
        <v>Hà Thu Hương, Sinh ngày 05/11/1984</v>
      </c>
      <c r="C1503" s="9" t="s">
        <v>3962</v>
      </c>
      <c r="D1503" s="93" t="s">
        <v>3963</v>
      </c>
      <c r="E1503" s="3" t="s">
        <v>1058</v>
      </c>
      <c r="F1503" s="3" t="s">
        <v>2320</v>
      </c>
      <c r="G1503" s="3" t="s">
        <v>2320</v>
      </c>
      <c r="H1503" s="10" t="s">
        <v>4355</v>
      </c>
      <c r="I1503" s="88" t="s">
        <v>4955</v>
      </c>
      <c r="J1503" s="14" t="s">
        <v>2010</v>
      </c>
      <c r="K1503" s="14" t="s">
        <v>2011</v>
      </c>
      <c r="L1503" s="3" t="str">
        <f t="shared" si="30"/>
        <v xml:space="preserve">/QĐ-ĐHKT ngày </v>
      </c>
      <c r="M1503" s="3"/>
      <c r="N1503" s="3"/>
      <c r="O1503" s="3"/>
      <c r="P1503" s="3">
        <v>2445</v>
      </c>
      <c r="Q1503" s="7" t="s">
        <v>5049</v>
      </c>
    </row>
    <row r="1504" spans="1:17" ht="24" customHeight="1" x14ac:dyDescent="0.2">
      <c r="A1504" s="9">
        <v>505</v>
      </c>
      <c r="B1504" s="6" t="str">
        <f t="shared" si="31"/>
        <v>Mai Xuân Lân, Sinh ngày 11/08/1974</v>
      </c>
      <c r="C1504" s="9" t="s">
        <v>3964</v>
      </c>
      <c r="D1504" s="93" t="s">
        <v>3965</v>
      </c>
      <c r="E1504" s="3" t="s">
        <v>1058</v>
      </c>
      <c r="F1504" s="3" t="s">
        <v>2320</v>
      </c>
      <c r="G1504" s="3" t="s">
        <v>2320</v>
      </c>
      <c r="H1504" s="10" t="s">
        <v>4355</v>
      </c>
      <c r="I1504" s="88" t="s">
        <v>4956</v>
      </c>
      <c r="J1504" s="14" t="s">
        <v>4957</v>
      </c>
      <c r="K1504" s="14" t="s">
        <v>4958</v>
      </c>
      <c r="L1504" s="3" t="str">
        <f t="shared" si="30"/>
        <v xml:space="preserve">/QĐ-ĐHKT ngày </v>
      </c>
      <c r="M1504" s="3"/>
      <c r="N1504" s="3"/>
      <c r="O1504" s="3"/>
      <c r="P1504" s="3">
        <v>2446</v>
      </c>
      <c r="Q1504" s="7" t="s">
        <v>5049</v>
      </c>
    </row>
    <row r="1505" spans="1:17" ht="24" customHeight="1" x14ac:dyDescent="0.2">
      <c r="A1505" s="9">
        <v>506</v>
      </c>
      <c r="B1505" s="6" t="str">
        <f t="shared" si="31"/>
        <v>Nguyễn Thùy Linh, Sinh ngày 26/07/1987</v>
      </c>
      <c r="C1505" s="9" t="s">
        <v>3966</v>
      </c>
      <c r="D1505" s="93" t="s">
        <v>3967</v>
      </c>
      <c r="E1505" s="3" t="s">
        <v>1083</v>
      </c>
      <c r="F1505" s="3" t="s">
        <v>2320</v>
      </c>
      <c r="G1505" s="3" t="s">
        <v>2320</v>
      </c>
      <c r="H1505" s="10" t="s">
        <v>4355</v>
      </c>
      <c r="I1505" s="88" t="s">
        <v>4959</v>
      </c>
      <c r="J1505" s="14" t="s">
        <v>2404</v>
      </c>
      <c r="K1505" s="14" t="s">
        <v>4359</v>
      </c>
      <c r="L1505" s="3" t="str">
        <f t="shared" si="30"/>
        <v xml:space="preserve">/QĐ-ĐHKT ngày </v>
      </c>
      <c r="M1505" s="3"/>
      <c r="N1505" s="3"/>
      <c r="O1505" s="3"/>
      <c r="P1505" s="3">
        <v>2447</v>
      </c>
      <c r="Q1505" s="7" t="s">
        <v>5049</v>
      </c>
    </row>
    <row r="1506" spans="1:17" ht="24" customHeight="1" x14ac:dyDescent="0.2">
      <c r="A1506" s="9">
        <v>507</v>
      </c>
      <c r="B1506" s="6" t="str">
        <f t="shared" si="31"/>
        <v>Lê Hồng Minh, Sinh ngày 22/08/1988</v>
      </c>
      <c r="C1506" s="9" t="s">
        <v>3968</v>
      </c>
      <c r="D1506" s="93" t="s">
        <v>3969</v>
      </c>
      <c r="E1506" s="3" t="s">
        <v>1058</v>
      </c>
      <c r="F1506" s="3" t="s">
        <v>2320</v>
      </c>
      <c r="G1506" s="3" t="s">
        <v>2320</v>
      </c>
      <c r="H1506" s="10" t="s">
        <v>4355</v>
      </c>
      <c r="I1506" s="88" t="s">
        <v>4960</v>
      </c>
      <c r="J1506" s="14" t="s">
        <v>879</v>
      </c>
      <c r="K1506" s="14" t="s">
        <v>4359</v>
      </c>
      <c r="L1506" s="3" t="str">
        <f t="shared" si="30"/>
        <v xml:space="preserve">/QĐ-ĐHKT ngày </v>
      </c>
      <c r="M1506" s="3"/>
      <c r="N1506" s="3"/>
      <c r="O1506" s="3"/>
      <c r="P1506" s="3">
        <v>2448</v>
      </c>
      <c r="Q1506" s="7" t="s">
        <v>5049</v>
      </c>
    </row>
    <row r="1507" spans="1:17" ht="24" customHeight="1" x14ac:dyDescent="0.2">
      <c r="A1507" s="9">
        <v>508</v>
      </c>
      <c r="B1507" s="6" t="str">
        <f t="shared" si="31"/>
        <v>Vũ Thành Nam, Sinh ngày 14/11/1977</v>
      </c>
      <c r="C1507" s="9" t="s">
        <v>3970</v>
      </c>
      <c r="D1507" s="93" t="s">
        <v>3971</v>
      </c>
      <c r="E1507" s="3" t="s">
        <v>3070</v>
      </c>
      <c r="F1507" s="3" t="s">
        <v>2320</v>
      </c>
      <c r="G1507" s="3" t="s">
        <v>2320</v>
      </c>
      <c r="H1507" s="10" t="s">
        <v>4355</v>
      </c>
      <c r="I1507" s="88" t="s">
        <v>4961</v>
      </c>
      <c r="J1507" s="14" t="s">
        <v>4962</v>
      </c>
      <c r="K1507" s="14" t="s">
        <v>4963</v>
      </c>
      <c r="L1507" s="3" t="str">
        <f t="shared" si="30"/>
        <v xml:space="preserve">/QĐ-ĐHKT ngày </v>
      </c>
      <c r="M1507" s="3"/>
      <c r="N1507" s="3"/>
      <c r="O1507" s="3"/>
      <c r="P1507" s="3">
        <v>2449</v>
      </c>
      <c r="Q1507" s="7" t="s">
        <v>5049</v>
      </c>
    </row>
    <row r="1508" spans="1:17" ht="24" customHeight="1" x14ac:dyDescent="0.2">
      <c r="A1508" s="9">
        <v>509</v>
      </c>
      <c r="B1508" s="6" t="str">
        <f t="shared" si="31"/>
        <v>Nguyễn Thị Thanh Ngọc, Sinh ngày 13/06/1988</v>
      </c>
      <c r="C1508" s="9" t="s">
        <v>3972</v>
      </c>
      <c r="D1508" s="93" t="s">
        <v>3973</v>
      </c>
      <c r="E1508" s="3" t="s">
        <v>1058</v>
      </c>
      <c r="F1508" s="3" t="s">
        <v>2320</v>
      </c>
      <c r="G1508" s="3" t="s">
        <v>2320</v>
      </c>
      <c r="H1508" s="10" t="s">
        <v>4355</v>
      </c>
      <c r="I1508" s="88" t="s">
        <v>4964</v>
      </c>
      <c r="J1508" s="14" t="s">
        <v>2521</v>
      </c>
      <c r="K1508" s="14" t="s">
        <v>4359</v>
      </c>
      <c r="L1508" s="3" t="str">
        <f t="shared" si="30"/>
        <v xml:space="preserve">/QĐ-ĐHKT ngày </v>
      </c>
      <c r="M1508" s="3"/>
      <c r="N1508" s="3"/>
      <c r="O1508" s="3"/>
      <c r="P1508" s="3">
        <v>2450</v>
      </c>
      <c r="Q1508" s="7" t="s">
        <v>5049</v>
      </c>
    </row>
    <row r="1509" spans="1:17" ht="24" customHeight="1" x14ac:dyDescent="0.2">
      <c r="A1509" s="9">
        <v>510</v>
      </c>
      <c r="B1509" s="6" t="str">
        <f t="shared" si="31"/>
        <v>Hoàng Hồng Nhung, Sinh ngày 23/10/1985</v>
      </c>
      <c r="C1509" s="9" t="s">
        <v>3974</v>
      </c>
      <c r="D1509" s="93" t="s">
        <v>3975</v>
      </c>
      <c r="E1509" s="3" t="s">
        <v>1035</v>
      </c>
      <c r="F1509" s="3" t="s">
        <v>2320</v>
      </c>
      <c r="G1509" s="3" t="s">
        <v>2320</v>
      </c>
      <c r="H1509" s="10" t="s">
        <v>4355</v>
      </c>
      <c r="I1509" s="88" t="s">
        <v>4965</v>
      </c>
      <c r="J1509" s="14" t="s">
        <v>1994</v>
      </c>
      <c r="K1509" s="14" t="s">
        <v>4359</v>
      </c>
      <c r="L1509" s="3" t="str">
        <f t="shared" si="30"/>
        <v xml:space="preserve">/QĐ-ĐHKT ngày </v>
      </c>
      <c r="M1509" s="3"/>
      <c r="N1509" s="3"/>
      <c r="O1509" s="3"/>
      <c r="P1509" s="3">
        <v>2451</v>
      </c>
      <c r="Q1509" s="7" t="s">
        <v>5049</v>
      </c>
    </row>
    <row r="1510" spans="1:17" ht="24" customHeight="1" x14ac:dyDescent="0.2">
      <c r="A1510" s="9">
        <v>511</v>
      </c>
      <c r="B1510" s="6" t="str">
        <f t="shared" si="31"/>
        <v>Phạm Thanh Phương, Sinh ngày 07/04/1986</v>
      </c>
      <c r="C1510" s="9" t="s">
        <v>3976</v>
      </c>
      <c r="D1510" s="93" t="s">
        <v>3446</v>
      </c>
      <c r="E1510" s="3" t="s">
        <v>1058</v>
      </c>
      <c r="F1510" s="3" t="s">
        <v>2320</v>
      </c>
      <c r="G1510" s="3" t="s">
        <v>2320</v>
      </c>
      <c r="H1510" s="10" t="s">
        <v>4355</v>
      </c>
      <c r="I1510" s="88" t="s">
        <v>4966</v>
      </c>
      <c r="J1510" s="14" t="s">
        <v>4944</v>
      </c>
      <c r="K1510" s="14" t="s">
        <v>2784</v>
      </c>
      <c r="L1510" s="3" t="str">
        <f t="shared" si="30"/>
        <v xml:space="preserve">/QĐ-ĐHKT ngày </v>
      </c>
      <c r="M1510" s="3"/>
      <c r="N1510" s="3"/>
      <c r="O1510" s="3"/>
      <c r="P1510" s="3">
        <v>2452</v>
      </c>
      <c r="Q1510" s="7" t="s">
        <v>5049</v>
      </c>
    </row>
    <row r="1511" spans="1:17" ht="24" customHeight="1" x14ac:dyDescent="0.2">
      <c r="A1511" s="9">
        <v>512</v>
      </c>
      <c r="B1511" s="6" t="str">
        <f t="shared" si="31"/>
        <v>Nguyễn Hòa Quyên, Sinh ngày 22/01/1981</v>
      </c>
      <c r="C1511" s="9" t="s">
        <v>3977</v>
      </c>
      <c r="D1511" s="93" t="s">
        <v>3978</v>
      </c>
      <c r="E1511" s="3" t="s">
        <v>1058</v>
      </c>
      <c r="F1511" s="3" t="s">
        <v>2320</v>
      </c>
      <c r="G1511" s="3" t="s">
        <v>2320</v>
      </c>
      <c r="H1511" s="10" t="s">
        <v>4355</v>
      </c>
      <c r="I1511" s="88" t="s">
        <v>4967</v>
      </c>
      <c r="J1511" s="14" t="s">
        <v>1994</v>
      </c>
      <c r="K1511" s="14" t="s">
        <v>4359</v>
      </c>
      <c r="L1511" s="3" t="str">
        <f t="shared" si="30"/>
        <v xml:space="preserve">/QĐ-ĐHKT ngày </v>
      </c>
      <c r="M1511" s="3"/>
      <c r="N1511" s="3"/>
      <c r="O1511" s="3"/>
      <c r="P1511" s="3">
        <v>2453</v>
      </c>
      <c r="Q1511" s="7" t="s">
        <v>5049</v>
      </c>
    </row>
    <row r="1512" spans="1:17" ht="24" customHeight="1" x14ac:dyDescent="0.2">
      <c r="A1512" s="9">
        <v>513</v>
      </c>
      <c r="B1512" s="6" t="str">
        <f t="shared" si="31"/>
        <v>Hoàng Thị Thơm, Sinh ngày 01/03/1985</v>
      </c>
      <c r="C1512" s="9" t="s">
        <v>3979</v>
      </c>
      <c r="D1512" s="93" t="s">
        <v>1467</v>
      </c>
      <c r="E1512" s="3" t="s">
        <v>1078</v>
      </c>
      <c r="F1512" s="3" t="s">
        <v>2320</v>
      </c>
      <c r="G1512" s="3" t="s">
        <v>2320</v>
      </c>
      <c r="H1512" s="10" t="s">
        <v>4355</v>
      </c>
      <c r="I1512" s="88" t="s">
        <v>4968</v>
      </c>
      <c r="J1512" s="14" t="s">
        <v>1973</v>
      </c>
      <c r="K1512" s="14" t="s">
        <v>4359</v>
      </c>
      <c r="L1512" s="3" t="str">
        <f t="shared" ref="L1512:L1575" si="32">S1512&amp;"/QĐ-ĐHKT ngày "&amp;T1512</f>
        <v xml:space="preserve">/QĐ-ĐHKT ngày </v>
      </c>
      <c r="M1512" s="3"/>
      <c r="N1512" s="3"/>
      <c r="O1512" s="3"/>
      <c r="P1512" s="3">
        <v>2454</v>
      </c>
      <c r="Q1512" s="7" t="s">
        <v>5049</v>
      </c>
    </row>
    <row r="1513" spans="1:17" ht="24" customHeight="1" x14ac:dyDescent="0.2">
      <c r="A1513" s="9">
        <v>514</v>
      </c>
      <c r="B1513" s="6" t="str">
        <f t="shared" si="31"/>
        <v>Đỗ Đức Toàn, Sinh ngày 27/08/1980</v>
      </c>
      <c r="C1513" s="9" t="s">
        <v>3980</v>
      </c>
      <c r="D1513" s="93" t="s">
        <v>3358</v>
      </c>
      <c r="E1513" s="3" t="s">
        <v>1083</v>
      </c>
      <c r="F1513" s="3" t="s">
        <v>2320</v>
      </c>
      <c r="G1513" s="3" t="s">
        <v>2320</v>
      </c>
      <c r="H1513" s="10" t="s">
        <v>4355</v>
      </c>
      <c r="I1513" s="88" t="s">
        <v>4969</v>
      </c>
      <c r="J1513" s="14" t="s">
        <v>2521</v>
      </c>
      <c r="K1513" s="14" t="s">
        <v>4359</v>
      </c>
      <c r="L1513" s="3" t="str">
        <f t="shared" si="32"/>
        <v xml:space="preserve">/QĐ-ĐHKT ngày </v>
      </c>
      <c r="M1513" s="3"/>
      <c r="N1513" s="3"/>
      <c r="O1513" s="3"/>
      <c r="P1513" s="3">
        <v>2455</v>
      </c>
      <c r="Q1513" s="7" t="s">
        <v>5049</v>
      </c>
    </row>
    <row r="1514" spans="1:17" ht="24" customHeight="1" x14ac:dyDescent="0.2">
      <c r="A1514" s="9">
        <v>515</v>
      </c>
      <c r="B1514" s="6" t="str">
        <f t="shared" si="31"/>
        <v>Phan Thị Ngọc Tú, Sinh ngày 26/05/1985</v>
      </c>
      <c r="C1514" s="9" t="s">
        <v>3981</v>
      </c>
      <c r="D1514" s="93" t="s">
        <v>3982</v>
      </c>
      <c r="E1514" s="3" t="s">
        <v>3070</v>
      </c>
      <c r="F1514" s="3" t="s">
        <v>2320</v>
      </c>
      <c r="G1514" s="3" t="s">
        <v>2320</v>
      </c>
      <c r="H1514" s="10" t="s">
        <v>4355</v>
      </c>
      <c r="I1514" s="88" t="s">
        <v>4970</v>
      </c>
      <c r="J1514" s="14" t="s">
        <v>2587</v>
      </c>
      <c r="K1514" s="14" t="s">
        <v>2166</v>
      </c>
      <c r="L1514" s="3" t="str">
        <f t="shared" si="32"/>
        <v xml:space="preserve">/QĐ-ĐHKT ngày </v>
      </c>
      <c r="M1514" s="3"/>
      <c r="N1514" s="3"/>
      <c r="O1514" s="3"/>
      <c r="P1514" s="3">
        <v>2456</v>
      </c>
      <c r="Q1514" s="7" t="s">
        <v>5049</v>
      </c>
    </row>
    <row r="1515" spans="1:17" ht="24" customHeight="1" x14ac:dyDescent="0.2">
      <c r="A1515" s="9">
        <v>516</v>
      </c>
      <c r="B1515" s="6" t="str">
        <f t="shared" si="31"/>
        <v>Nguyễn Thanh Tùng, Sinh ngày 02/04/1982</v>
      </c>
      <c r="C1515" s="9" t="s">
        <v>2550</v>
      </c>
      <c r="D1515" s="93" t="s">
        <v>3983</v>
      </c>
      <c r="E1515" s="3" t="s">
        <v>1058</v>
      </c>
      <c r="F1515" s="3" t="s">
        <v>2320</v>
      </c>
      <c r="G1515" s="3" t="s">
        <v>2320</v>
      </c>
      <c r="H1515" s="10" t="s">
        <v>4355</v>
      </c>
      <c r="I1515" s="88" t="s">
        <v>4971</v>
      </c>
      <c r="J1515" s="15" t="s">
        <v>2371</v>
      </c>
      <c r="K1515" s="14" t="s">
        <v>4359</v>
      </c>
      <c r="L1515" s="3" t="str">
        <f t="shared" si="32"/>
        <v xml:space="preserve">/QĐ-ĐHKT ngày </v>
      </c>
      <c r="M1515" s="3"/>
      <c r="N1515" s="3"/>
      <c r="O1515" s="3"/>
      <c r="P1515" s="3">
        <v>2457</v>
      </c>
      <c r="Q1515" s="7" t="s">
        <v>5049</v>
      </c>
    </row>
    <row r="1516" spans="1:17" ht="24" customHeight="1" x14ac:dyDescent="0.2">
      <c r="A1516" s="9">
        <v>517</v>
      </c>
      <c r="B1516" s="6" t="str">
        <f t="shared" si="31"/>
        <v>Nguyễn Phan Việt, Sinh ngày 24/04/1985</v>
      </c>
      <c r="C1516" s="9" t="s">
        <v>3984</v>
      </c>
      <c r="D1516" s="93" t="s">
        <v>3678</v>
      </c>
      <c r="E1516" s="3" t="s">
        <v>1058</v>
      </c>
      <c r="F1516" s="3" t="s">
        <v>2320</v>
      </c>
      <c r="G1516" s="3" t="s">
        <v>2320</v>
      </c>
      <c r="H1516" s="10" t="s">
        <v>4355</v>
      </c>
      <c r="I1516" s="88" t="s">
        <v>4972</v>
      </c>
      <c r="J1516" s="14" t="s">
        <v>1298</v>
      </c>
      <c r="K1516" s="14" t="s">
        <v>4973</v>
      </c>
      <c r="L1516" s="3" t="str">
        <f t="shared" si="32"/>
        <v xml:space="preserve">/QĐ-ĐHKT ngày </v>
      </c>
      <c r="M1516" s="3"/>
      <c r="N1516" s="3"/>
      <c r="O1516" s="3"/>
      <c r="P1516" s="3" t="s">
        <v>5052</v>
      </c>
      <c r="Q1516" s="7" t="s">
        <v>5050</v>
      </c>
    </row>
    <row r="1517" spans="1:17" ht="24" customHeight="1" x14ac:dyDescent="0.2">
      <c r="A1517" s="9">
        <v>518</v>
      </c>
      <c r="B1517" s="6" t="str">
        <f t="shared" si="31"/>
        <v>Lương Quỳnh Anh, Sinh ngày 27/10/1987</v>
      </c>
      <c r="C1517" s="9" t="s">
        <v>3985</v>
      </c>
      <c r="D1517" s="93" t="s">
        <v>3986</v>
      </c>
      <c r="E1517" s="3" t="e">
        <v>#N/A</v>
      </c>
      <c r="F1517" s="3" t="s">
        <v>2320</v>
      </c>
      <c r="G1517" s="3" t="s">
        <v>2320</v>
      </c>
      <c r="H1517" s="10" t="s">
        <v>4355</v>
      </c>
      <c r="I1517" s="88" t="s">
        <v>4974</v>
      </c>
      <c r="J1517" s="14" t="s">
        <v>4488</v>
      </c>
      <c r="K1517" s="14" t="s">
        <v>4359</v>
      </c>
      <c r="L1517" s="3" t="str">
        <f t="shared" si="32"/>
        <v xml:space="preserve">/QĐ-ĐHKT ngày </v>
      </c>
      <c r="M1517" s="3"/>
      <c r="N1517" s="3"/>
      <c r="O1517" s="3"/>
      <c r="P1517" s="3">
        <v>2748</v>
      </c>
      <c r="Q1517" s="7" t="s">
        <v>5050</v>
      </c>
    </row>
    <row r="1518" spans="1:17" ht="24" customHeight="1" x14ac:dyDescent="0.2">
      <c r="A1518" s="9">
        <v>519</v>
      </c>
      <c r="B1518" s="6" t="str">
        <f t="shared" si="31"/>
        <v>Nguyễn Thị Kim Dung, Sinh ngày 06/11/1983</v>
      </c>
      <c r="C1518" s="9" t="s">
        <v>3987</v>
      </c>
      <c r="D1518" s="93" t="s">
        <v>3954</v>
      </c>
      <c r="E1518" s="3" t="e">
        <v>#N/A</v>
      </c>
      <c r="F1518" s="3" t="s">
        <v>2320</v>
      </c>
      <c r="G1518" s="3" t="s">
        <v>2320</v>
      </c>
      <c r="H1518" s="10" t="s">
        <v>4355</v>
      </c>
      <c r="I1518" s="88" t="s">
        <v>4975</v>
      </c>
      <c r="J1518" s="14" t="s">
        <v>2587</v>
      </c>
      <c r="K1518" s="14" t="s">
        <v>2166</v>
      </c>
      <c r="L1518" s="3" t="str">
        <f t="shared" si="32"/>
        <v xml:space="preserve">/QĐ-ĐHKT ngày </v>
      </c>
      <c r="M1518" s="3"/>
      <c r="N1518" s="3"/>
      <c r="O1518" s="3"/>
      <c r="P1518" s="3">
        <v>2749</v>
      </c>
      <c r="Q1518" s="7" t="s">
        <v>5050</v>
      </c>
    </row>
    <row r="1519" spans="1:17" ht="24" customHeight="1" x14ac:dyDescent="0.2">
      <c r="A1519" s="9">
        <v>520</v>
      </c>
      <c r="B1519" s="6" t="str">
        <f t="shared" si="31"/>
        <v>Nguyễn Tiến Dũng, Sinh ngày 18/02/1985</v>
      </c>
      <c r="C1519" s="9" t="s">
        <v>3643</v>
      </c>
      <c r="D1519" s="93" t="s">
        <v>3988</v>
      </c>
      <c r="E1519" s="3" t="e">
        <v>#N/A</v>
      </c>
      <c r="F1519" s="3" t="s">
        <v>2320</v>
      </c>
      <c r="G1519" s="3" t="s">
        <v>2320</v>
      </c>
      <c r="H1519" s="10" t="s">
        <v>4355</v>
      </c>
      <c r="I1519" s="88" t="s">
        <v>4976</v>
      </c>
      <c r="J1519" s="14" t="s">
        <v>4488</v>
      </c>
      <c r="K1519" s="14" t="s">
        <v>4359</v>
      </c>
      <c r="L1519" s="3" t="str">
        <f t="shared" si="32"/>
        <v xml:space="preserve">/QĐ-ĐHKT ngày </v>
      </c>
      <c r="M1519" s="3"/>
      <c r="N1519" s="3"/>
      <c r="O1519" s="3"/>
      <c r="P1519" s="3">
        <v>2750</v>
      </c>
      <c r="Q1519" s="7" t="s">
        <v>5050</v>
      </c>
    </row>
    <row r="1520" spans="1:17" ht="24" customHeight="1" x14ac:dyDescent="0.2">
      <c r="A1520" s="9">
        <v>521</v>
      </c>
      <c r="B1520" s="6" t="str">
        <f t="shared" si="31"/>
        <v>Đinh Quang Dương, Sinh ngày 15/12/1986</v>
      </c>
      <c r="C1520" s="9" t="s">
        <v>3989</v>
      </c>
      <c r="D1520" s="93" t="s">
        <v>3990</v>
      </c>
      <c r="E1520" s="3" t="s">
        <v>1688</v>
      </c>
      <c r="F1520" s="3" t="s">
        <v>2320</v>
      </c>
      <c r="G1520" s="3" t="s">
        <v>2320</v>
      </c>
      <c r="H1520" s="10" t="s">
        <v>4355</v>
      </c>
      <c r="I1520" s="88" t="s">
        <v>4977</v>
      </c>
      <c r="J1520" s="14" t="s">
        <v>2066</v>
      </c>
      <c r="K1520" s="14" t="s">
        <v>4359</v>
      </c>
      <c r="L1520" s="3" t="str">
        <f t="shared" si="32"/>
        <v xml:space="preserve">/QĐ-ĐHKT ngày </v>
      </c>
      <c r="M1520" s="3"/>
      <c r="N1520" s="3"/>
      <c r="O1520" s="3"/>
      <c r="P1520" s="3">
        <v>2751</v>
      </c>
      <c r="Q1520" s="7" t="s">
        <v>5050</v>
      </c>
    </row>
    <row r="1521" spans="1:17" ht="24" customHeight="1" x14ac:dyDescent="0.2">
      <c r="A1521" s="9">
        <v>522</v>
      </c>
      <c r="B1521" s="6" t="str">
        <f t="shared" si="31"/>
        <v>Trần Văn Đạt, Sinh ngày 29/10/1983</v>
      </c>
      <c r="C1521" s="9" t="s">
        <v>3991</v>
      </c>
      <c r="D1521" s="93" t="s">
        <v>3992</v>
      </c>
      <c r="E1521" s="3" t="e">
        <v>#N/A</v>
      </c>
      <c r="F1521" s="3" t="s">
        <v>2320</v>
      </c>
      <c r="G1521" s="3" t="s">
        <v>2320</v>
      </c>
      <c r="H1521" s="10" t="s">
        <v>4355</v>
      </c>
      <c r="I1521" s="88" t="s">
        <v>4978</v>
      </c>
      <c r="J1521" s="14" t="s">
        <v>4912</v>
      </c>
      <c r="K1521" s="14" t="s">
        <v>4913</v>
      </c>
      <c r="L1521" s="3" t="str">
        <f t="shared" si="32"/>
        <v xml:space="preserve">/QĐ-ĐHKT ngày </v>
      </c>
      <c r="M1521" s="3"/>
      <c r="N1521" s="3"/>
      <c r="O1521" s="3"/>
      <c r="P1521" s="3">
        <v>2752</v>
      </c>
      <c r="Q1521" s="7" t="s">
        <v>5050</v>
      </c>
    </row>
    <row r="1522" spans="1:17" ht="24" customHeight="1" x14ac:dyDescent="0.2">
      <c r="A1522" s="9">
        <v>523</v>
      </c>
      <c r="B1522" s="6" t="str">
        <f t="shared" si="31"/>
        <v>Trần Thị Ngọc Hà, Sinh ngày 12/06/1988</v>
      </c>
      <c r="C1522" s="9" t="s">
        <v>3993</v>
      </c>
      <c r="D1522" s="93" t="s">
        <v>3994</v>
      </c>
      <c r="E1522" s="3" t="s">
        <v>2142</v>
      </c>
      <c r="F1522" s="3" t="s">
        <v>2320</v>
      </c>
      <c r="G1522" s="3" t="s">
        <v>2320</v>
      </c>
      <c r="H1522" s="10" t="s">
        <v>4355</v>
      </c>
      <c r="I1522" s="88" t="s">
        <v>4979</v>
      </c>
      <c r="J1522" s="14" t="s">
        <v>1973</v>
      </c>
      <c r="K1522" s="14" t="s">
        <v>4359</v>
      </c>
      <c r="L1522" s="3" t="str">
        <f t="shared" si="32"/>
        <v xml:space="preserve">/QĐ-ĐHKT ngày </v>
      </c>
      <c r="M1522" s="3"/>
      <c r="N1522" s="3"/>
      <c r="O1522" s="3"/>
      <c r="P1522" s="3">
        <v>2753</v>
      </c>
      <c r="Q1522" s="7" t="s">
        <v>5050</v>
      </c>
    </row>
    <row r="1523" spans="1:17" ht="24" customHeight="1" x14ac:dyDescent="0.2">
      <c r="A1523" s="9">
        <v>524</v>
      </c>
      <c r="B1523" s="6" t="str">
        <f t="shared" si="31"/>
        <v>Phạm Xuân Hải, Sinh ngày 18/06/1989</v>
      </c>
      <c r="C1523" s="9" t="s">
        <v>3995</v>
      </c>
      <c r="D1523" s="93" t="s">
        <v>3996</v>
      </c>
      <c r="E1523" s="3" t="s">
        <v>1047</v>
      </c>
      <c r="F1523" s="3" t="s">
        <v>2320</v>
      </c>
      <c r="G1523" s="3" t="s">
        <v>2320</v>
      </c>
      <c r="H1523" s="10" t="s">
        <v>4355</v>
      </c>
      <c r="I1523" s="88" t="s">
        <v>4980</v>
      </c>
      <c r="J1523" s="14" t="s">
        <v>2460</v>
      </c>
      <c r="K1523" s="14" t="s">
        <v>4924</v>
      </c>
      <c r="L1523" s="3" t="str">
        <f t="shared" si="32"/>
        <v xml:space="preserve">/QĐ-ĐHKT ngày </v>
      </c>
      <c r="M1523" s="3"/>
      <c r="N1523" s="3"/>
      <c r="O1523" s="3"/>
      <c r="P1523" s="3">
        <v>2754</v>
      </c>
      <c r="Q1523" s="7" t="s">
        <v>5050</v>
      </c>
    </row>
    <row r="1524" spans="1:17" ht="24" customHeight="1" x14ac:dyDescent="0.2">
      <c r="A1524" s="9">
        <v>525</v>
      </c>
      <c r="B1524" s="6" t="str">
        <f t="shared" si="31"/>
        <v>Lê Thị Thùy Linh, Sinh ngày 14/11/1987</v>
      </c>
      <c r="C1524" s="9" t="s">
        <v>3997</v>
      </c>
      <c r="D1524" s="93" t="s">
        <v>3998</v>
      </c>
      <c r="E1524" s="3" t="s">
        <v>1174</v>
      </c>
      <c r="F1524" s="3" t="s">
        <v>2320</v>
      </c>
      <c r="G1524" s="3" t="s">
        <v>2320</v>
      </c>
      <c r="H1524" s="10" t="s">
        <v>4355</v>
      </c>
      <c r="I1524" s="88" t="s">
        <v>4981</v>
      </c>
      <c r="J1524" s="14" t="s">
        <v>2618</v>
      </c>
      <c r="K1524" s="14" t="s">
        <v>2784</v>
      </c>
      <c r="L1524" s="3" t="str">
        <f t="shared" si="32"/>
        <v xml:space="preserve">/QĐ-ĐHKT ngày </v>
      </c>
      <c r="M1524" s="3"/>
      <c r="N1524" s="3"/>
      <c r="O1524" s="3"/>
      <c r="P1524" s="3">
        <v>2755</v>
      </c>
      <c r="Q1524" s="7" t="s">
        <v>5050</v>
      </c>
    </row>
    <row r="1525" spans="1:17" ht="24" customHeight="1" x14ac:dyDescent="0.2">
      <c r="A1525" s="9">
        <v>526</v>
      </c>
      <c r="B1525" s="6" t="str">
        <f t="shared" si="31"/>
        <v>Đinh Thị Nguyệt, Sinh ngày 14/10/1988</v>
      </c>
      <c r="C1525" s="9" t="s">
        <v>3999</v>
      </c>
      <c r="D1525" s="93" t="s">
        <v>4000</v>
      </c>
      <c r="E1525" s="3" t="s">
        <v>1058</v>
      </c>
      <c r="F1525" s="3" t="s">
        <v>2320</v>
      </c>
      <c r="G1525" s="3" t="s">
        <v>2320</v>
      </c>
      <c r="H1525" s="10" t="s">
        <v>4355</v>
      </c>
      <c r="I1525" s="88" t="s">
        <v>4982</v>
      </c>
      <c r="J1525" s="14" t="s">
        <v>2618</v>
      </c>
      <c r="K1525" s="14" t="s">
        <v>2784</v>
      </c>
      <c r="L1525" s="3" t="str">
        <f t="shared" si="32"/>
        <v xml:space="preserve">/QĐ-ĐHKT ngày </v>
      </c>
      <c r="M1525" s="3"/>
      <c r="N1525" s="3"/>
      <c r="O1525" s="3"/>
      <c r="P1525" s="3">
        <v>2756</v>
      </c>
      <c r="Q1525" s="7" t="s">
        <v>5050</v>
      </c>
    </row>
    <row r="1526" spans="1:17" ht="24" customHeight="1" x14ac:dyDescent="0.2">
      <c r="A1526" s="9">
        <v>527</v>
      </c>
      <c r="B1526" s="6" t="str">
        <f t="shared" si="31"/>
        <v>Lại Thị Phương, Sinh ngày 09/09/1987</v>
      </c>
      <c r="C1526" s="9" t="s">
        <v>4001</v>
      </c>
      <c r="D1526" s="93" t="s">
        <v>4002</v>
      </c>
      <c r="E1526" s="3" t="s">
        <v>1688</v>
      </c>
      <c r="F1526" s="3" t="s">
        <v>2320</v>
      </c>
      <c r="G1526" s="3" t="s">
        <v>2320</v>
      </c>
      <c r="H1526" s="10" t="s">
        <v>4355</v>
      </c>
      <c r="I1526" s="88" t="s">
        <v>4983</v>
      </c>
      <c r="J1526" s="14" t="s">
        <v>1771</v>
      </c>
      <c r="K1526" s="14" t="s">
        <v>4984</v>
      </c>
      <c r="L1526" s="3" t="str">
        <f t="shared" si="32"/>
        <v xml:space="preserve">/QĐ-ĐHKT ngày </v>
      </c>
      <c r="M1526" s="3"/>
      <c r="N1526" s="3"/>
      <c r="O1526" s="3"/>
      <c r="P1526" s="3">
        <v>2757</v>
      </c>
      <c r="Q1526" s="7" t="s">
        <v>5050</v>
      </c>
    </row>
    <row r="1527" spans="1:17" ht="24" customHeight="1" x14ac:dyDescent="0.2">
      <c r="A1527" s="9">
        <v>528</v>
      </c>
      <c r="B1527" s="6" t="str">
        <f t="shared" si="31"/>
        <v>Phạm Phương Quyên, Sinh ngày 24/01/1990</v>
      </c>
      <c r="C1527" s="9" t="s">
        <v>4003</v>
      </c>
      <c r="D1527" s="93" t="s">
        <v>4004</v>
      </c>
      <c r="E1527" s="3" t="s">
        <v>1139</v>
      </c>
      <c r="F1527" s="3" t="s">
        <v>2320</v>
      </c>
      <c r="G1527" s="3" t="s">
        <v>2320</v>
      </c>
      <c r="H1527" s="10" t="s">
        <v>4355</v>
      </c>
      <c r="I1527" s="88" t="s">
        <v>4985</v>
      </c>
      <c r="J1527" s="14" t="s">
        <v>4944</v>
      </c>
      <c r="K1527" s="14" t="s">
        <v>2784</v>
      </c>
      <c r="L1527" s="3" t="str">
        <f t="shared" si="32"/>
        <v xml:space="preserve">/QĐ-ĐHKT ngày </v>
      </c>
      <c r="M1527" s="3"/>
      <c r="N1527" s="3"/>
      <c r="O1527" s="3"/>
      <c r="P1527" s="3">
        <v>2758</v>
      </c>
      <c r="Q1527" s="7" t="s">
        <v>5050</v>
      </c>
    </row>
    <row r="1528" spans="1:17" ht="24" customHeight="1" x14ac:dyDescent="0.2">
      <c r="A1528" s="9">
        <v>529</v>
      </c>
      <c r="B1528" s="6" t="str">
        <f t="shared" si="31"/>
        <v>Phùng Thị Hiền Thảo, Sinh ngày 24/01/1981</v>
      </c>
      <c r="C1528" s="9" t="s">
        <v>4005</v>
      </c>
      <c r="D1528" s="93" t="s">
        <v>4006</v>
      </c>
      <c r="E1528" s="3" t="s">
        <v>1774</v>
      </c>
      <c r="F1528" s="3" t="s">
        <v>2320</v>
      </c>
      <c r="G1528" s="3" t="s">
        <v>2320</v>
      </c>
      <c r="H1528" s="10" t="s">
        <v>4355</v>
      </c>
      <c r="I1528" s="88" t="s">
        <v>4986</v>
      </c>
      <c r="J1528" s="14" t="s">
        <v>4987</v>
      </c>
      <c r="K1528" s="14" t="s">
        <v>4988</v>
      </c>
      <c r="L1528" s="3" t="str">
        <f t="shared" si="32"/>
        <v xml:space="preserve">/QĐ-ĐHKT ngày </v>
      </c>
      <c r="M1528" s="3"/>
      <c r="N1528" s="3"/>
      <c r="O1528" s="3"/>
      <c r="P1528" s="3">
        <v>2759</v>
      </c>
      <c r="Q1528" s="7" t="s">
        <v>5050</v>
      </c>
    </row>
    <row r="1529" spans="1:17" ht="24" customHeight="1" x14ac:dyDescent="0.2">
      <c r="A1529" s="9">
        <v>530</v>
      </c>
      <c r="B1529" s="6" t="str">
        <f t="shared" si="31"/>
        <v>Nguyễn Trọng Thủy, Sinh ngày 03/06/1980</v>
      </c>
      <c r="C1529" s="9" t="s">
        <v>4007</v>
      </c>
      <c r="D1529" s="93" t="s">
        <v>4008</v>
      </c>
      <c r="E1529" s="3" t="s">
        <v>1688</v>
      </c>
      <c r="F1529" s="3" t="s">
        <v>2320</v>
      </c>
      <c r="G1529" s="3" t="s">
        <v>2320</v>
      </c>
      <c r="H1529" s="10" t="s">
        <v>4355</v>
      </c>
      <c r="I1529" s="88" t="s">
        <v>4989</v>
      </c>
      <c r="J1529" s="14" t="s">
        <v>2075</v>
      </c>
      <c r="K1529" s="14" t="s">
        <v>4954</v>
      </c>
      <c r="L1529" s="3" t="str">
        <f t="shared" si="32"/>
        <v xml:space="preserve">/QĐ-ĐHKT ngày </v>
      </c>
      <c r="M1529" s="3"/>
      <c r="N1529" s="3"/>
      <c r="O1529" s="3"/>
      <c r="P1529" s="3">
        <v>2760</v>
      </c>
      <c r="Q1529" s="7" t="s">
        <v>5050</v>
      </c>
    </row>
    <row r="1530" spans="1:17" ht="24" customHeight="1" x14ac:dyDescent="0.2">
      <c r="A1530" s="9">
        <v>531</v>
      </c>
      <c r="B1530" s="6" t="str">
        <f t="shared" si="31"/>
        <v>Nguyễn Mạnh Tuấn, Sinh ngày 25/03/1983</v>
      </c>
      <c r="C1530" s="9" t="s">
        <v>4009</v>
      </c>
      <c r="D1530" s="93" t="s">
        <v>4010</v>
      </c>
      <c r="E1530" s="3" t="s">
        <v>1058</v>
      </c>
      <c r="F1530" s="3" t="s">
        <v>2320</v>
      </c>
      <c r="G1530" s="3" t="s">
        <v>2320</v>
      </c>
      <c r="H1530" s="10" t="s">
        <v>4355</v>
      </c>
      <c r="I1530" s="88" t="s">
        <v>4990</v>
      </c>
      <c r="J1530" s="14" t="s">
        <v>213</v>
      </c>
      <c r="K1530" s="14" t="s">
        <v>4359</v>
      </c>
      <c r="L1530" s="3" t="str">
        <f t="shared" si="32"/>
        <v xml:space="preserve">/QĐ-ĐHKT ngày </v>
      </c>
      <c r="M1530" s="3"/>
      <c r="N1530" s="3"/>
      <c r="O1530" s="3"/>
      <c r="P1530" s="3">
        <v>2761</v>
      </c>
      <c r="Q1530" s="7" t="s">
        <v>5050</v>
      </c>
    </row>
    <row r="1531" spans="1:17" ht="24" customHeight="1" x14ac:dyDescent="0.2">
      <c r="A1531" s="9">
        <v>532</v>
      </c>
      <c r="B1531" s="6" t="str">
        <f t="shared" si="31"/>
        <v>Trần Thị Lan Anh, Sinh ngày 16/11/1981</v>
      </c>
      <c r="C1531" s="9" t="s">
        <v>4011</v>
      </c>
      <c r="D1531" s="93" t="s">
        <v>4012</v>
      </c>
      <c r="E1531" s="3" t="s">
        <v>1713</v>
      </c>
      <c r="F1531" s="3" t="s">
        <v>2320</v>
      </c>
      <c r="G1531" s="3" t="s">
        <v>2320</v>
      </c>
      <c r="H1531" s="10" t="s">
        <v>4355</v>
      </c>
      <c r="I1531" s="88" t="s">
        <v>4991</v>
      </c>
      <c r="J1531" s="14" t="s">
        <v>2794</v>
      </c>
      <c r="K1531" s="14" t="s">
        <v>4359</v>
      </c>
      <c r="L1531" s="3" t="str">
        <f t="shared" si="32"/>
        <v xml:space="preserve">/QĐ-ĐHKT ngày </v>
      </c>
      <c r="M1531" s="3"/>
      <c r="N1531" s="3"/>
      <c r="O1531" s="3"/>
      <c r="P1531" s="3">
        <v>2762</v>
      </c>
      <c r="Q1531" s="7" t="s">
        <v>5050</v>
      </c>
    </row>
    <row r="1532" spans="1:17" ht="24" customHeight="1" x14ac:dyDescent="0.2">
      <c r="A1532" s="9">
        <v>533</v>
      </c>
      <c r="B1532" s="6" t="str">
        <f t="shared" si="31"/>
        <v>Đỗ Thị Vân Dung, Sinh ngày 02/12/1987</v>
      </c>
      <c r="C1532" s="9" t="s">
        <v>4013</v>
      </c>
      <c r="D1532" s="93" t="s">
        <v>4014</v>
      </c>
      <c r="E1532" s="3" t="s">
        <v>1765</v>
      </c>
      <c r="F1532" s="3" t="s">
        <v>2320</v>
      </c>
      <c r="G1532" s="3" t="s">
        <v>2320</v>
      </c>
      <c r="H1532" s="10" t="s">
        <v>4355</v>
      </c>
      <c r="I1532" s="88" t="s">
        <v>4992</v>
      </c>
      <c r="J1532" s="14" t="s">
        <v>2794</v>
      </c>
      <c r="K1532" s="14" t="s">
        <v>4359</v>
      </c>
      <c r="L1532" s="3" t="str">
        <f t="shared" si="32"/>
        <v xml:space="preserve">/QĐ-ĐHKT ngày </v>
      </c>
      <c r="M1532" s="3"/>
      <c r="N1532" s="3"/>
      <c r="O1532" s="3"/>
      <c r="P1532" s="3">
        <v>2763</v>
      </c>
      <c r="Q1532" s="7" t="s">
        <v>5050</v>
      </c>
    </row>
    <row r="1533" spans="1:17" ht="24" customHeight="1" x14ac:dyDescent="0.2">
      <c r="A1533" s="9">
        <v>534</v>
      </c>
      <c r="B1533" s="6" t="str">
        <f t="shared" si="31"/>
        <v>Trần Thị Ngọc Hà, Sinh ngày 31/05/1988</v>
      </c>
      <c r="C1533" s="9" t="s">
        <v>3993</v>
      </c>
      <c r="D1533" s="93" t="s">
        <v>3905</v>
      </c>
      <c r="E1533" s="3" t="s">
        <v>1779</v>
      </c>
      <c r="F1533" s="3" t="s">
        <v>2320</v>
      </c>
      <c r="G1533" s="3" t="s">
        <v>2320</v>
      </c>
      <c r="H1533" s="10" t="s">
        <v>4355</v>
      </c>
      <c r="I1533" s="88" t="s">
        <v>4993</v>
      </c>
      <c r="J1533" s="14" t="s">
        <v>2366</v>
      </c>
      <c r="K1533" s="14" t="s">
        <v>4398</v>
      </c>
      <c r="L1533" s="3" t="str">
        <f t="shared" si="32"/>
        <v xml:space="preserve">/QĐ-ĐHKT ngày </v>
      </c>
      <c r="M1533" s="3"/>
      <c r="N1533" s="3"/>
      <c r="O1533" s="3"/>
      <c r="P1533" s="3">
        <v>2764</v>
      </c>
      <c r="Q1533" s="7" t="s">
        <v>5050</v>
      </c>
    </row>
    <row r="1534" spans="1:17" ht="24" customHeight="1" x14ac:dyDescent="0.2">
      <c r="A1534" s="9">
        <v>535</v>
      </c>
      <c r="B1534" s="6" t="str">
        <f t="shared" si="31"/>
        <v>Nguyễn Thị Thúy Hà, Sinh ngày 09/02/1979</v>
      </c>
      <c r="C1534" s="9" t="s">
        <v>4015</v>
      </c>
      <c r="D1534" s="93" t="s">
        <v>4016</v>
      </c>
      <c r="E1534" s="3" t="s">
        <v>1062</v>
      </c>
      <c r="F1534" s="3" t="s">
        <v>2320</v>
      </c>
      <c r="G1534" s="3" t="s">
        <v>2320</v>
      </c>
      <c r="H1534" s="10" t="s">
        <v>4355</v>
      </c>
      <c r="I1534" s="88" t="s">
        <v>4994</v>
      </c>
      <c r="J1534" s="14" t="s">
        <v>2794</v>
      </c>
      <c r="K1534" s="14" t="s">
        <v>4359</v>
      </c>
      <c r="L1534" s="3" t="str">
        <f t="shared" si="32"/>
        <v xml:space="preserve">/QĐ-ĐHKT ngày </v>
      </c>
      <c r="M1534" s="3"/>
      <c r="N1534" s="3"/>
      <c r="O1534" s="3"/>
      <c r="P1534" s="3">
        <v>2765</v>
      </c>
      <c r="Q1534" s="7" t="s">
        <v>5050</v>
      </c>
    </row>
    <row r="1535" spans="1:17" ht="24" customHeight="1" x14ac:dyDescent="0.2">
      <c r="A1535" s="9">
        <v>536</v>
      </c>
      <c r="B1535" s="6" t="str">
        <f t="shared" si="31"/>
        <v>Nguyễn Thị Thanh Hằng, Sinh ngày 04/03/1989</v>
      </c>
      <c r="C1535" s="9" t="s">
        <v>4017</v>
      </c>
      <c r="D1535" s="93" t="s">
        <v>4018</v>
      </c>
      <c r="E1535" s="3" t="s">
        <v>1058</v>
      </c>
      <c r="F1535" s="3" t="s">
        <v>2320</v>
      </c>
      <c r="G1535" s="3" t="s">
        <v>2320</v>
      </c>
      <c r="H1535" s="10" t="s">
        <v>4355</v>
      </c>
      <c r="I1535" s="88" t="s">
        <v>4995</v>
      </c>
      <c r="J1535" s="14" t="s">
        <v>2001</v>
      </c>
      <c r="K1535" s="14" t="s">
        <v>4359</v>
      </c>
      <c r="L1535" s="3" t="str">
        <f t="shared" si="32"/>
        <v xml:space="preserve">/QĐ-ĐHKT ngày </v>
      </c>
      <c r="M1535" s="3"/>
      <c r="N1535" s="3"/>
      <c r="O1535" s="3"/>
      <c r="P1535" s="3">
        <v>2766</v>
      </c>
      <c r="Q1535" s="7" t="s">
        <v>5050</v>
      </c>
    </row>
    <row r="1536" spans="1:17" ht="24" customHeight="1" x14ac:dyDescent="0.2">
      <c r="A1536" s="9">
        <v>537</v>
      </c>
      <c r="B1536" s="6" t="str">
        <f t="shared" si="31"/>
        <v>Phạm Thị Thu Hiền, Sinh ngày 19/11/1989</v>
      </c>
      <c r="C1536" s="9" t="s">
        <v>4019</v>
      </c>
      <c r="D1536" s="93" t="s">
        <v>4020</v>
      </c>
      <c r="E1536" s="3" t="s">
        <v>1606</v>
      </c>
      <c r="F1536" s="3" t="s">
        <v>2320</v>
      </c>
      <c r="G1536" s="3" t="s">
        <v>2320</v>
      </c>
      <c r="H1536" s="10" t="s">
        <v>4355</v>
      </c>
      <c r="I1536" s="88" t="s">
        <v>4996</v>
      </c>
      <c r="J1536" s="14" t="s">
        <v>2001</v>
      </c>
      <c r="K1536" s="14" t="s">
        <v>4359</v>
      </c>
      <c r="L1536" s="3" t="str">
        <f t="shared" si="32"/>
        <v xml:space="preserve">/QĐ-ĐHKT ngày </v>
      </c>
      <c r="M1536" s="3"/>
      <c r="N1536" s="3"/>
      <c r="O1536" s="3"/>
      <c r="P1536" s="3">
        <v>2767</v>
      </c>
      <c r="Q1536" s="7" t="s">
        <v>5050</v>
      </c>
    </row>
    <row r="1537" spans="1:17" ht="24" customHeight="1" x14ac:dyDescent="0.2">
      <c r="A1537" s="9">
        <v>538</v>
      </c>
      <c r="B1537" s="6" t="str">
        <f t="shared" si="31"/>
        <v>Nguyễn Xuân Hoàng, Sinh ngày 01/09/1989</v>
      </c>
      <c r="C1537" s="9" t="s">
        <v>4021</v>
      </c>
      <c r="D1537" s="93" t="s">
        <v>4022</v>
      </c>
      <c r="E1537" s="3" t="s">
        <v>1606</v>
      </c>
      <c r="F1537" s="3" t="s">
        <v>2320</v>
      </c>
      <c r="G1537" s="3" t="s">
        <v>2320</v>
      </c>
      <c r="H1537" s="10" t="s">
        <v>4355</v>
      </c>
      <c r="I1537" s="88" t="s">
        <v>4997</v>
      </c>
      <c r="J1537" s="14" t="s">
        <v>2001</v>
      </c>
      <c r="K1537" s="14" t="s">
        <v>4359</v>
      </c>
      <c r="L1537" s="3" t="str">
        <f t="shared" si="32"/>
        <v xml:space="preserve">/QĐ-ĐHKT ngày </v>
      </c>
      <c r="M1537" s="3"/>
      <c r="N1537" s="3"/>
      <c r="O1537" s="3"/>
      <c r="P1537" s="3">
        <v>2768</v>
      </c>
      <c r="Q1537" s="7" t="s">
        <v>5050</v>
      </c>
    </row>
    <row r="1538" spans="1:17" ht="24" customHeight="1" x14ac:dyDescent="0.2">
      <c r="A1538" s="9">
        <v>539</v>
      </c>
      <c r="B1538" s="6" t="str">
        <f t="shared" si="31"/>
        <v>Đào Thị Thanh Huyền, Sinh ngày 08/12/1988</v>
      </c>
      <c r="C1538" s="9" t="s">
        <v>4023</v>
      </c>
      <c r="D1538" s="93" t="s">
        <v>4024</v>
      </c>
      <c r="E1538" s="3" t="s">
        <v>1083</v>
      </c>
      <c r="F1538" s="3" t="s">
        <v>2320</v>
      </c>
      <c r="G1538" s="3" t="s">
        <v>2320</v>
      </c>
      <c r="H1538" s="10" t="s">
        <v>4355</v>
      </c>
      <c r="I1538" s="88" t="s">
        <v>4998</v>
      </c>
      <c r="J1538" s="14" t="s">
        <v>2839</v>
      </c>
      <c r="K1538" s="14" t="s">
        <v>4359</v>
      </c>
      <c r="L1538" s="3" t="str">
        <f t="shared" si="32"/>
        <v xml:space="preserve">/QĐ-ĐHKT ngày </v>
      </c>
      <c r="M1538" s="3"/>
      <c r="N1538" s="3"/>
      <c r="O1538" s="3"/>
      <c r="P1538" s="3">
        <v>2769</v>
      </c>
      <c r="Q1538" s="7" t="s">
        <v>5050</v>
      </c>
    </row>
    <row r="1539" spans="1:17" ht="24" customHeight="1" x14ac:dyDescent="0.2">
      <c r="A1539" s="9">
        <v>540</v>
      </c>
      <c r="B1539" s="6" t="str">
        <f t="shared" si="31"/>
        <v>Nguyễn Thị Thùy Hương, Sinh ngày 24/11/1985</v>
      </c>
      <c r="C1539" s="9" t="s">
        <v>4025</v>
      </c>
      <c r="D1539" s="93" t="s">
        <v>4026</v>
      </c>
      <c r="E1539" s="3" t="s">
        <v>1907</v>
      </c>
      <c r="F1539" s="3" t="s">
        <v>2320</v>
      </c>
      <c r="G1539" s="3" t="s">
        <v>2320</v>
      </c>
      <c r="H1539" s="10" t="s">
        <v>4355</v>
      </c>
      <c r="I1539" s="88" t="s">
        <v>4999</v>
      </c>
      <c r="J1539" s="14" t="s">
        <v>1771</v>
      </c>
      <c r="K1539" s="14" t="s">
        <v>4984</v>
      </c>
      <c r="L1539" s="3" t="str">
        <f t="shared" si="32"/>
        <v xml:space="preserve">/QĐ-ĐHKT ngày </v>
      </c>
      <c r="M1539" s="3"/>
      <c r="N1539" s="3"/>
      <c r="O1539" s="3"/>
      <c r="P1539" s="3">
        <v>2770</v>
      </c>
      <c r="Q1539" s="7" t="s">
        <v>5050</v>
      </c>
    </row>
    <row r="1540" spans="1:17" ht="24" customHeight="1" x14ac:dyDescent="0.2">
      <c r="A1540" s="9">
        <v>541</v>
      </c>
      <c r="B1540" s="6" t="str">
        <f t="shared" ref="B1540:B1603" si="33">TRIM(C1540)&amp;", Sinh ngày "&amp;TRIM(D1540)</f>
        <v>Vũ Văn Kiểm, Sinh ngày 01/02/1988</v>
      </c>
      <c r="C1540" s="9" t="s">
        <v>4027</v>
      </c>
      <c r="D1540" s="93" t="s">
        <v>4028</v>
      </c>
      <c r="E1540" s="3" t="s">
        <v>1688</v>
      </c>
      <c r="F1540" s="3" t="s">
        <v>2320</v>
      </c>
      <c r="G1540" s="3" t="s">
        <v>2320</v>
      </c>
      <c r="H1540" s="10" t="s">
        <v>4355</v>
      </c>
      <c r="I1540" s="88" t="s">
        <v>5000</v>
      </c>
      <c r="J1540" s="14" t="s">
        <v>1994</v>
      </c>
      <c r="K1540" s="14" t="s">
        <v>4359</v>
      </c>
      <c r="L1540" s="3" t="str">
        <f t="shared" si="32"/>
        <v xml:space="preserve">/QĐ-ĐHKT ngày </v>
      </c>
      <c r="M1540" s="3"/>
      <c r="N1540" s="3"/>
      <c r="O1540" s="3"/>
      <c r="P1540" s="3">
        <v>2771</v>
      </c>
      <c r="Q1540" s="7" t="s">
        <v>5050</v>
      </c>
    </row>
    <row r="1541" spans="1:17" ht="24" customHeight="1" x14ac:dyDescent="0.2">
      <c r="A1541" s="9">
        <v>542</v>
      </c>
      <c r="B1541" s="6" t="str">
        <f t="shared" si="33"/>
        <v>Nguyễn Tuyết Mai, Sinh ngày 27/01/1983</v>
      </c>
      <c r="C1541" s="9" t="s">
        <v>4029</v>
      </c>
      <c r="D1541" s="93" t="s">
        <v>4030</v>
      </c>
      <c r="E1541" s="3" t="s">
        <v>1407</v>
      </c>
      <c r="F1541" s="3" t="s">
        <v>2320</v>
      </c>
      <c r="G1541" s="3" t="s">
        <v>2320</v>
      </c>
      <c r="H1541" s="10" t="s">
        <v>4355</v>
      </c>
      <c r="I1541" s="88" t="s">
        <v>5001</v>
      </c>
      <c r="J1541" s="14" t="s">
        <v>2587</v>
      </c>
      <c r="K1541" s="14" t="s">
        <v>2166</v>
      </c>
      <c r="L1541" s="3" t="str">
        <f t="shared" si="32"/>
        <v xml:space="preserve">/QĐ-ĐHKT ngày </v>
      </c>
      <c r="M1541" s="3"/>
      <c r="N1541" s="3"/>
      <c r="O1541" s="3"/>
      <c r="P1541" s="3">
        <v>2772</v>
      </c>
      <c r="Q1541" s="7" t="s">
        <v>5050</v>
      </c>
    </row>
    <row r="1542" spans="1:17" ht="24" customHeight="1" x14ac:dyDescent="0.2">
      <c r="A1542" s="9">
        <v>543</v>
      </c>
      <c r="B1542" s="6" t="str">
        <f t="shared" si="33"/>
        <v>Nguyễn Thị Nguyệt, Sinh ngày 16/12/1986</v>
      </c>
      <c r="C1542" s="9" t="s">
        <v>4031</v>
      </c>
      <c r="D1542" s="93" t="s">
        <v>1988</v>
      </c>
      <c r="E1542" s="3" t="s">
        <v>1765</v>
      </c>
      <c r="F1542" s="3" t="s">
        <v>2320</v>
      </c>
      <c r="G1542" s="3" t="s">
        <v>2320</v>
      </c>
      <c r="H1542" s="10" t="s">
        <v>4355</v>
      </c>
      <c r="I1542" s="88" t="s">
        <v>5002</v>
      </c>
      <c r="J1542" s="14" t="s">
        <v>4371</v>
      </c>
      <c r="K1542" s="14" t="s">
        <v>4359</v>
      </c>
      <c r="L1542" s="3" t="str">
        <f t="shared" si="32"/>
        <v xml:space="preserve">/QĐ-ĐHKT ngày </v>
      </c>
      <c r="M1542" s="3"/>
      <c r="N1542" s="3"/>
      <c r="O1542" s="3"/>
      <c r="P1542" s="3">
        <v>2773</v>
      </c>
      <c r="Q1542" s="7" t="s">
        <v>5050</v>
      </c>
    </row>
    <row r="1543" spans="1:17" ht="24" customHeight="1" x14ac:dyDescent="0.2">
      <c r="A1543" s="9">
        <v>544</v>
      </c>
      <c r="B1543" s="6" t="str">
        <f t="shared" si="33"/>
        <v>Nguyễn Thị Ánh Nhung, Sinh ngày 04/06/1982</v>
      </c>
      <c r="C1543" s="9" t="s">
        <v>4032</v>
      </c>
      <c r="D1543" s="93" t="s">
        <v>4033</v>
      </c>
      <c r="E1543" s="3" t="s">
        <v>1907</v>
      </c>
      <c r="F1543" s="3" t="s">
        <v>2320</v>
      </c>
      <c r="G1543" s="3" t="s">
        <v>2320</v>
      </c>
      <c r="H1543" s="10" t="s">
        <v>4355</v>
      </c>
      <c r="I1543" s="88" t="s">
        <v>5003</v>
      </c>
      <c r="J1543" s="15" t="s">
        <v>2022</v>
      </c>
      <c r="K1543" s="14" t="s">
        <v>4359</v>
      </c>
      <c r="L1543" s="3" t="str">
        <f t="shared" si="32"/>
        <v xml:space="preserve">/QĐ-ĐHKT ngày </v>
      </c>
      <c r="M1543" s="3"/>
      <c r="N1543" s="3"/>
      <c r="O1543" s="3"/>
      <c r="P1543" s="3">
        <v>2774</v>
      </c>
      <c r="Q1543" s="7" t="s">
        <v>5050</v>
      </c>
    </row>
    <row r="1544" spans="1:17" ht="24" customHeight="1" x14ac:dyDescent="0.2">
      <c r="A1544" s="9">
        <v>545</v>
      </c>
      <c r="B1544" s="6" t="str">
        <f t="shared" si="33"/>
        <v>Lê Ngọc Phương, Sinh ngày 27/07/1986</v>
      </c>
      <c r="C1544" s="9" t="s">
        <v>4034</v>
      </c>
      <c r="D1544" s="93" t="s">
        <v>4035</v>
      </c>
      <c r="E1544" s="3" t="s">
        <v>1774</v>
      </c>
      <c r="F1544" s="3" t="s">
        <v>2320</v>
      </c>
      <c r="G1544" s="3" t="s">
        <v>2320</v>
      </c>
      <c r="H1544" s="10" t="s">
        <v>4355</v>
      </c>
      <c r="I1544" s="88" t="s">
        <v>5004</v>
      </c>
      <c r="J1544" s="14" t="s">
        <v>2066</v>
      </c>
      <c r="K1544" s="14" t="s">
        <v>4359</v>
      </c>
      <c r="L1544" s="3" t="str">
        <f t="shared" si="32"/>
        <v xml:space="preserve">/QĐ-ĐHKT ngày </v>
      </c>
      <c r="M1544" s="3"/>
      <c r="N1544" s="3"/>
      <c r="O1544" s="3"/>
      <c r="P1544" s="3">
        <v>2775</v>
      </c>
      <c r="Q1544" s="7" t="s">
        <v>5050</v>
      </c>
    </row>
    <row r="1545" spans="1:17" ht="24" customHeight="1" x14ac:dyDescent="0.2">
      <c r="A1545" s="9">
        <v>546</v>
      </c>
      <c r="B1545" s="6" t="str">
        <f t="shared" si="33"/>
        <v>Hoàng Thị Tâm, Sinh ngày 13/09/1989</v>
      </c>
      <c r="C1545" s="9" t="s">
        <v>4036</v>
      </c>
      <c r="D1545" s="93" t="s">
        <v>4037</v>
      </c>
      <c r="E1545" s="3" t="s">
        <v>1174</v>
      </c>
      <c r="F1545" s="3" t="s">
        <v>2320</v>
      </c>
      <c r="G1545" s="3" t="s">
        <v>2320</v>
      </c>
      <c r="H1545" s="10" t="s">
        <v>4355</v>
      </c>
      <c r="I1545" s="88" t="s">
        <v>5005</v>
      </c>
      <c r="J1545" s="14" t="s">
        <v>1609</v>
      </c>
      <c r="K1545" s="14" t="s">
        <v>4359</v>
      </c>
      <c r="L1545" s="3" t="str">
        <f t="shared" si="32"/>
        <v xml:space="preserve">/QĐ-ĐHKT ngày </v>
      </c>
      <c r="M1545" s="3"/>
      <c r="N1545" s="3"/>
      <c r="O1545" s="3"/>
      <c r="P1545" s="3">
        <v>2776</v>
      </c>
      <c r="Q1545" s="7" t="s">
        <v>5050</v>
      </c>
    </row>
    <row r="1546" spans="1:17" ht="24" customHeight="1" x14ac:dyDescent="0.2">
      <c r="A1546" s="9">
        <v>547</v>
      </c>
      <c r="B1546" s="6" t="str">
        <f t="shared" si="33"/>
        <v>Phạm Việt Thành, Sinh ngày 21/11/1987</v>
      </c>
      <c r="C1546" s="9" t="s">
        <v>4038</v>
      </c>
      <c r="D1546" s="93" t="s">
        <v>4039</v>
      </c>
      <c r="E1546" s="3" t="s">
        <v>1039</v>
      </c>
      <c r="F1546" s="3" t="s">
        <v>2320</v>
      </c>
      <c r="G1546" s="3" t="s">
        <v>2320</v>
      </c>
      <c r="H1546" s="10" t="s">
        <v>4355</v>
      </c>
      <c r="I1546" s="88" t="s">
        <v>5006</v>
      </c>
      <c r="J1546" s="14" t="s">
        <v>2022</v>
      </c>
      <c r="K1546" s="14" t="s">
        <v>4359</v>
      </c>
      <c r="L1546" s="3" t="str">
        <f t="shared" si="32"/>
        <v xml:space="preserve">/QĐ-ĐHKT ngày </v>
      </c>
      <c r="M1546" s="3"/>
      <c r="N1546" s="3"/>
      <c r="O1546" s="3"/>
      <c r="P1546" s="3">
        <v>2777</v>
      </c>
      <c r="Q1546" s="7" t="s">
        <v>5050</v>
      </c>
    </row>
    <row r="1547" spans="1:17" ht="24" customHeight="1" x14ac:dyDescent="0.2">
      <c r="A1547" s="9">
        <v>548</v>
      </c>
      <c r="B1547" s="6" t="str">
        <f t="shared" si="33"/>
        <v>Nguyễn Tiến Trưởng, Sinh ngày 24/12/1989</v>
      </c>
      <c r="C1547" s="9" t="s">
        <v>4040</v>
      </c>
      <c r="D1547" s="93" t="s">
        <v>4041</v>
      </c>
      <c r="E1547" s="3" t="s">
        <v>1124</v>
      </c>
      <c r="F1547" s="3" t="s">
        <v>2320</v>
      </c>
      <c r="G1547" s="3" t="s">
        <v>2320</v>
      </c>
      <c r="H1547" s="10" t="s">
        <v>4355</v>
      </c>
      <c r="I1547" s="88" t="s">
        <v>5007</v>
      </c>
      <c r="J1547" s="15" t="s">
        <v>1973</v>
      </c>
      <c r="K1547" s="14" t="s">
        <v>4359</v>
      </c>
      <c r="L1547" s="3" t="str">
        <f t="shared" si="32"/>
        <v xml:space="preserve">/QĐ-ĐHKT ngày </v>
      </c>
      <c r="M1547" s="3"/>
      <c r="N1547" s="3"/>
      <c r="O1547" s="3"/>
      <c r="P1547" s="3">
        <v>2778</v>
      </c>
      <c r="Q1547" s="7" t="s">
        <v>5050</v>
      </c>
    </row>
    <row r="1548" spans="1:17" ht="24" customHeight="1" x14ac:dyDescent="0.2">
      <c r="A1548" s="9">
        <v>549</v>
      </c>
      <c r="B1548" s="6" t="str">
        <f t="shared" si="33"/>
        <v>Nguyễn Thị Tươi, Sinh ngày 10/10/1984</v>
      </c>
      <c r="C1548" s="9" t="s">
        <v>4042</v>
      </c>
      <c r="D1548" s="93" t="s">
        <v>1350</v>
      </c>
      <c r="E1548" s="3" t="s">
        <v>1132</v>
      </c>
      <c r="F1548" s="3" t="s">
        <v>2320</v>
      </c>
      <c r="G1548" s="3" t="s">
        <v>2320</v>
      </c>
      <c r="H1548" s="10" t="s">
        <v>4355</v>
      </c>
      <c r="I1548" s="88" t="s">
        <v>5008</v>
      </c>
      <c r="J1548" s="14" t="s">
        <v>1936</v>
      </c>
      <c r="K1548" s="14" t="s">
        <v>4359</v>
      </c>
      <c r="L1548" s="3" t="str">
        <f t="shared" si="32"/>
        <v xml:space="preserve">/QĐ-ĐHKT ngày </v>
      </c>
      <c r="M1548" s="3"/>
      <c r="N1548" s="3"/>
      <c r="O1548" s="3"/>
      <c r="P1548" s="3">
        <v>2779</v>
      </c>
      <c r="Q1548" s="7" t="s">
        <v>5050</v>
      </c>
    </row>
    <row r="1549" spans="1:17" ht="24" customHeight="1" x14ac:dyDescent="0.2">
      <c r="A1549" s="9">
        <v>550</v>
      </c>
      <c r="B1549" s="6" t="str">
        <f t="shared" si="33"/>
        <v>Trần Ngọc Vân, Sinh ngày 23/07/1989</v>
      </c>
      <c r="C1549" s="9" t="s">
        <v>4043</v>
      </c>
      <c r="D1549" s="93" t="s">
        <v>4044</v>
      </c>
      <c r="E1549" s="3" t="s">
        <v>1047</v>
      </c>
      <c r="F1549" s="3" t="s">
        <v>2320</v>
      </c>
      <c r="G1549" s="3" t="s">
        <v>2320</v>
      </c>
      <c r="H1549" s="10" t="s">
        <v>4355</v>
      </c>
      <c r="I1549" s="88" t="s">
        <v>5009</v>
      </c>
      <c r="J1549" s="14" t="s">
        <v>4371</v>
      </c>
      <c r="K1549" s="14" t="s">
        <v>4359</v>
      </c>
      <c r="L1549" s="3" t="str">
        <f t="shared" si="32"/>
        <v xml:space="preserve">/QĐ-ĐHKT ngày </v>
      </c>
      <c r="M1549" s="3"/>
      <c r="N1549" s="3"/>
      <c r="O1549" s="3"/>
      <c r="P1549" s="3">
        <v>2780</v>
      </c>
      <c r="Q1549" s="7" t="s">
        <v>5050</v>
      </c>
    </row>
    <row r="1550" spans="1:17" ht="24" customHeight="1" x14ac:dyDescent="0.2">
      <c r="A1550" s="9">
        <v>551</v>
      </c>
      <c r="B1550" s="6" t="str">
        <f t="shared" si="33"/>
        <v>Nguyễn Thanh Vân, Sinh ngày 25/01/1989</v>
      </c>
      <c r="C1550" s="9" t="s">
        <v>4045</v>
      </c>
      <c r="D1550" s="93" t="s">
        <v>4046</v>
      </c>
      <c r="E1550" s="3" t="s">
        <v>1058</v>
      </c>
      <c r="F1550" s="3" t="s">
        <v>2320</v>
      </c>
      <c r="G1550" s="3" t="s">
        <v>2320</v>
      </c>
      <c r="H1550" s="10" t="s">
        <v>4355</v>
      </c>
      <c r="I1550" s="88" t="s">
        <v>5010</v>
      </c>
      <c r="J1550" s="14" t="s">
        <v>2587</v>
      </c>
      <c r="K1550" s="14" t="s">
        <v>2166</v>
      </c>
      <c r="L1550" s="3" t="str">
        <f t="shared" si="32"/>
        <v xml:space="preserve">/QĐ-ĐHKT ngày </v>
      </c>
      <c r="M1550" s="3"/>
      <c r="N1550" s="3"/>
      <c r="O1550" s="3"/>
      <c r="P1550" s="3">
        <v>2781</v>
      </c>
      <c r="Q1550" s="7" t="s">
        <v>5050</v>
      </c>
    </row>
    <row r="1551" spans="1:17" ht="24" customHeight="1" x14ac:dyDescent="0.2">
      <c r="A1551" s="9">
        <v>552</v>
      </c>
      <c r="B1551" s="6" t="str">
        <f t="shared" si="33"/>
        <v>Bùi Bình An, Sinh ngày 04/11/1965</v>
      </c>
      <c r="C1551" s="9" t="s">
        <v>4047</v>
      </c>
      <c r="D1551" s="93" t="s">
        <v>4048</v>
      </c>
      <c r="E1551" s="3" t="s">
        <v>1039</v>
      </c>
      <c r="F1551" s="3" t="s">
        <v>4049</v>
      </c>
      <c r="G1551" s="3" t="s">
        <v>4049</v>
      </c>
      <c r="H1551" s="10" t="s">
        <v>4355</v>
      </c>
      <c r="I1551" s="89" t="s">
        <v>5011</v>
      </c>
      <c r="J1551" s="18" t="s">
        <v>1804</v>
      </c>
      <c r="K1551" s="18" t="s">
        <v>4359</v>
      </c>
      <c r="L1551" s="3" t="str">
        <f t="shared" si="32"/>
        <v xml:space="preserve">/QĐ-ĐHKT ngày </v>
      </c>
      <c r="M1551" s="3"/>
      <c r="N1551" s="3"/>
      <c r="O1551" s="3"/>
      <c r="P1551" s="3">
        <v>3202</v>
      </c>
      <c r="Q1551" s="7" t="s">
        <v>5053</v>
      </c>
    </row>
    <row r="1552" spans="1:17" ht="24" customHeight="1" x14ac:dyDescent="0.2">
      <c r="A1552" s="9">
        <v>553</v>
      </c>
      <c r="B1552" s="6" t="str">
        <f t="shared" si="33"/>
        <v>Giang Tuấn Anh, Sinh ngày 02/11/1965</v>
      </c>
      <c r="C1552" s="9" t="s">
        <v>4050</v>
      </c>
      <c r="D1552" s="93" t="s">
        <v>4051</v>
      </c>
      <c r="E1552" s="3" t="s">
        <v>1397</v>
      </c>
      <c r="F1552" s="3" t="s">
        <v>4049</v>
      </c>
      <c r="G1552" s="3" t="s">
        <v>4049</v>
      </c>
      <c r="H1552" s="10" t="s">
        <v>4355</v>
      </c>
      <c r="I1552" s="89" t="s">
        <v>5012</v>
      </c>
      <c r="J1552" s="18" t="s">
        <v>1804</v>
      </c>
      <c r="K1552" s="18" t="s">
        <v>4359</v>
      </c>
      <c r="L1552" s="3" t="str">
        <f t="shared" si="32"/>
        <v xml:space="preserve">/QĐ-ĐHKT ngày </v>
      </c>
      <c r="M1552" s="3"/>
      <c r="N1552" s="3"/>
      <c r="O1552" s="3"/>
      <c r="P1552" s="3">
        <v>3178</v>
      </c>
      <c r="Q1552" s="7" t="s">
        <v>5053</v>
      </c>
    </row>
    <row r="1553" spans="1:17" ht="24" customHeight="1" x14ac:dyDescent="0.2">
      <c r="A1553" s="9">
        <v>554</v>
      </c>
      <c r="B1553" s="6" t="str">
        <f t="shared" si="33"/>
        <v>Bùi Tùng Bách, Sinh ngày 25/12/1978</v>
      </c>
      <c r="C1553" s="9" t="s">
        <v>4052</v>
      </c>
      <c r="D1553" s="93" t="s">
        <v>4053</v>
      </c>
      <c r="E1553" s="3" t="s">
        <v>1688</v>
      </c>
      <c r="F1553" s="3" t="s">
        <v>4049</v>
      </c>
      <c r="G1553" s="3" t="s">
        <v>4049</v>
      </c>
      <c r="H1553" s="10" t="s">
        <v>4355</v>
      </c>
      <c r="I1553" s="89" t="s">
        <v>5013</v>
      </c>
      <c r="J1553" s="18" t="s">
        <v>68</v>
      </c>
      <c r="K1553" s="18" t="s">
        <v>4461</v>
      </c>
      <c r="L1553" s="3" t="str">
        <f t="shared" si="32"/>
        <v xml:space="preserve">/QĐ-ĐHKT ngày </v>
      </c>
      <c r="M1553" s="3"/>
      <c r="N1553" s="3"/>
      <c r="O1553" s="3"/>
      <c r="P1553" s="3">
        <v>3203</v>
      </c>
      <c r="Q1553" s="7" t="s">
        <v>5053</v>
      </c>
    </row>
    <row r="1554" spans="1:17" ht="24" customHeight="1" x14ac:dyDescent="0.2">
      <c r="A1554" s="9">
        <v>555</v>
      </c>
      <c r="B1554" s="6" t="str">
        <f t="shared" si="33"/>
        <v>Ninh Công Chức, Sinh ngày 03/02/1985</v>
      </c>
      <c r="C1554" s="9" t="s">
        <v>4054</v>
      </c>
      <c r="D1554" s="93" t="s">
        <v>1396</v>
      </c>
      <c r="E1554" s="3" t="s">
        <v>1688</v>
      </c>
      <c r="F1554" s="3" t="s">
        <v>4049</v>
      </c>
      <c r="G1554" s="3" t="s">
        <v>4049</v>
      </c>
      <c r="H1554" s="10" t="s">
        <v>4355</v>
      </c>
      <c r="I1554" s="89" t="s">
        <v>5014</v>
      </c>
      <c r="J1554" s="18" t="s">
        <v>52</v>
      </c>
      <c r="K1554" s="18" t="s">
        <v>4359</v>
      </c>
      <c r="L1554" s="3" t="str">
        <f t="shared" si="32"/>
        <v xml:space="preserve">/QĐ-ĐHKT ngày </v>
      </c>
      <c r="M1554" s="3"/>
      <c r="N1554" s="3"/>
      <c r="O1554" s="3"/>
      <c r="P1554" s="3">
        <v>3179</v>
      </c>
      <c r="Q1554" s="7" t="s">
        <v>5053</v>
      </c>
    </row>
    <row r="1555" spans="1:17" ht="24" customHeight="1" x14ac:dyDescent="0.2">
      <c r="A1555" s="9">
        <v>556</v>
      </c>
      <c r="B1555" s="6" t="str">
        <f t="shared" si="33"/>
        <v>Lã Quốc Cường, Sinh ngày 15/10/1972</v>
      </c>
      <c r="C1555" s="9" t="s">
        <v>4055</v>
      </c>
      <c r="D1555" s="93" t="s">
        <v>4056</v>
      </c>
      <c r="E1555" s="3" t="s">
        <v>1688</v>
      </c>
      <c r="F1555" s="3" t="s">
        <v>4049</v>
      </c>
      <c r="G1555" s="3" t="s">
        <v>4049</v>
      </c>
      <c r="H1555" s="10" t="s">
        <v>4355</v>
      </c>
      <c r="I1555" s="89" t="s">
        <v>5015</v>
      </c>
      <c r="J1555" s="18" t="s">
        <v>2521</v>
      </c>
      <c r="K1555" s="18" t="s">
        <v>4359</v>
      </c>
      <c r="L1555" s="3" t="str">
        <f t="shared" si="32"/>
        <v xml:space="preserve">/QĐ-ĐHKT ngày </v>
      </c>
      <c r="M1555" s="3"/>
      <c r="N1555" s="3"/>
      <c r="O1555" s="3"/>
      <c r="P1555" s="3">
        <v>3180</v>
      </c>
      <c r="Q1555" s="7" t="s">
        <v>5053</v>
      </c>
    </row>
    <row r="1556" spans="1:17" ht="24" customHeight="1" x14ac:dyDescent="0.2">
      <c r="A1556" s="9">
        <v>557</v>
      </c>
      <c r="B1556" s="6" t="str">
        <f t="shared" si="33"/>
        <v>Trần Anh Đức, Sinh ngày 07/11/1969</v>
      </c>
      <c r="C1556" s="9" t="s">
        <v>4057</v>
      </c>
      <c r="D1556" s="93" t="s">
        <v>4058</v>
      </c>
      <c r="E1556" s="3" t="s">
        <v>1688</v>
      </c>
      <c r="F1556" s="3" t="s">
        <v>4049</v>
      </c>
      <c r="G1556" s="3" t="s">
        <v>4049</v>
      </c>
      <c r="H1556" s="10" t="s">
        <v>4355</v>
      </c>
      <c r="I1556" s="89" t="s">
        <v>5016</v>
      </c>
      <c r="J1556" s="18" t="s">
        <v>1816</v>
      </c>
      <c r="K1556" s="18" t="s">
        <v>2166</v>
      </c>
      <c r="L1556" s="3" t="str">
        <f t="shared" si="32"/>
        <v xml:space="preserve">/QĐ-ĐHKT ngày </v>
      </c>
      <c r="M1556" s="3"/>
      <c r="N1556" s="3"/>
      <c r="O1556" s="3"/>
      <c r="P1556" s="3">
        <v>3181</v>
      </c>
      <c r="Q1556" s="7" t="s">
        <v>5053</v>
      </c>
    </row>
    <row r="1557" spans="1:17" ht="24" customHeight="1" x14ac:dyDescent="0.2">
      <c r="A1557" s="9">
        <v>558</v>
      </c>
      <c r="B1557" s="6" t="str">
        <f t="shared" si="33"/>
        <v>Nguyễn Lê Dung, Sinh ngày 10/06/1983</v>
      </c>
      <c r="C1557" s="9" t="s">
        <v>4059</v>
      </c>
      <c r="D1557" s="93" t="s">
        <v>4060</v>
      </c>
      <c r="E1557" s="3" t="s">
        <v>1688</v>
      </c>
      <c r="F1557" s="3" t="s">
        <v>4049</v>
      </c>
      <c r="G1557" s="3" t="s">
        <v>4049</v>
      </c>
      <c r="H1557" s="10" t="s">
        <v>4355</v>
      </c>
      <c r="I1557" s="89" t="s">
        <v>5017</v>
      </c>
      <c r="J1557" s="18" t="s">
        <v>2404</v>
      </c>
      <c r="K1557" s="18" t="s">
        <v>4359</v>
      </c>
      <c r="L1557" s="3" t="str">
        <f t="shared" si="32"/>
        <v xml:space="preserve">/QĐ-ĐHKT ngày </v>
      </c>
      <c r="M1557" s="3"/>
      <c r="N1557" s="3"/>
      <c r="O1557" s="3"/>
      <c r="P1557" s="3">
        <v>3182</v>
      </c>
      <c r="Q1557" s="7" t="s">
        <v>5053</v>
      </c>
    </row>
    <row r="1558" spans="1:17" ht="24" customHeight="1" x14ac:dyDescent="0.2">
      <c r="A1558" s="9">
        <v>559</v>
      </c>
      <c r="B1558" s="6" t="str">
        <f t="shared" si="33"/>
        <v>Bùi Thị Hồng Gấm, Sinh ngày 27/10/1974</v>
      </c>
      <c r="C1558" s="9" t="s">
        <v>4061</v>
      </c>
      <c r="D1558" s="93" t="s">
        <v>4062</v>
      </c>
      <c r="E1558" s="3" t="s">
        <v>1688</v>
      </c>
      <c r="F1558" s="3" t="s">
        <v>4049</v>
      </c>
      <c r="G1558" s="3" t="s">
        <v>4049</v>
      </c>
      <c r="H1558" s="10" t="s">
        <v>4355</v>
      </c>
      <c r="I1558" s="89" t="s">
        <v>5018</v>
      </c>
      <c r="J1558" s="18" t="s">
        <v>2404</v>
      </c>
      <c r="K1558" s="18" t="s">
        <v>4359</v>
      </c>
      <c r="L1558" s="3" t="str">
        <f t="shared" si="32"/>
        <v xml:space="preserve">/QĐ-ĐHKT ngày </v>
      </c>
      <c r="M1558" s="3"/>
      <c r="N1558" s="3"/>
      <c r="O1558" s="3"/>
      <c r="P1558" s="3">
        <v>3204</v>
      </c>
      <c r="Q1558" s="7" t="s">
        <v>5053</v>
      </c>
    </row>
    <row r="1559" spans="1:17" ht="24" customHeight="1" x14ac:dyDescent="0.2">
      <c r="A1559" s="9">
        <v>560</v>
      </c>
      <c r="B1559" s="6" t="str">
        <f t="shared" si="33"/>
        <v>Trần Thị Hương Giang, Sinh ngày 09/08/1981</v>
      </c>
      <c r="C1559" s="9" t="s">
        <v>4063</v>
      </c>
      <c r="D1559" s="93" t="s">
        <v>4064</v>
      </c>
      <c r="E1559" s="3" t="s">
        <v>1688</v>
      </c>
      <c r="F1559" s="3" t="s">
        <v>4049</v>
      </c>
      <c r="G1559" s="3" t="s">
        <v>4049</v>
      </c>
      <c r="H1559" s="10" t="s">
        <v>4355</v>
      </c>
      <c r="I1559" s="89" t="s">
        <v>5019</v>
      </c>
      <c r="J1559" s="18" t="s">
        <v>531</v>
      </c>
      <c r="K1559" s="18" t="s">
        <v>4359</v>
      </c>
      <c r="L1559" s="3" t="str">
        <f t="shared" si="32"/>
        <v xml:space="preserve">/QĐ-ĐHKT ngày </v>
      </c>
      <c r="M1559" s="3"/>
      <c r="N1559" s="3"/>
      <c r="O1559" s="3"/>
      <c r="P1559" s="3">
        <v>3183</v>
      </c>
      <c r="Q1559" s="7" t="s">
        <v>5053</v>
      </c>
    </row>
    <row r="1560" spans="1:17" ht="24" customHeight="1" x14ac:dyDescent="0.2">
      <c r="A1560" s="9">
        <v>561</v>
      </c>
      <c r="B1560" s="6" t="str">
        <f t="shared" si="33"/>
        <v>Phạm Thị Thu Hà, Sinh ngày 12/12/1981</v>
      </c>
      <c r="C1560" s="9" t="s">
        <v>4065</v>
      </c>
      <c r="D1560" s="93" t="s">
        <v>4066</v>
      </c>
      <c r="E1560" s="3" t="s">
        <v>1688</v>
      </c>
      <c r="F1560" s="3" t="s">
        <v>4049</v>
      </c>
      <c r="G1560" s="3" t="s">
        <v>4049</v>
      </c>
      <c r="H1560" s="10" t="s">
        <v>4355</v>
      </c>
      <c r="I1560" s="89" t="s">
        <v>5020</v>
      </c>
      <c r="J1560" s="18" t="s">
        <v>1936</v>
      </c>
      <c r="K1560" s="18" t="s">
        <v>4359</v>
      </c>
      <c r="L1560" s="3" t="str">
        <f t="shared" si="32"/>
        <v xml:space="preserve">/QĐ-ĐHKT ngày </v>
      </c>
      <c r="M1560" s="3"/>
      <c r="N1560" s="3"/>
      <c r="O1560" s="3"/>
      <c r="P1560" s="3">
        <v>3184</v>
      </c>
      <c r="Q1560" s="7" t="s">
        <v>5053</v>
      </c>
    </row>
    <row r="1561" spans="1:17" ht="24" customHeight="1" x14ac:dyDescent="0.2">
      <c r="A1561" s="9">
        <v>562</v>
      </c>
      <c r="B1561" s="6" t="str">
        <f t="shared" si="33"/>
        <v>Nguyễn Thanh Hải, Sinh ngày 27/10/1983</v>
      </c>
      <c r="C1561" s="9" t="s">
        <v>2599</v>
      </c>
      <c r="D1561" s="93" t="s">
        <v>4067</v>
      </c>
      <c r="E1561" s="3" t="s">
        <v>1688</v>
      </c>
      <c r="F1561" s="3" t="s">
        <v>4049</v>
      </c>
      <c r="G1561" s="3" t="s">
        <v>4049</v>
      </c>
      <c r="H1561" s="10" t="s">
        <v>4355</v>
      </c>
      <c r="I1561" s="89" t="s">
        <v>5021</v>
      </c>
      <c r="J1561" s="18" t="s">
        <v>2256</v>
      </c>
      <c r="K1561" s="18" t="s">
        <v>4359</v>
      </c>
      <c r="L1561" s="3" t="str">
        <f t="shared" si="32"/>
        <v xml:space="preserve">/QĐ-ĐHKT ngày </v>
      </c>
      <c r="M1561" s="3"/>
      <c r="N1561" s="3"/>
      <c r="O1561" s="3"/>
      <c r="P1561" s="3">
        <v>3185</v>
      </c>
      <c r="Q1561" s="7" t="s">
        <v>5053</v>
      </c>
    </row>
    <row r="1562" spans="1:17" ht="24" customHeight="1" x14ac:dyDescent="0.2">
      <c r="A1562" s="9">
        <v>563</v>
      </c>
      <c r="B1562" s="6" t="str">
        <f t="shared" si="33"/>
        <v>Đinh Thị Mỹ Hạnh, Sinh ngày 16/10/1974</v>
      </c>
      <c r="C1562" s="9" t="s">
        <v>4068</v>
      </c>
      <c r="D1562" s="93" t="s">
        <v>4069</v>
      </c>
      <c r="E1562" s="3" t="s">
        <v>1688</v>
      </c>
      <c r="F1562" s="3" t="s">
        <v>4049</v>
      </c>
      <c r="G1562" s="3" t="s">
        <v>4049</v>
      </c>
      <c r="H1562" s="10" t="s">
        <v>4355</v>
      </c>
      <c r="I1562" s="89" t="s">
        <v>5022</v>
      </c>
      <c r="J1562" s="18" t="s">
        <v>1323</v>
      </c>
      <c r="K1562" s="18" t="s">
        <v>4359</v>
      </c>
      <c r="L1562" s="3" t="str">
        <f t="shared" si="32"/>
        <v xml:space="preserve">/QĐ-ĐHKT ngày </v>
      </c>
      <c r="M1562" s="3"/>
      <c r="N1562" s="3"/>
      <c r="O1562" s="3"/>
      <c r="P1562" s="3">
        <v>3186</v>
      </c>
      <c r="Q1562" s="7" t="s">
        <v>5053</v>
      </c>
    </row>
    <row r="1563" spans="1:17" ht="24" customHeight="1" x14ac:dyDescent="0.2">
      <c r="A1563" s="9">
        <v>564</v>
      </c>
      <c r="B1563" s="6" t="str">
        <f t="shared" si="33"/>
        <v>Đinh Văn Hợp, Sinh ngày 18/08/1963</v>
      </c>
      <c r="C1563" s="9" t="s">
        <v>4070</v>
      </c>
      <c r="D1563" s="93" t="s">
        <v>4071</v>
      </c>
      <c r="E1563" s="3" t="s">
        <v>1688</v>
      </c>
      <c r="F1563" s="3" t="s">
        <v>4049</v>
      </c>
      <c r="G1563" s="3" t="s">
        <v>4049</v>
      </c>
      <c r="H1563" s="10" t="s">
        <v>4355</v>
      </c>
      <c r="I1563" s="89" t="s">
        <v>5023</v>
      </c>
      <c r="J1563" s="18" t="s">
        <v>1323</v>
      </c>
      <c r="K1563" s="18" t="s">
        <v>4359</v>
      </c>
      <c r="L1563" s="3" t="str">
        <f t="shared" si="32"/>
        <v xml:space="preserve">/QĐ-ĐHKT ngày </v>
      </c>
      <c r="M1563" s="3"/>
      <c r="N1563" s="3"/>
      <c r="O1563" s="3"/>
      <c r="P1563" s="3">
        <v>3205</v>
      </c>
      <c r="Q1563" s="7" t="s">
        <v>5053</v>
      </c>
    </row>
    <row r="1564" spans="1:17" ht="24" customHeight="1" x14ac:dyDescent="0.2">
      <c r="A1564" s="9">
        <v>565</v>
      </c>
      <c r="B1564" s="6" t="str">
        <f t="shared" si="33"/>
        <v>Đinh Công Huân, Sinh ngày 23/08/1983</v>
      </c>
      <c r="C1564" s="9" t="s">
        <v>4072</v>
      </c>
      <c r="D1564" s="93" t="s">
        <v>4073</v>
      </c>
      <c r="E1564" s="3" t="s">
        <v>1688</v>
      </c>
      <c r="F1564" s="3" t="s">
        <v>4049</v>
      </c>
      <c r="G1564" s="3" t="s">
        <v>4049</v>
      </c>
      <c r="H1564" s="10" t="s">
        <v>4355</v>
      </c>
      <c r="I1564" s="89" t="s">
        <v>5024</v>
      </c>
      <c r="J1564" s="18" t="s">
        <v>4445</v>
      </c>
      <c r="K1564" s="18" t="s">
        <v>2166</v>
      </c>
      <c r="L1564" s="3" t="str">
        <f t="shared" si="32"/>
        <v xml:space="preserve">/QĐ-ĐHKT ngày </v>
      </c>
      <c r="M1564" s="3"/>
      <c r="N1564" s="3"/>
      <c r="O1564" s="3"/>
      <c r="P1564" s="3">
        <v>3187</v>
      </c>
      <c r="Q1564" s="7" t="s">
        <v>5053</v>
      </c>
    </row>
    <row r="1565" spans="1:17" ht="24" customHeight="1" x14ac:dyDescent="0.2">
      <c r="A1565" s="9">
        <v>566</v>
      </c>
      <c r="B1565" s="6" t="str">
        <f t="shared" si="33"/>
        <v>Lưu Thị Huyền, Sinh ngày 08/03/1971</v>
      </c>
      <c r="C1565" s="9" t="s">
        <v>4074</v>
      </c>
      <c r="D1565" s="93" t="s">
        <v>4075</v>
      </c>
      <c r="E1565" s="3" t="s">
        <v>1688</v>
      </c>
      <c r="F1565" s="3" t="s">
        <v>4049</v>
      </c>
      <c r="G1565" s="3" t="s">
        <v>4049</v>
      </c>
      <c r="H1565" s="10" t="s">
        <v>4355</v>
      </c>
      <c r="I1565" s="89" t="s">
        <v>5025</v>
      </c>
      <c r="J1565" s="18" t="s">
        <v>1925</v>
      </c>
      <c r="K1565" s="18" t="s">
        <v>4359</v>
      </c>
      <c r="L1565" s="3" t="str">
        <f t="shared" si="32"/>
        <v xml:space="preserve">/QĐ-ĐHKT ngày </v>
      </c>
      <c r="M1565" s="3"/>
      <c r="N1565" s="3"/>
      <c r="O1565" s="3"/>
      <c r="P1565" s="3">
        <v>3188</v>
      </c>
      <c r="Q1565" s="7" t="s">
        <v>5053</v>
      </c>
    </row>
    <row r="1566" spans="1:17" ht="24" customHeight="1" x14ac:dyDescent="0.2">
      <c r="A1566" s="9">
        <v>567</v>
      </c>
      <c r="B1566" s="6" t="str">
        <f t="shared" si="33"/>
        <v>Bùi Duy Liệu, Sinh ngày 17/05/1980</v>
      </c>
      <c r="C1566" s="9" t="s">
        <v>4076</v>
      </c>
      <c r="D1566" s="93" t="s">
        <v>4077</v>
      </c>
      <c r="E1566" s="3" t="s">
        <v>1688</v>
      </c>
      <c r="F1566" s="3" t="s">
        <v>4049</v>
      </c>
      <c r="G1566" s="3" t="s">
        <v>4049</v>
      </c>
      <c r="H1566" s="10" t="s">
        <v>4355</v>
      </c>
      <c r="I1566" s="89" t="s">
        <v>5026</v>
      </c>
      <c r="J1566" s="18" t="s">
        <v>1925</v>
      </c>
      <c r="K1566" s="18" t="s">
        <v>4359</v>
      </c>
      <c r="L1566" s="3" t="str">
        <f t="shared" si="32"/>
        <v xml:space="preserve">/QĐ-ĐHKT ngày </v>
      </c>
      <c r="M1566" s="3"/>
      <c r="N1566" s="3"/>
      <c r="O1566" s="3"/>
      <c r="P1566" s="3">
        <v>3189</v>
      </c>
      <c r="Q1566" s="7" t="s">
        <v>5053</v>
      </c>
    </row>
    <row r="1567" spans="1:17" ht="24" customHeight="1" x14ac:dyDescent="0.2">
      <c r="A1567" s="9">
        <v>568</v>
      </c>
      <c r="B1567" s="6" t="str">
        <f t="shared" si="33"/>
        <v>Lê Quang Minh, Sinh ngày 25/12/1987</v>
      </c>
      <c r="C1567" s="9" t="s">
        <v>4078</v>
      </c>
      <c r="D1567" s="93" t="s">
        <v>4079</v>
      </c>
      <c r="E1567" s="3" t="s">
        <v>1688</v>
      </c>
      <c r="F1567" s="3" t="s">
        <v>4049</v>
      </c>
      <c r="G1567" s="3" t="s">
        <v>4049</v>
      </c>
      <c r="H1567" s="10" t="s">
        <v>4355</v>
      </c>
      <c r="I1567" s="89" t="s">
        <v>5027</v>
      </c>
      <c r="J1567" s="18" t="s">
        <v>1968</v>
      </c>
      <c r="K1567" s="18" t="s">
        <v>4359</v>
      </c>
      <c r="L1567" s="3" t="str">
        <f t="shared" si="32"/>
        <v xml:space="preserve">/QĐ-ĐHKT ngày </v>
      </c>
      <c r="M1567" s="3"/>
      <c r="N1567" s="3"/>
      <c r="O1567" s="3"/>
      <c r="P1567" s="3">
        <v>3190</v>
      </c>
      <c r="Q1567" s="7" t="s">
        <v>5053</v>
      </c>
    </row>
    <row r="1568" spans="1:17" ht="24" customHeight="1" x14ac:dyDescent="0.2">
      <c r="A1568" s="9">
        <v>569</v>
      </c>
      <c r="B1568" s="6" t="str">
        <f t="shared" si="33"/>
        <v>Phạm Thị Tuyết Minh, Sinh ngày 25/02/1979</v>
      </c>
      <c r="C1568" s="9" t="s">
        <v>4080</v>
      </c>
      <c r="D1568" s="93" t="s">
        <v>4081</v>
      </c>
      <c r="E1568" s="3" t="s">
        <v>1688</v>
      </c>
      <c r="F1568" s="3" t="s">
        <v>4049</v>
      </c>
      <c r="G1568" s="3" t="s">
        <v>4049</v>
      </c>
      <c r="H1568" s="10" t="s">
        <v>4355</v>
      </c>
      <c r="I1568" s="89" t="s">
        <v>5028</v>
      </c>
      <c r="J1568" s="18" t="s">
        <v>1816</v>
      </c>
      <c r="K1568" s="18" t="s">
        <v>2166</v>
      </c>
      <c r="L1568" s="3" t="str">
        <f t="shared" si="32"/>
        <v xml:space="preserve">/QĐ-ĐHKT ngày </v>
      </c>
      <c r="M1568" s="3"/>
      <c r="N1568" s="3"/>
      <c r="O1568" s="3"/>
      <c r="P1568" s="3">
        <v>3191</v>
      </c>
      <c r="Q1568" s="7" t="s">
        <v>5053</v>
      </c>
    </row>
    <row r="1569" spans="1:17" ht="24" customHeight="1" x14ac:dyDescent="0.2">
      <c r="A1569" s="9">
        <v>570</v>
      </c>
      <c r="B1569" s="6" t="str">
        <f t="shared" si="33"/>
        <v>Đặng Ngọc Viễn Mỹ, Sinh ngày 25/11/1984</v>
      </c>
      <c r="C1569" s="9" t="s">
        <v>4082</v>
      </c>
      <c r="D1569" s="93" t="s">
        <v>1934</v>
      </c>
      <c r="E1569" s="3" t="s">
        <v>1688</v>
      </c>
      <c r="F1569" s="3" t="s">
        <v>4049</v>
      </c>
      <c r="G1569" s="3" t="s">
        <v>4049</v>
      </c>
      <c r="H1569" s="10" t="s">
        <v>4355</v>
      </c>
      <c r="I1569" s="89" t="s">
        <v>5029</v>
      </c>
      <c r="J1569" s="18" t="s">
        <v>2114</v>
      </c>
      <c r="K1569" s="18" t="s">
        <v>4359</v>
      </c>
      <c r="L1569" s="3" t="str">
        <f t="shared" si="32"/>
        <v xml:space="preserve">/QĐ-ĐHKT ngày </v>
      </c>
      <c r="M1569" s="3"/>
      <c r="N1569" s="3"/>
      <c r="O1569" s="3"/>
      <c r="P1569" s="3">
        <v>3192</v>
      </c>
      <c r="Q1569" s="7" t="s">
        <v>5053</v>
      </c>
    </row>
    <row r="1570" spans="1:17" ht="24" customHeight="1" x14ac:dyDescent="0.2">
      <c r="A1570" s="9">
        <v>571</v>
      </c>
      <c r="B1570" s="6" t="str">
        <f t="shared" si="33"/>
        <v>Nguyễn Thanh Nghị, Sinh ngày 24/10/1979</v>
      </c>
      <c r="C1570" s="9" t="s">
        <v>4083</v>
      </c>
      <c r="D1570" s="93" t="s">
        <v>4084</v>
      </c>
      <c r="E1570" s="3" t="s">
        <v>1688</v>
      </c>
      <c r="F1570" s="3" t="s">
        <v>4049</v>
      </c>
      <c r="G1570" s="3" t="s">
        <v>4049</v>
      </c>
      <c r="H1570" s="10" t="s">
        <v>4355</v>
      </c>
      <c r="I1570" s="89" t="s">
        <v>5030</v>
      </c>
      <c r="J1570" s="13" t="s">
        <v>4456</v>
      </c>
      <c r="K1570" s="18" t="s">
        <v>4359</v>
      </c>
      <c r="L1570" s="3" t="str">
        <f t="shared" si="32"/>
        <v xml:space="preserve">/QĐ-ĐHKT ngày </v>
      </c>
      <c r="M1570" s="3"/>
      <c r="N1570" s="3"/>
      <c r="O1570" s="3"/>
      <c r="P1570" s="3">
        <v>3193</v>
      </c>
      <c r="Q1570" s="7" t="s">
        <v>5053</v>
      </c>
    </row>
    <row r="1571" spans="1:17" ht="24" customHeight="1" x14ac:dyDescent="0.2">
      <c r="A1571" s="9">
        <v>572</v>
      </c>
      <c r="B1571" s="6" t="str">
        <f t="shared" si="33"/>
        <v>Thái Quốc Nguyên, Sinh ngày 26/08/1980</v>
      </c>
      <c r="C1571" s="9" t="s">
        <v>4085</v>
      </c>
      <c r="D1571" s="93" t="s">
        <v>4086</v>
      </c>
      <c r="E1571" s="3" t="s">
        <v>1688</v>
      </c>
      <c r="F1571" s="3" t="s">
        <v>4049</v>
      </c>
      <c r="G1571" s="3" t="s">
        <v>4049</v>
      </c>
      <c r="H1571" s="10" t="s">
        <v>4355</v>
      </c>
      <c r="I1571" s="89" t="s">
        <v>5031</v>
      </c>
      <c r="J1571" s="18" t="s">
        <v>68</v>
      </c>
      <c r="K1571" s="18" t="s">
        <v>4461</v>
      </c>
      <c r="L1571" s="3" t="str">
        <f t="shared" si="32"/>
        <v xml:space="preserve">/QĐ-ĐHKT ngày </v>
      </c>
      <c r="M1571" s="3"/>
      <c r="N1571" s="3"/>
      <c r="O1571" s="3"/>
      <c r="P1571" s="3">
        <v>3194</v>
      </c>
      <c r="Q1571" s="7" t="s">
        <v>5053</v>
      </c>
    </row>
    <row r="1572" spans="1:17" ht="24" customHeight="1" x14ac:dyDescent="0.2">
      <c r="A1572" s="9">
        <v>573</v>
      </c>
      <c r="B1572" s="6" t="str">
        <f t="shared" si="33"/>
        <v>Trần Thị Hồng Nhung, Sinh ngày 13/12/1984</v>
      </c>
      <c r="C1572" s="9" t="s">
        <v>4087</v>
      </c>
      <c r="D1572" s="93" t="s">
        <v>4088</v>
      </c>
      <c r="E1572" s="3" t="s">
        <v>1688</v>
      </c>
      <c r="F1572" s="3" t="s">
        <v>4049</v>
      </c>
      <c r="G1572" s="3" t="s">
        <v>4049</v>
      </c>
      <c r="H1572" s="10" t="s">
        <v>4355</v>
      </c>
      <c r="I1572" s="89" t="s">
        <v>5032</v>
      </c>
      <c r="J1572" s="18" t="s">
        <v>531</v>
      </c>
      <c r="K1572" s="18" t="s">
        <v>4359</v>
      </c>
      <c r="L1572" s="3" t="str">
        <f t="shared" si="32"/>
        <v xml:space="preserve">/QĐ-ĐHKT ngày </v>
      </c>
      <c r="M1572" s="3"/>
      <c r="N1572" s="3"/>
      <c r="O1572" s="3"/>
      <c r="P1572" s="3">
        <v>3195</v>
      </c>
      <c r="Q1572" s="7" t="s">
        <v>5053</v>
      </c>
    </row>
    <row r="1573" spans="1:17" ht="24" customHeight="1" x14ac:dyDescent="0.2">
      <c r="A1573" s="9">
        <v>574</v>
      </c>
      <c r="B1573" s="6" t="str">
        <f t="shared" si="33"/>
        <v>Trần Văn Sính, Sinh ngày 08/08/1964</v>
      </c>
      <c r="C1573" s="9" t="s">
        <v>4089</v>
      </c>
      <c r="D1573" s="93" t="s">
        <v>4090</v>
      </c>
      <c r="E1573" s="3" t="s">
        <v>1688</v>
      </c>
      <c r="F1573" s="3" t="s">
        <v>4049</v>
      </c>
      <c r="G1573" s="3" t="s">
        <v>4049</v>
      </c>
      <c r="H1573" s="10" t="s">
        <v>4355</v>
      </c>
      <c r="I1573" s="89" t="s">
        <v>5033</v>
      </c>
      <c r="J1573" s="18" t="s">
        <v>1081</v>
      </c>
      <c r="K1573" s="18" t="s">
        <v>4359</v>
      </c>
      <c r="L1573" s="3" t="str">
        <f t="shared" si="32"/>
        <v xml:space="preserve">/QĐ-ĐHKT ngày </v>
      </c>
      <c r="M1573" s="3"/>
      <c r="N1573" s="3"/>
      <c r="O1573" s="3"/>
      <c r="P1573" s="3">
        <v>3206</v>
      </c>
      <c r="Q1573" s="7" t="s">
        <v>5053</v>
      </c>
    </row>
    <row r="1574" spans="1:17" ht="24" customHeight="1" x14ac:dyDescent="0.2">
      <c r="A1574" s="9">
        <v>575</v>
      </c>
      <c r="B1574" s="6" t="str">
        <f t="shared" si="33"/>
        <v>Đinh Công Tuyên, Sinh ngày 21/11/1977</v>
      </c>
      <c r="C1574" s="9" t="s">
        <v>4091</v>
      </c>
      <c r="D1574" s="93" t="s">
        <v>4092</v>
      </c>
      <c r="E1574" s="3" t="s">
        <v>1688</v>
      </c>
      <c r="F1574" s="3" t="s">
        <v>4049</v>
      </c>
      <c r="G1574" s="3" t="s">
        <v>4049</v>
      </c>
      <c r="H1574" s="10" t="s">
        <v>4355</v>
      </c>
      <c r="I1574" s="89" t="s">
        <v>5034</v>
      </c>
      <c r="J1574" s="18" t="s">
        <v>1698</v>
      </c>
      <c r="K1574" s="18" t="s">
        <v>4359</v>
      </c>
      <c r="L1574" s="3" t="str">
        <f t="shared" si="32"/>
        <v xml:space="preserve">/QĐ-ĐHKT ngày </v>
      </c>
      <c r="M1574" s="3"/>
      <c r="N1574" s="3"/>
      <c r="O1574" s="3"/>
      <c r="P1574" s="3">
        <v>3196</v>
      </c>
      <c r="Q1574" s="7" t="s">
        <v>5053</v>
      </c>
    </row>
    <row r="1575" spans="1:17" ht="24" customHeight="1" x14ac:dyDescent="0.2">
      <c r="A1575" s="9">
        <v>576</v>
      </c>
      <c r="B1575" s="6" t="str">
        <f t="shared" si="33"/>
        <v>Nguyễn Thị Ánh Tuyết, Sinh ngày 22/02/1982</v>
      </c>
      <c r="C1575" s="9" t="s">
        <v>3093</v>
      </c>
      <c r="D1575" s="93" t="s">
        <v>4093</v>
      </c>
      <c r="E1575" s="3" t="s">
        <v>1688</v>
      </c>
      <c r="F1575" s="3" t="s">
        <v>4049</v>
      </c>
      <c r="G1575" s="3" t="s">
        <v>4049</v>
      </c>
      <c r="H1575" s="10" t="s">
        <v>4355</v>
      </c>
      <c r="I1575" s="89" t="s">
        <v>5035</v>
      </c>
      <c r="J1575" s="18" t="s">
        <v>1823</v>
      </c>
      <c r="K1575" s="18" t="s">
        <v>4359</v>
      </c>
      <c r="L1575" s="3" t="str">
        <f t="shared" si="32"/>
        <v xml:space="preserve">/QĐ-ĐHKT ngày </v>
      </c>
      <c r="M1575" s="3"/>
      <c r="N1575" s="3"/>
      <c r="O1575" s="3"/>
      <c r="P1575" s="3">
        <v>3197</v>
      </c>
      <c r="Q1575" s="7" t="s">
        <v>5053</v>
      </c>
    </row>
    <row r="1576" spans="1:17" ht="24" customHeight="1" x14ac:dyDescent="0.2">
      <c r="A1576" s="9">
        <v>577</v>
      </c>
      <c r="B1576" s="6" t="str">
        <f t="shared" si="33"/>
        <v>Đỗ Hải Vinh, Sinh ngày 07/03/1985</v>
      </c>
      <c r="C1576" s="9" t="s">
        <v>4094</v>
      </c>
      <c r="D1576" s="93" t="s">
        <v>4095</v>
      </c>
      <c r="E1576" s="3" t="s">
        <v>1688</v>
      </c>
      <c r="F1576" s="3" t="s">
        <v>4049</v>
      </c>
      <c r="G1576" s="3" t="s">
        <v>4049</v>
      </c>
      <c r="H1576" s="10" t="s">
        <v>4355</v>
      </c>
      <c r="I1576" s="89" t="s">
        <v>5036</v>
      </c>
      <c r="J1576" s="18" t="s">
        <v>1287</v>
      </c>
      <c r="K1576" s="18" t="s">
        <v>2166</v>
      </c>
      <c r="L1576" s="3" t="str">
        <f t="shared" ref="L1576:L1579" si="34">S1576&amp;"/QĐ-ĐHKT ngày "&amp;T1576</f>
        <v xml:space="preserve">/QĐ-ĐHKT ngày </v>
      </c>
      <c r="M1576" s="3"/>
      <c r="N1576" s="3"/>
      <c r="O1576" s="3"/>
      <c r="P1576" s="3">
        <v>3198</v>
      </c>
      <c r="Q1576" s="7" t="s">
        <v>5053</v>
      </c>
    </row>
    <row r="1577" spans="1:17" ht="24" customHeight="1" x14ac:dyDescent="0.2">
      <c r="A1577" s="9">
        <v>578</v>
      </c>
      <c r="B1577" s="6" t="str">
        <f t="shared" si="33"/>
        <v>Phạm Thị Thanh Xuân, Sinh ngày 17/09/1989</v>
      </c>
      <c r="C1577" s="9" t="s">
        <v>4096</v>
      </c>
      <c r="D1577" s="93" t="s">
        <v>4097</v>
      </c>
      <c r="E1577" s="3" t="s">
        <v>1688</v>
      </c>
      <c r="F1577" s="3" t="s">
        <v>4049</v>
      </c>
      <c r="G1577" s="3" t="s">
        <v>4049</v>
      </c>
      <c r="H1577" s="10" t="s">
        <v>4355</v>
      </c>
      <c r="I1577" s="89" t="s">
        <v>5037</v>
      </c>
      <c r="J1577" s="18" t="s">
        <v>2246</v>
      </c>
      <c r="K1577" s="18" t="s">
        <v>4359</v>
      </c>
      <c r="L1577" s="3" t="str">
        <f t="shared" si="34"/>
        <v xml:space="preserve">/QĐ-ĐHKT ngày </v>
      </c>
      <c r="M1577" s="3"/>
      <c r="N1577" s="3"/>
      <c r="O1577" s="3"/>
      <c r="P1577" s="3">
        <v>3199</v>
      </c>
      <c r="Q1577" s="7" t="s">
        <v>5053</v>
      </c>
    </row>
    <row r="1578" spans="1:17" ht="24" customHeight="1" x14ac:dyDescent="0.2">
      <c r="A1578" s="9">
        <v>579</v>
      </c>
      <c r="B1578" s="6" t="str">
        <f t="shared" si="33"/>
        <v>Lã Thị Hồng Yến, Sinh ngày 21/04/1963</v>
      </c>
      <c r="C1578" s="9" t="s">
        <v>4098</v>
      </c>
      <c r="D1578" s="93" t="s">
        <v>4099</v>
      </c>
      <c r="E1578" s="3" t="s">
        <v>1688</v>
      </c>
      <c r="F1578" s="3" t="s">
        <v>4049</v>
      </c>
      <c r="G1578" s="3" t="s">
        <v>4049</v>
      </c>
      <c r="H1578" s="10" t="s">
        <v>4355</v>
      </c>
      <c r="I1578" s="89" t="s">
        <v>5038</v>
      </c>
      <c r="J1578" s="18" t="s">
        <v>2246</v>
      </c>
      <c r="K1578" s="18" t="s">
        <v>4359</v>
      </c>
      <c r="L1578" s="3" t="str">
        <f t="shared" si="34"/>
        <v xml:space="preserve">/QĐ-ĐHKT ngày </v>
      </c>
      <c r="M1578" s="3"/>
      <c r="N1578" s="3"/>
      <c r="O1578" s="3"/>
      <c r="P1578" s="3">
        <v>3200</v>
      </c>
      <c r="Q1578" s="7" t="s">
        <v>5053</v>
      </c>
    </row>
    <row r="1579" spans="1:17" ht="24" customHeight="1" x14ac:dyDescent="0.2">
      <c r="A1579" s="9">
        <v>580</v>
      </c>
      <c r="B1579" s="6" t="str">
        <f t="shared" si="33"/>
        <v>Lại Thị Yến, Sinh ngày 03/09/1982</v>
      </c>
      <c r="C1579" s="9" t="s">
        <v>4100</v>
      </c>
      <c r="D1579" s="93" t="s">
        <v>4101</v>
      </c>
      <c r="E1579" s="3" t="s">
        <v>1688</v>
      </c>
      <c r="F1579" s="3" t="s">
        <v>4049</v>
      </c>
      <c r="G1579" s="3" t="s">
        <v>4049</v>
      </c>
      <c r="H1579" s="10" t="s">
        <v>4355</v>
      </c>
      <c r="I1579" s="89" t="s">
        <v>5039</v>
      </c>
      <c r="J1579" s="18" t="s">
        <v>2256</v>
      </c>
      <c r="K1579" s="18" t="s">
        <v>4359</v>
      </c>
      <c r="L1579" s="3" t="str">
        <f t="shared" si="34"/>
        <v xml:space="preserve">/QĐ-ĐHKT ngày </v>
      </c>
      <c r="M1579" s="3"/>
      <c r="N1579" s="3"/>
      <c r="O1579" s="3"/>
      <c r="P1579" s="3">
        <v>3201</v>
      </c>
      <c r="Q1579" s="7" t="s">
        <v>5053</v>
      </c>
    </row>
    <row r="1580" spans="1:17" ht="24" customHeight="1" x14ac:dyDescent="0.2">
      <c r="A1580" s="9">
        <v>581</v>
      </c>
      <c r="B1580" s="6" t="str">
        <f t="shared" si="33"/>
        <v>Bùi Việt Hà, Sinh ngày 24/10/1984</v>
      </c>
      <c r="C1580" s="9" t="s">
        <v>4102</v>
      </c>
      <c r="D1580" s="93" t="s">
        <v>4103</v>
      </c>
      <c r="E1580" s="3" t="s">
        <v>1058</v>
      </c>
      <c r="F1580" s="3" t="s">
        <v>3579</v>
      </c>
      <c r="G1580" s="3" t="s">
        <v>3579</v>
      </c>
      <c r="H1580" s="11" t="s">
        <v>4356</v>
      </c>
      <c r="I1580" s="90" t="s">
        <v>5040</v>
      </c>
      <c r="J1580" s="19" t="s">
        <v>2536</v>
      </c>
      <c r="K1580" s="19" t="s">
        <v>4383</v>
      </c>
      <c r="L1580" s="3"/>
      <c r="M1580" s="3"/>
      <c r="N1580" s="3"/>
      <c r="O1580" s="3"/>
      <c r="P1580" s="3"/>
    </row>
    <row r="1581" spans="1:17" ht="24" customHeight="1" x14ac:dyDescent="0.2">
      <c r="A1581" s="9">
        <v>582</v>
      </c>
      <c r="B1581" s="6" t="str">
        <f t="shared" si="33"/>
        <v>Nguyễn Thu Hằng, Sinh ngày 26/10/1980</v>
      </c>
      <c r="C1581" s="9" t="s">
        <v>4104</v>
      </c>
      <c r="D1581" s="93" t="s">
        <v>4105</v>
      </c>
      <c r="E1581" s="3" t="s">
        <v>1124</v>
      </c>
      <c r="F1581" s="3" t="s">
        <v>3579</v>
      </c>
      <c r="G1581" s="3" t="s">
        <v>3579</v>
      </c>
      <c r="H1581" s="11" t="s">
        <v>4356</v>
      </c>
      <c r="I1581" s="90" t="s">
        <v>5041</v>
      </c>
      <c r="J1581" s="19" t="s">
        <v>2760</v>
      </c>
      <c r="K1581" s="19" t="s">
        <v>5042</v>
      </c>
      <c r="L1581" s="3"/>
      <c r="M1581" s="3"/>
      <c r="N1581" s="3"/>
      <c r="O1581" s="3"/>
      <c r="P1581" s="3"/>
    </row>
    <row r="1582" spans="1:17" ht="24" customHeight="1" x14ac:dyDescent="0.2">
      <c r="A1582" s="9">
        <v>583</v>
      </c>
      <c r="B1582" s="6" t="str">
        <f t="shared" si="33"/>
        <v>Nguyễn Thu Hương, Sinh ngày 30/10/1987</v>
      </c>
      <c r="C1582" s="9" t="s">
        <v>4106</v>
      </c>
      <c r="D1582" s="93" t="s">
        <v>4107</v>
      </c>
      <c r="E1582" s="3" t="s">
        <v>4108</v>
      </c>
      <c r="F1582" s="3" t="s">
        <v>3579</v>
      </c>
      <c r="G1582" s="3" t="s">
        <v>3579</v>
      </c>
      <c r="H1582" s="11" t="s">
        <v>4356</v>
      </c>
      <c r="I1582" s="90" t="s">
        <v>5043</v>
      </c>
      <c r="J1582" s="19" t="s">
        <v>1657</v>
      </c>
      <c r="K1582" s="19" t="s">
        <v>5042</v>
      </c>
      <c r="L1582" s="3"/>
      <c r="M1582" s="3"/>
      <c r="N1582" s="3"/>
      <c r="O1582" s="3"/>
      <c r="P1582" s="3"/>
    </row>
    <row r="1583" spans="1:17" ht="24" customHeight="1" x14ac:dyDescent="0.2">
      <c r="A1583" s="9">
        <v>584</v>
      </c>
      <c r="B1583" s="6" t="str">
        <f t="shared" si="33"/>
        <v>Vũ Thị Minh Ngọc, Sinh ngày 26/11/1987</v>
      </c>
      <c r="C1583" s="9" t="s">
        <v>4109</v>
      </c>
      <c r="D1583" s="93" t="s">
        <v>4110</v>
      </c>
      <c r="E1583" s="3" t="s">
        <v>1058</v>
      </c>
      <c r="F1583" s="3" t="s">
        <v>3579</v>
      </c>
      <c r="G1583" s="3" t="s">
        <v>3579</v>
      </c>
      <c r="H1583" s="11" t="s">
        <v>4356</v>
      </c>
      <c r="I1583" s="90" t="s">
        <v>5044</v>
      </c>
      <c r="J1583" s="19" t="s">
        <v>2641</v>
      </c>
      <c r="K1583" s="19" t="s">
        <v>5042</v>
      </c>
      <c r="L1583" s="3"/>
      <c r="M1583" s="3"/>
      <c r="N1583" s="3"/>
      <c r="O1583" s="3"/>
      <c r="P1583" s="3"/>
    </row>
    <row r="1584" spans="1:17" ht="24" customHeight="1" x14ac:dyDescent="0.2">
      <c r="A1584" s="9">
        <v>585</v>
      </c>
      <c r="B1584" s="6" t="str">
        <f t="shared" si="33"/>
        <v>Phạm Nhật Quang, Sinh ngày 11/02/1981</v>
      </c>
      <c r="C1584" s="9" t="s">
        <v>4111</v>
      </c>
      <c r="D1584" s="93" t="s">
        <v>4112</v>
      </c>
      <c r="E1584" s="3" t="s">
        <v>3202</v>
      </c>
      <c r="F1584" s="3" t="s">
        <v>3579</v>
      </c>
      <c r="G1584" s="3" t="s">
        <v>3579</v>
      </c>
      <c r="H1584" s="11" t="s">
        <v>4356</v>
      </c>
      <c r="I1584" s="90" t="s">
        <v>5045</v>
      </c>
      <c r="J1584" s="19" t="s">
        <v>2261</v>
      </c>
      <c r="K1584" s="19" t="s">
        <v>4920</v>
      </c>
      <c r="L1584" s="3"/>
      <c r="M1584" s="3"/>
      <c r="N1584" s="3"/>
      <c r="O1584" s="3"/>
      <c r="P1584" s="3"/>
    </row>
    <row r="1585" spans="1:16" ht="24" customHeight="1" x14ac:dyDescent="0.2">
      <c r="A1585" s="9">
        <v>586</v>
      </c>
      <c r="B1585" s="6" t="str">
        <f t="shared" si="33"/>
        <v>Nguyễn Thị Thu Thủy, Sinh ngày 09/03/1987</v>
      </c>
      <c r="C1585" s="9" t="s">
        <v>2517</v>
      </c>
      <c r="D1585" s="93" t="s">
        <v>4113</v>
      </c>
      <c r="E1585" s="3" t="s">
        <v>1139</v>
      </c>
      <c r="F1585" s="3" t="s">
        <v>3579</v>
      </c>
      <c r="G1585" s="3" t="s">
        <v>3579</v>
      </c>
      <c r="H1585" s="11" t="s">
        <v>4356</v>
      </c>
      <c r="I1585" s="90" t="s">
        <v>5046</v>
      </c>
      <c r="J1585" s="19" t="s">
        <v>4527</v>
      </c>
      <c r="K1585" s="19" t="s">
        <v>5047</v>
      </c>
      <c r="L1585" s="3"/>
      <c r="M1585" s="3"/>
      <c r="N1585" s="3"/>
      <c r="O1585" s="3"/>
      <c r="P1585" s="3"/>
    </row>
    <row r="1586" spans="1:16" ht="24" customHeight="1" x14ac:dyDescent="0.2">
      <c r="A1586" s="9">
        <v>587</v>
      </c>
      <c r="B1586" s="6" t="str">
        <f t="shared" si="33"/>
        <v>Nguyễn Thị Thu Trang, Sinh ngày 19/03/1987</v>
      </c>
      <c r="C1586" s="9" t="s">
        <v>4114</v>
      </c>
      <c r="D1586" s="93" t="s">
        <v>4115</v>
      </c>
      <c r="E1586" s="3" t="s">
        <v>1058</v>
      </c>
      <c r="F1586" s="3" t="s">
        <v>3579</v>
      </c>
      <c r="G1586" s="3" t="s">
        <v>3579</v>
      </c>
      <c r="H1586" s="11" t="s">
        <v>4356</v>
      </c>
      <c r="I1586" s="90" t="s">
        <v>5048</v>
      </c>
      <c r="J1586" s="19" t="s">
        <v>1146</v>
      </c>
      <c r="K1586" s="19" t="s">
        <v>5042</v>
      </c>
      <c r="L1586" s="3"/>
      <c r="M1586" s="3"/>
      <c r="N1586" s="3"/>
      <c r="O1586" s="3"/>
      <c r="P1586" s="3"/>
    </row>
    <row r="1587" spans="1:16" ht="24" customHeight="1" x14ac:dyDescent="0.2">
      <c r="A1587" s="9">
        <v>588</v>
      </c>
      <c r="B1587" s="6" t="str">
        <f t="shared" si="33"/>
        <v>Bùi Bình An, Sinh ngày 04/11/1965</v>
      </c>
      <c r="C1587" s="9" t="s">
        <v>4047</v>
      </c>
      <c r="D1587" s="93" t="s">
        <v>4048</v>
      </c>
      <c r="E1587" s="3" t="s">
        <v>1039</v>
      </c>
      <c r="F1587" s="3" t="s">
        <v>4049</v>
      </c>
      <c r="G1587" s="3" t="s">
        <v>4049</v>
      </c>
      <c r="H1587" s="12" t="s">
        <v>4357</v>
      </c>
      <c r="I1587" s="89" t="s">
        <v>5011</v>
      </c>
      <c r="J1587" s="12" t="s">
        <v>1804</v>
      </c>
      <c r="K1587" s="12" t="s">
        <v>4359</v>
      </c>
      <c r="L1587" s="3"/>
      <c r="M1587" s="3"/>
      <c r="N1587" s="3"/>
      <c r="O1587" s="3"/>
      <c r="P1587" s="3"/>
    </row>
    <row r="1588" spans="1:16" ht="24" customHeight="1" x14ac:dyDescent="0.2">
      <c r="A1588" s="9">
        <v>589</v>
      </c>
      <c r="B1588" s="6" t="str">
        <f t="shared" si="33"/>
        <v>Bùi Tùng Bách, Sinh ngày 25/12/1978</v>
      </c>
      <c r="C1588" s="9" t="s">
        <v>4052</v>
      </c>
      <c r="D1588" s="93" t="s">
        <v>4053</v>
      </c>
      <c r="E1588" s="3" t="s">
        <v>1688</v>
      </c>
      <c r="F1588" s="3" t="s">
        <v>4049</v>
      </c>
      <c r="G1588" s="3" t="s">
        <v>4049</v>
      </c>
      <c r="H1588" s="12" t="s">
        <v>4357</v>
      </c>
      <c r="I1588" s="89" t="s">
        <v>5013</v>
      </c>
      <c r="J1588" s="12" t="s">
        <v>68</v>
      </c>
      <c r="K1588" s="12" t="s">
        <v>4461</v>
      </c>
      <c r="L1588" s="3"/>
      <c r="M1588" s="3"/>
      <c r="N1588" s="3"/>
      <c r="O1588" s="3"/>
      <c r="P1588" s="3"/>
    </row>
    <row r="1589" spans="1:16" ht="24" customHeight="1" x14ac:dyDescent="0.2">
      <c r="A1589" s="9">
        <v>590</v>
      </c>
      <c r="B1589" s="6" t="str">
        <f t="shared" si="33"/>
        <v>Bùi Thị Hồng Gấm, Sinh ngày 27/10/1974</v>
      </c>
      <c r="C1589" s="9" t="s">
        <v>4061</v>
      </c>
      <c r="D1589" s="93" t="s">
        <v>4062</v>
      </c>
      <c r="E1589" s="3" t="s">
        <v>1688</v>
      </c>
      <c r="F1589" s="3" t="s">
        <v>4049</v>
      </c>
      <c r="G1589" s="3" t="s">
        <v>4049</v>
      </c>
      <c r="H1589" s="12" t="s">
        <v>4357</v>
      </c>
      <c r="I1589" s="89" t="s">
        <v>5018</v>
      </c>
      <c r="J1589" s="12" t="s">
        <v>2404</v>
      </c>
      <c r="K1589" s="12" t="s">
        <v>4359</v>
      </c>
      <c r="L1589" s="3"/>
      <c r="M1589" s="3"/>
      <c r="N1589" s="3"/>
      <c r="O1589" s="3"/>
      <c r="P1589" s="3"/>
    </row>
    <row r="1590" spans="1:16" ht="24" customHeight="1" x14ac:dyDescent="0.2">
      <c r="A1590" s="9">
        <v>591</v>
      </c>
      <c r="B1590" s="6" t="str">
        <f t="shared" si="33"/>
        <v>Đinh Văn Hợp, Sinh ngày 18/08/1963</v>
      </c>
      <c r="C1590" s="9" t="s">
        <v>4070</v>
      </c>
      <c r="D1590" s="93" t="s">
        <v>4071</v>
      </c>
      <c r="E1590" s="3" t="s">
        <v>1688</v>
      </c>
      <c r="F1590" s="3" t="s">
        <v>4049</v>
      </c>
      <c r="G1590" s="3" t="s">
        <v>4049</v>
      </c>
      <c r="H1590" s="12" t="s">
        <v>4357</v>
      </c>
      <c r="I1590" s="89" t="s">
        <v>5023</v>
      </c>
      <c r="J1590" s="12" t="s">
        <v>1323</v>
      </c>
      <c r="K1590" s="12" t="s">
        <v>4359</v>
      </c>
      <c r="L1590" s="3"/>
      <c r="M1590" s="3"/>
      <c r="N1590" s="3"/>
      <c r="O1590" s="3"/>
      <c r="P1590" s="3"/>
    </row>
    <row r="1591" spans="1:16" ht="24" customHeight="1" x14ac:dyDescent="0.2">
      <c r="A1591" s="9">
        <v>592</v>
      </c>
      <c r="B1591" s="6" t="str">
        <f t="shared" si="33"/>
        <v>Trần Văn Sính, Sinh ngày 08/08/1964</v>
      </c>
      <c r="C1591" s="9" t="s">
        <v>4089</v>
      </c>
      <c r="D1591" s="93" t="s">
        <v>4090</v>
      </c>
      <c r="E1591" s="3" t="s">
        <v>1688</v>
      </c>
      <c r="F1591" s="3" t="s">
        <v>4049</v>
      </c>
      <c r="G1591" s="3" t="s">
        <v>4049</v>
      </c>
      <c r="H1591" s="12" t="s">
        <v>4357</v>
      </c>
      <c r="I1591" s="89" t="s">
        <v>5033</v>
      </c>
      <c r="J1591" s="12" t="s">
        <v>1081</v>
      </c>
      <c r="K1591" s="12" t="s">
        <v>4359</v>
      </c>
      <c r="L1591" s="3"/>
      <c r="M1591" s="3"/>
      <c r="N1591" s="3"/>
      <c r="O1591" s="3"/>
      <c r="P1591" s="3"/>
    </row>
    <row r="1592" spans="1:16" ht="24" customHeight="1" x14ac:dyDescent="0.2">
      <c r="A1592" s="9">
        <v>593</v>
      </c>
      <c r="B1592" s="6" t="str">
        <f t="shared" si="33"/>
        <v xml:space="preserve">, Sinh ngày </v>
      </c>
      <c r="C1592" s="9" t="s">
        <v>4116</v>
      </c>
      <c r="D1592" s="93" t="s">
        <v>4116</v>
      </c>
      <c r="E1592" s="3"/>
      <c r="F1592" s="3"/>
      <c r="G1592" s="3"/>
      <c r="H1592" s="12"/>
      <c r="I1592" s="89"/>
      <c r="J1592" s="12"/>
      <c r="K1592" s="3"/>
      <c r="L1592" s="3"/>
      <c r="M1592" s="3"/>
      <c r="N1592" s="3"/>
      <c r="O1592" s="3"/>
      <c r="P1592" s="3"/>
    </row>
    <row r="1593" spans="1:16" ht="24" customHeight="1" x14ac:dyDescent="0.2">
      <c r="A1593" s="9">
        <v>594</v>
      </c>
      <c r="B1593" s="6" t="str">
        <f t="shared" si="33"/>
        <v>Hoàng Mai Anh, Sinh ngày 04/04/1984</v>
      </c>
      <c r="C1593" s="9" t="s">
        <v>4117</v>
      </c>
      <c r="D1593" s="93" t="s">
        <v>1437</v>
      </c>
      <c r="E1593" s="3"/>
      <c r="F1593" s="3"/>
      <c r="G1593" s="3"/>
      <c r="H1593" s="12"/>
      <c r="I1593" s="89" t="s">
        <v>1438</v>
      </c>
      <c r="J1593" s="12" t="s">
        <v>1081</v>
      </c>
      <c r="K1593" s="12" t="s">
        <v>469</v>
      </c>
      <c r="L1593" s="3" t="s">
        <v>1439</v>
      </c>
      <c r="M1593" s="3"/>
      <c r="N1593" s="3"/>
      <c r="O1593" s="3"/>
    </row>
    <row r="1594" spans="1:16" ht="24" customHeight="1" x14ac:dyDescent="0.2">
      <c r="A1594" s="9">
        <v>595</v>
      </c>
      <c r="B1594" s="6" t="str">
        <f t="shared" si="33"/>
        <v>Nguyễn Lan Anh, Sinh ngày 07/02/1984</v>
      </c>
      <c r="C1594" s="9" t="s">
        <v>4118</v>
      </c>
      <c r="D1594" s="93" t="s">
        <v>1440</v>
      </c>
      <c r="E1594" s="3"/>
      <c r="F1594" s="3"/>
      <c r="G1594" s="3"/>
      <c r="H1594" s="12"/>
      <c r="I1594" s="89" t="s">
        <v>1441</v>
      </c>
      <c r="J1594" s="12" t="s">
        <v>1443</v>
      </c>
      <c r="K1594" s="12" t="s">
        <v>469</v>
      </c>
      <c r="L1594" s="3" t="s">
        <v>1442</v>
      </c>
      <c r="M1594" s="3"/>
      <c r="N1594" s="3"/>
      <c r="O1594" s="3"/>
    </row>
    <row r="1595" spans="1:16" ht="24" customHeight="1" x14ac:dyDescent="0.2">
      <c r="A1595" s="9">
        <v>596</v>
      </c>
      <c r="B1595" s="6" t="str">
        <f t="shared" si="33"/>
        <v>Phạm Tiến Cường, Sinh ngày 20/01/1980</v>
      </c>
      <c r="C1595" s="9" t="s">
        <v>4119</v>
      </c>
      <c r="D1595" s="93" t="s">
        <v>1444</v>
      </c>
      <c r="E1595" s="3"/>
      <c r="F1595" s="3"/>
      <c r="G1595" s="3"/>
      <c r="H1595" s="12"/>
      <c r="I1595" s="89" t="s">
        <v>1445</v>
      </c>
      <c r="J1595" s="12" t="s">
        <v>1447</v>
      </c>
      <c r="K1595" s="12" t="s">
        <v>469</v>
      </c>
      <c r="L1595" s="3" t="s">
        <v>1446</v>
      </c>
      <c r="M1595" s="3"/>
      <c r="N1595" s="3"/>
      <c r="O1595" s="3"/>
    </row>
    <row r="1596" spans="1:16" ht="24" customHeight="1" x14ac:dyDescent="0.2">
      <c r="A1596" s="9">
        <v>597</v>
      </c>
      <c r="B1596" s="6" t="str">
        <f t="shared" si="33"/>
        <v>Lê Tuấn Dũng, Sinh ngày 28/02/1981</v>
      </c>
      <c r="C1596" s="9" t="s">
        <v>4120</v>
      </c>
      <c r="D1596" s="93" t="s">
        <v>1448</v>
      </c>
      <c r="E1596" s="3"/>
      <c r="F1596" s="3"/>
      <c r="G1596" s="3"/>
      <c r="H1596" s="12"/>
      <c r="I1596" s="89" t="s">
        <v>1449</v>
      </c>
      <c r="J1596" s="12" t="s">
        <v>213</v>
      </c>
      <c r="K1596" s="12" t="s">
        <v>469</v>
      </c>
      <c r="L1596" s="3" t="s">
        <v>1450</v>
      </c>
      <c r="M1596" s="3"/>
      <c r="N1596" s="3"/>
      <c r="O1596" s="3"/>
    </row>
    <row r="1597" spans="1:16" ht="24" customHeight="1" x14ac:dyDescent="0.2">
      <c r="A1597" s="9">
        <v>598</v>
      </c>
      <c r="B1597" s="6" t="str">
        <f t="shared" si="33"/>
        <v>Nguyễn Hồng Giang, Sinh ngày 01/01/1981</v>
      </c>
      <c r="C1597" s="9" t="s">
        <v>4121</v>
      </c>
      <c r="D1597" s="93" t="s">
        <v>1451</v>
      </c>
      <c r="E1597" s="3"/>
      <c r="F1597" s="3"/>
      <c r="G1597" s="3"/>
      <c r="H1597" s="12"/>
      <c r="I1597" s="89" t="s">
        <v>1452</v>
      </c>
      <c r="J1597" s="12" t="s">
        <v>1108</v>
      </c>
      <c r="K1597" s="12" t="s">
        <v>469</v>
      </c>
      <c r="L1597" s="3" t="s">
        <v>1453</v>
      </c>
      <c r="M1597" s="3"/>
      <c r="N1597" s="3"/>
      <c r="O1597" s="3"/>
    </row>
    <row r="1598" spans="1:16" ht="24" customHeight="1" x14ac:dyDescent="0.2">
      <c r="A1598" s="9">
        <v>599</v>
      </c>
      <c r="B1598" s="6" t="str">
        <f t="shared" si="33"/>
        <v>Tạ Minh Hà, Sinh ngày 09/05/1984</v>
      </c>
      <c r="C1598" s="9" t="s">
        <v>4122</v>
      </c>
      <c r="D1598" s="93" t="s">
        <v>1454</v>
      </c>
      <c r="E1598" s="3"/>
      <c r="F1598" s="3"/>
      <c r="G1598" s="3"/>
      <c r="H1598" s="12"/>
      <c r="I1598" s="89" t="s">
        <v>1455</v>
      </c>
      <c r="J1598" s="12" t="s">
        <v>921</v>
      </c>
      <c r="K1598" s="12" t="s">
        <v>469</v>
      </c>
      <c r="L1598" s="3" t="s">
        <v>1456</v>
      </c>
      <c r="M1598" s="3"/>
      <c r="N1598" s="3"/>
      <c r="O1598" s="3"/>
    </row>
    <row r="1599" spans="1:16" ht="24" customHeight="1" x14ac:dyDescent="0.2">
      <c r="A1599" s="9">
        <v>600</v>
      </c>
      <c r="B1599" s="6" t="str">
        <f t="shared" si="33"/>
        <v>Nguyễn Việt Hà, Sinh ngày 23/10/1983</v>
      </c>
      <c r="C1599" s="9" t="s">
        <v>4123</v>
      </c>
      <c r="D1599" s="93" t="s">
        <v>1457</v>
      </c>
      <c r="E1599" s="3"/>
      <c r="F1599" s="3"/>
      <c r="G1599" s="3"/>
      <c r="H1599" s="12"/>
      <c r="I1599" s="89" t="s">
        <v>1458</v>
      </c>
      <c r="J1599" s="12" t="s">
        <v>1244</v>
      </c>
      <c r="K1599" s="12" t="s">
        <v>653</v>
      </c>
      <c r="L1599" s="3" t="s">
        <v>1459</v>
      </c>
      <c r="M1599" s="3"/>
      <c r="N1599" s="3"/>
      <c r="O1599" s="3"/>
    </row>
    <row r="1600" spans="1:16" ht="24" customHeight="1" x14ac:dyDescent="0.2">
      <c r="A1600" s="9">
        <v>601</v>
      </c>
      <c r="B1600" s="6" t="str">
        <f t="shared" si="33"/>
        <v>Nguyễn Thị Thuỷ Hằng, Sinh ngày 05/02/1985</v>
      </c>
      <c r="C1600" s="9" t="s">
        <v>4124</v>
      </c>
      <c r="D1600" s="93" t="s">
        <v>1460</v>
      </c>
      <c r="E1600" s="3"/>
      <c r="F1600" s="3"/>
      <c r="G1600" s="3"/>
      <c r="H1600" s="12"/>
      <c r="I1600" s="89" t="s">
        <v>1461</v>
      </c>
      <c r="J1600" s="12" t="s">
        <v>43</v>
      </c>
      <c r="K1600" s="12" t="s">
        <v>469</v>
      </c>
      <c r="L1600" s="3" t="s">
        <v>1462</v>
      </c>
      <c r="M1600" s="3"/>
      <c r="N1600" s="3"/>
      <c r="O1600" s="3"/>
    </row>
    <row r="1601" spans="1:15" ht="24" customHeight="1" x14ac:dyDescent="0.2">
      <c r="A1601" s="9">
        <v>602</v>
      </c>
      <c r="B1601" s="6" t="str">
        <f t="shared" si="33"/>
        <v>Phạm Thị Thanh Hiền, Sinh ngày 09/07/1985</v>
      </c>
      <c r="C1601" s="9" t="s">
        <v>4125</v>
      </c>
      <c r="D1601" s="93" t="s">
        <v>1463</v>
      </c>
      <c r="E1601" s="3"/>
      <c r="F1601" s="3"/>
      <c r="G1601" s="3"/>
      <c r="H1601" s="12"/>
      <c r="I1601" s="89" t="s">
        <v>1464</v>
      </c>
      <c r="J1601" s="12" t="s">
        <v>1466</v>
      </c>
      <c r="K1601" s="12" t="s">
        <v>469</v>
      </c>
      <c r="L1601" s="3" t="s">
        <v>1465</v>
      </c>
      <c r="M1601" s="3"/>
      <c r="N1601" s="3"/>
      <c r="O1601" s="3"/>
    </row>
    <row r="1602" spans="1:15" ht="24" customHeight="1" x14ac:dyDescent="0.2">
      <c r="A1602" s="9">
        <v>603</v>
      </c>
      <c r="B1602" s="6" t="str">
        <f t="shared" si="33"/>
        <v>Đinh Xuân Hoàng, Sinh ngày 01/03/1985</v>
      </c>
      <c r="C1602" s="9" t="s">
        <v>4126</v>
      </c>
      <c r="D1602" s="93" t="s">
        <v>1467</v>
      </c>
      <c r="E1602" s="3"/>
      <c r="F1602" s="3"/>
      <c r="G1602" s="3"/>
      <c r="H1602" s="12"/>
      <c r="I1602" s="89" t="s">
        <v>1468</v>
      </c>
      <c r="J1602" s="12" t="s">
        <v>1470</v>
      </c>
      <c r="K1602" s="12" t="s">
        <v>469</v>
      </c>
      <c r="L1602" s="3" t="s">
        <v>1469</v>
      </c>
      <c r="M1602" s="3"/>
      <c r="N1602" s="3"/>
      <c r="O1602" s="3"/>
    </row>
    <row r="1603" spans="1:15" ht="24" customHeight="1" x14ac:dyDescent="0.2">
      <c r="A1603" s="9">
        <v>604</v>
      </c>
      <c r="B1603" s="6" t="str">
        <f t="shared" si="33"/>
        <v>Trần Đình Huân, Sinh ngày 22/01/1984</v>
      </c>
      <c r="C1603" s="9" t="s">
        <v>4127</v>
      </c>
      <c r="D1603" s="93" t="s">
        <v>1471</v>
      </c>
      <c r="E1603" s="3"/>
      <c r="F1603" s="3"/>
      <c r="G1603" s="3"/>
      <c r="H1603" s="12"/>
      <c r="I1603" s="89" t="s">
        <v>1472</v>
      </c>
      <c r="J1603" s="12" t="s">
        <v>1146</v>
      </c>
      <c r="K1603" s="12" t="s">
        <v>469</v>
      </c>
      <c r="L1603" s="3" t="s">
        <v>1473</v>
      </c>
      <c r="M1603" s="3"/>
      <c r="N1603" s="3"/>
      <c r="O1603" s="3"/>
    </row>
    <row r="1604" spans="1:15" ht="24" customHeight="1" x14ac:dyDescent="0.2">
      <c r="A1604" s="9">
        <v>605</v>
      </c>
      <c r="B1604" s="6" t="str">
        <f t="shared" ref="B1604:B1667" si="35">TRIM(C1604)&amp;", Sinh ngày "&amp;TRIM(D1604)</f>
        <v>Dương Đức Hùng, Sinh ngày 16/12/1980</v>
      </c>
      <c r="C1604" s="9" t="s">
        <v>4128</v>
      </c>
      <c r="D1604" s="93" t="s">
        <v>1474</v>
      </c>
      <c r="E1604" s="3"/>
      <c r="F1604" s="3"/>
      <c r="G1604" s="3"/>
      <c r="H1604" s="12"/>
      <c r="I1604" s="89" t="s">
        <v>1475</v>
      </c>
      <c r="J1604" s="12" t="s">
        <v>1477</v>
      </c>
      <c r="K1604" s="12" t="s">
        <v>469</v>
      </c>
      <c r="L1604" s="3" t="s">
        <v>1476</v>
      </c>
      <c r="M1604" s="3"/>
      <c r="N1604" s="3"/>
      <c r="O1604" s="3"/>
    </row>
    <row r="1605" spans="1:15" ht="24" customHeight="1" x14ac:dyDescent="0.2">
      <c r="A1605" s="9">
        <v>606</v>
      </c>
      <c r="B1605" s="6" t="str">
        <f t="shared" si="35"/>
        <v>Đỗ Vũ Hưng, Sinh ngày 23/08/1978</v>
      </c>
      <c r="C1605" s="9" t="s">
        <v>4129</v>
      </c>
      <c r="D1605" s="93" t="s">
        <v>1478</v>
      </c>
      <c r="E1605" s="3"/>
      <c r="F1605" s="3"/>
      <c r="G1605" s="3"/>
      <c r="H1605" s="12"/>
      <c r="I1605" s="89" t="s">
        <v>1479</v>
      </c>
      <c r="J1605" s="12" t="s">
        <v>1481</v>
      </c>
      <c r="K1605" s="12" t="s">
        <v>859</v>
      </c>
      <c r="L1605" s="3" t="s">
        <v>1480</v>
      </c>
      <c r="M1605" s="3"/>
      <c r="N1605" s="3"/>
      <c r="O1605" s="3"/>
    </row>
    <row r="1606" spans="1:15" ht="24" customHeight="1" x14ac:dyDescent="0.2">
      <c r="A1606" s="9">
        <v>607</v>
      </c>
      <c r="B1606" s="6" t="str">
        <f t="shared" si="35"/>
        <v>Nguyễn Cao Hưng, Sinh ngày 05/05/1978</v>
      </c>
      <c r="C1606" s="9" t="s">
        <v>4130</v>
      </c>
      <c r="D1606" s="93" t="s">
        <v>1482</v>
      </c>
      <c r="E1606" s="3"/>
      <c r="F1606" s="3"/>
      <c r="G1606" s="3"/>
      <c r="H1606" s="12"/>
      <c r="I1606" s="89" t="s">
        <v>1483</v>
      </c>
      <c r="J1606" s="12" t="s">
        <v>52</v>
      </c>
      <c r="K1606" s="12" t="s">
        <v>469</v>
      </c>
      <c r="L1606" s="3" t="s">
        <v>1484</v>
      </c>
      <c r="M1606" s="3"/>
      <c r="N1606" s="3"/>
      <c r="O1606" s="3"/>
    </row>
    <row r="1607" spans="1:15" ht="24" customHeight="1" x14ac:dyDescent="0.2">
      <c r="A1607" s="9">
        <v>608</v>
      </c>
      <c r="B1607" s="6" t="str">
        <f t="shared" si="35"/>
        <v>Nguyễn Phúc Hưng, Sinh ngày 15/08/1982</v>
      </c>
      <c r="C1607" s="9" t="s">
        <v>4131</v>
      </c>
      <c r="D1607" s="93" t="s">
        <v>1485</v>
      </c>
      <c r="E1607" s="3"/>
      <c r="F1607" s="3"/>
      <c r="G1607" s="3"/>
      <c r="H1607" s="12"/>
      <c r="I1607" s="89" t="s">
        <v>1486</v>
      </c>
      <c r="J1607" s="12" t="s">
        <v>879</v>
      </c>
      <c r="K1607" s="12" t="s">
        <v>469</v>
      </c>
      <c r="L1607" s="3" t="s">
        <v>1487</v>
      </c>
      <c r="M1607" s="3"/>
      <c r="N1607" s="3"/>
      <c r="O1607" s="3"/>
    </row>
    <row r="1608" spans="1:15" ht="24" customHeight="1" x14ac:dyDescent="0.2">
      <c r="A1608" s="9">
        <v>609</v>
      </c>
      <c r="B1608" s="6" t="str">
        <f t="shared" si="35"/>
        <v>Nguyễn Quang Hưng, Sinh ngày 06/12/1981</v>
      </c>
      <c r="C1608" s="9" t="s">
        <v>4132</v>
      </c>
      <c r="D1608" s="93" t="s">
        <v>1488</v>
      </c>
      <c r="E1608" s="3"/>
      <c r="F1608" s="3"/>
      <c r="G1608" s="3"/>
      <c r="H1608" s="12"/>
      <c r="I1608" s="89" t="s">
        <v>1489</v>
      </c>
      <c r="J1608" s="12" t="s">
        <v>1491</v>
      </c>
      <c r="K1608" s="12" t="s">
        <v>469</v>
      </c>
      <c r="L1608" s="3" t="s">
        <v>1490</v>
      </c>
      <c r="M1608" s="3"/>
      <c r="N1608" s="3"/>
      <c r="O1608" s="3"/>
    </row>
    <row r="1609" spans="1:15" ht="24" customHeight="1" x14ac:dyDescent="0.2">
      <c r="A1609" s="9">
        <v>610</v>
      </c>
      <c r="B1609" s="6" t="str">
        <f t="shared" si="35"/>
        <v>Trịnh Khôi, Sinh ngày 12/03/1982</v>
      </c>
      <c r="C1609" s="9" t="s">
        <v>4133</v>
      </c>
      <c r="D1609" s="93" t="s">
        <v>1492</v>
      </c>
      <c r="E1609" s="3"/>
      <c r="F1609" s="3"/>
      <c r="G1609" s="3"/>
      <c r="H1609" s="12"/>
      <c r="I1609" s="89" t="s">
        <v>1493</v>
      </c>
      <c r="J1609" s="12" t="s">
        <v>1495</v>
      </c>
      <c r="K1609" s="12" t="s">
        <v>469</v>
      </c>
      <c r="L1609" s="3" t="s">
        <v>1494</v>
      </c>
      <c r="M1609" s="3"/>
      <c r="N1609" s="3"/>
      <c r="O1609" s="3"/>
    </row>
    <row r="1610" spans="1:15" ht="24" customHeight="1" x14ac:dyDescent="0.2">
      <c r="A1610" s="9">
        <v>611</v>
      </c>
      <c r="B1610" s="6" t="str">
        <f t="shared" si="35"/>
        <v>Nguyễn Công Lâm, Sinh ngày 10/04/1978</v>
      </c>
      <c r="C1610" s="9" t="s">
        <v>4134</v>
      </c>
      <c r="D1610" s="93" t="s">
        <v>1496</v>
      </c>
      <c r="E1610" s="3"/>
      <c r="F1610" s="3"/>
      <c r="G1610" s="3"/>
      <c r="H1610" s="12"/>
      <c r="I1610" s="89" t="s">
        <v>1497</v>
      </c>
      <c r="J1610" s="12" t="s">
        <v>117</v>
      </c>
      <c r="K1610" s="12" t="s">
        <v>469</v>
      </c>
      <c r="L1610" s="3" t="s">
        <v>1498</v>
      </c>
      <c r="M1610" s="3"/>
      <c r="N1610" s="3"/>
      <c r="O1610" s="3"/>
    </row>
    <row r="1611" spans="1:15" ht="24" customHeight="1" x14ac:dyDescent="0.2">
      <c r="A1611" s="9">
        <v>612</v>
      </c>
      <c r="B1611" s="6" t="str">
        <f t="shared" si="35"/>
        <v>Hoàng Thị Hương Lan, Sinh ngày 20/08/1981</v>
      </c>
      <c r="C1611" s="9" t="s">
        <v>4135</v>
      </c>
      <c r="D1611" s="93" t="s">
        <v>1499</v>
      </c>
      <c r="E1611" s="3"/>
      <c r="F1611" s="3"/>
      <c r="G1611" s="3"/>
      <c r="H1611" s="12"/>
      <c r="I1611" s="89" t="s">
        <v>1500</v>
      </c>
      <c r="J1611" s="12" t="s">
        <v>1327</v>
      </c>
      <c r="K1611" s="12" t="s">
        <v>469</v>
      </c>
      <c r="L1611" s="3" t="s">
        <v>1501</v>
      </c>
      <c r="M1611" s="3"/>
      <c r="N1611" s="3"/>
      <c r="O1611" s="3"/>
    </row>
    <row r="1612" spans="1:15" ht="24" customHeight="1" x14ac:dyDescent="0.2">
      <c r="A1612" s="9">
        <v>613</v>
      </c>
      <c r="B1612" s="6" t="str">
        <f t="shared" si="35"/>
        <v>Trần Hà Linh, Sinh ngày 23/05/1984</v>
      </c>
      <c r="C1612" s="9" t="s">
        <v>4136</v>
      </c>
      <c r="D1612" s="93" t="s">
        <v>1502</v>
      </c>
      <c r="E1612" s="3"/>
      <c r="F1612" s="3"/>
      <c r="G1612" s="3"/>
      <c r="H1612" s="12"/>
      <c r="I1612" s="89" t="s">
        <v>1503</v>
      </c>
      <c r="J1612" s="12" t="s">
        <v>1195</v>
      </c>
      <c r="K1612" s="12" t="s">
        <v>469</v>
      </c>
      <c r="L1612" s="3" t="s">
        <v>1504</v>
      </c>
      <c r="M1612" s="3"/>
      <c r="N1612" s="3"/>
      <c r="O1612" s="3"/>
    </row>
    <row r="1613" spans="1:15" ht="24" customHeight="1" x14ac:dyDescent="0.2">
      <c r="A1613" s="9">
        <v>614</v>
      </c>
      <c r="B1613" s="6" t="str">
        <f t="shared" si="35"/>
        <v>Lê Danh Lượng, Sinh ngày 12/11/1969</v>
      </c>
      <c r="C1613" s="9" t="s">
        <v>4137</v>
      </c>
      <c r="D1613" s="93" t="s">
        <v>1505</v>
      </c>
      <c r="E1613" s="3"/>
      <c r="F1613" s="3"/>
      <c r="G1613" s="3"/>
      <c r="H1613" s="12"/>
      <c r="I1613" s="89" t="s">
        <v>1506</v>
      </c>
      <c r="J1613" s="12" t="s">
        <v>879</v>
      </c>
      <c r="K1613" s="12" t="s">
        <v>469</v>
      </c>
      <c r="L1613" s="3" t="s">
        <v>1507</v>
      </c>
      <c r="M1613" s="3"/>
      <c r="N1613" s="3"/>
      <c r="O1613" s="3"/>
    </row>
    <row r="1614" spans="1:15" ht="24" customHeight="1" x14ac:dyDescent="0.2">
      <c r="A1614" s="9">
        <v>615</v>
      </c>
      <c r="B1614" s="6" t="str">
        <f t="shared" si="35"/>
        <v>Lưu Thanh Mai, Sinh ngày 23/07/1982</v>
      </c>
      <c r="C1614" s="9" t="s">
        <v>4138</v>
      </c>
      <c r="D1614" s="93" t="s">
        <v>1508</v>
      </c>
      <c r="E1614" s="3"/>
      <c r="F1614" s="3"/>
      <c r="G1614" s="3"/>
      <c r="H1614" s="12"/>
      <c r="I1614" s="89" t="s">
        <v>1509</v>
      </c>
      <c r="J1614" s="12" t="s">
        <v>1260</v>
      </c>
      <c r="K1614" s="12" t="s">
        <v>1511</v>
      </c>
      <c r="L1614" s="3" t="s">
        <v>1510</v>
      </c>
      <c r="M1614" s="3"/>
      <c r="N1614" s="3"/>
      <c r="O1614" s="3"/>
    </row>
    <row r="1615" spans="1:15" ht="24" customHeight="1" x14ac:dyDescent="0.2">
      <c r="A1615" s="9">
        <v>616</v>
      </c>
      <c r="B1615" s="6" t="str">
        <f t="shared" si="35"/>
        <v>Nguyễn Thị Tuyết Minh, Sinh ngày 22/06/1983</v>
      </c>
      <c r="C1615" s="9" t="s">
        <v>4139</v>
      </c>
      <c r="D1615" s="93" t="s">
        <v>1512</v>
      </c>
      <c r="E1615" s="3"/>
      <c r="F1615" s="3"/>
      <c r="G1615" s="3"/>
      <c r="H1615" s="12"/>
      <c r="I1615" s="89" t="s">
        <v>1513</v>
      </c>
      <c r="J1615" s="12" t="s">
        <v>602</v>
      </c>
      <c r="K1615" s="12" t="s">
        <v>469</v>
      </c>
      <c r="L1615" s="3" t="s">
        <v>1514</v>
      </c>
      <c r="M1615" s="3"/>
      <c r="N1615" s="3"/>
      <c r="O1615" s="3"/>
    </row>
    <row r="1616" spans="1:15" ht="24" customHeight="1" x14ac:dyDescent="0.2">
      <c r="A1616" s="9">
        <v>617</v>
      </c>
      <c r="B1616" s="6" t="str">
        <f t="shared" si="35"/>
        <v>Nguyễn Bình Minh, Sinh ngày 12/09/1979</v>
      </c>
      <c r="C1616" s="9" t="s">
        <v>4140</v>
      </c>
      <c r="D1616" s="93" t="s">
        <v>1515</v>
      </c>
      <c r="E1616" s="3"/>
      <c r="F1616" s="3"/>
      <c r="G1616" s="3"/>
      <c r="H1616" s="12"/>
      <c r="I1616" s="89" t="s">
        <v>1516</v>
      </c>
      <c r="J1616" s="12" t="s">
        <v>590</v>
      </c>
      <c r="K1616" s="12" t="s">
        <v>469</v>
      </c>
      <c r="L1616" s="3" t="s">
        <v>1517</v>
      </c>
      <c r="M1616" s="3"/>
      <c r="N1616" s="3"/>
      <c r="O1616" s="3"/>
    </row>
    <row r="1617" spans="1:15" ht="24" customHeight="1" x14ac:dyDescent="0.2">
      <c r="A1617" s="9">
        <v>618</v>
      </c>
      <c r="B1617" s="6" t="str">
        <f t="shared" si="35"/>
        <v>Nguyễn Phương Nga, Sinh ngày 19/09/1983</v>
      </c>
      <c r="C1617" s="9" t="s">
        <v>4141</v>
      </c>
      <c r="D1617" s="93" t="s">
        <v>1518</v>
      </c>
      <c r="E1617" s="3"/>
      <c r="F1617" s="3"/>
      <c r="G1617" s="3"/>
      <c r="H1617" s="12"/>
      <c r="I1617" s="89" t="s">
        <v>1519</v>
      </c>
      <c r="J1617" s="12" t="s">
        <v>590</v>
      </c>
      <c r="K1617" s="12" t="s">
        <v>469</v>
      </c>
      <c r="L1617" s="3" t="s">
        <v>1517</v>
      </c>
      <c r="M1617" s="3"/>
      <c r="N1617" s="3"/>
      <c r="O1617" s="3"/>
    </row>
    <row r="1618" spans="1:15" ht="24" customHeight="1" x14ac:dyDescent="0.2">
      <c r="A1618" s="9">
        <v>619</v>
      </c>
      <c r="B1618" s="6" t="str">
        <f t="shared" si="35"/>
        <v>Lưu Thị Minh Ngọc, Sinh ngày 26/06/1982</v>
      </c>
      <c r="C1618" s="9" t="s">
        <v>4142</v>
      </c>
      <c r="D1618" s="93" t="s">
        <v>1520</v>
      </c>
      <c r="E1618" s="3"/>
      <c r="F1618" s="3"/>
      <c r="G1618" s="3"/>
      <c r="H1618" s="12"/>
      <c r="I1618" s="89" t="s">
        <v>1521</v>
      </c>
      <c r="J1618" s="12" t="s">
        <v>1447</v>
      </c>
      <c r="K1618" s="12" t="s">
        <v>469</v>
      </c>
      <c r="L1618" s="3" t="s">
        <v>1522</v>
      </c>
      <c r="M1618" s="3"/>
      <c r="N1618" s="3"/>
      <c r="O1618" s="3"/>
    </row>
    <row r="1619" spans="1:15" ht="24" customHeight="1" x14ac:dyDescent="0.2">
      <c r="A1619" s="9">
        <v>620</v>
      </c>
      <c r="B1619" s="6" t="str">
        <f t="shared" si="35"/>
        <v>Kiều Thị Hương Nhàn, Sinh ngày 17/12/1982</v>
      </c>
      <c r="C1619" s="9" t="s">
        <v>4143</v>
      </c>
      <c r="D1619" s="93" t="s">
        <v>1523</v>
      </c>
      <c r="E1619" s="3"/>
      <c r="F1619" s="3"/>
      <c r="G1619" s="3"/>
      <c r="H1619" s="12"/>
      <c r="I1619" s="89" t="s">
        <v>1524</v>
      </c>
      <c r="J1619" s="12" t="s">
        <v>1526</v>
      </c>
      <c r="K1619" s="12" t="s">
        <v>469</v>
      </c>
      <c r="L1619" s="3" t="s">
        <v>1525</v>
      </c>
      <c r="M1619" s="3"/>
      <c r="N1619" s="3"/>
      <c r="O1619" s="3"/>
    </row>
    <row r="1620" spans="1:15" ht="24" customHeight="1" x14ac:dyDescent="0.2">
      <c r="A1620" s="9">
        <v>621</v>
      </c>
      <c r="B1620" s="6" t="str">
        <f t="shared" si="35"/>
        <v>Vũ Thị Hồng Nhung, Sinh ngày 22/05/1981</v>
      </c>
      <c r="C1620" s="9" t="s">
        <v>4144</v>
      </c>
      <c r="D1620" s="93" t="s">
        <v>1527</v>
      </c>
      <c r="E1620" s="3"/>
      <c r="F1620" s="3"/>
      <c r="G1620" s="3"/>
      <c r="H1620" s="12"/>
      <c r="I1620" s="89" t="s">
        <v>1528</v>
      </c>
      <c r="J1620" s="12" t="s">
        <v>879</v>
      </c>
      <c r="K1620" s="12" t="s">
        <v>469</v>
      </c>
      <c r="L1620" s="3" t="s">
        <v>1529</v>
      </c>
      <c r="M1620" s="3"/>
      <c r="N1620" s="3"/>
      <c r="O1620" s="3"/>
    </row>
    <row r="1621" spans="1:15" ht="24" customHeight="1" x14ac:dyDescent="0.2">
      <c r="A1621" s="9">
        <v>622</v>
      </c>
      <c r="B1621" s="6" t="str">
        <f t="shared" si="35"/>
        <v>Phạm Hồng Nhung, Sinh ngày 26/10/1982</v>
      </c>
      <c r="C1621" s="9" t="s">
        <v>4145</v>
      </c>
      <c r="D1621" s="93" t="s">
        <v>1530</v>
      </c>
      <c r="E1621" s="3"/>
      <c r="F1621" s="3"/>
      <c r="G1621" s="3"/>
      <c r="H1621" s="12"/>
      <c r="I1621" s="89" t="s">
        <v>1531</v>
      </c>
      <c r="J1621" s="12" t="s">
        <v>921</v>
      </c>
      <c r="K1621" s="12" t="s">
        <v>469</v>
      </c>
      <c r="L1621" s="3" t="s">
        <v>1532</v>
      </c>
      <c r="M1621" s="3"/>
      <c r="N1621" s="3"/>
      <c r="O1621" s="3"/>
    </row>
    <row r="1622" spans="1:15" ht="24" customHeight="1" x14ac:dyDescent="0.2">
      <c r="A1622" s="9">
        <v>623</v>
      </c>
      <c r="B1622" s="6" t="str">
        <f t="shared" si="35"/>
        <v>Nguyễn Đình Quản, Sinh ngày 01/12/1976</v>
      </c>
      <c r="C1622" s="9" t="s">
        <v>4146</v>
      </c>
      <c r="D1622" s="93" t="s">
        <v>1533</v>
      </c>
      <c r="E1622" s="3"/>
      <c r="F1622" s="3"/>
      <c r="G1622" s="3"/>
      <c r="H1622" s="12"/>
      <c r="I1622" s="89" t="s">
        <v>1534</v>
      </c>
      <c r="J1622" s="12" t="s">
        <v>1536</v>
      </c>
      <c r="K1622" s="12" t="s">
        <v>469</v>
      </c>
      <c r="L1622" s="3" t="s">
        <v>1535</v>
      </c>
      <c r="M1622" s="3"/>
      <c r="N1622" s="3"/>
      <c r="O1622" s="3"/>
    </row>
    <row r="1623" spans="1:15" ht="24" customHeight="1" x14ac:dyDescent="0.2">
      <c r="A1623" s="9">
        <v>624</v>
      </c>
      <c r="B1623" s="6" t="str">
        <f t="shared" si="35"/>
        <v>Nguyễn Tố Quỳnh, Sinh ngày 24/08/1982</v>
      </c>
      <c r="C1623" s="9" t="s">
        <v>4147</v>
      </c>
      <c r="D1623" s="93" t="s">
        <v>1537</v>
      </c>
      <c r="E1623" s="3"/>
      <c r="F1623" s="3"/>
      <c r="G1623" s="3"/>
      <c r="H1623" s="12"/>
      <c r="I1623" s="89" t="s">
        <v>1538</v>
      </c>
      <c r="J1623" s="12" t="s">
        <v>1540</v>
      </c>
      <c r="K1623" s="12" t="s">
        <v>1541</v>
      </c>
      <c r="L1623" s="3" t="s">
        <v>1539</v>
      </c>
      <c r="M1623" s="3"/>
      <c r="N1623" s="3"/>
      <c r="O1623" s="3"/>
    </row>
    <row r="1624" spans="1:15" ht="24" customHeight="1" x14ac:dyDescent="0.2">
      <c r="A1624" s="9">
        <v>625</v>
      </c>
      <c r="B1624" s="6" t="str">
        <f t="shared" si="35"/>
        <v>Nguyễn Thị Hồng Tân, Sinh ngày 01/05/1977</v>
      </c>
      <c r="C1624" s="9" t="s">
        <v>4148</v>
      </c>
      <c r="D1624" s="93" t="s">
        <v>1543</v>
      </c>
      <c r="E1624" s="3"/>
      <c r="F1624" s="3"/>
      <c r="G1624" s="3"/>
      <c r="H1624" s="12"/>
      <c r="I1624" s="89" t="s">
        <v>1544</v>
      </c>
      <c r="J1624" s="12" t="s">
        <v>1146</v>
      </c>
      <c r="K1624" s="12" t="s">
        <v>469</v>
      </c>
      <c r="L1624" s="3" t="s">
        <v>1545</v>
      </c>
      <c r="M1624" s="3"/>
      <c r="N1624" s="3"/>
      <c r="O1624" s="3"/>
    </row>
    <row r="1625" spans="1:15" ht="24" customHeight="1" x14ac:dyDescent="0.2">
      <c r="A1625" s="9">
        <v>626</v>
      </c>
      <c r="B1625" s="6" t="str">
        <f t="shared" si="35"/>
        <v>Ngô Thị Tân Thành, Sinh ngày 18/07/1982</v>
      </c>
      <c r="C1625" s="9" t="s">
        <v>4149</v>
      </c>
      <c r="D1625" s="93" t="s">
        <v>1082</v>
      </c>
      <c r="E1625" s="3"/>
      <c r="F1625" s="3"/>
      <c r="G1625" s="3"/>
      <c r="H1625" s="12"/>
      <c r="I1625" s="89" t="s">
        <v>1546</v>
      </c>
      <c r="J1625" s="12" t="s">
        <v>907</v>
      </c>
      <c r="K1625" s="12" t="s">
        <v>469</v>
      </c>
      <c r="L1625" s="3" t="s">
        <v>1547</v>
      </c>
      <c r="M1625" s="3"/>
      <c r="N1625" s="3"/>
      <c r="O1625" s="3"/>
    </row>
    <row r="1626" spans="1:15" ht="24" customHeight="1" x14ac:dyDescent="0.2">
      <c r="A1626" s="9">
        <v>627</v>
      </c>
      <c r="B1626" s="6" t="str">
        <f t="shared" si="35"/>
        <v>Nguyễn Thị Phương Thảo, Sinh ngày 27/07/1982</v>
      </c>
      <c r="C1626" s="9" t="s">
        <v>4150</v>
      </c>
      <c r="D1626" s="93" t="s">
        <v>1548</v>
      </c>
      <c r="E1626" s="3"/>
      <c r="F1626" s="3"/>
      <c r="G1626" s="3"/>
      <c r="H1626" s="12"/>
      <c r="I1626" s="89" t="s">
        <v>1549</v>
      </c>
      <c r="J1626" s="12" t="s">
        <v>1447</v>
      </c>
      <c r="K1626" s="12" t="s">
        <v>469</v>
      </c>
      <c r="L1626" s="3" t="s">
        <v>1550</v>
      </c>
      <c r="M1626" s="3"/>
      <c r="N1626" s="3"/>
      <c r="O1626" s="3"/>
    </row>
    <row r="1627" spans="1:15" ht="24" customHeight="1" x14ac:dyDescent="0.2">
      <c r="A1627" s="9">
        <v>628</v>
      </c>
      <c r="B1627" s="6" t="str">
        <f t="shared" si="35"/>
        <v>Hoàng Hiếu Thảo, Sinh ngày 06/11/1978</v>
      </c>
      <c r="C1627" s="9" t="s">
        <v>4151</v>
      </c>
      <c r="D1627" s="93" t="s">
        <v>1551</v>
      </c>
      <c r="E1627" s="3"/>
      <c r="F1627" s="3"/>
      <c r="G1627" s="3"/>
      <c r="H1627" s="12"/>
      <c r="I1627" s="89" t="s">
        <v>1552</v>
      </c>
      <c r="J1627" s="12" t="s">
        <v>1477</v>
      </c>
      <c r="K1627" s="12" t="s">
        <v>469</v>
      </c>
      <c r="L1627" s="3" t="s">
        <v>1553</v>
      </c>
      <c r="M1627" s="3"/>
      <c r="N1627" s="3"/>
      <c r="O1627" s="3"/>
    </row>
    <row r="1628" spans="1:15" ht="24" customHeight="1" x14ac:dyDescent="0.2">
      <c r="A1628" s="9">
        <v>629</v>
      </c>
      <c r="B1628" s="6" t="str">
        <f t="shared" si="35"/>
        <v>Phạm Văn Thông, Sinh ngày 20/08/1980</v>
      </c>
      <c r="C1628" s="9" t="s">
        <v>4152</v>
      </c>
      <c r="D1628" s="93" t="s">
        <v>1554</v>
      </c>
      <c r="E1628" s="3"/>
      <c r="F1628" s="3"/>
      <c r="G1628" s="3"/>
      <c r="H1628" s="12"/>
      <c r="I1628" s="89" t="s">
        <v>1555</v>
      </c>
      <c r="J1628" s="12" t="s">
        <v>1249</v>
      </c>
      <c r="K1628" s="12" t="s">
        <v>442</v>
      </c>
      <c r="L1628" s="3" t="s">
        <v>1556</v>
      </c>
      <c r="M1628" s="3"/>
      <c r="N1628" s="3"/>
      <c r="O1628" s="3"/>
    </row>
    <row r="1629" spans="1:15" ht="24" customHeight="1" x14ac:dyDescent="0.2">
      <c r="A1629" s="9">
        <v>630</v>
      </c>
      <c r="B1629" s="6" t="str">
        <f t="shared" si="35"/>
        <v>Vũ Thị Thu, Sinh ngày 10/05/1980</v>
      </c>
      <c r="C1629" s="9" t="s">
        <v>1985</v>
      </c>
      <c r="D1629" s="93" t="s">
        <v>1557</v>
      </c>
      <c r="E1629" s="3"/>
      <c r="F1629" s="3"/>
      <c r="G1629" s="3"/>
      <c r="H1629" s="12"/>
      <c r="I1629" s="89" t="s">
        <v>1558</v>
      </c>
      <c r="J1629" s="12" t="s">
        <v>1491</v>
      </c>
      <c r="K1629" s="12" t="s">
        <v>469</v>
      </c>
      <c r="L1629" s="3" t="s">
        <v>1559</v>
      </c>
      <c r="M1629" s="3"/>
      <c r="N1629" s="3"/>
      <c r="O1629" s="3"/>
    </row>
    <row r="1630" spans="1:15" ht="24" customHeight="1" x14ac:dyDescent="0.2">
      <c r="A1630" s="9">
        <v>631</v>
      </c>
      <c r="B1630" s="6" t="str">
        <f t="shared" si="35"/>
        <v>Vũ Thị Quỳnh Thu, Sinh ngày 26/08/1983</v>
      </c>
      <c r="C1630" s="9" t="s">
        <v>4153</v>
      </c>
      <c r="D1630" s="93" t="s">
        <v>1560</v>
      </c>
      <c r="E1630" s="3"/>
      <c r="F1630" s="3"/>
      <c r="G1630" s="3"/>
      <c r="H1630" s="12"/>
      <c r="I1630" s="89" t="s">
        <v>1561</v>
      </c>
      <c r="J1630" s="12" t="s">
        <v>1563</v>
      </c>
      <c r="K1630" s="12" t="s">
        <v>469</v>
      </c>
      <c r="L1630" s="3" t="s">
        <v>1562</v>
      </c>
      <c r="M1630" s="3"/>
      <c r="N1630" s="3"/>
      <c r="O1630" s="3"/>
    </row>
    <row r="1631" spans="1:15" ht="24" customHeight="1" x14ac:dyDescent="0.2">
      <c r="A1631" s="9">
        <v>632</v>
      </c>
      <c r="B1631" s="6" t="str">
        <f t="shared" si="35"/>
        <v>Nguyễn Thị thúy, Sinh ngày 17/07/1983</v>
      </c>
      <c r="C1631" s="9" t="s">
        <v>4154</v>
      </c>
      <c r="D1631" s="93" t="s">
        <v>1564</v>
      </c>
      <c r="E1631" s="3"/>
      <c r="F1631" s="3"/>
      <c r="G1631" s="3"/>
      <c r="H1631" s="12"/>
      <c r="I1631" s="89" t="s">
        <v>1565</v>
      </c>
      <c r="J1631" s="12" t="s">
        <v>1466</v>
      </c>
      <c r="K1631" s="12" t="s">
        <v>469</v>
      </c>
      <c r="L1631" s="3" t="s">
        <v>1566</v>
      </c>
      <c r="M1631" s="3"/>
      <c r="N1631" s="3"/>
      <c r="O1631" s="3"/>
    </row>
    <row r="1632" spans="1:15" ht="24" customHeight="1" x14ac:dyDescent="0.2">
      <c r="A1632" s="9">
        <v>633</v>
      </c>
      <c r="B1632" s="6" t="str">
        <f t="shared" si="35"/>
        <v>Phạm Thị Thu Trang, Sinh ngày 19/03/1978</v>
      </c>
      <c r="C1632" s="9" t="s">
        <v>4155</v>
      </c>
      <c r="D1632" s="93" t="s">
        <v>1567</v>
      </c>
      <c r="E1632" s="3"/>
      <c r="F1632" s="3"/>
      <c r="G1632" s="3"/>
      <c r="H1632" s="12"/>
      <c r="I1632" s="89" t="s">
        <v>1568</v>
      </c>
      <c r="J1632" s="12" t="s">
        <v>1477</v>
      </c>
      <c r="K1632" s="12" t="s">
        <v>469</v>
      </c>
      <c r="L1632" s="3" t="s">
        <v>1569</v>
      </c>
      <c r="M1632" s="3"/>
      <c r="N1632" s="3"/>
      <c r="O1632" s="3"/>
    </row>
    <row r="1633" spans="1:15" ht="24" customHeight="1" x14ac:dyDescent="0.2">
      <c r="A1633" s="9">
        <v>634</v>
      </c>
      <c r="B1633" s="6" t="str">
        <f t="shared" si="35"/>
        <v>Trịnh Thu Trang, Sinh ngày 19/03/1981</v>
      </c>
      <c r="C1633" s="9" t="s">
        <v>4156</v>
      </c>
      <c r="D1633" s="93" t="s">
        <v>1570</v>
      </c>
      <c r="E1633" s="3"/>
      <c r="F1633" s="3"/>
      <c r="G1633" s="3"/>
      <c r="H1633" s="12"/>
      <c r="I1633" s="89" t="s">
        <v>1571</v>
      </c>
      <c r="J1633" s="12" t="s">
        <v>921</v>
      </c>
      <c r="K1633" s="12" t="s">
        <v>469</v>
      </c>
      <c r="L1633" s="3" t="s">
        <v>1572</v>
      </c>
      <c r="M1633" s="3"/>
      <c r="N1633" s="3"/>
      <c r="O1633" s="3"/>
    </row>
    <row r="1634" spans="1:15" ht="24" customHeight="1" x14ac:dyDescent="0.2">
      <c r="A1634" s="9">
        <v>635</v>
      </c>
      <c r="B1634" s="6" t="str">
        <f t="shared" si="35"/>
        <v>Nguyễn Thu Trang, Sinh ngày 06/09/1983</v>
      </c>
      <c r="C1634" s="9" t="s">
        <v>4157</v>
      </c>
      <c r="D1634" s="93" t="s">
        <v>1573</v>
      </c>
      <c r="E1634" s="3"/>
      <c r="F1634" s="3"/>
      <c r="G1634" s="3"/>
      <c r="H1634" s="12"/>
      <c r="I1634" s="89" t="s">
        <v>1574</v>
      </c>
      <c r="J1634" s="12" t="s">
        <v>590</v>
      </c>
      <c r="K1634" s="12" t="s">
        <v>469</v>
      </c>
      <c r="L1634" s="3" t="s">
        <v>1575</v>
      </c>
      <c r="M1634" s="3"/>
      <c r="N1634" s="3"/>
      <c r="O1634" s="3"/>
    </row>
    <row r="1635" spans="1:15" ht="24" customHeight="1" x14ac:dyDescent="0.2">
      <c r="A1635" s="9">
        <v>636</v>
      </c>
      <c r="B1635" s="6" t="str">
        <f t="shared" si="35"/>
        <v>Vương Văn Ước, Sinh ngày 26/11/1975</v>
      </c>
      <c r="C1635" s="9" t="s">
        <v>4158</v>
      </c>
      <c r="D1635" s="93" t="s">
        <v>1576</v>
      </c>
      <c r="E1635" s="3"/>
      <c r="F1635" s="3"/>
      <c r="G1635" s="3"/>
      <c r="H1635" s="12"/>
      <c r="I1635" s="89" t="s">
        <v>1577</v>
      </c>
      <c r="J1635" s="12" t="s">
        <v>1146</v>
      </c>
      <c r="K1635" s="12" t="s">
        <v>469</v>
      </c>
      <c r="L1635" s="3" t="s">
        <v>1578</v>
      </c>
      <c r="M1635" s="3"/>
      <c r="N1635" s="3"/>
      <c r="O1635" s="3"/>
    </row>
    <row r="1636" spans="1:15" ht="24" customHeight="1" x14ac:dyDescent="0.2">
      <c r="A1636" s="9">
        <v>637</v>
      </c>
      <c r="B1636" s="6" t="str">
        <f t="shared" si="35"/>
        <v>Vũ Mạnh Nam, Sinh ngày 03/04/1976</v>
      </c>
      <c r="C1636" s="9" t="s">
        <v>4159</v>
      </c>
      <c r="D1636" s="93" t="s">
        <v>1579</v>
      </c>
      <c r="E1636" s="3"/>
      <c r="F1636" s="3"/>
      <c r="G1636" s="3"/>
      <c r="H1636" s="12"/>
      <c r="I1636" s="89" t="s">
        <v>1580</v>
      </c>
      <c r="J1636" s="12" t="s">
        <v>138</v>
      </c>
      <c r="K1636" s="12" t="s">
        <v>240</v>
      </c>
      <c r="L1636" s="3" t="s">
        <v>1581</v>
      </c>
      <c r="M1636" s="3"/>
      <c r="N1636" s="3"/>
      <c r="O1636" s="3"/>
    </row>
    <row r="1637" spans="1:15" ht="24" customHeight="1" x14ac:dyDescent="0.2">
      <c r="A1637" s="9">
        <v>638</v>
      </c>
      <c r="B1637" s="6" t="str">
        <f t="shared" si="35"/>
        <v>Lại Mạnh Quân, Sinh ngày 10/05/1983</v>
      </c>
      <c r="C1637" s="9" t="s">
        <v>4160</v>
      </c>
      <c r="D1637" s="93" t="s">
        <v>1582</v>
      </c>
      <c r="E1637" s="3"/>
      <c r="F1637" s="3"/>
      <c r="G1637" s="3"/>
      <c r="H1637" s="12"/>
      <c r="I1637" s="89" t="s">
        <v>1583</v>
      </c>
      <c r="J1637" s="12" t="s">
        <v>561</v>
      </c>
      <c r="K1637" s="12" t="s">
        <v>469</v>
      </c>
      <c r="L1637" s="3" t="s">
        <v>1584</v>
      </c>
      <c r="M1637" s="3"/>
      <c r="N1637" s="3"/>
      <c r="O1637" s="3"/>
    </row>
    <row r="1638" spans="1:15" ht="24" customHeight="1" x14ac:dyDescent="0.2">
      <c r="A1638" s="9">
        <v>639</v>
      </c>
      <c r="B1638" s="6" t="str">
        <f t="shared" si="35"/>
        <v>Trần Thị Vinh, Sinh ngày 10/04/1982</v>
      </c>
      <c r="C1638" s="9" t="s">
        <v>4161</v>
      </c>
      <c r="D1638" s="93" t="s">
        <v>1585</v>
      </c>
      <c r="E1638" s="3"/>
      <c r="F1638" s="3"/>
      <c r="G1638" s="3"/>
      <c r="H1638" s="12"/>
      <c r="I1638" s="89" t="s">
        <v>1586</v>
      </c>
      <c r="J1638" s="12" t="s">
        <v>622</v>
      </c>
      <c r="K1638" s="12" t="s">
        <v>1588</v>
      </c>
      <c r="L1638" s="3" t="s">
        <v>1587</v>
      </c>
      <c r="M1638" s="3"/>
      <c r="N1638" s="3"/>
      <c r="O1638" s="3"/>
    </row>
    <row r="1639" spans="1:15" ht="24" customHeight="1" x14ac:dyDescent="0.2">
      <c r="A1639" s="9">
        <v>640</v>
      </c>
      <c r="B1639" s="6" t="str">
        <f t="shared" si="35"/>
        <v xml:space="preserve">Nguyễn Thu Thùy, Sinh ngày </v>
      </c>
      <c r="C1639" s="9" t="s">
        <v>4162</v>
      </c>
      <c r="D1639" s="93" t="s">
        <v>4116</v>
      </c>
      <c r="E1639" s="3"/>
      <c r="F1639" s="3"/>
      <c r="G1639" s="3"/>
      <c r="H1639" s="12"/>
      <c r="I1639" s="89" t="s">
        <v>1589</v>
      </c>
      <c r="J1639" s="12" t="s">
        <v>1426</v>
      </c>
      <c r="K1639" s="12" t="s">
        <v>469</v>
      </c>
      <c r="L1639" s="3" t="s">
        <v>1590</v>
      </c>
      <c r="M1639" s="3"/>
      <c r="N1639" s="3"/>
      <c r="O1639" s="3"/>
    </row>
    <row r="1640" spans="1:15" ht="24" customHeight="1" x14ac:dyDescent="0.2">
      <c r="A1640" s="9">
        <v>641</v>
      </c>
      <c r="B1640" s="6" t="str">
        <f t="shared" si="35"/>
        <v xml:space="preserve">Trịnh Thị Kim Anh, Sinh ngày </v>
      </c>
      <c r="C1640" s="9" t="s">
        <v>4163</v>
      </c>
      <c r="D1640" s="93" t="s">
        <v>4116</v>
      </c>
      <c r="E1640" s="3"/>
      <c r="F1640" s="3"/>
      <c r="G1640" s="3"/>
      <c r="H1640" s="12"/>
      <c r="I1640" s="89" t="s">
        <v>1591</v>
      </c>
      <c r="J1640" s="12" t="s">
        <v>476</v>
      </c>
      <c r="K1640" s="12" t="s">
        <v>469</v>
      </c>
      <c r="L1640" s="3" t="s">
        <v>1592</v>
      </c>
      <c r="M1640" s="3"/>
      <c r="N1640" s="3"/>
      <c r="O1640" s="3"/>
    </row>
    <row r="1641" spans="1:15" ht="24" customHeight="1" x14ac:dyDescent="0.2">
      <c r="A1641" s="9">
        <v>642</v>
      </c>
      <c r="B1641" s="6" t="str">
        <f t="shared" si="35"/>
        <v>Nguyễn Thị Thanh Hiền, Sinh ngày 12/10/1985</v>
      </c>
      <c r="C1641" s="9" t="s">
        <v>3915</v>
      </c>
      <c r="D1641" s="93" t="s">
        <v>1593</v>
      </c>
      <c r="E1641" s="3"/>
      <c r="F1641" s="3"/>
      <c r="G1641" s="3"/>
      <c r="H1641" s="12"/>
      <c r="I1641" s="89" t="s">
        <v>1594</v>
      </c>
      <c r="J1641" s="12" t="s">
        <v>675</v>
      </c>
      <c r="K1641" s="12" t="s">
        <v>469</v>
      </c>
      <c r="L1641" s="3" t="s">
        <v>1595</v>
      </c>
      <c r="M1641" s="3"/>
      <c r="N1641" s="3"/>
      <c r="O1641" s="3"/>
    </row>
    <row r="1642" spans="1:15" ht="24" customHeight="1" x14ac:dyDescent="0.2">
      <c r="A1642" s="9">
        <v>643</v>
      </c>
      <c r="B1642" s="6" t="str">
        <f t="shared" si="35"/>
        <v>Phạm Hải Hưng, Sinh ngày 26/01/1982</v>
      </c>
      <c r="C1642" s="9" t="s">
        <v>4164</v>
      </c>
      <c r="D1642" s="93" t="s">
        <v>1596</v>
      </c>
      <c r="E1642" s="3"/>
      <c r="F1642" s="3"/>
      <c r="G1642" s="3"/>
      <c r="H1642" s="12"/>
      <c r="I1642" s="89" t="s">
        <v>1597</v>
      </c>
      <c r="J1642" s="12" t="s">
        <v>1466</v>
      </c>
      <c r="K1642" s="12" t="s">
        <v>469</v>
      </c>
      <c r="L1642" s="3" t="s">
        <v>1598</v>
      </c>
      <c r="M1642" s="3"/>
      <c r="N1642" s="3"/>
      <c r="O1642" s="3"/>
    </row>
    <row r="1643" spans="1:15" ht="24" customHeight="1" x14ac:dyDescent="0.2">
      <c r="A1643" s="9">
        <v>644</v>
      </c>
      <c r="B1643" s="6" t="str">
        <f t="shared" si="35"/>
        <v>1, Sinh ngày 2</v>
      </c>
      <c r="C1643" s="9">
        <v>1</v>
      </c>
      <c r="D1643" s="93" t="s">
        <v>5546</v>
      </c>
      <c r="E1643" s="3">
        <v>3</v>
      </c>
      <c r="F1643" s="3">
        <v>4</v>
      </c>
      <c r="G1643" s="3"/>
      <c r="H1643" s="12">
        <v>6</v>
      </c>
      <c r="I1643" s="89">
        <v>7</v>
      </c>
      <c r="J1643" s="12">
        <v>9</v>
      </c>
      <c r="K1643" s="12">
        <v>10</v>
      </c>
      <c r="L1643" s="3">
        <v>8</v>
      </c>
      <c r="M1643" s="3"/>
      <c r="N1643" s="3"/>
      <c r="O1643" s="3"/>
    </row>
    <row r="1644" spans="1:15" ht="24" customHeight="1" x14ac:dyDescent="0.2">
      <c r="A1644" s="9">
        <v>645</v>
      </c>
      <c r="B1644" s="6" t="str">
        <f t="shared" si="35"/>
        <v>Bùi An Bình, Sinh ngày 18/02/1986</v>
      </c>
      <c r="C1644" s="9" t="s">
        <v>4165</v>
      </c>
      <c r="D1644" s="93" t="s">
        <v>2077</v>
      </c>
      <c r="E1644" s="3" t="s">
        <v>1600</v>
      </c>
      <c r="F1644" s="3"/>
      <c r="G1644" s="3"/>
      <c r="H1644" s="12"/>
      <c r="I1644" s="89" t="s">
        <v>1601</v>
      </c>
      <c r="J1644" s="12" t="s">
        <v>990</v>
      </c>
      <c r="K1644" s="12" t="s">
        <v>1603</v>
      </c>
      <c r="L1644" s="3" t="s">
        <v>1602</v>
      </c>
      <c r="M1644" s="3"/>
      <c r="N1644" s="3"/>
      <c r="O1644" s="3"/>
    </row>
    <row r="1645" spans="1:15" ht="24" customHeight="1" x14ac:dyDescent="0.2">
      <c r="A1645" s="9">
        <v>646</v>
      </c>
      <c r="B1645" s="6" t="str">
        <f t="shared" si="35"/>
        <v>Phạm Thị Bình, Sinh ngày 19/08/1984</v>
      </c>
      <c r="C1645" s="9" t="s">
        <v>4166</v>
      </c>
      <c r="D1645" s="93" t="s">
        <v>5547</v>
      </c>
      <c r="E1645" s="3" t="s">
        <v>1058</v>
      </c>
      <c r="F1645" s="3"/>
      <c r="G1645" s="3"/>
      <c r="H1645" s="12"/>
      <c r="I1645" s="89" t="s">
        <v>1604</v>
      </c>
      <c r="J1645" s="12" t="s">
        <v>484</v>
      </c>
      <c r="K1645" s="12" t="s">
        <v>469</v>
      </c>
      <c r="L1645" s="3" t="s">
        <v>1605</v>
      </c>
      <c r="M1645" s="3"/>
      <c r="N1645" s="3"/>
      <c r="O1645" s="3"/>
    </row>
    <row r="1646" spans="1:15" ht="24" customHeight="1" x14ac:dyDescent="0.2">
      <c r="A1646" s="9">
        <v>647</v>
      </c>
      <c r="B1646" s="6" t="str">
        <f t="shared" si="35"/>
        <v>Lê Thị Bình, Sinh ngày 09/09/1976</v>
      </c>
      <c r="C1646" s="9" t="s">
        <v>4167</v>
      </c>
      <c r="D1646" s="93" t="s">
        <v>5548</v>
      </c>
      <c r="E1646" s="3" t="s">
        <v>1606</v>
      </c>
      <c r="F1646" s="3"/>
      <c r="G1646" s="3"/>
      <c r="H1646" s="12"/>
      <c r="I1646" s="89" t="s">
        <v>1607</v>
      </c>
      <c r="J1646" s="12" t="s">
        <v>1609</v>
      </c>
      <c r="K1646" s="12" t="s">
        <v>469</v>
      </c>
      <c r="L1646" s="3" t="s">
        <v>1608</v>
      </c>
      <c r="M1646" s="3"/>
      <c r="N1646" s="3"/>
      <c r="O1646" s="3"/>
    </row>
    <row r="1647" spans="1:15" ht="24" customHeight="1" x14ac:dyDescent="0.2">
      <c r="A1647" s="9">
        <v>648</v>
      </c>
      <c r="B1647" s="6" t="str">
        <f t="shared" si="35"/>
        <v>Tô Thanh Bình, Sinh ngày 12/01/1981</v>
      </c>
      <c r="C1647" s="9" t="s">
        <v>4168</v>
      </c>
      <c r="D1647" s="93" t="s">
        <v>5549</v>
      </c>
      <c r="E1647" s="3" t="s">
        <v>1039</v>
      </c>
      <c r="F1647" s="3"/>
      <c r="G1647" s="3"/>
      <c r="H1647" s="12"/>
      <c r="I1647" s="89" t="s">
        <v>1610</v>
      </c>
      <c r="J1647" s="12" t="s">
        <v>1612</v>
      </c>
      <c r="K1647" s="12" t="s">
        <v>1613</v>
      </c>
      <c r="L1647" s="3" t="s">
        <v>1611</v>
      </c>
      <c r="M1647" s="3"/>
      <c r="N1647" s="3"/>
      <c r="O1647" s="3"/>
    </row>
    <row r="1648" spans="1:15" ht="24" customHeight="1" x14ac:dyDescent="0.2">
      <c r="A1648" s="9">
        <v>649</v>
      </c>
      <c r="B1648" s="6" t="str">
        <f t="shared" si="35"/>
        <v>Bùi Hồng Cường, Sinh ngày 29/01/1980</v>
      </c>
      <c r="C1648" s="9" t="s">
        <v>4169</v>
      </c>
      <c r="D1648" s="93" t="s">
        <v>5550</v>
      </c>
      <c r="E1648" s="3" t="s">
        <v>1614</v>
      </c>
      <c r="F1648" s="3"/>
      <c r="G1648" s="3"/>
      <c r="H1648" s="12"/>
      <c r="I1648" s="89" t="s">
        <v>1615</v>
      </c>
      <c r="J1648" s="12" t="s">
        <v>1418</v>
      </c>
      <c r="K1648" s="12" t="s">
        <v>469</v>
      </c>
      <c r="L1648" s="3" t="s">
        <v>1616</v>
      </c>
      <c r="M1648" s="3"/>
      <c r="N1648" s="3"/>
      <c r="O1648" s="3"/>
    </row>
    <row r="1649" spans="1:15" ht="24" customHeight="1" x14ac:dyDescent="0.2">
      <c r="A1649" s="9">
        <v>650</v>
      </c>
      <c r="B1649" s="6" t="str">
        <f t="shared" si="35"/>
        <v>Nguyễn Quang Đông, Sinh ngày 15/11/1982</v>
      </c>
      <c r="C1649" s="9" t="s">
        <v>4170</v>
      </c>
      <c r="D1649" s="93" t="s">
        <v>5551</v>
      </c>
      <c r="E1649" s="3" t="s">
        <v>1083</v>
      </c>
      <c r="F1649" s="3"/>
      <c r="G1649" s="3"/>
      <c r="H1649" s="12"/>
      <c r="I1649" s="89" t="s">
        <v>1617</v>
      </c>
      <c r="J1649" s="12" t="s">
        <v>1426</v>
      </c>
      <c r="K1649" s="12" t="s">
        <v>469</v>
      </c>
      <c r="L1649" s="3" t="s">
        <v>1618</v>
      </c>
      <c r="M1649" s="3"/>
      <c r="N1649" s="3"/>
      <c r="O1649" s="3"/>
    </row>
    <row r="1650" spans="1:15" ht="24" customHeight="1" x14ac:dyDescent="0.2">
      <c r="A1650" s="9">
        <v>651</v>
      </c>
      <c r="B1650" s="6" t="str">
        <f t="shared" si="35"/>
        <v>Phan Tiến Dũng, Sinh ngày 28/05/1982</v>
      </c>
      <c r="C1650" s="9" t="s">
        <v>4171</v>
      </c>
      <c r="D1650" s="93" t="s">
        <v>5552</v>
      </c>
      <c r="E1650" s="3" t="s">
        <v>1083</v>
      </c>
      <c r="F1650" s="3"/>
      <c r="G1650" s="3"/>
      <c r="H1650" s="12"/>
      <c r="I1650" s="89" t="s">
        <v>1619</v>
      </c>
      <c r="J1650" s="12" t="s">
        <v>1426</v>
      </c>
      <c r="K1650" s="12" t="s">
        <v>469</v>
      </c>
      <c r="L1650" s="3" t="s">
        <v>1620</v>
      </c>
      <c r="M1650" s="3"/>
      <c r="N1650" s="3"/>
      <c r="O1650" s="3"/>
    </row>
    <row r="1651" spans="1:15" ht="24" customHeight="1" x14ac:dyDescent="0.2">
      <c r="A1651" s="9">
        <v>652</v>
      </c>
      <c r="B1651" s="6" t="str">
        <f t="shared" si="35"/>
        <v>Nguyễn Thị Thu Hà, Sinh ngày 09/09/1980</v>
      </c>
      <c r="C1651" s="9" t="s">
        <v>2592</v>
      </c>
      <c r="D1651" s="93" t="s">
        <v>5553</v>
      </c>
      <c r="E1651" s="3" t="s">
        <v>1404</v>
      </c>
      <c r="F1651" s="3"/>
      <c r="G1651" s="3"/>
      <c r="H1651" s="12"/>
      <c r="I1651" s="89" t="s">
        <v>1621</v>
      </c>
      <c r="J1651" s="12" t="s">
        <v>1421</v>
      </c>
      <c r="K1651" s="12" t="s">
        <v>1623</v>
      </c>
      <c r="L1651" s="3" t="s">
        <v>1622</v>
      </c>
      <c r="M1651" s="3"/>
      <c r="N1651" s="3"/>
      <c r="O1651" s="3"/>
    </row>
    <row r="1652" spans="1:15" ht="24" customHeight="1" x14ac:dyDescent="0.2">
      <c r="A1652" s="9">
        <v>653</v>
      </c>
      <c r="B1652" s="6" t="str">
        <f t="shared" si="35"/>
        <v>Nguyễn Ngọc Hà, Sinh ngày 19/11/1986</v>
      </c>
      <c r="C1652" s="9" t="s">
        <v>4172</v>
      </c>
      <c r="D1652" s="93" t="s">
        <v>5554</v>
      </c>
      <c r="E1652" s="3" t="s">
        <v>1043</v>
      </c>
      <c r="F1652" s="3"/>
      <c r="G1652" s="3"/>
      <c r="H1652" s="12"/>
      <c r="I1652" s="89" t="s">
        <v>1624</v>
      </c>
      <c r="J1652" s="12" t="s">
        <v>235</v>
      </c>
      <c r="K1652" s="12" t="s">
        <v>894</v>
      </c>
      <c r="L1652" s="3" t="s">
        <v>1625</v>
      </c>
      <c r="M1652" s="3"/>
      <c r="N1652" s="3"/>
      <c r="O1652" s="3"/>
    </row>
    <row r="1653" spans="1:15" ht="24" customHeight="1" x14ac:dyDescent="0.2">
      <c r="A1653" s="9">
        <v>654</v>
      </c>
      <c r="B1653" s="6" t="str">
        <f t="shared" si="35"/>
        <v>Nguyễn Thanh Hằng, Sinh ngày 15/11/1983</v>
      </c>
      <c r="C1653" s="9" t="s">
        <v>4173</v>
      </c>
      <c r="D1653" s="93" t="s">
        <v>5555</v>
      </c>
      <c r="E1653" s="3" t="s">
        <v>1043</v>
      </c>
      <c r="F1653" s="3"/>
      <c r="G1653" s="3"/>
      <c r="H1653" s="12"/>
      <c r="I1653" s="89" t="s">
        <v>1626</v>
      </c>
      <c r="J1653" s="12" t="s">
        <v>1628</v>
      </c>
      <c r="K1653" s="12" t="s">
        <v>469</v>
      </c>
      <c r="L1653" s="3" t="s">
        <v>1627</v>
      </c>
      <c r="M1653" s="3"/>
      <c r="N1653" s="3"/>
      <c r="O1653" s="3"/>
    </row>
    <row r="1654" spans="1:15" ht="24" customHeight="1" x14ac:dyDescent="0.2">
      <c r="A1654" s="9">
        <v>655</v>
      </c>
      <c r="B1654" s="6" t="str">
        <f t="shared" si="35"/>
        <v>Nguyễn Thị Thu Hằng, Sinh ngày 02/07/1980</v>
      </c>
      <c r="C1654" s="9" t="s">
        <v>2606</v>
      </c>
      <c r="D1654" s="93" t="s">
        <v>5556</v>
      </c>
      <c r="E1654" s="3" t="s">
        <v>1389</v>
      </c>
      <c r="F1654" s="3"/>
      <c r="G1654" s="3"/>
      <c r="H1654" s="12"/>
      <c r="I1654" s="89" t="s">
        <v>1629</v>
      </c>
      <c r="J1654" s="12" t="s">
        <v>1631</v>
      </c>
      <c r="K1654" s="12" t="s">
        <v>1632</v>
      </c>
      <c r="L1654" s="3" t="s">
        <v>1630</v>
      </c>
      <c r="M1654" s="3"/>
      <c r="N1654" s="3"/>
      <c r="O1654" s="3"/>
    </row>
    <row r="1655" spans="1:15" ht="24" customHeight="1" x14ac:dyDescent="0.2">
      <c r="A1655" s="9">
        <v>656</v>
      </c>
      <c r="B1655" s="6" t="str">
        <f t="shared" si="35"/>
        <v>Mai Thị Mỹ Hạnh, Sinh ngày 10/09/1980</v>
      </c>
      <c r="C1655" s="9" t="s">
        <v>4174</v>
      </c>
      <c r="D1655" s="93" t="s">
        <v>3307</v>
      </c>
      <c r="E1655" s="3" t="s">
        <v>1633</v>
      </c>
      <c r="F1655" s="3"/>
      <c r="G1655" s="3"/>
      <c r="H1655" s="12"/>
      <c r="I1655" s="89" t="s">
        <v>1634</v>
      </c>
      <c r="J1655" s="12" t="s">
        <v>1636</v>
      </c>
      <c r="K1655" s="12" t="s">
        <v>1637</v>
      </c>
      <c r="L1655" s="3" t="s">
        <v>1635</v>
      </c>
      <c r="M1655" s="3"/>
      <c r="N1655" s="3"/>
      <c r="O1655" s="3"/>
    </row>
    <row r="1656" spans="1:15" ht="24" customHeight="1" x14ac:dyDescent="0.2">
      <c r="A1656" s="9">
        <v>657</v>
      </c>
      <c r="B1656" s="6" t="str">
        <f t="shared" si="35"/>
        <v>Bùi Thị Minh Hiền, Sinh ngày 14/09/1986</v>
      </c>
      <c r="C1656" s="9" t="s">
        <v>4175</v>
      </c>
      <c r="D1656" s="93" t="s">
        <v>5557</v>
      </c>
      <c r="E1656" s="3" t="s">
        <v>1043</v>
      </c>
      <c r="F1656" s="3"/>
      <c r="G1656" s="3"/>
      <c r="H1656" s="12"/>
      <c r="I1656" s="89" t="s">
        <v>1638</v>
      </c>
      <c r="J1656" s="12" t="s">
        <v>879</v>
      </c>
      <c r="K1656" s="12" t="s">
        <v>469</v>
      </c>
      <c r="L1656" s="3" t="s">
        <v>1639</v>
      </c>
      <c r="M1656" s="3"/>
      <c r="N1656" s="3"/>
      <c r="O1656" s="3"/>
    </row>
    <row r="1657" spans="1:15" ht="24" customHeight="1" x14ac:dyDescent="0.2">
      <c r="A1657" s="9">
        <v>658</v>
      </c>
      <c r="B1657" s="6" t="str">
        <f t="shared" si="35"/>
        <v>Nguyễn Thị Quỳnh Hoa, Sinh ngày 23/09/1974</v>
      </c>
      <c r="C1657" s="9" t="s">
        <v>4176</v>
      </c>
      <c r="D1657" s="93" t="s">
        <v>5558</v>
      </c>
      <c r="E1657" s="3" t="s">
        <v>1058</v>
      </c>
      <c r="F1657" s="3"/>
      <c r="G1657" s="3"/>
      <c r="H1657" s="12"/>
      <c r="I1657" s="89" t="s">
        <v>1640</v>
      </c>
      <c r="J1657" s="12" t="s">
        <v>1642</v>
      </c>
      <c r="K1657" s="12" t="s">
        <v>1643</v>
      </c>
      <c r="L1657" s="3" t="s">
        <v>1641</v>
      </c>
      <c r="M1657" s="3"/>
      <c r="N1657" s="3"/>
      <c r="O1657" s="3"/>
    </row>
    <row r="1658" spans="1:15" ht="24" customHeight="1" x14ac:dyDescent="0.2">
      <c r="A1658" s="9">
        <v>659</v>
      </c>
      <c r="B1658" s="6" t="str">
        <f t="shared" si="35"/>
        <v>Vũ Phi Hoài, Sinh ngày 08/03/1976</v>
      </c>
      <c r="C1658" s="9" t="s">
        <v>4177</v>
      </c>
      <c r="D1658" s="93" t="s">
        <v>5559</v>
      </c>
      <c r="E1658" s="3" t="s">
        <v>1404</v>
      </c>
      <c r="F1658" s="3"/>
      <c r="G1658" s="3"/>
      <c r="H1658" s="12"/>
      <c r="I1658" s="89" t="s">
        <v>1644</v>
      </c>
      <c r="J1658" s="12" t="s">
        <v>1418</v>
      </c>
      <c r="K1658" s="12" t="s">
        <v>469</v>
      </c>
      <c r="L1658" s="3" t="s">
        <v>1645</v>
      </c>
      <c r="M1658" s="3"/>
      <c r="N1658" s="3"/>
      <c r="O1658" s="3"/>
    </row>
    <row r="1659" spans="1:15" ht="24" customHeight="1" x14ac:dyDescent="0.2">
      <c r="A1659" s="9">
        <v>660</v>
      </c>
      <c r="B1659" s="6" t="str">
        <f t="shared" si="35"/>
        <v>Trần Thị Thu Hương, Sinh ngày 19/09/1986</v>
      </c>
      <c r="C1659" s="9" t="s">
        <v>2624</v>
      </c>
      <c r="D1659" s="93" t="s">
        <v>3583</v>
      </c>
      <c r="E1659" s="3" t="s">
        <v>1646</v>
      </c>
      <c r="F1659" s="3"/>
      <c r="G1659" s="3"/>
      <c r="H1659" s="12"/>
      <c r="I1659" s="89" t="s">
        <v>1647</v>
      </c>
      <c r="J1659" s="12" t="s">
        <v>1074</v>
      </c>
      <c r="K1659" s="12" t="s">
        <v>469</v>
      </c>
      <c r="L1659" s="3" t="s">
        <v>1648</v>
      </c>
      <c r="M1659" s="3"/>
      <c r="N1659" s="3"/>
      <c r="O1659" s="3"/>
    </row>
    <row r="1660" spans="1:15" ht="24" customHeight="1" x14ac:dyDescent="0.2">
      <c r="A1660" s="9">
        <v>661</v>
      </c>
      <c r="B1660" s="6" t="str">
        <f t="shared" si="35"/>
        <v>Nguyễn thùy Hương, Sinh ngày 22/07/1985</v>
      </c>
      <c r="C1660" s="9" t="s">
        <v>4178</v>
      </c>
      <c r="D1660" s="93" t="s">
        <v>5560</v>
      </c>
      <c r="E1660" s="3" t="s">
        <v>1649</v>
      </c>
      <c r="F1660" s="3"/>
      <c r="G1660" s="3"/>
      <c r="H1660" s="12"/>
      <c r="I1660" s="89" t="s">
        <v>1650</v>
      </c>
      <c r="J1660" s="12" t="s">
        <v>531</v>
      </c>
      <c r="K1660" s="12" t="s">
        <v>469</v>
      </c>
      <c r="L1660" s="3" t="s">
        <v>1651</v>
      </c>
      <c r="M1660" s="3"/>
      <c r="N1660" s="3"/>
      <c r="O1660" s="3"/>
    </row>
    <row r="1661" spans="1:15" ht="24" customHeight="1" x14ac:dyDescent="0.2">
      <c r="A1661" s="9">
        <v>662</v>
      </c>
      <c r="B1661" s="6" t="str">
        <f t="shared" si="35"/>
        <v>Nguyễn Thị Thu Huyền, Sinh ngày 26/10/1986</v>
      </c>
      <c r="C1661" s="9" t="s">
        <v>3383</v>
      </c>
      <c r="D1661" s="93" t="s">
        <v>5561</v>
      </c>
      <c r="E1661" s="3" t="s">
        <v>1652</v>
      </c>
      <c r="F1661" s="3"/>
      <c r="G1661" s="3"/>
      <c r="H1661" s="12"/>
      <c r="I1661" s="89" t="s">
        <v>1653</v>
      </c>
      <c r="J1661" s="12" t="s">
        <v>1563</v>
      </c>
      <c r="K1661" s="12" t="s">
        <v>469</v>
      </c>
      <c r="L1661" s="3" t="s">
        <v>1654</v>
      </c>
      <c r="M1661" s="3"/>
      <c r="N1661" s="3"/>
      <c r="O1661" s="3"/>
    </row>
    <row r="1662" spans="1:15" ht="24" customHeight="1" x14ac:dyDescent="0.2">
      <c r="A1662" s="9">
        <v>663</v>
      </c>
      <c r="B1662" s="6" t="str">
        <f t="shared" si="35"/>
        <v>Trần Thị Thu Huyền, Sinh ngày 01/04/1984</v>
      </c>
      <c r="C1662" s="9" t="s">
        <v>4179</v>
      </c>
      <c r="D1662" s="93" t="s">
        <v>5562</v>
      </c>
      <c r="E1662" s="3" t="s">
        <v>1652</v>
      </c>
      <c r="F1662" s="3"/>
      <c r="G1662" s="3"/>
      <c r="H1662" s="12"/>
      <c r="I1662" s="89" t="s">
        <v>1655</v>
      </c>
      <c r="J1662" s="12" t="s">
        <v>1657</v>
      </c>
      <c r="K1662" s="12" t="s">
        <v>469</v>
      </c>
      <c r="L1662" s="3" t="s">
        <v>1656</v>
      </c>
      <c r="M1662" s="3"/>
      <c r="N1662" s="3"/>
      <c r="O1662" s="3"/>
    </row>
    <row r="1663" spans="1:15" ht="24" customHeight="1" x14ac:dyDescent="0.2">
      <c r="A1663" s="9">
        <v>664</v>
      </c>
      <c r="B1663" s="6" t="str">
        <f t="shared" si="35"/>
        <v>Vũ Thị Phương Liên, Sinh ngày 14/03/1983</v>
      </c>
      <c r="C1663" s="9" t="s">
        <v>4180</v>
      </c>
      <c r="D1663" s="93" t="s">
        <v>5563</v>
      </c>
      <c r="E1663" s="3" t="s">
        <v>1658</v>
      </c>
      <c r="F1663" s="3"/>
      <c r="G1663" s="3"/>
      <c r="H1663" s="12"/>
      <c r="I1663" s="89" t="s">
        <v>1659</v>
      </c>
      <c r="J1663" s="12" t="s">
        <v>163</v>
      </c>
      <c r="K1663" s="12" t="s">
        <v>469</v>
      </c>
      <c r="L1663" s="3" t="s">
        <v>1660</v>
      </c>
      <c r="M1663" s="3"/>
      <c r="N1663" s="3"/>
      <c r="O1663" s="3"/>
    </row>
    <row r="1664" spans="1:15" ht="24" customHeight="1" x14ac:dyDescent="0.2">
      <c r="A1664" s="9">
        <v>665</v>
      </c>
      <c r="B1664" s="6" t="str">
        <f t="shared" si="35"/>
        <v>Nguyễn Thành Long, Sinh ngày 30/07/1983</v>
      </c>
      <c r="C1664" s="9" t="s">
        <v>4181</v>
      </c>
      <c r="D1664" s="93" t="s">
        <v>3467</v>
      </c>
      <c r="E1664" s="3" t="s">
        <v>1139</v>
      </c>
      <c r="F1664" s="3"/>
      <c r="G1664" s="3"/>
      <c r="H1664" s="12"/>
      <c r="I1664" s="89" t="s">
        <v>1661</v>
      </c>
      <c r="J1664" s="12" t="s">
        <v>1074</v>
      </c>
      <c r="K1664" s="12" t="s">
        <v>469</v>
      </c>
      <c r="L1664" s="3" t="s">
        <v>1662</v>
      </c>
      <c r="M1664" s="3"/>
      <c r="N1664" s="3"/>
      <c r="O1664" s="3"/>
    </row>
    <row r="1665" spans="1:15" ht="24" customHeight="1" x14ac:dyDescent="0.2">
      <c r="A1665" s="9">
        <v>666</v>
      </c>
      <c r="B1665" s="6" t="str">
        <f t="shared" si="35"/>
        <v>Nguyễn Thành Long, Sinh ngày 06/04/1980</v>
      </c>
      <c r="C1665" s="9" t="s">
        <v>4181</v>
      </c>
      <c r="D1665" s="93" t="s">
        <v>5564</v>
      </c>
      <c r="E1665" s="3" t="s">
        <v>1633</v>
      </c>
      <c r="F1665" s="3"/>
      <c r="G1665" s="3"/>
      <c r="H1665" s="12"/>
      <c r="I1665" s="89" t="s">
        <v>1663</v>
      </c>
      <c r="J1665" s="12" t="s">
        <v>1665</v>
      </c>
      <c r="K1665" s="12" t="s">
        <v>469</v>
      </c>
      <c r="L1665" s="3" t="s">
        <v>1664</v>
      </c>
      <c r="M1665" s="3"/>
      <c r="N1665" s="3"/>
      <c r="O1665" s="3"/>
    </row>
    <row r="1666" spans="1:15" ht="24" customHeight="1" x14ac:dyDescent="0.2">
      <c r="A1666" s="9">
        <v>667</v>
      </c>
      <c r="B1666" s="6" t="str">
        <f t="shared" si="35"/>
        <v>Trần Hương Ly, Sinh ngày 11/12/1981</v>
      </c>
      <c r="C1666" s="9" t="s">
        <v>4182</v>
      </c>
      <c r="D1666" s="93" t="s">
        <v>5565</v>
      </c>
      <c r="E1666" s="3" t="s">
        <v>1043</v>
      </c>
      <c r="F1666" s="3"/>
      <c r="G1666" s="3"/>
      <c r="H1666" s="12"/>
      <c r="I1666" s="89" t="s">
        <v>1666</v>
      </c>
      <c r="J1666" s="12" t="s">
        <v>1668</v>
      </c>
      <c r="K1666" s="12" t="s">
        <v>469</v>
      </c>
      <c r="L1666" s="3" t="s">
        <v>1667</v>
      </c>
      <c r="M1666" s="3"/>
      <c r="N1666" s="3"/>
      <c r="O1666" s="3"/>
    </row>
    <row r="1667" spans="1:15" ht="24" customHeight="1" x14ac:dyDescent="0.2">
      <c r="A1667" s="9">
        <v>668</v>
      </c>
      <c r="B1667" s="6" t="str">
        <f t="shared" si="35"/>
        <v>Trần Thanh Mai, Sinh ngày 20/05/1985</v>
      </c>
      <c r="C1667" s="9" t="s">
        <v>4183</v>
      </c>
      <c r="D1667" s="93" t="s">
        <v>5566</v>
      </c>
      <c r="E1667" s="3" t="s">
        <v>1139</v>
      </c>
      <c r="F1667" s="3"/>
      <c r="G1667" s="3"/>
      <c r="H1667" s="12"/>
      <c r="I1667" s="89" t="s">
        <v>1669</v>
      </c>
      <c r="J1667" s="12" t="s">
        <v>252</v>
      </c>
      <c r="K1667" s="12" t="s">
        <v>469</v>
      </c>
      <c r="L1667" s="3" t="s">
        <v>1670</v>
      </c>
      <c r="M1667" s="3"/>
      <c r="N1667" s="3"/>
      <c r="O1667" s="3"/>
    </row>
    <row r="1668" spans="1:15" ht="24" customHeight="1" x14ac:dyDescent="0.2">
      <c r="A1668" s="9">
        <v>669</v>
      </c>
      <c r="B1668" s="6" t="str">
        <f t="shared" ref="B1668:B1731" si="36">TRIM(C1668)&amp;", Sinh ngày "&amp;TRIM(D1668)</f>
        <v>Trương Thị Minh, Sinh ngày 03/03/1969</v>
      </c>
      <c r="C1668" s="9" t="s">
        <v>4184</v>
      </c>
      <c r="D1668" s="93" t="s">
        <v>5567</v>
      </c>
      <c r="E1668" s="3" t="s">
        <v>1614</v>
      </c>
      <c r="F1668" s="3"/>
      <c r="G1668" s="3"/>
      <c r="H1668" s="12"/>
      <c r="I1668" s="89" t="s">
        <v>1671</v>
      </c>
      <c r="J1668" s="12" t="s">
        <v>1421</v>
      </c>
      <c r="K1668" s="12" t="s">
        <v>1673</v>
      </c>
      <c r="L1668" s="3" t="s">
        <v>1672</v>
      </c>
      <c r="M1668" s="3"/>
      <c r="N1668" s="3"/>
      <c r="O1668" s="3"/>
    </row>
    <row r="1669" spans="1:15" ht="24" customHeight="1" x14ac:dyDescent="0.2">
      <c r="A1669" s="9">
        <v>670</v>
      </c>
      <c r="B1669" s="6" t="str">
        <f t="shared" si="36"/>
        <v>Đặng Hoàng Thanh Nga, Sinh ngày 14/09/1985</v>
      </c>
      <c r="C1669" s="9" t="s">
        <v>4185</v>
      </c>
      <c r="D1669" s="93" t="s">
        <v>5568</v>
      </c>
      <c r="E1669" s="3" t="s">
        <v>1058</v>
      </c>
      <c r="F1669" s="3"/>
      <c r="G1669" s="3"/>
      <c r="H1669" s="12"/>
      <c r="I1669" s="89" t="s">
        <v>1674</v>
      </c>
      <c r="J1669" s="12" t="s">
        <v>1657</v>
      </c>
      <c r="K1669" s="12" t="s">
        <v>469</v>
      </c>
      <c r="L1669" s="3" t="s">
        <v>1675</v>
      </c>
      <c r="M1669" s="3"/>
      <c r="N1669" s="3"/>
      <c r="O1669" s="3"/>
    </row>
    <row r="1670" spans="1:15" ht="24" customHeight="1" x14ac:dyDescent="0.2">
      <c r="A1670" s="9">
        <v>671</v>
      </c>
      <c r="B1670" s="6" t="str">
        <f t="shared" si="36"/>
        <v>Thái Thị Kim Ngân, Sinh ngày 05/10/1986</v>
      </c>
      <c r="C1670" s="9" t="s">
        <v>4186</v>
      </c>
      <c r="D1670" s="93" t="s">
        <v>5569</v>
      </c>
      <c r="E1670" s="3" t="s">
        <v>1614</v>
      </c>
      <c r="F1670" s="3"/>
      <c r="G1670" s="3"/>
      <c r="H1670" s="12"/>
      <c r="I1670" s="89" t="s">
        <v>1676</v>
      </c>
      <c r="J1670" s="12" t="s">
        <v>879</v>
      </c>
      <c r="K1670" s="12" t="s">
        <v>469</v>
      </c>
      <c r="L1670" s="3" t="s">
        <v>1677</v>
      </c>
      <c r="M1670" s="3"/>
      <c r="N1670" s="3"/>
      <c r="O1670" s="3"/>
    </row>
    <row r="1671" spans="1:15" ht="24" customHeight="1" x14ac:dyDescent="0.2">
      <c r="A1671" s="9">
        <v>672</v>
      </c>
      <c r="B1671" s="6" t="str">
        <f t="shared" si="36"/>
        <v>Phan Thị Nghĩa, Sinh ngày 20/03/1986</v>
      </c>
      <c r="C1671" s="9" t="s">
        <v>4187</v>
      </c>
      <c r="D1671" s="93" t="s">
        <v>2090</v>
      </c>
      <c r="E1671" s="3" t="s">
        <v>1380</v>
      </c>
      <c r="F1671" s="3"/>
      <c r="G1671" s="3"/>
      <c r="H1671" s="12"/>
      <c r="I1671" s="89" t="s">
        <v>1678</v>
      </c>
      <c r="J1671" s="12" t="s">
        <v>484</v>
      </c>
      <c r="K1671" s="12" t="s">
        <v>469</v>
      </c>
      <c r="L1671" s="3" t="s">
        <v>1679</v>
      </c>
      <c r="M1671" s="3"/>
      <c r="N1671" s="3"/>
      <c r="O1671" s="3"/>
    </row>
    <row r="1672" spans="1:15" ht="24" customHeight="1" x14ac:dyDescent="0.2">
      <c r="A1672" s="9">
        <v>673</v>
      </c>
      <c r="B1672" s="6" t="str">
        <f t="shared" si="36"/>
        <v>Nguyễn Minh Ngọc, Sinh ngày 08/11/1986</v>
      </c>
      <c r="C1672" s="9" t="s">
        <v>3407</v>
      </c>
      <c r="D1672" s="93" t="s">
        <v>5570</v>
      </c>
      <c r="E1672" s="3" t="s">
        <v>1658</v>
      </c>
      <c r="F1672" s="3"/>
      <c r="G1672" s="3"/>
      <c r="H1672" s="12"/>
      <c r="I1672" s="89" t="s">
        <v>1680</v>
      </c>
      <c r="J1672" s="12" t="s">
        <v>1682</v>
      </c>
      <c r="K1672" s="12" t="s">
        <v>469</v>
      </c>
      <c r="L1672" s="3" t="s">
        <v>1681</v>
      </c>
      <c r="M1672" s="3"/>
      <c r="N1672" s="3"/>
      <c r="O1672" s="3"/>
    </row>
    <row r="1673" spans="1:15" ht="24" customHeight="1" x14ac:dyDescent="0.2">
      <c r="A1673" s="9">
        <v>674</v>
      </c>
      <c r="B1673" s="6" t="str">
        <f t="shared" si="36"/>
        <v>Phạm Bích Ngọc, Sinh ngày 12/07/1978</v>
      </c>
      <c r="C1673" s="9" t="s">
        <v>4188</v>
      </c>
      <c r="D1673" s="93" t="s">
        <v>5571</v>
      </c>
      <c r="E1673" s="3" t="s">
        <v>1043</v>
      </c>
      <c r="F1673" s="3"/>
      <c r="G1673" s="3"/>
      <c r="H1673" s="12"/>
      <c r="I1673" s="89" t="s">
        <v>1683</v>
      </c>
      <c r="J1673" s="12" t="s">
        <v>33</v>
      </c>
      <c r="K1673" s="12" t="s">
        <v>1685</v>
      </c>
      <c r="L1673" s="3" t="s">
        <v>1684</v>
      </c>
      <c r="M1673" s="3"/>
      <c r="N1673" s="3"/>
      <c r="O1673" s="3"/>
    </row>
    <row r="1674" spans="1:15" ht="24" customHeight="1" x14ac:dyDescent="0.2">
      <c r="A1674" s="9">
        <v>675</v>
      </c>
      <c r="B1674" s="6" t="str">
        <f t="shared" si="36"/>
        <v>Trần Hữu Nhân, Sinh ngày 17/12/1970</v>
      </c>
      <c r="C1674" s="9" t="s">
        <v>4189</v>
      </c>
      <c r="D1674" s="93" t="s">
        <v>5572</v>
      </c>
      <c r="E1674" s="3" t="s">
        <v>1389</v>
      </c>
      <c r="F1674" s="3"/>
      <c r="G1674" s="3"/>
      <c r="H1674" s="12"/>
      <c r="I1674" s="89" t="s">
        <v>1686</v>
      </c>
      <c r="J1674" s="12" t="s">
        <v>369</v>
      </c>
      <c r="K1674" s="12" t="s">
        <v>469</v>
      </c>
      <c r="L1674" s="3" t="s">
        <v>1687</v>
      </c>
      <c r="M1674" s="3"/>
      <c r="N1674" s="3"/>
      <c r="O1674" s="3"/>
    </row>
    <row r="1675" spans="1:15" ht="24" customHeight="1" x14ac:dyDescent="0.2">
      <c r="A1675" s="9">
        <v>676</v>
      </c>
      <c r="B1675" s="6" t="str">
        <f t="shared" si="36"/>
        <v>Đinh Thị Hồng Nhung, Sinh ngày 12/09/1986</v>
      </c>
      <c r="C1675" s="9" t="s">
        <v>4190</v>
      </c>
      <c r="D1675" s="93" t="s">
        <v>1928</v>
      </c>
      <c r="E1675" s="3" t="s">
        <v>1688</v>
      </c>
      <c r="F1675" s="3"/>
      <c r="G1675" s="3"/>
      <c r="H1675" s="12"/>
      <c r="I1675" s="89" t="s">
        <v>1689</v>
      </c>
      <c r="J1675" s="12" t="s">
        <v>1691</v>
      </c>
      <c r="K1675" s="12" t="s">
        <v>469</v>
      </c>
      <c r="L1675" s="3" t="s">
        <v>1690</v>
      </c>
      <c r="M1675" s="3"/>
      <c r="N1675" s="3"/>
      <c r="O1675" s="3"/>
    </row>
    <row r="1676" spans="1:15" ht="24" customHeight="1" x14ac:dyDescent="0.2">
      <c r="A1676" s="9">
        <v>677</v>
      </c>
      <c r="B1676" s="6" t="str">
        <f t="shared" si="36"/>
        <v>Hoàng Văn Phi, Sinh ngày 12/06/1985</v>
      </c>
      <c r="C1676" s="9" t="s">
        <v>4191</v>
      </c>
      <c r="D1676" s="93" t="s">
        <v>5573</v>
      </c>
      <c r="E1676" s="3" t="s">
        <v>1058</v>
      </c>
      <c r="F1676" s="3"/>
      <c r="G1676" s="3"/>
      <c r="H1676" s="12"/>
      <c r="I1676" s="89" t="s">
        <v>1692</v>
      </c>
      <c r="J1676" s="12" t="s">
        <v>1477</v>
      </c>
      <c r="K1676" s="12" t="s">
        <v>469</v>
      </c>
      <c r="L1676" s="3" t="s">
        <v>1693</v>
      </c>
      <c r="M1676" s="3"/>
      <c r="N1676" s="3"/>
      <c r="O1676" s="3"/>
    </row>
    <row r="1677" spans="1:15" ht="24" customHeight="1" x14ac:dyDescent="0.2">
      <c r="A1677" s="9">
        <v>678</v>
      </c>
      <c r="B1677" s="6" t="str">
        <f t="shared" si="36"/>
        <v>Chu Nữ Ngọc Phụng, Sinh ngày 20/09/1982</v>
      </c>
      <c r="C1677" s="9" t="s">
        <v>4192</v>
      </c>
      <c r="D1677" s="93" t="s">
        <v>5574</v>
      </c>
      <c r="E1677" s="3" t="s">
        <v>1043</v>
      </c>
      <c r="F1677" s="3"/>
      <c r="G1677" s="3"/>
      <c r="H1677" s="12"/>
      <c r="I1677" s="89" t="s">
        <v>1694</v>
      </c>
      <c r="J1677" s="12" t="s">
        <v>1609</v>
      </c>
      <c r="K1677" s="12" t="s">
        <v>469</v>
      </c>
      <c r="L1677" s="3" t="s">
        <v>1695</v>
      </c>
      <c r="M1677" s="3"/>
      <c r="N1677" s="3"/>
      <c r="O1677" s="3"/>
    </row>
    <row r="1678" spans="1:15" ht="24" customHeight="1" x14ac:dyDescent="0.2">
      <c r="A1678" s="9">
        <v>679</v>
      </c>
      <c r="B1678" s="6" t="str">
        <f t="shared" si="36"/>
        <v>Hoàng Thị Mai Phương, Sinh ngày 10/11/1985</v>
      </c>
      <c r="C1678" s="9" t="s">
        <v>4193</v>
      </c>
      <c r="D1678" s="93" t="s">
        <v>5575</v>
      </c>
      <c r="E1678" s="3" t="s">
        <v>1652</v>
      </c>
      <c r="F1678" s="3"/>
      <c r="G1678" s="3"/>
      <c r="H1678" s="12"/>
      <c r="I1678" s="89" t="s">
        <v>1696</v>
      </c>
      <c r="J1678" s="12" t="s">
        <v>1698</v>
      </c>
      <c r="K1678" s="12" t="s">
        <v>1699</v>
      </c>
      <c r="L1678" s="3" t="s">
        <v>1697</v>
      </c>
      <c r="M1678" s="3"/>
      <c r="N1678" s="3"/>
      <c r="O1678" s="3"/>
    </row>
    <row r="1679" spans="1:15" ht="24" customHeight="1" x14ac:dyDescent="0.2">
      <c r="A1679" s="9">
        <v>680</v>
      </c>
      <c r="B1679" s="6" t="str">
        <f t="shared" si="36"/>
        <v>Nguyễn Ngọc Quang, Sinh ngày 13/03/1974</v>
      </c>
      <c r="C1679" s="9" t="s">
        <v>4194</v>
      </c>
      <c r="D1679" s="93" t="s">
        <v>5576</v>
      </c>
      <c r="E1679" s="3" t="s">
        <v>1700</v>
      </c>
      <c r="F1679" s="3"/>
      <c r="G1679" s="3"/>
      <c r="H1679" s="12"/>
      <c r="I1679" s="89" t="s">
        <v>1701</v>
      </c>
      <c r="J1679" s="12" t="s">
        <v>1609</v>
      </c>
      <c r="K1679" s="12" t="s">
        <v>1703</v>
      </c>
      <c r="L1679" s="3" t="s">
        <v>1702</v>
      </c>
      <c r="M1679" s="3"/>
      <c r="N1679" s="3"/>
      <c r="O1679" s="3"/>
    </row>
    <row r="1680" spans="1:15" ht="24" customHeight="1" x14ac:dyDescent="0.2">
      <c r="A1680" s="9">
        <v>681</v>
      </c>
      <c r="B1680" s="6" t="str">
        <f t="shared" si="36"/>
        <v>Hoàng Thị Hồng Quyên, Sinh ngày 01/10/1986</v>
      </c>
      <c r="C1680" s="9" t="s">
        <v>4195</v>
      </c>
      <c r="D1680" s="93" t="s">
        <v>5577</v>
      </c>
      <c r="E1680" s="3" t="s">
        <v>1606</v>
      </c>
      <c r="F1680" s="3"/>
      <c r="G1680" s="3"/>
      <c r="H1680" s="12"/>
      <c r="I1680" s="89" t="s">
        <v>1704</v>
      </c>
      <c r="J1680" s="12" t="s">
        <v>774</v>
      </c>
      <c r="K1680" s="12" t="s">
        <v>1703</v>
      </c>
      <c r="L1680" s="3" t="s">
        <v>1702</v>
      </c>
      <c r="M1680" s="3"/>
      <c r="N1680" s="3"/>
      <c r="O1680" s="3"/>
    </row>
    <row r="1681" spans="1:15" ht="24" customHeight="1" x14ac:dyDescent="0.2">
      <c r="A1681" s="9">
        <v>682</v>
      </c>
      <c r="B1681" s="6" t="str">
        <f t="shared" si="36"/>
        <v>Nguyễn Thu Quỳnh, Sinh ngày 01/10/1986</v>
      </c>
      <c r="C1681" s="9" t="s">
        <v>4196</v>
      </c>
      <c r="D1681" s="93" t="s">
        <v>5577</v>
      </c>
      <c r="E1681" s="3" t="s">
        <v>1600</v>
      </c>
      <c r="F1681" s="3"/>
      <c r="G1681" s="3"/>
      <c r="H1681" s="12"/>
      <c r="I1681" s="89" t="s">
        <v>1705</v>
      </c>
      <c r="J1681" s="12" t="s">
        <v>1707</v>
      </c>
      <c r="K1681" s="12" t="s">
        <v>1703</v>
      </c>
      <c r="L1681" s="3" t="s">
        <v>1706</v>
      </c>
      <c r="M1681" s="3"/>
      <c r="N1681" s="3"/>
      <c r="O1681" s="3"/>
    </row>
    <row r="1682" spans="1:15" ht="24" customHeight="1" x14ac:dyDescent="0.2">
      <c r="A1682" s="9">
        <v>683</v>
      </c>
      <c r="B1682" s="6" t="str">
        <f t="shared" si="36"/>
        <v>Nguyễn Thị Sen, Sinh ngày 28/10/1985</v>
      </c>
      <c r="C1682" s="9" t="s">
        <v>2476</v>
      </c>
      <c r="D1682" s="93" t="s">
        <v>5578</v>
      </c>
      <c r="E1682" s="3" t="s">
        <v>1708</v>
      </c>
      <c r="F1682" s="3"/>
      <c r="G1682" s="3"/>
      <c r="H1682" s="12"/>
      <c r="I1682" s="89" t="s">
        <v>1709</v>
      </c>
      <c r="J1682" s="12" t="s">
        <v>590</v>
      </c>
      <c r="K1682" s="12" t="s">
        <v>1703</v>
      </c>
      <c r="L1682" s="3" t="s">
        <v>1710</v>
      </c>
      <c r="M1682" s="3"/>
      <c r="N1682" s="3"/>
      <c r="O1682" s="3"/>
    </row>
    <row r="1683" spans="1:15" ht="24" customHeight="1" x14ac:dyDescent="0.2">
      <c r="A1683" s="9">
        <v>684</v>
      </c>
      <c r="B1683" s="6" t="str">
        <f t="shared" si="36"/>
        <v>Nguyễn Hữu Thạch, Sinh ngày 24/06/1982</v>
      </c>
      <c r="C1683" s="9" t="s">
        <v>4197</v>
      </c>
      <c r="D1683" s="93" t="s">
        <v>5579</v>
      </c>
      <c r="E1683" s="3" t="s">
        <v>1058</v>
      </c>
      <c r="F1683" s="3"/>
      <c r="G1683" s="3"/>
      <c r="H1683" s="12"/>
      <c r="I1683" s="89" t="s">
        <v>1711</v>
      </c>
      <c r="J1683" s="12" t="s">
        <v>43</v>
      </c>
      <c r="K1683" s="12" t="s">
        <v>1703</v>
      </c>
      <c r="L1683" s="3" t="s">
        <v>1712</v>
      </c>
      <c r="M1683" s="3"/>
      <c r="N1683" s="3"/>
      <c r="O1683" s="3"/>
    </row>
    <row r="1684" spans="1:15" ht="24" customHeight="1" x14ac:dyDescent="0.2">
      <c r="A1684" s="9">
        <v>685</v>
      </c>
      <c r="B1684" s="6" t="str">
        <f t="shared" si="36"/>
        <v>Trần Thị Mai Thành, Sinh ngày 22/08/1986</v>
      </c>
      <c r="C1684" s="9" t="s">
        <v>4198</v>
      </c>
      <c r="D1684" s="93" t="s">
        <v>2593</v>
      </c>
      <c r="E1684" s="3" t="s">
        <v>1713</v>
      </c>
      <c r="F1684" s="3"/>
      <c r="G1684" s="3"/>
      <c r="H1684" s="12"/>
      <c r="I1684" s="89" t="s">
        <v>1714</v>
      </c>
      <c r="J1684" s="12" t="s">
        <v>1716</v>
      </c>
      <c r="K1684" s="12" t="s">
        <v>1717</v>
      </c>
      <c r="L1684" s="3" t="s">
        <v>1715</v>
      </c>
      <c r="M1684" s="3"/>
      <c r="N1684" s="3"/>
      <c r="O1684" s="3"/>
    </row>
    <row r="1685" spans="1:15" ht="24" customHeight="1" x14ac:dyDescent="0.2">
      <c r="A1685" s="9">
        <v>686</v>
      </c>
      <c r="B1685" s="6" t="str">
        <f t="shared" si="36"/>
        <v>Vũ Thị Phương Thảo, Sinh ngày 21/11/1986</v>
      </c>
      <c r="C1685" s="9" t="s">
        <v>3275</v>
      </c>
      <c r="D1685" s="93" t="s">
        <v>5580</v>
      </c>
      <c r="E1685" s="3" t="s">
        <v>1652</v>
      </c>
      <c r="F1685" s="3"/>
      <c r="G1685" s="3"/>
      <c r="H1685" s="12"/>
      <c r="I1685" s="89" t="s">
        <v>1718</v>
      </c>
      <c r="J1685" s="12" t="s">
        <v>675</v>
      </c>
      <c r="K1685" s="12" t="s">
        <v>1703</v>
      </c>
      <c r="L1685" s="3" t="s">
        <v>1719</v>
      </c>
      <c r="M1685" s="3"/>
      <c r="N1685" s="3"/>
      <c r="O1685" s="3"/>
    </row>
    <row r="1686" spans="1:15" ht="24" customHeight="1" x14ac:dyDescent="0.2">
      <c r="A1686" s="9">
        <v>687</v>
      </c>
      <c r="B1686" s="6" t="str">
        <f t="shared" si="36"/>
        <v>Trần Phương Thảo, Sinh ngày 31/07/1984</v>
      </c>
      <c r="C1686" s="9" t="s">
        <v>4199</v>
      </c>
      <c r="D1686" s="93" t="s">
        <v>5581</v>
      </c>
      <c r="E1686" s="3" t="s">
        <v>1720</v>
      </c>
      <c r="F1686" s="3"/>
      <c r="G1686" s="3"/>
      <c r="H1686" s="12"/>
      <c r="I1686" s="89" t="s">
        <v>1721</v>
      </c>
      <c r="J1686" s="12" t="s">
        <v>1260</v>
      </c>
      <c r="K1686" s="12" t="s">
        <v>1723</v>
      </c>
      <c r="L1686" s="3" t="s">
        <v>1722</v>
      </c>
      <c r="M1686" s="3"/>
      <c r="N1686" s="3"/>
      <c r="O1686" s="3"/>
    </row>
    <row r="1687" spans="1:15" ht="24" customHeight="1" x14ac:dyDescent="0.2">
      <c r="A1687" s="9">
        <v>688</v>
      </c>
      <c r="B1687" s="6" t="str">
        <f t="shared" si="36"/>
        <v>Trần Thị Phương Thảo, Sinh ngày 17/08/1979</v>
      </c>
      <c r="C1687" s="9" t="s">
        <v>4200</v>
      </c>
      <c r="D1687" s="93" t="s">
        <v>5582</v>
      </c>
      <c r="E1687" s="3" t="s">
        <v>1724</v>
      </c>
      <c r="F1687" s="3"/>
      <c r="G1687" s="3"/>
      <c r="H1687" s="12"/>
      <c r="I1687" s="89" t="s">
        <v>1725</v>
      </c>
      <c r="J1687" s="12" t="s">
        <v>1727</v>
      </c>
      <c r="K1687" s="12" t="s">
        <v>1703</v>
      </c>
      <c r="L1687" s="3" t="s">
        <v>1726</v>
      </c>
      <c r="M1687" s="3"/>
      <c r="N1687" s="3"/>
      <c r="O1687" s="3"/>
    </row>
    <row r="1688" spans="1:15" ht="24" customHeight="1" x14ac:dyDescent="0.2">
      <c r="A1688" s="9">
        <v>689</v>
      </c>
      <c r="B1688" s="6" t="str">
        <f t="shared" si="36"/>
        <v>Nguyễn Hiền Thu, Sinh ngày 12/11/1985</v>
      </c>
      <c r="C1688" s="9" t="s">
        <v>4201</v>
      </c>
      <c r="D1688" s="93" t="s">
        <v>5583</v>
      </c>
      <c r="E1688" s="3" t="s">
        <v>1728</v>
      </c>
      <c r="F1688" s="3"/>
      <c r="G1688" s="3"/>
      <c r="H1688" s="12"/>
      <c r="I1688" s="89" t="s">
        <v>1729</v>
      </c>
      <c r="J1688" s="12" t="s">
        <v>1074</v>
      </c>
      <c r="K1688" s="12" t="s">
        <v>1703</v>
      </c>
      <c r="L1688" s="3" t="s">
        <v>1730</v>
      </c>
      <c r="M1688" s="3"/>
      <c r="N1688" s="3"/>
      <c r="O1688" s="3"/>
    </row>
    <row r="1689" spans="1:15" ht="24" customHeight="1" x14ac:dyDescent="0.2">
      <c r="A1689" s="9">
        <v>690</v>
      </c>
      <c r="B1689" s="6" t="str">
        <f t="shared" si="36"/>
        <v>Nguyễn Đức Thụ, Sinh ngày 18/09/1982</v>
      </c>
      <c r="C1689" s="9" t="s">
        <v>4202</v>
      </c>
      <c r="D1689" s="93" t="s">
        <v>5584</v>
      </c>
      <c r="E1689" s="3" t="s">
        <v>1083</v>
      </c>
      <c r="F1689" s="3"/>
      <c r="G1689" s="3"/>
      <c r="H1689" s="12"/>
      <c r="I1689" s="89" t="s">
        <v>1731</v>
      </c>
      <c r="J1689" s="12" t="s">
        <v>1426</v>
      </c>
      <c r="K1689" s="12" t="s">
        <v>1703</v>
      </c>
      <c r="L1689" s="3" t="s">
        <v>1732</v>
      </c>
      <c r="M1689" s="3"/>
      <c r="N1689" s="3"/>
      <c r="O1689" s="3"/>
    </row>
    <row r="1690" spans="1:15" ht="24" customHeight="1" x14ac:dyDescent="0.2">
      <c r="A1690" s="9">
        <v>691</v>
      </c>
      <c r="B1690" s="6" t="str">
        <f t="shared" si="36"/>
        <v>Đỗ Huy Thưởng, Sinh ngày 29/04/1977</v>
      </c>
      <c r="C1690" s="9" t="s">
        <v>4203</v>
      </c>
      <c r="D1690" s="93" t="s">
        <v>5585</v>
      </c>
      <c r="E1690" s="3" t="s">
        <v>1047</v>
      </c>
      <c r="F1690" s="3"/>
      <c r="G1690" s="3"/>
      <c r="H1690" s="12"/>
      <c r="I1690" s="89" t="s">
        <v>1733</v>
      </c>
      <c r="J1690" s="12" t="s">
        <v>1491</v>
      </c>
      <c r="K1690" s="12" t="s">
        <v>1703</v>
      </c>
      <c r="L1690" s="3" t="s">
        <v>1734</v>
      </c>
      <c r="M1690" s="3"/>
      <c r="N1690" s="3"/>
      <c r="O1690" s="3"/>
    </row>
    <row r="1691" spans="1:15" ht="24" customHeight="1" x14ac:dyDescent="0.2">
      <c r="A1691" s="9">
        <v>692</v>
      </c>
      <c r="B1691" s="6" t="str">
        <f t="shared" si="36"/>
        <v>Tạ Nguyễn Thu thúy, Sinh ngày 12/09/1986</v>
      </c>
      <c r="C1691" s="9" t="s">
        <v>4204</v>
      </c>
      <c r="D1691" s="93" t="s">
        <v>1928</v>
      </c>
      <c r="E1691" s="3" t="s">
        <v>1043</v>
      </c>
      <c r="F1691" s="3"/>
      <c r="G1691" s="3"/>
      <c r="H1691" s="12"/>
      <c r="I1691" s="89" t="s">
        <v>1735</v>
      </c>
      <c r="J1691" s="12" t="s">
        <v>1737</v>
      </c>
      <c r="K1691" s="12" t="s">
        <v>1738</v>
      </c>
      <c r="L1691" s="3" t="s">
        <v>1736</v>
      </c>
      <c r="M1691" s="3"/>
      <c r="N1691" s="3"/>
      <c r="O1691" s="3"/>
    </row>
    <row r="1692" spans="1:15" ht="24" customHeight="1" x14ac:dyDescent="0.2">
      <c r="A1692" s="9">
        <v>693</v>
      </c>
      <c r="B1692" s="6" t="str">
        <f t="shared" si="36"/>
        <v>Dương Thanh thùy, Sinh ngày 16/05/1985</v>
      </c>
      <c r="C1692" s="9" t="s">
        <v>4205</v>
      </c>
      <c r="D1692" s="93" t="s">
        <v>5586</v>
      </c>
      <c r="E1692" s="3" t="s">
        <v>1389</v>
      </c>
      <c r="F1692" s="3"/>
      <c r="G1692" s="3"/>
      <c r="H1692" s="12"/>
      <c r="I1692" s="89" t="s">
        <v>1739</v>
      </c>
      <c r="J1692" s="12" t="s">
        <v>484</v>
      </c>
      <c r="K1692" s="12" t="s">
        <v>1703</v>
      </c>
      <c r="L1692" s="3" t="s">
        <v>1740</v>
      </c>
      <c r="M1692" s="3"/>
      <c r="N1692" s="3"/>
      <c r="O1692" s="3"/>
    </row>
    <row r="1693" spans="1:15" ht="24" customHeight="1" x14ac:dyDescent="0.2">
      <c r="A1693" s="9">
        <v>694</v>
      </c>
      <c r="B1693" s="6" t="str">
        <f t="shared" si="36"/>
        <v>Nguyễn Thị Hải Tiến, Sinh ngày 11/12/1977</v>
      </c>
      <c r="C1693" s="9" t="s">
        <v>4206</v>
      </c>
      <c r="D1693" s="93" t="s">
        <v>5587</v>
      </c>
      <c r="E1693" s="3" t="s">
        <v>1741</v>
      </c>
      <c r="F1693" s="3"/>
      <c r="G1693" s="3"/>
      <c r="H1693" s="12"/>
      <c r="I1693" s="89" t="s">
        <v>1742</v>
      </c>
      <c r="J1693" s="12" t="s">
        <v>1477</v>
      </c>
      <c r="K1693" s="12" t="s">
        <v>1703</v>
      </c>
      <c r="L1693" s="3" t="s">
        <v>1743</v>
      </c>
      <c r="M1693" s="3"/>
      <c r="N1693" s="3"/>
      <c r="O1693" s="3"/>
    </row>
    <row r="1694" spans="1:15" ht="24" customHeight="1" x14ac:dyDescent="0.2">
      <c r="A1694" s="9">
        <v>695</v>
      </c>
      <c r="B1694" s="6" t="str">
        <f t="shared" si="36"/>
        <v>Lê Thanh Trà, Sinh ngày 15/03/1976</v>
      </c>
      <c r="C1694" s="9" t="s">
        <v>4207</v>
      </c>
      <c r="D1694" s="93" t="s">
        <v>5588</v>
      </c>
      <c r="E1694" s="3" t="s">
        <v>1708</v>
      </c>
      <c r="F1694" s="3"/>
      <c r="G1694" s="3"/>
      <c r="H1694" s="12"/>
      <c r="I1694" s="89" t="s">
        <v>1744</v>
      </c>
      <c r="J1694" s="12" t="s">
        <v>1665</v>
      </c>
      <c r="K1694" s="12" t="s">
        <v>1703</v>
      </c>
      <c r="L1694" s="3" t="s">
        <v>1745</v>
      </c>
      <c r="M1694" s="3"/>
      <c r="N1694" s="3"/>
      <c r="O1694" s="3"/>
    </row>
    <row r="1695" spans="1:15" ht="24" customHeight="1" x14ac:dyDescent="0.2">
      <c r="A1695" s="9">
        <v>696</v>
      </c>
      <c r="B1695" s="6" t="str">
        <f t="shared" si="36"/>
        <v>Trần Huyền Trang, Sinh ngày 22/08/1986</v>
      </c>
      <c r="C1695" s="9" t="s">
        <v>4208</v>
      </c>
      <c r="D1695" s="93" t="s">
        <v>2593</v>
      </c>
      <c r="E1695" s="3" t="s">
        <v>1423</v>
      </c>
      <c r="F1695" s="3"/>
      <c r="G1695" s="3"/>
      <c r="H1695" s="12"/>
      <c r="I1695" s="89" t="s">
        <v>1746</v>
      </c>
      <c r="J1695" s="12" t="s">
        <v>117</v>
      </c>
      <c r="K1695" s="12" t="s">
        <v>1703</v>
      </c>
      <c r="L1695" s="3" t="s">
        <v>1747</v>
      </c>
      <c r="M1695" s="3"/>
      <c r="N1695" s="3"/>
      <c r="O1695" s="3"/>
    </row>
    <row r="1696" spans="1:15" ht="24" customHeight="1" x14ac:dyDescent="0.2">
      <c r="A1696" s="9">
        <v>697</v>
      </c>
      <c r="B1696" s="6" t="str">
        <f t="shared" si="36"/>
        <v>Hạ Huyền Trang, Sinh ngày 04/11/1979</v>
      </c>
      <c r="C1696" s="9" t="s">
        <v>4209</v>
      </c>
      <c r="D1696" s="93" t="s">
        <v>5589</v>
      </c>
      <c r="E1696" s="3" t="s">
        <v>1058</v>
      </c>
      <c r="F1696" s="3"/>
      <c r="G1696" s="3"/>
      <c r="H1696" s="12"/>
      <c r="I1696" s="89" t="s">
        <v>1748</v>
      </c>
      <c r="J1696" s="12" t="s">
        <v>25</v>
      </c>
      <c r="K1696" s="12" t="s">
        <v>1750</v>
      </c>
      <c r="L1696" s="3" t="s">
        <v>1749</v>
      </c>
      <c r="M1696" s="3"/>
      <c r="N1696" s="3"/>
      <c r="O1696" s="3"/>
    </row>
    <row r="1697" spans="1:15" ht="24" customHeight="1" x14ac:dyDescent="0.2">
      <c r="A1697" s="9">
        <v>698</v>
      </c>
      <c r="B1697" s="6" t="str">
        <f t="shared" si="36"/>
        <v>Trần Thanh Tú, Sinh ngày 21/05/1985</v>
      </c>
      <c r="C1697" s="9" t="s">
        <v>4210</v>
      </c>
      <c r="D1697" s="93" t="s">
        <v>5590</v>
      </c>
      <c r="E1697" s="3" t="s">
        <v>1751</v>
      </c>
      <c r="F1697" s="3"/>
      <c r="G1697" s="3"/>
      <c r="H1697" s="12"/>
      <c r="I1697" s="89" t="s">
        <v>1752</v>
      </c>
      <c r="J1697" s="12" t="s">
        <v>921</v>
      </c>
      <c r="K1697" s="12" t="s">
        <v>1703</v>
      </c>
      <c r="L1697" s="3" t="s">
        <v>1753</v>
      </c>
      <c r="M1697" s="3"/>
      <c r="N1697" s="3"/>
      <c r="O1697" s="3"/>
    </row>
    <row r="1698" spans="1:15" ht="24" customHeight="1" x14ac:dyDescent="0.2">
      <c r="A1698" s="9">
        <v>699</v>
      </c>
      <c r="B1698" s="6" t="str">
        <f t="shared" si="36"/>
        <v>Nguyễn Hồng Vân, Sinh ngày 27/01/1986</v>
      </c>
      <c r="C1698" s="9" t="s">
        <v>4211</v>
      </c>
      <c r="D1698" s="93" t="s">
        <v>5591</v>
      </c>
      <c r="E1698" s="3" t="s">
        <v>1652</v>
      </c>
      <c r="F1698" s="3"/>
      <c r="G1698" s="3"/>
      <c r="H1698" s="12"/>
      <c r="I1698" s="89" t="s">
        <v>1754</v>
      </c>
      <c r="J1698" s="12" t="s">
        <v>531</v>
      </c>
      <c r="K1698" s="12" t="s">
        <v>1703</v>
      </c>
      <c r="L1698" s="3" t="s">
        <v>1755</v>
      </c>
      <c r="M1698" s="3"/>
      <c r="N1698" s="3"/>
      <c r="O1698" s="3"/>
    </row>
    <row r="1699" spans="1:15" ht="24" customHeight="1" x14ac:dyDescent="0.2">
      <c r="A1699" s="9">
        <v>700</v>
      </c>
      <c r="B1699" s="6" t="str">
        <f t="shared" si="36"/>
        <v>Nguyễn Thị Thanh Vân, Sinh ngày 26/10/1973</v>
      </c>
      <c r="C1699" s="9" t="s">
        <v>4212</v>
      </c>
      <c r="D1699" s="93" t="s">
        <v>5592</v>
      </c>
      <c r="E1699" s="3" t="s">
        <v>1756</v>
      </c>
      <c r="F1699" s="3"/>
      <c r="G1699" s="3"/>
      <c r="H1699" s="12"/>
      <c r="I1699" s="89" t="s">
        <v>1757</v>
      </c>
      <c r="J1699" s="12" t="s">
        <v>1081</v>
      </c>
      <c r="K1699" s="12" t="s">
        <v>1703</v>
      </c>
      <c r="L1699" s="3" t="s">
        <v>1758</v>
      </c>
      <c r="M1699" s="3"/>
      <c r="N1699" s="3"/>
      <c r="O1699" s="3"/>
    </row>
    <row r="1700" spans="1:15" ht="24" customHeight="1" x14ac:dyDescent="0.2">
      <c r="A1700" s="9">
        <v>701</v>
      </c>
      <c r="B1700" s="6" t="str">
        <f t="shared" si="36"/>
        <v>Trương Mai Việt, Sinh ngày 17/01/1984</v>
      </c>
      <c r="C1700" s="9" t="s">
        <v>4213</v>
      </c>
      <c r="D1700" s="93" t="s">
        <v>5593</v>
      </c>
      <c r="E1700" s="3" t="s">
        <v>1058</v>
      </c>
      <c r="F1700" s="3"/>
      <c r="G1700" s="3"/>
      <c r="H1700" s="12"/>
      <c r="I1700" s="89" t="s">
        <v>1759</v>
      </c>
      <c r="J1700" s="12" t="s">
        <v>675</v>
      </c>
      <c r="K1700" s="12" t="s">
        <v>1703</v>
      </c>
      <c r="L1700" s="3" t="s">
        <v>1760</v>
      </c>
      <c r="M1700" s="3"/>
      <c r="N1700" s="3"/>
      <c r="O1700" s="3"/>
    </row>
    <row r="1701" spans="1:15" ht="24" customHeight="1" x14ac:dyDescent="0.2">
      <c r="A1701" s="9">
        <v>702</v>
      </c>
      <c r="B1701" s="6" t="str">
        <f t="shared" si="36"/>
        <v xml:space="preserve">, Sinh ngày </v>
      </c>
      <c r="C1701" s="9" t="s">
        <v>4116</v>
      </c>
      <c r="D1701" s="93" t="s">
        <v>4116</v>
      </c>
      <c r="E1701" s="3"/>
      <c r="F1701" s="3"/>
      <c r="G1701" s="3"/>
      <c r="H1701" s="12"/>
      <c r="I1701" s="89"/>
      <c r="J1701" s="12"/>
      <c r="K1701" s="12"/>
      <c r="L1701" s="3"/>
      <c r="M1701" s="3"/>
      <c r="N1701" s="3"/>
      <c r="O1701" s="3"/>
    </row>
    <row r="1702" spans="1:15" ht="24" customHeight="1" x14ac:dyDescent="0.2">
      <c r="A1702" s="9">
        <v>703</v>
      </c>
      <c r="B1702" s="6" t="str">
        <f t="shared" si="36"/>
        <v>Vũ Thuận Ánh, Sinh ngày 23/08/1986</v>
      </c>
      <c r="C1702" s="9" t="s">
        <v>4214</v>
      </c>
      <c r="D1702" s="93" t="s">
        <v>5594</v>
      </c>
      <c r="E1702" s="3" t="s">
        <v>1058</v>
      </c>
      <c r="F1702" s="3"/>
      <c r="G1702" s="3"/>
      <c r="H1702" s="12"/>
      <c r="I1702" s="89" t="s">
        <v>1762</v>
      </c>
      <c r="J1702" s="12" t="s">
        <v>907</v>
      </c>
      <c r="K1702" s="12" t="s">
        <v>1764</v>
      </c>
      <c r="L1702" s="3" t="s">
        <v>1763</v>
      </c>
      <c r="M1702" s="3"/>
      <c r="N1702" s="3"/>
      <c r="O1702" s="3"/>
    </row>
    <row r="1703" spans="1:15" ht="24" customHeight="1" x14ac:dyDescent="0.2">
      <c r="A1703" s="9">
        <v>704</v>
      </c>
      <c r="B1703" s="6" t="str">
        <f t="shared" si="36"/>
        <v>Hà Thị Ngọc Ánh, Sinh ngày 22/10/1986</v>
      </c>
      <c r="C1703" s="9" t="s">
        <v>4215</v>
      </c>
      <c r="D1703" s="93" t="s">
        <v>5595</v>
      </c>
      <c r="E1703" s="3" t="s">
        <v>1765</v>
      </c>
      <c r="F1703" s="3"/>
      <c r="G1703" s="3"/>
      <c r="H1703" s="12"/>
      <c r="I1703" s="89" t="s">
        <v>1766</v>
      </c>
      <c r="J1703" s="12" t="s">
        <v>1768</v>
      </c>
      <c r="K1703" s="12" t="s">
        <v>1764</v>
      </c>
      <c r="L1703" s="3" t="s">
        <v>1767</v>
      </c>
      <c r="M1703" s="3"/>
      <c r="N1703" s="3"/>
      <c r="O1703" s="3"/>
    </row>
    <row r="1704" spans="1:15" ht="24" customHeight="1" x14ac:dyDescent="0.2">
      <c r="A1704" s="9">
        <v>705</v>
      </c>
      <c r="B1704" s="6" t="str">
        <f t="shared" si="36"/>
        <v>Trịnh Kim Anh, Sinh ngày 05/12/1986</v>
      </c>
      <c r="C1704" s="9" t="s">
        <v>4216</v>
      </c>
      <c r="D1704" s="93" t="s">
        <v>5596</v>
      </c>
      <c r="E1704" s="3" t="s">
        <v>1124</v>
      </c>
      <c r="F1704" s="3"/>
      <c r="G1704" s="3"/>
      <c r="H1704" s="12"/>
      <c r="I1704" s="89" t="s">
        <v>1769</v>
      </c>
      <c r="J1704" s="12" t="s">
        <v>1771</v>
      </c>
      <c r="K1704" s="12" t="s">
        <v>1764</v>
      </c>
      <c r="L1704" s="3" t="s">
        <v>1770</v>
      </c>
      <c r="M1704" s="3"/>
      <c r="N1704" s="3"/>
      <c r="O1704" s="3"/>
    </row>
    <row r="1705" spans="1:15" ht="24" customHeight="1" x14ac:dyDescent="0.2">
      <c r="A1705" s="9">
        <v>706</v>
      </c>
      <c r="B1705" s="6" t="str">
        <f t="shared" si="36"/>
        <v>Nguyễn Hồng Chuyên, Sinh ngày 25/07/1986</v>
      </c>
      <c r="C1705" s="9" t="s">
        <v>4217</v>
      </c>
      <c r="D1705" s="93" t="s">
        <v>3850</v>
      </c>
      <c r="E1705" s="3" t="s">
        <v>1174</v>
      </c>
      <c r="F1705" s="3"/>
      <c r="G1705" s="3"/>
      <c r="H1705" s="12"/>
      <c r="I1705" s="89" t="s">
        <v>1772</v>
      </c>
      <c r="J1705" s="12" t="s">
        <v>1195</v>
      </c>
      <c r="K1705" s="12" t="s">
        <v>1764</v>
      </c>
      <c r="L1705" s="3" t="s">
        <v>1773</v>
      </c>
      <c r="M1705" s="3"/>
      <c r="N1705" s="3"/>
      <c r="O1705" s="3"/>
    </row>
    <row r="1706" spans="1:15" ht="24" customHeight="1" x14ac:dyDescent="0.2">
      <c r="A1706" s="9">
        <v>707</v>
      </c>
      <c r="B1706" s="6" t="str">
        <f t="shared" si="36"/>
        <v>Nguyễn Thị thùy Dương, Sinh ngày 10/05/1986</v>
      </c>
      <c r="C1706" s="9" t="s">
        <v>4218</v>
      </c>
      <c r="D1706" s="93" t="s">
        <v>3171</v>
      </c>
      <c r="E1706" s="3" t="s">
        <v>1774</v>
      </c>
      <c r="F1706" s="3"/>
      <c r="G1706" s="3"/>
      <c r="H1706" s="12"/>
      <c r="I1706" s="89" t="s">
        <v>1775</v>
      </c>
      <c r="J1706" s="12" t="s">
        <v>1195</v>
      </c>
      <c r="K1706" s="12" t="s">
        <v>1764</v>
      </c>
      <c r="L1706" s="3" t="s">
        <v>1776</v>
      </c>
      <c r="M1706" s="3"/>
      <c r="N1706" s="3"/>
      <c r="O1706" s="3"/>
    </row>
    <row r="1707" spans="1:15" ht="24" customHeight="1" x14ac:dyDescent="0.2">
      <c r="A1707" s="9">
        <v>708</v>
      </c>
      <c r="B1707" s="6" t="str">
        <f t="shared" si="36"/>
        <v>Trần Thị Thu Hà, Sinh ngày 22/10/1986</v>
      </c>
      <c r="C1707" s="9" t="s">
        <v>3180</v>
      </c>
      <c r="D1707" s="93" t="s">
        <v>5595</v>
      </c>
      <c r="E1707" s="3" t="s">
        <v>1124</v>
      </c>
      <c r="F1707" s="3"/>
      <c r="G1707" s="3"/>
      <c r="H1707" s="12"/>
      <c r="I1707" s="89" t="s">
        <v>1777</v>
      </c>
      <c r="J1707" s="12" t="s">
        <v>206</v>
      </c>
      <c r="K1707" s="12" t="s">
        <v>1764</v>
      </c>
      <c r="L1707" s="3" t="s">
        <v>1778</v>
      </c>
      <c r="M1707" s="3"/>
      <c r="N1707" s="3"/>
      <c r="O1707" s="3"/>
    </row>
    <row r="1708" spans="1:15" ht="24" customHeight="1" x14ac:dyDescent="0.2">
      <c r="A1708" s="9">
        <v>709</v>
      </c>
      <c r="B1708" s="6" t="str">
        <f t="shared" si="36"/>
        <v>Bùi Thị Minh Hằng, Sinh ngày 11/10/1985</v>
      </c>
      <c r="C1708" s="9" t="s">
        <v>4219</v>
      </c>
      <c r="D1708" s="93" t="s">
        <v>5597</v>
      </c>
      <c r="E1708" s="3" t="s">
        <v>1779</v>
      </c>
      <c r="F1708" s="3"/>
      <c r="G1708" s="3"/>
      <c r="H1708" s="12"/>
      <c r="I1708" s="89" t="s">
        <v>1780</v>
      </c>
      <c r="J1708" s="12" t="s">
        <v>1768</v>
      </c>
      <c r="K1708" s="12" t="s">
        <v>1764</v>
      </c>
      <c r="L1708" s="3" t="s">
        <v>1781</v>
      </c>
      <c r="M1708" s="3"/>
      <c r="N1708" s="3"/>
      <c r="O1708" s="3"/>
    </row>
    <row r="1709" spans="1:15" ht="24" customHeight="1" x14ac:dyDescent="0.2">
      <c r="A1709" s="9">
        <v>710</v>
      </c>
      <c r="B1709" s="6" t="str">
        <f t="shared" si="36"/>
        <v>Phạm Thu Hiền, Sinh ngày 11/08/1986</v>
      </c>
      <c r="C1709" s="9" t="s">
        <v>4220</v>
      </c>
      <c r="D1709" s="93" t="s">
        <v>5598</v>
      </c>
      <c r="E1709" s="3" t="s">
        <v>1058</v>
      </c>
      <c r="F1709" s="3"/>
      <c r="G1709" s="3"/>
      <c r="H1709" s="12"/>
      <c r="I1709" s="89" t="s">
        <v>1782</v>
      </c>
      <c r="J1709" s="12" t="s">
        <v>213</v>
      </c>
      <c r="K1709" s="12" t="s">
        <v>1764</v>
      </c>
      <c r="L1709" s="3" t="s">
        <v>1783</v>
      </c>
      <c r="M1709" s="3"/>
      <c r="N1709" s="3"/>
      <c r="O1709" s="3"/>
    </row>
    <row r="1710" spans="1:15" ht="24" customHeight="1" x14ac:dyDescent="0.2">
      <c r="A1710" s="9">
        <v>711</v>
      </c>
      <c r="B1710" s="6" t="str">
        <f t="shared" si="36"/>
        <v>Trịnh Thị Lan Hương, Sinh ngày 15/01/1985</v>
      </c>
      <c r="C1710" s="9" t="s">
        <v>4221</v>
      </c>
      <c r="D1710" s="93" t="s">
        <v>5599</v>
      </c>
      <c r="E1710" s="3" t="s">
        <v>1404</v>
      </c>
      <c r="F1710" s="3"/>
      <c r="G1710" s="3"/>
      <c r="H1710" s="12"/>
      <c r="I1710" s="89" t="s">
        <v>1784</v>
      </c>
      <c r="J1710" s="12" t="s">
        <v>1786</v>
      </c>
      <c r="K1710" s="12" t="s">
        <v>1764</v>
      </c>
      <c r="L1710" s="3" t="s">
        <v>1785</v>
      </c>
      <c r="M1710" s="3"/>
      <c r="N1710" s="3"/>
      <c r="O1710" s="3"/>
    </row>
    <row r="1711" spans="1:15" ht="24" customHeight="1" x14ac:dyDescent="0.2">
      <c r="A1711" s="9">
        <v>712</v>
      </c>
      <c r="B1711" s="6" t="str">
        <f t="shared" si="36"/>
        <v>Bùi Thu Huyền, Sinh ngày 29/12/1986</v>
      </c>
      <c r="C1711" s="9" t="s">
        <v>4222</v>
      </c>
      <c r="D1711" s="93" t="s">
        <v>5600</v>
      </c>
      <c r="E1711" s="3" t="s">
        <v>1787</v>
      </c>
      <c r="F1711" s="3"/>
      <c r="G1711" s="3"/>
      <c r="H1711" s="12"/>
      <c r="I1711" s="89" t="s">
        <v>1788</v>
      </c>
      <c r="J1711" s="12" t="s">
        <v>213</v>
      </c>
      <c r="K1711" s="12" t="s">
        <v>1764</v>
      </c>
      <c r="L1711" s="3" t="s">
        <v>1789</v>
      </c>
      <c r="M1711" s="3"/>
      <c r="N1711" s="3"/>
      <c r="O1711" s="3"/>
    </row>
    <row r="1712" spans="1:15" ht="24" customHeight="1" x14ac:dyDescent="0.2">
      <c r="A1712" s="9">
        <v>713</v>
      </c>
      <c r="B1712" s="6" t="str">
        <f t="shared" si="36"/>
        <v>Đỗ Như Ngọc, Sinh ngày 25/06/1986</v>
      </c>
      <c r="C1712" s="9" t="s">
        <v>4223</v>
      </c>
      <c r="D1712" s="93" t="s">
        <v>5601</v>
      </c>
      <c r="E1712" s="3" t="s">
        <v>1058</v>
      </c>
      <c r="F1712" s="3"/>
      <c r="G1712" s="3"/>
      <c r="H1712" s="12"/>
      <c r="I1712" s="89" t="s">
        <v>1790</v>
      </c>
      <c r="J1712" s="12" t="s">
        <v>907</v>
      </c>
      <c r="K1712" s="12" t="s">
        <v>1764</v>
      </c>
      <c r="L1712" s="3" t="s">
        <v>1791</v>
      </c>
      <c r="M1712" s="3"/>
      <c r="N1712" s="3"/>
      <c r="O1712" s="3"/>
    </row>
    <row r="1713" spans="1:15" ht="24" customHeight="1" x14ac:dyDescent="0.2">
      <c r="A1713" s="9">
        <v>714</v>
      </c>
      <c r="B1713" s="6" t="str">
        <f t="shared" si="36"/>
        <v>Hoàng Thị Minh Nguyệt, Sinh ngày 24/04/1986</v>
      </c>
      <c r="C1713" s="9" t="s">
        <v>4224</v>
      </c>
      <c r="D1713" s="93" t="s">
        <v>1969</v>
      </c>
      <c r="E1713" s="3" t="s">
        <v>1765</v>
      </c>
      <c r="F1713" s="3"/>
      <c r="G1713" s="3"/>
      <c r="H1713" s="12"/>
      <c r="I1713" s="89" t="s">
        <v>1792</v>
      </c>
      <c r="J1713" s="12" t="s">
        <v>206</v>
      </c>
      <c r="K1713" s="12" t="s">
        <v>1764</v>
      </c>
      <c r="L1713" s="3" t="s">
        <v>1793</v>
      </c>
      <c r="M1713" s="3"/>
      <c r="N1713" s="3"/>
      <c r="O1713" s="3"/>
    </row>
    <row r="1714" spans="1:15" ht="24" customHeight="1" x14ac:dyDescent="0.2">
      <c r="A1714" s="9">
        <v>715</v>
      </c>
      <c r="B1714" s="6" t="str">
        <f t="shared" si="36"/>
        <v>Nguyễn Thị Thanh Vân, Sinh ngày 03/03/1984</v>
      </c>
      <c r="C1714" s="9" t="s">
        <v>4212</v>
      </c>
      <c r="D1714" s="93" t="s">
        <v>5602</v>
      </c>
      <c r="E1714" s="3" t="s">
        <v>1765</v>
      </c>
      <c r="F1714" s="3"/>
      <c r="G1714" s="3"/>
      <c r="H1714" s="12"/>
      <c r="I1714" s="89" t="s">
        <v>1794</v>
      </c>
      <c r="J1714" s="12" t="s">
        <v>1786</v>
      </c>
      <c r="K1714" s="12" t="s">
        <v>1764</v>
      </c>
      <c r="L1714" s="3" t="s">
        <v>1795</v>
      </c>
      <c r="M1714" s="3"/>
      <c r="N1714" s="3"/>
      <c r="O1714" s="3"/>
    </row>
    <row r="1715" spans="1:15" ht="24" customHeight="1" x14ac:dyDescent="0.2">
      <c r="A1715" s="9">
        <v>716</v>
      </c>
      <c r="B1715" s="6" t="str">
        <f t="shared" si="36"/>
        <v xml:space="preserve">, Sinh ngày </v>
      </c>
      <c r="C1715" s="9" t="s">
        <v>4116</v>
      </c>
      <c r="D1715" s="93" t="s">
        <v>4116</v>
      </c>
      <c r="E1715" s="3"/>
      <c r="F1715" s="3"/>
      <c r="G1715" s="3"/>
      <c r="H1715" s="12"/>
      <c r="I1715" s="89"/>
      <c r="J1715" s="12"/>
      <c r="K1715" s="12"/>
      <c r="L1715" s="3"/>
      <c r="M1715" s="3"/>
      <c r="N1715" s="3"/>
      <c r="O1715" s="3"/>
    </row>
    <row r="1716" spans="1:15" ht="24" customHeight="1" x14ac:dyDescent="0.2">
      <c r="A1716" s="9">
        <v>717</v>
      </c>
      <c r="B1716" s="6" t="str">
        <f t="shared" si="36"/>
        <v>Võ Thị Thanh Đàn, Sinh ngày 26/05/1986</v>
      </c>
      <c r="C1716" s="9" t="s">
        <v>4225</v>
      </c>
      <c r="D1716" s="93" t="s">
        <v>1797</v>
      </c>
      <c r="E1716" s="3" t="s">
        <v>1380</v>
      </c>
      <c r="F1716" s="3"/>
      <c r="G1716" s="3"/>
      <c r="H1716" s="12"/>
      <c r="I1716" s="89" t="s">
        <v>1798</v>
      </c>
      <c r="J1716" s="12" t="s">
        <v>68</v>
      </c>
      <c r="K1716" s="12" t="s">
        <v>1764</v>
      </c>
      <c r="L1716" s="3" t="s">
        <v>1799</v>
      </c>
      <c r="M1716" s="3"/>
      <c r="N1716" s="3"/>
      <c r="O1716" s="3"/>
    </row>
    <row r="1717" spans="1:15" ht="24" customHeight="1" x14ac:dyDescent="0.2">
      <c r="A1717" s="9">
        <v>718</v>
      </c>
      <c r="B1717" s="6" t="str">
        <f t="shared" si="36"/>
        <v>Phùng Văn Dũng, Sinh ngày 16/12/1962</v>
      </c>
      <c r="C1717" s="9" t="s">
        <v>4226</v>
      </c>
      <c r="D1717" s="93" t="s">
        <v>1800</v>
      </c>
      <c r="E1717" s="3" t="s">
        <v>1801</v>
      </c>
      <c r="F1717" s="3"/>
      <c r="G1717" s="3"/>
      <c r="H1717" s="12"/>
      <c r="I1717" s="89" t="s">
        <v>1802</v>
      </c>
      <c r="J1717" s="12" t="s">
        <v>1804</v>
      </c>
      <c r="K1717" s="12" t="s">
        <v>1764</v>
      </c>
      <c r="L1717" s="3" t="s">
        <v>1803</v>
      </c>
      <c r="M1717" s="3"/>
      <c r="N1717" s="3"/>
      <c r="O1717" s="3"/>
    </row>
    <row r="1718" spans="1:15" ht="24" customHeight="1" x14ac:dyDescent="0.2">
      <c r="A1718" s="9">
        <v>719</v>
      </c>
      <c r="B1718" s="6" t="str">
        <f t="shared" si="36"/>
        <v>Phạm Thị Linh, Sinh ngày 02/03/1986</v>
      </c>
      <c r="C1718" s="9" t="s">
        <v>4227</v>
      </c>
      <c r="D1718" s="93" t="s">
        <v>1953</v>
      </c>
      <c r="E1718" s="3" t="s">
        <v>1039</v>
      </c>
      <c r="F1718" s="3"/>
      <c r="G1718" s="3"/>
      <c r="H1718" s="12"/>
      <c r="I1718" s="89" t="s">
        <v>1805</v>
      </c>
      <c r="J1718" s="12" t="s">
        <v>1807</v>
      </c>
      <c r="K1718" s="12" t="s">
        <v>1808</v>
      </c>
      <c r="L1718" s="3" t="s">
        <v>1806</v>
      </c>
      <c r="M1718" s="3"/>
      <c r="N1718" s="3"/>
      <c r="O1718" s="3"/>
    </row>
    <row r="1719" spans="1:15" ht="24" customHeight="1" x14ac:dyDescent="0.2">
      <c r="A1719" s="9">
        <v>720</v>
      </c>
      <c r="B1719" s="6" t="str">
        <f t="shared" si="36"/>
        <v>Nguyễn Thị Luyến, Sinh ngày 16/02/1985</v>
      </c>
      <c r="C1719" s="9" t="s">
        <v>4228</v>
      </c>
      <c r="D1719" s="93" t="s">
        <v>1809</v>
      </c>
      <c r="E1719" s="3" t="s">
        <v>1039</v>
      </c>
      <c r="F1719" s="3"/>
      <c r="G1719" s="3"/>
      <c r="H1719" s="12"/>
      <c r="I1719" s="89" t="s">
        <v>1810</v>
      </c>
      <c r="J1719" s="12" t="s">
        <v>89</v>
      </c>
      <c r="K1719" s="12" t="s">
        <v>1812</v>
      </c>
      <c r="L1719" s="3" t="s">
        <v>1811</v>
      </c>
      <c r="M1719" s="3"/>
      <c r="N1719" s="3"/>
      <c r="O1719" s="3"/>
    </row>
    <row r="1720" spans="1:15" ht="24" customHeight="1" x14ac:dyDescent="0.2">
      <c r="A1720" s="9">
        <v>721</v>
      </c>
      <c r="B1720" s="6" t="str">
        <f t="shared" si="36"/>
        <v>Vũ Phương Mai, Sinh ngày 21/02/1983</v>
      </c>
      <c r="C1720" s="9" t="s">
        <v>4229</v>
      </c>
      <c r="D1720" s="93" t="s">
        <v>1813</v>
      </c>
      <c r="E1720" s="3" t="s">
        <v>1058</v>
      </c>
      <c r="F1720" s="3"/>
      <c r="G1720" s="3"/>
      <c r="H1720" s="12"/>
      <c r="I1720" s="89" t="s">
        <v>1814</v>
      </c>
      <c r="J1720" s="12" t="s">
        <v>1816</v>
      </c>
      <c r="K1720" s="12" t="s">
        <v>1764</v>
      </c>
      <c r="L1720" s="3" t="s">
        <v>1815</v>
      </c>
      <c r="M1720" s="3"/>
      <c r="N1720" s="3"/>
      <c r="O1720" s="3"/>
    </row>
    <row r="1721" spans="1:15" ht="24" customHeight="1" x14ac:dyDescent="0.2">
      <c r="A1721" s="9">
        <v>722</v>
      </c>
      <c r="B1721" s="6" t="str">
        <f t="shared" si="36"/>
        <v>Nguyễn Thị Hồng Minh, Sinh ngày 27/05/1985</v>
      </c>
      <c r="C1721" s="9" t="s">
        <v>4230</v>
      </c>
      <c r="D1721" s="93" t="s">
        <v>1817</v>
      </c>
      <c r="E1721" s="3" t="s">
        <v>1149</v>
      </c>
      <c r="F1721" s="3"/>
      <c r="G1721" s="3"/>
      <c r="H1721" s="12"/>
      <c r="I1721" s="89" t="s">
        <v>1818</v>
      </c>
      <c r="J1721" s="12" t="s">
        <v>1816</v>
      </c>
      <c r="K1721" s="12" t="s">
        <v>1764</v>
      </c>
      <c r="L1721" s="3" t="s">
        <v>1819</v>
      </c>
      <c r="M1721" s="3"/>
      <c r="N1721" s="3"/>
      <c r="O1721" s="3"/>
    </row>
    <row r="1722" spans="1:15" ht="24" customHeight="1" x14ac:dyDescent="0.2">
      <c r="A1722" s="9">
        <v>723</v>
      </c>
      <c r="B1722" s="6" t="str">
        <f t="shared" si="36"/>
        <v>Nguyễn Thị Mơ, Sinh ngày 24/09/1986</v>
      </c>
      <c r="C1722" s="9" t="s">
        <v>4231</v>
      </c>
      <c r="D1722" s="93" t="s">
        <v>1820</v>
      </c>
      <c r="E1722" s="3" t="s">
        <v>1380</v>
      </c>
      <c r="F1722" s="3"/>
      <c r="G1722" s="3"/>
      <c r="H1722" s="12"/>
      <c r="I1722" s="89" t="s">
        <v>1821</v>
      </c>
      <c r="J1722" s="12" t="s">
        <v>1823</v>
      </c>
      <c r="K1722" s="12" t="s">
        <v>1764</v>
      </c>
      <c r="L1722" s="3" t="s">
        <v>1822</v>
      </c>
      <c r="M1722" s="3"/>
      <c r="N1722" s="3"/>
      <c r="O1722" s="3"/>
    </row>
    <row r="1723" spans="1:15" ht="24" customHeight="1" x14ac:dyDescent="0.2">
      <c r="A1723" s="9">
        <v>724</v>
      </c>
      <c r="B1723" s="6" t="str">
        <f t="shared" si="36"/>
        <v>Ngô Thị Thu Trang, Sinh ngày 10/10/1985</v>
      </c>
      <c r="C1723" s="9" t="s">
        <v>4232</v>
      </c>
      <c r="D1723" s="93" t="s">
        <v>1878</v>
      </c>
      <c r="E1723" s="3" t="s">
        <v>1058</v>
      </c>
      <c r="F1723" s="3"/>
      <c r="G1723" s="3"/>
      <c r="H1723" s="12"/>
      <c r="I1723" s="89" t="s">
        <v>1824</v>
      </c>
      <c r="J1723" s="12" t="s">
        <v>1826</v>
      </c>
      <c r="K1723" s="12" t="s">
        <v>1827</v>
      </c>
      <c r="L1723" s="3" t="s">
        <v>1825</v>
      </c>
      <c r="M1723" s="3"/>
      <c r="N1723" s="3"/>
      <c r="O1723" s="3"/>
    </row>
    <row r="1724" spans="1:15" ht="24" customHeight="1" x14ac:dyDescent="0.2">
      <c r="A1724" s="9">
        <v>725</v>
      </c>
      <c r="B1724" s="6" t="str">
        <f t="shared" si="36"/>
        <v>Bùi Thanh Tuấn, Sinh ngày 24/10/1981</v>
      </c>
      <c r="C1724" s="9" t="s">
        <v>3571</v>
      </c>
      <c r="D1724" s="93" t="s">
        <v>1828</v>
      </c>
      <c r="E1724" s="3" t="s">
        <v>1058</v>
      </c>
      <c r="F1724" s="3"/>
      <c r="G1724" s="3"/>
      <c r="H1724" s="12"/>
      <c r="I1724" s="89" t="s">
        <v>1829</v>
      </c>
      <c r="J1724" s="12" t="s">
        <v>1327</v>
      </c>
      <c r="K1724" s="12" t="s">
        <v>1764</v>
      </c>
      <c r="L1724" s="3" t="s">
        <v>1830</v>
      </c>
      <c r="M1724" s="3"/>
      <c r="N1724" s="3"/>
      <c r="O1724" s="3"/>
    </row>
    <row r="1725" spans="1:15" ht="24" customHeight="1" x14ac:dyDescent="0.2">
      <c r="A1725" s="9">
        <v>726</v>
      </c>
      <c r="B1725" s="6" t="str">
        <f t="shared" si="36"/>
        <v>Nguyễn Thị Tý, Sinh ngày 10/06/1984</v>
      </c>
      <c r="C1725" s="9" t="s">
        <v>4233</v>
      </c>
      <c r="D1725" s="93" t="s">
        <v>5603</v>
      </c>
      <c r="E1725" s="3" t="s">
        <v>1380</v>
      </c>
      <c r="F1725" s="3"/>
      <c r="G1725" s="3"/>
      <c r="H1725" s="12"/>
      <c r="I1725" s="89" t="s">
        <v>1831</v>
      </c>
      <c r="J1725" s="12" t="s">
        <v>1327</v>
      </c>
      <c r="K1725" s="12" t="s">
        <v>1764</v>
      </c>
      <c r="L1725" s="3" t="s">
        <v>1832</v>
      </c>
      <c r="M1725" s="3"/>
      <c r="N1725" s="3"/>
      <c r="O1725" s="3"/>
    </row>
    <row r="1726" spans="1:15" ht="24" customHeight="1" x14ac:dyDescent="0.2">
      <c r="A1726" s="9">
        <v>727</v>
      </c>
      <c r="B1726" s="6" t="str">
        <f t="shared" si="36"/>
        <v>Vũ Thị Thái Hà, Sinh ngày 29/07/1985</v>
      </c>
      <c r="C1726" s="9" t="s">
        <v>4234</v>
      </c>
      <c r="D1726" s="93" t="s">
        <v>1833</v>
      </c>
      <c r="E1726" s="3" t="s">
        <v>1834</v>
      </c>
      <c r="F1726" s="3"/>
      <c r="G1726" s="3"/>
      <c r="H1726" s="12"/>
      <c r="I1726" s="89" t="s">
        <v>1835</v>
      </c>
      <c r="J1726" s="12" t="s">
        <v>1823</v>
      </c>
      <c r="K1726" s="12" t="s">
        <v>1764</v>
      </c>
      <c r="L1726" s="3" t="s">
        <v>1836</v>
      </c>
      <c r="M1726" s="3"/>
      <c r="N1726" s="3"/>
      <c r="O1726" s="3"/>
    </row>
    <row r="1727" spans="1:15" ht="24" customHeight="1" x14ac:dyDescent="0.2">
      <c r="A1727" s="9">
        <v>728</v>
      </c>
      <c r="B1727" s="6" t="str">
        <f t="shared" si="36"/>
        <v>Vương Minh Hoài, Sinh ngày 30/03/1981</v>
      </c>
      <c r="C1727" s="9" t="s">
        <v>4235</v>
      </c>
      <c r="D1727" s="93" t="s">
        <v>1837</v>
      </c>
      <c r="E1727" s="3" t="s">
        <v>1124</v>
      </c>
      <c r="F1727" s="3"/>
      <c r="G1727" s="3"/>
      <c r="H1727" s="12"/>
      <c r="I1727" s="89" t="s">
        <v>1838</v>
      </c>
      <c r="J1727" s="12" t="s">
        <v>258</v>
      </c>
      <c r="K1727" s="12" t="s">
        <v>1764</v>
      </c>
      <c r="L1727" s="3" t="s">
        <v>1839</v>
      </c>
      <c r="M1727" s="3"/>
      <c r="N1727" s="3"/>
      <c r="O1727" s="3"/>
    </row>
    <row r="1728" spans="1:15" ht="24" customHeight="1" x14ac:dyDescent="0.2">
      <c r="A1728" s="9">
        <v>729</v>
      </c>
      <c r="B1728" s="6" t="str">
        <f t="shared" si="36"/>
        <v>Nguyễn Thị Hải Lý, Sinh ngày 29/05/1986</v>
      </c>
      <c r="C1728" s="9" t="s">
        <v>4236</v>
      </c>
      <c r="D1728" s="93" t="s">
        <v>1840</v>
      </c>
      <c r="E1728" s="3"/>
      <c r="F1728" s="3"/>
      <c r="G1728" s="3"/>
      <c r="H1728" s="12"/>
      <c r="I1728" s="89" t="s">
        <v>1841</v>
      </c>
      <c r="J1728" s="12" t="s">
        <v>1323</v>
      </c>
      <c r="K1728" s="12" t="s">
        <v>1764</v>
      </c>
      <c r="L1728" s="3" t="s">
        <v>1842</v>
      </c>
      <c r="M1728" s="3"/>
      <c r="N1728" s="3"/>
      <c r="O1728" s="3"/>
    </row>
    <row r="1729" spans="1:15" ht="24" customHeight="1" x14ac:dyDescent="0.2">
      <c r="A1729" s="9">
        <v>730</v>
      </c>
      <c r="B1729" s="6" t="str">
        <f t="shared" si="36"/>
        <v>Đỗ Thị Yên, Sinh ngày 25/02/1985</v>
      </c>
      <c r="C1729" s="9" t="s">
        <v>4237</v>
      </c>
      <c r="D1729" s="93" t="s">
        <v>1843</v>
      </c>
      <c r="E1729" s="3"/>
      <c r="F1729" s="3"/>
      <c r="G1729" s="3"/>
      <c r="H1729" s="12"/>
      <c r="I1729" s="89" t="s">
        <v>1844</v>
      </c>
      <c r="J1729" s="12" t="s">
        <v>68</v>
      </c>
      <c r="K1729" s="12" t="s">
        <v>1764</v>
      </c>
      <c r="L1729" s="3" t="s">
        <v>1845</v>
      </c>
      <c r="M1729" s="3"/>
      <c r="N1729" s="3"/>
      <c r="O1729" s="3"/>
    </row>
    <row r="1730" spans="1:15" ht="24" customHeight="1" x14ac:dyDescent="0.2">
      <c r="A1730" s="9">
        <v>731</v>
      </c>
      <c r="B1730" s="6" t="str">
        <f t="shared" si="36"/>
        <v>Bùi Thị Huyền, Sinh ngày 20/11/1984</v>
      </c>
      <c r="C1730" s="9" t="s">
        <v>4238</v>
      </c>
      <c r="D1730" s="93" t="s">
        <v>1846</v>
      </c>
      <c r="E1730" s="3" t="s">
        <v>1774</v>
      </c>
      <c r="F1730" s="3"/>
      <c r="G1730" s="3"/>
      <c r="H1730" s="12"/>
      <c r="I1730" s="89" t="s">
        <v>1847</v>
      </c>
      <c r="J1730" s="12" t="s">
        <v>735</v>
      </c>
      <c r="K1730" s="12" t="s">
        <v>1764</v>
      </c>
      <c r="L1730" s="3" t="s">
        <v>1848</v>
      </c>
      <c r="M1730" s="3"/>
      <c r="N1730" s="3"/>
      <c r="O1730" s="3"/>
    </row>
    <row r="1731" spans="1:15" ht="24" customHeight="1" x14ac:dyDescent="0.2">
      <c r="A1731" s="9">
        <v>732</v>
      </c>
      <c r="B1731" s="6" t="str">
        <f t="shared" si="36"/>
        <v>Nguyễn Thị Thu Trang, Sinh ngày 19/11/1985</v>
      </c>
      <c r="C1731" s="9" t="s">
        <v>4114</v>
      </c>
      <c r="D1731" s="93" t="s">
        <v>1849</v>
      </c>
      <c r="E1731" s="3"/>
      <c r="F1731" s="3"/>
      <c r="G1731" s="3"/>
      <c r="H1731" s="12"/>
      <c r="I1731" s="89" t="s">
        <v>1850</v>
      </c>
      <c r="J1731" s="12" t="s">
        <v>1852</v>
      </c>
      <c r="K1731" s="12" t="s">
        <v>442</v>
      </c>
      <c r="L1731" s="3" t="s">
        <v>1851</v>
      </c>
      <c r="M1731" s="3"/>
      <c r="N1731" s="3"/>
      <c r="O1731" s="3"/>
    </row>
    <row r="1732" spans="1:15" ht="24" customHeight="1" x14ac:dyDescent="0.2">
      <c r="A1732" s="9">
        <v>733</v>
      </c>
      <c r="B1732" s="6" t="str">
        <f t="shared" ref="B1732:B1795" si="37">TRIM(C1732)&amp;", Sinh ngày "&amp;TRIM(D1732)</f>
        <v xml:space="preserve">, Sinh ngày </v>
      </c>
      <c r="C1732" s="9" t="s">
        <v>4116</v>
      </c>
      <c r="D1732" s="93" t="s">
        <v>4116</v>
      </c>
      <c r="E1732" s="3"/>
      <c r="F1732" s="3"/>
      <c r="G1732" s="3"/>
      <c r="H1732" s="12"/>
      <c r="I1732" s="89"/>
      <c r="J1732" s="12"/>
      <c r="K1732" s="12"/>
      <c r="L1732" s="3"/>
      <c r="M1732" s="3"/>
      <c r="N1732" s="3"/>
      <c r="O1732" s="3"/>
    </row>
    <row r="1733" spans="1:15" ht="24" customHeight="1" x14ac:dyDescent="0.2">
      <c r="A1733" s="9">
        <v>734</v>
      </c>
      <c r="B1733" s="6" t="str">
        <f t="shared" si="37"/>
        <v>Nguyễn Hoài An, Sinh ngày 20/12/1981</v>
      </c>
      <c r="C1733" s="9" t="s">
        <v>4239</v>
      </c>
      <c r="D1733" s="93" t="s">
        <v>1854</v>
      </c>
      <c r="E1733" s="3" t="s">
        <v>1058</v>
      </c>
      <c r="F1733" s="3"/>
      <c r="G1733" s="3"/>
      <c r="H1733" s="12"/>
      <c r="I1733" s="89" t="s">
        <v>1855</v>
      </c>
      <c r="J1733" s="12" t="s">
        <v>1323</v>
      </c>
      <c r="K1733" s="12" t="s">
        <v>1857</v>
      </c>
      <c r="L1733" s="3" t="s">
        <v>1856</v>
      </c>
      <c r="M1733" s="3"/>
      <c r="N1733" s="3"/>
      <c r="O1733" s="3"/>
    </row>
    <row r="1734" spans="1:15" ht="24" customHeight="1" x14ac:dyDescent="0.2">
      <c r="A1734" s="9">
        <v>735</v>
      </c>
      <c r="B1734" s="6" t="str">
        <f t="shared" si="37"/>
        <v>Dương Thị Trâm Anh, Sinh ngày 26/03/1971</v>
      </c>
      <c r="C1734" s="9" t="s">
        <v>4240</v>
      </c>
      <c r="D1734" s="93" t="s">
        <v>1858</v>
      </c>
      <c r="E1734" s="3" t="s">
        <v>1062</v>
      </c>
      <c r="F1734" s="3"/>
      <c r="G1734" s="3"/>
      <c r="H1734" s="12"/>
      <c r="I1734" s="89" t="s">
        <v>1859</v>
      </c>
      <c r="J1734" s="12" t="s">
        <v>1860</v>
      </c>
      <c r="K1734" s="12" t="s">
        <v>1861</v>
      </c>
      <c r="L1734" s="3" t="s">
        <v>1856</v>
      </c>
      <c r="M1734" s="3"/>
      <c r="N1734" s="3"/>
      <c r="O1734" s="3"/>
    </row>
    <row r="1735" spans="1:15" ht="24" customHeight="1" x14ac:dyDescent="0.2">
      <c r="A1735" s="9">
        <v>736</v>
      </c>
      <c r="B1735" s="6" t="str">
        <f t="shared" si="37"/>
        <v>Nguyễn Ngọc Bích, Sinh ngày 18/03/1982</v>
      </c>
      <c r="C1735" s="9" t="s">
        <v>4241</v>
      </c>
      <c r="D1735" s="93" t="s">
        <v>1862</v>
      </c>
      <c r="E1735" s="3" t="s">
        <v>1058</v>
      </c>
      <c r="F1735" s="3"/>
      <c r="G1735" s="3"/>
      <c r="H1735" s="12"/>
      <c r="I1735" s="89" t="s">
        <v>1863</v>
      </c>
      <c r="J1735" s="12" t="s">
        <v>745</v>
      </c>
      <c r="K1735" s="12" t="s">
        <v>1864</v>
      </c>
      <c r="L1735" s="3"/>
      <c r="M1735" s="3"/>
      <c r="N1735" s="3"/>
      <c r="O1735" s="3"/>
    </row>
    <row r="1736" spans="1:15" ht="24" customHeight="1" x14ac:dyDescent="0.2">
      <c r="A1736" s="9">
        <v>737</v>
      </c>
      <c r="B1736" s="6" t="str">
        <f t="shared" si="37"/>
        <v>Khuất Quang Cảnh, Sinh ngày 04/03/1978</v>
      </c>
      <c r="C1736" s="9" t="s">
        <v>4242</v>
      </c>
      <c r="D1736" s="93" t="s">
        <v>1865</v>
      </c>
      <c r="E1736" s="3" t="s">
        <v>1058</v>
      </c>
      <c r="F1736" s="3"/>
      <c r="G1736" s="3"/>
      <c r="H1736" s="12"/>
      <c r="I1736" s="89" t="s">
        <v>1866</v>
      </c>
      <c r="J1736" s="12" t="s">
        <v>1823</v>
      </c>
      <c r="K1736" s="12" t="s">
        <v>1857</v>
      </c>
      <c r="L1736" s="3" t="s">
        <v>1856</v>
      </c>
      <c r="M1736" s="3"/>
      <c r="N1736" s="3"/>
      <c r="O1736" s="3"/>
    </row>
    <row r="1737" spans="1:15" ht="24" customHeight="1" x14ac:dyDescent="0.2">
      <c r="A1737" s="9">
        <v>738</v>
      </c>
      <c r="B1737" s="6" t="str">
        <f t="shared" si="37"/>
        <v>Trần Thị Phương Châm, Sinh ngày 09/12/1984</v>
      </c>
      <c r="C1737" s="9" t="s">
        <v>4243</v>
      </c>
      <c r="D1737" s="93" t="s">
        <v>1867</v>
      </c>
      <c r="E1737" s="3" t="s">
        <v>1724</v>
      </c>
      <c r="F1737" s="3"/>
      <c r="G1737" s="3"/>
      <c r="H1737" s="12"/>
      <c r="I1737" s="89" t="s">
        <v>1868</v>
      </c>
      <c r="J1737" s="12" t="s">
        <v>68</v>
      </c>
      <c r="K1737" s="12" t="s">
        <v>1857</v>
      </c>
      <c r="L1737" s="3" t="s">
        <v>1856</v>
      </c>
      <c r="M1737" s="3"/>
      <c r="N1737" s="3"/>
      <c r="O1737" s="3"/>
    </row>
    <row r="1738" spans="1:15" ht="24" customHeight="1" x14ac:dyDescent="0.2">
      <c r="A1738" s="9">
        <v>739</v>
      </c>
      <c r="B1738" s="6" t="str">
        <f t="shared" si="37"/>
        <v>Đặng Thị Thu Giang, Sinh ngày 23/07/1985</v>
      </c>
      <c r="C1738" s="9" t="s">
        <v>4244</v>
      </c>
      <c r="D1738" s="93" t="s">
        <v>1869</v>
      </c>
      <c r="E1738" s="3" t="s">
        <v>1058</v>
      </c>
      <c r="F1738" s="3"/>
      <c r="G1738" s="3"/>
      <c r="H1738" s="12"/>
      <c r="I1738" s="89" t="s">
        <v>1870</v>
      </c>
      <c r="J1738" s="12" t="s">
        <v>1804</v>
      </c>
      <c r="K1738" s="12" t="s">
        <v>1857</v>
      </c>
      <c r="L1738" s="3" t="s">
        <v>1856</v>
      </c>
      <c r="M1738" s="3"/>
      <c r="N1738" s="3"/>
      <c r="O1738" s="3"/>
    </row>
    <row r="1739" spans="1:15" ht="24" customHeight="1" x14ac:dyDescent="0.2">
      <c r="A1739" s="9">
        <v>740</v>
      </c>
      <c r="B1739" s="6" t="str">
        <f t="shared" si="37"/>
        <v>Trần Thị Hà, Sinh ngày 04/03/1986</v>
      </c>
      <c r="C1739" s="9" t="s">
        <v>1067</v>
      </c>
      <c r="D1739" s="93" t="s">
        <v>1871</v>
      </c>
      <c r="E1739" s="3" t="s">
        <v>1149</v>
      </c>
      <c r="F1739" s="3"/>
      <c r="G1739" s="3"/>
      <c r="H1739" s="12"/>
      <c r="I1739" s="89" t="s">
        <v>1872</v>
      </c>
      <c r="J1739" s="12" t="s">
        <v>1327</v>
      </c>
      <c r="K1739" s="12" t="s">
        <v>1857</v>
      </c>
      <c r="L1739" s="3" t="s">
        <v>1856</v>
      </c>
      <c r="M1739" s="3"/>
      <c r="N1739" s="3"/>
      <c r="O1739" s="3"/>
    </row>
    <row r="1740" spans="1:15" ht="24" customHeight="1" x14ac:dyDescent="0.2">
      <c r="A1740" s="9">
        <v>741</v>
      </c>
      <c r="B1740" s="6" t="str">
        <f t="shared" si="37"/>
        <v>Nguyễn Thành Hải, Sinh ngày 20/11/1975</v>
      </c>
      <c r="C1740" s="9" t="s">
        <v>4245</v>
      </c>
      <c r="D1740" s="93" t="s">
        <v>1873</v>
      </c>
      <c r="E1740" s="3" t="s">
        <v>1078</v>
      </c>
      <c r="F1740" s="3"/>
      <c r="G1740" s="3"/>
      <c r="H1740" s="12"/>
      <c r="I1740" s="89" t="s">
        <v>1874</v>
      </c>
      <c r="J1740" s="12" t="s">
        <v>1875</v>
      </c>
      <c r="K1740" s="12" t="s">
        <v>1857</v>
      </c>
      <c r="L1740" s="3" t="s">
        <v>1856</v>
      </c>
      <c r="M1740" s="3"/>
      <c r="N1740" s="3"/>
      <c r="O1740" s="3"/>
    </row>
    <row r="1741" spans="1:15" ht="24" customHeight="1" x14ac:dyDescent="0.2">
      <c r="A1741" s="9">
        <v>742</v>
      </c>
      <c r="B1741" s="6" t="str">
        <f t="shared" si="37"/>
        <v>Bùi Thị Thu Hằng, Sinh ngày 03/02/1974</v>
      </c>
      <c r="C1741" s="9" t="s">
        <v>4246</v>
      </c>
      <c r="D1741" s="93" t="s">
        <v>1876</v>
      </c>
      <c r="E1741" s="3" t="s">
        <v>1765</v>
      </c>
      <c r="F1741" s="3"/>
      <c r="G1741" s="3"/>
      <c r="H1741" s="12"/>
      <c r="I1741" s="89" t="s">
        <v>1877</v>
      </c>
      <c r="J1741" s="12" t="s">
        <v>1323</v>
      </c>
      <c r="K1741" s="12" t="s">
        <v>1764</v>
      </c>
      <c r="L1741" s="3"/>
      <c r="M1741" s="3"/>
      <c r="N1741" s="3"/>
      <c r="O1741" s="3"/>
    </row>
    <row r="1742" spans="1:15" ht="24" customHeight="1" x14ac:dyDescent="0.2">
      <c r="A1742" s="9">
        <v>743</v>
      </c>
      <c r="B1742" s="6" t="str">
        <f t="shared" si="37"/>
        <v>Hoàng Thị Hạnh, Sinh ngày 10/10/1985</v>
      </c>
      <c r="C1742" s="9" t="s">
        <v>4247</v>
      </c>
      <c r="D1742" s="93" t="s">
        <v>1878</v>
      </c>
      <c r="E1742" s="3" t="s">
        <v>1688</v>
      </c>
      <c r="F1742" s="3"/>
      <c r="G1742" s="3"/>
      <c r="H1742" s="12"/>
      <c r="I1742" s="89" t="s">
        <v>1879</v>
      </c>
      <c r="J1742" s="12" t="s">
        <v>1327</v>
      </c>
      <c r="K1742" s="12" t="s">
        <v>1764</v>
      </c>
      <c r="L1742" s="3"/>
      <c r="M1742" s="3"/>
      <c r="N1742" s="3"/>
      <c r="O1742" s="3"/>
    </row>
    <row r="1743" spans="1:15" ht="24" customHeight="1" x14ac:dyDescent="0.2">
      <c r="A1743" s="9">
        <v>744</v>
      </c>
      <c r="B1743" s="6" t="str">
        <f t="shared" si="37"/>
        <v>Nguyễn Thị Hiền, Sinh ngày 31/07/1985</v>
      </c>
      <c r="C1743" s="9" t="s">
        <v>2844</v>
      </c>
      <c r="D1743" s="93" t="s">
        <v>1880</v>
      </c>
      <c r="E1743" s="3" t="s">
        <v>1380</v>
      </c>
      <c r="F1743" s="3"/>
      <c r="G1743" s="3"/>
      <c r="H1743" s="12"/>
      <c r="I1743" s="89" t="s">
        <v>1881</v>
      </c>
      <c r="J1743" s="12" t="s">
        <v>1807</v>
      </c>
      <c r="K1743" s="12" t="s">
        <v>1882</v>
      </c>
      <c r="L1743" s="3"/>
      <c r="M1743" s="3"/>
      <c r="N1743" s="3"/>
      <c r="O1743" s="3"/>
    </row>
    <row r="1744" spans="1:15" ht="24" customHeight="1" x14ac:dyDescent="0.2">
      <c r="A1744" s="9">
        <v>745</v>
      </c>
      <c r="B1744" s="6" t="str">
        <f t="shared" si="37"/>
        <v>Nguyễn Thị Minh Hoà, Sinh ngày 16/10/1983</v>
      </c>
      <c r="C1744" s="9" t="s">
        <v>4248</v>
      </c>
      <c r="D1744" s="93" t="s">
        <v>1883</v>
      </c>
      <c r="E1744" s="3" t="s">
        <v>1688</v>
      </c>
      <c r="F1744" s="3"/>
      <c r="G1744" s="3"/>
      <c r="H1744" s="12"/>
      <c r="I1744" s="89" t="s">
        <v>1884</v>
      </c>
      <c r="J1744" s="12" t="s">
        <v>531</v>
      </c>
      <c r="K1744" s="12" t="s">
        <v>1857</v>
      </c>
      <c r="L1744" s="3" t="s">
        <v>1856</v>
      </c>
      <c r="M1744" s="3"/>
      <c r="N1744" s="3"/>
      <c r="O1744" s="3"/>
    </row>
    <row r="1745" spans="1:15" ht="24" customHeight="1" x14ac:dyDescent="0.2">
      <c r="A1745" s="9">
        <v>746</v>
      </c>
      <c r="B1745" s="6" t="str">
        <f t="shared" si="37"/>
        <v>Lê Xuân Hoàn, Sinh ngày 28/05/1981</v>
      </c>
      <c r="C1745" s="9" t="s">
        <v>4249</v>
      </c>
      <c r="D1745" s="93" t="s">
        <v>1885</v>
      </c>
      <c r="E1745" s="3" t="s">
        <v>1886</v>
      </c>
      <c r="F1745" s="3"/>
      <c r="G1745" s="3"/>
      <c r="H1745" s="12"/>
      <c r="I1745" s="89" t="s">
        <v>1887</v>
      </c>
      <c r="J1745" s="12" t="s">
        <v>1816</v>
      </c>
      <c r="K1745" s="12" t="s">
        <v>1764</v>
      </c>
      <c r="L1745" s="3"/>
      <c r="M1745" s="3"/>
      <c r="N1745" s="3"/>
      <c r="O1745" s="3"/>
    </row>
    <row r="1746" spans="1:15" ht="24" customHeight="1" x14ac:dyDescent="0.2">
      <c r="A1746" s="9">
        <v>747</v>
      </c>
      <c r="B1746" s="6" t="str">
        <f t="shared" si="37"/>
        <v>Lê Thị Thanh Huyền, Sinh ngày 11/07/1979</v>
      </c>
      <c r="C1746" s="9" t="s">
        <v>4250</v>
      </c>
      <c r="D1746" s="93" t="s">
        <v>1889</v>
      </c>
      <c r="E1746" s="3" t="s">
        <v>1774</v>
      </c>
      <c r="F1746" s="3"/>
      <c r="G1746" s="3"/>
      <c r="H1746" s="12"/>
      <c r="I1746" s="89" t="s">
        <v>1890</v>
      </c>
      <c r="J1746" s="12" t="s">
        <v>1891</v>
      </c>
      <c r="K1746" s="12" t="s">
        <v>1892</v>
      </c>
      <c r="L1746" s="3" t="s">
        <v>1856</v>
      </c>
      <c r="M1746" s="3"/>
      <c r="N1746" s="3"/>
      <c r="O1746" s="3"/>
    </row>
    <row r="1747" spans="1:15" ht="24" customHeight="1" x14ac:dyDescent="0.2">
      <c r="A1747" s="9">
        <v>748</v>
      </c>
      <c r="B1747" s="6" t="str">
        <f t="shared" si="37"/>
        <v>Nguyễn Thanh Huyền, Sinh ngày 07/05/1987</v>
      </c>
      <c r="C1747" s="9" t="s">
        <v>4251</v>
      </c>
      <c r="D1747" s="93" t="s">
        <v>1893</v>
      </c>
      <c r="E1747" s="3" t="s">
        <v>1149</v>
      </c>
      <c r="F1747" s="3"/>
      <c r="G1747" s="3"/>
      <c r="H1747" s="12"/>
      <c r="I1747" s="89" t="s">
        <v>1894</v>
      </c>
      <c r="J1747" s="12" t="s">
        <v>1895</v>
      </c>
      <c r="K1747" s="12" t="s">
        <v>1896</v>
      </c>
      <c r="L1747" s="3" t="s">
        <v>1856</v>
      </c>
      <c r="M1747" s="3"/>
      <c r="N1747" s="3"/>
      <c r="O1747" s="3"/>
    </row>
    <row r="1748" spans="1:15" ht="24" customHeight="1" x14ac:dyDescent="0.2">
      <c r="A1748" s="9">
        <v>749</v>
      </c>
      <c r="B1748" s="6" t="str">
        <f t="shared" si="37"/>
        <v>Nguyễn Thị Ngọc, Sinh ngày 13/10/1982</v>
      </c>
      <c r="C1748" s="9" t="s">
        <v>1387</v>
      </c>
      <c r="D1748" s="93" t="s">
        <v>1897</v>
      </c>
      <c r="E1748" s="3" t="s">
        <v>1124</v>
      </c>
      <c r="F1748" s="3"/>
      <c r="G1748" s="3"/>
      <c r="H1748" s="12"/>
      <c r="I1748" s="89" t="s">
        <v>1898</v>
      </c>
      <c r="J1748" s="12" t="s">
        <v>1391</v>
      </c>
      <c r="K1748" s="12" t="s">
        <v>1899</v>
      </c>
      <c r="L1748" s="3"/>
      <c r="M1748" s="3"/>
      <c r="N1748" s="3"/>
      <c r="O1748" s="3"/>
    </row>
    <row r="1749" spans="1:15" ht="24" customHeight="1" x14ac:dyDescent="0.2">
      <c r="A1749" s="9">
        <v>750</v>
      </c>
      <c r="B1749" s="6" t="str">
        <f t="shared" si="37"/>
        <v>Nguyễn Văn Ngữ, Sinh ngày 18/08/1971</v>
      </c>
      <c r="C1749" s="9" t="s">
        <v>4252</v>
      </c>
      <c r="D1749" s="93" t="s">
        <v>1900</v>
      </c>
      <c r="E1749" s="3" t="s">
        <v>1713</v>
      </c>
      <c r="F1749" s="3"/>
      <c r="G1749" s="3"/>
      <c r="H1749" s="12"/>
      <c r="I1749" s="89" t="s">
        <v>1901</v>
      </c>
      <c r="J1749" s="12" t="s">
        <v>1823</v>
      </c>
      <c r="K1749" s="12" t="s">
        <v>1857</v>
      </c>
      <c r="L1749" s="3" t="s">
        <v>1856</v>
      </c>
      <c r="M1749" s="3"/>
      <c r="N1749" s="3"/>
      <c r="O1749" s="3"/>
    </row>
    <row r="1750" spans="1:15" ht="24" customHeight="1" x14ac:dyDescent="0.2">
      <c r="A1750" s="9">
        <v>751</v>
      </c>
      <c r="B1750" s="6" t="str">
        <f t="shared" si="37"/>
        <v>Lâm Thị Phượng, Sinh ngày 04/08/1985</v>
      </c>
      <c r="C1750" s="9" t="s">
        <v>4253</v>
      </c>
      <c r="D1750" s="93" t="s">
        <v>1902</v>
      </c>
      <c r="E1750" s="3" t="s">
        <v>1407</v>
      </c>
      <c r="F1750" s="3"/>
      <c r="G1750" s="3"/>
      <c r="H1750" s="12"/>
      <c r="I1750" s="89" t="s">
        <v>1903</v>
      </c>
      <c r="J1750" s="12" t="s">
        <v>68</v>
      </c>
      <c r="K1750" s="12" t="s">
        <v>1857</v>
      </c>
      <c r="L1750" s="3" t="s">
        <v>1856</v>
      </c>
      <c r="M1750" s="3"/>
      <c r="N1750" s="3"/>
      <c r="O1750" s="3"/>
    </row>
    <row r="1751" spans="1:15" ht="24" customHeight="1" x14ac:dyDescent="0.2">
      <c r="A1751" s="9">
        <v>752</v>
      </c>
      <c r="B1751" s="6" t="str">
        <f t="shared" si="37"/>
        <v>Nguyễn Công Quyết, Sinh ngày 08/08/1983</v>
      </c>
      <c r="C1751" s="9" t="s">
        <v>4254</v>
      </c>
      <c r="D1751" s="93" t="s">
        <v>1904</v>
      </c>
      <c r="E1751" s="3" t="s">
        <v>1174</v>
      </c>
      <c r="F1751" s="3"/>
      <c r="G1751" s="3"/>
      <c r="H1751" s="12"/>
      <c r="I1751" s="89" t="s">
        <v>1905</v>
      </c>
      <c r="J1751" s="12" t="s">
        <v>52</v>
      </c>
      <c r="K1751" s="12" t="s">
        <v>1764</v>
      </c>
      <c r="L1751" s="3"/>
      <c r="M1751" s="3"/>
      <c r="N1751" s="3"/>
      <c r="O1751" s="3"/>
    </row>
    <row r="1752" spans="1:15" ht="24" customHeight="1" x14ac:dyDescent="0.2">
      <c r="A1752" s="9">
        <v>753</v>
      </c>
      <c r="B1752" s="6" t="str">
        <f t="shared" si="37"/>
        <v>Đặng Văn Thanh, Sinh ngày 28/10/1975</v>
      </c>
      <c r="C1752" s="9" t="s">
        <v>4255</v>
      </c>
      <c r="D1752" s="93" t="s">
        <v>1906</v>
      </c>
      <c r="E1752" s="3" t="s">
        <v>1907</v>
      </c>
      <c r="F1752" s="3"/>
      <c r="G1752" s="3"/>
      <c r="H1752" s="12"/>
      <c r="I1752" s="89" t="s">
        <v>1908</v>
      </c>
      <c r="J1752" s="12" t="s">
        <v>252</v>
      </c>
      <c r="K1752" s="12" t="s">
        <v>1857</v>
      </c>
      <c r="L1752" s="3" t="s">
        <v>1856</v>
      </c>
      <c r="M1752" s="3"/>
      <c r="N1752" s="3"/>
      <c r="O1752" s="3"/>
    </row>
    <row r="1753" spans="1:15" ht="24" customHeight="1" x14ac:dyDescent="0.2">
      <c r="A1753" s="9">
        <v>754</v>
      </c>
      <c r="B1753" s="6" t="str">
        <f t="shared" si="37"/>
        <v>Đinh Thế Thuận, Sinh ngày 15/10/1982</v>
      </c>
      <c r="C1753" s="9" t="s">
        <v>4256</v>
      </c>
      <c r="D1753" s="93" t="s">
        <v>1909</v>
      </c>
      <c r="E1753" s="3" t="s">
        <v>1039</v>
      </c>
      <c r="F1753" s="3"/>
      <c r="G1753" s="3"/>
      <c r="H1753" s="12"/>
      <c r="I1753" s="89" t="s">
        <v>1910</v>
      </c>
      <c r="J1753" s="12" t="s">
        <v>1911</v>
      </c>
      <c r="K1753" s="12" t="s">
        <v>1912</v>
      </c>
      <c r="L1753" s="3" t="s">
        <v>1856</v>
      </c>
      <c r="M1753" s="3"/>
      <c r="N1753" s="3"/>
      <c r="O1753" s="3"/>
    </row>
    <row r="1754" spans="1:15" ht="24" customHeight="1" x14ac:dyDescent="0.2">
      <c r="A1754" s="9">
        <v>755</v>
      </c>
      <c r="B1754" s="6" t="str">
        <f t="shared" si="37"/>
        <v>Nguyễn Thị Minh thùy, Sinh ngày 24/11/1983</v>
      </c>
      <c r="C1754" s="9" t="s">
        <v>4257</v>
      </c>
      <c r="D1754" s="93" t="s">
        <v>1913</v>
      </c>
      <c r="E1754" s="3" t="s">
        <v>1914</v>
      </c>
      <c r="F1754" s="3"/>
      <c r="G1754" s="3"/>
      <c r="H1754" s="12"/>
      <c r="I1754" s="89" t="s">
        <v>1915</v>
      </c>
      <c r="J1754" s="12" t="s">
        <v>1916</v>
      </c>
      <c r="K1754" s="12" t="s">
        <v>1857</v>
      </c>
      <c r="L1754" s="3" t="s">
        <v>1856</v>
      </c>
      <c r="M1754" s="3"/>
      <c r="N1754" s="3"/>
      <c r="O1754" s="3"/>
    </row>
    <row r="1755" spans="1:15" ht="24" customHeight="1" x14ac:dyDescent="0.2">
      <c r="A1755" s="9">
        <v>756</v>
      </c>
      <c r="B1755" s="6" t="str">
        <f t="shared" si="37"/>
        <v>Mai Diệu Thúy, Sinh ngày 16/09/1987</v>
      </c>
      <c r="C1755" s="9" t="s">
        <v>4258</v>
      </c>
      <c r="D1755" s="93" t="s">
        <v>1917</v>
      </c>
      <c r="E1755" s="3" t="s">
        <v>1149</v>
      </c>
      <c r="F1755" s="3"/>
      <c r="G1755" s="3"/>
      <c r="H1755" s="12"/>
      <c r="I1755" s="89" t="s">
        <v>1918</v>
      </c>
      <c r="J1755" s="12" t="s">
        <v>1919</v>
      </c>
      <c r="K1755" s="12" t="s">
        <v>1857</v>
      </c>
      <c r="L1755" s="3" t="s">
        <v>1856</v>
      </c>
      <c r="M1755" s="3"/>
      <c r="N1755" s="3"/>
      <c r="O1755" s="3"/>
    </row>
    <row r="1756" spans="1:15" ht="24" customHeight="1" x14ac:dyDescent="0.2">
      <c r="A1756" s="9">
        <v>757</v>
      </c>
      <c r="B1756" s="6" t="str">
        <f t="shared" si="37"/>
        <v>Nguyễn Thị Thu Trang, Sinh ngày 06/08/1984</v>
      </c>
      <c r="C1756" s="9" t="s">
        <v>4114</v>
      </c>
      <c r="D1756" s="93" t="s">
        <v>1920</v>
      </c>
      <c r="E1756" s="3" t="s">
        <v>1774</v>
      </c>
      <c r="F1756" s="3"/>
      <c r="G1756" s="3"/>
      <c r="H1756" s="12"/>
      <c r="I1756" s="89" t="s">
        <v>1921</v>
      </c>
      <c r="J1756" s="12" t="s">
        <v>1816</v>
      </c>
      <c r="K1756" s="12" t="s">
        <v>1857</v>
      </c>
      <c r="L1756" s="3" t="s">
        <v>1856</v>
      </c>
      <c r="M1756" s="3"/>
      <c r="N1756" s="3"/>
      <c r="O1756" s="3"/>
    </row>
    <row r="1757" spans="1:15" ht="24" customHeight="1" x14ac:dyDescent="0.2">
      <c r="A1757" s="9">
        <v>758</v>
      </c>
      <c r="B1757" s="6" t="str">
        <f t="shared" si="37"/>
        <v>Nguyễn Tiến Trí, Sinh ngày 27/10/1984</v>
      </c>
      <c r="C1757" s="9" t="s">
        <v>4259</v>
      </c>
      <c r="D1757" s="93" t="s">
        <v>1922</v>
      </c>
      <c r="E1757" s="3" t="s">
        <v>1914</v>
      </c>
      <c r="F1757" s="3"/>
      <c r="G1757" s="3"/>
      <c r="H1757" s="12"/>
      <c r="I1757" s="89" t="s">
        <v>1923</v>
      </c>
      <c r="J1757" s="12" t="s">
        <v>1919</v>
      </c>
      <c r="K1757" s="12" t="s">
        <v>1764</v>
      </c>
      <c r="L1757" s="3"/>
      <c r="M1757" s="3"/>
      <c r="N1757" s="3"/>
      <c r="O1757" s="3"/>
    </row>
    <row r="1758" spans="1:15" ht="24" customHeight="1" x14ac:dyDescent="0.2">
      <c r="A1758" s="9">
        <v>759</v>
      </c>
      <c r="B1758" s="6" t="str">
        <f t="shared" si="37"/>
        <v>Dương Văn Tuấn, Sinh ngày 14/04/1982</v>
      </c>
      <c r="C1758" s="9" t="s">
        <v>4260</v>
      </c>
      <c r="D1758" s="93" t="s">
        <v>1342</v>
      </c>
      <c r="E1758" s="3" t="s">
        <v>1149</v>
      </c>
      <c r="F1758" s="3"/>
      <c r="G1758" s="3"/>
      <c r="H1758" s="12"/>
      <c r="I1758" s="89" t="s">
        <v>1924</v>
      </c>
      <c r="J1758" s="12" t="s">
        <v>1925</v>
      </c>
      <c r="K1758" s="12" t="s">
        <v>1857</v>
      </c>
      <c r="L1758" s="3" t="s">
        <v>1856</v>
      </c>
      <c r="M1758" s="3"/>
      <c r="N1758" s="3"/>
      <c r="O1758" s="3"/>
    </row>
    <row r="1759" spans="1:15" ht="24" customHeight="1" x14ac:dyDescent="0.2">
      <c r="A1759" s="9">
        <v>760</v>
      </c>
      <c r="B1759" s="6" t="str">
        <f t="shared" si="37"/>
        <v>Phạm Minh Tuấn, Sinh ngày 31/01/1977</v>
      </c>
      <c r="C1759" s="9" t="s">
        <v>4261</v>
      </c>
      <c r="D1759" s="93" t="s">
        <v>1926</v>
      </c>
      <c r="E1759" s="3" t="s">
        <v>1039</v>
      </c>
      <c r="F1759" s="3"/>
      <c r="G1759" s="3"/>
      <c r="H1759" s="12"/>
      <c r="I1759" s="89" t="s">
        <v>1927</v>
      </c>
      <c r="J1759" s="12" t="s">
        <v>1804</v>
      </c>
      <c r="K1759" s="12" t="s">
        <v>1857</v>
      </c>
      <c r="L1759" s="3" t="s">
        <v>1856</v>
      </c>
      <c r="M1759" s="3"/>
      <c r="N1759" s="3"/>
      <c r="O1759" s="3"/>
    </row>
    <row r="1760" spans="1:15" ht="24" customHeight="1" x14ac:dyDescent="0.2">
      <c r="A1760" s="9">
        <v>761</v>
      </c>
      <c r="B1760" s="6" t="str">
        <f t="shared" si="37"/>
        <v>Bùi Thanh Tùng, Sinh ngày 12/09/1986</v>
      </c>
      <c r="C1760" s="9" t="s">
        <v>4262</v>
      </c>
      <c r="D1760" s="93" t="s">
        <v>1928</v>
      </c>
      <c r="E1760" s="3" t="s">
        <v>1765</v>
      </c>
      <c r="F1760" s="3"/>
      <c r="G1760" s="3"/>
      <c r="H1760" s="12"/>
      <c r="I1760" s="89" t="s">
        <v>1929</v>
      </c>
      <c r="J1760" s="12" t="s">
        <v>1925</v>
      </c>
      <c r="K1760" s="12" t="s">
        <v>1857</v>
      </c>
      <c r="L1760" s="3" t="s">
        <v>1856</v>
      </c>
      <c r="M1760" s="3"/>
      <c r="N1760" s="3"/>
      <c r="O1760" s="3"/>
    </row>
    <row r="1761" spans="1:15" ht="24" customHeight="1" x14ac:dyDescent="0.2">
      <c r="A1761" s="9">
        <v>762</v>
      </c>
      <c r="B1761" s="6" t="str">
        <f t="shared" si="37"/>
        <v>Nguyễn Thị Ánh Tuyết, Sinh ngày 03/10/1987</v>
      </c>
      <c r="C1761" s="9" t="s">
        <v>3093</v>
      </c>
      <c r="D1761" s="93" t="s">
        <v>2715</v>
      </c>
      <c r="E1761" s="3" t="s">
        <v>1139</v>
      </c>
      <c r="F1761" s="3"/>
      <c r="G1761" s="3"/>
      <c r="H1761" s="12"/>
      <c r="I1761" s="89" t="s">
        <v>1930</v>
      </c>
      <c r="J1761" s="12" t="s">
        <v>1931</v>
      </c>
      <c r="K1761" s="12" t="s">
        <v>1932</v>
      </c>
      <c r="L1761" s="3" t="s">
        <v>1856</v>
      </c>
      <c r="M1761" s="3"/>
      <c r="N1761" s="3"/>
      <c r="O1761" s="3"/>
    </row>
    <row r="1762" spans="1:15" ht="24" customHeight="1" x14ac:dyDescent="0.2">
      <c r="A1762" s="9">
        <v>763</v>
      </c>
      <c r="B1762" s="6" t="str">
        <f t="shared" si="37"/>
        <v xml:space="preserve">, Sinh ngày </v>
      </c>
      <c r="C1762" s="9" t="s">
        <v>4116</v>
      </c>
      <c r="D1762" s="93" t="s">
        <v>4116</v>
      </c>
      <c r="E1762" s="3"/>
      <c r="F1762" s="3"/>
      <c r="G1762" s="3"/>
      <c r="H1762" s="12"/>
      <c r="I1762" s="89"/>
      <c r="J1762" s="12"/>
      <c r="K1762" s="12"/>
      <c r="L1762" s="3"/>
      <c r="M1762" s="3"/>
      <c r="N1762" s="3"/>
      <c r="O1762" s="3"/>
    </row>
    <row r="1763" spans="1:15" ht="24" customHeight="1" x14ac:dyDescent="0.2">
      <c r="A1763" s="9">
        <v>764</v>
      </c>
      <c r="B1763" s="6" t="str">
        <f t="shared" si="37"/>
        <v>Phạm Thị Lan Anh, Sinh ngày 25/11/1984</v>
      </c>
      <c r="C1763" s="9" t="s">
        <v>4263</v>
      </c>
      <c r="D1763" s="93" t="s">
        <v>1934</v>
      </c>
      <c r="E1763" s="3" t="s">
        <v>1389</v>
      </c>
      <c r="F1763" s="3"/>
      <c r="G1763" s="3"/>
      <c r="H1763" s="12"/>
      <c r="I1763" s="89" t="s">
        <v>1935</v>
      </c>
      <c r="J1763" s="12" t="s">
        <v>1936</v>
      </c>
      <c r="K1763" s="12" t="s">
        <v>1857</v>
      </c>
      <c r="L1763" s="3" t="s">
        <v>1856</v>
      </c>
      <c r="M1763" s="3"/>
      <c r="N1763" s="3"/>
      <c r="O1763" s="3"/>
    </row>
    <row r="1764" spans="1:15" ht="24" customHeight="1" x14ac:dyDescent="0.2">
      <c r="A1764" s="9">
        <v>765</v>
      </c>
      <c r="B1764" s="6" t="str">
        <f t="shared" si="37"/>
        <v>Phạm Thị Phương Anh, Sinh ngày 11/08/1985</v>
      </c>
      <c r="C1764" s="9" t="s">
        <v>4264</v>
      </c>
      <c r="D1764" s="93" t="s">
        <v>1937</v>
      </c>
      <c r="E1764" s="3" t="s">
        <v>1132</v>
      </c>
      <c r="F1764" s="3"/>
      <c r="G1764" s="3"/>
      <c r="H1764" s="12"/>
      <c r="I1764" s="89" t="s">
        <v>1938</v>
      </c>
      <c r="J1764" s="12" t="s">
        <v>1771</v>
      </c>
      <c r="K1764" s="12" t="s">
        <v>1939</v>
      </c>
      <c r="L1764" s="3" t="s">
        <v>1856</v>
      </c>
      <c r="M1764" s="3"/>
      <c r="N1764" s="3"/>
      <c r="O1764" s="3"/>
    </row>
    <row r="1765" spans="1:15" ht="24" customHeight="1" x14ac:dyDescent="0.2">
      <c r="A1765" s="9">
        <v>766</v>
      </c>
      <c r="B1765" s="6" t="str">
        <f t="shared" si="37"/>
        <v>Phan Anh, Sinh ngày 30/11/1982</v>
      </c>
      <c r="C1765" s="9" t="s">
        <v>4265</v>
      </c>
      <c r="D1765" s="93" t="s">
        <v>1940</v>
      </c>
      <c r="E1765" s="3" t="s">
        <v>1058</v>
      </c>
      <c r="F1765" s="3"/>
      <c r="G1765" s="3"/>
      <c r="H1765" s="12"/>
      <c r="I1765" s="89" t="s">
        <v>1941</v>
      </c>
      <c r="J1765" s="12" t="s">
        <v>481</v>
      </c>
      <c r="K1765" s="12" t="s">
        <v>1942</v>
      </c>
      <c r="L1765" s="3" t="s">
        <v>1856</v>
      </c>
      <c r="M1765" s="3"/>
      <c r="N1765" s="3"/>
      <c r="O1765" s="3"/>
    </row>
    <row r="1766" spans="1:15" ht="24" customHeight="1" x14ac:dyDescent="0.2">
      <c r="A1766" s="9">
        <v>767</v>
      </c>
      <c r="B1766" s="6" t="str">
        <f t="shared" si="37"/>
        <v>Ngô Hoài Bắc, Sinh ngày 09/04/1986</v>
      </c>
      <c r="C1766" s="9" t="s">
        <v>4266</v>
      </c>
      <c r="D1766" s="93" t="s">
        <v>1943</v>
      </c>
      <c r="E1766" s="3" t="s">
        <v>1149</v>
      </c>
      <c r="F1766" s="3"/>
      <c r="G1766" s="3"/>
      <c r="H1766" s="12"/>
      <c r="I1766" s="89" t="s">
        <v>1944</v>
      </c>
      <c r="J1766" s="12" t="s">
        <v>1945</v>
      </c>
      <c r="K1766" s="12" t="s">
        <v>1946</v>
      </c>
      <c r="L1766" s="3" t="s">
        <v>1856</v>
      </c>
      <c r="M1766" s="3"/>
      <c r="N1766" s="3"/>
      <c r="O1766" s="3"/>
    </row>
    <row r="1767" spans="1:15" ht="24" customHeight="1" x14ac:dyDescent="0.2">
      <c r="A1767" s="9">
        <v>768</v>
      </c>
      <c r="B1767" s="6" t="str">
        <f t="shared" si="37"/>
        <v>Dương Quỳnh Chi, Sinh ngày 10/08/1986</v>
      </c>
      <c r="C1767" s="9" t="s">
        <v>4267</v>
      </c>
      <c r="D1767" s="93" t="s">
        <v>1947</v>
      </c>
      <c r="E1767" s="3" t="s">
        <v>1058</v>
      </c>
      <c r="F1767" s="3"/>
      <c r="G1767" s="3"/>
      <c r="H1767" s="12"/>
      <c r="I1767" s="89" t="s">
        <v>1948</v>
      </c>
      <c r="J1767" s="12" t="s">
        <v>745</v>
      </c>
      <c r="K1767" s="12" t="s">
        <v>1949</v>
      </c>
      <c r="L1767" s="3" t="s">
        <v>1856</v>
      </c>
      <c r="M1767" s="3"/>
      <c r="N1767" s="3"/>
      <c r="O1767" s="3"/>
    </row>
    <row r="1768" spans="1:15" ht="24" customHeight="1" x14ac:dyDescent="0.2">
      <c r="A1768" s="9">
        <v>769</v>
      </c>
      <c r="B1768" s="6" t="str">
        <f t="shared" si="37"/>
        <v>Lưu Thị Phương Chi, Sinh ngày 13/01/1987</v>
      </c>
      <c r="C1768" s="9" t="s">
        <v>4268</v>
      </c>
      <c r="D1768" s="93" t="s">
        <v>1950</v>
      </c>
      <c r="E1768" s="3" t="s">
        <v>1380</v>
      </c>
      <c r="F1768" s="3"/>
      <c r="G1768" s="3"/>
      <c r="H1768" s="12"/>
      <c r="I1768" s="89" t="s">
        <v>1951</v>
      </c>
      <c r="J1768" s="12" t="s">
        <v>1298</v>
      </c>
      <c r="K1768" s="12" t="s">
        <v>1952</v>
      </c>
      <c r="L1768" s="3" t="s">
        <v>1856</v>
      </c>
      <c r="M1768" s="3"/>
      <c r="N1768" s="3"/>
      <c r="O1768" s="3"/>
    </row>
    <row r="1769" spans="1:15" ht="24" customHeight="1" x14ac:dyDescent="0.2">
      <c r="A1769" s="9">
        <v>770</v>
      </c>
      <c r="B1769" s="6" t="str">
        <f t="shared" si="37"/>
        <v>Nguyễn Viết Quỳnh Chi, Sinh ngày 02/03/1986</v>
      </c>
      <c r="C1769" s="9" t="s">
        <v>4269</v>
      </c>
      <c r="D1769" s="93" t="s">
        <v>1953</v>
      </c>
      <c r="E1769" s="3" t="s">
        <v>1139</v>
      </c>
      <c r="F1769" s="3"/>
      <c r="G1769" s="3"/>
      <c r="H1769" s="12"/>
      <c r="I1769" s="89" t="s">
        <v>1954</v>
      </c>
      <c r="J1769" s="12" t="s">
        <v>1945</v>
      </c>
      <c r="K1769" s="12" t="s">
        <v>1946</v>
      </c>
      <c r="L1769" s="3" t="s">
        <v>1856</v>
      </c>
      <c r="M1769" s="3"/>
      <c r="N1769" s="3"/>
      <c r="O1769" s="3"/>
    </row>
    <row r="1770" spans="1:15" ht="24" customHeight="1" x14ac:dyDescent="0.2">
      <c r="A1770" s="9">
        <v>771</v>
      </c>
      <c r="B1770" s="6" t="str">
        <f t="shared" si="37"/>
        <v>Trương Ngọc Diệp, Sinh ngày 28/11/1986</v>
      </c>
      <c r="C1770" s="9" t="s">
        <v>4270</v>
      </c>
      <c r="D1770" s="93" t="s">
        <v>1955</v>
      </c>
      <c r="E1770" s="3" t="s">
        <v>1124</v>
      </c>
      <c r="F1770" s="3"/>
      <c r="G1770" s="3"/>
      <c r="H1770" s="12"/>
      <c r="I1770" s="89" t="s">
        <v>1956</v>
      </c>
      <c r="J1770" s="12" t="s">
        <v>1957</v>
      </c>
      <c r="K1770" s="12" t="s">
        <v>1958</v>
      </c>
      <c r="L1770" s="3" t="s">
        <v>1856</v>
      </c>
      <c r="M1770" s="3"/>
      <c r="N1770" s="3"/>
      <c r="O1770" s="3"/>
    </row>
    <row r="1771" spans="1:15" ht="24" customHeight="1" x14ac:dyDescent="0.2">
      <c r="A1771" s="9">
        <v>772</v>
      </c>
      <c r="B1771" s="6" t="str">
        <f t="shared" si="37"/>
        <v>Ứng Duy Đông, Sinh ngày 15/11/1987</v>
      </c>
      <c r="C1771" s="9" t="s">
        <v>4271</v>
      </c>
      <c r="D1771" s="93" t="s">
        <v>1959</v>
      </c>
      <c r="E1771" s="3" t="s">
        <v>1124</v>
      </c>
      <c r="F1771" s="3"/>
      <c r="G1771" s="3"/>
      <c r="H1771" s="12"/>
      <c r="I1771" s="89" t="s">
        <v>1960</v>
      </c>
      <c r="J1771" s="12" t="s">
        <v>1195</v>
      </c>
      <c r="K1771" s="12" t="s">
        <v>1857</v>
      </c>
      <c r="L1771" s="3" t="s">
        <v>1856</v>
      </c>
      <c r="M1771" s="3"/>
      <c r="N1771" s="3"/>
      <c r="O1771" s="3"/>
    </row>
    <row r="1772" spans="1:15" ht="24" customHeight="1" x14ac:dyDescent="0.2">
      <c r="A1772" s="9">
        <v>773</v>
      </c>
      <c r="B1772" s="6" t="str">
        <f t="shared" si="37"/>
        <v>Nguyễn Hương Dung, Sinh ngày 07/12/1987</v>
      </c>
      <c r="C1772" s="9" t="s">
        <v>4272</v>
      </c>
      <c r="D1772" s="93" t="s">
        <v>1961</v>
      </c>
      <c r="E1772" s="3" t="s">
        <v>1058</v>
      </c>
      <c r="F1772" s="3"/>
      <c r="G1772" s="3"/>
      <c r="H1772" s="12"/>
      <c r="I1772" s="89" t="s">
        <v>1962</v>
      </c>
      <c r="J1772" s="12" t="s">
        <v>1963</v>
      </c>
      <c r="K1772" s="12" t="s">
        <v>1964</v>
      </c>
      <c r="L1772" s="3" t="s">
        <v>1856</v>
      </c>
      <c r="M1772" s="3"/>
      <c r="N1772" s="3"/>
      <c r="O1772" s="3"/>
    </row>
    <row r="1773" spans="1:15" ht="24" customHeight="1" x14ac:dyDescent="0.2">
      <c r="A1773" s="9">
        <v>774</v>
      </c>
      <c r="B1773" s="6" t="str">
        <f t="shared" si="37"/>
        <v>Hoàng Thị Hương Giang, Sinh ngày 13/11/1980</v>
      </c>
      <c r="C1773" s="9" t="s">
        <v>4273</v>
      </c>
      <c r="D1773" s="93" t="s">
        <v>1966</v>
      </c>
      <c r="E1773" s="3" t="s">
        <v>1779</v>
      </c>
      <c r="F1773" s="3"/>
      <c r="G1773" s="3"/>
      <c r="H1773" s="12"/>
      <c r="I1773" s="89" t="s">
        <v>1967</v>
      </c>
      <c r="J1773" s="12" t="s">
        <v>1968</v>
      </c>
      <c r="K1773" s="12" t="s">
        <v>1857</v>
      </c>
      <c r="L1773" s="3" t="s">
        <v>1856</v>
      </c>
      <c r="M1773" s="3"/>
      <c r="N1773" s="3"/>
      <c r="O1773" s="3"/>
    </row>
    <row r="1774" spans="1:15" ht="24" customHeight="1" x14ac:dyDescent="0.2">
      <c r="A1774" s="9">
        <v>775</v>
      </c>
      <c r="B1774" s="6" t="str">
        <f t="shared" si="37"/>
        <v>Phạm Trường Giang, Sinh ngày 24/04/1986</v>
      </c>
      <c r="C1774" s="9" t="s">
        <v>4274</v>
      </c>
      <c r="D1774" s="93" t="s">
        <v>1969</v>
      </c>
      <c r="E1774" s="3" t="s">
        <v>1058</v>
      </c>
      <c r="F1774" s="3"/>
      <c r="G1774" s="3"/>
      <c r="H1774" s="12"/>
      <c r="I1774" s="89" t="s">
        <v>1970</v>
      </c>
      <c r="J1774" s="12" t="s">
        <v>1963</v>
      </c>
      <c r="K1774" s="12" t="s">
        <v>1964</v>
      </c>
      <c r="L1774" s="3" t="s">
        <v>1856</v>
      </c>
      <c r="M1774" s="3"/>
      <c r="N1774" s="3"/>
      <c r="O1774" s="3"/>
    </row>
    <row r="1775" spans="1:15" ht="24" customHeight="1" x14ac:dyDescent="0.2">
      <c r="A1775" s="9">
        <v>776</v>
      </c>
      <c r="B1775" s="6" t="str">
        <f t="shared" si="37"/>
        <v>Trần Lệ Hằng, Sinh ngày 16/02/1983</v>
      </c>
      <c r="C1775" s="9" t="s">
        <v>4275</v>
      </c>
      <c r="D1775" s="93" t="s">
        <v>1971</v>
      </c>
      <c r="E1775" s="3" t="s">
        <v>1774</v>
      </c>
      <c r="F1775" s="3"/>
      <c r="G1775" s="3"/>
      <c r="H1775" s="12"/>
      <c r="I1775" s="89" t="s">
        <v>1972</v>
      </c>
      <c r="J1775" s="12" t="s">
        <v>1973</v>
      </c>
      <c r="K1775" s="12" t="s">
        <v>1974</v>
      </c>
      <c r="L1775" s="3" t="s">
        <v>1856</v>
      </c>
      <c r="M1775" s="3"/>
      <c r="N1775" s="3"/>
      <c r="O1775" s="3"/>
    </row>
    <row r="1776" spans="1:15" ht="24" customHeight="1" x14ac:dyDescent="0.2">
      <c r="A1776" s="9">
        <v>777</v>
      </c>
      <c r="B1776" s="6" t="str">
        <f t="shared" si="37"/>
        <v>Cao Hồng Hạnh, Sinh ngày 23/12/1986</v>
      </c>
      <c r="C1776" s="9" t="s">
        <v>4276</v>
      </c>
      <c r="D1776" s="93" t="s">
        <v>1975</v>
      </c>
      <c r="E1776" s="3" t="s">
        <v>1058</v>
      </c>
      <c r="F1776" s="3"/>
      <c r="G1776" s="3"/>
      <c r="H1776" s="12"/>
      <c r="I1776" s="89" t="s">
        <v>1976</v>
      </c>
      <c r="J1776" s="12" t="s">
        <v>1957</v>
      </c>
      <c r="K1776" s="12" t="s">
        <v>1958</v>
      </c>
      <c r="L1776" s="3" t="s">
        <v>1856</v>
      </c>
      <c r="M1776" s="3"/>
      <c r="N1776" s="3"/>
      <c r="O1776" s="3"/>
    </row>
    <row r="1777" spans="1:15" ht="24" customHeight="1" x14ac:dyDescent="0.2">
      <c r="A1777" s="9">
        <v>778</v>
      </c>
      <c r="B1777" s="6" t="str">
        <f t="shared" si="37"/>
        <v>Nguyễn Thị Hoa, Sinh ngày 15/10/1986</v>
      </c>
      <c r="C1777" s="9" t="s">
        <v>4277</v>
      </c>
      <c r="D1777" s="93" t="s">
        <v>1977</v>
      </c>
      <c r="E1777" s="3" t="s">
        <v>1062</v>
      </c>
      <c r="F1777" s="3"/>
      <c r="G1777" s="3"/>
      <c r="H1777" s="12"/>
      <c r="I1777" s="89" t="s">
        <v>1978</v>
      </c>
      <c r="J1777" s="12" t="s">
        <v>1973</v>
      </c>
      <c r="K1777" s="12" t="s">
        <v>1974</v>
      </c>
      <c r="L1777" s="3" t="s">
        <v>1856</v>
      </c>
      <c r="M1777" s="3"/>
      <c r="N1777" s="3"/>
      <c r="O1777" s="3"/>
    </row>
    <row r="1778" spans="1:15" ht="24" customHeight="1" x14ac:dyDescent="0.2">
      <c r="A1778" s="9">
        <v>779</v>
      </c>
      <c r="B1778" s="6" t="str">
        <f t="shared" si="37"/>
        <v>Nguyễn Thị Hoa, Sinh ngày 07/11/1981</v>
      </c>
      <c r="C1778" s="9" t="s">
        <v>4277</v>
      </c>
      <c r="D1778" s="93" t="s">
        <v>1368</v>
      </c>
      <c r="E1778" s="3" t="s">
        <v>1979</v>
      </c>
      <c r="F1778" s="3"/>
      <c r="G1778" s="3"/>
      <c r="H1778" s="12"/>
      <c r="I1778" s="89" t="s">
        <v>1980</v>
      </c>
      <c r="J1778" s="12" t="s">
        <v>1737</v>
      </c>
      <c r="K1778" s="12" t="s">
        <v>1981</v>
      </c>
      <c r="L1778" s="3" t="s">
        <v>1856</v>
      </c>
      <c r="M1778" s="3"/>
      <c r="N1778" s="3"/>
      <c r="O1778" s="3"/>
    </row>
    <row r="1779" spans="1:15" ht="24" customHeight="1" x14ac:dyDescent="0.2">
      <c r="A1779" s="9">
        <v>780</v>
      </c>
      <c r="B1779" s="6" t="str">
        <f t="shared" si="37"/>
        <v>Nguyễn Thị Thanh Hòa, Sinh ngày 04/02/1973</v>
      </c>
      <c r="C1779" s="9" t="s">
        <v>2386</v>
      </c>
      <c r="D1779" s="93" t="s">
        <v>1982</v>
      </c>
      <c r="E1779" s="3" t="s">
        <v>1058</v>
      </c>
      <c r="F1779" s="3"/>
      <c r="G1779" s="3"/>
      <c r="H1779" s="12"/>
      <c r="I1779" s="89" t="s">
        <v>1983</v>
      </c>
      <c r="J1779" s="12" t="s">
        <v>1984</v>
      </c>
      <c r="K1779" s="12" t="s">
        <v>1857</v>
      </c>
      <c r="L1779" s="3" t="s">
        <v>1856</v>
      </c>
      <c r="M1779" s="3"/>
      <c r="N1779" s="3"/>
      <c r="O1779" s="3"/>
    </row>
    <row r="1780" spans="1:15" ht="24" customHeight="1" x14ac:dyDescent="0.2">
      <c r="A1780" s="9">
        <v>781</v>
      </c>
      <c r="B1780" s="6" t="str">
        <f t="shared" si="37"/>
        <v>Vũ Thị Thu Hoài, Sinh ngày 12/07/1986</v>
      </c>
      <c r="C1780" s="9" t="s">
        <v>4278</v>
      </c>
      <c r="D1780" s="93" t="s">
        <v>1986</v>
      </c>
      <c r="E1780" s="3" t="s">
        <v>1765</v>
      </c>
      <c r="F1780" s="3"/>
      <c r="G1780" s="3"/>
      <c r="H1780" s="12"/>
      <c r="I1780" s="89" t="s">
        <v>1987</v>
      </c>
      <c r="J1780" s="12" t="s">
        <v>1984</v>
      </c>
      <c r="K1780" s="12" t="s">
        <v>1857</v>
      </c>
      <c r="L1780" s="3" t="s">
        <v>1856</v>
      </c>
      <c r="M1780" s="3"/>
      <c r="N1780" s="3"/>
      <c r="O1780" s="3"/>
    </row>
    <row r="1781" spans="1:15" ht="24" customHeight="1" x14ac:dyDescent="0.2">
      <c r="A1781" s="9">
        <v>782</v>
      </c>
      <c r="B1781" s="6" t="str">
        <f t="shared" si="37"/>
        <v>Nguyễn Thị Hoàn, Sinh ngày 16/12/1986</v>
      </c>
      <c r="C1781" s="9" t="s">
        <v>4279</v>
      </c>
      <c r="D1781" s="93" t="s">
        <v>1988</v>
      </c>
      <c r="E1781" s="3" t="s">
        <v>1979</v>
      </c>
      <c r="F1781" s="3"/>
      <c r="G1781" s="3"/>
      <c r="H1781" s="12"/>
      <c r="I1781" s="89" t="s">
        <v>1989</v>
      </c>
      <c r="J1781" s="12" t="s">
        <v>1771</v>
      </c>
      <c r="K1781" s="12" t="s">
        <v>1939</v>
      </c>
      <c r="L1781" s="3" t="s">
        <v>1856</v>
      </c>
      <c r="M1781" s="3"/>
      <c r="N1781" s="3"/>
      <c r="O1781" s="3"/>
    </row>
    <row r="1782" spans="1:15" ht="24" customHeight="1" x14ac:dyDescent="0.2">
      <c r="A1782" s="9">
        <v>783</v>
      </c>
      <c r="B1782" s="6" t="str">
        <f t="shared" si="37"/>
        <v>Nguyễn Đức Hùng, Sinh ngày 16/09/1986</v>
      </c>
      <c r="C1782" s="9" t="s">
        <v>3535</v>
      </c>
      <c r="D1782" s="93" t="s">
        <v>1990</v>
      </c>
      <c r="E1782" s="3" t="s">
        <v>1174</v>
      </c>
      <c r="F1782" s="3"/>
      <c r="G1782" s="3"/>
      <c r="H1782" s="12"/>
      <c r="I1782" s="89" t="s">
        <v>1991</v>
      </c>
      <c r="J1782" s="12" t="s">
        <v>1936</v>
      </c>
      <c r="K1782" s="12" t="s">
        <v>1857</v>
      </c>
      <c r="L1782" s="3" t="s">
        <v>1856</v>
      </c>
      <c r="M1782" s="3"/>
      <c r="N1782" s="3"/>
      <c r="O1782" s="3"/>
    </row>
    <row r="1783" spans="1:15" ht="24" customHeight="1" x14ac:dyDescent="0.2">
      <c r="A1783" s="9">
        <v>784</v>
      </c>
      <c r="B1783" s="6" t="str">
        <f t="shared" si="37"/>
        <v>Đào Duy Hưng, Sinh ngày 23/02/1982</v>
      </c>
      <c r="C1783" s="9" t="s">
        <v>4280</v>
      </c>
      <c r="D1783" s="93" t="s">
        <v>1992</v>
      </c>
      <c r="E1783" s="3" t="s">
        <v>1979</v>
      </c>
      <c r="F1783" s="3"/>
      <c r="G1783" s="3"/>
      <c r="H1783" s="12"/>
      <c r="I1783" s="89" t="s">
        <v>1993</v>
      </c>
      <c r="J1783" s="12" t="s">
        <v>1994</v>
      </c>
      <c r="K1783" s="12" t="s">
        <v>1857</v>
      </c>
      <c r="L1783" s="3" t="s">
        <v>1856</v>
      </c>
      <c r="M1783" s="3"/>
      <c r="N1783" s="3"/>
      <c r="O1783" s="3"/>
    </row>
    <row r="1784" spans="1:15" ht="24" customHeight="1" x14ac:dyDescent="0.2">
      <c r="A1784" s="9">
        <v>785</v>
      </c>
      <c r="B1784" s="6" t="str">
        <f t="shared" si="37"/>
        <v>Nguyễn Thị Hường, Sinh ngày 06/07/1986</v>
      </c>
      <c r="C1784" s="9" t="s">
        <v>3750</v>
      </c>
      <c r="D1784" s="93" t="s">
        <v>1995</v>
      </c>
      <c r="E1784" s="3" t="s">
        <v>1649</v>
      </c>
      <c r="F1784" s="3"/>
      <c r="G1784" s="3"/>
      <c r="H1784" s="12"/>
      <c r="I1784" s="89" t="s">
        <v>1996</v>
      </c>
      <c r="J1784" s="12" t="s">
        <v>1997</v>
      </c>
      <c r="K1784" s="12" t="s">
        <v>1857</v>
      </c>
      <c r="L1784" s="3" t="s">
        <v>1856</v>
      </c>
      <c r="M1784" s="3"/>
      <c r="N1784" s="3"/>
      <c r="O1784" s="3"/>
    </row>
    <row r="1785" spans="1:15" ht="24" customHeight="1" x14ac:dyDescent="0.2">
      <c r="A1785" s="9">
        <v>786</v>
      </c>
      <c r="B1785" s="6" t="str">
        <f t="shared" si="37"/>
        <v>Cao Thị Khánh Linh, Sinh ngày 01/10/1985</v>
      </c>
      <c r="C1785" s="9" t="s">
        <v>4281</v>
      </c>
      <c r="D1785" s="93" t="s">
        <v>1998</v>
      </c>
      <c r="E1785" s="3" t="s">
        <v>1999</v>
      </c>
      <c r="F1785" s="3"/>
      <c r="G1785" s="3"/>
      <c r="H1785" s="12"/>
      <c r="I1785" s="89" t="s">
        <v>2000</v>
      </c>
      <c r="J1785" s="12" t="s">
        <v>2001</v>
      </c>
      <c r="K1785" s="12" t="s">
        <v>1857</v>
      </c>
      <c r="L1785" s="3" t="s">
        <v>1856</v>
      </c>
      <c r="M1785" s="3"/>
      <c r="N1785" s="3"/>
      <c r="O1785" s="3"/>
    </row>
    <row r="1786" spans="1:15" ht="24" customHeight="1" x14ac:dyDescent="0.2">
      <c r="A1786" s="9">
        <v>787</v>
      </c>
      <c r="B1786" s="6" t="str">
        <f t="shared" si="37"/>
        <v>Nguyễn Hoài Linh, Sinh ngày 27/02/1987</v>
      </c>
      <c r="C1786" s="9" t="s">
        <v>4282</v>
      </c>
      <c r="D1786" s="93" t="s">
        <v>2002</v>
      </c>
      <c r="E1786" s="3" t="s">
        <v>1047</v>
      </c>
      <c r="F1786" s="3"/>
      <c r="G1786" s="3"/>
      <c r="H1786" s="12"/>
      <c r="I1786" s="89" t="s">
        <v>2003</v>
      </c>
      <c r="J1786" s="12" t="s">
        <v>2004</v>
      </c>
      <c r="K1786" s="12" t="s">
        <v>2005</v>
      </c>
      <c r="L1786" s="3" t="s">
        <v>1856</v>
      </c>
      <c r="M1786" s="3"/>
      <c r="N1786" s="3"/>
      <c r="O1786" s="3"/>
    </row>
    <row r="1787" spans="1:15" ht="24" customHeight="1" x14ac:dyDescent="0.2">
      <c r="A1787" s="9">
        <v>788</v>
      </c>
      <c r="B1787" s="6" t="str">
        <f t="shared" si="37"/>
        <v>Dương Thị Diệp Mai, Sinh ngày 06/12/1983</v>
      </c>
      <c r="C1787" s="9" t="s">
        <v>4283</v>
      </c>
      <c r="D1787" s="93" t="s">
        <v>2006</v>
      </c>
      <c r="E1787" s="3" t="s">
        <v>1047</v>
      </c>
      <c r="F1787" s="3"/>
      <c r="G1787" s="3"/>
      <c r="H1787" s="12"/>
      <c r="I1787" s="89" t="s">
        <v>2007</v>
      </c>
      <c r="J1787" s="12" t="s">
        <v>252</v>
      </c>
      <c r="K1787" s="12" t="s">
        <v>1857</v>
      </c>
      <c r="L1787" s="3" t="s">
        <v>1856</v>
      </c>
      <c r="M1787" s="3"/>
      <c r="N1787" s="3"/>
      <c r="O1787" s="3"/>
    </row>
    <row r="1788" spans="1:15" ht="24" customHeight="1" x14ac:dyDescent="0.2">
      <c r="A1788" s="9">
        <v>789</v>
      </c>
      <c r="B1788" s="6" t="str">
        <f t="shared" si="37"/>
        <v>Ngô Thị Ngọc Mai, Sinh ngày 25/04/1980</v>
      </c>
      <c r="C1788" s="9" t="s">
        <v>4284</v>
      </c>
      <c r="D1788" s="93" t="s">
        <v>2008</v>
      </c>
      <c r="E1788" s="3" t="s">
        <v>1389</v>
      </c>
      <c r="F1788" s="3"/>
      <c r="G1788" s="3"/>
      <c r="H1788" s="12"/>
      <c r="I1788" s="89" t="s">
        <v>2009</v>
      </c>
      <c r="J1788" s="12" t="s">
        <v>2010</v>
      </c>
      <c r="K1788" s="12" t="s">
        <v>2011</v>
      </c>
      <c r="L1788" s="3" t="s">
        <v>1856</v>
      </c>
      <c r="M1788" s="3"/>
      <c r="N1788" s="3"/>
      <c r="O1788" s="3"/>
    </row>
    <row r="1789" spans="1:15" ht="24" customHeight="1" x14ac:dyDescent="0.2">
      <c r="A1789" s="9">
        <v>790</v>
      </c>
      <c r="B1789" s="6" t="str">
        <f t="shared" si="37"/>
        <v>Nguyễn Thị Ngọc Mai, Sinh ngày 10/08/1984</v>
      </c>
      <c r="C1789" s="9" t="s">
        <v>4285</v>
      </c>
      <c r="D1789" s="93" t="s">
        <v>1388</v>
      </c>
      <c r="E1789" s="3" t="s">
        <v>1389</v>
      </c>
      <c r="F1789" s="3"/>
      <c r="G1789" s="3"/>
      <c r="H1789" s="12"/>
      <c r="I1789" s="89" t="s">
        <v>2012</v>
      </c>
      <c r="J1789" s="12" t="s">
        <v>1737</v>
      </c>
      <c r="K1789" s="12" t="s">
        <v>1981</v>
      </c>
      <c r="L1789" s="3" t="s">
        <v>1856</v>
      </c>
      <c r="M1789" s="3"/>
      <c r="N1789" s="3"/>
      <c r="O1789" s="3"/>
    </row>
    <row r="1790" spans="1:15" ht="24" customHeight="1" x14ac:dyDescent="0.2">
      <c r="A1790" s="9">
        <v>791</v>
      </c>
      <c r="B1790" s="6" t="str">
        <f t="shared" si="37"/>
        <v>Nguyễn Hồng Minh, Sinh ngày 10/04/1973</v>
      </c>
      <c r="C1790" s="9" t="s">
        <v>4286</v>
      </c>
      <c r="D1790" s="93" t="s">
        <v>2013</v>
      </c>
      <c r="E1790" s="3" t="s">
        <v>1389</v>
      </c>
      <c r="F1790" s="3"/>
      <c r="G1790" s="3"/>
      <c r="H1790" s="12"/>
      <c r="I1790" s="89" t="s">
        <v>2014</v>
      </c>
      <c r="J1790" s="12" t="s">
        <v>1323</v>
      </c>
      <c r="K1790" s="12" t="s">
        <v>1857</v>
      </c>
      <c r="L1790" s="3" t="s">
        <v>1856</v>
      </c>
      <c r="M1790" s="3"/>
      <c r="N1790" s="3"/>
      <c r="O1790" s="3"/>
    </row>
    <row r="1791" spans="1:15" ht="24" customHeight="1" x14ac:dyDescent="0.2">
      <c r="A1791" s="9">
        <v>792</v>
      </c>
      <c r="B1791" s="6" t="str">
        <f t="shared" si="37"/>
        <v>Trần Ngọc Minh, Sinh ngày 20/12/1987</v>
      </c>
      <c r="C1791" s="9" t="s">
        <v>4287</v>
      </c>
      <c r="D1791" s="93" t="s">
        <v>2015</v>
      </c>
      <c r="E1791" s="3" t="s">
        <v>1058</v>
      </c>
      <c r="F1791" s="3"/>
      <c r="G1791" s="3"/>
      <c r="H1791" s="12"/>
      <c r="I1791" s="89" t="s">
        <v>2016</v>
      </c>
      <c r="J1791" s="12" t="s">
        <v>2017</v>
      </c>
      <c r="K1791" s="12" t="s">
        <v>2018</v>
      </c>
      <c r="L1791" s="3" t="s">
        <v>1856</v>
      </c>
      <c r="M1791" s="3"/>
      <c r="N1791" s="3"/>
      <c r="O1791" s="3"/>
    </row>
    <row r="1792" spans="1:15" ht="24" customHeight="1" x14ac:dyDescent="0.2">
      <c r="A1792" s="9">
        <v>793</v>
      </c>
      <c r="B1792" s="6" t="str">
        <f t="shared" si="37"/>
        <v>Lê Thị Nga, Sinh ngày 02/09/1983</v>
      </c>
      <c r="C1792" s="9" t="s">
        <v>4288</v>
      </c>
      <c r="D1792" s="93" t="s">
        <v>2019</v>
      </c>
      <c r="E1792" s="3" t="s">
        <v>2020</v>
      </c>
      <c r="F1792" s="3"/>
      <c r="G1792" s="3"/>
      <c r="H1792" s="12"/>
      <c r="I1792" s="89" t="s">
        <v>2021</v>
      </c>
      <c r="J1792" s="12" t="s">
        <v>2022</v>
      </c>
      <c r="K1792" s="12" t="s">
        <v>1857</v>
      </c>
      <c r="L1792" s="3" t="s">
        <v>1856</v>
      </c>
      <c r="M1792" s="3"/>
      <c r="N1792" s="3"/>
      <c r="O1792" s="3"/>
    </row>
    <row r="1793" spans="1:15" ht="24" customHeight="1" x14ac:dyDescent="0.2">
      <c r="A1793" s="9">
        <v>794</v>
      </c>
      <c r="B1793" s="6" t="str">
        <f t="shared" si="37"/>
        <v>Lê Hồng Nga, Sinh ngày 01/08/1987</v>
      </c>
      <c r="C1793" s="9" t="s">
        <v>4289</v>
      </c>
      <c r="D1793" s="93" t="s">
        <v>2023</v>
      </c>
      <c r="E1793" s="3" t="s">
        <v>1139</v>
      </c>
      <c r="F1793" s="3"/>
      <c r="G1793" s="3"/>
      <c r="H1793" s="12"/>
      <c r="I1793" s="89" t="s">
        <v>2024</v>
      </c>
      <c r="J1793" s="12" t="s">
        <v>2001</v>
      </c>
      <c r="K1793" s="12" t="s">
        <v>1857</v>
      </c>
      <c r="L1793" s="3" t="s">
        <v>1856</v>
      </c>
      <c r="M1793" s="3"/>
      <c r="N1793" s="3"/>
      <c r="O1793" s="3"/>
    </row>
    <row r="1794" spans="1:15" ht="24" customHeight="1" x14ac:dyDescent="0.2">
      <c r="A1794" s="9">
        <v>795</v>
      </c>
      <c r="B1794" s="6" t="str">
        <f t="shared" si="37"/>
        <v>Phạm Hoàng Ngân, Sinh ngày 14/10/1987</v>
      </c>
      <c r="C1794" s="9" t="s">
        <v>4290</v>
      </c>
      <c r="D1794" s="93" t="s">
        <v>2025</v>
      </c>
      <c r="E1794" s="3" t="s">
        <v>1058</v>
      </c>
      <c r="F1794" s="3"/>
      <c r="G1794" s="3"/>
      <c r="H1794" s="12"/>
      <c r="I1794" s="89" t="s">
        <v>2026</v>
      </c>
      <c r="J1794" s="12" t="s">
        <v>2027</v>
      </c>
      <c r="K1794" s="12" t="s">
        <v>2005</v>
      </c>
      <c r="L1794" s="3" t="s">
        <v>1856</v>
      </c>
      <c r="M1794" s="3"/>
      <c r="N1794" s="3"/>
      <c r="O1794" s="3"/>
    </row>
    <row r="1795" spans="1:15" ht="24" customHeight="1" x14ac:dyDescent="0.2">
      <c r="A1795" s="9">
        <v>796</v>
      </c>
      <c r="B1795" s="6" t="str">
        <f t="shared" si="37"/>
        <v>Nguyễn Bích Ngọc, Sinh ngày 16/10/1987</v>
      </c>
      <c r="C1795" s="9" t="s">
        <v>4291</v>
      </c>
      <c r="D1795" s="93" t="s">
        <v>2028</v>
      </c>
      <c r="E1795" s="3" t="s">
        <v>1765</v>
      </c>
      <c r="F1795" s="3"/>
      <c r="G1795" s="3"/>
      <c r="H1795" s="12"/>
      <c r="I1795" s="89" t="s">
        <v>2029</v>
      </c>
      <c r="J1795" s="12" t="s">
        <v>1936</v>
      </c>
      <c r="K1795" s="12" t="s">
        <v>1857</v>
      </c>
      <c r="L1795" s="3" t="s">
        <v>1856</v>
      </c>
      <c r="M1795" s="3"/>
      <c r="N1795" s="3"/>
      <c r="O1795" s="3"/>
    </row>
    <row r="1796" spans="1:15" ht="24" customHeight="1" x14ac:dyDescent="0.2">
      <c r="A1796" s="9">
        <v>797</v>
      </c>
      <c r="B1796" s="6" t="str">
        <f t="shared" ref="B1796:B1859" si="38">TRIM(C1796)&amp;", Sinh ngày "&amp;TRIM(D1796)</f>
        <v>Trương Bích Ngọc, Sinh ngày 05/09/1985</v>
      </c>
      <c r="C1796" s="9" t="s">
        <v>4292</v>
      </c>
      <c r="D1796" s="93" t="s">
        <v>2030</v>
      </c>
      <c r="E1796" s="3" t="s">
        <v>1907</v>
      </c>
      <c r="F1796" s="3"/>
      <c r="G1796" s="3"/>
      <c r="H1796" s="12"/>
      <c r="I1796" s="89" t="s">
        <v>2031</v>
      </c>
      <c r="J1796" s="12" t="s">
        <v>1994</v>
      </c>
      <c r="K1796" s="12" t="s">
        <v>1857</v>
      </c>
      <c r="L1796" s="3" t="s">
        <v>1856</v>
      </c>
      <c r="M1796" s="3"/>
      <c r="N1796" s="3"/>
      <c r="O1796" s="3"/>
    </row>
    <row r="1797" spans="1:15" ht="24" customHeight="1" x14ac:dyDescent="0.2">
      <c r="A1797" s="9">
        <v>798</v>
      </c>
      <c r="B1797" s="6" t="str">
        <f t="shared" si="38"/>
        <v>Nguyễn Thị Tuyết Nhung, Sinh ngày 08/12/1983</v>
      </c>
      <c r="C1797" s="9" t="s">
        <v>4293</v>
      </c>
      <c r="D1797" s="93" t="s">
        <v>2032</v>
      </c>
      <c r="E1797" s="3" t="s">
        <v>1132</v>
      </c>
      <c r="F1797" s="3"/>
      <c r="G1797" s="3"/>
      <c r="H1797" s="12"/>
      <c r="I1797" s="89" t="s">
        <v>2033</v>
      </c>
      <c r="J1797" s="12" t="s">
        <v>1146</v>
      </c>
      <c r="K1797" s="12" t="s">
        <v>1857</v>
      </c>
      <c r="L1797" s="3" t="s">
        <v>1856</v>
      </c>
      <c r="M1797" s="3"/>
      <c r="N1797" s="3"/>
      <c r="O1797" s="3"/>
    </row>
    <row r="1798" spans="1:15" ht="24" customHeight="1" x14ac:dyDescent="0.2">
      <c r="A1798" s="9">
        <v>799</v>
      </c>
      <c r="B1798" s="6" t="str">
        <f t="shared" si="38"/>
        <v>Bùi Thị Tuyết Nhung, Sinh ngày 02/03/1987</v>
      </c>
      <c r="C1798" s="9" t="s">
        <v>4294</v>
      </c>
      <c r="D1798" s="93" t="s">
        <v>2034</v>
      </c>
      <c r="E1798" s="3" t="s">
        <v>1652</v>
      </c>
      <c r="F1798" s="3"/>
      <c r="G1798" s="3"/>
      <c r="H1798" s="12"/>
      <c r="I1798" s="89" t="s">
        <v>2035</v>
      </c>
      <c r="J1798" s="12" t="s">
        <v>1495</v>
      </c>
      <c r="K1798" s="12" t="s">
        <v>1857</v>
      </c>
      <c r="L1798" s="3" t="s">
        <v>1856</v>
      </c>
      <c r="M1798" s="3"/>
      <c r="N1798" s="3"/>
      <c r="O1798" s="3"/>
    </row>
    <row r="1799" spans="1:15" ht="24" customHeight="1" x14ac:dyDescent="0.2">
      <c r="A1799" s="9">
        <v>800</v>
      </c>
      <c r="B1799" s="6" t="str">
        <f t="shared" si="38"/>
        <v>Nguyễn Mạnh Phát, Sinh ngày 08/04/1986</v>
      </c>
      <c r="C1799" s="9" t="s">
        <v>4295</v>
      </c>
      <c r="D1799" s="93" t="s">
        <v>2036</v>
      </c>
      <c r="E1799" s="3" t="s">
        <v>1139</v>
      </c>
      <c r="F1799" s="3"/>
      <c r="G1799" s="3"/>
      <c r="H1799" s="12"/>
      <c r="I1799" s="89" t="s">
        <v>2037</v>
      </c>
      <c r="J1799" s="12" t="s">
        <v>2038</v>
      </c>
      <c r="K1799" s="12" t="s">
        <v>1857</v>
      </c>
      <c r="L1799" s="3" t="s">
        <v>1856</v>
      </c>
      <c r="M1799" s="3"/>
      <c r="N1799" s="3"/>
      <c r="O1799" s="3"/>
    </row>
    <row r="1800" spans="1:15" ht="24" customHeight="1" x14ac:dyDescent="0.2">
      <c r="A1800" s="9">
        <v>801</v>
      </c>
      <c r="B1800" s="6" t="str">
        <f t="shared" si="38"/>
        <v>Ngô Thanh Phúc, Sinh ngày 27/12/1984</v>
      </c>
      <c r="C1800" s="9" t="s">
        <v>4296</v>
      </c>
      <c r="D1800" s="93" t="s">
        <v>2039</v>
      </c>
      <c r="E1800" s="3" t="s">
        <v>1380</v>
      </c>
      <c r="F1800" s="3"/>
      <c r="G1800" s="3"/>
      <c r="H1800" s="12"/>
      <c r="I1800" s="89" t="s">
        <v>2040</v>
      </c>
      <c r="J1800" s="12" t="s">
        <v>1963</v>
      </c>
      <c r="K1800" s="12" t="s">
        <v>2041</v>
      </c>
      <c r="L1800" s="3" t="s">
        <v>1856</v>
      </c>
      <c r="M1800" s="3"/>
      <c r="N1800" s="3"/>
      <c r="O1800" s="3"/>
    </row>
    <row r="1801" spans="1:15" ht="24" customHeight="1" x14ac:dyDescent="0.2">
      <c r="A1801" s="9">
        <v>802</v>
      </c>
      <c r="B1801" s="6" t="str">
        <f t="shared" si="38"/>
        <v>Nguyễn Hoài Phương, Sinh ngày 29/12/1984</v>
      </c>
      <c r="C1801" s="9" t="s">
        <v>4297</v>
      </c>
      <c r="D1801" s="93" t="s">
        <v>2042</v>
      </c>
      <c r="E1801" s="3" t="s">
        <v>1058</v>
      </c>
      <c r="F1801" s="3"/>
      <c r="G1801" s="3"/>
      <c r="H1801" s="12"/>
      <c r="I1801" s="89" t="s">
        <v>2043</v>
      </c>
      <c r="J1801" s="12" t="s">
        <v>213</v>
      </c>
      <c r="K1801" s="12" t="s">
        <v>1857</v>
      </c>
      <c r="L1801" s="3" t="s">
        <v>1856</v>
      </c>
      <c r="M1801" s="3"/>
      <c r="N1801" s="3"/>
      <c r="O1801" s="3"/>
    </row>
    <row r="1802" spans="1:15" ht="24" customHeight="1" x14ac:dyDescent="0.2">
      <c r="A1802" s="9">
        <v>803</v>
      </c>
      <c r="B1802" s="6" t="str">
        <f t="shared" si="38"/>
        <v>Nguyễn Minh Phương, Sinh ngày 29/01/1983</v>
      </c>
      <c r="C1802" s="9" t="s">
        <v>4298</v>
      </c>
      <c r="D1802" s="93" t="s">
        <v>2044</v>
      </c>
      <c r="E1802" s="3" t="s">
        <v>1058</v>
      </c>
      <c r="F1802" s="3"/>
      <c r="G1802" s="3"/>
      <c r="H1802" s="12"/>
      <c r="I1802" s="89" t="s">
        <v>2045</v>
      </c>
      <c r="J1802" s="12" t="s">
        <v>2046</v>
      </c>
      <c r="K1802" s="12" t="s">
        <v>1857</v>
      </c>
      <c r="L1802" s="3" t="s">
        <v>1856</v>
      </c>
      <c r="M1802" s="3"/>
      <c r="N1802" s="3"/>
      <c r="O1802" s="3"/>
    </row>
    <row r="1803" spans="1:15" ht="24" customHeight="1" x14ac:dyDescent="0.2">
      <c r="A1803" s="9">
        <v>804</v>
      </c>
      <c r="B1803" s="6" t="str">
        <f t="shared" si="38"/>
        <v>Nguyễn Thị Thu Phương, Sinh ngày 28/04/1985</v>
      </c>
      <c r="C1803" s="9" t="s">
        <v>3813</v>
      </c>
      <c r="D1803" s="93" t="s">
        <v>2047</v>
      </c>
      <c r="E1803" s="3" t="s">
        <v>1979</v>
      </c>
      <c r="F1803" s="3"/>
      <c r="G1803" s="3"/>
      <c r="H1803" s="12"/>
      <c r="I1803" s="89" t="s">
        <v>2048</v>
      </c>
      <c r="J1803" s="12" t="s">
        <v>1973</v>
      </c>
      <c r="K1803" s="12" t="s">
        <v>1974</v>
      </c>
      <c r="L1803" s="3" t="s">
        <v>1856</v>
      </c>
      <c r="M1803" s="3"/>
      <c r="N1803" s="3"/>
      <c r="O1803" s="3"/>
    </row>
    <row r="1804" spans="1:15" ht="24" customHeight="1" x14ac:dyDescent="0.2">
      <c r="A1804" s="9">
        <v>805</v>
      </c>
      <c r="B1804" s="6" t="str">
        <f t="shared" si="38"/>
        <v>Phạm Thị Phượng, Sinh ngày 23/05/1983</v>
      </c>
      <c r="C1804" s="9" t="s">
        <v>4299</v>
      </c>
      <c r="D1804" s="93" t="s">
        <v>2049</v>
      </c>
      <c r="E1804" s="3" t="s">
        <v>1124</v>
      </c>
      <c r="F1804" s="3"/>
      <c r="G1804" s="3"/>
      <c r="H1804" s="12"/>
      <c r="I1804" s="89" t="s">
        <v>2050</v>
      </c>
      <c r="J1804" s="12" t="s">
        <v>1108</v>
      </c>
      <c r="K1804" s="12" t="s">
        <v>1857</v>
      </c>
      <c r="L1804" s="3" t="s">
        <v>1856</v>
      </c>
      <c r="M1804" s="3"/>
      <c r="N1804" s="3"/>
      <c r="O1804" s="3"/>
    </row>
    <row r="1805" spans="1:15" ht="24" customHeight="1" x14ac:dyDescent="0.2">
      <c r="A1805" s="9">
        <v>806</v>
      </c>
      <c r="B1805" s="6" t="str">
        <f t="shared" si="38"/>
        <v>Phạm Thị Trúc Quỳnh, Sinh ngày 14/06/1983</v>
      </c>
      <c r="C1805" s="9" t="s">
        <v>4300</v>
      </c>
      <c r="D1805" s="93" t="s">
        <v>2051</v>
      </c>
      <c r="E1805" s="3" t="s">
        <v>1688</v>
      </c>
      <c r="F1805" s="3"/>
      <c r="G1805" s="3"/>
      <c r="H1805" s="12"/>
      <c r="I1805" s="89" t="s">
        <v>2052</v>
      </c>
      <c r="J1805" s="12" t="s">
        <v>2053</v>
      </c>
      <c r="K1805" s="12" t="s">
        <v>2054</v>
      </c>
      <c r="L1805" s="3" t="s">
        <v>1856</v>
      </c>
      <c r="M1805" s="3"/>
      <c r="N1805" s="3"/>
      <c r="O1805" s="3"/>
    </row>
    <row r="1806" spans="1:15" ht="24" customHeight="1" x14ac:dyDescent="0.2">
      <c r="A1806" s="9">
        <v>807</v>
      </c>
      <c r="B1806" s="6" t="str">
        <f t="shared" si="38"/>
        <v>Phạm Văn Sáng, Sinh ngày 29/01/1986</v>
      </c>
      <c r="C1806" s="9" t="s">
        <v>4301</v>
      </c>
      <c r="D1806" s="93" t="s">
        <v>2055</v>
      </c>
      <c r="E1806" s="3" t="s">
        <v>1047</v>
      </c>
      <c r="F1806" s="3"/>
      <c r="G1806" s="3"/>
      <c r="H1806" s="12"/>
      <c r="I1806" s="89" t="s">
        <v>2056</v>
      </c>
      <c r="J1806" s="12" t="s">
        <v>213</v>
      </c>
      <c r="K1806" s="12" t="s">
        <v>1857</v>
      </c>
      <c r="L1806" s="3" t="s">
        <v>1856</v>
      </c>
      <c r="M1806" s="3"/>
      <c r="N1806" s="3"/>
      <c r="O1806" s="3"/>
    </row>
    <row r="1807" spans="1:15" ht="24" customHeight="1" x14ac:dyDescent="0.2">
      <c r="A1807" s="9">
        <v>808</v>
      </c>
      <c r="B1807" s="6" t="str">
        <f t="shared" si="38"/>
        <v>Phạm Thị Phương Thảo, Sinh ngày 28/06/1981</v>
      </c>
      <c r="C1807" s="9" t="s">
        <v>4302</v>
      </c>
      <c r="D1807" s="93" t="s">
        <v>2057</v>
      </c>
      <c r="E1807" s="3" t="s">
        <v>1132</v>
      </c>
      <c r="F1807" s="3"/>
      <c r="G1807" s="3"/>
      <c r="H1807" s="12"/>
      <c r="I1807" s="89" t="s">
        <v>2058</v>
      </c>
      <c r="J1807" s="12" t="s">
        <v>213</v>
      </c>
      <c r="K1807" s="12" t="s">
        <v>1857</v>
      </c>
      <c r="L1807" s="3" t="s">
        <v>1856</v>
      </c>
      <c r="M1807" s="3"/>
      <c r="N1807" s="3"/>
      <c r="O1807" s="3"/>
    </row>
    <row r="1808" spans="1:15" ht="24" customHeight="1" x14ac:dyDescent="0.2">
      <c r="A1808" s="9">
        <v>809</v>
      </c>
      <c r="B1808" s="6" t="str">
        <f t="shared" si="38"/>
        <v>Vũ Thị Phương Thảo, Sinh ngày 29/08/1987</v>
      </c>
      <c r="C1808" s="9" t="s">
        <v>3275</v>
      </c>
      <c r="D1808" s="93" t="s">
        <v>2059</v>
      </c>
      <c r="E1808" s="3" t="s">
        <v>1047</v>
      </c>
      <c r="F1808" s="3"/>
      <c r="G1808" s="3"/>
      <c r="H1808" s="12"/>
      <c r="I1808" s="89" t="s">
        <v>2060</v>
      </c>
      <c r="J1808" s="12" t="s">
        <v>1470</v>
      </c>
      <c r="K1808" s="12" t="s">
        <v>1857</v>
      </c>
      <c r="L1808" s="3" t="s">
        <v>1856</v>
      </c>
      <c r="M1808" s="3"/>
      <c r="N1808" s="3"/>
      <c r="O1808" s="3"/>
    </row>
    <row r="1809" spans="1:15" ht="24" customHeight="1" x14ac:dyDescent="0.2">
      <c r="A1809" s="9">
        <v>810</v>
      </c>
      <c r="B1809" s="6" t="str">
        <f t="shared" si="38"/>
        <v>Nguyễn Quang Thía, Sinh ngày 08/04/1963</v>
      </c>
      <c r="C1809" s="9" t="s">
        <v>4303</v>
      </c>
      <c r="D1809" s="93" t="s">
        <v>2061</v>
      </c>
      <c r="E1809" s="3" t="s">
        <v>1039</v>
      </c>
      <c r="F1809" s="3"/>
      <c r="G1809" s="3"/>
      <c r="H1809" s="12"/>
      <c r="I1809" s="89" t="s">
        <v>2062</v>
      </c>
      <c r="J1809" s="12" t="s">
        <v>2063</v>
      </c>
      <c r="K1809" s="12" t="s">
        <v>1857</v>
      </c>
      <c r="L1809" s="3" t="s">
        <v>1856</v>
      </c>
      <c r="M1809" s="3"/>
      <c r="N1809" s="3"/>
      <c r="O1809" s="3"/>
    </row>
    <row r="1810" spans="1:15" ht="24" customHeight="1" x14ac:dyDescent="0.2">
      <c r="A1810" s="9">
        <v>811</v>
      </c>
      <c r="B1810" s="6" t="str">
        <f t="shared" si="38"/>
        <v>Nguyễn Thị Thương, Sinh ngày 04/10/1987</v>
      </c>
      <c r="C1810" s="9" t="s">
        <v>4304</v>
      </c>
      <c r="D1810" s="93" t="s">
        <v>2064</v>
      </c>
      <c r="E1810" s="3" t="s">
        <v>1062</v>
      </c>
      <c r="F1810" s="3"/>
      <c r="G1810" s="3"/>
      <c r="H1810" s="12"/>
      <c r="I1810" s="89" t="s">
        <v>2065</v>
      </c>
      <c r="J1810" s="12" t="s">
        <v>2066</v>
      </c>
      <c r="K1810" s="12" t="s">
        <v>2067</v>
      </c>
      <c r="L1810" s="3" t="s">
        <v>1856</v>
      </c>
      <c r="M1810" s="3"/>
      <c r="N1810" s="3"/>
      <c r="O1810" s="3"/>
    </row>
    <row r="1811" spans="1:15" ht="24" customHeight="1" x14ac:dyDescent="0.2">
      <c r="A1811" s="9">
        <v>812</v>
      </c>
      <c r="B1811" s="6" t="str">
        <f t="shared" si="38"/>
        <v>Nguyễn Thị Ngọc Thúy, Sinh ngày 25/10/1982</v>
      </c>
      <c r="C1811" s="9" t="s">
        <v>4305</v>
      </c>
      <c r="D1811" s="93" t="s">
        <v>2068</v>
      </c>
      <c r="E1811" s="3" t="s">
        <v>2069</v>
      </c>
      <c r="F1811" s="3"/>
      <c r="G1811" s="3"/>
      <c r="H1811" s="12"/>
      <c r="I1811" s="89" t="s">
        <v>2070</v>
      </c>
      <c r="J1811" s="12" t="s">
        <v>907</v>
      </c>
      <c r="K1811" s="12" t="s">
        <v>1857</v>
      </c>
      <c r="L1811" s="3" t="s">
        <v>1856</v>
      </c>
      <c r="M1811" s="3"/>
      <c r="N1811" s="3"/>
      <c r="O1811" s="3"/>
    </row>
    <row r="1812" spans="1:15" ht="24" customHeight="1" x14ac:dyDescent="0.2">
      <c r="A1812" s="9">
        <v>813</v>
      </c>
      <c r="B1812" s="6" t="str">
        <f t="shared" si="38"/>
        <v>Vũ Thị Thúy, Sinh ngày 08/01/1987</v>
      </c>
      <c r="C1812" s="9" t="s">
        <v>4306</v>
      </c>
      <c r="D1812" s="93" t="s">
        <v>2071</v>
      </c>
      <c r="E1812" s="3" t="s">
        <v>1174</v>
      </c>
      <c r="F1812" s="3"/>
      <c r="G1812" s="3"/>
      <c r="H1812" s="12"/>
      <c r="I1812" s="89" t="s">
        <v>2072</v>
      </c>
      <c r="J1812" s="12" t="s">
        <v>2073</v>
      </c>
      <c r="K1812" s="12" t="s">
        <v>1857</v>
      </c>
      <c r="L1812" s="3" t="s">
        <v>1856</v>
      </c>
      <c r="M1812" s="3"/>
      <c r="N1812" s="3"/>
      <c r="O1812" s="3"/>
    </row>
    <row r="1813" spans="1:15" ht="24" customHeight="1" x14ac:dyDescent="0.2">
      <c r="A1813" s="9">
        <v>814</v>
      </c>
      <c r="B1813" s="6" t="str">
        <f t="shared" si="38"/>
        <v>Đỗ Thị Ngọc Trang, Sinh ngày 24/09/1986</v>
      </c>
      <c r="C1813" s="9" t="s">
        <v>4307</v>
      </c>
      <c r="D1813" s="93" t="s">
        <v>1820</v>
      </c>
      <c r="E1813" s="3" t="s">
        <v>1058</v>
      </c>
      <c r="F1813" s="3"/>
      <c r="G1813" s="3"/>
      <c r="H1813" s="12"/>
      <c r="I1813" s="89" t="s">
        <v>2074</v>
      </c>
      <c r="J1813" s="12" t="s">
        <v>2075</v>
      </c>
      <c r="K1813" s="12" t="s">
        <v>2076</v>
      </c>
      <c r="L1813" s="3" t="s">
        <v>1856</v>
      </c>
      <c r="M1813" s="3"/>
      <c r="N1813" s="3"/>
      <c r="O1813" s="3"/>
    </row>
    <row r="1814" spans="1:15" ht="24" customHeight="1" x14ac:dyDescent="0.2">
      <c r="A1814" s="9">
        <v>815</v>
      </c>
      <c r="B1814" s="6" t="str">
        <f t="shared" si="38"/>
        <v>Phạm Thị Huyền Trang, Sinh ngày 18/02/1986</v>
      </c>
      <c r="C1814" s="9" t="s">
        <v>4308</v>
      </c>
      <c r="D1814" s="93" t="s">
        <v>2077</v>
      </c>
      <c r="E1814" s="3" t="s">
        <v>1047</v>
      </c>
      <c r="F1814" s="3"/>
      <c r="G1814" s="3"/>
      <c r="H1814" s="12"/>
      <c r="I1814" s="89" t="s">
        <v>2078</v>
      </c>
      <c r="J1814" s="12" t="s">
        <v>1936</v>
      </c>
      <c r="K1814" s="12" t="s">
        <v>1857</v>
      </c>
      <c r="L1814" s="3" t="s">
        <v>1856</v>
      </c>
      <c r="M1814" s="3"/>
      <c r="N1814" s="3"/>
      <c r="O1814" s="3"/>
    </row>
    <row r="1815" spans="1:15" ht="24" customHeight="1" x14ac:dyDescent="0.2">
      <c r="A1815" s="9">
        <v>816</v>
      </c>
      <c r="B1815" s="6" t="str">
        <f t="shared" si="38"/>
        <v>Trần Thị Thu Trang, Sinh ngày 14/01/1987</v>
      </c>
      <c r="C1815" s="9" t="s">
        <v>4309</v>
      </c>
      <c r="D1815" s="93" t="s">
        <v>2079</v>
      </c>
      <c r="E1815" s="3" t="s">
        <v>1380</v>
      </c>
      <c r="F1815" s="3"/>
      <c r="G1815" s="3"/>
      <c r="H1815" s="12"/>
      <c r="I1815" s="89" t="s">
        <v>2080</v>
      </c>
      <c r="J1815" s="12" t="s">
        <v>2001</v>
      </c>
      <c r="K1815" s="12" t="s">
        <v>1857</v>
      </c>
      <c r="L1815" s="3" t="s">
        <v>1856</v>
      </c>
      <c r="M1815" s="3"/>
      <c r="N1815" s="3"/>
      <c r="O1815" s="3"/>
    </row>
    <row r="1816" spans="1:15" ht="24" customHeight="1" x14ac:dyDescent="0.2">
      <c r="A1816" s="9">
        <v>817</v>
      </c>
      <c r="B1816" s="6" t="str">
        <f t="shared" si="38"/>
        <v>Lê Công Tuấn, Sinh ngày 25/10/1986</v>
      </c>
      <c r="C1816" s="9" t="s">
        <v>4310</v>
      </c>
      <c r="D1816" s="93" t="s">
        <v>2081</v>
      </c>
      <c r="E1816" s="3" t="s">
        <v>1649</v>
      </c>
      <c r="F1816" s="3"/>
      <c r="G1816" s="3"/>
      <c r="H1816" s="12"/>
      <c r="I1816" s="89" t="s">
        <v>2082</v>
      </c>
      <c r="J1816" s="12" t="s">
        <v>2066</v>
      </c>
      <c r="K1816" s="12" t="s">
        <v>2067</v>
      </c>
      <c r="L1816" s="3" t="s">
        <v>1856</v>
      </c>
      <c r="M1816" s="3"/>
      <c r="N1816" s="3"/>
      <c r="O1816" s="3"/>
    </row>
    <row r="1817" spans="1:15" ht="24" customHeight="1" x14ac:dyDescent="0.2">
      <c r="A1817" s="9">
        <v>818</v>
      </c>
      <c r="B1817" s="6" t="str">
        <f t="shared" si="38"/>
        <v>Nguyễn Đức Tuấn, Sinh ngày 11/02/1987</v>
      </c>
      <c r="C1817" s="9" t="s">
        <v>4311</v>
      </c>
      <c r="D1817" s="93" t="s">
        <v>2083</v>
      </c>
      <c r="E1817" s="3" t="s">
        <v>1058</v>
      </c>
      <c r="F1817" s="3"/>
      <c r="G1817" s="3"/>
      <c r="H1817" s="12"/>
      <c r="I1817" s="89" t="s">
        <v>2084</v>
      </c>
      <c r="J1817" s="12" t="s">
        <v>1984</v>
      </c>
      <c r="K1817" s="12" t="s">
        <v>1857</v>
      </c>
      <c r="L1817" s="3" t="s">
        <v>1856</v>
      </c>
      <c r="M1817" s="3"/>
      <c r="N1817" s="3"/>
      <c r="O1817" s="3"/>
    </row>
    <row r="1818" spans="1:15" ht="24" customHeight="1" x14ac:dyDescent="0.2">
      <c r="A1818" s="9">
        <v>819</v>
      </c>
      <c r="B1818" s="6" t="str">
        <f t="shared" si="38"/>
        <v>Phạm Thanh Tuấn, Sinh ngày 13/08/1987</v>
      </c>
      <c r="C1818" s="9" t="s">
        <v>4312</v>
      </c>
      <c r="D1818" s="93" t="s">
        <v>2085</v>
      </c>
      <c r="E1818" s="3" t="s">
        <v>1039</v>
      </c>
      <c r="F1818" s="3"/>
      <c r="G1818" s="3"/>
      <c r="H1818" s="12"/>
      <c r="I1818" s="89" t="s">
        <v>2086</v>
      </c>
      <c r="J1818" s="12" t="s">
        <v>2087</v>
      </c>
      <c r="K1818" s="12" t="s">
        <v>1857</v>
      </c>
      <c r="L1818" s="3" t="s">
        <v>1856</v>
      </c>
      <c r="M1818" s="3"/>
      <c r="N1818" s="3"/>
      <c r="O1818" s="3"/>
    </row>
    <row r="1819" spans="1:15" ht="24" customHeight="1" x14ac:dyDescent="0.2">
      <c r="A1819" s="9">
        <v>820</v>
      </c>
      <c r="B1819" s="6" t="str">
        <f t="shared" si="38"/>
        <v>Trần Văn Tùng, Sinh ngày 26/12/1982</v>
      </c>
      <c r="C1819" s="9" t="s">
        <v>4313</v>
      </c>
      <c r="D1819" s="93" t="s">
        <v>2088</v>
      </c>
      <c r="E1819" s="3" t="s">
        <v>1765</v>
      </c>
      <c r="F1819" s="3"/>
      <c r="G1819" s="3"/>
      <c r="H1819" s="12"/>
      <c r="I1819" s="89" t="s">
        <v>2089</v>
      </c>
      <c r="J1819" s="12" t="s">
        <v>907</v>
      </c>
      <c r="K1819" s="12" t="s">
        <v>1857</v>
      </c>
      <c r="L1819" s="3" t="s">
        <v>1856</v>
      </c>
      <c r="M1819" s="3"/>
      <c r="N1819" s="3"/>
      <c r="O1819" s="3"/>
    </row>
    <row r="1820" spans="1:15" ht="24" customHeight="1" x14ac:dyDescent="0.2">
      <c r="A1820" s="9">
        <v>821</v>
      </c>
      <c r="B1820" s="6" t="str">
        <f t="shared" si="38"/>
        <v>Nguyễn Thị Xuyến, Sinh ngày 20/03/1986</v>
      </c>
      <c r="C1820" s="9" t="s">
        <v>4314</v>
      </c>
      <c r="D1820" s="93" t="s">
        <v>2090</v>
      </c>
      <c r="E1820" s="3" t="s">
        <v>1039</v>
      </c>
      <c r="F1820" s="3"/>
      <c r="G1820" s="3"/>
      <c r="H1820" s="12"/>
      <c r="I1820" s="89" t="s">
        <v>2091</v>
      </c>
      <c r="J1820" s="12" t="s">
        <v>1195</v>
      </c>
      <c r="K1820" s="12" t="s">
        <v>1857</v>
      </c>
      <c r="L1820" s="3" t="s">
        <v>1856</v>
      </c>
      <c r="M1820" s="3"/>
      <c r="N1820" s="3"/>
      <c r="O1820" s="3"/>
    </row>
    <row r="1821" spans="1:15" ht="24" customHeight="1" x14ac:dyDescent="0.2">
      <c r="A1821" s="9">
        <v>822</v>
      </c>
      <c r="B1821" s="6" t="str">
        <f t="shared" si="38"/>
        <v>Lê Thị Yến, Sinh ngày 29/01/1985</v>
      </c>
      <c r="C1821" s="9" t="s">
        <v>4315</v>
      </c>
      <c r="D1821" s="93" t="s">
        <v>2092</v>
      </c>
      <c r="E1821" s="3" t="s">
        <v>1606</v>
      </c>
      <c r="F1821" s="3"/>
      <c r="G1821" s="3"/>
      <c r="H1821" s="12"/>
      <c r="I1821" s="89" t="s">
        <v>2093</v>
      </c>
      <c r="J1821" s="12" t="s">
        <v>907</v>
      </c>
      <c r="K1821" s="12" t="s">
        <v>1857</v>
      </c>
      <c r="L1821" s="3" t="s">
        <v>1856</v>
      </c>
      <c r="M1821" s="3"/>
      <c r="N1821" s="3"/>
      <c r="O1821" s="3"/>
    </row>
    <row r="1822" spans="1:15" ht="24" customHeight="1" x14ac:dyDescent="0.2">
      <c r="A1822" s="9">
        <v>823</v>
      </c>
      <c r="B1822" s="6" t="str">
        <f t="shared" si="38"/>
        <v>Bùi Thị Yến, Sinh ngày 13/07/1987</v>
      </c>
      <c r="C1822" s="9" t="s">
        <v>4316</v>
      </c>
      <c r="D1822" s="93" t="s">
        <v>2094</v>
      </c>
      <c r="E1822" s="3" t="s">
        <v>1765</v>
      </c>
      <c r="F1822" s="3"/>
      <c r="G1822" s="3"/>
      <c r="H1822" s="12"/>
      <c r="I1822" s="89" t="s">
        <v>2095</v>
      </c>
      <c r="J1822" s="12" t="s">
        <v>2001</v>
      </c>
      <c r="K1822" s="12" t="s">
        <v>1857</v>
      </c>
      <c r="L1822" s="3" t="s">
        <v>1856</v>
      </c>
      <c r="M1822" s="3"/>
      <c r="N1822" s="3"/>
      <c r="O1822" s="3"/>
    </row>
    <row r="1823" spans="1:15" ht="24" customHeight="1" x14ac:dyDescent="0.2">
      <c r="A1823" s="9">
        <v>824</v>
      </c>
      <c r="B1823" s="6" t="str">
        <f t="shared" si="38"/>
        <v>Ngô Thị Yến, Sinh ngày 05/09/1985</v>
      </c>
      <c r="C1823" s="9" t="s">
        <v>4317</v>
      </c>
      <c r="D1823" s="93" t="s">
        <v>2030</v>
      </c>
      <c r="E1823" s="3" t="s">
        <v>1404</v>
      </c>
      <c r="F1823" s="3"/>
      <c r="G1823" s="3"/>
      <c r="H1823" s="12"/>
      <c r="I1823" s="89" t="s">
        <v>2096</v>
      </c>
      <c r="J1823" s="12" t="s">
        <v>2097</v>
      </c>
      <c r="K1823" s="12" t="s">
        <v>2098</v>
      </c>
      <c r="L1823" s="3" t="s">
        <v>1856</v>
      </c>
      <c r="M1823" s="3"/>
      <c r="N1823" s="3"/>
      <c r="O1823" s="3"/>
    </row>
    <row r="1824" spans="1:15" ht="24" customHeight="1" x14ac:dyDescent="0.2">
      <c r="A1824" s="9">
        <v>825</v>
      </c>
      <c r="B1824" s="6" t="str">
        <f t="shared" si="38"/>
        <v>Nguyễn Thị Hải Yến, Sinh ngày 27/11/1984</v>
      </c>
      <c r="C1824" s="9" t="s">
        <v>2564</v>
      </c>
      <c r="D1824" s="93" t="s">
        <v>2099</v>
      </c>
      <c r="E1824" s="3" t="s">
        <v>1765</v>
      </c>
      <c r="F1824" s="3"/>
      <c r="G1824" s="3"/>
      <c r="H1824" s="12"/>
      <c r="I1824" s="89" t="s">
        <v>2100</v>
      </c>
      <c r="J1824" s="12" t="s">
        <v>1195</v>
      </c>
      <c r="K1824" s="12" t="s">
        <v>1857</v>
      </c>
      <c r="L1824" s="3" t="s">
        <v>1856</v>
      </c>
      <c r="M1824" s="3"/>
      <c r="N1824" s="3"/>
      <c r="O1824" s="3"/>
    </row>
    <row r="1825" spans="1:15" ht="24" customHeight="1" x14ac:dyDescent="0.2">
      <c r="A1825" s="9">
        <v>826</v>
      </c>
      <c r="B1825" s="6" t="str">
        <f t="shared" si="38"/>
        <v>Jang Seung Woon, Sinh ngày 01/01/1982</v>
      </c>
      <c r="C1825" s="9" t="s">
        <v>4318</v>
      </c>
      <c r="D1825" s="93" t="s">
        <v>2101</v>
      </c>
      <c r="E1825" s="3" t="s">
        <v>2102</v>
      </c>
      <c r="F1825" s="3"/>
      <c r="G1825" s="3"/>
      <c r="H1825" s="12"/>
      <c r="I1825" s="89" t="s">
        <v>2103</v>
      </c>
      <c r="J1825" s="12" t="s">
        <v>1298</v>
      </c>
      <c r="K1825" s="12" t="s">
        <v>1952</v>
      </c>
      <c r="L1825" s="3" t="s">
        <v>1856</v>
      </c>
      <c r="M1825" s="3"/>
      <c r="N1825" s="3"/>
      <c r="O1825" s="3"/>
    </row>
    <row r="1826" spans="1:15" ht="24" customHeight="1" x14ac:dyDescent="0.2">
      <c r="A1826" s="9">
        <v>827</v>
      </c>
      <c r="B1826" s="6" t="str">
        <f t="shared" si="38"/>
        <v xml:space="preserve">, Sinh ngày </v>
      </c>
      <c r="C1826" s="9" t="s">
        <v>4116</v>
      </c>
      <c r="D1826" s="93" t="s">
        <v>4116</v>
      </c>
      <c r="E1826" s="3"/>
      <c r="F1826" s="3"/>
      <c r="G1826" s="3"/>
      <c r="H1826" s="12"/>
      <c r="I1826" s="89"/>
      <c r="J1826" s="12"/>
      <c r="K1826" s="12"/>
      <c r="L1826" s="3"/>
      <c r="M1826" s="3"/>
      <c r="N1826" s="3"/>
      <c r="O1826" s="3"/>
    </row>
    <row r="1827" spans="1:15" ht="24" customHeight="1" x14ac:dyDescent="0.2">
      <c r="A1827" s="9">
        <v>828</v>
      </c>
      <c r="B1827" s="6" t="str">
        <f t="shared" si="38"/>
        <v>Tô Hoàng Anh, Sinh ngày //</v>
      </c>
      <c r="C1827" s="9" t="s">
        <v>4319</v>
      </c>
      <c r="D1827" s="93" t="s">
        <v>2105</v>
      </c>
      <c r="E1827" s="3" t="s">
        <v>1058</v>
      </c>
      <c r="F1827" s="3"/>
      <c r="G1827" s="3"/>
      <c r="H1827" s="12"/>
      <c r="I1827" s="89" t="s">
        <v>2106</v>
      </c>
      <c r="J1827" s="12" t="s">
        <v>2063</v>
      </c>
      <c r="K1827" s="12" t="s">
        <v>1857</v>
      </c>
      <c r="L1827" s="3" t="s">
        <v>1856</v>
      </c>
      <c r="M1827" s="3"/>
      <c r="N1827" s="3"/>
      <c r="O1827" s="3"/>
    </row>
    <row r="1828" spans="1:15" ht="24" customHeight="1" x14ac:dyDescent="0.2">
      <c r="A1828" s="9">
        <v>829</v>
      </c>
      <c r="B1828" s="6" t="str">
        <f t="shared" si="38"/>
        <v>Trịnh Thị Thục Anh, Sinh ngày //</v>
      </c>
      <c r="C1828" s="9" t="s">
        <v>4320</v>
      </c>
      <c r="D1828" s="93" t="s">
        <v>2105</v>
      </c>
      <c r="E1828" s="3" t="s">
        <v>1132</v>
      </c>
      <c r="F1828" s="3"/>
      <c r="G1828" s="3"/>
      <c r="H1828" s="12"/>
      <c r="I1828" s="89" t="s">
        <v>2107</v>
      </c>
      <c r="J1828" s="12" t="s">
        <v>2108</v>
      </c>
      <c r="K1828" s="12" t="s">
        <v>2011</v>
      </c>
      <c r="L1828" s="3" t="s">
        <v>1856</v>
      </c>
      <c r="M1828" s="3"/>
      <c r="N1828" s="3"/>
      <c r="O1828" s="3"/>
    </row>
    <row r="1829" spans="1:15" ht="24" customHeight="1" x14ac:dyDescent="0.2">
      <c r="A1829" s="9">
        <v>830</v>
      </c>
      <c r="B1829" s="6" t="str">
        <f t="shared" si="38"/>
        <v>Mai Quốc Bảo, Sinh ngày //</v>
      </c>
      <c r="C1829" s="9" t="s">
        <v>4321</v>
      </c>
      <c r="D1829" s="93" t="s">
        <v>2105</v>
      </c>
      <c r="E1829" s="3" t="s">
        <v>1047</v>
      </c>
      <c r="F1829" s="3"/>
      <c r="G1829" s="3"/>
      <c r="H1829" s="12"/>
      <c r="I1829" s="89" t="s">
        <v>2109</v>
      </c>
      <c r="J1829" s="12" t="s">
        <v>484</v>
      </c>
      <c r="K1829" s="12" t="s">
        <v>1857</v>
      </c>
      <c r="L1829" s="3" t="s">
        <v>1856</v>
      </c>
      <c r="M1829" s="3"/>
      <c r="N1829" s="3"/>
      <c r="O1829" s="3"/>
    </row>
    <row r="1830" spans="1:15" ht="24" customHeight="1" x14ac:dyDescent="0.2">
      <c r="A1830" s="9">
        <v>831</v>
      </c>
      <c r="B1830" s="6" t="str">
        <f t="shared" si="38"/>
        <v>Nguyễn Việt Cường, Sinh ngày //</v>
      </c>
      <c r="C1830" s="9" t="s">
        <v>4322</v>
      </c>
      <c r="D1830" s="93" t="s">
        <v>2105</v>
      </c>
      <c r="E1830" s="3" t="s">
        <v>1058</v>
      </c>
      <c r="F1830" s="3"/>
      <c r="G1830" s="3"/>
      <c r="H1830" s="12"/>
      <c r="I1830" s="89" t="s">
        <v>2110</v>
      </c>
      <c r="J1830" s="12" t="s">
        <v>1609</v>
      </c>
      <c r="K1830" s="12" t="s">
        <v>1857</v>
      </c>
      <c r="L1830" s="3" t="s">
        <v>1856</v>
      </c>
      <c r="M1830" s="3"/>
      <c r="N1830" s="3"/>
      <c r="O1830" s="3"/>
    </row>
    <row r="1831" spans="1:15" ht="24" customHeight="1" x14ac:dyDescent="0.2">
      <c r="A1831" s="9">
        <v>832</v>
      </c>
      <c r="B1831" s="6" t="str">
        <f t="shared" si="38"/>
        <v>Nguyễn Công Đức, Sinh ngày //</v>
      </c>
      <c r="C1831" s="9" t="s">
        <v>4323</v>
      </c>
      <c r="D1831" s="93" t="s">
        <v>2105</v>
      </c>
      <c r="E1831" s="3" t="s">
        <v>1058</v>
      </c>
      <c r="F1831" s="3"/>
      <c r="G1831" s="3"/>
      <c r="H1831" s="12"/>
      <c r="I1831" s="89" t="s">
        <v>2111</v>
      </c>
      <c r="J1831" s="12" t="s">
        <v>2112</v>
      </c>
      <c r="K1831" s="12" t="s">
        <v>1857</v>
      </c>
      <c r="L1831" s="3" t="s">
        <v>1856</v>
      </c>
      <c r="M1831" s="3"/>
      <c r="N1831" s="3"/>
      <c r="O1831" s="3"/>
    </row>
    <row r="1832" spans="1:15" ht="24" customHeight="1" x14ac:dyDescent="0.2">
      <c r="A1832" s="9">
        <v>833</v>
      </c>
      <c r="B1832" s="6" t="str">
        <f t="shared" si="38"/>
        <v>Lê Thị Thùy Dung, Sinh ngày //</v>
      </c>
      <c r="C1832" s="9" t="s">
        <v>4324</v>
      </c>
      <c r="D1832" s="93" t="s">
        <v>2105</v>
      </c>
      <c r="E1832" s="3" t="s">
        <v>1606</v>
      </c>
      <c r="F1832" s="3"/>
      <c r="G1832" s="3"/>
      <c r="H1832" s="12"/>
      <c r="I1832" s="89" t="s">
        <v>2113</v>
      </c>
      <c r="J1832" s="12" t="s">
        <v>2114</v>
      </c>
      <c r="K1832" s="12" t="s">
        <v>1857</v>
      </c>
      <c r="L1832" s="3" t="s">
        <v>1856</v>
      </c>
      <c r="M1832" s="3"/>
      <c r="N1832" s="3"/>
      <c r="O1832" s="3"/>
    </row>
    <row r="1833" spans="1:15" ht="24" customHeight="1" x14ac:dyDescent="0.2">
      <c r="A1833" s="9">
        <v>834</v>
      </c>
      <c r="B1833" s="6" t="str">
        <f t="shared" si="38"/>
        <v>Đỗ Trí Dũng, Sinh ngày //</v>
      </c>
      <c r="C1833" s="9" t="s">
        <v>4325</v>
      </c>
      <c r="D1833" s="93" t="s">
        <v>2105</v>
      </c>
      <c r="E1833" s="3" t="s">
        <v>1058</v>
      </c>
      <c r="F1833" s="3"/>
      <c r="G1833" s="3"/>
      <c r="H1833" s="12"/>
      <c r="I1833" s="89" t="s">
        <v>2115</v>
      </c>
      <c r="J1833" s="12" t="s">
        <v>1968</v>
      </c>
      <c r="K1833" s="12" t="s">
        <v>1857</v>
      </c>
      <c r="L1833" s="3" t="s">
        <v>1856</v>
      </c>
      <c r="M1833" s="3"/>
      <c r="N1833" s="3"/>
      <c r="O1833" s="3"/>
    </row>
    <row r="1834" spans="1:15" ht="24" customHeight="1" x14ac:dyDescent="0.2">
      <c r="A1834" s="9">
        <v>835</v>
      </c>
      <c r="B1834" s="6" t="str">
        <f t="shared" si="38"/>
        <v>Quách Xuân Dũng, Sinh ngày //</v>
      </c>
      <c r="C1834" s="9" t="s">
        <v>4326</v>
      </c>
      <c r="D1834" s="93" t="s">
        <v>2105</v>
      </c>
      <c r="E1834" s="3" t="s">
        <v>1058</v>
      </c>
      <c r="F1834" s="3"/>
      <c r="G1834" s="3"/>
      <c r="H1834" s="12"/>
      <c r="I1834" s="89" t="s">
        <v>2116</v>
      </c>
      <c r="J1834" s="12" t="s">
        <v>2117</v>
      </c>
      <c r="K1834" s="12" t="s">
        <v>1857</v>
      </c>
      <c r="L1834" s="3" t="s">
        <v>1856</v>
      </c>
      <c r="M1834" s="3"/>
      <c r="N1834" s="3"/>
      <c r="O1834" s="3"/>
    </row>
    <row r="1835" spans="1:15" ht="24" customHeight="1" x14ac:dyDescent="0.2">
      <c r="A1835" s="9">
        <v>836</v>
      </c>
      <c r="B1835" s="6" t="str">
        <f t="shared" si="38"/>
        <v>Trần Hương Giang, Sinh ngày //</v>
      </c>
      <c r="C1835" s="9" t="s">
        <v>4327</v>
      </c>
      <c r="D1835" s="93" t="s">
        <v>2105</v>
      </c>
      <c r="E1835" s="3" t="s">
        <v>1058</v>
      </c>
      <c r="F1835" s="3"/>
      <c r="G1835" s="3"/>
      <c r="H1835" s="12"/>
      <c r="I1835" s="89" t="s">
        <v>2118</v>
      </c>
      <c r="J1835" s="12" t="s">
        <v>590</v>
      </c>
      <c r="K1835" s="12" t="s">
        <v>1857</v>
      </c>
      <c r="L1835" s="3" t="s">
        <v>1856</v>
      </c>
      <c r="M1835" s="3"/>
      <c r="N1835" s="3"/>
      <c r="O1835" s="3"/>
    </row>
    <row r="1836" spans="1:15" ht="24" customHeight="1" x14ac:dyDescent="0.2">
      <c r="A1836" s="9">
        <v>837</v>
      </c>
      <c r="B1836" s="6" t="str">
        <f t="shared" si="38"/>
        <v>Mai Thị Phương Hà, Sinh ngày //</v>
      </c>
      <c r="C1836" s="9" t="s">
        <v>4328</v>
      </c>
      <c r="D1836" s="93" t="s">
        <v>2105</v>
      </c>
      <c r="E1836" s="3" t="s">
        <v>1606</v>
      </c>
      <c r="F1836" s="3"/>
      <c r="G1836" s="3"/>
      <c r="H1836" s="12"/>
      <c r="I1836" s="89" t="s">
        <v>2119</v>
      </c>
      <c r="J1836" s="12" t="s">
        <v>879</v>
      </c>
      <c r="K1836" s="12" t="s">
        <v>1857</v>
      </c>
      <c r="L1836" s="3" t="s">
        <v>1856</v>
      </c>
      <c r="M1836" s="3"/>
      <c r="N1836" s="3"/>
      <c r="O1836" s="3"/>
    </row>
    <row r="1837" spans="1:15" ht="24" customHeight="1" x14ac:dyDescent="0.2">
      <c r="A1837" s="9">
        <v>838</v>
      </c>
      <c r="B1837" s="6" t="str">
        <f t="shared" si="38"/>
        <v>Nguyễn Thị Thúy Hằng, Sinh ngày //</v>
      </c>
      <c r="C1837" s="9" t="s">
        <v>3260</v>
      </c>
      <c r="D1837" s="93" t="s">
        <v>2105</v>
      </c>
      <c r="E1837" s="3" t="s">
        <v>1058</v>
      </c>
      <c r="F1837" s="3"/>
      <c r="G1837" s="3"/>
      <c r="H1837" s="12"/>
      <c r="I1837" s="89" t="s">
        <v>2120</v>
      </c>
      <c r="J1837" s="12" t="s">
        <v>1716</v>
      </c>
      <c r="K1837" s="12" t="s">
        <v>1896</v>
      </c>
      <c r="L1837" s="3" t="s">
        <v>1856</v>
      </c>
      <c r="M1837" s="3"/>
      <c r="N1837" s="3"/>
      <c r="O1837" s="3"/>
    </row>
    <row r="1838" spans="1:15" ht="24" customHeight="1" x14ac:dyDescent="0.2">
      <c r="A1838" s="9">
        <v>839</v>
      </c>
      <c r="B1838" s="6" t="str">
        <f t="shared" si="38"/>
        <v>Nguyễn Thu Hằng, Sinh ngày //</v>
      </c>
      <c r="C1838" s="9" t="s">
        <v>4104</v>
      </c>
      <c r="D1838" s="93" t="s">
        <v>2105</v>
      </c>
      <c r="E1838" s="3" t="s">
        <v>1058</v>
      </c>
      <c r="F1838" s="3"/>
      <c r="G1838" s="3"/>
      <c r="H1838" s="12"/>
      <c r="I1838" s="89" t="s">
        <v>2121</v>
      </c>
      <c r="J1838" s="12" t="s">
        <v>2122</v>
      </c>
      <c r="K1838" s="12" t="s">
        <v>2011</v>
      </c>
      <c r="L1838" s="3" t="s">
        <v>1856</v>
      </c>
      <c r="M1838" s="3"/>
      <c r="N1838" s="3"/>
      <c r="O1838" s="3"/>
    </row>
    <row r="1839" spans="1:15" ht="24" customHeight="1" x14ac:dyDescent="0.2">
      <c r="A1839" s="9">
        <v>840</v>
      </c>
      <c r="B1839" s="6" t="str">
        <f t="shared" si="38"/>
        <v>Nguyễn Thị Thu Hiền, Sinh ngày //</v>
      </c>
      <c r="C1839" s="9" t="s">
        <v>4329</v>
      </c>
      <c r="D1839" s="93" t="s">
        <v>2105</v>
      </c>
      <c r="E1839" s="3" t="s">
        <v>1058</v>
      </c>
      <c r="F1839" s="3"/>
      <c r="G1839" s="3"/>
      <c r="H1839" s="12"/>
      <c r="I1839" s="89" t="s">
        <v>2123</v>
      </c>
      <c r="J1839" s="12" t="s">
        <v>1657</v>
      </c>
      <c r="K1839" s="12" t="s">
        <v>1857</v>
      </c>
      <c r="L1839" s="3" t="s">
        <v>1856</v>
      </c>
      <c r="M1839" s="3"/>
      <c r="N1839" s="3"/>
      <c r="O1839" s="3"/>
    </row>
    <row r="1840" spans="1:15" ht="24" customHeight="1" x14ac:dyDescent="0.2">
      <c r="A1840" s="9">
        <v>841</v>
      </c>
      <c r="B1840" s="6" t="str">
        <f t="shared" si="38"/>
        <v>Lê Huy Hoàng, Sinh ngày //</v>
      </c>
      <c r="C1840" s="9" t="s">
        <v>4330</v>
      </c>
      <c r="D1840" s="93" t="s">
        <v>2105</v>
      </c>
      <c r="E1840" s="3" t="s">
        <v>1062</v>
      </c>
      <c r="F1840" s="3"/>
      <c r="G1840" s="3"/>
      <c r="H1840" s="12"/>
      <c r="I1840" s="89" t="s">
        <v>2124</v>
      </c>
      <c r="J1840" s="12" t="s">
        <v>2063</v>
      </c>
      <c r="K1840" s="12" t="s">
        <v>1857</v>
      </c>
      <c r="L1840" s="3" t="s">
        <v>1856</v>
      </c>
      <c r="M1840" s="3"/>
      <c r="N1840" s="3"/>
      <c r="O1840" s="3"/>
    </row>
    <row r="1841" spans="1:15" ht="24" customHeight="1" x14ac:dyDescent="0.2">
      <c r="A1841" s="9">
        <v>842</v>
      </c>
      <c r="B1841" s="6" t="str">
        <f t="shared" si="38"/>
        <v>Trần Cao Hoàng, Sinh ngày //</v>
      </c>
      <c r="C1841" s="9" t="s">
        <v>4331</v>
      </c>
      <c r="D1841" s="93" t="s">
        <v>2105</v>
      </c>
      <c r="E1841" s="3" t="s">
        <v>1688</v>
      </c>
      <c r="F1841" s="3"/>
      <c r="G1841" s="3"/>
      <c r="H1841" s="12"/>
      <c r="I1841" s="89" t="s">
        <v>2125</v>
      </c>
      <c r="J1841" s="12" t="s">
        <v>2126</v>
      </c>
      <c r="K1841" s="12" t="s">
        <v>1857</v>
      </c>
      <c r="L1841" s="3" t="s">
        <v>1856</v>
      </c>
      <c r="M1841" s="3"/>
      <c r="N1841" s="3"/>
      <c r="O1841" s="3"/>
    </row>
    <row r="1842" spans="1:15" ht="24" customHeight="1" x14ac:dyDescent="0.2">
      <c r="A1842" s="9">
        <v>843</v>
      </c>
      <c r="B1842" s="6" t="str">
        <f t="shared" si="38"/>
        <v>Nguyễn Huy Hoàng, Sinh ngày //</v>
      </c>
      <c r="C1842" s="9" t="s">
        <v>4332</v>
      </c>
      <c r="D1842" s="93" t="s">
        <v>2105</v>
      </c>
      <c r="E1842" s="3" t="s">
        <v>1058</v>
      </c>
      <c r="F1842" s="3"/>
      <c r="G1842" s="3"/>
      <c r="H1842" s="12"/>
      <c r="I1842" s="89" t="s">
        <v>2127</v>
      </c>
      <c r="J1842" s="12" t="s">
        <v>1074</v>
      </c>
      <c r="K1842" s="12" t="s">
        <v>1857</v>
      </c>
      <c r="L1842" s="3" t="s">
        <v>1856</v>
      </c>
      <c r="M1842" s="3"/>
      <c r="N1842" s="3"/>
      <c r="O1842" s="3"/>
    </row>
    <row r="1843" spans="1:15" ht="24" customHeight="1" x14ac:dyDescent="0.2">
      <c r="A1843" s="9">
        <v>844</v>
      </c>
      <c r="B1843" s="6" t="str">
        <f t="shared" si="38"/>
        <v>Trần Thị Mai Hồng, Sinh ngày //</v>
      </c>
      <c r="C1843" s="9" t="s">
        <v>4333</v>
      </c>
      <c r="D1843" s="93" t="s">
        <v>2105</v>
      </c>
      <c r="E1843" s="3" t="s">
        <v>1047</v>
      </c>
      <c r="F1843" s="3"/>
      <c r="G1843" s="3"/>
      <c r="H1843" s="12"/>
      <c r="I1843" s="89" t="s">
        <v>2128</v>
      </c>
      <c r="J1843" s="12" t="s">
        <v>2114</v>
      </c>
      <c r="K1843" s="12" t="s">
        <v>1857</v>
      </c>
      <c r="L1843" s="3" t="s">
        <v>1856</v>
      </c>
      <c r="M1843" s="3"/>
      <c r="N1843" s="3"/>
      <c r="O1843" s="3"/>
    </row>
    <row r="1844" spans="1:15" ht="24" customHeight="1" x14ac:dyDescent="0.2">
      <c r="A1844" s="9">
        <v>845</v>
      </c>
      <c r="B1844" s="6" t="str">
        <f t="shared" si="38"/>
        <v>Lã Việt Hùng, Sinh ngày //</v>
      </c>
      <c r="C1844" s="9" t="s">
        <v>4334</v>
      </c>
      <c r="D1844" s="93" t="s">
        <v>2105</v>
      </c>
      <c r="E1844" s="3" t="s">
        <v>1058</v>
      </c>
      <c r="F1844" s="3"/>
      <c r="G1844" s="3"/>
      <c r="H1844" s="12"/>
      <c r="I1844" s="89" t="s">
        <v>2129</v>
      </c>
      <c r="J1844" s="12" t="s">
        <v>1668</v>
      </c>
      <c r="K1844" s="12" t="s">
        <v>1857</v>
      </c>
      <c r="L1844" s="3" t="s">
        <v>1856</v>
      </c>
      <c r="M1844" s="3"/>
      <c r="N1844" s="3"/>
      <c r="O1844" s="3"/>
    </row>
    <row r="1845" spans="1:15" ht="24" customHeight="1" x14ac:dyDescent="0.2">
      <c r="A1845" s="9">
        <v>846</v>
      </c>
      <c r="B1845" s="6" t="str">
        <f t="shared" si="38"/>
        <v>Nguyễn Minh Hùng, Sinh ngày //</v>
      </c>
      <c r="C1845" s="9" t="s">
        <v>4335</v>
      </c>
      <c r="D1845" s="93" t="s">
        <v>2105</v>
      </c>
      <c r="E1845" s="3" t="s">
        <v>1058</v>
      </c>
      <c r="F1845" s="3"/>
      <c r="G1845" s="3"/>
      <c r="H1845" s="12"/>
      <c r="I1845" s="89" t="s">
        <v>2130</v>
      </c>
      <c r="J1845" s="12" t="s">
        <v>2131</v>
      </c>
      <c r="K1845" s="12" t="s">
        <v>1857</v>
      </c>
      <c r="L1845" s="3" t="s">
        <v>1856</v>
      </c>
      <c r="M1845" s="3"/>
      <c r="N1845" s="3"/>
      <c r="O1845" s="3"/>
    </row>
    <row r="1846" spans="1:15" ht="24" customHeight="1" x14ac:dyDescent="0.2">
      <c r="A1846" s="9">
        <v>847</v>
      </c>
      <c r="B1846" s="6" t="str">
        <f t="shared" si="38"/>
        <v>Trần Thanh Hương, Sinh ngày //</v>
      </c>
      <c r="C1846" s="9" t="s">
        <v>4336</v>
      </c>
      <c r="D1846" s="93" t="s">
        <v>2105</v>
      </c>
      <c r="E1846" s="3" t="s">
        <v>1058</v>
      </c>
      <c r="F1846" s="3"/>
      <c r="G1846" s="3"/>
      <c r="H1846" s="12"/>
      <c r="I1846" s="89" t="s">
        <v>2132</v>
      </c>
      <c r="J1846" s="12" t="s">
        <v>52</v>
      </c>
      <c r="K1846" s="12" t="s">
        <v>1857</v>
      </c>
      <c r="L1846" s="3" t="s">
        <v>1856</v>
      </c>
      <c r="M1846" s="3"/>
      <c r="N1846" s="3"/>
      <c r="O1846" s="3"/>
    </row>
    <row r="1847" spans="1:15" ht="24" customHeight="1" x14ac:dyDescent="0.2">
      <c r="A1847" s="9">
        <v>848</v>
      </c>
      <c r="B1847" s="6" t="str">
        <f t="shared" si="38"/>
        <v>Trần Diệu Hương, Sinh ngày //</v>
      </c>
      <c r="C1847" s="9" t="s">
        <v>4337</v>
      </c>
      <c r="D1847" s="93" t="s">
        <v>2105</v>
      </c>
      <c r="E1847" s="3" t="s">
        <v>1724</v>
      </c>
      <c r="F1847" s="3"/>
      <c r="G1847" s="3"/>
      <c r="H1847" s="12"/>
      <c r="I1847" s="89" t="s">
        <v>2133</v>
      </c>
      <c r="J1847" s="12" t="s">
        <v>2134</v>
      </c>
      <c r="K1847" s="12" t="s">
        <v>1857</v>
      </c>
      <c r="L1847" s="3" t="s">
        <v>1856</v>
      </c>
      <c r="M1847" s="3"/>
      <c r="N1847" s="3"/>
      <c r="O1847" s="3"/>
    </row>
    <row r="1848" spans="1:15" ht="24" customHeight="1" x14ac:dyDescent="0.2">
      <c r="A1848" s="9">
        <v>849</v>
      </c>
      <c r="B1848" s="6" t="str">
        <f t="shared" si="38"/>
        <v>Phạm Xuân Huy, Sinh ngày //</v>
      </c>
      <c r="C1848" s="9" t="s">
        <v>4338</v>
      </c>
      <c r="D1848" s="93" t="s">
        <v>2105</v>
      </c>
      <c r="E1848" s="3" t="s">
        <v>1058</v>
      </c>
      <c r="F1848" s="3"/>
      <c r="G1848" s="3"/>
      <c r="H1848" s="12"/>
      <c r="I1848" s="89" t="s">
        <v>2135</v>
      </c>
      <c r="J1848" s="12" t="s">
        <v>2136</v>
      </c>
      <c r="K1848" s="12" t="s">
        <v>2011</v>
      </c>
      <c r="L1848" s="3" t="s">
        <v>1856</v>
      </c>
      <c r="M1848" s="3"/>
      <c r="N1848" s="3"/>
      <c r="O1848" s="3"/>
    </row>
    <row r="1849" spans="1:15" ht="24" customHeight="1" x14ac:dyDescent="0.2">
      <c r="A1849" s="9">
        <v>850</v>
      </c>
      <c r="B1849" s="6" t="str">
        <f t="shared" si="38"/>
        <v>Trần Xuân Khá, Sinh ngày //</v>
      </c>
      <c r="C1849" s="9" t="s">
        <v>4339</v>
      </c>
      <c r="D1849" s="93" t="s">
        <v>2105</v>
      </c>
      <c r="E1849" s="3" t="s">
        <v>1039</v>
      </c>
      <c r="F1849" s="3"/>
      <c r="G1849" s="3"/>
      <c r="H1849" s="12"/>
      <c r="I1849" s="89" t="s">
        <v>2137</v>
      </c>
      <c r="J1849" s="12" t="s">
        <v>369</v>
      </c>
      <c r="K1849" s="12" t="s">
        <v>1857</v>
      </c>
      <c r="L1849" s="3" t="s">
        <v>1856</v>
      </c>
      <c r="M1849" s="3"/>
      <c r="N1849" s="3"/>
      <c r="O1849" s="3"/>
    </row>
    <row r="1850" spans="1:15" ht="24" customHeight="1" x14ac:dyDescent="0.2">
      <c r="A1850" s="9">
        <v>851</v>
      </c>
      <c r="B1850" s="6" t="str">
        <f t="shared" si="38"/>
        <v>Bùi Như Khoa, Sinh ngày //</v>
      </c>
      <c r="C1850" s="9" t="s">
        <v>4340</v>
      </c>
      <c r="D1850" s="93" t="s">
        <v>2105</v>
      </c>
      <c r="E1850" s="3" t="s">
        <v>1907</v>
      </c>
      <c r="F1850" s="3"/>
      <c r="G1850" s="3"/>
      <c r="H1850" s="12"/>
      <c r="I1850" s="89" t="s">
        <v>2138</v>
      </c>
      <c r="J1850" s="12" t="s">
        <v>2139</v>
      </c>
      <c r="K1850" s="12" t="s">
        <v>1857</v>
      </c>
      <c r="L1850" s="3" t="s">
        <v>1856</v>
      </c>
      <c r="M1850" s="3"/>
      <c r="N1850" s="3"/>
      <c r="O1850" s="3"/>
    </row>
    <row r="1851" spans="1:15" ht="24" customHeight="1" x14ac:dyDescent="0.2">
      <c r="A1851" s="9">
        <v>852</v>
      </c>
      <c r="B1851" s="6" t="str">
        <f t="shared" si="38"/>
        <v>Lê Bá Khởi, Sinh ngày //</v>
      </c>
      <c r="C1851" s="9" t="s">
        <v>4341</v>
      </c>
      <c r="D1851" s="93" t="s">
        <v>2105</v>
      </c>
      <c r="E1851" s="3" t="s">
        <v>1058</v>
      </c>
      <c r="F1851" s="3"/>
      <c r="G1851" s="3"/>
      <c r="H1851" s="12"/>
      <c r="I1851" s="89" t="s">
        <v>2140</v>
      </c>
      <c r="J1851" s="12" t="s">
        <v>2134</v>
      </c>
      <c r="K1851" s="12" t="s">
        <v>1857</v>
      </c>
      <c r="L1851" s="3" t="s">
        <v>1856</v>
      </c>
      <c r="M1851" s="3"/>
      <c r="N1851" s="3"/>
      <c r="O1851" s="3"/>
    </row>
    <row r="1852" spans="1:15" ht="24" customHeight="1" x14ac:dyDescent="0.2">
      <c r="A1852" s="9">
        <v>853</v>
      </c>
      <c r="B1852" s="6" t="str">
        <f t="shared" si="38"/>
        <v>Lương Thị Linh, Sinh ngày //</v>
      </c>
      <c r="C1852" s="9" t="s">
        <v>4342</v>
      </c>
      <c r="D1852" s="93" t="s">
        <v>2105</v>
      </c>
      <c r="E1852" s="3" t="s">
        <v>1039</v>
      </c>
      <c r="F1852" s="3"/>
      <c r="G1852" s="3"/>
      <c r="H1852" s="12"/>
      <c r="I1852" s="89" t="s">
        <v>2141</v>
      </c>
      <c r="J1852" s="12" t="s">
        <v>2131</v>
      </c>
      <c r="K1852" s="12" t="s">
        <v>1857</v>
      </c>
      <c r="L1852" s="3" t="s">
        <v>1856</v>
      </c>
      <c r="M1852" s="3"/>
      <c r="N1852" s="3"/>
      <c r="O1852" s="3"/>
    </row>
    <row r="1853" spans="1:15" ht="24" customHeight="1" x14ac:dyDescent="0.2">
      <c r="A1853" s="9">
        <v>854</v>
      </c>
      <c r="B1853" s="6" t="str">
        <f t="shared" si="38"/>
        <v>Trần Khánh Linh, Sinh ngày //</v>
      </c>
      <c r="C1853" s="9" t="s">
        <v>4343</v>
      </c>
      <c r="D1853" s="93" t="s">
        <v>2105</v>
      </c>
      <c r="E1853" s="3" t="s">
        <v>2142</v>
      </c>
      <c r="F1853" s="3"/>
      <c r="G1853" s="3"/>
      <c r="H1853" s="12"/>
      <c r="I1853" s="89" t="s">
        <v>2143</v>
      </c>
      <c r="J1853" s="12" t="s">
        <v>2144</v>
      </c>
      <c r="K1853" s="12" t="s">
        <v>2145</v>
      </c>
      <c r="L1853" s="3" t="s">
        <v>1856</v>
      </c>
      <c r="M1853" s="3"/>
      <c r="N1853" s="3"/>
      <c r="O1853" s="3"/>
    </row>
    <row r="1854" spans="1:15" ht="24" customHeight="1" x14ac:dyDescent="0.2">
      <c r="A1854" s="9">
        <v>855</v>
      </c>
      <c r="B1854" s="6" t="str">
        <f t="shared" si="38"/>
        <v>Cao Quý Long, Sinh ngày //</v>
      </c>
      <c r="C1854" s="9" t="s">
        <v>4344</v>
      </c>
      <c r="D1854" s="93" t="s">
        <v>2105</v>
      </c>
      <c r="E1854" s="3" t="s">
        <v>1058</v>
      </c>
      <c r="F1854" s="3"/>
      <c r="G1854" s="3"/>
      <c r="H1854" s="12"/>
      <c r="I1854" s="89" t="s">
        <v>2146</v>
      </c>
      <c r="J1854" s="12" t="s">
        <v>879</v>
      </c>
      <c r="K1854" s="12" t="s">
        <v>1857</v>
      </c>
      <c r="L1854" s="3" t="s">
        <v>1856</v>
      </c>
      <c r="M1854" s="3"/>
      <c r="N1854" s="3"/>
      <c r="O1854" s="3"/>
    </row>
    <row r="1855" spans="1:15" ht="24" customHeight="1" x14ac:dyDescent="0.2">
      <c r="A1855" s="9">
        <v>856</v>
      </c>
      <c r="B1855" s="6" t="str">
        <f t="shared" si="38"/>
        <v>Cao Thị Mơ, Sinh ngày //</v>
      </c>
      <c r="C1855" s="9" t="s">
        <v>4345</v>
      </c>
      <c r="D1855" s="93" t="s">
        <v>2105</v>
      </c>
      <c r="E1855" s="3" t="s">
        <v>1047</v>
      </c>
      <c r="F1855" s="3"/>
      <c r="G1855" s="3"/>
      <c r="H1855" s="12"/>
      <c r="I1855" s="89" t="s">
        <v>2147</v>
      </c>
      <c r="J1855" s="12" t="s">
        <v>2148</v>
      </c>
      <c r="K1855" s="12" t="s">
        <v>2011</v>
      </c>
      <c r="L1855" s="3" t="s">
        <v>1856</v>
      </c>
      <c r="M1855" s="3"/>
      <c r="N1855" s="3"/>
      <c r="O1855" s="3"/>
    </row>
    <row r="1856" spans="1:15" ht="24" customHeight="1" x14ac:dyDescent="0.2">
      <c r="A1856" s="9">
        <v>857</v>
      </c>
      <c r="B1856" s="6" t="str">
        <f t="shared" si="38"/>
        <v>Nguyễn Xuân Nghĩa, Sinh ngày //</v>
      </c>
      <c r="C1856" s="9" t="s">
        <v>4346</v>
      </c>
      <c r="D1856" s="93" t="s">
        <v>2105</v>
      </c>
      <c r="E1856" s="3" t="s">
        <v>1174</v>
      </c>
      <c r="F1856" s="3"/>
      <c r="G1856" s="3"/>
      <c r="H1856" s="12"/>
      <c r="I1856" s="89" t="s">
        <v>2149</v>
      </c>
      <c r="J1856" s="12" t="s">
        <v>2131</v>
      </c>
      <c r="K1856" s="12" t="s">
        <v>1857</v>
      </c>
      <c r="L1856" s="3" t="s">
        <v>1856</v>
      </c>
      <c r="M1856" s="3"/>
      <c r="N1856" s="3"/>
      <c r="O1856" s="3"/>
    </row>
    <row r="1857" spans="1:15" ht="24" customHeight="1" x14ac:dyDescent="0.2">
      <c r="A1857" s="9">
        <v>858</v>
      </c>
      <c r="B1857" s="6" t="str">
        <f t="shared" si="38"/>
        <v>Vĩnh Bảo Ngọc, Sinh ngày //</v>
      </c>
      <c r="C1857" s="9" t="s">
        <v>4347</v>
      </c>
      <c r="D1857" s="93" t="s">
        <v>2105</v>
      </c>
      <c r="E1857" s="3" t="s">
        <v>1058</v>
      </c>
      <c r="F1857" s="3"/>
      <c r="G1857" s="3"/>
      <c r="H1857" s="12"/>
      <c r="I1857" s="89" t="s">
        <v>2150</v>
      </c>
      <c r="J1857" s="12" t="s">
        <v>2010</v>
      </c>
      <c r="K1857" s="12" t="s">
        <v>2011</v>
      </c>
      <c r="L1857" s="3" t="s">
        <v>1856</v>
      </c>
      <c r="M1857" s="3"/>
      <c r="N1857" s="3"/>
      <c r="O1857" s="3"/>
    </row>
    <row r="1858" spans="1:15" ht="24" customHeight="1" x14ac:dyDescent="0.2">
      <c r="A1858" s="9">
        <v>859</v>
      </c>
      <c r="B1858" s="6" t="str">
        <f t="shared" si="38"/>
        <v>Dương Minh Nguyệt, Sinh ngày //</v>
      </c>
      <c r="C1858" s="9" t="s">
        <v>4348</v>
      </c>
      <c r="D1858" s="93" t="s">
        <v>2105</v>
      </c>
      <c r="E1858" s="3" t="s">
        <v>1058</v>
      </c>
      <c r="F1858" s="3"/>
      <c r="G1858" s="3"/>
      <c r="H1858" s="12"/>
      <c r="I1858" s="89" t="s">
        <v>2151</v>
      </c>
      <c r="J1858" s="12" t="s">
        <v>1609</v>
      </c>
      <c r="K1858" s="12" t="s">
        <v>1857</v>
      </c>
      <c r="L1858" s="3" t="s">
        <v>1856</v>
      </c>
      <c r="M1858" s="3"/>
      <c r="N1858" s="3"/>
      <c r="O1858" s="3"/>
    </row>
    <row r="1859" spans="1:15" ht="24" customHeight="1" x14ac:dyDescent="0.2">
      <c r="A1859" s="9">
        <v>860</v>
      </c>
      <c r="B1859" s="6" t="str">
        <f t="shared" si="38"/>
        <v>Nguyễn Hoàng Vĩnh Thanh, Sinh ngày //</v>
      </c>
      <c r="C1859" s="9" t="s">
        <v>4349</v>
      </c>
      <c r="D1859" s="93" t="s">
        <v>2105</v>
      </c>
      <c r="E1859" s="3" t="s">
        <v>1774</v>
      </c>
      <c r="F1859" s="3"/>
      <c r="G1859" s="3"/>
      <c r="H1859" s="12"/>
      <c r="I1859" s="89" t="s">
        <v>2152</v>
      </c>
      <c r="J1859" s="12" t="s">
        <v>1081</v>
      </c>
      <c r="K1859" s="12" t="s">
        <v>1857</v>
      </c>
      <c r="L1859" s="3" t="s">
        <v>1856</v>
      </c>
      <c r="M1859" s="3"/>
      <c r="N1859" s="3"/>
      <c r="O1859" s="3"/>
    </row>
    <row r="1860" spans="1:15" ht="24" customHeight="1" x14ac:dyDescent="0.2">
      <c r="A1860" s="9">
        <v>861</v>
      </c>
      <c r="B1860" s="6" t="str">
        <f t="shared" ref="B1860:B1923" si="39">TRIM(C1860)&amp;", Sinh ngày "&amp;TRIM(D1860)</f>
        <v>Đoàn Thị Bích Thủy, Sinh ngày //</v>
      </c>
      <c r="C1860" s="9" t="s">
        <v>4350</v>
      </c>
      <c r="D1860" s="93" t="s">
        <v>2105</v>
      </c>
      <c r="E1860" s="3" t="s">
        <v>1834</v>
      </c>
      <c r="F1860" s="3"/>
      <c r="G1860" s="3"/>
      <c r="H1860" s="12"/>
      <c r="I1860" s="89" t="s">
        <v>2153</v>
      </c>
      <c r="J1860" s="12" t="s">
        <v>1657</v>
      </c>
      <c r="K1860" s="12" t="s">
        <v>1857</v>
      </c>
      <c r="L1860" s="3" t="s">
        <v>1856</v>
      </c>
      <c r="M1860" s="3"/>
      <c r="N1860" s="3"/>
      <c r="O1860" s="3"/>
    </row>
    <row r="1861" spans="1:15" ht="24" customHeight="1" x14ac:dyDescent="0.2">
      <c r="A1861" s="9">
        <v>862</v>
      </c>
      <c r="B1861" s="6" t="str">
        <f t="shared" si="39"/>
        <v>Phạm Thị Thúy Trang, Sinh ngày //</v>
      </c>
      <c r="C1861" s="9" t="s">
        <v>4351</v>
      </c>
      <c r="D1861" s="93" t="s">
        <v>2105</v>
      </c>
      <c r="E1861" s="3" t="s">
        <v>1397</v>
      </c>
      <c r="F1861" s="3"/>
      <c r="G1861" s="3"/>
      <c r="H1861" s="12"/>
      <c r="I1861" s="89" t="s">
        <v>2154</v>
      </c>
      <c r="J1861" s="12" t="s">
        <v>1628</v>
      </c>
      <c r="K1861" s="12" t="s">
        <v>1857</v>
      </c>
      <c r="L1861" s="3" t="s">
        <v>1856</v>
      </c>
      <c r="M1861" s="3"/>
      <c r="N1861" s="3"/>
      <c r="O1861" s="3"/>
    </row>
    <row r="1862" spans="1:15" ht="24" customHeight="1" x14ac:dyDescent="0.2">
      <c r="A1862" s="9">
        <v>863</v>
      </c>
      <c r="B1862" s="6" t="str">
        <f t="shared" si="39"/>
        <v>Lê Minh Tú, Sinh ngày //</v>
      </c>
      <c r="C1862" s="9" t="s">
        <v>4352</v>
      </c>
      <c r="D1862" s="93" t="s">
        <v>2105</v>
      </c>
      <c r="E1862" s="3" t="s">
        <v>1058</v>
      </c>
      <c r="F1862" s="3"/>
      <c r="G1862" s="3"/>
      <c r="H1862" s="12"/>
      <c r="I1862" s="89" t="s">
        <v>2155</v>
      </c>
      <c r="J1862" s="12" t="s">
        <v>1074</v>
      </c>
      <c r="K1862" s="12" t="s">
        <v>1857</v>
      </c>
      <c r="L1862" s="3" t="s">
        <v>1856</v>
      </c>
      <c r="M1862" s="3"/>
      <c r="N1862" s="3"/>
      <c r="O1862" s="3"/>
    </row>
    <row r="1863" spans="1:15" ht="24" customHeight="1" x14ac:dyDescent="0.2">
      <c r="A1863" s="9">
        <v>864</v>
      </c>
      <c r="B1863" s="6" t="str">
        <f t="shared" si="39"/>
        <v>Dương Anh Tuấn, Sinh ngày //</v>
      </c>
      <c r="C1863" s="9" t="s">
        <v>4353</v>
      </c>
      <c r="D1863" s="93" t="s">
        <v>2105</v>
      </c>
      <c r="E1863" s="3" t="s">
        <v>1062</v>
      </c>
      <c r="F1863" s="3"/>
      <c r="G1863" s="3"/>
      <c r="H1863" s="12"/>
      <c r="I1863" s="89" t="s">
        <v>2156</v>
      </c>
      <c r="J1863" s="12" t="s">
        <v>2131</v>
      </c>
      <c r="K1863" s="12" t="s">
        <v>1857</v>
      </c>
      <c r="L1863" s="3" t="s">
        <v>1856</v>
      </c>
      <c r="M1863" s="3"/>
      <c r="N1863" s="3"/>
      <c r="O1863" s="3"/>
    </row>
    <row r="1864" spans="1:15" ht="24" customHeight="1" x14ac:dyDescent="0.2">
      <c r="A1864" s="9">
        <v>865</v>
      </c>
      <c r="B1864" s="6" t="str">
        <f t="shared" si="39"/>
        <v>Nguyễn Bằng Việt, Sinh ngày //</v>
      </c>
      <c r="C1864" s="9" t="s">
        <v>4354</v>
      </c>
      <c r="D1864" s="93" t="s">
        <v>2105</v>
      </c>
      <c r="E1864" s="3" t="s">
        <v>1149</v>
      </c>
      <c r="F1864" s="3"/>
      <c r="G1864" s="3"/>
      <c r="H1864" s="12"/>
      <c r="I1864" s="89" t="s">
        <v>2157</v>
      </c>
      <c r="J1864" s="12" t="s">
        <v>2158</v>
      </c>
      <c r="K1864" s="12" t="s">
        <v>1857</v>
      </c>
      <c r="L1864" s="3" t="s">
        <v>1856</v>
      </c>
      <c r="M1864" s="3"/>
      <c r="N1864" s="3"/>
      <c r="O1864" s="3"/>
    </row>
    <row r="1865" spans="1:15" ht="24" customHeight="1" x14ac:dyDescent="0.2">
      <c r="A1865" s="9">
        <v>866</v>
      </c>
      <c r="B1865" s="6" t="str">
        <f t="shared" si="39"/>
        <v>Trần Thị Thu Hương, Sinh ngày //</v>
      </c>
      <c r="C1865" s="9" t="s">
        <v>2624</v>
      </c>
      <c r="D1865" s="93" t="s">
        <v>2105</v>
      </c>
      <c r="E1865" s="3" t="s">
        <v>1765</v>
      </c>
      <c r="F1865" s="3"/>
      <c r="G1865" s="3"/>
      <c r="H1865" s="12"/>
      <c r="I1865" s="89" t="s">
        <v>2159</v>
      </c>
      <c r="J1865" s="12" t="s">
        <v>1074</v>
      </c>
      <c r="K1865" s="12" t="s">
        <v>1857</v>
      </c>
      <c r="L1865" s="3" t="s">
        <v>1856</v>
      </c>
      <c r="M1865" s="3"/>
      <c r="N1865" s="3"/>
      <c r="O1865" s="3"/>
    </row>
    <row r="1866" spans="1:15" ht="24" customHeight="1" x14ac:dyDescent="0.2">
      <c r="A1866" s="9">
        <v>867</v>
      </c>
      <c r="B1866" s="6" t="str">
        <f t="shared" si="39"/>
        <v>Vũ Thị Lan Anh, Sinh ngày 15/03/1988</v>
      </c>
      <c r="C1866" s="9" t="s">
        <v>2160</v>
      </c>
      <c r="D1866" s="93" t="s">
        <v>2161</v>
      </c>
      <c r="E1866" s="3"/>
      <c r="F1866" s="3"/>
      <c r="G1866" s="3"/>
      <c r="H1866" s="12" t="s">
        <v>2163</v>
      </c>
      <c r="I1866" s="89" t="s">
        <v>2164</v>
      </c>
      <c r="J1866" s="12" t="s">
        <v>1074</v>
      </c>
      <c r="K1866" s="12" t="s">
        <v>2166</v>
      </c>
      <c r="L1866" s="3" t="s">
        <v>2165</v>
      </c>
      <c r="M1866" s="3"/>
      <c r="N1866" s="3"/>
      <c r="O1866" s="3"/>
    </row>
    <row r="1867" spans="1:15" ht="24" customHeight="1" x14ac:dyDescent="0.2">
      <c r="A1867" s="9">
        <v>868</v>
      </c>
      <c r="B1867" s="6" t="str">
        <f t="shared" si="39"/>
        <v>Nguyễn Minh Đức, Sinh ngày 09/08/1984</v>
      </c>
      <c r="C1867" s="9" t="s">
        <v>2167</v>
      </c>
      <c r="D1867" s="93" t="s">
        <v>2168</v>
      </c>
      <c r="E1867" s="3"/>
      <c r="F1867" s="3"/>
      <c r="G1867" s="3"/>
      <c r="H1867" s="12" t="s">
        <v>2163</v>
      </c>
      <c r="I1867" s="89" t="s">
        <v>2169</v>
      </c>
      <c r="J1867" s="12" t="s">
        <v>531</v>
      </c>
      <c r="K1867" s="12" t="s">
        <v>2166</v>
      </c>
      <c r="L1867" s="3" t="s">
        <v>2170</v>
      </c>
      <c r="M1867" s="3"/>
      <c r="N1867" s="3"/>
      <c r="O1867" s="3"/>
    </row>
    <row r="1868" spans="1:15" ht="24" customHeight="1" x14ac:dyDescent="0.2">
      <c r="A1868" s="9">
        <v>869</v>
      </c>
      <c r="B1868" s="6" t="str">
        <f t="shared" si="39"/>
        <v>Lương Quốc Dũng, Sinh ngày 02/06/1988</v>
      </c>
      <c r="C1868" s="9" t="s">
        <v>2171</v>
      </c>
      <c r="D1868" s="93" t="s">
        <v>2172</v>
      </c>
      <c r="E1868" s="3"/>
      <c r="F1868" s="3"/>
      <c r="G1868" s="3"/>
      <c r="H1868" s="12" t="s">
        <v>2163</v>
      </c>
      <c r="I1868" s="89" t="s">
        <v>2173</v>
      </c>
      <c r="J1868" s="12" t="s">
        <v>2175</v>
      </c>
      <c r="K1868" s="12" t="s">
        <v>2176</v>
      </c>
      <c r="L1868" s="3" t="s">
        <v>2174</v>
      </c>
      <c r="M1868" s="3"/>
      <c r="N1868" s="3"/>
      <c r="O1868" s="3"/>
    </row>
    <row r="1869" spans="1:15" ht="24" customHeight="1" x14ac:dyDescent="0.2">
      <c r="A1869" s="9">
        <v>870</v>
      </c>
      <c r="B1869" s="6" t="str">
        <f t="shared" si="39"/>
        <v>Lê Thị Thùy Dương, Sinh ngày 30/04/1988</v>
      </c>
      <c r="C1869" s="9" t="s">
        <v>2177</v>
      </c>
      <c r="D1869" s="93" t="s">
        <v>2178</v>
      </c>
      <c r="E1869" s="3"/>
      <c r="F1869" s="3"/>
      <c r="G1869" s="3"/>
      <c r="H1869" s="12" t="s">
        <v>2163</v>
      </c>
      <c r="I1869" s="89" t="s">
        <v>2179</v>
      </c>
      <c r="J1869" s="12" t="s">
        <v>484</v>
      </c>
      <c r="K1869" s="12" t="s">
        <v>2166</v>
      </c>
      <c r="L1869" s="3" t="s">
        <v>2180</v>
      </c>
      <c r="M1869" s="3"/>
      <c r="N1869" s="3"/>
      <c r="O1869" s="3"/>
    </row>
    <row r="1870" spans="1:15" ht="24" customHeight="1" x14ac:dyDescent="0.2">
      <c r="A1870" s="9">
        <v>871</v>
      </c>
      <c r="B1870" s="6" t="str">
        <f t="shared" si="39"/>
        <v>Nguyễn Thị Ngân Hà, Sinh ngày 19/09/1984</v>
      </c>
      <c r="C1870" s="9" t="s">
        <v>2181</v>
      </c>
      <c r="D1870" s="93" t="s">
        <v>2182</v>
      </c>
      <c r="E1870" s="3"/>
      <c r="F1870" s="3"/>
      <c r="G1870" s="3"/>
      <c r="H1870" s="12" t="s">
        <v>2163</v>
      </c>
      <c r="I1870" s="89" t="s">
        <v>2183</v>
      </c>
      <c r="J1870" s="12" t="s">
        <v>1668</v>
      </c>
      <c r="K1870" s="12" t="s">
        <v>2166</v>
      </c>
      <c r="L1870" s="3" t="s">
        <v>2184</v>
      </c>
      <c r="M1870" s="3"/>
      <c r="N1870" s="3"/>
      <c r="O1870" s="3"/>
    </row>
    <row r="1871" spans="1:15" ht="24" customHeight="1" x14ac:dyDescent="0.2">
      <c r="A1871" s="9">
        <v>872</v>
      </c>
      <c r="B1871" s="6" t="str">
        <f t="shared" si="39"/>
        <v>Nguyễn Thị Hà, Sinh ngày 18/08/1982</v>
      </c>
      <c r="C1871" s="9" t="s">
        <v>2185</v>
      </c>
      <c r="D1871" s="93" t="s">
        <v>2186</v>
      </c>
      <c r="E1871" s="3"/>
      <c r="F1871" s="3"/>
      <c r="G1871" s="3"/>
      <c r="H1871" s="12" t="s">
        <v>2163</v>
      </c>
      <c r="I1871" s="89" t="s">
        <v>2187</v>
      </c>
      <c r="J1871" s="12" t="s">
        <v>879</v>
      </c>
      <c r="K1871" s="12" t="s">
        <v>2166</v>
      </c>
      <c r="L1871" s="3" t="s">
        <v>2188</v>
      </c>
      <c r="M1871" s="3"/>
      <c r="N1871" s="3"/>
      <c r="O1871" s="3"/>
    </row>
    <row r="1872" spans="1:15" ht="24" customHeight="1" x14ac:dyDescent="0.2">
      <c r="A1872" s="9">
        <v>873</v>
      </c>
      <c r="B1872" s="6" t="str">
        <f t="shared" si="39"/>
        <v>Phùng Thị Phương Hải, Sinh ngày 07/09/1984</v>
      </c>
      <c r="C1872" s="9" t="s">
        <v>2189</v>
      </c>
      <c r="D1872" s="93" t="s">
        <v>2190</v>
      </c>
      <c r="E1872" s="3"/>
      <c r="F1872" s="3"/>
      <c r="G1872" s="3"/>
      <c r="H1872" s="12" t="s">
        <v>2163</v>
      </c>
      <c r="I1872" s="89" t="s">
        <v>2191</v>
      </c>
      <c r="J1872" s="12" t="s">
        <v>1657</v>
      </c>
      <c r="K1872" s="12" t="s">
        <v>2166</v>
      </c>
      <c r="L1872" s="3" t="s">
        <v>2192</v>
      </c>
      <c r="M1872" s="3"/>
      <c r="N1872" s="3"/>
      <c r="O1872" s="3"/>
    </row>
    <row r="1873" spans="1:15" ht="24" customHeight="1" x14ac:dyDescent="0.2">
      <c r="A1873" s="9">
        <v>874</v>
      </c>
      <c r="B1873" s="6" t="str">
        <f t="shared" si="39"/>
        <v>Dương Kiều Hoa, Sinh ngày 24/07/1982</v>
      </c>
      <c r="C1873" s="9" t="s">
        <v>2193</v>
      </c>
      <c r="D1873" s="93" t="s">
        <v>2194</v>
      </c>
      <c r="E1873" s="3"/>
      <c r="F1873" s="3"/>
      <c r="G1873" s="3"/>
      <c r="H1873" s="12" t="s">
        <v>2163</v>
      </c>
      <c r="I1873" s="89" t="s">
        <v>2195</v>
      </c>
      <c r="J1873" s="12" t="s">
        <v>1609</v>
      </c>
      <c r="K1873" s="12" t="s">
        <v>2166</v>
      </c>
      <c r="L1873" s="3" t="s">
        <v>2196</v>
      </c>
      <c r="M1873" s="3"/>
      <c r="N1873" s="3"/>
      <c r="O1873" s="3"/>
    </row>
    <row r="1874" spans="1:15" ht="24" customHeight="1" x14ac:dyDescent="0.2">
      <c r="A1874" s="9">
        <v>875</v>
      </c>
      <c r="B1874" s="6" t="str">
        <f t="shared" si="39"/>
        <v>Lê Thị Thu Hương, Sinh ngày 17/09/1974</v>
      </c>
      <c r="C1874" s="9" t="s">
        <v>2197</v>
      </c>
      <c r="D1874" s="93" t="s">
        <v>2198</v>
      </c>
      <c r="E1874" s="3"/>
      <c r="F1874" s="3"/>
      <c r="G1874" s="3"/>
      <c r="H1874" s="12" t="s">
        <v>2163</v>
      </c>
      <c r="I1874" s="89" t="s">
        <v>2199</v>
      </c>
      <c r="J1874" s="12" t="s">
        <v>2010</v>
      </c>
      <c r="K1874" s="12" t="s">
        <v>2201</v>
      </c>
      <c r="L1874" s="3" t="s">
        <v>2200</v>
      </c>
      <c r="M1874" s="3"/>
      <c r="N1874" s="3"/>
      <c r="O1874" s="3"/>
    </row>
    <row r="1875" spans="1:15" ht="24" customHeight="1" x14ac:dyDescent="0.2">
      <c r="A1875" s="9">
        <v>876</v>
      </c>
      <c r="B1875" s="6" t="str">
        <f t="shared" si="39"/>
        <v>Đỗ Thị Thu Hường, Sinh ngày 29/06/1976</v>
      </c>
      <c r="C1875" s="9" t="s">
        <v>2202</v>
      </c>
      <c r="D1875" s="93" t="s">
        <v>2203</v>
      </c>
      <c r="E1875" s="3"/>
      <c r="F1875" s="3"/>
      <c r="G1875" s="3"/>
      <c r="H1875" s="12" t="s">
        <v>2163</v>
      </c>
      <c r="I1875" s="89" t="s">
        <v>2204</v>
      </c>
      <c r="J1875" s="12" t="s">
        <v>2108</v>
      </c>
      <c r="K1875" s="12" t="s">
        <v>2011</v>
      </c>
      <c r="L1875" s="3" t="s">
        <v>2205</v>
      </c>
      <c r="M1875" s="3"/>
      <c r="N1875" s="3"/>
      <c r="O1875" s="3"/>
    </row>
    <row r="1876" spans="1:15" ht="24" customHeight="1" x14ac:dyDescent="0.2">
      <c r="A1876" s="9">
        <v>877</v>
      </c>
      <c r="B1876" s="6" t="str">
        <f t="shared" si="39"/>
        <v>Vương Chí Việt, Sinh ngày 21/10/1988</v>
      </c>
      <c r="C1876" s="9" t="s">
        <v>2206</v>
      </c>
      <c r="D1876" s="93" t="s">
        <v>2207</v>
      </c>
      <c r="E1876" s="3"/>
      <c r="F1876" s="3"/>
      <c r="G1876" s="3"/>
      <c r="H1876" s="12" t="s">
        <v>2208</v>
      </c>
      <c r="I1876" s="89" t="s">
        <v>2209</v>
      </c>
      <c r="J1876" s="12" t="s">
        <v>921</v>
      </c>
      <c r="K1876" s="12" t="s">
        <v>2166</v>
      </c>
      <c r="L1876" s="3" t="s">
        <v>2210</v>
      </c>
      <c r="M1876" s="3"/>
      <c r="N1876" s="3"/>
      <c r="O1876" s="3"/>
    </row>
    <row r="1877" spans="1:15" ht="24" customHeight="1" x14ac:dyDescent="0.2">
      <c r="A1877" s="9">
        <v>878</v>
      </c>
      <c r="B1877" s="6" t="str">
        <f t="shared" si="39"/>
        <v>Đinh Vũ Mai Linh, Sinh ngày 06/09/1983</v>
      </c>
      <c r="C1877" s="9" t="s">
        <v>2211</v>
      </c>
      <c r="D1877" s="93" t="s">
        <v>1573</v>
      </c>
      <c r="E1877" s="3"/>
      <c r="F1877" s="3"/>
      <c r="G1877" s="3"/>
      <c r="H1877" s="12" t="s">
        <v>2163</v>
      </c>
      <c r="I1877" s="89" t="s">
        <v>2212</v>
      </c>
      <c r="J1877" s="12" t="s">
        <v>2063</v>
      </c>
      <c r="K1877" s="12" t="s">
        <v>2166</v>
      </c>
      <c r="L1877" s="3" t="s">
        <v>2213</v>
      </c>
      <c r="M1877" s="3"/>
      <c r="N1877" s="3"/>
      <c r="O1877" s="3"/>
    </row>
    <row r="1878" spans="1:15" ht="24" customHeight="1" x14ac:dyDescent="0.2">
      <c r="A1878" s="9">
        <v>879</v>
      </c>
      <c r="B1878" s="6" t="str">
        <f t="shared" si="39"/>
        <v>Hoàng Thị Lê Mai, Sinh ngày 22/11/1986</v>
      </c>
      <c r="C1878" s="9" t="s">
        <v>2214</v>
      </c>
      <c r="D1878" s="93" t="s">
        <v>2215</v>
      </c>
      <c r="E1878" s="3"/>
      <c r="F1878" s="3"/>
      <c r="G1878" s="3"/>
      <c r="H1878" s="12" t="s">
        <v>2163</v>
      </c>
      <c r="I1878" s="89" t="s">
        <v>2216</v>
      </c>
      <c r="J1878" s="12" t="s">
        <v>847</v>
      </c>
      <c r="K1878" s="12" t="s">
        <v>2011</v>
      </c>
      <c r="L1878" s="3" t="s">
        <v>2217</v>
      </c>
      <c r="M1878" s="3"/>
      <c r="N1878" s="3"/>
      <c r="O1878" s="3"/>
    </row>
    <row r="1879" spans="1:15" ht="24" customHeight="1" x14ac:dyDescent="0.2">
      <c r="A1879" s="9">
        <v>880</v>
      </c>
      <c r="B1879" s="6" t="str">
        <f t="shared" si="39"/>
        <v>Trịnh Ngọc Hoàng Nam, Sinh ngày 29/10/1981</v>
      </c>
      <c r="C1879" s="9" t="s">
        <v>2218</v>
      </c>
      <c r="D1879" s="93" t="s">
        <v>2219</v>
      </c>
      <c r="E1879" s="3"/>
      <c r="F1879" s="3"/>
      <c r="G1879" s="3"/>
      <c r="H1879" s="12" t="s">
        <v>2163</v>
      </c>
      <c r="I1879" s="89" t="s">
        <v>2220</v>
      </c>
      <c r="J1879" s="12" t="s">
        <v>1860</v>
      </c>
      <c r="K1879" s="12" t="s">
        <v>2222</v>
      </c>
      <c r="L1879" s="3" t="s">
        <v>2221</v>
      </c>
      <c r="M1879" s="3"/>
      <c r="N1879" s="3"/>
      <c r="O1879" s="3"/>
    </row>
    <row r="1880" spans="1:15" ht="24" customHeight="1" x14ac:dyDescent="0.2">
      <c r="A1880" s="9">
        <v>881</v>
      </c>
      <c r="B1880" s="6" t="str">
        <f t="shared" si="39"/>
        <v>Nguyễn Bảo Ngọc, Sinh ngày 03/02/1989</v>
      </c>
      <c r="C1880" s="9" t="s">
        <v>2223</v>
      </c>
      <c r="D1880" s="93" t="s">
        <v>2224</v>
      </c>
      <c r="E1880" s="3"/>
      <c r="F1880" s="3"/>
      <c r="G1880" s="3"/>
      <c r="H1880" s="12" t="s">
        <v>2163</v>
      </c>
      <c r="I1880" s="89" t="s">
        <v>2225</v>
      </c>
      <c r="J1880" s="12" t="s">
        <v>1609</v>
      </c>
      <c r="K1880" s="12" t="s">
        <v>2166</v>
      </c>
      <c r="L1880" s="3" t="s">
        <v>2226</v>
      </c>
      <c r="M1880" s="3"/>
      <c r="N1880" s="3"/>
      <c r="O1880" s="3"/>
    </row>
    <row r="1881" spans="1:15" ht="24" customHeight="1" x14ac:dyDescent="0.2">
      <c r="A1881" s="9">
        <v>882</v>
      </c>
      <c r="B1881" s="6" t="str">
        <f t="shared" si="39"/>
        <v>Phạm Thị Hồng Nhung, Sinh ngày 13/07/1984</v>
      </c>
      <c r="C1881" s="9" t="s">
        <v>2227</v>
      </c>
      <c r="D1881" s="93" t="s">
        <v>2228</v>
      </c>
      <c r="E1881" s="3"/>
      <c r="F1881" s="3"/>
      <c r="G1881" s="3"/>
      <c r="H1881" s="12" t="s">
        <v>2163</v>
      </c>
      <c r="I1881" s="89" t="s">
        <v>2229</v>
      </c>
      <c r="J1881" s="12" t="s">
        <v>2158</v>
      </c>
      <c r="K1881" s="12" t="s">
        <v>2166</v>
      </c>
      <c r="L1881" s="3" t="s">
        <v>2230</v>
      </c>
      <c r="M1881" s="3"/>
      <c r="N1881" s="3"/>
      <c r="O1881" s="3"/>
    </row>
    <row r="1882" spans="1:15" ht="24" customHeight="1" x14ac:dyDescent="0.2">
      <c r="A1882" s="9">
        <v>883</v>
      </c>
      <c r="B1882" s="6" t="str">
        <f t="shared" si="39"/>
        <v>Nguyễn Xuân Phương, Sinh ngày 08/03/1988</v>
      </c>
      <c r="C1882" s="9" t="s">
        <v>2231</v>
      </c>
      <c r="D1882" s="93" t="s">
        <v>2232</v>
      </c>
      <c r="E1882" s="3"/>
      <c r="F1882" s="3"/>
      <c r="G1882" s="3"/>
      <c r="H1882" s="12" t="s">
        <v>2163</v>
      </c>
      <c r="I1882" s="89" t="s">
        <v>2233</v>
      </c>
      <c r="J1882" s="12" t="s">
        <v>369</v>
      </c>
      <c r="K1882" s="12" t="s">
        <v>2166</v>
      </c>
      <c r="L1882" s="3" t="s">
        <v>2234</v>
      </c>
      <c r="M1882" s="3"/>
      <c r="N1882" s="3"/>
      <c r="O1882" s="3"/>
    </row>
    <row r="1883" spans="1:15" ht="24" customHeight="1" x14ac:dyDescent="0.2">
      <c r="A1883" s="9">
        <v>884</v>
      </c>
      <c r="B1883" s="6" t="str">
        <f t="shared" si="39"/>
        <v>Chu Thị Quyên, Sinh ngày 24/10/1981</v>
      </c>
      <c r="C1883" s="9" t="s">
        <v>2235</v>
      </c>
      <c r="D1883" s="93" t="s">
        <v>1828</v>
      </c>
      <c r="E1883" s="3"/>
      <c r="F1883" s="3"/>
      <c r="G1883" s="3"/>
      <c r="H1883" s="12" t="s">
        <v>2163</v>
      </c>
      <c r="I1883" s="89" t="s">
        <v>2236</v>
      </c>
      <c r="J1883" s="12" t="s">
        <v>2131</v>
      </c>
      <c r="K1883" s="12" t="s">
        <v>2166</v>
      </c>
      <c r="L1883" s="3" t="s">
        <v>2237</v>
      </c>
      <c r="M1883" s="3"/>
      <c r="N1883" s="3"/>
      <c r="O1883" s="3"/>
    </row>
    <row r="1884" spans="1:15" ht="24" customHeight="1" x14ac:dyDescent="0.2">
      <c r="A1884" s="9">
        <v>885</v>
      </c>
      <c r="B1884" s="6" t="str">
        <f t="shared" si="39"/>
        <v>Lê Như Quỳnh, Sinh ngày 04/04/1986</v>
      </c>
      <c r="C1884" s="9" t="s">
        <v>2238</v>
      </c>
      <c r="D1884" s="93" t="s">
        <v>2239</v>
      </c>
      <c r="E1884" s="3"/>
      <c r="F1884" s="3"/>
      <c r="G1884" s="3"/>
      <c r="H1884" s="12" t="s">
        <v>2163</v>
      </c>
      <c r="I1884" s="89" t="s">
        <v>2240</v>
      </c>
      <c r="J1884" s="12" t="s">
        <v>879</v>
      </c>
      <c r="K1884" s="12" t="s">
        <v>2166</v>
      </c>
      <c r="L1884" s="3" t="s">
        <v>2241</v>
      </c>
      <c r="M1884" s="3"/>
      <c r="N1884" s="3"/>
      <c r="O1884" s="3"/>
    </row>
    <row r="1885" spans="1:15" ht="24" customHeight="1" x14ac:dyDescent="0.2">
      <c r="A1885" s="9">
        <v>886</v>
      </c>
      <c r="B1885" s="6" t="str">
        <f t="shared" si="39"/>
        <v>Tạ Kim Sen, Sinh ngày 10/10/1986</v>
      </c>
      <c r="C1885" s="9" t="s">
        <v>2242</v>
      </c>
      <c r="D1885" s="93" t="s">
        <v>2243</v>
      </c>
      <c r="E1885" s="3"/>
      <c r="F1885" s="3"/>
      <c r="G1885" s="3"/>
      <c r="H1885" s="12" t="s">
        <v>2163</v>
      </c>
      <c r="I1885" s="89" t="s">
        <v>2244</v>
      </c>
      <c r="J1885" s="12" t="s">
        <v>2246</v>
      </c>
      <c r="K1885" s="12" t="s">
        <v>2166</v>
      </c>
      <c r="L1885" s="3" t="s">
        <v>2245</v>
      </c>
      <c r="M1885" s="3"/>
      <c r="N1885" s="3"/>
      <c r="O1885" s="3"/>
    </row>
    <row r="1886" spans="1:15" ht="24" customHeight="1" x14ac:dyDescent="0.2">
      <c r="A1886" s="9">
        <v>887</v>
      </c>
      <c r="B1886" s="6" t="str">
        <f t="shared" si="39"/>
        <v>Vũ Thị Tâm, Sinh ngày 27/08/1982</v>
      </c>
      <c r="C1886" s="9" t="s">
        <v>2247</v>
      </c>
      <c r="D1886" s="93" t="s">
        <v>2248</v>
      </c>
      <c r="E1886" s="3"/>
      <c r="F1886" s="3"/>
      <c r="G1886" s="3"/>
      <c r="H1886" s="12" t="s">
        <v>2163</v>
      </c>
      <c r="I1886" s="89" t="s">
        <v>2249</v>
      </c>
      <c r="J1886" s="12" t="s">
        <v>1391</v>
      </c>
      <c r="K1886" s="12" t="s">
        <v>2251</v>
      </c>
      <c r="L1886" s="3" t="s">
        <v>2250</v>
      </c>
      <c r="M1886" s="3"/>
      <c r="N1886" s="3"/>
      <c r="O1886" s="3"/>
    </row>
    <row r="1887" spans="1:15" ht="24" customHeight="1" x14ac:dyDescent="0.2">
      <c r="A1887" s="9">
        <v>888</v>
      </c>
      <c r="B1887" s="6" t="str">
        <f t="shared" si="39"/>
        <v>Lê Thị Thắm, Sinh ngày 24/09/1988</v>
      </c>
      <c r="C1887" s="9" t="s">
        <v>2252</v>
      </c>
      <c r="D1887" s="93" t="s">
        <v>2253</v>
      </c>
      <c r="E1887" s="3"/>
      <c r="F1887" s="3"/>
      <c r="G1887" s="3"/>
      <c r="H1887" s="12" t="s">
        <v>2163</v>
      </c>
      <c r="I1887" s="89" t="s">
        <v>2254</v>
      </c>
      <c r="J1887" s="12" t="s">
        <v>2256</v>
      </c>
      <c r="K1887" s="12" t="s">
        <v>2166</v>
      </c>
      <c r="L1887" s="3" t="s">
        <v>2255</v>
      </c>
      <c r="M1887" s="3"/>
      <c r="N1887" s="3"/>
      <c r="O1887" s="3"/>
    </row>
    <row r="1888" spans="1:15" ht="24" customHeight="1" x14ac:dyDescent="0.2">
      <c r="A1888" s="9">
        <v>889</v>
      </c>
      <c r="B1888" s="6" t="str">
        <f t="shared" si="39"/>
        <v>Lê Văn Thắng, Sinh ngày 02/10/1987</v>
      </c>
      <c r="C1888" s="9" t="s">
        <v>2257</v>
      </c>
      <c r="D1888" s="93" t="s">
        <v>2258</v>
      </c>
      <c r="E1888" s="3"/>
      <c r="F1888" s="3"/>
      <c r="G1888" s="3"/>
      <c r="H1888" s="12" t="s">
        <v>2163</v>
      </c>
      <c r="I1888" s="89" t="s">
        <v>2259</v>
      </c>
      <c r="J1888" s="12" t="s">
        <v>2261</v>
      </c>
      <c r="K1888" s="12" t="s">
        <v>2166</v>
      </c>
      <c r="L1888" s="3" t="s">
        <v>2260</v>
      </c>
      <c r="M1888" s="3"/>
      <c r="N1888" s="3"/>
      <c r="O1888" s="3"/>
    </row>
    <row r="1889" spans="1:15" ht="24" customHeight="1" x14ac:dyDescent="0.2">
      <c r="A1889" s="9">
        <v>890</v>
      </c>
      <c r="B1889" s="6" t="str">
        <f t="shared" si="39"/>
        <v>Lê Anh Thực, Sinh ngày 24/01/1982</v>
      </c>
      <c r="C1889" s="9" t="s">
        <v>2262</v>
      </c>
      <c r="D1889" s="93" t="s">
        <v>2263</v>
      </c>
      <c r="E1889" s="3"/>
      <c r="F1889" s="3"/>
      <c r="G1889" s="3"/>
      <c r="H1889" s="12" t="s">
        <v>2163</v>
      </c>
      <c r="I1889" s="89" t="s">
        <v>2264</v>
      </c>
      <c r="J1889" s="12" t="s">
        <v>2131</v>
      </c>
      <c r="K1889" s="12" t="s">
        <v>2166</v>
      </c>
      <c r="L1889" s="3" t="s">
        <v>2265</v>
      </c>
      <c r="M1889" s="3"/>
      <c r="N1889" s="3"/>
      <c r="O1889" s="3"/>
    </row>
    <row r="1890" spans="1:15" ht="24" customHeight="1" x14ac:dyDescent="0.2">
      <c r="A1890" s="9">
        <v>891</v>
      </c>
      <c r="B1890" s="6" t="str">
        <f t="shared" si="39"/>
        <v>Đào Thị Thùy, Sinh ngày 14/04/1982</v>
      </c>
      <c r="C1890" s="9" t="s">
        <v>2266</v>
      </c>
      <c r="D1890" s="93" t="s">
        <v>1342</v>
      </c>
      <c r="E1890" s="3"/>
      <c r="F1890" s="3"/>
      <c r="G1890" s="3"/>
      <c r="H1890" s="12" t="s">
        <v>2163</v>
      </c>
      <c r="I1890" s="89" t="s">
        <v>2267</v>
      </c>
      <c r="J1890" s="12" t="s">
        <v>1081</v>
      </c>
      <c r="K1890" s="12" t="s">
        <v>2166</v>
      </c>
      <c r="L1890" s="3" t="s">
        <v>2268</v>
      </c>
      <c r="M1890" s="3"/>
      <c r="N1890" s="3"/>
      <c r="O1890" s="3"/>
    </row>
    <row r="1891" spans="1:15" ht="24" customHeight="1" x14ac:dyDescent="0.2">
      <c r="A1891" s="9">
        <v>892</v>
      </c>
      <c r="B1891" s="6" t="str">
        <f t="shared" si="39"/>
        <v>Bùi Văn Tình, Sinh ngày 08/02/1986</v>
      </c>
      <c r="C1891" s="9" t="s">
        <v>2269</v>
      </c>
      <c r="D1891" s="93" t="s">
        <v>2270</v>
      </c>
      <c r="E1891" s="3"/>
      <c r="F1891" s="3"/>
      <c r="G1891" s="3"/>
      <c r="H1891" s="12" t="s">
        <v>2163</v>
      </c>
      <c r="I1891" s="89" t="s">
        <v>2271</v>
      </c>
      <c r="J1891" s="12" t="s">
        <v>52</v>
      </c>
      <c r="K1891" s="12" t="s">
        <v>2166</v>
      </c>
      <c r="L1891" s="3" t="s">
        <v>2272</v>
      </c>
      <c r="M1891" s="3"/>
      <c r="N1891" s="3"/>
      <c r="O1891" s="3"/>
    </row>
    <row r="1892" spans="1:15" ht="24" customHeight="1" x14ac:dyDescent="0.2">
      <c r="A1892" s="9">
        <v>893</v>
      </c>
      <c r="B1892" s="6" t="str">
        <f t="shared" si="39"/>
        <v>Nguyễn Dương Toàn, Sinh ngày 10/05/1984</v>
      </c>
      <c r="C1892" s="9" t="s">
        <v>2273</v>
      </c>
      <c r="D1892" s="93" t="s">
        <v>2274</v>
      </c>
      <c r="E1892" s="3"/>
      <c r="F1892" s="3"/>
      <c r="G1892" s="3"/>
      <c r="H1892" s="12" t="s">
        <v>2163</v>
      </c>
      <c r="I1892" s="89" t="s">
        <v>2275</v>
      </c>
      <c r="J1892" s="12" t="s">
        <v>1657</v>
      </c>
      <c r="K1892" s="12" t="s">
        <v>2166</v>
      </c>
      <c r="L1892" s="3" t="s">
        <v>2276</v>
      </c>
      <c r="M1892" s="3"/>
      <c r="N1892" s="3"/>
      <c r="O1892" s="3"/>
    </row>
    <row r="1893" spans="1:15" ht="24" customHeight="1" x14ac:dyDescent="0.2">
      <c r="A1893" s="9">
        <v>894</v>
      </c>
      <c r="B1893" s="6" t="str">
        <f t="shared" si="39"/>
        <v>Bùi Thị Huyền Trang, Sinh ngày 04/04/1987</v>
      </c>
      <c r="C1893" s="9" t="s">
        <v>2277</v>
      </c>
      <c r="D1893" s="93" t="s">
        <v>2278</v>
      </c>
      <c r="E1893" s="3"/>
      <c r="F1893" s="3"/>
      <c r="G1893" s="3"/>
      <c r="H1893" s="12" t="s">
        <v>2163</v>
      </c>
      <c r="I1893" s="89" t="s">
        <v>2279</v>
      </c>
      <c r="J1893" s="12" t="s">
        <v>2281</v>
      </c>
      <c r="K1893" s="12" t="s">
        <v>2282</v>
      </c>
      <c r="L1893" s="3" t="s">
        <v>2280</v>
      </c>
      <c r="M1893" s="3"/>
      <c r="N1893" s="3"/>
      <c r="O1893" s="3"/>
    </row>
    <row r="1894" spans="1:15" ht="24" customHeight="1" x14ac:dyDescent="0.2">
      <c r="A1894" s="9">
        <v>895</v>
      </c>
      <c r="B1894" s="6" t="str">
        <f t="shared" si="39"/>
        <v>Nguyễn Mạnh Trường, Sinh ngày 01/01/1986</v>
      </c>
      <c r="C1894" s="9" t="s">
        <v>2283</v>
      </c>
      <c r="D1894" s="93" t="s">
        <v>2284</v>
      </c>
      <c r="E1894" s="3"/>
      <c r="F1894" s="3"/>
      <c r="G1894" s="3"/>
      <c r="H1894" s="12" t="s">
        <v>2163</v>
      </c>
      <c r="I1894" s="89" t="s">
        <v>2285</v>
      </c>
      <c r="J1894" s="12" t="s">
        <v>2287</v>
      </c>
      <c r="K1894" s="12" t="s">
        <v>2166</v>
      </c>
      <c r="L1894" s="3" t="s">
        <v>2286</v>
      </c>
      <c r="M1894" s="3"/>
      <c r="N1894" s="3"/>
      <c r="O1894" s="3"/>
    </row>
    <row r="1895" spans="1:15" ht="24" customHeight="1" x14ac:dyDescent="0.2">
      <c r="A1895" s="9">
        <v>896</v>
      </c>
      <c r="B1895" s="6" t="str">
        <f t="shared" si="39"/>
        <v>Phạm Thanh Tuyền, Sinh ngày 01/08/1987</v>
      </c>
      <c r="C1895" s="9" t="s">
        <v>2288</v>
      </c>
      <c r="D1895" s="93" t="s">
        <v>2023</v>
      </c>
      <c r="E1895" s="3"/>
      <c r="F1895" s="3"/>
      <c r="G1895" s="3"/>
      <c r="H1895" s="12" t="s">
        <v>2163</v>
      </c>
      <c r="I1895" s="89" t="s">
        <v>2289</v>
      </c>
      <c r="J1895" s="12" t="s">
        <v>2131</v>
      </c>
      <c r="K1895" s="12" t="s">
        <v>2166</v>
      </c>
      <c r="L1895" s="3" t="s">
        <v>2290</v>
      </c>
      <c r="M1895" s="3"/>
      <c r="N1895" s="3"/>
      <c r="O1895" s="3"/>
    </row>
    <row r="1896" spans="1:15" ht="24" customHeight="1" x14ac:dyDescent="0.2">
      <c r="A1896" s="9">
        <v>897</v>
      </c>
      <c r="B1896" s="6" t="str">
        <f t="shared" si="39"/>
        <v>Trần Thị Hồng Tuyết, Sinh ngày 06/04/1988</v>
      </c>
      <c r="C1896" s="9" t="s">
        <v>2291</v>
      </c>
      <c r="D1896" s="93" t="s">
        <v>2292</v>
      </c>
      <c r="E1896" s="3"/>
      <c r="F1896" s="3"/>
      <c r="G1896" s="3"/>
      <c r="H1896" s="12" t="s">
        <v>2163</v>
      </c>
      <c r="I1896" s="89" t="s">
        <v>2293</v>
      </c>
      <c r="J1896" s="12" t="s">
        <v>531</v>
      </c>
      <c r="K1896" s="12" t="s">
        <v>2166</v>
      </c>
      <c r="L1896" s="3" t="s">
        <v>2294</v>
      </c>
      <c r="M1896" s="3"/>
      <c r="N1896" s="3"/>
      <c r="O1896" s="3"/>
    </row>
    <row r="1897" spans="1:15" ht="24" customHeight="1" x14ac:dyDescent="0.2">
      <c r="A1897" s="9">
        <v>898</v>
      </c>
      <c r="B1897" s="6" t="str">
        <f t="shared" si="39"/>
        <v>Bùi Thị Vân, Sinh ngày 27/10/1988</v>
      </c>
      <c r="C1897" s="9" t="s">
        <v>2295</v>
      </c>
      <c r="D1897" s="93" t="s">
        <v>2296</v>
      </c>
      <c r="E1897" s="3"/>
      <c r="F1897" s="3"/>
      <c r="G1897" s="3"/>
      <c r="H1897" s="12" t="s">
        <v>2163</v>
      </c>
      <c r="I1897" s="89" t="s">
        <v>2297</v>
      </c>
      <c r="J1897" s="12" t="s">
        <v>2299</v>
      </c>
      <c r="K1897" s="12" t="s">
        <v>2176</v>
      </c>
      <c r="L1897" s="3" t="s">
        <v>2298</v>
      </c>
      <c r="M1897" s="3"/>
      <c r="N1897" s="3"/>
      <c r="O1897" s="3"/>
    </row>
    <row r="1898" spans="1:15" ht="24" customHeight="1" x14ac:dyDescent="0.2">
      <c r="A1898" s="9">
        <v>899</v>
      </c>
      <c r="B1898" s="6" t="str">
        <f t="shared" si="39"/>
        <v>Nguyễn Thị Quỳnh Vân, Sinh ngày 23/03/1970</v>
      </c>
      <c r="C1898" s="9" t="s">
        <v>2300</v>
      </c>
      <c r="D1898" s="93" t="s">
        <v>2301</v>
      </c>
      <c r="E1898" s="3"/>
      <c r="F1898" s="3"/>
      <c r="G1898" s="3"/>
      <c r="H1898" s="12" t="s">
        <v>2163</v>
      </c>
      <c r="I1898" s="89" t="s">
        <v>2302</v>
      </c>
      <c r="J1898" s="12" t="s">
        <v>2063</v>
      </c>
      <c r="K1898" s="12" t="s">
        <v>2166</v>
      </c>
      <c r="L1898" s="3" t="s">
        <v>2303</v>
      </c>
      <c r="M1898" s="3"/>
      <c r="N1898" s="3"/>
      <c r="O1898" s="3"/>
    </row>
    <row r="1899" spans="1:15" ht="24" customHeight="1" x14ac:dyDescent="0.2">
      <c r="A1899" s="9">
        <v>900</v>
      </c>
      <c r="B1899" s="6" t="str">
        <f t="shared" si="39"/>
        <v>Phạm Văn Vĩ, Sinh ngày 08/02/1982</v>
      </c>
      <c r="C1899" s="9" t="s">
        <v>2304</v>
      </c>
      <c r="D1899" s="93" t="s">
        <v>2305</v>
      </c>
      <c r="E1899" s="3"/>
      <c r="F1899" s="3"/>
      <c r="G1899" s="3"/>
      <c r="H1899" s="12" t="s">
        <v>2163</v>
      </c>
      <c r="I1899" s="89" t="s">
        <v>2306</v>
      </c>
      <c r="J1899" s="12" t="s">
        <v>1665</v>
      </c>
      <c r="K1899" s="12" t="s">
        <v>2166</v>
      </c>
      <c r="L1899" s="3" t="s">
        <v>2307</v>
      </c>
      <c r="M1899" s="3"/>
      <c r="N1899" s="3"/>
      <c r="O1899" s="3"/>
    </row>
    <row r="1900" spans="1:15" ht="24" customHeight="1" x14ac:dyDescent="0.2">
      <c r="A1900" s="9">
        <v>901</v>
      </c>
      <c r="B1900" s="6" t="str">
        <f t="shared" si="39"/>
        <v>Hoàng Thị Ninh Giang, Sinh ngày 01/01/1984</v>
      </c>
      <c r="C1900" s="9" t="s">
        <v>2308</v>
      </c>
      <c r="D1900" s="93" t="s">
        <v>2309</v>
      </c>
      <c r="E1900" s="3"/>
      <c r="F1900" s="3"/>
      <c r="G1900" s="3"/>
      <c r="H1900" s="12" t="s">
        <v>2208</v>
      </c>
      <c r="I1900" s="89" t="s">
        <v>2310</v>
      </c>
      <c r="J1900" s="12" t="s">
        <v>2312</v>
      </c>
      <c r="K1900" s="12" t="s">
        <v>2166</v>
      </c>
      <c r="L1900" s="3" t="s">
        <v>2311</v>
      </c>
      <c r="M1900" s="3"/>
      <c r="N1900" s="3"/>
      <c r="O1900" s="3"/>
    </row>
    <row r="1901" spans="1:15" ht="24" customHeight="1" x14ac:dyDescent="0.2">
      <c r="A1901" s="9">
        <v>902</v>
      </c>
      <c r="B1901" s="6" t="str">
        <f t="shared" si="39"/>
        <v>Mẫn Mạnh Tuấn, Sinh ngày 31/01/1983</v>
      </c>
      <c r="C1901" s="9" t="s">
        <v>2313</v>
      </c>
      <c r="D1901" s="93" t="s">
        <v>2314</v>
      </c>
      <c r="E1901" s="3"/>
      <c r="F1901" s="3"/>
      <c r="G1901" s="3"/>
      <c r="H1901" s="12" t="s">
        <v>2315</v>
      </c>
      <c r="I1901" s="89" t="s">
        <v>2316</v>
      </c>
      <c r="J1901" s="12" t="s">
        <v>2063</v>
      </c>
      <c r="K1901" s="12" t="s">
        <v>2166</v>
      </c>
      <c r="L1901" s="3" t="s">
        <v>2317</v>
      </c>
      <c r="M1901" s="3"/>
      <c r="N1901" s="3"/>
      <c r="O1901" s="3"/>
    </row>
    <row r="1902" spans="1:15" ht="24" customHeight="1" x14ac:dyDescent="0.2">
      <c r="A1902" s="9">
        <v>903</v>
      </c>
      <c r="B1902" s="6" t="str">
        <f t="shared" si="39"/>
        <v>Lê Hiền Ánh, Sinh ngày 05/06/1986</v>
      </c>
      <c r="C1902" s="9" t="s">
        <v>2318</v>
      </c>
      <c r="D1902" s="93" t="s">
        <v>2319</v>
      </c>
      <c r="E1902" s="3"/>
      <c r="F1902" s="3"/>
      <c r="G1902" s="3"/>
      <c r="H1902" s="12" t="s">
        <v>2163</v>
      </c>
      <c r="I1902" s="89" t="s">
        <v>2321</v>
      </c>
      <c r="J1902" s="12" t="s">
        <v>2323</v>
      </c>
      <c r="K1902" s="12" t="s">
        <v>2201</v>
      </c>
      <c r="L1902" s="3" t="s">
        <v>2322</v>
      </c>
      <c r="M1902" s="3"/>
      <c r="N1902" s="3"/>
      <c r="O1902" s="3"/>
    </row>
    <row r="1903" spans="1:15" ht="24" customHeight="1" x14ac:dyDescent="0.2">
      <c r="A1903" s="9">
        <v>904</v>
      </c>
      <c r="B1903" s="6" t="str">
        <f t="shared" si="39"/>
        <v>Đào Thị Bằng, Sinh ngày 25/12/1985</v>
      </c>
      <c r="C1903" s="9" t="s">
        <v>2324</v>
      </c>
      <c r="D1903" s="93" t="s">
        <v>2325</v>
      </c>
      <c r="E1903" s="3"/>
      <c r="F1903" s="3"/>
      <c r="G1903" s="3"/>
      <c r="H1903" s="12" t="s">
        <v>2163</v>
      </c>
      <c r="I1903" s="89" t="s">
        <v>2326</v>
      </c>
      <c r="J1903" s="12" t="s">
        <v>2038</v>
      </c>
      <c r="K1903" s="12" t="s">
        <v>2328</v>
      </c>
      <c r="L1903" s="3" t="s">
        <v>2327</v>
      </c>
      <c r="M1903" s="3"/>
      <c r="N1903" s="3"/>
      <c r="O1903" s="3"/>
    </row>
    <row r="1904" spans="1:15" ht="24" customHeight="1" x14ac:dyDescent="0.2">
      <c r="A1904" s="9">
        <v>905</v>
      </c>
      <c r="B1904" s="6" t="str">
        <f t="shared" si="39"/>
        <v>Lê Mạnh Cường, Sinh ngày 25/12/1983</v>
      </c>
      <c r="C1904" s="9" t="s">
        <v>2329</v>
      </c>
      <c r="D1904" s="93" t="s">
        <v>2330</v>
      </c>
      <c r="E1904" s="3"/>
      <c r="F1904" s="3"/>
      <c r="G1904" s="3"/>
      <c r="H1904" s="12" t="s">
        <v>2163</v>
      </c>
      <c r="I1904" s="89" t="s">
        <v>2331</v>
      </c>
      <c r="J1904" s="12" t="s">
        <v>879</v>
      </c>
      <c r="K1904" s="12" t="s">
        <v>2166</v>
      </c>
      <c r="L1904" s="3" t="s">
        <v>2332</v>
      </c>
      <c r="M1904" s="3"/>
      <c r="N1904" s="3"/>
      <c r="O1904" s="3"/>
    </row>
    <row r="1905" spans="1:15" ht="24" customHeight="1" x14ac:dyDescent="0.2">
      <c r="A1905" s="9">
        <v>906</v>
      </c>
      <c r="B1905" s="6" t="str">
        <f t="shared" si="39"/>
        <v>Trần Mạnh Cường, Sinh ngày 13/12/1985</v>
      </c>
      <c r="C1905" s="9" t="s">
        <v>2333</v>
      </c>
      <c r="D1905" s="93" t="s">
        <v>2334</v>
      </c>
      <c r="E1905" s="3"/>
      <c r="F1905" s="3"/>
      <c r="G1905" s="3"/>
      <c r="H1905" s="12" t="s">
        <v>2163</v>
      </c>
      <c r="I1905" s="89" t="s">
        <v>2335</v>
      </c>
      <c r="J1905" s="12" t="s">
        <v>117</v>
      </c>
      <c r="K1905" s="12" t="s">
        <v>2166</v>
      </c>
      <c r="L1905" s="3" t="s">
        <v>2336</v>
      </c>
      <c r="M1905" s="3"/>
      <c r="N1905" s="3"/>
      <c r="O1905" s="3"/>
    </row>
    <row r="1906" spans="1:15" ht="24" customHeight="1" x14ac:dyDescent="0.2">
      <c r="A1906" s="9">
        <v>907</v>
      </c>
      <c r="B1906" s="6" t="str">
        <f t="shared" si="39"/>
        <v>Lê Ngọc Điển, Sinh ngày 22/12/1979</v>
      </c>
      <c r="C1906" s="9" t="s">
        <v>2337</v>
      </c>
      <c r="D1906" s="93" t="s">
        <v>2338</v>
      </c>
      <c r="E1906" s="3"/>
      <c r="F1906" s="3"/>
      <c r="G1906" s="3"/>
      <c r="H1906" s="12" t="s">
        <v>2163</v>
      </c>
      <c r="I1906" s="89" t="s">
        <v>2339</v>
      </c>
      <c r="J1906" s="12" t="s">
        <v>1945</v>
      </c>
      <c r="K1906" s="12" t="s">
        <v>2341</v>
      </c>
      <c r="L1906" s="3" t="s">
        <v>2340</v>
      </c>
      <c r="M1906" s="3"/>
      <c r="N1906" s="3"/>
      <c r="O1906" s="3"/>
    </row>
    <row r="1907" spans="1:15" ht="24" customHeight="1" x14ac:dyDescent="0.2">
      <c r="A1907" s="9">
        <v>908</v>
      </c>
      <c r="B1907" s="6" t="str">
        <f t="shared" si="39"/>
        <v>Đào Ngọc Dũng, Sinh ngày 05/08/1982</v>
      </c>
      <c r="C1907" s="9" t="s">
        <v>2342</v>
      </c>
      <c r="D1907" s="93" t="s">
        <v>2343</v>
      </c>
      <c r="E1907" s="3"/>
      <c r="F1907" s="3"/>
      <c r="G1907" s="3"/>
      <c r="H1907" s="12" t="s">
        <v>2163</v>
      </c>
      <c r="I1907" s="89" t="s">
        <v>2344</v>
      </c>
      <c r="J1907" s="12" t="s">
        <v>1563</v>
      </c>
      <c r="K1907" s="12" t="s">
        <v>2166</v>
      </c>
      <c r="L1907" s="3" t="s">
        <v>2345</v>
      </c>
      <c r="M1907" s="3"/>
      <c r="N1907" s="3"/>
      <c r="O1907" s="3"/>
    </row>
    <row r="1908" spans="1:15" ht="24" customHeight="1" x14ac:dyDescent="0.2">
      <c r="A1908" s="9">
        <v>909</v>
      </c>
      <c r="B1908" s="6" t="str">
        <f t="shared" si="39"/>
        <v>Phạm Việt Dũng, Sinh ngày 02/10/1981</v>
      </c>
      <c r="C1908" s="9" t="s">
        <v>2346</v>
      </c>
      <c r="D1908" s="93" t="s">
        <v>2347</v>
      </c>
      <c r="E1908" s="3"/>
      <c r="F1908" s="3"/>
      <c r="G1908" s="3"/>
      <c r="H1908" s="12" t="s">
        <v>2163</v>
      </c>
      <c r="I1908" s="89" t="s">
        <v>2348</v>
      </c>
      <c r="J1908" s="12" t="s">
        <v>2350</v>
      </c>
      <c r="K1908" s="12" t="s">
        <v>2054</v>
      </c>
      <c r="L1908" s="3" t="s">
        <v>2349</v>
      </c>
      <c r="M1908" s="3"/>
      <c r="N1908" s="3"/>
      <c r="O1908" s="3"/>
    </row>
    <row r="1909" spans="1:15" ht="24" customHeight="1" x14ac:dyDescent="0.2">
      <c r="A1909" s="9">
        <v>910</v>
      </c>
      <c r="B1909" s="6" t="str">
        <f t="shared" si="39"/>
        <v>Nguyễn Thị Duyên, Sinh ngày 23/10/1986</v>
      </c>
      <c r="C1909" s="9" t="s">
        <v>2351</v>
      </c>
      <c r="D1909" s="93" t="s">
        <v>2352</v>
      </c>
      <c r="E1909" s="3"/>
      <c r="F1909" s="3"/>
      <c r="G1909" s="3"/>
      <c r="H1909" s="12" t="s">
        <v>2163</v>
      </c>
      <c r="I1909" s="89" t="s">
        <v>2353</v>
      </c>
      <c r="J1909" s="12" t="s">
        <v>2355</v>
      </c>
      <c r="K1909" s="12" t="s">
        <v>2356</v>
      </c>
      <c r="L1909" s="3" t="s">
        <v>2354</v>
      </c>
      <c r="M1909" s="3"/>
      <c r="N1909" s="3"/>
      <c r="O1909" s="3"/>
    </row>
    <row r="1910" spans="1:15" ht="24" customHeight="1" x14ac:dyDescent="0.2">
      <c r="A1910" s="9">
        <v>911</v>
      </c>
      <c r="B1910" s="6" t="str">
        <f t="shared" si="39"/>
        <v>Vũ Hương Giang, Sinh ngày 04/06/1986</v>
      </c>
      <c r="C1910" s="9" t="s">
        <v>2357</v>
      </c>
      <c r="D1910" s="93" t="s">
        <v>2358</v>
      </c>
      <c r="E1910" s="3"/>
      <c r="F1910" s="3"/>
      <c r="G1910" s="3"/>
      <c r="H1910" s="12" t="s">
        <v>2163</v>
      </c>
      <c r="I1910" s="89" t="s">
        <v>2359</v>
      </c>
      <c r="J1910" s="12" t="s">
        <v>1737</v>
      </c>
      <c r="K1910" s="12" t="s">
        <v>2361</v>
      </c>
      <c r="L1910" s="3" t="s">
        <v>2360</v>
      </c>
      <c r="M1910" s="3"/>
      <c r="N1910" s="3"/>
      <c r="O1910" s="3"/>
    </row>
    <row r="1911" spans="1:15" ht="24" customHeight="1" x14ac:dyDescent="0.2">
      <c r="A1911" s="9">
        <v>912</v>
      </c>
      <c r="B1911" s="6" t="str">
        <f t="shared" si="39"/>
        <v>Nguyễn Thu Hà, Sinh ngày 28/10/1981</v>
      </c>
      <c r="C1911" s="9" t="s">
        <v>2362</v>
      </c>
      <c r="D1911" s="93" t="s">
        <v>2363</v>
      </c>
      <c r="E1911" s="3"/>
      <c r="F1911" s="3"/>
      <c r="G1911" s="3"/>
      <c r="H1911" s="12" t="s">
        <v>2163</v>
      </c>
      <c r="I1911" s="89" t="s">
        <v>2364</v>
      </c>
      <c r="J1911" s="12" t="s">
        <v>2366</v>
      </c>
      <c r="K1911" s="12" t="s">
        <v>2176</v>
      </c>
      <c r="L1911" s="3" t="s">
        <v>2365</v>
      </c>
      <c r="M1911" s="3"/>
      <c r="N1911" s="3"/>
      <c r="O1911" s="3"/>
    </row>
    <row r="1912" spans="1:15" ht="24" customHeight="1" x14ac:dyDescent="0.2">
      <c r="A1912" s="9">
        <v>913</v>
      </c>
      <c r="B1912" s="6" t="str">
        <f t="shared" si="39"/>
        <v>Vũ Thị Bích Hà, Sinh ngày 28/03/1977</v>
      </c>
      <c r="C1912" s="9" t="s">
        <v>2367</v>
      </c>
      <c r="D1912" s="93" t="s">
        <v>2368</v>
      </c>
      <c r="E1912" s="3"/>
      <c r="F1912" s="3"/>
      <c r="G1912" s="3"/>
      <c r="H1912" s="12" t="s">
        <v>2163</v>
      </c>
      <c r="I1912" s="89" t="s">
        <v>2369</v>
      </c>
      <c r="J1912" s="12" t="s">
        <v>2371</v>
      </c>
      <c r="K1912" s="12" t="s">
        <v>2166</v>
      </c>
      <c r="L1912" s="3" t="s">
        <v>2370</v>
      </c>
      <c r="M1912" s="3"/>
      <c r="N1912" s="3"/>
      <c r="O1912" s="3"/>
    </row>
    <row r="1913" spans="1:15" ht="24" customHeight="1" x14ac:dyDescent="0.2">
      <c r="A1913" s="9">
        <v>914</v>
      </c>
      <c r="B1913" s="6" t="str">
        <f t="shared" si="39"/>
        <v>Đặng Thị Hằng, Sinh ngày 25/01/1979</v>
      </c>
      <c r="C1913" s="9" t="s">
        <v>2372</v>
      </c>
      <c r="D1913" s="93" t="s">
        <v>2373</v>
      </c>
      <c r="E1913" s="3"/>
      <c r="F1913" s="3"/>
      <c r="G1913" s="3"/>
      <c r="H1913" s="12" t="s">
        <v>2163</v>
      </c>
      <c r="I1913" s="89" t="s">
        <v>2374</v>
      </c>
      <c r="J1913" s="12" t="s">
        <v>1327</v>
      </c>
      <c r="K1913" s="12" t="s">
        <v>2166</v>
      </c>
      <c r="L1913" s="3" t="s">
        <v>2375</v>
      </c>
      <c r="M1913" s="3"/>
      <c r="N1913" s="3"/>
      <c r="O1913" s="3"/>
    </row>
    <row r="1914" spans="1:15" ht="24" customHeight="1" x14ac:dyDescent="0.2">
      <c r="A1914" s="9">
        <v>915</v>
      </c>
      <c r="B1914" s="6" t="str">
        <f t="shared" si="39"/>
        <v>Lê Thị Hải Hạnh, Sinh ngày 27/10/1982</v>
      </c>
      <c r="C1914" s="9" t="s">
        <v>2376</v>
      </c>
      <c r="D1914" s="93" t="s">
        <v>2377</v>
      </c>
      <c r="E1914" s="3"/>
      <c r="F1914" s="3"/>
      <c r="G1914" s="3"/>
      <c r="H1914" s="12" t="s">
        <v>2163</v>
      </c>
      <c r="I1914" s="89" t="s">
        <v>2378</v>
      </c>
      <c r="J1914" s="12" t="s">
        <v>1823</v>
      </c>
      <c r="K1914" s="12" t="s">
        <v>2166</v>
      </c>
      <c r="L1914" s="3" t="s">
        <v>2379</v>
      </c>
      <c r="M1914" s="3"/>
      <c r="N1914" s="3"/>
      <c r="O1914" s="3"/>
    </row>
    <row r="1915" spans="1:15" ht="24" customHeight="1" x14ac:dyDescent="0.2">
      <c r="A1915" s="9">
        <v>916</v>
      </c>
      <c r="B1915" s="6" t="str">
        <f t="shared" si="39"/>
        <v>Tống Thị Như Hoa, Sinh ngày 03/12/1986</v>
      </c>
      <c r="C1915" s="9" t="s">
        <v>2380</v>
      </c>
      <c r="D1915" s="93" t="s">
        <v>2381</v>
      </c>
      <c r="E1915" s="3"/>
      <c r="F1915" s="3"/>
      <c r="G1915" s="3"/>
      <c r="H1915" s="12" t="s">
        <v>2163</v>
      </c>
      <c r="I1915" s="89" t="s">
        <v>2382</v>
      </c>
      <c r="J1915" s="12" t="s">
        <v>2384</v>
      </c>
      <c r="K1915" s="12" t="s">
        <v>2385</v>
      </c>
      <c r="L1915" s="3" t="s">
        <v>2383</v>
      </c>
      <c r="M1915" s="3"/>
      <c r="N1915" s="3"/>
      <c r="O1915" s="3"/>
    </row>
    <row r="1916" spans="1:15" ht="24" customHeight="1" x14ac:dyDescent="0.2">
      <c r="A1916" s="9">
        <v>917</v>
      </c>
      <c r="B1916" s="6" t="str">
        <f t="shared" si="39"/>
        <v>Nguyễn Thị Thanh Hòa, Sinh ngày 05/11/1987</v>
      </c>
      <c r="C1916" s="9" t="s">
        <v>2386</v>
      </c>
      <c r="D1916" s="93" t="s">
        <v>2387</v>
      </c>
      <c r="E1916" s="3"/>
      <c r="F1916" s="3"/>
      <c r="G1916" s="3"/>
      <c r="H1916" s="12" t="s">
        <v>2163</v>
      </c>
      <c r="I1916" s="89" t="s">
        <v>2388</v>
      </c>
      <c r="J1916" s="12" t="s">
        <v>1771</v>
      </c>
      <c r="K1916" s="12" t="s">
        <v>2390</v>
      </c>
      <c r="L1916" s="3" t="s">
        <v>2389</v>
      </c>
      <c r="M1916" s="3"/>
      <c r="N1916" s="3"/>
      <c r="O1916" s="3"/>
    </row>
    <row r="1917" spans="1:15" ht="24" customHeight="1" x14ac:dyDescent="0.2">
      <c r="A1917" s="9">
        <v>918</v>
      </c>
      <c r="B1917" s="6" t="str">
        <f t="shared" si="39"/>
        <v>Trần Thị Thanh Hương, Sinh ngày 12/07/1980</v>
      </c>
      <c r="C1917" s="9" t="s">
        <v>2391</v>
      </c>
      <c r="D1917" s="93" t="s">
        <v>2392</v>
      </c>
      <c r="E1917" s="3"/>
      <c r="F1917" s="3"/>
      <c r="G1917" s="3"/>
      <c r="H1917" s="12" t="s">
        <v>2163</v>
      </c>
      <c r="I1917" s="89" t="s">
        <v>2393</v>
      </c>
      <c r="J1917" s="12" t="s">
        <v>1327</v>
      </c>
      <c r="K1917" s="12" t="s">
        <v>2166</v>
      </c>
      <c r="L1917" s="3" t="s">
        <v>2394</v>
      </c>
      <c r="M1917" s="3"/>
      <c r="N1917" s="3"/>
      <c r="O1917" s="3"/>
    </row>
    <row r="1918" spans="1:15" ht="24" customHeight="1" x14ac:dyDescent="0.2">
      <c r="A1918" s="9">
        <v>919</v>
      </c>
      <c r="B1918" s="6" t="str">
        <f t="shared" si="39"/>
        <v>Uông Thị Diệu Hường, Sinh ngày 05/11/1986</v>
      </c>
      <c r="C1918" s="9" t="s">
        <v>2395</v>
      </c>
      <c r="D1918" s="93" t="s">
        <v>2396</v>
      </c>
      <c r="E1918" s="3"/>
      <c r="F1918" s="3"/>
      <c r="G1918" s="3"/>
      <c r="H1918" s="12" t="s">
        <v>2163</v>
      </c>
      <c r="I1918" s="89" t="s">
        <v>2397</v>
      </c>
      <c r="J1918" s="12" t="s">
        <v>745</v>
      </c>
      <c r="K1918" s="12" t="s">
        <v>2399</v>
      </c>
      <c r="L1918" s="3" t="s">
        <v>2398</v>
      </c>
      <c r="M1918" s="3"/>
      <c r="N1918" s="3"/>
      <c r="O1918" s="3"/>
    </row>
    <row r="1919" spans="1:15" ht="24" customHeight="1" x14ac:dyDescent="0.2">
      <c r="A1919" s="9">
        <v>920</v>
      </c>
      <c r="B1919" s="6" t="str">
        <f t="shared" si="39"/>
        <v>Nguyễn Quốc Huy, Sinh ngày 06/11/1987</v>
      </c>
      <c r="C1919" s="9" t="s">
        <v>2400</v>
      </c>
      <c r="D1919" s="93" t="s">
        <v>2401</v>
      </c>
      <c r="E1919" s="3"/>
      <c r="F1919" s="3"/>
      <c r="G1919" s="3"/>
      <c r="H1919" s="12" t="s">
        <v>2163</v>
      </c>
      <c r="I1919" s="89" t="s">
        <v>2402</v>
      </c>
      <c r="J1919" s="12" t="s">
        <v>2404</v>
      </c>
      <c r="K1919" s="12" t="s">
        <v>2166</v>
      </c>
      <c r="L1919" s="3" t="s">
        <v>2403</v>
      </c>
      <c r="M1919" s="3"/>
      <c r="N1919" s="3"/>
      <c r="O1919" s="3"/>
    </row>
    <row r="1920" spans="1:15" ht="24" customHeight="1" x14ac:dyDescent="0.2">
      <c r="A1920" s="9">
        <v>921</v>
      </c>
      <c r="B1920" s="6" t="str">
        <f t="shared" si="39"/>
        <v>Trần Thị Huyền, Sinh ngày 19/11/1983</v>
      </c>
      <c r="C1920" s="9" t="s">
        <v>2405</v>
      </c>
      <c r="D1920" s="93" t="s">
        <v>2406</v>
      </c>
      <c r="E1920" s="3"/>
      <c r="F1920" s="3"/>
      <c r="G1920" s="3"/>
      <c r="H1920" s="12" t="s">
        <v>2163</v>
      </c>
      <c r="I1920" s="89" t="s">
        <v>2407</v>
      </c>
      <c r="J1920" s="12" t="s">
        <v>1973</v>
      </c>
      <c r="K1920" s="12" t="s">
        <v>2166</v>
      </c>
      <c r="L1920" s="3" t="s">
        <v>2408</v>
      </c>
      <c r="M1920" s="3"/>
      <c r="N1920" s="3"/>
      <c r="O1920" s="3"/>
    </row>
    <row r="1921" spans="1:15" ht="24" customHeight="1" x14ac:dyDescent="0.2">
      <c r="A1921" s="9">
        <v>922</v>
      </c>
      <c r="B1921" s="6" t="str">
        <f t="shared" si="39"/>
        <v>Lê Quốc Khánh, Sinh ngày 03/09/1977</v>
      </c>
      <c r="C1921" s="9" t="s">
        <v>2409</v>
      </c>
      <c r="D1921" s="93" t="s">
        <v>2410</v>
      </c>
      <c r="E1921" s="3"/>
      <c r="F1921" s="3"/>
      <c r="G1921" s="3"/>
      <c r="H1921" s="12" t="s">
        <v>2163</v>
      </c>
      <c r="I1921" s="89" t="s">
        <v>2411</v>
      </c>
      <c r="J1921" s="12" t="s">
        <v>2126</v>
      </c>
      <c r="K1921" s="12" t="s">
        <v>2166</v>
      </c>
      <c r="L1921" s="3" t="s">
        <v>2412</v>
      </c>
      <c r="M1921" s="3"/>
      <c r="N1921" s="3"/>
      <c r="O1921" s="3"/>
    </row>
    <row r="1922" spans="1:15" ht="24" customHeight="1" x14ac:dyDescent="0.2">
      <c r="A1922" s="9">
        <v>923</v>
      </c>
      <c r="B1922" s="6" t="str">
        <f t="shared" si="39"/>
        <v>Lê Thanh Lam, Sinh ngày 02/03/1988</v>
      </c>
      <c r="C1922" s="9" t="s">
        <v>2413</v>
      </c>
      <c r="D1922" s="93" t="s">
        <v>2414</v>
      </c>
      <c r="E1922" s="3"/>
      <c r="F1922" s="3"/>
      <c r="G1922" s="3"/>
      <c r="H1922" s="12" t="s">
        <v>2163</v>
      </c>
      <c r="I1922" s="89" t="s">
        <v>2415</v>
      </c>
      <c r="J1922" s="12" t="s">
        <v>1963</v>
      </c>
      <c r="K1922" s="12" t="s">
        <v>1942</v>
      </c>
      <c r="L1922" s="3" t="s">
        <v>2416</v>
      </c>
      <c r="M1922" s="3"/>
      <c r="N1922" s="3"/>
      <c r="O1922" s="3"/>
    </row>
    <row r="1923" spans="1:15" ht="24" customHeight="1" x14ac:dyDescent="0.2">
      <c r="A1923" s="9">
        <v>924</v>
      </c>
      <c r="B1923" s="6" t="str">
        <f t="shared" si="39"/>
        <v>Nguyễn Thị Phương Lan, Sinh ngày 10/08/1984</v>
      </c>
      <c r="C1923" s="9" t="s">
        <v>2417</v>
      </c>
      <c r="D1923" s="93" t="s">
        <v>1388</v>
      </c>
      <c r="E1923" s="3"/>
      <c r="F1923" s="3"/>
      <c r="G1923" s="3"/>
      <c r="H1923" s="12" t="s">
        <v>2163</v>
      </c>
      <c r="I1923" s="89" t="s">
        <v>2418</v>
      </c>
      <c r="J1923" s="12" t="s">
        <v>2384</v>
      </c>
      <c r="K1923" s="12" t="s">
        <v>2385</v>
      </c>
      <c r="L1923" s="3" t="s">
        <v>2419</v>
      </c>
      <c r="M1923" s="3"/>
      <c r="N1923" s="3"/>
      <c r="O1923" s="3"/>
    </row>
    <row r="1924" spans="1:15" ht="24" customHeight="1" x14ac:dyDescent="0.2">
      <c r="A1924" s="9">
        <v>925</v>
      </c>
      <c r="B1924" s="6" t="str">
        <f t="shared" ref="B1924:B1987" si="40">TRIM(C1924)&amp;", Sinh ngày "&amp;TRIM(D1924)</f>
        <v>Nguyễn Thị Liên, Sinh ngày 16/01/1986</v>
      </c>
      <c r="C1924" s="9" t="s">
        <v>2420</v>
      </c>
      <c r="D1924" s="93" t="s">
        <v>2421</v>
      </c>
      <c r="E1924" s="3"/>
      <c r="F1924" s="3"/>
      <c r="G1924" s="3"/>
      <c r="H1924" s="12" t="s">
        <v>2163</v>
      </c>
      <c r="I1924" s="89" t="s">
        <v>2422</v>
      </c>
      <c r="J1924" s="12" t="s">
        <v>2312</v>
      </c>
      <c r="K1924" s="12" t="s">
        <v>2166</v>
      </c>
      <c r="L1924" s="3" t="s">
        <v>2423</v>
      </c>
      <c r="M1924" s="3"/>
      <c r="N1924" s="3"/>
      <c r="O1924" s="3"/>
    </row>
    <row r="1925" spans="1:15" ht="24" customHeight="1" x14ac:dyDescent="0.2">
      <c r="A1925" s="9">
        <v>926</v>
      </c>
      <c r="B1925" s="6" t="str">
        <f t="shared" si="40"/>
        <v>Trịnh Thị Phương Loan, Sinh ngày 22/12/1987</v>
      </c>
      <c r="C1925" s="9" t="s">
        <v>2424</v>
      </c>
      <c r="D1925" s="93" t="s">
        <v>2425</v>
      </c>
      <c r="E1925" s="3"/>
      <c r="F1925" s="3"/>
      <c r="G1925" s="3"/>
      <c r="H1925" s="12" t="s">
        <v>2163</v>
      </c>
      <c r="I1925" s="89" t="s">
        <v>2426</v>
      </c>
      <c r="J1925" s="12" t="s">
        <v>2428</v>
      </c>
      <c r="K1925" s="12" t="s">
        <v>2429</v>
      </c>
      <c r="L1925" s="3" t="s">
        <v>2427</v>
      </c>
      <c r="M1925" s="3"/>
      <c r="N1925" s="3"/>
      <c r="O1925" s="3"/>
    </row>
    <row r="1926" spans="1:15" ht="24" customHeight="1" x14ac:dyDescent="0.2">
      <c r="A1926" s="9">
        <v>927</v>
      </c>
      <c r="B1926" s="6" t="str">
        <f t="shared" si="40"/>
        <v>Trần Đức Long, Sinh ngày 27/11/1982</v>
      </c>
      <c r="C1926" s="9" t="s">
        <v>2430</v>
      </c>
      <c r="D1926" s="93" t="s">
        <v>2431</v>
      </c>
      <c r="E1926" s="3"/>
      <c r="F1926" s="3"/>
      <c r="G1926" s="3"/>
      <c r="H1926" s="12" t="s">
        <v>2163</v>
      </c>
      <c r="I1926" s="89" t="s">
        <v>2432</v>
      </c>
      <c r="J1926" s="12" t="s">
        <v>1916</v>
      </c>
      <c r="K1926" s="12" t="s">
        <v>2166</v>
      </c>
      <c r="L1926" s="3" t="s">
        <v>2433</v>
      </c>
      <c r="M1926" s="3"/>
      <c r="N1926" s="3"/>
      <c r="O1926" s="3"/>
    </row>
    <row r="1927" spans="1:15" ht="24" customHeight="1" x14ac:dyDescent="0.2">
      <c r="A1927" s="9">
        <v>928</v>
      </c>
      <c r="B1927" s="6" t="str">
        <f t="shared" si="40"/>
        <v>Nguyễn Hương Lý, Sinh ngày 01/06/1984</v>
      </c>
      <c r="C1927" s="9" t="s">
        <v>2434</v>
      </c>
      <c r="D1927" s="93" t="s">
        <v>2435</v>
      </c>
      <c r="E1927" s="3"/>
      <c r="F1927" s="3"/>
      <c r="G1927" s="3"/>
      <c r="H1927" s="12" t="s">
        <v>2163</v>
      </c>
      <c r="I1927" s="89" t="s">
        <v>2436</v>
      </c>
      <c r="J1927" s="12" t="s">
        <v>2438</v>
      </c>
      <c r="K1927" s="12" t="s">
        <v>2054</v>
      </c>
      <c r="L1927" s="3" t="s">
        <v>2437</v>
      </c>
      <c r="M1927" s="3"/>
      <c r="N1927" s="3"/>
      <c r="O1927" s="3"/>
    </row>
    <row r="1928" spans="1:15" ht="24" customHeight="1" x14ac:dyDescent="0.2">
      <c r="A1928" s="9">
        <v>929</v>
      </c>
      <c r="B1928" s="6" t="str">
        <f t="shared" si="40"/>
        <v>Trần Thị Mừng, Sinh ngày 02/08/1986</v>
      </c>
      <c r="C1928" s="9" t="s">
        <v>2439</v>
      </c>
      <c r="D1928" s="93" t="s">
        <v>2440</v>
      </c>
      <c r="E1928" s="3"/>
      <c r="F1928" s="3"/>
      <c r="G1928" s="3"/>
      <c r="H1928" s="12" t="s">
        <v>2163</v>
      </c>
      <c r="I1928" s="89" t="s">
        <v>2441</v>
      </c>
      <c r="J1928" s="12" t="s">
        <v>2114</v>
      </c>
      <c r="K1928" s="12" t="s">
        <v>2166</v>
      </c>
      <c r="L1928" s="3" t="s">
        <v>2442</v>
      </c>
      <c r="M1928" s="3"/>
      <c r="N1928" s="3"/>
      <c r="O1928" s="3"/>
    </row>
    <row r="1929" spans="1:15" ht="24" customHeight="1" x14ac:dyDescent="0.2">
      <c r="A1929" s="9">
        <v>930</v>
      </c>
      <c r="B1929" s="6" t="str">
        <f t="shared" si="40"/>
        <v>Nguyễn Thị Nga, Sinh ngày 18/01/1986</v>
      </c>
      <c r="C1929" s="9" t="s">
        <v>2443</v>
      </c>
      <c r="D1929" s="93" t="s">
        <v>2444</v>
      </c>
      <c r="E1929" s="3"/>
      <c r="F1929" s="3"/>
      <c r="G1929" s="3"/>
      <c r="H1929" s="12" t="s">
        <v>2163</v>
      </c>
      <c r="I1929" s="89" t="s">
        <v>2445</v>
      </c>
      <c r="J1929" s="12" t="s">
        <v>2175</v>
      </c>
      <c r="K1929" s="12" t="s">
        <v>2176</v>
      </c>
      <c r="L1929" s="3" t="s">
        <v>2446</v>
      </c>
      <c r="M1929" s="3"/>
      <c r="N1929" s="3"/>
      <c r="O1929" s="3"/>
    </row>
    <row r="1930" spans="1:15" ht="24" customHeight="1" x14ac:dyDescent="0.2">
      <c r="A1930" s="9">
        <v>931</v>
      </c>
      <c r="B1930" s="6" t="str">
        <f t="shared" si="40"/>
        <v>Phùng Thị Nga, Sinh ngày 13/06/1984</v>
      </c>
      <c r="C1930" s="9" t="s">
        <v>2447</v>
      </c>
      <c r="D1930" s="93" t="s">
        <v>2448</v>
      </c>
      <c r="E1930" s="3"/>
      <c r="F1930" s="3"/>
      <c r="G1930" s="3"/>
      <c r="H1930" s="12" t="s">
        <v>2163</v>
      </c>
      <c r="I1930" s="89" t="s">
        <v>2449</v>
      </c>
      <c r="J1930" s="12" t="s">
        <v>1936</v>
      </c>
      <c r="K1930" s="12" t="s">
        <v>2166</v>
      </c>
      <c r="L1930" s="3" t="s">
        <v>2450</v>
      </c>
      <c r="M1930" s="3"/>
      <c r="N1930" s="3"/>
      <c r="O1930" s="3"/>
    </row>
    <row r="1931" spans="1:15" ht="24" customHeight="1" x14ac:dyDescent="0.2">
      <c r="A1931" s="9">
        <v>932</v>
      </c>
      <c r="B1931" s="6" t="str">
        <f t="shared" si="40"/>
        <v>Đỗ Văn Phong, Sinh ngày 22/08/1985</v>
      </c>
      <c r="C1931" s="9" t="s">
        <v>2451</v>
      </c>
      <c r="D1931" s="93" t="s">
        <v>2452</v>
      </c>
      <c r="E1931" s="3"/>
      <c r="F1931" s="3"/>
      <c r="G1931" s="3"/>
      <c r="H1931" s="12" t="s">
        <v>2163</v>
      </c>
      <c r="I1931" s="89" t="s">
        <v>2453</v>
      </c>
      <c r="J1931" s="12" t="s">
        <v>2455</v>
      </c>
      <c r="K1931" s="12" t="s">
        <v>2361</v>
      </c>
      <c r="L1931" s="3" t="s">
        <v>2454</v>
      </c>
      <c r="M1931" s="3"/>
      <c r="N1931" s="3"/>
      <c r="O1931" s="3"/>
    </row>
    <row r="1932" spans="1:15" ht="24" customHeight="1" x14ac:dyDescent="0.2">
      <c r="A1932" s="9">
        <v>933</v>
      </c>
      <c r="B1932" s="6" t="str">
        <f t="shared" si="40"/>
        <v>Phạm Thị Mai Phương, Sinh ngày 20/08/1982</v>
      </c>
      <c r="C1932" s="9" t="s">
        <v>2456</v>
      </c>
      <c r="D1932" s="93" t="s">
        <v>2457</v>
      </c>
      <c r="E1932" s="3"/>
      <c r="F1932" s="3"/>
      <c r="G1932" s="3"/>
      <c r="H1932" s="12" t="s">
        <v>2163</v>
      </c>
      <c r="I1932" s="89" t="s">
        <v>2458</v>
      </c>
      <c r="J1932" s="12" t="s">
        <v>2460</v>
      </c>
      <c r="K1932" s="12" t="s">
        <v>2461</v>
      </c>
      <c r="L1932" s="3" t="s">
        <v>2459</v>
      </c>
      <c r="M1932" s="3"/>
      <c r="N1932" s="3"/>
      <c r="O1932" s="3"/>
    </row>
    <row r="1933" spans="1:15" ht="24" customHeight="1" x14ac:dyDescent="0.2">
      <c r="A1933" s="9">
        <v>934</v>
      </c>
      <c r="B1933" s="6" t="str">
        <f t="shared" si="40"/>
        <v>Vũ Nhật Quang, Sinh ngày 03/02/1978</v>
      </c>
      <c r="C1933" s="9" t="s">
        <v>2462</v>
      </c>
      <c r="D1933" s="93" t="s">
        <v>2463</v>
      </c>
      <c r="E1933" s="3"/>
      <c r="F1933" s="3"/>
      <c r="G1933" s="3"/>
      <c r="H1933" s="12" t="s">
        <v>2163</v>
      </c>
      <c r="I1933" s="89" t="s">
        <v>2464</v>
      </c>
      <c r="J1933" s="12" t="s">
        <v>2097</v>
      </c>
      <c r="K1933" s="12" t="s">
        <v>2466</v>
      </c>
      <c r="L1933" s="3" t="s">
        <v>2465</v>
      </c>
      <c r="M1933" s="3"/>
      <c r="N1933" s="3"/>
      <c r="O1933" s="3"/>
    </row>
    <row r="1934" spans="1:15" ht="24" customHeight="1" x14ac:dyDescent="0.2">
      <c r="A1934" s="9">
        <v>935</v>
      </c>
      <c r="B1934" s="6" t="str">
        <f t="shared" si="40"/>
        <v>Phạm Ngọc Quế, Sinh ngày 17/04/1985</v>
      </c>
      <c r="C1934" s="9" t="s">
        <v>2467</v>
      </c>
      <c r="D1934" s="93" t="s">
        <v>2468</v>
      </c>
      <c r="E1934" s="3"/>
      <c r="F1934" s="3"/>
      <c r="G1934" s="3"/>
      <c r="H1934" s="12" t="s">
        <v>2163</v>
      </c>
      <c r="I1934" s="89" t="s">
        <v>2469</v>
      </c>
      <c r="J1934" s="12" t="s">
        <v>1470</v>
      </c>
      <c r="K1934" s="12" t="s">
        <v>2166</v>
      </c>
      <c r="L1934" s="3" t="s">
        <v>2470</v>
      </c>
      <c r="M1934" s="3"/>
      <c r="N1934" s="3"/>
      <c r="O1934" s="3"/>
    </row>
    <row r="1935" spans="1:15" ht="24" customHeight="1" x14ac:dyDescent="0.2">
      <c r="A1935" s="9">
        <v>936</v>
      </c>
      <c r="B1935" s="6" t="str">
        <f t="shared" si="40"/>
        <v>Bùi Ngọc Quỳnh, Sinh ngày 05/03/1986</v>
      </c>
      <c r="C1935" s="9" t="s">
        <v>2471</v>
      </c>
      <c r="D1935" s="93" t="s">
        <v>2472</v>
      </c>
      <c r="E1935" s="3"/>
      <c r="F1935" s="3"/>
      <c r="G1935" s="3"/>
      <c r="H1935" s="12" t="s">
        <v>2163</v>
      </c>
      <c r="I1935" s="89" t="s">
        <v>2473</v>
      </c>
      <c r="J1935" s="12" t="s">
        <v>2475</v>
      </c>
      <c r="K1935" s="12" t="s">
        <v>2461</v>
      </c>
      <c r="L1935" s="3" t="s">
        <v>2474</v>
      </c>
      <c r="M1935" s="3"/>
      <c r="N1935" s="3"/>
      <c r="O1935" s="3"/>
    </row>
    <row r="1936" spans="1:15" ht="24" customHeight="1" x14ac:dyDescent="0.2">
      <c r="A1936" s="9">
        <v>937</v>
      </c>
      <c r="B1936" s="6" t="str">
        <f t="shared" si="40"/>
        <v>Nguyễn Thị Sen, Sinh ngày 06/05/1984</v>
      </c>
      <c r="C1936" s="9" t="s">
        <v>2476</v>
      </c>
      <c r="D1936" s="93" t="s">
        <v>2477</v>
      </c>
      <c r="E1936" s="3"/>
      <c r="F1936" s="3"/>
      <c r="G1936" s="3"/>
      <c r="H1936" s="12" t="s">
        <v>2163</v>
      </c>
      <c r="I1936" s="89" t="s">
        <v>2478</v>
      </c>
      <c r="J1936" s="12" t="s">
        <v>531</v>
      </c>
      <c r="K1936" s="12" t="s">
        <v>2166</v>
      </c>
      <c r="L1936" s="3" t="s">
        <v>2479</v>
      </c>
      <c r="M1936" s="3"/>
      <c r="N1936" s="3"/>
      <c r="O1936" s="3"/>
    </row>
    <row r="1937" spans="1:15" ht="24" customHeight="1" x14ac:dyDescent="0.2">
      <c r="A1937" s="9">
        <v>938</v>
      </c>
      <c r="B1937" s="6" t="str">
        <f t="shared" si="40"/>
        <v>Phạm Thành Sơn, Sinh ngày 04/02/1982</v>
      </c>
      <c r="C1937" s="9" t="s">
        <v>2480</v>
      </c>
      <c r="D1937" s="93" t="s">
        <v>2481</v>
      </c>
      <c r="E1937" s="3"/>
      <c r="F1937" s="3"/>
      <c r="G1937" s="3"/>
      <c r="H1937" s="12" t="s">
        <v>2163</v>
      </c>
      <c r="I1937" s="89" t="s">
        <v>2482</v>
      </c>
      <c r="J1937" s="12" t="s">
        <v>2475</v>
      </c>
      <c r="K1937" s="12" t="s">
        <v>2461</v>
      </c>
      <c r="L1937" s="3" t="s">
        <v>2483</v>
      </c>
      <c r="M1937" s="3"/>
      <c r="N1937" s="3"/>
      <c r="O1937" s="3"/>
    </row>
    <row r="1938" spans="1:15" ht="24" customHeight="1" x14ac:dyDescent="0.2">
      <c r="A1938" s="9">
        <v>939</v>
      </c>
      <c r="B1938" s="6" t="str">
        <f t="shared" si="40"/>
        <v>Nguyễn Anh Tài, Sinh ngày 13/02/1987</v>
      </c>
      <c r="C1938" s="9" t="s">
        <v>2484</v>
      </c>
      <c r="D1938" s="93" t="s">
        <v>2485</v>
      </c>
      <c r="E1938" s="3"/>
      <c r="F1938" s="3"/>
      <c r="G1938" s="3"/>
      <c r="H1938" s="12" t="s">
        <v>2163</v>
      </c>
      <c r="I1938" s="89" t="s">
        <v>2486</v>
      </c>
      <c r="J1938" s="12" t="s">
        <v>2488</v>
      </c>
      <c r="K1938" s="12" t="s">
        <v>2054</v>
      </c>
      <c r="L1938" s="3" t="s">
        <v>2487</v>
      </c>
      <c r="M1938" s="3"/>
      <c r="N1938" s="3"/>
      <c r="O1938" s="3"/>
    </row>
    <row r="1939" spans="1:15" ht="24" customHeight="1" x14ac:dyDescent="0.2">
      <c r="A1939" s="9">
        <v>940</v>
      </c>
      <c r="B1939" s="6" t="str">
        <f t="shared" si="40"/>
        <v>Đỗ Ngọc Tân, Sinh ngày 16/04/1983</v>
      </c>
      <c r="C1939" s="9" t="s">
        <v>2489</v>
      </c>
      <c r="D1939" s="93" t="s">
        <v>2490</v>
      </c>
      <c r="E1939" s="3"/>
      <c r="F1939" s="3"/>
      <c r="G1939" s="3"/>
      <c r="H1939" s="12" t="s">
        <v>2163</v>
      </c>
      <c r="I1939" s="89" t="s">
        <v>2491</v>
      </c>
      <c r="J1939" s="12" t="s">
        <v>1957</v>
      </c>
      <c r="K1939" s="12" t="s">
        <v>2054</v>
      </c>
      <c r="L1939" s="3" t="s">
        <v>2492</v>
      </c>
      <c r="M1939" s="3"/>
      <c r="N1939" s="3"/>
      <c r="O1939" s="3"/>
    </row>
    <row r="1940" spans="1:15" ht="24" customHeight="1" x14ac:dyDescent="0.2">
      <c r="A1940" s="9">
        <v>941</v>
      </c>
      <c r="B1940" s="6" t="str">
        <f t="shared" si="40"/>
        <v>Lê Thị Thảo, Sinh ngày 09/04/1986</v>
      </c>
      <c r="C1940" s="9" t="s">
        <v>2493</v>
      </c>
      <c r="D1940" s="93" t="s">
        <v>1943</v>
      </c>
      <c r="E1940" s="3"/>
      <c r="F1940" s="3"/>
      <c r="G1940" s="3"/>
      <c r="H1940" s="12" t="s">
        <v>2163</v>
      </c>
      <c r="I1940" s="89" t="s">
        <v>2494</v>
      </c>
      <c r="J1940" s="12" t="s">
        <v>2496</v>
      </c>
      <c r="K1940" s="12" t="s">
        <v>2497</v>
      </c>
      <c r="L1940" s="3" t="s">
        <v>2495</v>
      </c>
      <c r="M1940" s="3"/>
      <c r="N1940" s="3"/>
      <c r="O1940" s="3"/>
    </row>
    <row r="1941" spans="1:15" ht="24" customHeight="1" x14ac:dyDescent="0.2">
      <c r="A1941" s="9">
        <v>942</v>
      </c>
      <c r="B1941" s="6" t="str">
        <f t="shared" si="40"/>
        <v>Lương Thị Phương Thảo, Sinh ngày 06/11/1982</v>
      </c>
      <c r="C1941" s="9" t="s">
        <v>2498</v>
      </c>
      <c r="D1941" s="93" t="s">
        <v>2499</v>
      </c>
      <c r="E1941" s="3"/>
      <c r="F1941" s="3"/>
      <c r="G1941" s="3"/>
      <c r="H1941" s="12" t="s">
        <v>2163</v>
      </c>
      <c r="I1941" s="89" t="s">
        <v>2500</v>
      </c>
      <c r="J1941" s="12" t="s">
        <v>213</v>
      </c>
      <c r="K1941" s="12" t="s">
        <v>2166</v>
      </c>
      <c r="L1941" s="3" t="s">
        <v>2501</v>
      </c>
      <c r="M1941" s="3"/>
      <c r="N1941" s="3"/>
      <c r="O1941" s="3"/>
    </row>
    <row r="1942" spans="1:15" ht="24" customHeight="1" x14ac:dyDescent="0.2">
      <c r="A1942" s="9">
        <v>943</v>
      </c>
      <c r="B1942" s="6" t="str">
        <f t="shared" si="40"/>
        <v>Nguyễn Phương Thảo, Sinh ngày 16/12/1986</v>
      </c>
      <c r="C1942" s="9" t="s">
        <v>2502</v>
      </c>
      <c r="D1942" s="93" t="s">
        <v>1988</v>
      </c>
      <c r="E1942" s="3"/>
      <c r="F1942" s="3"/>
      <c r="G1942" s="3"/>
      <c r="H1942" s="12" t="s">
        <v>2163</v>
      </c>
      <c r="I1942" s="89" t="s">
        <v>2503</v>
      </c>
      <c r="J1942" s="12" t="s">
        <v>2158</v>
      </c>
      <c r="K1942" s="12" t="s">
        <v>2166</v>
      </c>
      <c r="L1942" s="3" t="s">
        <v>2504</v>
      </c>
      <c r="M1942" s="3"/>
      <c r="N1942" s="3"/>
      <c r="O1942" s="3"/>
    </row>
    <row r="1943" spans="1:15" ht="24" customHeight="1" x14ac:dyDescent="0.2">
      <c r="A1943" s="9">
        <v>944</v>
      </c>
      <c r="B1943" s="6" t="str">
        <f t="shared" si="40"/>
        <v>Nguyễn Minh Thu, Sinh ngày 15/11/1985</v>
      </c>
      <c r="C1943" s="9" t="s">
        <v>2505</v>
      </c>
      <c r="D1943" s="93" t="s">
        <v>2506</v>
      </c>
      <c r="E1943" s="3"/>
      <c r="F1943" s="3"/>
      <c r="G1943" s="3"/>
      <c r="H1943" s="12" t="s">
        <v>2163</v>
      </c>
      <c r="I1943" s="89" t="s">
        <v>2507</v>
      </c>
      <c r="J1943" s="12" t="s">
        <v>2112</v>
      </c>
      <c r="K1943" s="12" t="s">
        <v>2166</v>
      </c>
      <c r="L1943" s="3" t="s">
        <v>2508</v>
      </c>
      <c r="M1943" s="3"/>
      <c r="N1943" s="3"/>
      <c r="O1943" s="3"/>
    </row>
    <row r="1944" spans="1:15" ht="24" customHeight="1" x14ac:dyDescent="0.2">
      <c r="A1944" s="9">
        <v>945</v>
      </c>
      <c r="B1944" s="6" t="str">
        <f t="shared" si="40"/>
        <v>Nguyễn Trí Thức, Sinh ngày 07/10/1987</v>
      </c>
      <c r="C1944" s="9" t="s">
        <v>2509</v>
      </c>
      <c r="D1944" s="93" t="s">
        <v>2510</v>
      </c>
      <c r="E1944" s="3"/>
      <c r="F1944" s="3"/>
      <c r="G1944" s="3"/>
      <c r="H1944" s="12" t="s">
        <v>2163</v>
      </c>
      <c r="I1944" s="89" t="s">
        <v>2511</v>
      </c>
      <c r="J1944" s="12" t="s">
        <v>1936</v>
      </c>
      <c r="K1944" s="12" t="s">
        <v>2166</v>
      </c>
      <c r="L1944" s="3" t="s">
        <v>2512</v>
      </c>
      <c r="M1944" s="3"/>
      <c r="N1944" s="3"/>
      <c r="O1944" s="3"/>
    </row>
    <row r="1945" spans="1:15" ht="24" customHeight="1" x14ac:dyDescent="0.2">
      <c r="A1945" s="9">
        <v>946</v>
      </c>
      <c r="B1945" s="6" t="str">
        <f t="shared" si="40"/>
        <v>Nguyễn Thị Thu Thuỷ, Sinh ngày 23/11/1988</v>
      </c>
      <c r="C1945" s="9" t="s">
        <v>2513</v>
      </c>
      <c r="D1945" s="93" t="s">
        <v>2514</v>
      </c>
      <c r="E1945" s="3"/>
      <c r="F1945" s="3"/>
      <c r="G1945" s="3"/>
      <c r="H1945" s="12" t="s">
        <v>2163</v>
      </c>
      <c r="I1945" s="89" t="s">
        <v>2515</v>
      </c>
      <c r="J1945" s="12" t="s">
        <v>2460</v>
      </c>
      <c r="K1945" s="12" t="s">
        <v>2461</v>
      </c>
      <c r="L1945" s="3" t="s">
        <v>2516</v>
      </c>
      <c r="M1945" s="3"/>
      <c r="N1945" s="3"/>
      <c r="O1945" s="3"/>
    </row>
    <row r="1946" spans="1:15" ht="24" customHeight="1" x14ac:dyDescent="0.2">
      <c r="A1946" s="9">
        <v>947</v>
      </c>
      <c r="B1946" s="6" t="str">
        <f t="shared" si="40"/>
        <v>Nguyễn Thị Thu Thủy, Sinh ngày 27/02/1984</v>
      </c>
      <c r="C1946" s="9" t="s">
        <v>2517</v>
      </c>
      <c r="D1946" s="93" t="s">
        <v>2518</v>
      </c>
      <c r="E1946" s="3"/>
      <c r="F1946" s="3"/>
      <c r="G1946" s="3"/>
      <c r="H1946" s="12" t="s">
        <v>2163</v>
      </c>
      <c r="I1946" s="89" t="s">
        <v>2519</v>
      </c>
      <c r="J1946" s="12" t="s">
        <v>2521</v>
      </c>
      <c r="K1946" s="12" t="s">
        <v>2166</v>
      </c>
      <c r="L1946" s="3" t="s">
        <v>2520</v>
      </c>
      <c r="M1946" s="3"/>
      <c r="N1946" s="3"/>
      <c r="O1946" s="3"/>
    </row>
    <row r="1947" spans="1:15" ht="24" customHeight="1" x14ac:dyDescent="0.2">
      <c r="A1947" s="9">
        <v>948</v>
      </c>
      <c r="B1947" s="6" t="str">
        <f t="shared" si="40"/>
        <v>Vũ Thị Thanh Thủy, Sinh ngày 15/08/1984</v>
      </c>
      <c r="C1947" s="9" t="s">
        <v>2522</v>
      </c>
      <c r="D1947" s="93" t="s">
        <v>2523</v>
      </c>
      <c r="E1947" s="3"/>
      <c r="F1947" s="3"/>
      <c r="G1947" s="3"/>
      <c r="H1947" s="12" t="s">
        <v>2163</v>
      </c>
      <c r="I1947" s="89" t="s">
        <v>2524</v>
      </c>
      <c r="J1947" s="12" t="s">
        <v>2526</v>
      </c>
      <c r="K1947" s="12" t="s">
        <v>2527</v>
      </c>
      <c r="L1947" s="3" t="s">
        <v>2525</v>
      </c>
      <c r="M1947" s="3"/>
      <c r="N1947" s="3"/>
      <c r="O1947" s="3"/>
    </row>
    <row r="1948" spans="1:15" ht="24" customHeight="1" x14ac:dyDescent="0.2">
      <c r="A1948" s="9">
        <v>949</v>
      </c>
      <c r="B1948" s="6" t="str">
        <f t="shared" si="40"/>
        <v>Nguyễn Thị Tình, Sinh ngày 12/08/1985</v>
      </c>
      <c r="C1948" s="9" t="s">
        <v>2528</v>
      </c>
      <c r="D1948" s="93" t="s">
        <v>2529</v>
      </c>
      <c r="E1948" s="3"/>
      <c r="F1948" s="3"/>
      <c r="G1948" s="3"/>
      <c r="H1948" s="12" t="s">
        <v>2163</v>
      </c>
      <c r="I1948" s="89" t="s">
        <v>2530</v>
      </c>
      <c r="J1948" s="12" t="s">
        <v>2428</v>
      </c>
      <c r="K1948" s="12" t="s">
        <v>2429</v>
      </c>
      <c r="L1948" s="3" t="s">
        <v>2531</v>
      </c>
      <c r="M1948" s="3"/>
      <c r="N1948" s="3"/>
      <c r="O1948" s="3"/>
    </row>
    <row r="1949" spans="1:15" ht="24" customHeight="1" x14ac:dyDescent="0.2">
      <c r="A1949" s="9">
        <v>950</v>
      </c>
      <c r="B1949" s="6" t="str">
        <f t="shared" si="40"/>
        <v>Dương Huyền Trang, Sinh ngày 18/08/1988</v>
      </c>
      <c r="C1949" s="9" t="s">
        <v>2532</v>
      </c>
      <c r="D1949" s="93" t="s">
        <v>2533</v>
      </c>
      <c r="E1949" s="3"/>
      <c r="F1949" s="3"/>
      <c r="G1949" s="3"/>
      <c r="H1949" s="12" t="s">
        <v>2163</v>
      </c>
      <c r="I1949" s="89" t="s">
        <v>2534</v>
      </c>
      <c r="J1949" s="12" t="s">
        <v>2536</v>
      </c>
      <c r="K1949" s="12" t="s">
        <v>2537</v>
      </c>
      <c r="L1949" s="3" t="s">
        <v>2535</v>
      </c>
      <c r="M1949" s="3"/>
      <c r="N1949" s="3"/>
      <c r="O1949" s="3"/>
    </row>
    <row r="1950" spans="1:15" ht="24" customHeight="1" x14ac:dyDescent="0.2">
      <c r="A1950" s="9">
        <v>951</v>
      </c>
      <c r="B1950" s="6" t="str">
        <f t="shared" si="40"/>
        <v>Cao Đức Trung, Sinh ngày 16/06/1987</v>
      </c>
      <c r="C1950" s="9" t="s">
        <v>2538</v>
      </c>
      <c r="D1950" s="93" t="s">
        <v>2539</v>
      </c>
      <c r="E1950" s="3"/>
      <c r="F1950" s="3"/>
      <c r="G1950" s="3"/>
      <c r="H1950" s="12" t="s">
        <v>2163</v>
      </c>
      <c r="I1950" s="89" t="s">
        <v>2540</v>
      </c>
      <c r="J1950" s="12" t="s">
        <v>2542</v>
      </c>
      <c r="K1950" s="12" t="s">
        <v>2251</v>
      </c>
      <c r="L1950" s="3" t="s">
        <v>2541</v>
      </c>
      <c r="M1950" s="3"/>
      <c r="N1950" s="3"/>
      <c r="O1950" s="3"/>
    </row>
    <row r="1951" spans="1:15" ht="24" customHeight="1" x14ac:dyDescent="0.2">
      <c r="A1951" s="9">
        <v>952</v>
      </c>
      <c r="B1951" s="6" t="str">
        <f t="shared" si="40"/>
        <v>Nguyễn Anh Tuấn, Sinh ngày 20/01/1980</v>
      </c>
      <c r="C1951" s="9" t="s">
        <v>2543</v>
      </c>
      <c r="D1951" s="93" t="s">
        <v>1444</v>
      </c>
      <c r="E1951" s="3"/>
      <c r="F1951" s="3"/>
      <c r="G1951" s="3"/>
      <c r="H1951" s="12" t="s">
        <v>2163</v>
      </c>
      <c r="I1951" s="89" t="s">
        <v>2544</v>
      </c>
      <c r="J1951" s="12" t="s">
        <v>590</v>
      </c>
      <c r="K1951" s="12" t="s">
        <v>2166</v>
      </c>
      <c r="L1951" s="3" t="s">
        <v>2545</v>
      </c>
      <c r="M1951" s="3"/>
      <c r="N1951" s="3"/>
      <c r="O1951" s="3"/>
    </row>
    <row r="1952" spans="1:15" ht="24" customHeight="1" x14ac:dyDescent="0.2">
      <c r="A1952" s="9">
        <v>953</v>
      </c>
      <c r="B1952" s="6" t="str">
        <f t="shared" si="40"/>
        <v>Nguyễn Lương Tùng, Sinh ngày 14/02/1987</v>
      </c>
      <c r="C1952" s="9" t="s">
        <v>2546</v>
      </c>
      <c r="D1952" s="93" t="s">
        <v>2547</v>
      </c>
      <c r="E1952" s="3"/>
      <c r="F1952" s="3"/>
      <c r="G1952" s="3"/>
      <c r="H1952" s="12" t="s">
        <v>2163</v>
      </c>
      <c r="I1952" s="89" t="s">
        <v>2548</v>
      </c>
      <c r="J1952" s="12" t="s">
        <v>1470</v>
      </c>
      <c r="K1952" s="12" t="s">
        <v>2166</v>
      </c>
      <c r="L1952" s="3" t="s">
        <v>2549</v>
      </c>
      <c r="M1952" s="3"/>
      <c r="N1952" s="3"/>
      <c r="O1952" s="3"/>
    </row>
    <row r="1953" spans="1:15" ht="24" customHeight="1" x14ac:dyDescent="0.2">
      <c r="A1953" s="9">
        <v>954</v>
      </c>
      <c r="B1953" s="6" t="str">
        <f t="shared" si="40"/>
        <v>Nguyễn Thanh Tùng, Sinh ngày 29/05/1983</v>
      </c>
      <c r="C1953" s="9" t="s">
        <v>2550</v>
      </c>
      <c r="D1953" s="93" t="s">
        <v>2551</v>
      </c>
      <c r="E1953" s="3"/>
      <c r="F1953" s="3"/>
      <c r="G1953" s="3"/>
      <c r="H1953" s="12" t="s">
        <v>2163</v>
      </c>
      <c r="I1953" s="89" t="s">
        <v>2552</v>
      </c>
      <c r="J1953" s="12" t="s">
        <v>1945</v>
      </c>
      <c r="K1953" s="12" t="s">
        <v>2341</v>
      </c>
      <c r="L1953" s="3" t="s">
        <v>2553</v>
      </c>
      <c r="M1953" s="3"/>
      <c r="N1953" s="3"/>
      <c r="O1953" s="3"/>
    </row>
    <row r="1954" spans="1:15" ht="24" customHeight="1" x14ac:dyDescent="0.2">
      <c r="A1954" s="9">
        <v>955</v>
      </c>
      <c r="B1954" s="6" t="str">
        <f t="shared" si="40"/>
        <v>Lê Thị Ánh Tuyết, Sinh ngày 05/07/1985</v>
      </c>
      <c r="C1954" s="9" t="s">
        <v>2554</v>
      </c>
      <c r="D1954" s="93" t="s">
        <v>2555</v>
      </c>
      <c r="E1954" s="3"/>
      <c r="F1954" s="3"/>
      <c r="G1954" s="3"/>
      <c r="H1954" s="12" t="s">
        <v>2163</v>
      </c>
      <c r="I1954" s="89" t="s">
        <v>2556</v>
      </c>
      <c r="J1954" s="12" t="s">
        <v>2558</v>
      </c>
      <c r="K1954" s="12" t="s">
        <v>2559</v>
      </c>
      <c r="L1954" s="3" t="s">
        <v>2557</v>
      </c>
      <c r="M1954" s="3"/>
      <c r="N1954" s="3"/>
      <c r="O1954" s="3"/>
    </row>
    <row r="1955" spans="1:15" ht="24" customHeight="1" x14ac:dyDescent="0.2">
      <c r="A1955" s="9">
        <v>956</v>
      </c>
      <c r="B1955" s="6" t="str">
        <f t="shared" si="40"/>
        <v>Lê Đức Việt, Sinh ngày 20/11/1986</v>
      </c>
      <c r="C1955" s="9" t="s">
        <v>2560</v>
      </c>
      <c r="D1955" s="93" t="s">
        <v>2561</v>
      </c>
      <c r="E1955" s="3"/>
      <c r="F1955" s="3"/>
      <c r="G1955" s="3"/>
      <c r="H1955" s="12" t="s">
        <v>2163</v>
      </c>
      <c r="I1955" s="89" t="s">
        <v>2562</v>
      </c>
      <c r="J1955" s="12" t="s">
        <v>2281</v>
      </c>
      <c r="K1955" s="12" t="s">
        <v>2282</v>
      </c>
      <c r="L1955" s="3" t="s">
        <v>2563</v>
      </c>
      <c r="M1955" s="3"/>
      <c r="N1955" s="3"/>
      <c r="O1955" s="3"/>
    </row>
    <row r="1956" spans="1:15" ht="24" customHeight="1" x14ac:dyDescent="0.2">
      <c r="A1956" s="9">
        <v>957</v>
      </c>
      <c r="B1956" s="6" t="str">
        <f t="shared" si="40"/>
        <v>Nguyễn Thị Hải Yến, Sinh ngày 01/06/1985</v>
      </c>
      <c r="C1956" s="9" t="s">
        <v>2564</v>
      </c>
      <c r="D1956" s="93" t="s">
        <v>2565</v>
      </c>
      <c r="E1956" s="3"/>
      <c r="F1956" s="3"/>
      <c r="G1956" s="3"/>
      <c r="H1956" s="12" t="s">
        <v>2163</v>
      </c>
      <c r="I1956" s="89" t="s">
        <v>2566</v>
      </c>
      <c r="J1956" s="12" t="s">
        <v>1074</v>
      </c>
      <c r="K1956" s="12" t="s">
        <v>2166</v>
      </c>
      <c r="L1956" s="3" t="s">
        <v>2567</v>
      </c>
      <c r="M1956" s="3"/>
      <c r="N1956" s="3"/>
      <c r="O1956" s="3"/>
    </row>
    <row r="1957" spans="1:15" ht="24" customHeight="1" x14ac:dyDescent="0.2">
      <c r="A1957" s="9">
        <v>958</v>
      </c>
      <c r="B1957" s="6" t="str">
        <f t="shared" si="40"/>
        <v>Nguyễn Tuấn Anh, Sinh ngày 11/02/1988</v>
      </c>
      <c r="C1957" s="9" t="s">
        <v>2568</v>
      </c>
      <c r="D1957" s="93" t="s">
        <v>2569</v>
      </c>
      <c r="E1957" s="3"/>
      <c r="F1957" s="3"/>
      <c r="G1957" s="3"/>
      <c r="H1957" s="12" t="s">
        <v>2163</v>
      </c>
      <c r="I1957" s="89" t="s">
        <v>2570</v>
      </c>
      <c r="J1957" s="12" t="s">
        <v>1936</v>
      </c>
      <c r="K1957" s="12" t="s">
        <v>2166</v>
      </c>
      <c r="L1957" s="3" t="s">
        <v>2571</v>
      </c>
      <c r="M1957" s="3"/>
      <c r="N1957" s="3"/>
      <c r="O1957" s="3"/>
    </row>
    <row r="1958" spans="1:15" ht="24" customHeight="1" x14ac:dyDescent="0.2">
      <c r="A1958" s="9">
        <v>959</v>
      </c>
      <c r="B1958" s="6" t="str">
        <f t="shared" si="40"/>
        <v>Tạ Thị Bích, Sinh ngày 09/04/1986</v>
      </c>
      <c r="C1958" s="9" t="s">
        <v>2572</v>
      </c>
      <c r="D1958" s="93" t="s">
        <v>1943</v>
      </c>
      <c r="E1958" s="3"/>
      <c r="F1958" s="3"/>
      <c r="G1958" s="3"/>
      <c r="H1958" s="12" t="s">
        <v>2163</v>
      </c>
      <c r="I1958" s="89" t="s">
        <v>2573</v>
      </c>
      <c r="J1958" s="12" t="s">
        <v>2066</v>
      </c>
      <c r="K1958" s="12" t="s">
        <v>2166</v>
      </c>
      <c r="L1958" s="3" t="s">
        <v>2574</v>
      </c>
      <c r="M1958" s="3"/>
      <c r="N1958" s="3"/>
      <c r="O1958" s="3"/>
    </row>
    <row r="1959" spans="1:15" ht="24" customHeight="1" x14ac:dyDescent="0.2">
      <c r="A1959" s="9">
        <v>960</v>
      </c>
      <c r="B1959" s="6" t="str">
        <f t="shared" si="40"/>
        <v>Bùi Thị Quỳnh Dung, Sinh ngày 18/01/1982</v>
      </c>
      <c r="C1959" s="9" t="s">
        <v>2575</v>
      </c>
      <c r="D1959" s="93" t="s">
        <v>2576</v>
      </c>
      <c r="E1959" s="3"/>
      <c r="F1959" s="3"/>
      <c r="G1959" s="3"/>
      <c r="H1959" s="12" t="s">
        <v>2163</v>
      </c>
      <c r="I1959" s="89" t="s">
        <v>2577</v>
      </c>
      <c r="J1959" s="12" t="s">
        <v>2350</v>
      </c>
      <c r="K1959" s="12" t="s">
        <v>2054</v>
      </c>
      <c r="L1959" s="3" t="s">
        <v>2578</v>
      </c>
      <c r="M1959" s="3"/>
      <c r="N1959" s="3"/>
      <c r="O1959" s="3"/>
    </row>
    <row r="1960" spans="1:15" ht="24" customHeight="1" x14ac:dyDescent="0.2">
      <c r="A1960" s="9">
        <v>961</v>
      </c>
      <c r="B1960" s="6" t="str">
        <f t="shared" si="40"/>
        <v>Đỗ Trung Dũng, Sinh ngày 24/12/1979</v>
      </c>
      <c r="C1960" s="9" t="s">
        <v>2579</v>
      </c>
      <c r="D1960" s="93" t="s">
        <v>2580</v>
      </c>
      <c r="E1960" s="3"/>
      <c r="F1960" s="3"/>
      <c r="G1960" s="3"/>
      <c r="H1960" s="12" t="s">
        <v>2163</v>
      </c>
      <c r="I1960" s="89" t="s">
        <v>2581</v>
      </c>
      <c r="J1960" s="12" t="s">
        <v>907</v>
      </c>
      <c r="K1960" s="12" t="s">
        <v>2166</v>
      </c>
      <c r="L1960" s="3" t="s">
        <v>2582</v>
      </c>
      <c r="M1960" s="3"/>
      <c r="N1960" s="3"/>
      <c r="O1960" s="3"/>
    </row>
    <row r="1961" spans="1:15" ht="24" customHeight="1" x14ac:dyDescent="0.2">
      <c r="A1961" s="9">
        <v>962</v>
      </c>
      <c r="B1961" s="6" t="str">
        <f t="shared" si="40"/>
        <v>Nguyễn Trường Giang, Sinh ngày 18/01/1979</v>
      </c>
      <c r="C1961" s="9" t="s">
        <v>2583</v>
      </c>
      <c r="D1961" s="93" t="s">
        <v>2584</v>
      </c>
      <c r="E1961" s="3"/>
      <c r="F1961" s="3"/>
      <c r="G1961" s="3"/>
      <c r="H1961" s="12" t="s">
        <v>2163</v>
      </c>
      <c r="I1961" s="89" t="s">
        <v>2585</v>
      </c>
      <c r="J1961" s="12" t="s">
        <v>2587</v>
      </c>
      <c r="K1961" s="12" t="s">
        <v>2166</v>
      </c>
      <c r="L1961" s="3" t="s">
        <v>2586</v>
      </c>
      <c r="M1961" s="3"/>
      <c r="N1961" s="3"/>
      <c r="O1961" s="3"/>
    </row>
    <row r="1962" spans="1:15" ht="24" customHeight="1" x14ac:dyDescent="0.2">
      <c r="A1962" s="9">
        <v>963</v>
      </c>
      <c r="B1962" s="6" t="str">
        <f t="shared" si="40"/>
        <v>Nguyễn Mạnh Hà, Sinh ngày 17/09/1982</v>
      </c>
      <c r="C1962" s="9" t="s">
        <v>2588</v>
      </c>
      <c r="D1962" s="93" t="s">
        <v>2589</v>
      </c>
      <c r="E1962" s="3"/>
      <c r="F1962" s="3"/>
      <c r="G1962" s="3"/>
      <c r="H1962" s="12" t="s">
        <v>2163</v>
      </c>
      <c r="I1962" s="89" t="s">
        <v>2590</v>
      </c>
      <c r="J1962" s="12" t="s">
        <v>1945</v>
      </c>
      <c r="K1962" s="12" t="s">
        <v>2341</v>
      </c>
      <c r="L1962" s="3" t="s">
        <v>2591</v>
      </c>
      <c r="M1962" s="3"/>
      <c r="N1962" s="3"/>
      <c r="O1962" s="3"/>
    </row>
    <row r="1963" spans="1:15" ht="24" customHeight="1" x14ac:dyDescent="0.2">
      <c r="A1963" s="9">
        <v>964</v>
      </c>
      <c r="B1963" s="6" t="str">
        <f t="shared" si="40"/>
        <v>Nguyễn Thị Thu Hà, Sinh ngày 22/08/1986</v>
      </c>
      <c r="C1963" s="9" t="s">
        <v>2592</v>
      </c>
      <c r="D1963" s="93" t="s">
        <v>2593</v>
      </c>
      <c r="E1963" s="3"/>
      <c r="F1963" s="3"/>
      <c r="G1963" s="3"/>
      <c r="H1963" s="12" t="s">
        <v>2163</v>
      </c>
      <c r="I1963" s="89" t="s">
        <v>2594</v>
      </c>
      <c r="J1963" s="12" t="s">
        <v>1771</v>
      </c>
      <c r="K1963" s="12" t="s">
        <v>2390</v>
      </c>
      <c r="L1963" s="3" t="s">
        <v>2595</v>
      </c>
      <c r="M1963" s="3"/>
      <c r="N1963" s="3"/>
      <c r="O1963" s="3"/>
    </row>
    <row r="1964" spans="1:15" ht="24" customHeight="1" x14ac:dyDescent="0.2">
      <c r="A1964" s="9">
        <v>965</v>
      </c>
      <c r="B1964" s="6" t="str">
        <f t="shared" si="40"/>
        <v>Nguyễn Thu Hà, Sinh ngày 01/06/1981</v>
      </c>
      <c r="C1964" s="9" t="s">
        <v>2362</v>
      </c>
      <c r="D1964" s="93" t="s">
        <v>2596</v>
      </c>
      <c r="E1964" s="3"/>
      <c r="F1964" s="3"/>
      <c r="G1964" s="3"/>
      <c r="H1964" s="12" t="s">
        <v>2163</v>
      </c>
      <c r="I1964" s="89" t="s">
        <v>2597</v>
      </c>
      <c r="J1964" s="12" t="s">
        <v>2371</v>
      </c>
      <c r="K1964" s="12" t="s">
        <v>2166</v>
      </c>
      <c r="L1964" s="3" t="s">
        <v>2598</v>
      </c>
      <c r="M1964" s="3"/>
      <c r="N1964" s="3"/>
      <c r="O1964" s="3"/>
    </row>
    <row r="1965" spans="1:15" ht="24" customHeight="1" x14ac:dyDescent="0.2">
      <c r="A1965" s="9">
        <v>966</v>
      </c>
      <c r="B1965" s="6" t="str">
        <f t="shared" si="40"/>
        <v>Nguyễn Thanh Hải, Sinh ngày 10/10/1981</v>
      </c>
      <c r="C1965" s="9" t="s">
        <v>2599</v>
      </c>
      <c r="D1965" s="93" t="s">
        <v>2600</v>
      </c>
      <c r="E1965" s="3"/>
      <c r="F1965" s="3"/>
      <c r="G1965" s="3"/>
      <c r="H1965" s="12" t="s">
        <v>2163</v>
      </c>
      <c r="I1965" s="89" t="s">
        <v>2601</v>
      </c>
      <c r="J1965" s="12" t="s">
        <v>2063</v>
      </c>
      <c r="K1965" s="12" t="s">
        <v>2166</v>
      </c>
      <c r="L1965" s="3" t="s">
        <v>2602</v>
      </c>
      <c r="M1965" s="3"/>
      <c r="N1965" s="3"/>
      <c r="O1965" s="3"/>
    </row>
    <row r="1966" spans="1:15" ht="24" customHeight="1" x14ac:dyDescent="0.2">
      <c r="A1966" s="9">
        <v>967</v>
      </c>
      <c r="B1966" s="6" t="str">
        <f t="shared" si="40"/>
        <v>Bùi Thị Thúy Hằng, Sinh ngày 16/11/1983</v>
      </c>
      <c r="C1966" s="9" t="s">
        <v>2603</v>
      </c>
      <c r="D1966" s="93" t="s">
        <v>1345</v>
      </c>
      <c r="E1966" s="3"/>
      <c r="F1966" s="3"/>
      <c r="G1966" s="3"/>
      <c r="H1966" s="12" t="s">
        <v>2163</v>
      </c>
      <c r="I1966" s="89" t="s">
        <v>2604</v>
      </c>
      <c r="J1966" s="12" t="s">
        <v>2066</v>
      </c>
      <c r="K1966" s="12" t="s">
        <v>2166</v>
      </c>
      <c r="L1966" s="3" t="s">
        <v>2605</v>
      </c>
      <c r="M1966" s="3"/>
      <c r="N1966" s="3"/>
      <c r="O1966" s="3"/>
    </row>
    <row r="1967" spans="1:15" ht="24" customHeight="1" x14ac:dyDescent="0.2">
      <c r="A1967" s="9">
        <v>968</v>
      </c>
      <c r="B1967" s="6" t="str">
        <f t="shared" si="40"/>
        <v>Nguyễn Thị Thu Hằng, Sinh ngày 30/04/1984</v>
      </c>
      <c r="C1967" s="9" t="s">
        <v>2606</v>
      </c>
      <c r="D1967" s="93" t="s">
        <v>2607</v>
      </c>
      <c r="E1967" s="3"/>
      <c r="F1967" s="3"/>
      <c r="G1967" s="3"/>
      <c r="H1967" s="12" t="s">
        <v>2163</v>
      </c>
      <c r="I1967" s="89" t="s">
        <v>2608</v>
      </c>
      <c r="J1967" s="12" t="s">
        <v>2001</v>
      </c>
      <c r="K1967" s="12" t="s">
        <v>2166</v>
      </c>
      <c r="L1967" s="3" t="s">
        <v>2609</v>
      </c>
      <c r="M1967" s="3"/>
      <c r="N1967" s="3"/>
      <c r="O1967" s="3"/>
    </row>
    <row r="1968" spans="1:15" ht="24" customHeight="1" x14ac:dyDescent="0.2">
      <c r="A1968" s="9">
        <v>969</v>
      </c>
      <c r="B1968" s="6" t="str">
        <f t="shared" si="40"/>
        <v>Phạm Thị Hiền, Sinh ngày 17/12/1986</v>
      </c>
      <c r="C1968" s="9" t="s">
        <v>2610</v>
      </c>
      <c r="D1968" s="93" t="s">
        <v>2611</v>
      </c>
      <c r="E1968" s="3"/>
      <c r="F1968" s="3"/>
      <c r="G1968" s="3"/>
      <c r="H1968" s="12" t="s">
        <v>2163</v>
      </c>
      <c r="I1968" s="89" t="s">
        <v>2612</v>
      </c>
      <c r="J1968" s="12" t="s">
        <v>117</v>
      </c>
      <c r="K1968" s="12" t="s">
        <v>2166</v>
      </c>
      <c r="L1968" s="3" t="s">
        <v>2613</v>
      </c>
      <c r="M1968" s="3"/>
      <c r="N1968" s="3"/>
      <c r="O1968" s="3"/>
    </row>
    <row r="1969" spans="1:15" ht="24" customHeight="1" x14ac:dyDescent="0.2">
      <c r="A1969" s="9">
        <v>970</v>
      </c>
      <c r="B1969" s="6" t="str">
        <f t="shared" si="40"/>
        <v>Vũ Trọng Hiếu, Sinh ngày 07/05/1983</v>
      </c>
      <c r="C1969" s="9" t="s">
        <v>2614</v>
      </c>
      <c r="D1969" s="93" t="s">
        <v>2615</v>
      </c>
      <c r="E1969" s="3"/>
      <c r="F1969" s="3"/>
      <c r="G1969" s="3"/>
      <c r="H1969" s="12" t="s">
        <v>2163</v>
      </c>
      <c r="I1969" s="89" t="s">
        <v>2616</v>
      </c>
      <c r="J1969" s="12" t="s">
        <v>2618</v>
      </c>
      <c r="K1969" s="12" t="s">
        <v>2619</v>
      </c>
      <c r="L1969" s="3" t="s">
        <v>2617</v>
      </c>
      <c r="M1969" s="3"/>
      <c r="N1969" s="3"/>
      <c r="O1969" s="3"/>
    </row>
    <row r="1970" spans="1:15" ht="24" customHeight="1" x14ac:dyDescent="0.2">
      <c r="A1970" s="9">
        <v>971</v>
      </c>
      <c r="B1970" s="6" t="str">
        <f t="shared" si="40"/>
        <v>Phan Thị Thanh Hương, Sinh ngày 30/12/1983</v>
      </c>
      <c r="C1970" s="9" t="s">
        <v>2620</v>
      </c>
      <c r="D1970" s="93" t="s">
        <v>2621</v>
      </c>
      <c r="E1970" s="3"/>
      <c r="F1970" s="3"/>
      <c r="G1970" s="3"/>
      <c r="H1970" s="12" t="s">
        <v>2163</v>
      </c>
      <c r="I1970" s="89" t="s">
        <v>2622</v>
      </c>
      <c r="J1970" s="12" t="s">
        <v>2355</v>
      </c>
      <c r="K1970" s="12" t="s">
        <v>2356</v>
      </c>
      <c r="L1970" s="3" t="s">
        <v>2623</v>
      </c>
      <c r="M1970" s="3"/>
      <c r="N1970" s="3"/>
      <c r="O1970" s="3"/>
    </row>
    <row r="1971" spans="1:15" ht="24" customHeight="1" x14ac:dyDescent="0.2">
      <c r="A1971" s="9">
        <v>972</v>
      </c>
      <c r="B1971" s="6" t="str">
        <f t="shared" si="40"/>
        <v>Trần Thị Thu Hương, Sinh ngày 15/04/1982</v>
      </c>
      <c r="C1971" s="9" t="s">
        <v>2624</v>
      </c>
      <c r="D1971" s="93" t="s">
        <v>2625</v>
      </c>
      <c r="E1971" s="3"/>
      <c r="F1971" s="3"/>
      <c r="G1971" s="3"/>
      <c r="H1971" s="12" t="s">
        <v>2163</v>
      </c>
      <c r="I1971" s="89" t="s">
        <v>2626</v>
      </c>
      <c r="J1971" s="12" t="s">
        <v>2488</v>
      </c>
      <c r="K1971" s="12" t="s">
        <v>2054</v>
      </c>
      <c r="L1971" s="3" t="s">
        <v>2627</v>
      </c>
      <c r="M1971" s="3"/>
      <c r="N1971" s="3"/>
      <c r="O1971" s="3"/>
    </row>
    <row r="1972" spans="1:15" ht="24" customHeight="1" x14ac:dyDescent="0.2">
      <c r="A1972" s="9">
        <v>973</v>
      </c>
      <c r="B1972" s="6" t="str">
        <f t="shared" si="40"/>
        <v>Trần Thị Thùy Hương, Sinh ngày 20/02/1987</v>
      </c>
      <c r="C1972" s="9" t="s">
        <v>2628</v>
      </c>
      <c r="D1972" s="93" t="s">
        <v>2629</v>
      </c>
      <c r="E1972" s="3"/>
      <c r="F1972" s="3"/>
      <c r="G1972" s="3"/>
      <c r="H1972" s="12" t="s">
        <v>2163</v>
      </c>
      <c r="I1972" s="89" t="s">
        <v>2630</v>
      </c>
      <c r="J1972" s="12" t="s">
        <v>1298</v>
      </c>
      <c r="K1972" s="12" t="s">
        <v>2632</v>
      </c>
      <c r="L1972" s="3" t="s">
        <v>2631</v>
      </c>
      <c r="M1972" s="3"/>
      <c r="N1972" s="3"/>
      <c r="O1972" s="3"/>
    </row>
    <row r="1973" spans="1:15" ht="24" customHeight="1" x14ac:dyDescent="0.2">
      <c r="A1973" s="9">
        <v>974</v>
      </c>
      <c r="B1973" s="6" t="str">
        <f t="shared" si="40"/>
        <v>Phùng Thị Thúy Hường, Sinh ngày 29/09/1986</v>
      </c>
      <c r="C1973" s="9" t="s">
        <v>2633</v>
      </c>
      <c r="D1973" s="93" t="s">
        <v>2634</v>
      </c>
      <c r="E1973" s="3"/>
      <c r="F1973" s="3"/>
      <c r="G1973" s="3"/>
      <c r="H1973" s="12" t="s">
        <v>2163</v>
      </c>
      <c r="I1973" s="89" t="s">
        <v>2635</v>
      </c>
      <c r="J1973" s="12" t="s">
        <v>2010</v>
      </c>
      <c r="K1973" s="12" t="s">
        <v>2201</v>
      </c>
      <c r="L1973" s="3" t="s">
        <v>2636</v>
      </c>
      <c r="M1973" s="3"/>
      <c r="N1973" s="3"/>
      <c r="O1973" s="3"/>
    </row>
    <row r="1974" spans="1:15" ht="24" customHeight="1" x14ac:dyDescent="0.2">
      <c r="A1974" s="9">
        <v>975</v>
      </c>
      <c r="B1974" s="6" t="str">
        <f t="shared" si="40"/>
        <v>Đào Thị Thu Huyền, Sinh ngày 07/11/1985</v>
      </c>
      <c r="C1974" s="9" t="s">
        <v>2637</v>
      </c>
      <c r="D1974" s="93" t="s">
        <v>2638</v>
      </c>
      <c r="E1974" s="3"/>
      <c r="F1974" s="3"/>
      <c r="G1974" s="3"/>
      <c r="H1974" s="12" t="s">
        <v>2163</v>
      </c>
      <c r="I1974" s="89" t="s">
        <v>2639</v>
      </c>
      <c r="J1974" s="12" t="s">
        <v>2641</v>
      </c>
      <c r="K1974" s="12" t="s">
        <v>2166</v>
      </c>
      <c r="L1974" s="3" t="s">
        <v>2640</v>
      </c>
      <c r="M1974" s="3"/>
      <c r="N1974" s="3"/>
      <c r="O1974" s="3"/>
    </row>
    <row r="1975" spans="1:15" ht="24" customHeight="1" x14ac:dyDescent="0.2">
      <c r="A1975" s="9">
        <v>976</v>
      </c>
      <c r="B1975" s="6" t="str">
        <f t="shared" si="40"/>
        <v>Hà Thị Thanh Huyền, Sinh ngày 13/05/1976</v>
      </c>
      <c r="C1975" s="9" t="s">
        <v>2642</v>
      </c>
      <c r="D1975" s="93" t="s">
        <v>2643</v>
      </c>
      <c r="E1975" s="3"/>
      <c r="F1975" s="3"/>
      <c r="G1975" s="3"/>
      <c r="H1975" s="12" t="s">
        <v>2163</v>
      </c>
      <c r="I1975" s="89" t="s">
        <v>2644</v>
      </c>
      <c r="J1975" s="12" t="s">
        <v>2022</v>
      </c>
      <c r="K1975" s="12" t="s">
        <v>2166</v>
      </c>
      <c r="L1975" s="3" t="s">
        <v>2645</v>
      </c>
      <c r="M1975" s="3"/>
      <c r="N1975" s="3"/>
      <c r="O1975" s="3"/>
    </row>
    <row r="1976" spans="1:15" ht="24" customHeight="1" x14ac:dyDescent="0.2">
      <c r="A1976" s="9">
        <v>977</v>
      </c>
      <c r="B1976" s="6" t="str">
        <f t="shared" si="40"/>
        <v>Vũ Văn Lá, Sinh ngày 18/04/1984</v>
      </c>
      <c r="C1976" s="9" t="s">
        <v>2646</v>
      </c>
      <c r="D1976" s="93" t="s">
        <v>2647</v>
      </c>
      <c r="E1976" s="3"/>
      <c r="F1976" s="3"/>
      <c r="G1976" s="3"/>
      <c r="H1976" s="12" t="s">
        <v>2163</v>
      </c>
      <c r="I1976" s="89" t="s">
        <v>2648</v>
      </c>
      <c r="J1976" s="12" t="s">
        <v>1994</v>
      </c>
      <c r="K1976" s="12" t="s">
        <v>2166</v>
      </c>
      <c r="L1976" s="3" t="s">
        <v>2649</v>
      </c>
      <c r="M1976" s="3"/>
      <c r="N1976" s="3"/>
      <c r="O1976" s="3"/>
    </row>
    <row r="1977" spans="1:15" ht="24" customHeight="1" x14ac:dyDescent="0.2">
      <c r="A1977" s="9">
        <v>978</v>
      </c>
      <c r="B1977" s="6" t="str">
        <f t="shared" si="40"/>
        <v>Lê Thị Ngọc Lan, Sinh ngày 20/11/1984</v>
      </c>
      <c r="C1977" s="9" t="s">
        <v>2650</v>
      </c>
      <c r="D1977" s="93" t="s">
        <v>1846</v>
      </c>
      <c r="E1977" s="3"/>
      <c r="F1977" s="3"/>
      <c r="G1977" s="3"/>
      <c r="H1977" s="12" t="s">
        <v>2163</v>
      </c>
      <c r="I1977" s="89" t="s">
        <v>2651</v>
      </c>
      <c r="J1977" s="12" t="s">
        <v>1804</v>
      </c>
      <c r="K1977" s="12" t="s">
        <v>2166</v>
      </c>
      <c r="L1977" s="3" t="s">
        <v>2652</v>
      </c>
      <c r="M1977" s="3"/>
      <c r="N1977" s="3"/>
      <c r="O1977" s="3"/>
    </row>
    <row r="1978" spans="1:15" ht="24" customHeight="1" x14ac:dyDescent="0.2">
      <c r="A1978" s="9">
        <v>979</v>
      </c>
      <c r="B1978" s="6" t="str">
        <f t="shared" si="40"/>
        <v>Nguyễn Thị Hồng Lê, Sinh ngày 02/07/1988</v>
      </c>
      <c r="C1978" s="9" t="s">
        <v>2653</v>
      </c>
      <c r="D1978" s="93" t="s">
        <v>2654</v>
      </c>
      <c r="E1978" s="3"/>
      <c r="F1978" s="3"/>
      <c r="G1978" s="3"/>
      <c r="H1978" s="12" t="s">
        <v>2163</v>
      </c>
      <c r="I1978" s="89" t="s">
        <v>2655</v>
      </c>
      <c r="J1978" s="12" t="s">
        <v>1957</v>
      </c>
      <c r="K1978" s="12" t="s">
        <v>2054</v>
      </c>
      <c r="L1978" s="3" t="s">
        <v>2656</v>
      </c>
      <c r="M1978" s="3"/>
      <c r="N1978" s="3"/>
      <c r="O1978" s="3"/>
    </row>
    <row r="1979" spans="1:15" ht="24" customHeight="1" x14ac:dyDescent="0.2">
      <c r="A1979" s="9">
        <v>980</v>
      </c>
      <c r="B1979" s="6" t="str">
        <f t="shared" si="40"/>
        <v>Phạm Thùy Liên, Sinh ngày 31/03/1986</v>
      </c>
      <c r="C1979" s="9" t="s">
        <v>2657</v>
      </c>
      <c r="D1979" s="93" t="s">
        <v>2658</v>
      </c>
      <c r="E1979" s="3"/>
      <c r="F1979" s="3"/>
      <c r="G1979" s="3"/>
      <c r="H1979" s="12" t="s">
        <v>2163</v>
      </c>
      <c r="I1979" s="89" t="s">
        <v>2659</v>
      </c>
      <c r="J1979" s="12" t="s">
        <v>2661</v>
      </c>
      <c r="K1979" s="12" t="s">
        <v>2166</v>
      </c>
      <c r="L1979" s="3" t="s">
        <v>2660</v>
      </c>
      <c r="M1979" s="3"/>
      <c r="N1979" s="3"/>
      <c r="O1979" s="3"/>
    </row>
    <row r="1980" spans="1:15" ht="24" customHeight="1" x14ac:dyDescent="0.2">
      <c r="A1980" s="9">
        <v>981</v>
      </c>
      <c r="B1980" s="6" t="str">
        <f t="shared" si="40"/>
        <v>Chu Thị Hải Lý, Sinh ngày 06/07/1988</v>
      </c>
      <c r="C1980" s="9" t="s">
        <v>2662</v>
      </c>
      <c r="D1980" s="93" t="s">
        <v>2663</v>
      </c>
      <c r="E1980" s="3"/>
      <c r="F1980" s="3"/>
      <c r="G1980" s="3"/>
      <c r="H1980" s="12" t="s">
        <v>2163</v>
      </c>
      <c r="I1980" s="89" t="s">
        <v>2664</v>
      </c>
      <c r="J1980" s="12" t="s">
        <v>2438</v>
      </c>
      <c r="K1980" s="12" t="s">
        <v>2054</v>
      </c>
      <c r="L1980" s="3" t="s">
        <v>2665</v>
      </c>
      <c r="M1980" s="3"/>
      <c r="N1980" s="3"/>
      <c r="O1980" s="3"/>
    </row>
    <row r="1981" spans="1:15" ht="24" customHeight="1" x14ac:dyDescent="0.2">
      <c r="A1981" s="9">
        <v>982</v>
      </c>
      <c r="B1981" s="6" t="str">
        <f t="shared" si="40"/>
        <v>Nguyễn Ngọc Lý, Sinh ngày 15/05/1982</v>
      </c>
      <c r="C1981" s="9" t="s">
        <v>2666</v>
      </c>
      <c r="D1981" s="93" t="s">
        <v>2667</v>
      </c>
      <c r="E1981" s="3"/>
      <c r="F1981" s="3"/>
      <c r="G1981" s="3"/>
      <c r="H1981" s="12" t="s">
        <v>2163</v>
      </c>
      <c r="I1981" s="89" t="s">
        <v>2668</v>
      </c>
      <c r="J1981" s="12" t="s">
        <v>1323</v>
      </c>
      <c r="K1981" s="12" t="s">
        <v>2166</v>
      </c>
      <c r="L1981" s="3" t="s">
        <v>2669</v>
      </c>
      <c r="M1981" s="3"/>
      <c r="N1981" s="3"/>
      <c r="O1981" s="3"/>
    </row>
    <row r="1982" spans="1:15" ht="24" customHeight="1" x14ac:dyDescent="0.2">
      <c r="A1982" s="9">
        <v>983</v>
      </c>
      <c r="B1982" s="6" t="str">
        <f t="shared" si="40"/>
        <v>Nguyễn Thị Thùy My, Sinh ngày 26/11/1988</v>
      </c>
      <c r="C1982" s="9" t="s">
        <v>2670</v>
      </c>
      <c r="D1982" s="93" t="s">
        <v>2671</v>
      </c>
      <c r="E1982" s="3"/>
      <c r="F1982" s="3"/>
      <c r="G1982" s="3"/>
      <c r="H1982" s="12" t="s">
        <v>2163</v>
      </c>
      <c r="I1982" s="89" t="s">
        <v>2672</v>
      </c>
      <c r="J1982" s="12" t="s">
        <v>2001</v>
      </c>
      <c r="K1982" s="12" t="s">
        <v>2166</v>
      </c>
      <c r="L1982" s="3" t="s">
        <v>2673</v>
      </c>
      <c r="M1982" s="3"/>
      <c r="N1982" s="3"/>
      <c r="O1982" s="3"/>
    </row>
    <row r="1983" spans="1:15" ht="24" customHeight="1" x14ac:dyDescent="0.2">
      <c r="A1983" s="9">
        <v>984</v>
      </c>
      <c r="B1983" s="6" t="str">
        <f t="shared" si="40"/>
        <v>Nguyễn Thị Quỳnh Nga, Sinh ngày 23/04/1988</v>
      </c>
      <c r="C1983" s="9" t="s">
        <v>2674</v>
      </c>
      <c r="D1983" s="93" t="s">
        <v>2675</v>
      </c>
      <c r="E1983" s="3"/>
      <c r="F1983" s="3"/>
      <c r="G1983" s="3"/>
      <c r="H1983" s="12" t="s">
        <v>2163</v>
      </c>
      <c r="I1983" s="89" t="s">
        <v>2676</v>
      </c>
      <c r="J1983" s="12" t="s">
        <v>1816</v>
      </c>
      <c r="K1983" s="12" t="s">
        <v>2166</v>
      </c>
      <c r="L1983" s="3" t="s">
        <v>2677</v>
      </c>
      <c r="M1983" s="3"/>
      <c r="N1983" s="3"/>
      <c r="O1983" s="3"/>
    </row>
    <row r="1984" spans="1:15" ht="24" customHeight="1" x14ac:dyDescent="0.2">
      <c r="A1984" s="9">
        <v>985</v>
      </c>
      <c r="B1984" s="6" t="str">
        <f t="shared" si="40"/>
        <v>Nguyễn Thị Hải Ninh, Sinh ngày 11/01/1989</v>
      </c>
      <c r="C1984" s="9" t="s">
        <v>2678</v>
      </c>
      <c r="D1984" s="93" t="s">
        <v>2679</v>
      </c>
      <c r="E1984" s="3"/>
      <c r="F1984" s="3"/>
      <c r="G1984" s="3"/>
      <c r="H1984" s="12" t="s">
        <v>2163</v>
      </c>
      <c r="I1984" s="89" t="s">
        <v>2680</v>
      </c>
      <c r="J1984" s="12" t="s">
        <v>2004</v>
      </c>
      <c r="K1984" s="12" t="s">
        <v>2682</v>
      </c>
      <c r="L1984" s="3" t="s">
        <v>2681</v>
      </c>
      <c r="M1984" s="3"/>
      <c r="N1984" s="3"/>
      <c r="O1984" s="3"/>
    </row>
    <row r="1985" spans="1:15" ht="24" customHeight="1" x14ac:dyDescent="0.2">
      <c r="A1985" s="9">
        <v>986</v>
      </c>
      <c r="B1985" s="6" t="str">
        <f t="shared" si="40"/>
        <v>Lê Hoàng Oanh, Sinh ngày 20/11/1986</v>
      </c>
      <c r="C1985" s="9" t="s">
        <v>2683</v>
      </c>
      <c r="D1985" s="93" t="s">
        <v>2561</v>
      </c>
      <c r="E1985" s="3"/>
      <c r="F1985" s="3"/>
      <c r="G1985" s="3"/>
      <c r="H1985" s="12" t="s">
        <v>2163</v>
      </c>
      <c r="I1985" s="89" t="s">
        <v>2684</v>
      </c>
      <c r="J1985" s="12" t="s">
        <v>1698</v>
      </c>
      <c r="K1985" s="12" t="s">
        <v>2166</v>
      </c>
      <c r="L1985" s="3" t="s">
        <v>2685</v>
      </c>
      <c r="M1985" s="3"/>
      <c r="N1985" s="3"/>
      <c r="O1985" s="3"/>
    </row>
    <row r="1986" spans="1:15" ht="24" customHeight="1" x14ac:dyDescent="0.2">
      <c r="A1986" s="9">
        <v>987</v>
      </c>
      <c r="B1986" s="6" t="str">
        <f t="shared" si="40"/>
        <v>Vũ Thị Kim Oanh, Sinh ngày 06/10/1981</v>
      </c>
      <c r="C1986" s="9" t="s">
        <v>2686</v>
      </c>
      <c r="D1986" s="93" t="s">
        <v>2687</v>
      </c>
      <c r="E1986" s="3"/>
      <c r="F1986" s="3"/>
      <c r="G1986" s="3"/>
      <c r="H1986" s="12" t="s">
        <v>2163</v>
      </c>
      <c r="I1986" s="89" t="s">
        <v>2688</v>
      </c>
      <c r="J1986" s="12" t="s">
        <v>52</v>
      </c>
      <c r="K1986" s="12" t="s">
        <v>2166</v>
      </c>
      <c r="L1986" s="3" t="s">
        <v>2689</v>
      </c>
      <c r="M1986" s="3"/>
      <c r="N1986" s="3"/>
      <c r="O1986" s="3"/>
    </row>
    <row r="1987" spans="1:15" ht="24" customHeight="1" x14ac:dyDescent="0.2">
      <c r="A1987" s="9">
        <v>988</v>
      </c>
      <c r="B1987" s="6" t="str">
        <f t="shared" si="40"/>
        <v>Nguyễn Mai Phương, Sinh ngày 17/12/1988</v>
      </c>
      <c r="C1987" s="9" t="s">
        <v>2690</v>
      </c>
      <c r="D1987" s="93" t="s">
        <v>2691</v>
      </c>
      <c r="E1987" s="3"/>
      <c r="F1987" s="3"/>
      <c r="G1987" s="3"/>
      <c r="H1987" s="12" t="s">
        <v>2163</v>
      </c>
      <c r="I1987" s="89" t="s">
        <v>2692</v>
      </c>
      <c r="J1987" s="12" t="s">
        <v>1563</v>
      </c>
      <c r="K1987" s="12" t="s">
        <v>2166</v>
      </c>
      <c r="L1987" s="3" t="s">
        <v>2693</v>
      </c>
      <c r="M1987" s="3"/>
      <c r="N1987" s="3"/>
      <c r="O1987" s="3"/>
    </row>
    <row r="1988" spans="1:15" ht="24" customHeight="1" x14ac:dyDescent="0.2">
      <c r="A1988" s="9">
        <v>989</v>
      </c>
      <c r="B1988" s="6" t="str">
        <f t="shared" ref="B1988:B2051" si="41">TRIM(C1988)&amp;", Sinh ngày "&amp;TRIM(D1988)</f>
        <v>Lê Thị Hồng Phượng, Sinh ngày 12/10/1985</v>
      </c>
      <c r="C1988" s="9" t="s">
        <v>2694</v>
      </c>
      <c r="D1988" s="93" t="s">
        <v>1593</v>
      </c>
      <c r="E1988" s="3"/>
      <c r="F1988" s="3"/>
      <c r="G1988" s="3"/>
      <c r="H1988" s="12" t="s">
        <v>2163</v>
      </c>
      <c r="I1988" s="89" t="s">
        <v>2695</v>
      </c>
      <c r="J1988" s="12" t="s">
        <v>1968</v>
      </c>
      <c r="K1988" s="12" t="s">
        <v>2166</v>
      </c>
      <c r="L1988" s="3" t="s">
        <v>2696</v>
      </c>
      <c r="M1988" s="3"/>
      <c r="N1988" s="3"/>
      <c r="O1988" s="3"/>
    </row>
    <row r="1989" spans="1:15" ht="24" customHeight="1" x14ac:dyDescent="0.2">
      <c r="A1989" s="9">
        <v>990</v>
      </c>
      <c r="B1989" s="6" t="str">
        <f t="shared" si="41"/>
        <v>Lê Thị Hồng Quyên, Sinh ngày 05/10/1984</v>
      </c>
      <c r="C1989" s="9" t="s">
        <v>2697</v>
      </c>
      <c r="D1989" s="93" t="s">
        <v>2698</v>
      </c>
      <c r="E1989" s="3"/>
      <c r="F1989" s="3"/>
      <c r="G1989" s="3"/>
      <c r="H1989" s="12" t="s">
        <v>2163</v>
      </c>
      <c r="I1989" s="89" t="s">
        <v>2699</v>
      </c>
      <c r="J1989" s="12" t="s">
        <v>921</v>
      </c>
      <c r="K1989" s="12" t="s">
        <v>2166</v>
      </c>
      <c r="L1989" s="3" t="s">
        <v>2700</v>
      </c>
      <c r="M1989" s="3"/>
      <c r="N1989" s="3"/>
      <c r="O1989" s="3"/>
    </row>
    <row r="1990" spans="1:15" ht="24" customHeight="1" x14ac:dyDescent="0.2">
      <c r="A1990" s="9">
        <v>991</v>
      </c>
      <c r="B1990" s="6" t="str">
        <f t="shared" si="41"/>
        <v>Nguyễn Thị Sâm, Sinh ngày 06/05/1986</v>
      </c>
      <c r="C1990" s="9" t="s">
        <v>2701</v>
      </c>
      <c r="D1990" s="93" t="s">
        <v>2702</v>
      </c>
      <c r="E1990" s="3"/>
      <c r="F1990" s="3"/>
      <c r="G1990" s="3"/>
      <c r="H1990" s="12" t="s">
        <v>2163</v>
      </c>
      <c r="I1990" s="89" t="s">
        <v>2703</v>
      </c>
      <c r="J1990" s="12" t="s">
        <v>1737</v>
      </c>
      <c r="K1990" s="12" t="s">
        <v>2361</v>
      </c>
      <c r="L1990" s="3" t="s">
        <v>2704</v>
      </c>
      <c r="M1990" s="3"/>
      <c r="N1990" s="3"/>
      <c r="O1990" s="3"/>
    </row>
    <row r="1991" spans="1:15" ht="24" customHeight="1" x14ac:dyDescent="0.2">
      <c r="A1991" s="9">
        <v>992</v>
      </c>
      <c r="B1991" s="6" t="str">
        <f t="shared" si="41"/>
        <v>Ngô Thị Tiên Sinh, Sinh ngày 24/04/1987</v>
      </c>
      <c r="C1991" s="9" t="s">
        <v>2705</v>
      </c>
      <c r="D1991" s="93" t="s">
        <v>2706</v>
      </c>
      <c r="E1991" s="3"/>
      <c r="F1991" s="3"/>
      <c r="G1991" s="3"/>
      <c r="H1991" s="12" t="s">
        <v>2163</v>
      </c>
      <c r="I1991" s="89" t="s">
        <v>2707</v>
      </c>
      <c r="J1991" s="12" t="s">
        <v>2521</v>
      </c>
      <c r="K1991" s="12" t="s">
        <v>2166</v>
      </c>
      <c r="L1991" s="3" t="s">
        <v>2708</v>
      </c>
      <c r="M1991" s="3"/>
      <c r="N1991" s="3"/>
      <c r="O1991" s="3"/>
    </row>
    <row r="1992" spans="1:15" ht="24" customHeight="1" x14ac:dyDescent="0.2">
      <c r="A1992" s="9">
        <v>993</v>
      </c>
      <c r="B1992" s="6" t="str">
        <f t="shared" si="41"/>
        <v>Nguyễn Thị Thanh Thanh, Sinh ngày 10/10/1988</v>
      </c>
      <c r="C1992" s="9" t="s">
        <v>2709</v>
      </c>
      <c r="D1992" s="93" t="s">
        <v>2710</v>
      </c>
      <c r="E1992" s="3"/>
      <c r="F1992" s="3"/>
      <c r="G1992" s="3"/>
      <c r="H1992" s="12" t="s">
        <v>2163</v>
      </c>
      <c r="I1992" s="89" t="s">
        <v>2711</v>
      </c>
      <c r="J1992" s="12" t="s">
        <v>2713</v>
      </c>
      <c r="K1992" s="12" t="s">
        <v>2166</v>
      </c>
      <c r="L1992" s="3" t="s">
        <v>2712</v>
      </c>
      <c r="M1992" s="3"/>
      <c r="N1992" s="3"/>
      <c r="O1992" s="3"/>
    </row>
    <row r="1993" spans="1:15" ht="24" customHeight="1" x14ac:dyDescent="0.2">
      <c r="A1993" s="9">
        <v>994</v>
      </c>
      <c r="B1993" s="6" t="str">
        <f t="shared" si="41"/>
        <v>Nguyễn Hồng Thảo, Sinh ngày 03/10/1987</v>
      </c>
      <c r="C1993" s="9" t="s">
        <v>2714</v>
      </c>
      <c r="D1993" s="93" t="s">
        <v>2715</v>
      </c>
      <c r="E1993" s="3"/>
      <c r="F1993" s="3"/>
      <c r="G1993" s="3"/>
      <c r="H1993" s="12" t="s">
        <v>2163</v>
      </c>
      <c r="I1993" s="89" t="s">
        <v>2716</v>
      </c>
      <c r="J1993" s="12" t="s">
        <v>2323</v>
      </c>
      <c r="K1993" s="12" t="s">
        <v>2201</v>
      </c>
      <c r="L1993" s="3" t="s">
        <v>2717</v>
      </c>
      <c r="M1993" s="3"/>
      <c r="N1993" s="3"/>
      <c r="O1993" s="3"/>
    </row>
    <row r="1994" spans="1:15" ht="24" customHeight="1" x14ac:dyDescent="0.2">
      <c r="A1994" s="9">
        <v>995</v>
      </c>
      <c r="B1994" s="6" t="str">
        <f t="shared" si="41"/>
        <v>Trần Thị Thu Thảo, Sinh ngày 15/03/1988</v>
      </c>
      <c r="C1994" s="9" t="s">
        <v>2718</v>
      </c>
      <c r="D1994" s="93" t="s">
        <v>2161</v>
      </c>
      <c r="E1994" s="3"/>
      <c r="F1994" s="3"/>
      <c r="G1994" s="3"/>
      <c r="H1994" s="12" t="s">
        <v>2163</v>
      </c>
      <c r="I1994" s="89" t="s">
        <v>2719</v>
      </c>
      <c r="J1994" s="12" t="s">
        <v>1108</v>
      </c>
      <c r="K1994" s="12" t="s">
        <v>2166</v>
      </c>
      <c r="L1994" s="3" t="s">
        <v>2720</v>
      </c>
      <c r="M1994" s="3"/>
      <c r="N1994" s="3"/>
      <c r="O1994" s="3"/>
    </row>
    <row r="1995" spans="1:15" ht="24" customHeight="1" x14ac:dyDescent="0.2">
      <c r="A1995" s="9">
        <v>996</v>
      </c>
      <c r="B1995" s="6" t="str">
        <f t="shared" si="41"/>
        <v>Nguyễn Thị Thu, Sinh ngày 05/03/1984</v>
      </c>
      <c r="C1995" s="9" t="s">
        <v>272</v>
      </c>
      <c r="D1995" s="93" t="s">
        <v>2721</v>
      </c>
      <c r="E1995" s="3"/>
      <c r="F1995" s="3"/>
      <c r="G1995" s="3"/>
      <c r="H1995" s="12" t="s">
        <v>2163</v>
      </c>
      <c r="I1995" s="89" t="s">
        <v>2722</v>
      </c>
      <c r="J1995" s="12" t="s">
        <v>2010</v>
      </c>
      <c r="K1995" s="12" t="s">
        <v>2201</v>
      </c>
      <c r="L1995" s="3" t="s">
        <v>2723</v>
      </c>
      <c r="M1995" s="3"/>
      <c r="N1995" s="3"/>
      <c r="O1995" s="3"/>
    </row>
    <row r="1996" spans="1:15" ht="24" customHeight="1" x14ac:dyDescent="0.2">
      <c r="A1996" s="9">
        <v>997</v>
      </c>
      <c r="B1996" s="6" t="str">
        <f t="shared" si="41"/>
        <v>Phan Thị Bích Thuận, Sinh ngày 11/01/1987</v>
      </c>
      <c r="C1996" s="9" t="s">
        <v>2724</v>
      </c>
      <c r="D1996" s="93" t="s">
        <v>2725</v>
      </c>
      <c r="E1996" s="3"/>
      <c r="F1996" s="3"/>
      <c r="G1996" s="3"/>
      <c r="H1996" s="12" t="s">
        <v>2163</v>
      </c>
      <c r="I1996" s="89" t="s">
        <v>2726</v>
      </c>
      <c r="J1996" s="12" t="s">
        <v>1973</v>
      </c>
      <c r="K1996" s="12" t="s">
        <v>2166</v>
      </c>
      <c r="L1996" s="3" t="s">
        <v>2727</v>
      </c>
      <c r="M1996" s="3"/>
      <c r="N1996" s="3"/>
      <c r="O1996" s="3"/>
    </row>
    <row r="1997" spans="1:15" ht="24" customHeight="1" x14ac:dyDescent="0.2">
      <c r="A1997" s="9">
        <v>998</v>
      </c>
      <c r="B1997" s="6" t="str">
        <f t="shared" si="41"/>
        <v>Nguyễn Thị Phương Thùy, Sinh ngày 07/09/1984</v>
      </c>
      <c r="C1997" s="9" t="s">
        <v>2728</v>
      </c>
      <c r="D1997" s="93" t="s">
        <v>2190</v>
      </c>
      <c r="E1997" s="3"/>
      <c r="F1997" s="3"/>
      <c r="G1997" s="3"/>
      <c r="H1997" s="12" t="s">
        <v>2163</v>
      </c>
      <c r="I1997" s="89" t="s">
        <v>2729</v>
      </c>
      <c r="J1997" s="12" t="s">
        <v>2004</v>
      </c>
      <c r="K1997" s="12" t="s">
        <v>2682</v>
      </c>
      <c r="L1997" s="3" t="s">
        <v>2730</v>
      </c>
      <c r="M1997" s="3"/>
      <c r="N1997" s="3"/>
      <c r="O1997" s="3"/>
    </row>
    <row r="1998" spans="1:15" ht="24" customHeight="1" x14ac:dyDescent="0.2">
      <c r="A1998" s="9">
        <v>999</v>
      </c>
      <c r="B1998" s="6" t="str">
        <f t="shared" si="41"/>
        <v>Nguyễn Thanh Thủy, Sinh ngày 30/10/1988</v>
      </c>
      <c r="C1998" s="9" t="s">
        <v>2731</v>
      </c>
      <c r="D1998" s="93" t="s">
        <v>2732</v>
      </c>
      <c r="E1998" s="3"/>
      <c r="F1998" s="3"/>
      <c r="G1998" s="3"/>
      <c r="H1998" s="12" t="s">
        <v>2163</v>
      </c>
      <c r="I1998" s="89" t="s">
        <v>2733</v>
      </c>
      <c r="J1998" s="12" t="s">
        <v>2455</v>
      </c>
      <c r="K1998" s="12" t="s">
        <v>2361</v>
      </c>
      <c r="L1998" s="3" t="s">
        <v>2734</v>
      </c>
      <c r="M1998" s="3"/>
      <c r="N1998" s="3"/>
      <c r="O1998" s="3"/>
    </row>
    <row r="1999" spans="1:15" ht="24" customHeight="1" x14ac:dyDescent="0.2">
      <c r="A1999" s="9">
        <v>1000</v>
      </c>
      <c r="B1999" s="6" t="str">
        <f t="shared" si="41"/>
        <v>Nguyễn Thị Thủy, Sinh ngày 29/06/1976</v>
      </c>
      <c r="C1999" s="9" t="s">
        <v>2735</v>
      </c>
      <c r="D1999" s="93" t="s">
        <v>2203</v>
      </c>
      <c r="E1999" s="3"/>
      <c r="F1999" s="3"/>
      <c r="G1999" s="3"/>
      <c r="H1999" s="12" t="s">
        <v>2163</v>
      </c>
      <c r="I1999" s="89" t="s">
        <v>2736</v>
      </c>
      <c r="J1999" s="12" t="s">
        <v>2371</v>
      </c>
      <c r="K1999" s="12" t="s">
        <v>2166</v>
      </c>
      <c r="L1999" s="3" t="s">
        <v>2737</v>
      </c>
      <c r="M1999" s="3"/>
      <c r="N1999" s="3"/>
      <c r="O1999" s="3"/>
    </row>
    <row r="2000" spans="1:15" ht="24" customHeight="1" x14ac:dyDescent="0.2">
      <c r="A2000" s="9">
        <v>1001</v>
      </c>
      <c r="B2000" s="6" t="str">
        <f t="shared" si="41"/>
        <v>Nguyễn Thị Thủy, Sinh ngày 02/03/1987</v>
      </c>
      <c r="C2000" s="9" t="s">
        <v>2735</v>
      </c>
      <c r="D2000" s="93" t="s">
        <v>2034</v>
      </c>
      <c r="E2000" s="3"/>
      <c r="F2000" s="3"/>
      <c r="G2000" s="3"/>
      <c r="H2000" s="12" t="s">
        <v>2163</v>
      </c>
      <c r="I2000" s="89" t="s">
        <v>2738</v>
      </c>
      <c r="J2000" s="12" t="s">
        <v>2112</v>
      </c>
      <c r="K2000" s="12" t="s">
        <v>2166</v>
      </c>
      <c r="L2000" s="3" t="s">
        <v>2739</v>
      </c>
      <c r="M2000" s="3"/>
      <c r="N2000" s="3"/>
      <c r="O2000" s="3"/>
    </row>
    <row r="2001" spans="1:15" ht="24" customHeight="1" x14ac:dyDescent="0.2">
      <c r="A2001" s="9">
        <v>1002</v>
      </c>
      <c r="B2001" s="6" t="str">
        <f t="shared" si="41"/>
        <v>Tống Thị Thu Thủy, Sinh ngày 01/10/1987</v>
      </c>
      <c r="C2001" s="9" t="s">
        <v>2740</v>
      </c>
      <c r="D2001" s="93" t="s">
        <v>2741</v>
      </c>
      <c r="E2001" s="3"/>
      <c r="F2001" s="3"/>
      <c r="G2001" s="3"/>
      <c r="H2001" s="12" t="s">
        <v>2163</v>
      </c>
      <c r="I2001" s="89" t="s">
        <v>2742</v>
      </c>
      <c r="J2001" s="12" t="s">
        <v>1963</v>
      </c>
      <c r="K2001" s="12" t="s">
        <v>1942</v>
      </c>
      <c r="L2001" s="3" t="s">
        <v>2743</v>
      </c>
      <c r="M2001" s="3"/>
      <c r="N2001" s="3"/>
      <c r="O2001" s="3"/>
    </row>
    <row r="2002" spans="1:15" ht="24" customHeight="1" x14ac:dyDescent="0.2">
      <c r="A2002" s="9">
        <v>1003</v>
      </c>
      <c r="B2002" s="6" t="str">
        <f t="shared" si="41"/>
        <v>Trần Thanh Thủy, Sinh ngày 10/07/1983</v>
      </c>
      <c r="C2002" s="9" t="s">
        <v>2744</v>
      </c>
      <c r="D2002" s="93" t="s">
        <v>2745</v>
      </c>
      <c r="E2002" s="3"/>
      <c r="F2002" s="3"/>
      <c r="G2002" s="3"/>
      <c r="H2002" s="12" t="s">
        <v>2163</v>
      </c>
      <c r="I2002" s="89" t="s">
        <v>2746</v>
      </c>
      <c r="J2002" s="12" t="s">
        <v>2158</v>
      </c>
      <c r="K2002" s="12" t="s">
        <v>2166</v>
      </c>
      <c r="L2002" s="3" t="s">
        <v>2747</v>
      </c>
      <c r="M2002" s="3"/>
      <c r="N2002" s="3"/>
      <c r="O2002" s="3"/>
    </row>
    <row r="2003" spans="1:15" ht="24" customHeight="1" x14ac:dyDescent="0.2">
      <c r="A2003" s="9">
        <v>1004</v>
      </c>
      <c r="B2003" s="6" t="str">
        <f t="shared" si="41"/>
        <v>Đỗ Thị Thu Trang, Sinh ngày 15/02/1986</v>
      </c>
      <c r="C2003" s="9" t="s">
        <v>2748</v>
      </c>
      <c r="D2003" s="93" t="s">
        <v>2749</v>
      </c>
      <c r="E2003" s="3"/>
      <c r="F2003" s="3"/>
      <c r="G2003" s="3"/>
      <c r="H2003" s="12" t="s">
        <v>2163</v>
      </c>
      <c r="I2003" s="89" t="s">
        <v>2750</v>
      </c>
      <c r="J2003" s="12" t="s">
        <v>2075</v>
      </c>
      <c r="K2003" s="12" t="s">
        <v>2752</v>
      </c>
      <c r="L2003" s="3" t="s">
        <v>2751</v>
      </c>
      <c r="M2003" s="3"/>
      <c r="N2003" s="3"/>
      <c r="O2003" s="3"/>
    </row>
    <row r="2004" spans="1:15" ht="24" customHeight="1" x14ac:dyDescent="0.2">
      <c r="A2004" s="9">
        <v>1005</v>
      </c>
      <c r="B2004" s="6" t="str">
        <f t="shared" si="41"/>
        <v>Nguyễn Thị Quỳnh Trang, Sinh ngày 29/09/1986</v>
      </c>
      <c r="C2004" s="9" t="s">
        <v>2753</v>
      </c>
      <c r="D2004" s="93" t="s">
        <v>2634</v>
      </c>
      <c r="E2004" s="3"/>
      <c r="F2004" s="3"/>
      <c r="G2004" s="3"/>
      <c r="H2004" s="12" t="s">
        <v>2163</v>
      </c>
      <c r="I2004" s="89" t="s">
        <v>2754</v>
      </c>
      <c r="J2004" s="12" t="s">
        <v>2053</v>
      </c>
      <c r="K2004" s="12" t="s">
        <v>2054</v>
      </c>
      <c r="L2004" s="3" t="s">
        <v>2755</v>
      </c>
      <c r="M2004" s="3"/>
      <c r="N2004" s="3"/>
      <c r="O2004" s="3"/>
    </row>
    <row r="2005" spans="1:15" ht="24" customHeight="1" x14ac:dyDescent="0.2">
      <c r="A2005" s="9">
        <v>1006</v>
      </c>
      <c r="B2005" s="6" t="str">
        <f t="shared" si="41"/>
        <v>Đàm Ngọc Tuấn, Sinh ngày 19/01/1978</v>
      </c>
      <c r="C2005" s="9" t="s">
        <v>2756</v>
      </c>
      <c r="D2005" s="93" t="s">
        <v>2757</v>
      </c>
      <c r="E2005" s="3"/>
      <c r="F2005" s="3"/>
      <c r="G2005" s="3"/>
      <c r="H2005" s="12" t="s">
        <v>2163</v>
      </c>
      <c r="I2005" s="89" t="s">
        <v>2758</v>
      </c>
      <c r="J2005" s="12" t="s">
        <v>2760</v>
      </c>
      <c r="K2005" s="12" t="s">
        <v>2761</v>
      </c>
      <c r="L2005" s="3" t="s">
        <v>2759</v>
      </c>
      <c r="M2005" s="3"/>
      <c r="N2005" s="3"/>
      <c r="O2005" s="3"/>
    </row>
    <row r="2006" spans="1:15" ht="24" customHeight="1" x14ac:dyDescent="0.2">
      <c r="A2006" s="9">
        <v>1007</v>
      </c>
      <c r="B2006" s="6" t="str">
        <f t="shared" si="41"/>
        <v>Lê Quang Tùng, Sinh ngày 01/09/1987</v>
      </c>
      <c r="C2006" s="9" t="s">
        <v>2762</v>
      </c>
      <c r="D2006" s="93" t="s">
        <v>2763</v>
      </c>
      <c r="E2006" s="3"/>
      <c r="F2006" s="3"/>
      <c r="G2006" s="3"/>
      <c r="H2006" s="12" t="s">
        <v>2163</v>
      </c>
      <c r="I2006" s="89" t="s">
        <v>2764</v>
      </c>
      <c r="J2006" s="12" t="s">
        <v>2766</v>
      </c>
      <c r="K2006" s="12" t="s">
        <v>2201</v>
      </c>
      <c r="L2006" s="3" t="s">
        <v>2765</v>
      </c>
      <c r="M2006" s="3"/>
      <c r="N2006" s="3"/>
      <c r="O2006" s="3"/>
    </row>
    <row r="2007" spans="1:15" ht="24" customHeight="1" x14ac:dyDescent="0.2">
      <c r="A2007" s="9">
        <v>1008</v>
      </c>
      <c r="B2007" s="6" t="str">
        <f t="shared" si="41"/>
        <v>Nguyễn Thanh Tùng, Sinh ngày 17/01/1982</v>
      </c>
      <c r="C2007" s="9" t="s">
        <v>2550</v>
      </c>
      <c r="D2007" s="93" t="s">
        <v>2767</v>
      </c>
      <c r="E2007" s="3"/>
      <c r="F2007" s="3"/>
      <c r="G2007" s="3"/>
      <c r="H2007" s="12" t="s">
        <v>2163</v>
      </c>
      <c r="I2007" s="89" t="s">
        <v>2768</v>
      </c>
      <c r="J2007" s="12" t="s">
        <v>2770</v>
      </c>
      <c r="K2007" s="12" t="s">
        <v>2771</v>
      </c>
      <c r="L2007" s="3" t="s">
        <v>2769</v>
      </c>
      <c r="M2007" s="3"/>
      <c r="N2007" s="3"/>
      <c r="O2007" s="3"/>
    </row>
    <row r="2008" spans="1:15" ht="24" customHeight="1" x14ac:dyDescent="0.2">
      <c r="A2008" s="9">
        <v>1009</v>
      </c>
      <c r="B2008" s="6" t="str">
        <f t="shared" si="41"/>
        <v>Đoàn Đình Tuyên, Sinh ngày 09/06/1978</v>
      </c>
      <c r="C2008" s="9" t="s">
        <v>2772</v>
      </c>
      <c r="D2008" s="93" t="s">
        <v>2773</v>
      </c>
      <c r="E2008" s="3"/>
      <c r="F2008" s="3"/>
      <c r="G2008" s="3"/>
      <c r="H2008" s="12" t="s">
        <v>2163</v>
      </c>
      <c r="I2008" s="89" t="s">
        <v>2774</v>
      </c>
      <c r="J2008" s="12" t="s">
        <v>1563</v>
      </c>
      <c r="K2008" s="12" t="s">
        <v>2166</v>
      </c>
      <c r="L2008" s="3" t="s">
        <v>2775</v>
      </c>
      <c r="M2008" s="3"/>
      <c r="N2008" s="3"/>
      <c r="O2008" s="3"/>
    </row>
    <row r="2009" spans="1:15" ht="24" customHeight="1" x14ac:dyDescent="0.2">
      <c r="A2009" s="9">
        <v>1010</v>
      </c>
      <c r="B2009" s="6" t="str">
        <f t="shared" si="41"/>
        <v>Hồ Thị Khánh Vân, Sinh ngày 12/05/1984</v>
      </c>
      <c r="C2009" s="9" t="s">
        <v>2776</v>
      </c>
      <c r="D2009" s="93" t="s">
        <v>2777</v>
      </c>
      <c r="E2009" s="3"/>
      <c r="F2009" s="3"/>
      <c r="G2009" s="3"/>
      <c r="H2009" s="12" t="s">
        <v>2163</v>
      </c>
      <c r="I2009" s="89" t="s">
        <v>2778</v>
      </c>
      <c r="J2009" s="12" t="s">
        <v>2526</v>
      </c>
      <c r="K2009" s="12" t="s">
        <v>2527</v>
      </c>
      <c r="L2009" s="3" t="s">
        <v>2779</v>
      </c>
      <c r="M2009" s="3"/>
      <c r="N2009" s="3"/>
      <c r="O2009" s="3"/>
    </row>
    <row r="2010" spans="1:15" ht="24" customHeight="1" x14ac:dyDescent="0.2">
      <c r="A2010" s="9">
        <v>1011</v>
      </c>
      <c r="B2010" s="6" t="str">
        <f t="shared" si="41"/>
        <v>Trần Quang Việt, Sinh ngày 23/06/1985</v>
      </c>
      <c r="C2010" s="9" t="s">
        <v>2780</v>
      </c>
      <c r="D2010" s="93" t="s">
        <v>2781</v>
      </c>
      <c r="E2010" s="3"/>
      <c r="F2010" s="3"/>
      <c r="G2010" s="3"/>
      <c r="H2010" s="12" t="s">
        <v>2163</v>
      </c>
      <c r="I2010" s="89" t="s">
        <v>2782</v>
      </c>
      <c r="J2010" s="12" t="s">
        <v>415</v>
      </c>
      <c r="K2010" s="12" t="s">
        <v>2784</v>
      </c>
      <c r="L2010" s="3" t="s">
        <v>2783</v>
      </c>
      <c r="M2010" s="3"/>
      <c r="N2010" s="3"/>
      <c r="O2010" s="3"/>
    </row>
    <row r="2011" spans="1:15" ht="24" customHeight="1" x14ac:dyDescent="0.2">
      <c r="A2011" s="9">
        <v>1012</v>
      </c>
      <c r="B2011" s="6" t="str">
        <f t="shared" si="41"/>
        <v>Nguyễn Thành Vinh, Sinh ngày 27/02/1979</v>
      </c>
      <c r="C2011" s="9" t="s">
        <v>2785</v>
      </c>
      <c r="D2011" s="93" t="s">
        <v>2786</v>
      </c>
      <c r="E2011" s="3"/>
      <c r="F2011" s="3"/>
      <c r="G2011" s="3"/>
      <c r="H2011" s="12" t="s">
        <v>2163</v>
      </c>
      <c r="I2011" s="89" t="s">
        <v>2787</v>
      </c>
      <c r="J2011" s="12" t="s">
        <v>2789</v>
      </c>
      <c r="K2011" s="12" t="s">
        <v>2790</v>
      </c>
      <c r="L2011" s="3" t="s">
        <v>2788</v>
      </c>
      <c r="M2011" s="3"/>
      <c r="N2011" s="3"/>
      <c r="O2011" s="3"/>
    </row>
    <row r="2012" spans="1:15" ht="24" customHeight="1" x14ac:dyDescent="0.2">
      <c r="A2012" s="9">
        <v>1013</v>
      </c>
      <c r="B2012" s="6" t="str">
        <f t="shared" si="41"/>
        <v>Nguyễn Thị Hải Yến, Sinh ngày 22/10/1984</v>
      </c>
      <c r="C2012" s="9" t="s">
        <v>2564</v>
      </c>
      <c r="D2012" s="93" t="s">
        <v>2791</v>
      </c>
      <c r="E2012" s="3"/>
      <c r="F2012" s="3"/>
      <c r="G2012" s="3"/>
      <c r="H2012" s="12" t="s">
        <v>2163</v>
      </c>
      <c r="I2012" s="89" t="s">
        <v>2792</v>
      </c>
      <c r="J2012" s="12" t="s">
        <v>2794</v>
      </c>
      <c r="K2012" s="12" t="s">
        <v>2166</v>
      </c>
      <c r="L2012" s="3" t="s">
        <v>2793</v>
      </c>
      <c r="M2012" s="3"/>
      <c r="N2012" s="3"/>
      <c r="O2012" s="3"/>
    </row>
    <row r="2013" spans="1:15" ht="24" customHeight="1" x14ac:dyDescent="0.2">
      <c r="A2013" s="9">
        <v>1014</v>
      </c>
      <c r="B2013" s="6" t="str">
        <f t="shared" si="41"/>
        <v>Lê Thị Kim Anh, Sinh ngày 22/01/1984</v>
      </c>
      <c r="C2013" s="9" t="s">
        <v>2795</v>
      </c>
      <c r="D2013" s="93" t="s">
        <v>1471</v>
      </c>
      <c r="E2013" s="3"/>
      <c r="F2013" s="3"/>
      <c r="G2013" s="3"/>
      <c r="H2013" s="12" t="s">
        <v>2163</v>
      </c>
      <c r="I2013" s="89" t="s">
        <v>2796</v>
      </c>
      <c r="J2013" s="12" t="s">
        <v>2713</v>
      </c>
      <c r="K2013" s="12" t="s">
        <v>2166</v>
      </c>
      <c r="L2013" s="3" t="s">
        <v>2797</v>
      </c>
      <c r="M2013" s="3"/>
      <c r="N2013" s="3"/>
      <c r="O2013" s="3"/>
    </row>
    <row r="2014" spans="1:15" ht="24" customHeight="1" x14ac:dyDescent="0.2">
      <c r="A2014" s="9">
        <v>1015</v>
      </c>
      <c r="B2014" s="6" t="str">
        <f t="shared" si="41"/>
        <v>Nguyễn Vũ Việt Anh, Sinh ngày 12/11/1975</v>
      </c>
      <c r="C2014" s="9" t="s">
        <v>2798</v>
      </c>
      <c r="D2014" s="93" t="s">
        <v>2799</v>
      </c>
      <c r="E2014" s="3"/>
      <c r="F2014" s="3"/>
      <c r="G2014" s="3"/>
      <c r="H2014" s="12" t="s">
        <v>2163</v>
      </c>
      <c r="I2014" s="89" t="s">
        <v>2800</v>
      </c>
      <c r="J2014" s="12" t="s">
        <v>1108</v>
      </c>
      <c r="K2014" s="12" t="s">
        <v>2166</v>
      </c>
      <c r="L2014" s="3" t="s">
        <v>2801</v>
      </c>
      <c r="M2014" s="3"/>
      <c r="N2014" s="3"/>
      <c r="O2014" s="3"/>
    </row>
    <row r="2015" spans="1:15" ht="24" customHeight="1" x14ac:dyDescent="0.2">
      <c r="A2015" s="9">
        <v>1016</v>
      </c>
      <c r="B2015" s="6" t="str">
        <f t="shared" si="41"/>
        <v>Nguyễn Thị Tuyết Ánh, Sinh ngày 08/07/1977</v>
      </c>
      <c r="C2015" s="9" t="s">
        <v>2802</v>
      </c>
      <c r="D2015" s="93" t="s">
        <v>2803</v>
      </c>
      <c r="E2015" s="3"/>
      <c r="F2015" s="3"/>
      <c r="G2015" s="3"/>
      <c r="H2015" s="12" t="s">
        <v>2163</v>
      </c>
      <c r="I2015" s="89" t="s">
        <v>2804</v>
      </c>
      <c r="J2015" s="12" t="s">
        <v>1323</v>
      </c>
      <c r="K2015" s="12" t="s">
        <v>2166</v>
      </c>
      <c r="L2015" s="3" t="s">
        <v>2805</v>
      </c>
      <c r="M2015" s="3"/>
      <c r="N2015" s="3"/>
      <c r="O2015" s="3"/>
    </row>
    <row r="2016" spans="1:15" ht="24" customHeight="1" x14ac:dyDescent="0.2">
      <c r="A2016" s="9">
        <v>1017</v>
      </c>
      <c r="B2016" s="6" t="str">
        <f t="shared" si="41"/>
        <v>Nguyễn Quốc Chiến, Sinh ngày 07/02/1966</v>
      </c>
      <c r="C2016" s="9" t="s">
        <v>2806</v>
      </c>
      <c r="D2016" s="93" t="s">
        <v>2807</v>
      </c>
      <c r="E2016" s="3"/>
      <c r="F2016" s="3"/>
      <c r="G2016" s="3"/>
      <c r="H2016" s="12" t="s">
        <v>2163</v>
      </c>
      <c r="I2016" s="89" t="s">
        <v>2808</v>
      </c>
      <c r="J2016" s="12" t="s">
        <v>1804</v>
      </c>
      <c r="K2016" s="12" t="s">
        <v>2166</v>
      </c>
      <c r="L2016" s="3" t="s">
        <v>2809</v>
      </c>
      <c r="M2016" s="3"/>
      <c r="N2016" s="3"/>
      <c r="O2016" s="3"/>
    </row>
    <row r="2017" spans="1:15" ht="24" customHeight="1" x14ac:dyDescent="0.2">
      <c r="A2017" s="9">
        <v>1018</v>
      </c>
      <c r="B2017" s="6" t="str">
        <f t="shared" si="41"/>
        <v>Nguyễn Thế Cường, Sinh ngày 18/04/1984</v>
      </c>
      <c r="C2017" s="9" t="s">
        <v>2810</v>
      </c>
      <c r="D2017" s="93" t="s">
        <v>2647</v>
      </c>
      <c r="E2017" s="3"/>
      <c r="F2017" s="3"/>
      <c r="G2017" s="3"/>
      <c r="H2017" s="12" t="s">
        <v>2163</v>
      </c>
      <c r="I2017" s="89" t="s">
        <v>2811</v>
      </c>
      <c r="J2017" s="12" t="s">
        <v>213</v>
      </c>
      <c r="K2017" s="12" t="s">
        <v>2166</v>
      </c>
      <c r="L2017" s="3" t="s">
        <v>2812</v>
      </c>
      <c r="M2017" s="3"/>
      <c r="N2017" s="3"/>
      <c r="O2017" s="3"/>
    </row>
    <row r="2018" spans="1:15" ht="24" customHeight="1" x14ac:dyDescent="0.2">
      <c r="A2018" s="9">
        <v>1019</v>
      </c>
      <c r="B2018" s="6" t="str">
        <f t="shared" si="41"/>
        <v>Nguyễn Văn Dậu, Sinh ngày 01/01/1970</v>
      </c>
      <c r="C2018" s="9" t="s">
        <v>2813</v>
      </c>
      <c r="D2018" s="93" t="s">
        <v>2814</v>
      </c>
      <c r="E2018" s="3"/>
      <c r="F2018" s="3"/>
      <c r="G2018" s="3"/>
      <c r="H2018" s="12" t="s">
        <v>2163</v>
      </c>
      <c r="I2018" s="89" t="s">
        <v>2815</v>
      </c>
      <c r="J2018" s="12" t="s">
        <v>2038</v>
      </c>
      <c r="K2018" s="12" t="s">
        <v>2328</v>
      </c>
      <c r="L2018" s="3" t="s">
        <v>2816</v>
      </c>
      <c r="M2018" s="3"/>
      <c r="N2018" s="3"/>
      <c r="O2018" s="3"/>
    </row>
    <row r="2019" spans="1:15" ht="24" customHeight="1" x14ac:dyDescent="0.2">
      <c r="A2019" s="9">
        <v>1020</v>
      </c>
      <c r="B2019" s="6" t="str">
        <f t="shared" si="41"/>
        <v>Nguyễn Văn Dũng, Sinh ngày 25/02/1970</v>
      </c>
      <c r="C2019" s="9" t="s">
        <v>2817</v>
      </c>
      <c r="D2019" s="93" t="s">
        <v>2818</v>
      </c>
      <c r="E2019" s="3"/>
      <c r="F2019" s="3"/>
      <c r="G2019" s="3"/>
      <c r="H2019" s="12" t="s">
        <v>2163</v>
      </c>
      <c r="I2019" s="89" t="s">
        <v>2819</v>
      </c>
      <c r="J2019" s="12" t="s">
        <v>1925</v>
      </c>
      <c r="K2019" s="12" t="s">
        <v>2166</v>
      </c>
      <c r="L2019" s="3" t="s">
        <v>2820</v>
      </c>
      <c r="M2019" s="3"/>
      <c r="N2019" s="3"/>
      <c r="O2019" s="3"/>
    </row>
    <row r="2020" spans="1:15" ht="24" customHeight="1" x14ac:dyDescent="0.2">
      <c r="A2020" s="9">
        <v>1021</v>
      </c>
      <c r="B2020" s="6" t="str">
        <f t="shared" si="41"/>
        <v>Nguyễn Văn Dương, Sinh ngày 28/04/1980</v>
      </c>
      <c r="C2020" s="9" t="s">
        <v>2821</v>
      </c>
      <c r="D2020" s="93" t="s">
        <v>2822</v>
      </c>
      <c r="E2020" s="3"/>
      <c r="F2020" s="3"/>
      <c r="G2020" s="3"/>
      <c r="H2020" s="12" t="s">
        <v>2163</v>
      </c>
      <c r="I2020" s="89" t="s">
        <v>2823</v>
      </c>
      <c r="J2020" s="12" t="s">
        <v>1936</v>
      </c>
      <c r="K2020" s="12" t="s">
        <v>2166</v>
      </c>
      <c r="L2020" s="3" t="s">
        <v>2824</v>
      </c>
      <c r="M2020" s="3"/>
      <c r="N2020" s="3"/>
      <c r="O2020" s="3"/>
    </row>
    <row r="2021" spans="1:15" ht="24" customHeight="1" x14ac:dyDescent="0.2">
      <c r="A2021" s="9">
        <v>1022</v>
      </c>
      <c r="B2021" s="6" t="str">
        <f t="shared" si="41"/>
        <v>Nguyễn Thị Hương Giang, Sinh ngày 25/07/1973</v>
      </c>
      <c r="C2021" s="9" t="s">
        <v>2825</v>
      </c>
      <c r="D2021" s="93" t="s">
        <v>2826</v>
      </c>
      <c r="E2021" s="3"/>
      <c r="F2021" s="3"/>
      <c r="G2021" s="3"/>
      <c r="H2021" s="12" t="s">
        <v>2163</v>
      </c>
      <c r="I2021" s="89" t="s">
        <v>2827</v>
      </c>
      <c r="J2021" s="12" t="s">
        <v>2587</v>
      </c>
      <c r="K2021" s="12" t="s">
        <v>2166</v>
      </c>
      <c r="L2021" s="3" t="s">
        <v>2828</v>
      </c>
      <c r="M2021" s="3"/>
      <c r="N2021" s="3"/>
      <c r="O2021" s="3"/>
    </row>
    <row r="2022" spans="1:15" ht="24" customHeight="1" x14ac:dyDescent="0.2">
      <c r="A2022" s="9">
        <v>1023</v>
      </c>
      <c r="B2022" s="6" t="str">
        <f t="shared" si="41"/>
        <v>Nguyễn Thị Thu Hà, Sinh ngày 24/10/1986</v>
      </c>
      <c r="C2022" s="9" t="s">
        <v>2592</v>
      </c>
      <c r="D2022" s="93" t="s">
        <v>2829</v>
      </c>
      <c r="E2022" s="3"/>
      <c r="F2022" s="3"/>
      <c r="G2022" s="3"/>
      <c r="H2022" s="12" t="s">
        <v>2163</v>
      </c>
      <c r="I2022" s="89" t="s">
        <v>2830</v>
      </c>
      <c r="J2022" s="12" t="s">
        <v>2794</v>
      </c>
      <c r="K2022" s="12" t="s">
        <v>2166</v>
      </c>
      <c r="L2022" s="3" t="s">
        <v>2831</v>
      </c>
      <c r="M2022" s="3"/>
      <c r="N2022" s="3"/>
      <c r="O2022" s="3"/>
    </row>
    <row r="2023" spans="1:15" ht="24" customHeight="1" x14ac:dyDescent="0.2">
      <c r="A2023" s="9">
        <v>1024</v>
      </c>
      <c r="B2023" s="6" t="str">
        <f t="shared" si="41"/>
        <v>Nguyễn Tuấn Hải, Sinh ngày 27/10/1976</v>
      </c>
      <c r="C2023" s="9" t="s">
        <v>2832</v>
      </c>
      <c r="D2023" s="93" t="s">
        <v>2833</v>
      </c>
      <c r="E2023" s="3"/>
      <c r="F2023" s="3"/>
      <c r="G2023" s="3"/>
      <c r="H2023" s="12" t="s">
        <v>2163</v>
      </c>
      <c r="I2023" s="89" t="s">
        <v>2834</v>
      </c>
      <c r="J2023" s="12" t="s">
        <v>2794</v>
      </c>
      <c r="K2023" s="12" t="s">
        <v>2166</v>
      </c>
      <c r="L2023" s="3" t="s">
        <v>2835</v>
      </c>
      <c r="M2023" s="3"/>
      <c r="N2023" s="3"/>
      <c r="O2023" s="3"/>
    </row>
    <row r="2024" spans="1:15" ht="24" customHeight="1" x14ac:dyDescent="0.2">
      <c r="A2024" s="9">
        <v>1025</v>
      </c>
      <c r="B2024" s="6" t="str">
        <f t="shared" si="41"/>
        <v>Nguyễn Thị Hồng Hạnh, Sinh ngày 20/08/1984</v>
      </c>
      <c r="C2024" s="9" t="s">
        <v>2836</v>
      </c>
      <c r="D2024" s="93" t="s">
        <v>1046</v>
      </c>
      <c r="E2024" s="3"/>
      <c r="F2024" s="3"/>
      <c r="G2024" s="3"/>
      <c r="H2024" s="12" t="s">
        <v>2163</v>
      </c>
      <c r="I2024" s="89" t="s">
        <v>2837</v>
      </c>
      <c r="J2024" s="12" t="s">
        <v>2839</v>
      </c>
      <c r="K2024" s="12" t="s">
        <v>2166</v>
      </c>
      <c r="L2024" s="3" t="s">
        <v>2838</v>
      </c>
      <c r="M2024" s="3"/>
      <c r="N2024" s="3"/>
      <c r="O2024" s="3"/>
    </row>
    <row r="2025" spans="1:15" ht="24" customHeight="1" x14ac:dyDescent="0.2">
      <c r="A2025" s="9">
        <v>1026</v>
      </c>
      <c r="B2025" s="6" t="str">
        <f t="shared" si="41"/>
        <v>Phạm Thị Hoa Hạnh, Sinh ngày 25/05/1975</v>
      </c>
      <c r="C2025" s="9" t="s">
        <v>2840</v>
      </c>
      <c r="D2025" s="93" t="s">
        <v>2841</v>
      </c>
      <c r="E2025" s="3"/>
      <c r="F2025" s="3"/>
      <c r="G2025" s="3"/>
      <c r="H2025" s="12" t="s">
        <v>2163</v>
      </c>
      <c r="I2025" s="89" t="s">
        <v>2842</v>
      </c>
      <c r="J2025" s="12" t="s">
        <v>1968</v>
      </c>
      <c r="K2025" s="12" t="s">
        <v>2166</v>
      </c>
      <c r="L2025" s="3" t="s">
        <v>2843</v>
      </c>
      <c r="M2025" s="3"/>
      <c r="N2025" s="3"/>
      <c r="O2025" s="3"/>
    </row>
    <row r="2026" spans="1:15" ht="24" customHeight="1" x14ac:dyDescent="0.2">
      <c r="A2026" s="9">
        <v>1027</v>
      </c>
      <c r="B2026" s="6" t="str">
        <f t="shared" si="41"/>
        <v>Nguyễn Thị Hiền, Sinh ngày 29/01/1974</v>
      </c>
      <c r="C2026" s="9" t="s">
        <v>2844</v>
      </c>
      <c r="D2026" s="93" t="s">
        <v>2845</v>
      </c>
      <c r="E2026" s="3"/>
      <c r="F2026" s="3"/>
      <c r="G2026" s="3"/>
      <c r="H2026" s="12" t="s">
        <v>2163</v>
      </c>
      <c r="I2026" s="89" t="s">
        <v>2846</v>
      </c>
      <c r="J2026" s="12" t="s">
        <v>1936</v>
      </c>
      <c r="K2026" s="12" t="s">
        <v>2166</v>
      </c>
      <c r="L2026" s="3" t="s">
        <v>2847</v>
      </c>
      <c r="M2026" s="3"/>
      <c r="N2026" s="3"/>
      <c r="O2026" s="3"/>
    </row>
    <row r="2027" spans="1:15" ht="24" customHeight="1" x14ac:dyDescent="0.2">
      <c r="A2027" s="9">
        <v>1028</v>
      </c>
      <c r="B2027" s="6" t="str">
        <f t="shared" si="41"/>
        <v>Đặng Đức Hiệp, Sinh ngày 01/05/1972</v>
      </c>
      <c r="C2027" s="9" t="s">
        <v>2848</v>
      </c>
      <c r="D2027" s="93" t="s">
        <v>2849</v>
      </c>
      <c r="E2027" s="3"/>
      <c r="F2027" s="3"/>
      <c r="G2027" s="3"/>
      <c r="H2027" s="12" t="s">
        <v>2163</v>
      </c>
      <c r="I2027" s="89" t="s">
        <v>2850</v>
      </c>
      <c r="J2027" s="12" t="s">
        <v>590</v>
      </c>
      <c r="K2027" s="12" t="s">
        <v>2166</v>
      </c>
      <c r="L2027" s="3" t="s">
        <v>2851</v>
      </c>
      <c r="M2027" s="3"/>
      <c r="N2027" s="3"/>
      <c r="O2027" s="3"/>
    </row>
    <row r="2028" spans="1:15" ht="24" customHeight="1" x14ac:dyDescent="0.2">
      <c r="A2028" s="9">
        <v>1029</v>
      </c>
      <c r="B2028" s="6" t="str">
        <f t="shared" si="41"/>
        <v>Nguyễn Thị Xuân Hồng, Sinh ngày 16/02/1984</v>
      </c>
      <c r="C2028" s="9" t="s">
        <v>2852</v>
      </c>
      <c r="D2028" s="93" t="s">
        <v>2853</v>
      </c>
      <c r="E2028" s="3"/>
      <c r="F2028" s="3"/>
      <c r="G2028" s="3"/>
      <c r="H2028" s="12" t="s">
        <v>2163</v>
      </c>
      <c r="I2028" s="89" t="s">
        <v>2854</v>
      </c>
      <c r="J2028" s="12" t="s">
        <v>2022</v>
      </c>
      <c r="K2028" s="12" t="s">
        <v>2166</v>
      </c>
      <c r="L2028" s="3" t="s">
        <v>2855</v>
      </c>
      <c r="M2028" s="3"/>
      <c r="N2028" s="3"/>
      <c r="O2028" s="3"/>
    </row>
    <row r="2029" spans="1:15" ht="24" customHeight="1" x14ac:dyDescent="0.2">
      <c r="A2029" s="9">
        <v>1030</v>
      </c>
      <c r="B2029" s="6" t="str">
        <f t="shared" si="41"/>
        <v>Phạm Thị Kim Huế, Sinh ngày 22/02/1970</v>
      </c>
      <c r="C2029" s="9" t="s">
        <v>2856</v>
      </c>
      <c r="D2029" s="93" t="s">
        <v>2857</v>
      </c>
      <c r="E2029" s="3"/>
      <c r="F2029" s="3"/>
      <c r="G2029" s="3"/>
      <c r="H2029" s="12" t="s">
        <v>2163</v>
      </c>
      <c r="I2029" s="89" t="s">
        <v>2858</v>
      </c>
      <c r="J2029" s="12" t="s">
        <v>213</v>
      </c>
      <c r="K2029" s="12" t="s">
        <v>2166</v>
      </c>
      <c r="L2029" s="3" t="s">
        <v>2859</v>
      </c>
      <c r="M2029" s="3"/>
      <c r="N2029" s="3"/>
      <c r="O2029" s="3"/>
    </row>
    <row r="2030" spans="1:15" ht="24" customHeight="1" x14ac:dyDescent="0.2">
      <c r="A2030" s="9">
        <v>1031</v>
      </c>
      <c r="B2030" s="6" t="str">
        <f t="shared" si="41"/>
        <v>Lê Quý Hùng, Sinh ngày 12/10/1976</v>
      </c>
      <c r="C2030" s="9" t="s">
        <v>2860</v>
      </c>
      <c r="D2030" s="93" t="s">
        <v>2861</v>
      </c>
      <c r="E2030" s="3"/>
      <c r="F2030" s="3"/>
      <c r="G2030" s="3"/>
      <c r="H2030" s="12" t="s">
        <v>2163</v>
      </c>
      <c r="I2030" s="89" t="s">
        <v>2862</v>
      </c>
      <c r="J2030" s="12" t="s">
        <v>2001</v>
      </c>
      <c r="K2030" s="12" t="s">
        <v>2166</v>
      </c>
      <c r="L2030" s="3" t="s">
        <v>2863</v>
      </c>
      <c r="M2030" s="3"/>
      <c r="N2030" s="3"/>
      <c r="O2030" s="3"/>
    </row>
    <row r="2031" spans="1:15" ht="24" customHeight="1" x14ac:dyDescent="0.2">
      <c r="A2031" s="9">
        <v>1032</v>
      </c>
      <c r="B2031" s="6" t="str">
        <f t="shared" si="41"/>
        <v>Trương Thị Ngọc Hương, Sinh ngày 05/05/1975</v>
      </c>
      <c r="C2031" s="9" t="s">
        <v>2864</v>
      </c>
      <c r="D2031" s="93" t="s">
        <v>2865</v>
      </c>
      <c r="E2031" s="3"/>
      <c r="F2031" s="3"/>
      <c r="G2031" s="3"/>
      <c r="H2031" s="12" t="s">
        <v>2163</v>
      </c>
      <c r="I2031" s="89" t="s">
        <v>2866</v>
      </c>
      <c r="J2031" s="12" t="s">
        <v>1609</v>
      </c>
      <c r="K2031" s="12" t="s">
        <v>2166</v>
      </c>
      <c r="L2031" s="3" t="s">
        <v>2867</v>
      </c>
      <c r="M2031" s="3"/>
      <c r="N2031" s="3"/>
      <c r="O2031" s="3"/>
    </row>
    <row r="2032" spans="1:15" ht="24" customHeight="1" x14ac:dyDescent="0.2">
      <c r="A2032" s="9">
        <v>1033</v>
      </c>
      <c r="B2032" s="6" t="str">
        <f t="shared" si="41"/>
        <v>Nguyễn Thị Thúy Lan, Sinh ngày 15/03/1978</v>
      </c>
      <c r="C2032" s="9" t="s">
        <v>2868</v>
      </c>
      <c r="D2032" s="93" t="s">
        <v>2869</v>
      </c>
      <c r="E2032" s="3"/>
      <c r="F2032" s="3"/>
      <c r="G2032" s="3"/>
      <c r="H2032" s="12" t="s">
        <v>2163</v>
      </c>
      <c r="I2032" s="89" t="s">
        <v>2870</v>
      </c>
      <c r="J2032" s="12" t="s">
        <v>1470</v>
      </c>
      <c r="K2032" s="12" t="s">
        <v>2166</v>
      </c>
      <c r="L2032" s="3" t="s">
        <v>2871</v>
      </c>
      <c r="M2032" s="3"/>
      <c r="N2032" s="3"/>
      <c r="O2032" s="3"/>
    </row>
    <row r="2033" spans="1:15" ht="24" customHeight="1" x14ac:dyDescent="0.2">
      <c r="A2033" s="9">
        <v>1034</v>
      </c>
      <c r="B2033" s="6" t="str">
        <f t="shared" si="41"/>
        <v>Nguyễn Chí Linh, Sinh ngày 18/04/1975</v>
      </c>
      <c r="C2033" s="9" t="s">
        <v>2872</v>
      </c>
      <c r="D2033" s="93" t="s">
        <v>2873</v>
      </c>
      <c r="E2033" s="3"/>
      <c r="F2033" s="3"/>
      <c r="G2033" s="3"/>
      <c r="H2033" s="12" t="s">
        <v>2163</v>
      </c>
      <c r="I2033" s="89" t="s">
        <v>2874</v>
      </c>
      <c r="J2033" s="12" t="s">
        <v>2114</v>
      </c>
      <c r="K2033" s="12" t="s">
        <v>2166</v>
      </c>
      <c r="L2033" s="3" t="s">
        <v>2875</v>
      </c>
      <c r="M2033" s="3"/>
      <c r="N2033" s="3"/>
      <c r="O2033" s="3"/>
    </row>
    <row r="2034" spans="1:15" ht="24" customHeight="1" x14ac:dyDescent="0.2">
      <c r="A2034" s="9">
        <v>1035</v>
      </c>
      <c r="B2034" s="6" t="str">
        <f t="shared" si="41"/>
        <v>Thái Hoàng Linh, Sinh ngày 27/05/1979</v>
      </c>
      <c r="C2034" s="9" t="s">
        <v>2876</v>
      </c>
      <c r="D2034" s="93" t="s">
        <v>2877</v>
      </c>
      <c r="E2034" s="3"/>
      <c r="F2034" s="3"/>
      <c r="G2034" s="3"/>
      <c r="H2034" s="12" t="s">
        <v>2163</v>
      </c>
      <c r="I2034" s="89" t="s">
        <v>2878</v>
      </c>
      <c r="J2034" s="12" t="s">
        <v>2066</v>
      </c>
      <c r="K2034" s="12" t="s">
        <v>2166</v>
      </c>
      <c r="L2034" s="3" t="s">
        <v>2879</v>
      </c>
      <c r="M2034" s="3"/>
      <c r="N2034" s="3"/>
      <c r="O2034" s="3"/>
    </row>
    <row r="2035" spans="1:15" ht="24" customHeight="1" x14ac:dyDescent="0.2">
      <c r="A2035" s="9">
        <v>1036</v>
      </c>
      <c r="B2035" s="6" t="str">
        <f t="shared" si="41"/>
        <v>Nguyễn Tố Loan, Sinh ngày 28/10/1977</v>
      </c>
      <c r="C2035" s="9" t="s">
        <v>2880</v>
      </c>
      <c r="D2035" s="93" t="s">
        <v>2881</v>
      </c>
      <c r="E2035" s="3"/>
      <c r="F2035" s="3"/>
      <c r="G2035" s="3"/>
      <c r="H2035" s="12" t="s">
        <v>2163</v>
      </c>
      <c r="I2035" s="89" t="s">
        <v>2882</v>
      </c>
      <c r="J2035" s="12" t="s">
        <v>2884</v>
      </c>
      <c r="K2035" s="12" t="s">
        <v>2166</v>
      </c>
      <c r="L2035" s="3" t="s">
        <v>2883</v>
      </c>
      <c r="M2035" s="3"/>
      <c r="N2035" s="3"/>
      <c r="O2035" s="3"/>
    </row>
    <row r="2036" spans="1:15" ht="24" customHeight="1" x14ac:dyDescent="0.2">
      <c r="A2036" s="9">
        <v>1037</v>
      </c>
      <c r="B2036" s="6" t="str">
        <f t="shared" si="41"/>
        <v>Hoàng Văn Lợi, Sinh ngày 09/10/1973</v>
      </c>
      <c r="C2036" s="9" t="s">
        <v>2885</v>
      </c>
      <c r="D2036" s="93" t="s">
        <v>2886</v>
      </c>
      <c r="E2036" s="3"/>
      <c r="F2036" s="3"/>
      <c r="G2036" s="3"/>
      <c r="H2036" s="12" t="s">
        <v>2163</v>
      </c>
      <c r="I2036" s="89" t="s">
        <v>2887</v>
      </c>
      <c r="J2036" s="12" t="s">
        <v>68</v>
      </c>
      <c r="K2036" s="12" t="s">
        <v>2166</v>
      </c>
      <c r="L2036" s="3" t="s">
        <v>2888</v>
      </c>
      <c r="M2036" s="3"/>
      <c r="N2036" s="3"/>
      <c r="O2036" s="3"/>
    </row>
    <row r="2037" spans="1:15" ht="24" customHeight="1" x14ac:dyDescent="0.2">
      <c r="A2037" s="9">
        <v>1038</v>
      </c>
      <c r="B2037" s="6" t="str">
        <f t="shared" si="41"/>
        <v>Võ Thăng Long, Sinh ngày 15/02/1972</v>
      </c>
      <c r="C2037" s="9" t="s">
        <v>2889</v>
      </c>
      <c r="D2037" s="93" t="s">
        <v>2890</v>
      </c>
      <c r="E2037" s="3"/>
      <c r="F2037" s="3"/>
      <c r="G2037" s="3"/>
      <c r="H2037" s="12" t="s">
        <v>2163</v>
      </c>
      <c r="I2037" s="89" t="s">
        <v>2891</v>
      </c>
      <c r="J2037" s="12" t="s">
        <v>1994</v>
      </c>
      <c r="K2037" s="12" t="s">
        <v>2166</v>
      </c>
      <c r="L2037" s="3" t="s">
        <v>2892</v>
      </c>
      <c r="M2037" s="3"/>
      <c r="N2037" s="3"/>
      <c r="O2037" s="3"/>
    </row>
    <row r="2038" spans="1:15" ht="24" customHeight="1" x14ac:dyDescent="0.2">
      <c r="A2038" s="9">
        <v>1039</v>
      </c>
      <c r="B2038" s="6" t="str">
        <f t="shared" si="41"/>
        <v>Bùi Thị Tuyết Mai, Sinh ngày 07/07/1970</v>
      </c>
      <c r="C2038" s="9" t="s">
        <v>2893</v>
      </c>
      <c r="D2038" s="93" t="s">
        <v>2894</v>
      </c>
      <c r="E2038" s="3"/>
      <c r="F2038" s="3"/>
      <c r="G2038" s="3"/>
      <c r="H2038" s="12" t="s">
        <v>2163</v>
      </c>
      <c r="I2038" s="89" t="s">
        <v>2895</v>
      </c>
      <c r="J2038" s="12" t="s">
        <v>2001</v>
      </c>
      <c r="K2038" s="12" t="s">
        <v>2166</v>
      </c>
      <c r="L2038" s="3" t="s">
        <v>2896</v>
      </c>
      <c r="M2038" s="3"/>
      <c r="N2038" s="3"/>
      <c r="O2038" s="3"/>
    </row>
    <row r="2039" spans="1:15" ht="24" customHeight="1" x14ac:dyDescent="0.2">
      <c r="A2039" s="9">
        <v>1040</v>
      </c>
      <c r="B2039" s="6" t="str">
        <f t="shared" si="41"/>
        <v>Trần Xuân Nghĩa, Sinh ngày 04/09/1964</v>
      </c>
      <c r="C2039" s="9" t="s">
        <v>2897</v>
      </c>
      <c r="D2039" s="93" t="s">
        <v>2898</v>
      </c>
      <c r="E2039" s="3"/>
      <c r="F2039" s="3"/>
      <c r="G2039" s="3"/>
      <c r="H2039" s="12" t="s">
        <v>2163</v>
      </c>
      <c r="I2039" s="89" t="s">
        <v>2899</v>
      </c>
      <c r="J2039" s="12" t="s">
        <v>2131</v>
      </c>
      <c r="K2039" s="12" t="s">
        <v>2166</v>
      </c>
      <c r="L2039" s="3" t="s">
        <v>2900</v>
      </c>
      <c r="M2039" s="3"/>
      <c r="N2039" s="3"/>
      <c r="O2039" s="3"/>
    </row>
    <row r="2040" spans="1:15" ht="24" customHeight="1" x14ac:dyDescent="0.2">
      <c r="A2040" s="9">
        <v>1041</v>
      </c>
      <c r="B2040" s="6" t="str">
        <f t="shared" si="41"/>
        <v>Nguyễn Văn Ngọc, Sinh ngày 08/10/1976</v>
      </c>
      <c r="C2040" s="9" t="s">
        <v>2901</v>
      </c>
      <c r="D2040" s="93" t="s">
        <v>2902</v>
      </c>
      <c r="E2040" s="3"/>
      <c r="F2040" s="3"/>
      <c r="G2040" s="3"/>
      <c r="H2040" s="12" t="s">
        <v>2163</v>
      </c>
      <c r="I2040" s="89" t="s">
        <v>2903</v>
      </c>
      <c r="J2040" s="12" t="s">
        <v>1146</v>
      </c>
      <c r="K2040" s="12" t="s">
        <v>2166</v>
      </c>
      <c r="L2040" s="3" t="s">
        <v>2904</v>
      </c>
      <c r="M2040" s="3"/>
      <c r="N2040" s="3"/>
      <c r="O2040" s="3"/>
    </row>
    <row r="2041" spans="1:15" ht="24" customHeight="1" x14ac:dyDescent="0.2">
      <c r="A2041" s="9">
        <v>1042</v>
      </c>
      <c r="B2041" s="6" t="str">
        <f t="shared" si="41"/>
        <v>Vũ Thị Bích Ngọc, Sinh ngày 11/07/1979</v>
      </c>
      <c r="C2041" s="9" t="s">
        <v>2905</v>
      </c>
      <c r="D2041" s="93" t="s">
        <v>1889</v>
      </c>
      <c r="E2041" s="3"/>
      <c r="F2041" s="3"/>
      <c r="G2041" s="3"/>
      <c r="H2041" s="12" t="s">
        <v>2163</v>
      </c>
      <c r="I2041" s="89" t="s">
        <v>2906</v>
      </c>
      <c r="J2041" s="12" t="s">
        <v>1298</v>
      </c>
      <c r="K2041" s="12" t="s">
        <v>2632</v>
      </c>
      <c r="L2041" s="3" t="s">
        <v>2907</v>
      </c>
      <c r="M2041" s="3"/>
      <c r="N2041" s="3"/>
      <c r="O2041" s="3"/>
    </row>
    <row r="2042" spans="1:15" ht="24" customHeight="1" x14ac:dyDescent="0.2">
      <c r="A2042" s="9">
        <v>1043</v>
      </c>
      <c r="B2042" s="6" t="str">
        <f t="shared" si="41"/>
        <v>Nguyễn Đức Nguyên, Sinh ngày 16/05/1987</v>
      </c>
      <c r="C2042" s="9" t="s">
        <v>2908</v>
      </c>
      <c r="D2042" s="93" t="s">
        <v>2909</v>
      </c>
      <c r="E2042" s="3"/>
      <c r="F2042" s="3"/>
      <c r="G2042" s="3"/>
      <c r="H2042" s="12" t="s">
        <v>2163</v>
      </c>
      <c r="I2042" s="89" t="s">
        <v>2910</v>
      </c>
      <c r="J2042" s="12" t="s">
        <v>2010</v>
      </c>
      <c r="K2042" s="12" t="s">
        <v>2201</v>
      </c>
      <c r="L2042" s="3" t="s">
        <v>2911</v>
      </c>
      <c r="M2042" s="3"/>
      <c r="N2042" s="3"/>
      <c r="O2042" s="3"/>
    </row>
    <row r="2043" spans="1:15" ht="24" customHeight="1" x14ac:dyDescent="0.2">
      <c r="A2043" s="9">
        <v>1044</v>
      </c>
      <c r="B2043" s="6" t="str">
        <f t="shared" si="41"/>
        <v>Lê Văn Nhân, Sinh ngày 15/01/1962</v>
      </c>
      <c r="C2043" s="9" t="s">
        <v>2912</v>
      </c>
      <c r="D2043" s="93" t="s">
        <v>2913</v>
      </c>
      <c r="E2043" s="3"/>
      <c r="F2043" s="3"/>
      <c r="G2043" s="3"/>
      <c r="H2043" s="12" t="s">
        <v>2163</v>
      </c>
      <c r="I2043" s="89" t="s">
        <v>2914</v>
      </c>
      <c r="J2043" s="12" t="s">
        <v>1973</v>
      </c>
      <c r="K2043" s="12" t="s">
        <v>2166</v>
      </c>
      <c r="L2043" s="3" t="s">
        <v>2915</v>
      </c>
      <c r="M2043" s="3"/>
      <c r="N2043" s="3"/>
      <c r="O2043" s="3"/>
    </row>
    <row r="2044" spans="1:15" ht="24" customHeight="1" x14ac:dyDescent="0.2">
      <c r="A2044" s="9">
        <v>1045</v>
      </c>
      <c r="B2044" s="6" t="str">
        <f t="shared" si="41"/>
        <v>Đỗ Thị Hồng Phương, Sinh ngày 08/08/1976</v>
      </c>
      <c r="C2044" s="9" t="s">
        <v>2916</v>
      </c>
      <c r="D2044" s="93" t="s">
        <v>2917</v>
      </c>
      <c r="E2044" s="3"/>
      <c r="F2044" s="3"/>
      <c r="G2044" s="3"/>
      <c r="H2044" s="12" t="s">
        <v>2163</v>
      </c>
      <c r="I2044" s="89" t="s">
        <v>2918</v>
      </c>
      <c r="J2044" s="12" t="s">
        <v>43</v>
      </c>
      <c r="K2044" s="12" t="s">
        <v>2166</v>
      </c>
      <c r="L2044" s="3" t="s">
        <v>2919</v>
      </c>
      <c r="M2044" s="3"/>
      <c r="N2044" s="3"/>
      <c r="O2044" s="3"/>
    </row>
    <row r="2045" spans="1:15" ht="24" customHeight="1" x14ac:dyDescent="0.2">
      <c r="A2045" s="9">
        <v>1046</v>
      </c>
      <c r="B2045" s="6" t="str">
        <f t="shared" si="41"/>
        <v>Nguyễn Văn Phương, Sinh ngày 08/02/1966</v>
      </c>
      <c r="C2045" s="9" t="s">
        <v>2920</v>
      </c>
      <c r="D2045" s="93" t="s">
        <v>2921</v>
      </c>
      <c r="E2045" s="3"/>
      <c r="F2045" s="3"/>
      <c r="G2045" s="3"/>
      <c r="H2045" s="12" t="s">
        <v>2163</v>
      </c>
      <c r="I2045" s="89" t="s">
        <v>2922</v>
      </c>
      <c r="J2045" s="12" t="s">
        <v>907</v>
      </c>
      <c r="K2045" s="12" t="s">
        <v>2166</v>
      </c>
      <c r="L2045" s="3" t="s">
        <v>2923</v>
      </c>
      <c r="M2045" s="3"/>
      <c r="N2045" s="3"/>
      <c r="O2045" s="3"/>
    </row>
    <row r="2046" spans="1:15" ht="24" customHeight="1" x14ac:dyDescent="0.2">
      <c r="A2046" s="9">
        <v>1047</v>
      </c>
      <c r="B2046" s="6" t="str">
        <f t="shared" si="41"/>
        <v>Võ Đình Phương, Sinh ngày 22/11/1972</v>
      </c>
      <c r="C2046" s="9" t="s">
        <v>2924</v>
      </c>
      <c r="D2046" s="93" t="s">
        <v>2925</v>
      </c>
      <c r="E2046" s="3"/>
      <c r="F2046" s="3"/>
      <c r="G2046" s="3"/>
      <c r="H2046" s="12" t="s">
        <v>2163</v>
      </c>
      <c r="I2046" s="89" t="s">
        <v>2926</v>
      </c>
      <c r="J2046" s="12" t="s">
        <v>2766</v>
      </c>
      <c r="K2046" s="12" t="s">
        <v>2201</v>
      </c>
      <c r="L2046" s="3" t="s">
        <v>2927</v>
      </c>
      <c r="M2046" s="3"/>
      <c r="N2046" s="3"/>
      <c r="O2046" s="3"/>
    </row>
    <row r="2047" spans="1:15" ht="24" customHeight="1" x14ac:dyDescent="0.2">
      <c r="A2047" s="9">
        <v>1048</v>
      </c>
      <c r="B2047" s="6" t="str">
        <f t="shared" si="41"/>
        <v>Lê Thị Hồng Quang, Sinh ngày 25/12/1975</v>
      </c>
      <c r="C2047" s="9" t="s">
        <v>2928</v>
      </c>
      <c r="D2047" s="93" t="s">
        <v>2929</v>
      </c>
      <c r="E2047" s="3"/>
      <c r="F2047" s="3"/>
      <c r="G2047" s="3"/>
      <c r="H2047" s="12" t="s">
        <v>2163</v>
      </c>
      <c r="I2047" s="89" t="s">
        <v>2930</v>
      </c>
      <c r="J2047" s="12" t="s">
        <v>1298</v>
      </c>
      <c r="K2047" s="12" t="s">
        <v>2632</v>
      </c>
      <c r="L2047" s="3" t="s">
        <v>2931</v>
      </c>
      <c r="M2047" s="3"/>
      <c r="N2047" s="3"/>
      <c r="O2047" s="3"/>
    </row>
    <row r="2048" spans="1:15" ht="24" customHeight="1" x14ac:dyDescent="0.2">
      <c r="A2048" s="9">
        <v>1049</v>
      </c>
      <c r="B2048" s="6" t="str">
        <f t="shared" si="41"/>
        <v>Nguyễn Xuân Quảng, Sinh ngày 01/12/1965</v>
      </c>
      <c r="C2048" s="9" t="s">
        <v>2932</v>
      </c>
      <c r="D2048" s="93" t="s">
        <v>2933</v>
      </c>
      <c r="E2048" s="3"/>
      <c r="F2048" s="3"/>
      <c r="G2048" s="3"/>
      <c r="H2048" s="12" t="s">
        <v>2163</v>
      </c>
      <c r="I2048" s="89" t="s">
        <v>2934</v>
      </c>
      <c r="J2048" s="12" t="s">
        <v>52</v>
      </c>
      <c r="K2048" s="12" t="s">
        <v>2166</v>
      </c>
      <c r="L2048" s="3" t="s">
        <v>2935</v>
      </c>
      <c r="M2048" s="3"/>
      <c r="N2048" s="3"/>
      <c r="O2048" s="3"/>
    </row>
    <row r="2049" spans="1:15" ht="24" customHeight="1" x14ac:dyDescent="0.2">
      <c r="A2049" s="9">
        <v>1050</v>
      </c>
      <c r="B2049" s="6" t="str">
        <f t="shared" si="41"/>
        <v>Trương Thanh Sơn, Sinh ngày 27/11/1977</v>
      </c>
      <c r="C2049" s="9" t="s">
        <v>2936</v>
      </c>
      <c r="D2049" s="93" t="s">
        <v>2937</v>
      </c>
      <c r="E2049" s="3"/>
      <c r="F2049" s="3"/>
      <c r="G2049" s="3"/>
      <c r="H2049" s="12" t="s">
        <v>2163</v>
      </c>
      <c r="I2049" s="89" t="s">
        <v>2938</v>
      </c>
      <c r="J2049" s="12" t="s">
        <v>2839</v>
      </c>
      <c r="K2049" s="12" t="s">
        <v>2166</v>
      </c>
      <c r="L2049" s="3" t="s">
        <v>2939</v>
      </c>
      <c r="M2049" s="3"/>
      <c r="N2049" s="3"/>
      <c r="O2049" s="3"/>
    </row>
    <row r="2050" spans="1:15" ht="24" customHeight="1" x14ac:dyDescent="0.2">
      <c r="A2050" s="9">
        <v>1051</v>
      </c>
      <c r="B2050" s="6" t="str">
        <f t="shared" si="41"/>
        <v>Nguyễn Quốc Tâm, Sinh ngày 02/02/1977</v>
      </c>
      <c r="C2050" s="9" t="s">
        <v>2940</v>
      </c>
      <c r="D2050" s="93" t="s">
        <v>2941</v>
      </c>
      <c r="E2050" s="3"/>
      <c r="F2050" s="3"/>
      <c r="G2050" s="3"/>
      <c r="H2050" s="12" t="s">
        <v>2163</v>
      </c>
      <c r="I2050" s="89" t="s">
        <v>2942</v>
      </c>
      <c r="J2050" s="12" t="s">
        <v>2022</v>
      </c>
      <c r="K2050" s="12" t="s">
        <v>2166</v>
      </c>
      <c r="L2050" s="3" t="s">
        <v>2943</v>
      </c>
      <c r="M2050" s="3"/>
      <c r="N2050" s="3"/>
      <c r="O2050" s="3"/>
    </row>
    <row r="2051" spans="1:15" ht="24" customHeight="1" x14ac:dyDescent="0.2">
      <c r="A2051" s="9">
        <v>1052</v>
      </c>
      <c r="B2051" s="6" t="str">
        <f t="shared" si="41"/>
        <v>Nguyễn Văn Tấn, Sinh ngày 19/03/1983</v>
      </c>
      <c r="C2051" s="9" t="s">
        <v>2944</v>
      </c>
      <c r="D2051" s="93" t="s">
        <v>2945</v>
      </c>
      <c r="E2051" s="3"/>
      <c r="F2051" s="3"/>
      <c r="G2051" s="3"/>
      <c r="H2051" s="12" t="s">
        <v>2163</v>
      </c>
      <c r="I2051" s="89" t="s">
        <v>2946</v>
      </c>
      <c r="J2051" s="12" t="s">
        <v>1973</v>
      </c>
      <c r="K2051" s="12" t="s">
        <v>2166</v>
      </c>
      <c r="L2051" s="3" t="s">
        <v>2947</v>
      </c>
      <c r="M2051" s="3"/>
      <c r="N2051" s="3"/>
      <c r="O2051" s="3"/>
    </row>
    <row r="2052" spans="1:15" ht="24" customHeight="1" x14ac:dyDescent="0.2">
      <c r="A2052" s="9">
        <v>1053</v>
      </c>
      <c r="B2052" s="6" t="str">
        <f t="shared" ref="B2052:B2070" si="42">TRIM(C2052)&amp;", Sinh ngày "&amp;TRIM(D2052)</f>
        <v>Nguyễn Thị Phương Thanh, Sinh ngày 23/04/1984</v>
      </c>
      <c r="C2052" s="9" t="s">
        <v>2948</v>
      </c>
      <c r="D2052" s="93" t="s">
        <v>2949</v>
      </c>
      <c r="E2052" s="3"/>
      <c r="F2052" s="3"/>
      <c r="G2052" s="3"/>
      <c r="H2052" s="12" t="s">
        <v>2163</v>
      </c>
      <c r="I2052" s="89" t="s">
        <v>2950</v>
      </c>
      <c r="J2052" s="12" t="s">
        <v>2952</v>
      </c>
      <c r="K2052" s="12" t="s">
        <v>2166</v>
      </c>
      <c r="L2052" s="3" t="s">
        <v>2951</v>
      </c>
      <c r="M2052" s="3"/>
      <c r="N2052" s="3"/>
      <c r="O2052" s="3"/>
    </row>
    <row r="2053" spans="1:15" ht="24" customHeight="1" x14ac:dyDescent="0.2">
      <c r="A2053" s="9">
        <v>1054</v>
      </c>
      <c r="B2053" s="6" t="str">
        <f t="shared" si="42"/>
        <v>Nguyễn Thanh Thảo, Sinh ngày 14/07/1983</v>
      </c>
      <c r="C2053" s="9" t="s">
        <v>2953</v>
      </c>
      <c r="D2053" s="93" t="s">
        <v>2954</v>
      </c>
      <c r="E2053" s="3"/>
      <c r="F2053" s="3"/>
      <c r="G2053" s="3"/>
      <c r="H2053" s="12" t="s">
        <v>2163</v>
      </c>
      <c r="I2053" s="89" t="s">
        <v>2955</v>
      </c>
      <c r="J2053" s="12" t="s">
        <v>2126</v>
      </c>
      <c r="K2053" s="12" t="s">
        <v>2166</v>
      </c>
      <c r="L2053" s="3" t="s">
        <v>2956</v>
      </c>
      <c r="M2053" s="3"/>
      <c r="N2053" s="3"/>
      <c r="O2053" s="3"/>
    </row>
    <row r="2054" spans="1:15" ht="24" customHeight="1" x14ac:dyDescent="0.2">
      <c r="A2054" s="9">
        <v>1055</v>
      </c>
      <c r="B2054" s="6" t="str">
        <f t="shared" si="42"/>
        <v>Trần Thị Diệp Thảo, Sinh ngày 20/05/1972</v>
      </c>
      <c r="C2054" s="9" t="s">
        <v>2957</v>
      </c>
      <c r="D2054" s="93" t="s">
        <v>2958</v>
      </c>
      <c r="E2054" s="3"/>
      <c r="F2054" s="3"/>
      <c r="G2054" s="3"/>
      <c r="H2054" s="12" t="s">
        <v>2163</v>
      </c>
      <c r="I2054" s="89" t="s">
        <v>2959</v>
      </c>
      <c r="J2054" s="12" t="s">
        <v>2961</v>
      </c>
      <c r="K2054" s="12" t="s">
        <v>2962</v>
      </c>
      <c r="L2054" s="3" t="s">
        <v>2960</v>
      </c>
      <c r="M2054" s="3"/>
      <c r="N2054" s="3"/>
      <c r="O2054" s="3"/>
    </row>
    <row r="2055" spans="1:15" ht="24" customHeight="1" x14ac:dyDescent="0.2">
      <c r="A2055" s="9">
        <v>1056</v>
      </c>
      <c r="B2055" s="6" t="str">
        <f t="shared" si="42"/>
        <v>Nguyễn Duy Thể, Sinh ngày 14/10/1971</v>
      </c>
      <c r="C2055" s="9" t="s">
        <v>2963</v>
      </c>
      <c r="D2055" s="93" t="s">
        <v>2964</v>
      </c>
      <c r="E2055" s="3"/>
      <c r="F2055" s="3"/>
      <c r="G2055" s="3"/>
      <c r="H2055" s="12" t="s">
        <v>2163</v>
      </c>
      <c r="I2055" s="89" t="s">
        <v>2965</v>
      </c>
      <c r="J2055" s="12" t="s">
        <v>2114</v>
      </c>
      <c r="K2055" s="12" t="s">
        <v>2166</v>
      </c>
      <c r="L2055" s="3" t="s">
        <v>2966</v>
      </c>
      <c r="M2055" s="3"/>
      <c r="N2055" s="3"/>
      <c r="O2055" s="3"/>
    </row>
    <row r="2056" spans="1:15" ht="24" customHeight="1" x14ac:dyDescent="0.2">
      <c r="A2056" s="9">
        <v>1057</v>
      </c>
      <c r="B2056" s="6" t="str">
        <f t="shared" si="42"/>
        <v>Vũ Minh Thông, Sinh ngày 20/07/1960</v>
      </c>
      <c r="C2056" s="9" t="s">
        <v>2967</v>
      </c>
      <c r="D2056" s="93" t="s">
        <v>2968</v>
      </c>
      <c r="E2056" s="3"/>
      <c r="F2056" s="3"/>
      <c r="G2056" s="3"/>
      <c r="H2056" s="12" t="s">
        <v>2163</v>
      </c>
      <c r="I2056" s="89" t="s">
        <v>2969</v>
      </c>
      <c r="J2056" s="12" t="s">
        <v>1146</v>
      </c>
      <c r="K2056" s="12" t="s">
        <v>2166</v>
      </c>
      <c r="L2056" s="3" t="s">
        <v>2970</v>
      </c>
      <c r="M2056" s="3"/>
      <c r="N2056" s="3"/>
      <c r="O2056" s="3"/>
    </row>
    <row r="2057" spans="1:15" ht="24" customHeight="1" x14ac:dyDescent="0.2">
      <c r="A2057" s="9">
        <v>1058</v>
      </c>
      <c r="B2057" s="6" t="str">
        <f t="shared" si="42"/>
        <v>Trần Minh Thuận, Sinh ngày 23/08/1975</v>
      </c>
      <c r="C2057" s="9" t="s">
        <v>2971</v>
      </c>
      <c r="D2057" s="93" t="s">
        <v>2972</v>
      </c>
      <c r="E2057" s="3"/>
      <c r="F2057" s="3"/>
      <c r="G2057" s="3"/>
      <c r="H2057" s="12" t="s">
        <v>2163</v>
      </c>
      <c r="I2057" s="89" t="s">
        <v>2973</v>
      </c>
      <c r="J2057" s="12" t="s">
        <v>2521</v>
      </c>
      <c r="K2057" s="12" t="s">
        <v>2166</v>
      </c>
      <c r="L2057" s="3" t="s">
        <v>2974</v>
      </c>
      <c r="M2057" s="3"/>
      <c r="N2057" s="3"/>
      <c r="O2057" s="3"/>
    </row>
    <row r="2058" spans="1:15" ht="24" customHeight="1" x14ac:dyDescent="0.2">
      <c r="A2058" s="9">
        <v>1059</v>
      </c>
      <c r="B2058" s="6" t="str">
        <f t="shared" si="42"/>
        <v>Trần Thị Thanh Thúy, Sinh ngày 24/08/1968</v>
      </c>
      <c r="C2058" s="9" t="s">
        <v>2975</v>
      </c>
      <c r="D2058" s="93" t="s">
        <v>2976</v>
      </c>
      <c r="E2058" s="3"/>
      <c r="F2058" s="3"/>
      <c r="G2058" s="3"/>
      <c r="H2058" s="12" t="s">
        <v>2163</v>
      </c>
      <c r="I2058" s="89" t="s">
        <v>2977</v>
      </c>
      <c r="J2058" s="12" t="s">
        <v>907</v>
      </c>
      <c r="K2058" s="12" t="s">
        <v>2166</v>
      </c>
      <c r="L2058" s="3" t="s">
        <v>2978</v>
      </c>
      <c r="M2058" s="3"/>
      <c r="N2058" s="3"/>
      <c r="O2058" s="3"/>
    </row>
    <row r="2059" spans="1:15" ht="24" customHeight="1" x14ac:dyDescent="0.2">
      <c r="A2059" s="9">
        <v>1060</v>
      </c>
      <c r="B2059" s="6" t="str">
        <f t="shared" si="42"/>
        <v>Trần Nhã Trân, Sinh ngày 23/03/1984</v>
      </c>
      <c r="C2059" s="9" t="s">
        <v>2979</v>
      </c>
      <c r="D2059" s="93" t="s">
        <v>2980</v>
      </c>
      <c r="E2059" s="3"/>
      <c r="F2059" s="3"/>
      <c r="G2059" s="3"/>
      <c r="H2059" s="12" t="s">
        <v>2163</v>
      </c>
      <c r="I2059" s="89" t="s">
        <v>2981</v>
      </c>
      <c r="J2059" s="12" t="s">
        <v>1945</v>
      </c>
      <c r="K2059" s="12" t="s">
        <v>2341</v>
      </c>
      <c r="L2059" s="3" t="s">
        <v>2982</v>
      </c>
      <c r="M2059" s="3"/>
      <c r="N2059" s="3"/>
      <c r="O2059" s="3"/>
    </row>
    <row r="2060" spans="1:15" ht="24" customHeight="1" x14ac:dyDescent="0.2">
      <c r="A2060" s="9">
        <v>1061</v>
      </c>
      <c r="B2060" s="6" t="str">
        <f t="shared" si="42"/>
        <v>Vũ Thị Tuyết Trang, Sinh ngày 10/10/1983</v>
      </c>
      <c r="C2060" s="9" t="s">
        <v>2983</v>
      </c>
      <c r="D2060" s="93" t="s">
        <v>2984</v>
      </c>
      <c r="E2060" s="3"/>
      <c r="F2060" s="3"/>
      <c r="G2060" s="3"/>
      <c r="H2060" s="12" t="s">
        <v>2163</v>
      </c>
      <c r="I2060" s="89" t="s">
        <v>2985</v>
      </c>
      <c r="J2060" s="12" t="s">
        <v>1891</v>
      </c>
      <c r="K2060" s="12" t="s">
        <v>2987</v>
      </c>
      <c r="L2060" s="3" t="s">
        <v>2986</v>
      </c>
      <c r="M2060" s="3"/>
      <c r="N2060" s="3"/>
      <c r="O2060" s="3"/>
    </row>
    <row r="2061" spans="1:15" ht="24" customHeight="1" x14ac:dyDescent="0.2">
      <c r="A2061" s="9">
        <v>1062</v>
      </c>
      <c r="B2061" s="6" t="str">
        <f t="shared" si="42"/>
        <v>Chu Văn Trí, Sinh ngày 05/06/1969</v>
      </c>
      <c r="C2061" s="9" t="s">
        <v>2988</v>
      </c>
      <c r="D2061" s="93" t="s">
        <v>2989</v>
      </c>
      <c r="E2061" s="3"/>
      <c r="F2061" s="3"/>
      <c r="G2061" s="3"/>
      <c r="H2061" s="12" t="s">
        <v>2163</v>
      </c>
      <c r="I2061" s="89" t="s">
        <v>2990</v>
      </c>
      <c r="J2061" s="12" t="s">
        <v>1968</v>
      </c>
      <c r="K2061" s="12" t="s">
        <v>2166</v>
      </c>
      <c r="L2061" s="3" t="s">
        <v>2991</v>
      </c>
      <c r="M2061" s="3"/>
      <c r="N2061" s="3"/>
      <c r="O2061" s="3"/>
    </row>
    <row r="2062" spans="1:15" ht="24" customHeight="1" x14ac:dyDescent="0.2">
      <c r="A2062" s="9">
        <v>1063</v>
      </c>
      <c r="B2062" s="6" t="str">
        <f t="shared" si="42"/>
        <v>Nguyễn Văn Triêm, Sinh ngày 17/04/1974</v>
      </c>
      <c r="C2062" s="9" t="s">
        <v>2992</v>
      </c>
      <c r="D2062" s="93" t="s">
        <v>2993</v>
      </c>
      <c r="E2062" s="3"/>
      <c r="F2062" s="3"/>
      <c r="G2062" s="3"/>
      <c r="H2062" s="12" t="s">
        <v>2163</v>
      </c>
      <c r="I2062" s="89" t="s">
        <v>2994</v>
      </c>
      <c r="J2062" s="12" t="s">
        <v>2404</v>
      </c>
      <c r="K2062" s="12" t="s">
        <v>2166</v>
      </c>
      <c r="L2062" s="3" t="s">
        <v>2995</v>
      </c>
      <c r="M2062" s="3"/>
      <c r="N2062" s="3"/>
      <c r="O2062" s="3"/>
    </row>
    <row r="2063" spans="1:15" ht="24" customHeight="1" x14ac:dyDescent="0.2">
      <c r="A2063" s="9">
        <v>1064</v>
      </c>
      <c r="B2063" s="6" t="str">
        <f t="shared" si="42"/>
        <v>Nguyễn Hoài Nhã Trúc, Sinh ngày 21/11/1981</v>
      </c>
      <c r="C2063" s="9" t="s">
        <v>2996</v>
      </c>
      <c r="D2063" s="93" t="s">
        <v>2997</v>
      </c>
      <c r="E2063" s="3"/>
      <c r="F2063" s="3"/>
      <c r="G2063" s="3"/>
      <c r="H2063" s="12" t="s">
        <v>2163</v>
      </c>
      <c r="I2063" s="89" t="s">
        <v>2998</v>
      </c>
      <c r="J2063" s="12" t="s">
        <v>590</v>
      </c>
      <c r="K2063" s="12" t="s">
        <v>2166</v>
      </c>
      <c r="L2063" s="3" t="s">
        <v>2999</v>
      </c>
      <c r="M2063" s="3"/>
      <c r="N2063" s="3"/>
      <c r="O2063" s="3"/>
    </row>
    <row r="2064" spans="1:15" ht="24" customHeight="1" x14ac:dyDescent="0.2">
      <c r="A2064" s="9">
        <v>1065</v>
      </c>
      <c r="B2064" s="6" t="str">
        <f t="shared" si="42"/>
        <v>Huỳnh Ngọc Tuấn, Sinh ngày 04/05/1972</v>
      </c>
      <c r="C2064" s="9" t="s">
        <v>3000</v>
      </c>
      <c r="D2064" s="93" t="s">
        <v>3001</v>
      </c>
      <c r="E2064" s="3"/>
      <c r="F2064" s="3"/>
      <c r="G2064" s="3"/>
      <c r="H2064" s="12" t="s">
        <v>2163</v>
      </c>
      <c r="I2064" s="89" t="s">
        <v>3002</v>
      </c>
      <c r="J2064" s="12" t="s">
        <v>2404</v>
      </c>
      <c r="K2064" s="12" t="s">
        <v>2166</v>
      </c>
      <c r="L2064" s="3" t="s">
        <v>3003</v>
      </c>
      <c r="M2064" s="3"/>
      <c r="N2064" s="3"/>
      <c r="O2064" s="3"/>
    </row>
    <row r="2065" spans="1:15" ht="24" customHeight="1" x14ac:dyDescent="0.2">
      <c r="A2065" s="9">
        <v>1066</v>
      </c>
      <c r="B2065" s="6" t="str">
        <f t="shared" si="42"/>
        <v>Vũ Đình Tuấn, Sinh ngày 01/08/1965</v>
      </c>
      <c r="C2065" s="9" t="s">
        <v>3004</v>
      </c>
      <c r="D2065" s="93" t="s">
        <v>3005</v>
      </c>
      <c r="E2065" s="3"/>
      <c r="F2065" s="3"/>
      <c r="G2065" s="3"/>
      <c r="H2065" s="12" t="s">
        <v>2163</v>
      </c>
      <c r="I2065" s="89" t="s">
        <v>3006</v>
      </c>
      <c r="J2065" s="12" t="s">
        <v>1994</v>
      </c>
      <c r="K2065" s="12" t="s">
        <v>2166</v>
      </c>
      <c r="L2065" s="3" t="s">
        <v>3007</v>
      </c>
      <c r="M2065" s="3"/>
      <c r="N2065" s="3"/>
      <c r="O2065" s="3"/>
    </row>
    <row r="2066" spans="1:15" ht="24" customHeight="1" x14ac:dyDescent="0.2">
      <c r="A2066" s="9">
        <v>1067</v>
      </c>
      <c r="B2066" s="6" t="str">
        <f t="shared" si="42"/>
        <v>Đặng Quang Tùng, Sinh ngày 16/09/1978</v>
      </c>
      <c r="C2066" s="9" t="s">
        <v>3008</v>
      </c>
      <c r="D2066" s="93" t="s">
        <v>3009</v>
      </c>
      <c r="E2066" s="3"/>
      <c r="F2066" s="3"/>
      <c r="G2066" s="3"/>
      <c r="H2066" s="12" t="s">
        <v>2163</v>
      </c>
      <c r="I2066" s="89" t="s">
        <v>3010</v>
      </c>
      <c r="J2066" s="12" t="s">
        <v>2587</v>
      </c>
      <c r="K2066" s="12" t="s">
        <v>2166</v>
      </c>
      <c r="L2066" s="3" t="s">
        <v>3011</v>
      </c>
      <c r="M2066" s="3"/>
      <c r="N2066" s="3"/>
      <c r="O2066" s="3"/>
    </row>
    <row r="2067" spans="1:15" ht="24" customHeight="1" x14ac:dyDescent="0.2">
      <c r="A2067" s="9">
        <v>1068</v>
      </c>
      <c r="B2067" s="6" t="str">
        <f t="shared" si="42"/>
        <v>Phạm Thị Tường Vân, Sinh ngày 06/11/1973</v>
      </c>
      <c r="C2067" s="9" t="s">
        <v>3012</v>
      </c>
      <c r="D2067" s="93" t="s">
        <v>3013</v>
      </c>
      <c r="E2067" s="3"/>
      <c r="F2067" s="3"/>
      <c r="G2067" s="3"/>
      <c r="H2067" s="12" t="s">
        <v>2163</v>
      </c>
      <c r="I2067" s="89" t="s">
        <v>3014</v>
      </c>
      <c r="J2067" s="12" t="s">
        <v>3016</v>
      </c>
      <c r="K2067" s="12" t="s">
        <v>3017</v>
      </c>
      <c r="L2067" s="3" t="s">
        <v>3015</v>
      </c>
      <c r="M2067" s="3"/>
      <c r="N2067" s="3"/>
      <c r="O2067" s="3"/>
    </row>
    <row r="2068" spans="1:15" ht="24" customHeight="1" x14ac:dyDescent="0.2">
      <c r="A2068" s="9">
        <v>1069</v>
      </c>
      <c r="B2068" s="6" t="str">
        <f t="shared" si="42"/>
        <v>Vũ Xuân Việt, Sinh ngày 10/05/1970</v>
      </c>
      <c r="C2068" s="9" t="s">
        <v>3018</v>
      </c>
      <c r="D2068" s="93" t="s">
        <v>3019</v>
      </c>
      <c r="E2068" s="3"/>
      <c r="F2068" s="3"/>
      <c r="G2068" s="3"/>
      <c r="H2068" s="12" t="s">
        <v>2163</v>
      </c>
      <c r="I2068" s="89" t="s">
        <v>3020</v>
      </c>
      <c r="J2068" s="12" t="s">
        <v>1925</v>
      </c>
      <c r="K2068" s="12" t="s">
        <v>2166</v>
      </c>
      <c r="L2068" s="3" t="s">
        <v>3021</v>
      </c>
      <c r="M2068" s="3"/>
      <c r="N2068" s="3"/>
      <c r="O2068" s="3"/>
    </row>
    <row r="2069" spans="1:15" ht="24" customHeight="1" x14ac:dyDescent="0.2">
      <c r="A2069" s="9">
        <v>1070</v>
      </c>
      <c r="B2069" s="6" t="str">
        <f t="shared" si="42"/>
        <v>Nguyễn Quang Vũ, Sinh ngày 27/12/1982</v>
      </c>
      <c r="C2069" s="9" t="s">
        <v>3022</v>
      </c>
      <c r="D2069" s="93" t="s">
        <v>1384</v>
      </c>
      <c r="E2069" s="3"/>
      <c r="F2069" s="3"/>
      <c r="G2069" s="3"/>
      <c r="H2069" s="12" t="s">
        <v>2163</v>
      </c>
      <c r="I2069" s="89" t="s">
        <v>3023</v>
      </c>
      <c r="J2069" s="12" t="s">
        <v>745</v>
      </c>
      <c r="K2069" s="12" t="s">
        <v>2399</v>
      </c>
      <c r="L2069" s="3" t="s">
        <v>3024</v>
      </c>
      <c r="M2069" s="3"/>
      <c r="N2069" s="3"/>
      <c r="O2069" s="3"/>
    </row>
    <row r="2070" spans="1:15" ht="24" customHeight="1" x14ac:dyDescent="0.2">
      <c r="A2070" s="9">
        <v>1071</v>
      </c>
      <c r="B2070" s="6" t="str">
        <f t="shared" si="42"/>
        <v>Nghiêm Sỹ Tâm Vũ, Sinh ngày 16/11/1982</v>
      </c>
      <c r="C2070" s="9" t="s">
        <v>3025</v>
      </c>
      <c r="D2070" s="93" t="s">
        <v>3026</v>
      </c>
      <c r="E2070" s="3"/>
      <c r="F2070" s="3"/>
      <c r="G2070" s="3"/>
      <c r="H2070" s="12" t="s">
        <v>2163</v>
      </c>
      <c r="I2070" s="89" t="s">
        <v>3027</v>
      </c>
      <c r="J2070" s="12" t="s">
        <v>2713</v>
      </c>
      <c r="K2070" s="12" t="s">
        <v>2166</v>
      </c>
      <c r="L2070" s="3" t="s">
        <v>3028</v>
      </c>
      <c r="M2070" s="3"/>
      <c r="N2070" s="3"/>
      <c r="O2070" s="3"/>
    </row>
  </sheetData>
  <autoFilter ref="A1:P2070">
    <filterColumn colId="13" showButton="0"/>
  </autoFilter>
  <mergeCells count="1">
    <mergeCell ref="N1:O1"/>
  </mergeCells>
  <pageMargins left="0.16" right="0.17" top="0.75" bottom="0.75" header="0.3" footer="0.3"/>
  <pageSetup paperSize="9" scale="59"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25"/>
  <sheetViews>
    <sheetView topLeftCell="A1109" zoomScale="70" zoomScaleNormal="70" workbookViewId="0">
      <selection activeCell="C2083" sqref="C2083"/>
    </sheetView>
  </sheetViews>
  <sheetFormatPr defaultRowHeight="12.75" x14ac:dyDescent="0.2"/>
  <cols>
    <col min="1" max="1" width="5.28515625" style="112" customWidth="1"/>
    <col min="2" max="2" width="21.85546875" hidden="1" customWidth="1"/>
    <col min="3" max="3" width="22.140625" customWidth="1"/>
    <col min="4" max="4" width="12.5703125" hidden="1" customWidth="1"/>
    <col min="5" max="5" width="11.7109375" hidden="1" customWidth="1"/>
    <col min="6" max="6" width="8.140625" hidden="1" customWidth="1"/>
    <col min="7" max="7" width="12.140625" customWidth="1"/>
    <col min="8" max="8" width="15.7109375" customWidth="1"/>
    <col min="9" max="9" width="38.85546875" customWidth="1"/>
    <col min="10" max="10" width="15.140625" customWidth="1"/>
    <col min="11" max="11" width="19.7109375" customWidth="1"/>
    <col min="12" max="12" width="16.28515625" customWidth="1"/>
    <col min="13" max="13" width="25.140625" customWidth="1"/>
    <col min="14" max="14" width="14.140625" customWidth="1"/>
    <col min="15" max="15" width="11.85546875" customWidth="1"/>
    <col min="16" max="16" width="12.5703125" customWidth="1"/>
    <col min="17" max="17" width="11.28515625" customWidth="1"/>
  </cols>
  <sheetData>
    <row r="1" spans="1:17" s="20" customFormat="1" ht="28.5" customHeight="1" x14ac:dyDescent="0.2">
      <c r="A1" s="110" t="s">
        <v>0</v>
      </c>
      <c r="B1" s="69"/>
      <c r="C1" s="69"/>
      <c r="D1" s="92" t="s">
        <v>2</v>
      </c>
      <c r="E1" s="68" t="s">
        <v>3</v>
      </c>
      <c r="F1" s="68" t="s">
        <v>4</v>
      </c>
      <c r="G1" s="68" t="s">
        <v>5</v>
      </c>
      <c r="H1" s="68" t="s">
        <v>6</v>
      </c>
      <c r="I1" s="76" t="s">
        <v>7</v>
      </c>
      <c r="J1" s="70" t="s">
        <v>5499</v>
      </c>
      <c r="K1" s="70" t="s">
        <v>8</v>
      </c>
      <c r="L1" s="70" t="s">
        <v>5500</v>
      </c>
      <c r="M1" s="71"/>
      <c r="N1" s="425" t="s">
        <v>5494</v>
      </c>
      <c r="O1" s="425"/>
      <c r="P1" s="71" t="s">
        <v>5497</v>
      </c>
      <c r="Q1" s="20" t="s">
        <v>5498</v>
      </c>
    </row>
    <row r="2" spans="1:17" s="7" customFormat="1" ht="24" customHeight="1" x14ac:dyDescent="0.2">
      <c r="A2" s="75" t="s">
        <v>9</v>
      </c>
      <c r="B2" s="9"/>
      <c r="C2" s="9"/>
      <c r="D2" s="93" t="s">
        <v>4116</v>
      </c>
      <c r="E2" s="3"/>
      <c r="F2" s="3"/>
      <c r="G2" s="3"/>
      <c r="H2" s="3"/>
      <c r="I2" s="77"/>
      <c r="J2" s="3"/>
      <c r="K2" s="3"/>
      <c r="L2" s="3"/>
      <c r="M2" s="3"/>
      <c r="N2" s="3"/>
      <c r="O2" s="3"/>
      <c r="P2" s="3"/>
    </row>
    <row r="3" spans="1:17" s="7" customFormat="1" ht="24" customHeight="1" x14ac:dyDescent="0.2">
      <c r="A3" s="111">
        <v>1</v>
      </c>
      <c r="B3" s="6" t="str">
        <f>TRIM(C3)&amp;", Sinh ngày "&amp;TRIM(D3)</f>
        <v xml:space="preserve">Hoàng Mai Anh, Sinh ngày </v>
      </c>
      <c r="C3" s="6" t="s">
        <v>4117</v>
      </c>
      <c r="D3" s="94" t="s">
        <v>4116</v>
      </c>
      <c r="E3" s="6"/>
      <c r="F3" s="3" t="e">
        <v>#N/A</v>
      </c>
      <c r="G3" s="6" t="s">
        <v>4049</v>
      </c>
      <c r="H3" s="6" t="s">
        <v>5607</v>
      </c>
      <c r="I3" s="78" t="s">
        <v>10</v>
      </c>
      <c r="J3" s="23" t="s">
        <v>11</v>
      </c>
      <c r="K3" s="3" t="s">
        <v>12</v>
      </c>
      <c r="L3" s="22" t="s">
        <v>3029</v>
      </c>
      <c r="M3" s="3"/>
      <c r="N3" s="3"/>
      <c r="O3" s="3"/>
      <c r="P3" s="3"/>
    </row>
    <row r="4" spans="1:17" s="7" customFormat="1" ht="24" customHeight="1" x14ac:dyDescent="0.2">
      <c r="A4" s="111">
        <v>2</v>
      </c>
      <c r="B4" s="6" t="str">
        <f t="shared" ref="B4:B67" si="0">TRIM(C4)&amp;", Sinh ngày "&amp;TRIM(D4)</f>
        <v xml:space="preserve">Vũ Thị Quế Anh, Sinh ngày </v>
      </c>
      <c r="C4" s="6" t="s">
        <v>5054</v>
      </c>
      <c r="D4" s="94" t="s">
        <v>4116</v>
      </c>
      <c r="E4" s="6"/>
      <c r="F4" s="3" t="e">
        <v>#N/A</v>
      </c>
      <c r="G4" s="6" t="s">
        <v>4049</v>
      </c>
      <c r="H4" s="6" t="s">
        <v>5607</v>
      </c>
      <c r="I4" s="78" t="s">
        <v>13</v>
      </c>
      <c r="J4" s="23" t="s">
        <v>15</v>
      </c>
      <c r="K4" s="3" t="s">
        <v>16</v>
      </c>
      <c r="L4" s="22" t="s">
        <v>14</v>
      </c>
      <c r="M4" s="3"/>
      <c r="N4" s="3"/>
      <c r="O4" s="3"/>
      <c r="P4" s="3"/>
    </row>
    <row r="5" spans="1:17" s="7" customFormat="1" ht="24" customHeight="1" x14ac:dyDescent="0.2">
      <c r="A5" s="111">
        <v>3</v>
      </c>
      <c r="B5" s="6" t="str">
        <f t="shared" si="0"/>
        <v xml:space="preserve">Phạm Thị Cải, Sinh ngày </v>
      </c>
      <c r="C5" s="6" t="s">
        <v>5055</v>
      </c>
      <c r="D5" s="95" t="s">
        <v>4116</v>
      </c>
      <c r="E5" s="21"/>
      <c r="F5" s="3" t="e">
        <v>#N/A</v>
      </c>
      <c r="G5" s="6" t="s">
        <v>4049</v>
      </c>
      <c r="H5" s="6" t="s">
        <v>5607</v>
      </c>
      <c r="I5" s="79" t="s">
        <v>17</v>
      </c>
      <c r="J5" s="3" t="s">
        <v>19</v>
      </c>
      <c r="K5" s="3" t="s">
        <v>16</v>
      </c>
      <c r="L5" s="22" t="s">
        <v>18</v>
      </c>
      <c r="M5" s="3"/>
      <c r="N5" s="3"/>
      <c r="O5" s="3"/>
      <c r="P5" s="3"/>
    </row>
    <row r="6" spans="1:17" s="7" customFormat="1" ht="24" customHeight="1" x14ac:dyDescent="0.2">
      <c r="A6" s="111">
        <v>4</v>
      </c>
      <c r="B6" s="6" t="str">
        <f t="shared" si="0"/>
        <v xml:space="preserve">Đỗ Kim Chi, Sinh ngày </v>
      </c>
      <c r="C6" s="6" t="s">
        <v>5056</v>
      </c>
      <c r="D6" s="95" t="s">
        <v>4116</v>
      </c>
      <c r="E6" s="21"/>
      <c r="F6" s="3" t="e">
        <v>#N/A</v>
      </c>
      <c r="G6" s="6" t="s">
        <v>4049</v>
      </c>
      <c r="H6" s="6" t="s">
        <v>5607</v>
      </c>
      <c r="I6" s="79" t="s">
        <v>20</v>
      </c>
      <c r="J6" s="3" t="s">
        <v>22</v>
      </c>
      <c r="K6" s="3" t="s">
        <v>16</v>
      </c>
      <c r="L6" s="22" t="s">
        <v>21</v>
      </c>
      <c r="M6" s="3"/>
      <c r="N6" s="3"/>
      <c r="O6" s="3"/>
      <c r="P6" s="3"/>
    </row>
    <row r="7" spans="1:17" s="7" customFormat="1" ht="24" customHeight="1" x14ac:dyDescent="0.2">
      <c r="A7" s="111">
        <v>5</v>
      </c>
      <c r="B7" s="6" t="str">
        <f t="shared" si="0"/>
        <v xml:space="preserve">Phùng Quốc Chí, Sinh ngày </v>
      </c>
      <c r="C7" s="6" t="s">
        <v>5057</v>
      </c>
      <c r="D7" s="95" t="s">
        <v>4116</v>
      </c>
      <c r="E7" s="21"/>
      <c r="F7" s="3" t="e">
        <v>#N/A</v>
      </c>
      <c r="G7" s="6" t="s">
        <v>4049</v>
      </c>
      <c r="H7" s="6" t="s">
        <v>5607</v>
      </c>
      <c r="I7" s="79" t="s">
        <v>23</v>
      </c>
      <c r="J7" s="23" t="s">
        <v>25</v>
      </c>
      <c r="K7" s="3" t="s">
        <v>26</v>
      </c>
      <c r="L7" s="22" t="s">
        <v>24</v>
      </c>
      <c r="M7" s="3"/>
      <c r="N7" s="3"/>
      <c r="O7" s="3"/>
      <c r="P7" s="3"/>
    </row>
    <row r="8" spans="1:17" s="7" customFormat="1" ht="24" customHeight="1" x14ac:dyDescent="0.2">
      <c r="A8" s="111">
        <v>6</v>
      </c>
      <c r="B8" s="6" t="str">
        <f t="shared" si="0"/>
        <v xml:space="preserve">Nguyễn Hải Đăng, Sinh ngày </v>
      </c>
      <c r="C8" s="6" t="s">
        <v>5058</v>
      </c>
      <c r="D8" s="95" t="s">
        <v>4116</v>
      </c>
      <c r="E8" s="21"/>
      <c r="F8" s="3" t="e">
        <v>#N/A</v>
      </c>
      <c r="G8" s="6" t="s">
        <v>4049</v>
      </c>
      <c r="H8" s="6" t="s">
        <v>5607</v>
      </c>
      <c r="I8" s="79" t="s">
        <v>27</v>
      </c>
      <c r="J8" s="3" t="s">
        <v>29</v>
      </c>
      <c r="K8" s="3" t="s">
        <v>30</v>
      </c>
      <c r="L8" s="22" t="s">
        <v>28</v>
      </c>
      <c r="M8" s="3"/>
      <c r="N8" s="3"/>
      <c r="O8" s="3"/>
      <c r="P8" s="3"/>
    </row>
    <row r="9" spans="1:17" s="7" customFormat="1" ht="24" customHeight="1" x14ac:dyDescent="0.2">
      <c r="A9" s="111">
        <v>7</v>
      </c>
      <c r="B9" s="6" t="str">
        <f t="shared" si="0"/>
        <v xml:space="preserve">Nguyễn Văn Đợi, Sinh ngày </v>
      </c>
      <c r="C9" s="6" t="s">
        <v>5059</v>
      </c>
      <c r="D9" s="95" t="s">
        <v>4116</v>
      </c>
      <c r="E9" s="21"/>
      <c r="F9" s="3" t="e">
        <v>#N/A</v>
      </c>
      <c r="G9" s="6" t="s">
        <v>4049</v>
      </c>
      <c r="H9" s="6" t="s">
        <v>5607</v>
      </c>
      <c r="I9" s="79" t="s">
        <v>31</v>
      </c>
      <c r="J9" s="23" t="s">
        <v>33</v>
      </c>
      <c r="K9" s="3" t="s">
        <v>26</v>
      </c>
      <c r="L9" s="22" t="s">
        <v>32</v>
      </c>
      <c r="M9" s="3"/>
      <c r="N9" s="3"/>
      <c r="O9" s="3"/>
      <c r="P9" s="3"/>
    </row>
    <row r="10" spans="1:17" s="7" customFormat="1" ht="24" customHeight="1" x14ac:dyDescent="0.2">
      <c r="A10" s="111">
        <v>8</v>
      </c>
      <c r="B10" s="6" t="str">
        <f t="shared" si="0"/>
        <v xml:space="preserve">Nguyễn Bá Dư, Sinh ngày </v>
      </c>
      <c r="C10" s="6" t="s">
        <v>5060</v>
      </c>
      <c r="D10" s="94" t="s">
        <v>4116</v>
      </c>
      <c r="E10" s="6"/>
      <c r="F10" s="3" t="e">
        <v>#N/A</v>
      </c>
      <c r="G10" s="6" t="s">
        <v>4049</v>
      </c>
      <c r="H10" s="6" t="s">
        <v>5607</v>
      </c>
      <c r="I10" s="78" t="s">
        <v>34</v>
      </c>
      <c r="J10" s="23" t="s">
        <v>36</v>
      </c>
      <c r="K10" s="3" t="s">
        <v>37</v>
      </c>
      <c r="L10" s="22" t="s">
        <v>35</v>
      </c>
      <c r="M10" s="3"/>
      <c r="N10" s="3"/>
      <c r="O10" s="3"/>
      <c r="P10" s="3"/>
    </row>
    <row r="11" spans="1:17" s="7" customFormat="1" ht="24" customHeight="1" x14ac:dyDescent="0.2">
      <c r="A11" s="111">
        <v>9</v>
      </c>
      <c r="B11" s="6" t="str">
        <f t="shared" si="0"/>
        <v xml:space="preserve">Đào Duy Dương, Sinh ngày </v>
      </c>
      <c r="C11" s="6" t="s">
        <v>5061</v>
      </c>
      <c r="D11" s="94" t="s">
        <v>4116</v>
      </c>
      <c r="E11" s="6"/>
      <c r="F11" s="3" t="e">
        <v>#N/A</v>
      </c>
      <c r="G11" s="6" t="s">
        <v>4049</v>
      </c>
      <c r="H11" s="6" t="s">
        <v>5607</v>
      </c>
      <c r="I11" s="78" t="s">
        <v>38</v>
      </c>
      <c r="J11" s="3" t="s">
        <v>40</v>
      </c>
      <c r="K11" s="3" t="s">
        <v>16</v>
      </c>
      <c r="L11" s="22" t="s">
        <v>39</v>
      </c>
      <c r="M11" s="3"/>
      <c r="N11" s="3"/>
      <c r="O11" s="3"/>
      <c r="P11" s="3"/>
    </row>
    <row r="12" spans="1:17" s="7" customFormat="1" ht="24" customHeight="1" x14ac:dyDescent="0.2">
      <c r="A12" s="111">
        <v>10</v>
      </c>
      <c r="B12" s="6" t="str">
        <f t="shared" si="0"/>
        <v xml:space="preserve">Đinh Thị Hồng Duyên, Sinh ngày </v>
      </c>
      <c r="C12" s="6" t="s">
        <v>5062</v>
      </c>
      <c r="D12" s="94" t="s">
        <v>4116</v>
      </c>
      <c r="E12" s="6"/>
      <c r="F12" s="3" t="e">
        <v>#N/A</v>
      </c>
      <c r="G12" s="6" t="s">
        <v>4049</v>
      </c>
      <c r="H12" s="6" t="s">
        <v>5607</v>
      </c>
      <c r="I12" s="78" t="s">
        <v>41</v>
      </c>
      <c r="J12" s="23" t="s">
        <v>43</v>
      </c>
      <c r="K12" s="3" t="s">
        <v>16</v>
      </c>
      <c r="L12" s="22" t="s">
        <v>42</v>
      </c>
      <c r="M12" s="3"/>
      <c r="N12" s="3"/>
      <c r="O12" s="3"/>
      <c r="P12" s="3"/>
    </row>
    <row r="13" spans="1:17" s="7" customFormat="1" ht="24" customHeight="1" x14ac:dyDescent="0.2">
      <c r="A13" s="111">
        <v>11</v>
      </c>
      <c r="B13" s="6" t="str">
        <f t="shared" si="0"/>
        <v xml:space="preserve">Đặng Thu Giang, Sinh ngày </v>
      </c>
      <c r="C13" s="6" t="s">
        <v>5063</v>
      </c>
      <c r="D13" s="94" t="s">
        <v>4116</v>
      </c>
      <c r="E13" s="6"/>
      <c r="F13" s="3" t="e">
        <v>#N/A</v>
      </c>
      <c r="G13" s="6" t="s">
        <v>4049</v>
      </c>
      <c r="H13" s="6" t="s">
        <v>5607</v>
      </c>
      <c r="I13" s="78" t="s">
        <v>44</v>
      </c>
      <c r="J13" s="23" t="s">
        <v>46</v>
      </c>
      <c r="K13" s="3" t="s">
        <v>16</v>
      </c>
      <c r="L13" s="22" t="s">
        <v>45</v>
      </c>
      <c r="M13" s="3"/>
      <c r="N13" s="3"/>
      <c r="O13" s="3"/>
      <c r="P13" s="3"/>
    </row>
    <row r="14" spans="1:17" s="7" customFormat="1" ht="24" customHeight="1" x14ac:dyDescent="0.2">
      <c r="A14" s="111">
        <v>12</v>
      </c>
      <c r="B14" s="6" t="str">
        <f t="shared" si="0"/>
        <v xml:space="preserve">Dương Hải Hà, Sinh ngày </v>
      </c>
      <c r="C14" s="6" t="s">
        <v>5064</v>
      </c>
      <c r="D14" s="94" t="s">
        <v>4116</v>
      </c>
      <c r="E14" s="6"/>
      <c r="F14" s="3" t="e">
        <v>#N/A</v>
      </c>
      <c r="G14" s="6" t="s">
        <v>4049</v>
      </c>
      <c r="H14" s="6" t="s">
        <v>5607</v>
      </c>
      <c r="I14" s="78" t="s">
        <v>47</v>
      </c>
      <c r="J14" s="3" t="s">
        <v>49</v>
      </c>
      <c r="K14" s="3" t="s">
        <v>16</v>
      </c>
      <c r="L14" s="22" t="s">
        <v>48</v>
      </c>
      <c r="M14" s="3"/>
      <c r="N14" s="3"/>
      <c r="O14" s="3"/>
      <c r="P14" s="3"/>
    </row>
    <row r="15" spans="1:17" s="7" customFormat="1" ht="24" customHeight="1" x14ac:dyDescent="0.2">
      <c r="A15" s="111">
        <v>13</v>
      </c>
      <c r="B15" s="6" t="str">
        <f t="shared" si="0"/>
        <v xml:space="preserve">Ngô Thị Thu Hà, Sinh ngày </v>
      </c>
      <c r="C15" s="6" t="s">
        <v>5065</v>
      </c>
      <c r="D15" s="94" t="s">
        <v>4116</v>
      </c>
      <c r="E15" s="6"/>
      <c r="F15" s="3" t="e">
        <v>#N/A</v>
      </c>
      <c r="G15" s="6" t="s">
        <v>4049</v>
      </c>
      <c r="H15" s="6" t="s">
        <v>5607</v>
      </c>
      <c r="I15" s="78" t="s">
        <v>50</v>
      </c>
      <c r="J15" s="23" t="s">
        <v>52</v>
      </c>
      <c r="K15" s="3" t="s">
        <v>16</v>
      </c>
      <c r="L15" s="22" t="s">
        <v>51</v>
      </c>
      <c r="M15" s="3"/>
      <c r="N15" s="3"/>
      <c r="O15" s="3"/>
      <c r="P15" s="3"/>
    </row>
    <row r="16" spans="1:17" s="7" customFormat="1" ht="24" customHeight="1" x14ac:dyDescent="0.2">
      <c r="A16" s="111">
        <v>14</v>
      </c>
      <c r="B16" s="6" t="str">
        <f t="shared" si="0"/>
        <v xml:space="preserve">Nguyễn Thị Thu Hà, Sinh ngày </v>
      </c>
      <c r="C16" s="6" t="s">
        <v>2592</v>
      </c>
      <c r="D16" s="95" t="s">
        <v>4116</v>
      </c>
      <c r="E16" s="21"/>
      <c r="F16" s="3" t="e">
        <v>#N/A</v>
      </c>
      <c r="G16" s="6" t="s">
        <v>4049</v>
      </c>
      <c r="H16" s="6" t="s">
        <v>5607</v>
      </c>
      <c r="I16" s="79" t="s">
        <v>53</v>
      </c>
      <c r="J16" s="3" t="s">
        <v>55</v>
      </c>
      <c r="K16" s="3" t="s">
        <v>16</v>
      </c>
      <c r="L16" s="22" t="s">
        <v>54</v>
      </c>
      <c r="M16" s="3"/>
      <c r="N16" s="3"/>
      <c r="O16" s="3"/>
      <c r="P16" s="3"/>
    </row>
    <row r="17" spans="1:16" s="7" customFormat="1" ht="24" customHeight="1" x14ac:dyDescent="0.2">
      <c r="A17" s="111">
        <v>15</v>
      </c>
      <c r="B17" s="6" t="str">
        <f t="shared" si="0"/>
        <v xml:space="preserve">Nguyễn Thị Việt Hà, Sinh ngày </v>
      </c>
      <c r="C17" s="6" t="s">
        <v>3793</v>
      </c>
      <c r="D17" s="94" t="s">
        <v>4116</v>
      </c>
      <c r="E17" s="6"/>
      <c r="F17" s="3" t="e">
        <v>#N/A</v>
      </c>
      <c r="G17" s="6" t="s">
        <v>4049</v>
      </c>
      <c r="H17" s="6" t="s">
        <v>5607</v>
      </c>
      <c r="I17" s="78" t="s">
        <v>56</v>
      </c>
      <c r="J17" s="3" t="s">
        <v>22</v>
      </c>
      <c r="K17" s="3" t="s">
        <v>16</v>
      </c>
      <c r="L17" s="22" t="s">
        <v>57</v>
      </c>
      <c r="M17" s="3"/>
      <c r="N17" s="3"/>
      <c r="O17" s="3"/>
      <c r="P17" s="3"/>
    </row>
    <row r="18" spans="1:16" s="7" customFormat="1" ht="24" customHeight="1" x14ac:dyDescent="0.2">
      <c r="A18" s="111">
        <v>16</v>
      </c>
      <c r="B18" s="6" t="str">
        <f t="shared" si="0"/>
        <v xml:space="preserve">Nguyễn Thị Hồng Hải, Sinh ngày </v>
      </c>
      <c r="C18" s="6" t="s">
        <v>5066</v>
      </c>
      <c r="D18" s="95" t="s">
        <v>4116</v>
      </c>
      <c r="E18" s="21"/>
      <c r="F18" s="3" t="e">
        <v>#N/A</v>
      </c>
      <c r="G18" s="6" t="s">
        <v>4049</v>
      </c>
      <c r="H18" s="6" t="s">
        <v>5607</v>
      </c>
      <c r="I18" s="79" t="s">
        <v>58</v>
      </c>
      <c r="J18" s="23" t="s">
        <v>52</v>
      </c>
      <c r="K18" s="3" t="s">
        <v>16</v>
      </c>
      <c r="L18" s="22" t="s">
        <v>59</v>
      </c>
      <c r="M18" s="3"/>
      <c r="N18" s="3"/>
      <c r="O18" s="3"/>
      <c r="P18" s="3"/>
    </row>
    <row r="19" spans="1:16" s="7" customFormat="1" ht="24" customHeight="1" x14ac:dyDescent="0.2">
      <c r="A19" s="111">
        <v>17</v>
      </c>
      <c r="B19" s="6" t="str">
        <f t="shared" si="0"/>
        <v xml:space="preserve">Nguyễn Thị Thanh Hằng, Sinh ngày </v>
      </c>
      <c r="C19" s="6" t="s">
        <v>4017</v>
      </c>
      <c r="D19" s="95" t="s">
        <v>4116</v>
      </c>
      <c r="E19" s="21"/>
      <c r="F19" s="3" t="e">
        <v>#N/A</v>
      </c>
      <c r="G19" s="6" t="s">
        <v>4049</v>
      </c>
      <c r="H19" s="6" t="s">
        <v>5607</v>
      </c>
      <c r="I19" s="79" t="s">
        <v>60</v>
      </c>
      <c r="J19" s="3" t="s">
        <v>62</v>
      </c>
      <c r="K19" s="3" t="s">
        <v>63</v>
      </c>
      <c r="L19" s="22" t="s">
        <v>61</v>
      </c>
      <c r="M19" s="3"/>
      <c r="N19" s="3"/>
      <c r="O19" s="3"/>
      <c r="P19" s="3"/>
    </row>
    <row r="20" spans="1:16" s="7" customFormat="1" ht="24" customHeight="1" x14ac:dyDescent="0.2">
      <c r="A20" s="111">
        <v>18</v>
      </c>
      <c r="B20" s="6" t="str">
        <f t="shared" si="0"/>
        <v xml:space="preserve">Nguyễn Thu Hạnh, Sinh ngày </v>
      </c>
      <c r="C20" s="6" t="s">
        <v>5067</v>
      </c>
      <c r="D20" s="94" t="s">
        <v>4116</v>
      </c>
      <c r="E20" s="6"/>
      <c r="F20" s="3" t="e">
        <v>#N/A</v>
      </c>
      <c r="G20" s="6" t="s">
        <v>4049</v>
      </c>
      <c r="H20" s="6" t="s">
        <v>5607</v>
      </c>
      <c r="I20" s="78" t="s">
        <v>64</v>
      </c>
      <c r="J20" s="23" t="s">
        <v>49</v>
      </c>
      <c r="K20" s="3" t="s">
        <v>16</v>
      </c>
      <c r="L20" s="22" t="s">
        <v>65</v>
      </c>
      <c r="M20" s="3"/>
      <c r="N20" s="3"/>
      <c r="O20" s="3"/>
      <c r="P20" s="3"/>
    </row>
    <row r="21" spans="1:16" s="7" customFormat="1" ht="24" customHeight="1" x14ac:dyDescent="0.2">
      <c r="A21" s="111">
        <v>19</v>
      </c>
      <c r="B21" s="6" t="str">
        <f t="shared" si="0"/>
        <v xml:space="preserve">Nguyễn Đức Hạnh, Sinh ngày </v>
      </c>
      <c r="C21" s="6" t="s">
        <v>5068</v>
      </c>
      <c r="D21" s="94" t="s">
        <v>4116</v>
      </c>
      <c r="E21" s="6"/>
      <c r="F21" s="3" t="e">
        <v>#N/A</v>
      </c>
      <c r="G21" s="6" t="s">
        <v>4049</v>
      </c>
      <c r="H21" s="6" t="s">
        <v>5607</v>
      </c>
      <c r="I21" s="78" t="s">
        <v>66</v>
      </c>
      <c r="J21" s="23" t="s">
        <v>68</v>
      </c>
      <c r="K21" s="3" t="s">
        <v>16</v>
      </c>
      <c r="L21" s="22" t="s">
        <v>67</v>
      </c>
      <c r="M21" s="3"/>
      <c r="N21" s="3"/>
      <c r="O21" s="3"/>
      <c r="P21" s="3"/>
    </row>
    <row r="22" spans="1:16" s="7" customFormat="1" ht="24" customHeight="1" x14ac:dyDescent="0.2">
      <c r="A22" s="111">
        <v>20</v>
      </c>
      <c r="B22" s="6" t="str">
        <f t="shared" si="0"/>
        <v xml:space="preserve">Nguyễn Thị Hạnh, Sinh ngày </v>
      </c>
      <c r="C22" s="6" t="s">
        <v>3530</v>
      </c>
      <c r="D22" s="94" t="s">
        <v>4116</v>
      </c>
      <c r="E22" s="6"/>
      <c r="F22" s="3" t="e">
        <v>#N/A</v>
      </c>
      <c r="G22" s="6" t="s">
        <v>4049</v>
      </c>
      <c r="H22" s="6" t="s">
        <v>5607</v>
      </c>
      <c r="I22" s="78" t="s">
        <v>69</v>
      </c>
      <c r="J22" s="23" t="s">
        <v>71</v>
      </c>
      <c r="K22" s="3" t="s">
        <v>16</v>
      </c>
      <c r="L22" s="22" t="s">
        <v>70</v>
      </c>
      <c r="M22" s="3"/>
      <c r="N22" s="3"/>
      <c r="O22" s="3"/>
      <c r="P22" s="3"/>
    </row>
    <row r="23" spans="1:16" s="7" customFormat="1" ht="24" customHeight="1" x14ac:dyDescent="0.2">
      <c r="A23" s="111">
        <v>21</v>
      </c>
      <c r="B23" s="6" t="str">
        <f t="shared" si="0"/>
        <v xml:space="preserve">Nguyễn Thị Thu Hiền, Sinh ngày </v>
      </c>
      <c r="C23" s="6" t="s">
        <v>4329</v>
      </c>
      <c r="D23" s="94" t="s">
        <v>4116</v>
      </c>
      <c r="E23" s="6"/>
      <c r="F23" s="3" t="e">
        <v>#N/A</v>
      </c>
      <c r="G23" s="6" t="s">
        <v>4049</v>
      </c>
      <c r="H23" s="6" t="s">
        <v>5607</v>
      </c>
      <c r="I23" s="78" t="s">
        <v>72</v>
      </c>
      <c r="J23" s="23" t="s">
        <v>74</v>
      </c>
      <c r="K23" s="3" t="s">
        <v>75</v>
      </c>
      <c r="L23" s="22" t="s">
        <v>73</v>
      </c>
      <c r="M23" s="3"/>
      <c r="N23" s="3"/>
      <c r="O23" s="3"/>
      <c r="P23" s="3"/>
    </row>
    <row r="24" spans="1:16" s="7" customFormat="1" ht="24" customHeight="1" x14ac:dyDescent="0.2">
      <c r="A24" s="111">
        <v>22</v>
      </c>
      <c r="B24" s="6" t="str">
        <f t="shared" si="0"/>
        <v xml:space="preserve">Hoàng Triều Hoa, Sinh ngày </v>
      </c>
      <c r="C24" s="6" t="s">
        <v>5069</v>
      </c>
      <c r="D24" s="95" t="s">
        <v>4116</v>
      </c>
      <c r="E24" s="21"/>
      <c r="F24" s="3" t="e">
        <v>#N/A</v>
      </c>
      <c r="G24" s="6" t="s">
        <v>4049</v>
      </c>
      <c r="H24" s="6" t="s">
        <v>5607</v>
      </c>
      <c r="I24" s="79" t="s">
        <v>76</v>
      </c>
      <c r="J24" s="23" t="s">
        <v>78</v>
      </c>
      <c r="K24" s="3" t="s">
        <v>16</v>
      </c>
      <c r="L24" s="22" t="s">
        <v>77</v>
      </c>
      <c r="M24" s="3"/>
      <c r="N24" s="3"/>
      <c r="O24" s="3"/>
      <c r="P24" s="3"/>
    </row>
    <row r="25" spans="1:16" s="7" customFormat="1" ht="24" customHeight="1" x14ac:dyDescent="0.2">
      <c r="A25" s="111">
        <v>23</v>
      </c>
      <c r="B25" s="6" t="str">
        <f t="shared" si="0"/>
        <v xml:space="preserve">Nguyễn Thúy Hòa, Sinh ngày </v>
      </c>
      <c r="C25" s="6" t="s">
        <v>5070</v>
      </c>
      <c r="D25" s="94" t="s">
        <v>4116</v>
      </c>
      <c r="E25" s="6"/>
      <c r="F25" s="3" t="e">
        <v>#N/A</v>
      </c>
      <c r="G25" s="6" t="s">
        <v>4049</v>
      </c>
      <c r="H25" s="6" t="s">
        <v>5607</v>
      </c>
      <c r="I25" s="78" t="s">
        <v>79</v>
      </c>
      <c r="J25" s="23" t="s">
        <v>81</v>
      </c>
      <c r="K25" s="3" t="s">
        <v>16</v>
      </c>
      <c r="L25" s="22" t="s">
        <v>80</v>
      </c>
      <c r="M25" s="3"/>
      <c r="N25" s="3"/>
      <c r="O25" s="3"/>
      <c r="P25" s="3"/>
    </row>
    <row r="26" spans="1:16" s="7" customFormat="1" ht="24" customHeight="1" x14ac:dyDescent="0.2">
      <c r="A26" s="111">
        <v>24</v>
      </c>
      <c r="B26" s="6" t="str">
        <f t="shared" si="0"/>
        <v xml:space="preserve">Đặng Công Hoàn, Sinh ngày </v>
      </c>
      <c r="C26" s="6" t="s">
        <v>5071</v>
      </c>
      <c r="D26" s="95" t="s">
        <v>4116</v>
      </c>
      <c r="E26" s="21"/>
      <c r="F26" s="3" t="e">
        <v>#N/A</v>
      </c>
      <c r="G26" s="6" t="s">
        <v>4049</v>
      </c>
      <c r="H26" s="6" t="s">
        <v>5607</v>
      </c>
      <c r="I26" s="79" t="s">
        <v>82</v>
      </c>
      <c r="J26" s="3" t="s">
        <v>84</v>
      </c>
      <c r="K26" s="3" t="s">
        <v>16</v>
      </c>
      <c r="L26" s="22" t="s">
        <v>83</v>
      </c>
      <c r="M26" s="3"/>
      <c r="N26" s="3"/>
      <c r="O26" s="3"/>
      <c r="P26" s="3"/>
    </row>
    <row r="27" spans="1:16" s="7" customFormat="1" ht="24" customHeight="1" x14ac:dyDescent="0.2">
      <c r="A27" s="111">
        <v>25</v>
      </c>
      <c r="B27" s="6" t="str">
        <f t="shared" si="0"/>
        <v xml:space="preserve">Bùi Xuân Hương, Sinh ngày </v>
      </c>
      <c r="C27" s="6" t="s">
        <v>5072</v>
      </c>
      <c r="D27" s="94" t="s">
        <v>4116</v>
      </c>
      <c r="E27" s="6"/>
      <c r="F27" s="3" t="e">
        <v>#N/A</v>
      </c>
      <c r="G27" s="6" t="s">
        <v>4049</v>
      </c>
      <c r="H27" s="6" t="s">
        <v>5607</v>
      </c>
      <c r="I27" s="78" t="s">
        <v>85</v>
      </c>
      <c r="J27" s="23" t="s">
        <v>84</v>
      </c>
      <c r="K27" s="3" t="s">
        <v>16</v>
      </c>
      <c r="L27" s="22" t="s">
        <v>86</v>
      </c>
      <c r="M27" s="3"/>
      <c r="N27" s="3"/>
      <c r="O27" s="3"/>
      <c r="P27" s="3"/>
    </row>
    <row r="28" spans="1:16" s="7" customFormat="1" ht="24" customHeight="1" x14ac:dyDescent="0.2">
      <c r="A28" s="111">
        <v>26</v>
      </c>
      <c r="B28" s="6" t="str">
        <f t="shared" si="0"/>
        <v xml:space="preserve">Phạm Quang Hưởng, Sinh ngày </v>
      </c>
      <c r="C28" s="6" t="s">
        <v>5073</v>
      </c>
      <c r="D28" s="94" t="s">
        <v>4116</v>
      </c>
      <c r="E28" s="6"/>
      <c r="F28" s="3" t="e">
        <v>#N/A</v>
      </c>
      <c r="G28" s="6" t="s">
        <v>4049</v>
      </c>
      <c r="H28" s="6" t="s">
        <v>5607</v>
      </c>
      <c r="I28" s="78" t="s">
        <v>87</v>
      </c>
      <c r="J28" s="23" t="s">
        <v>89</v>
      </c>
      <c r="K28" s="3" t="s">
        <v>90</v>
      </c>
      <c r="L28" s="22" t="s">
        <v>88</v>
      </c>
      <c r="M28" s="3"/>
      <c r="N28" s="3"/>
      <c r="O28" s="3"/>
      <c r="P28" s="3"/>
    </row>
    <row r="29" spans="1:16" s="7" customFormat="1" ht="24" customHeight="1" x14ac:dyDescent="0.2">
      <c r="A29" s="111">
        <v>27</v>
      </c>
      <c r="B29" s="6" t="str">
        <f t="shared" si="0"/>
        <v xml:space="preserve">Trần Thị Thu Huyền, Sinh ngày </v>
      </c>
      <c r="C29" s="6" t="s">
        <v>4179</v>
      </c>
      <c r="D29" s="95" t="s">
        <v>4116</v>
      </c>
      <c r="E29" s="21"/>
      <c r="F29" s="3" t="e">
        <v>#N/A</v>
      </c>
      <c r="G29" s="6" t="s">
        <v>4049</v>
      </c>
      <c r="H29" s="6" t="s">
        <v>5607</v>
      </c>
      <c r="I29" s="79" t="s">
        <v>92</v>
      </c>
      <c r="J29" s="3" t="s">
        <v>94</v>
      </c>
      <c r="K29" s="3" t="s">
        <v>95</v>
      </c>
      <c r="L29" s="22" t="s">
        <v>93</v>
      </c>
      <c r="M29" s="3"/>
      <c r="N29" s="3"/>
      <c r="O29" s="3"/>
      <c r="P29" s="3"/>
    </row>
    <row r="30" spans="1:16" s="7" customFormat="1" ht="24" customHeight="1" x14ac:dyDescent="0.2">
      <c r="A30" s="111">
        <v>28</v>
      </c>
      <c r="B30" s="6" t="str">
        <f t="shared" si="0"/>
        <v xml:space="preserve">Dương Đình Lam, Sinh ngày </v>
      </c>
      <c r="C30" s="6" t="s">
        <v>5074</v>
      </c>
      <c r="D30" s="94" t="s">
        <v>4116</v>
      </c>
      <c r="E30" s="6"/>
      <c r="F30" s="3" t="e">
        <v>#N/A</v>
      </c>
      <c r="G30" s="6" t="s">
        <v>4049</v>
      </c>
      <c r="H30" s="6" t="s">
        <v>5607</v>
      </c>
      <c r="I30" s="78" t="s">
        <v>96</v>
      </c>
      <c r="J30" s="3" t="s">
        <v>98</v>
      </c>
      <c r="K30" s="3" t="s">
        <v>99</v>
      </c>
      <c r="L30" s="22" t="s">
        <v>97</v>
      </c>
      <c r="M30" s="3"/>
      <c r="N30" s="3"/>
      <c r="O30" s="3"/>
      <c r="P30" s="3"/>
    </row>
    <row r="31" spans="1:16" s="7" customFormat="1" ht="24" customHeight="1" x14ac:dyDescent="0.2">
      <c r="A31" s="111">
        <v>29</v>
      </c>
      <c r="B31" s="6" t="str">
        <f t="shared" si="0"/>
        <v xml:space="preserve">Phùng Bình Lâm, Sinh ngày </v>
      </c>
      <c r="C31" s="6" t="s">
        <v>5075</v>
      </c>
      <c r="D31" s="95" t="s">
        <v>4116</v>
      </c>
      <c r="E31" s="21"/>
      <c r="F31" s="3" t="e">
        <v>#N/A</v>
      </c>
      <c r="G31" s="6" t="s">
        <v>4049</v>
      </c>
      <c r="H31" s="6" t="s">
        <v>5607</v>
      </c>
      <c r="I31" s="79" t="s">
        <v>100</v>
      </c>
      <c r="J31" s="3" t="s">
        <v>22</v>
      </c>
      <c r="K31" s="3" t="s">
        <v>16</v>
      </c>
      <c r="L31" s="22" t="s">
        <v>101</v>
      </c>
      <c r="M31" s="3"/>
      <c r="N31" s="3"/>
      <c r="O31" s="3"/>
      <c r="P31" s="3"/>
    </row>
    <row r="32" spans="1:16" s="7" customFormat="1" ht="24" customHeight="1" x14ac:dyDescent="0.2">
      <c r="A32" s="111">
        <v>30</v>
      </c>
      <c r="B32" s="6" t="str">
        <f t="shared" si="0"/>
        <v xml:space="preserve">Đinh Thị Minh Lệ, Sinh ngày </v>
      </c>
      <c r="C32" s="6" t="s">
        <v>5076</v>
      </c>
      <c r="D32" s="94" t="s">
        <v>4116</v>
      </c>
      <c r="E32" s="6"/>
      <c r="F32" s="3" t="e">
        <v>#N/A</v>
      </c>
      <c r="G32" s="6" t="s">
        <v>4049</v>
      </c>
      <c r="H32" s="6" t="s">
        <v>5607</v>
      </c>
      <c r="I32" s="78" t="s">
        <v>102</v>
      </c>
      <c r="J32" s="3" t="s">
        <v>104</v>
      </c>
      <c r="K32" s="3" t="s">
        <v>105</v>
      </c>
      <c r="L32" s="22" t="s">
        <v>103</v>
      </c>
      <c r="M32" s="3"/>
      <c r="N32" s="3"/>
      <c r="O32" s="3"/>
      <c r="P32" s="3"/>
    </row>
    <row r="33" spans="1:16" s="7" customFormat="1" ht="24" customHeight="1" x14ac:dyDescent="0.2">
      <c r="A33" s="111">
        <v>31</v>
      </c>
      <c r="B33" s="6" t="str">
        <f t="shared" si="0"/>
        <v xml:space="preserve">Ngô Thị Phương Liên, Sinh ngày </v>
      </c>
      <c r="C33" s="6" t="s">
        <v>5077</v>
      </c>
      <c r="D33" s="94" t="s">
        <v>4116</v>
      </c>
      <c r="E33" s="6"/>
      <c r="F33" s="3" t="e">
        <v>#N/A</v>
      </c>
      <c r="G33" s="6" t="s">
        <v>4049</v>
      </c>
      <c r="H33" s="6" t="s">
        <v>5607</v>
      </c>
      <c r="I33" s="78" t="s">
        <v>106</v>
      </c>
      <c r="J33" s="23" t="s">
        <v>22</v>
      </c>
      <c r="K33" s="3" t="s">
        <v>16</v>
      </c>
      <c r="L33" s="22" t="s">
        <v>107</v>
      </c>
      <c r="M33" s="3"/>
      <c r="N33" s="3"/>
      <c r="O33" s="3"/>
      <c r="P33" s="3"/>
    </row>
    <row r="34" spans="1:16" s="7" customFormat="1" ht="24" customHeight="1" x14ac:dyDescent="0.2">
      <c r="A34" s="111">
        <v>32</v>
      </c>
      <c r="B34" s="6" t="str">
        <f t="shared" si="0"/>
        <v xml:space="preserve">Nguyễn Thuận Linh, Sinh ngày </v>
      </c>
      <c r="C34" s="6" t="s">
        <v>5078</v>
      </c>
      <c r="D34" s="95" t="s">
        <v>4116</v>
      </c>
      <c r="E34" s="21"/>
      <c r="F34" s="3" t="e">
        <v>#N/A</v>
      </c>
      <c r="G34" s="6" t="s">
        <v>4049</v>
      </c>
      <c r="H34" s="6" t="s">
        <v>5607</v>
      </c>
      <c r="I34" s="79" t="s">
        <v>108</v>
      </c>
      <c r="J34" s="3" t="s">
        <v>104</v>
      </c>
      <c r="K34" s="3" t="s">
        <v>105</v>
      </c>
      <c r="L34" s="22" t="s">
        <v>109</v>
      </c>
      <c r="M34" s="3"/>
      <c r="N34" s="3"/>
      <c r="O34" s="3"/>
      <c r="P34" s="3"/>
    </row>
    <row r="35" spans="1:16" s="7" customFormat="1" ht="24" customHeight="1" x14ac:dyDescent="0.2">
      <c r="A35" s="111">
        <v>33</v>
      </c>
      <c r="B35" s="6" t="str">
        <f t="shared" si="0"/>
        <v xml:space="preserve">Phạm Thùy Linh, Sinh ngày </v>
      </c>
      <c r="C35" s="6" t="s">
        <v>5079</v>
      </c>
      <c r="D35" s="94" t="s">
        <v>4116</v>
      </c>
      <c r="E35" s="6"/>
      <c r="F35" s="3" t="e">
        <v>#N/A</v>
      </c>
      <c r="G35" s="6" t="s">
        <v>4049</v>
      </c>
      <c r="H35" s="6" t="s">
        <v>5607</v>
      </c>
      <c r="I35" s="78" t="s">
        <v>110</v>
      </c>
      <c r="J35" s="23" t="s">
        <v>46</v>
      </c>
      <c r="K35" s="3" t="s">
        <v>16</v>
      </c>
      <c r="L35" s="22" t="s">
        <v>111</v>
      </c>
      <c r="M35" s="3"/>
      <c r="N35" s="3"/>
      <c r="O35" s="3"/>
      <c r="P35" s="3"/>
    </row>
    <row r="36" spans="1:16" s="7" customFormat="1" ht="24" customHeight="1" x14ac:dyDescent="0.2">
      <c r="A36" s="111">
        <v>34</v>
      </c>
      <c r="B36" s="6" t="str">
        <f t="shared" si="0"/>
        <v xml:space="preserve">Nguyễn Chí Long, Sinh ngày </v>
      </c>
      <c r="C36" s="6" t="s">
        <v>5080</v>
      </c>
      <c r="D36" s="94" t="s">
        <v>4116</v>
      </c>
      <c r="E36" s="6"/>
      <c r="F36" s="3" t="e">
        <v>#N/A</v>
      </c>
      <c r="G36" s="6" t="s">
        <v>4049</v>
      </c>
      <c r="H36" s="6" t="s">
        <v>5607</v>
      </c>
      <c r="I36" s="78" t="s">
        <v>112</v>
      </c>
      <c r="J36" s="23" t="s">
        <v>114</v>
      </c>
      <c r="K36" s="3" t="s">
        <v>16</v>
      </c>
      <c r="L36" s="22" t="s">
        <v>113</v>
      </c>
      <c r="M36" s="3"/>
      <c r="N36" s="3"/>
      <c r="O36" s="3"/>
      <c r="P36" s="3"/>
    </row>
    <row r="37" spans="1:16" s="7" customFormat="1" ht="24" customHeight="1" x14ac:dyDescent="0.2">
      <c r="A37" s="111">
        <v>35</v>
      </c>
      <c r="B37" s="6" t="str">
        <f t="shared" si="0"/>
        <v xml:space="preserve">Đặng Khắc Mạnh, Sinh ngày </v>
      </c>
      <c r="C37" s="6" t="s">
        <v>5081</v>
      </c>
      <c r="D37" s="94" t="s">
        <v>4116</v>
      </c>
      <c r="E37" s="6"/>
      <c r="F37" s="3" t="e">
        <v>#N/A</v>
      </c>
      <c r="G37" s="6" t="s">
        <v>4049</v>
      </c>
      <c r="H37" s="6" t="s">
        <v>5607</v>
      </c>
      <c r="I37" s="78" t="s">
        <v>115</v>
      </c>
      <c r="J37" s="23" t="s">
        <v>117</v>
      </c>
      <c r="K37" s="3" t="s">
        <v>16</v>
      </c>
      <c r="L37" s="22" t="s">
        <v>116</v>
      </c>
      <c r="M37" s="3"/>
      <c r="N37" s="3"/>
      <c r="O37" s="3"/>
      <c r="P37" s="3"/>
    </row>
    <row r="38" spans="1:16" s="7" customFormat="1" ht="24" customHeight="1" x14ac:dyDescent="0.2">
      <c r="A38" s="111">
        <v>36</v>
      </c>
      <c r="B38" s="6" t="str">
        <f t="shared" si="0"/>
        <v xml:space="preserve">Đào Trọng Nghĩa, Sinh ngày </v>
      </c>
      <c r="C38" s="6" t="s">
        <v>5082</v>
      </c>
      <c r="D38" s="94" t="s">
        <v>4116</v>
      </c>
      <c r="E38" s="6"/>
      <c r="F38" s="3" t="e">
        <v>#N/A</v>
      </c>
      <c r="G38" s="6" t="s">
        <v>4049</v>
      </c>
      <c r="H38" s="6" t="s">
        <v>5607</v>
      </c>
      <c r="I38" s="78" t="s">
        <v>118</v>
      </c>
      <c r="J38" s="3" t="s">
        <v>120</v>
      </c>
      <c r="K38" s="3" t="s">
        <v>16</v>
      </c>
      <c r="L38" s="22" t="s">
        <v>119</v>
      </c>
      <c r="M38" s="3"/>
      <c r="N38" s="3"/>
      <c r="O38" s="3"/>
      <c r="P38" s="3"/>
    </row>
    <row r="39" spans="1:16" s="7" customFormat="1" ht="24" customHeight="1" x14ac:dyDescent="0.2">
      <c r="A39" s="111">
        <v>37</v>
      </c>
      <c r="B39" s="6" t="str">
        <f t="shared" si="0"/>
        <v xml:space="preserve">Nguyễn Hồng Nhật, Sinh ngày </v>
      </c>
      <c r="C39" s="6" t="s">
        <v>5083</v>
      </c>
      <c r="D39" s="95" t="s">
        <v>4116</v>
      </c>
      <c r="E39" s="21"/>
      <c r="F39" s="3" t="e">
        <v>#N/A</v>
      </c>
      <c r="G39" s="6" t="s">
        <v>4049</v>
      </c>
      <c r="H39" s="6" t="s">
        <v>5607</v>
      </c>
      <c r="I39" s="79" t="s">
        <v>121</v>
      </c>
      <c r="J39" s="3" t="s">
        <v>40</v>
      </c>
      <c r="K39" s="3" t="s">
        <v>16</v>
      </c>
      <c r="L39" s="22" t="s">
        <v>122</v>
      </c>
      <c r="M39" s="3"/>
      <c r="N39" s="3"/>
      <c r="O39" s="3"/>
      <c r="P39" s="3"/>
    </row>
    <row r="40" spans="1:16" s="7" customFormat="1" ht="24" customHeight="1" x14ac:dyDescent="0.2">
      <c r="A40" s="111">
        <v>38</v>
      </c>
      <c r="B40" s="6" t="str">
        <f t="shared" si="0"/>
        <v xml:space="preserve">Khương Thị Kiều Oanh, Sinh ngày </v>
      </c>
      <c r="C40" s="6" t="s">
        <v>5084</v>
      </c>
      <c r="D40" s="94" t="s">
        <v>4116</v>
      </c>
      <c r="E40" s="6"/>
      <c r="F40" s="3" t="e">
        <v>#N/A</v>
      </c>
      <c r="G40" s="6" t="s">
        <v>4049</v>
      </c>
      <c r="H40" s="6" t="s">
        <v>5607</v>
      </c>
      <c r="I40" s="78" t="s">
        <v>123</v>
      </c>
      <c r="J40" s="23" t="s">
        <v>89</v>
      </c>
      <c r="K40" s="3" t="s">
        <v>125</v>
      </c>
      <c r="L40" s="22" t="s">
        <v>124</v>
      </c>
      <c r="M40" s="3"/>
      <c r="N40" s="3"/>
      <c r="O40" s="3"/>
      <c r="P40" s="3"/>
    </row>
    <row r="41" spans="1:16" s="7" customFormat="1" ht="24" customHeight="1" x14ac:dyDescent="0.2">
      <c r="A41" s="111">
        <v>39</v>
      </c>
      <c r="B41" s="6" t="str">
        <f t="shared" si="0"/>
        <v xml:space="preserve">Đoàn Huân Phong, Sinh ngày </v>
      </c>
      <c r="C41" s="6" t="s">
        <v>5085</v>
      </c>
      <c r="D41" s="95" t="s">
        <v>4116</v>
      </c>
      <c r="E41" s="21"/>
      <c r="F41" s="3" t="e">
        <v>#N/A</v>
      </c>
      <c r="G41" s="6" t="s">
        <v>4049</v>
      </c>
      <c r="H41" s="6" t="s">
        <v>5607</v>
      </c>
      <c r="I41" s="79" t="s">
        <v>126</v>
      </c>
      <c r="J41" s="23" t="s">
        <v>128</v>
      </c>
      <c r="K41" s="3" t="s">
        <v>16</v>
      </c>
      <c r="L41" s="22" t="s">
        <v>127</v>
      </c>
      <c r="M41" s="3"/>
      <c r="N41" s="3"/>
      <c r="O41" s="3"/>
      <c r="P41" s="3"/>
    </row>
    <row r="42" spans="1:16" s="7" customFormat="1" ht="24" customHeight="1" x14ac:dyDescent="0.2">
      <c r="A42" s="111">
        <v>40</v>
      </c>
      <c r="B42" s="6" t="str">
        <f t="shared" si="0"/>
        <v xml:space="preserve">Tống Hoàng Phúc, Sinh ngày </v>
      </c>
      <c r="C42" s="6" t="s">
        <v>5086</v>
      </c>
      <c r="D42" s="94" t="s">
        <v>4116</v>
      </c>
      <c r="E42" s="6"/>
      <c r="F42" s="3" t="e">
        <v>#N/A</v>
      </c>
      <c r="G42" s="6" t="s">
        <v>4049</v>
      </c>
      <c r="H42" s="6" t="s">
        <v>5607</v>
      </c>
      <c r="I42" s="78" t="s">
        <v>129</v>
      </c>
      <c r="J42" s="23" t="s">
        <v>81</v>
      </c>
      <c r="K42" s="3" t="s">
        <v>16</v>
      </c>
      <c r="L42" s="22" t="s">
        <v>130</v>
      </c>
      <c r="M42" s="3"/>
      <c r="N42" s="3"/>
      <c r="O42" s="3"/>
      <c r="P42" s="3"/>
    </row>
    <row r="43" spans="1:16" s="7" customFormat="1" ht="24" customHeight="1" x14ac:dyDescent="0.2">
      <c r="A43" s="111">
        <v>41</v>
      </c>
      <c r="B43" s="6" t="str">
        <f t="shared" si="0"/>
        <v xml:space="preserve">Phùng Tuệ Phương, Sinh ngày </v>
      </c>
      <c r="C43" s="6" t="s">
        <v>5087</v>
      </c>
      <c r="D43" s="95" t="s">
        <v>4116</v>
      </c>
      <c r="E43" s="21"/>
      <c r="F43" s="3" t="e">
        <v>#N/A</v>
      </c>
      <c r="G43" s="6" t="s">
        <v>4049</v>
      </c>
      <c r="H43" s="6" t="s">
        <v>5607</v>
      </c>
      <c r="I43" s="79" t="s">
        <v>131</v>
      </c>
      <c r="J43" s="3" t="s">
        <v>133</v>
      </c>
      <c r="K43" s="3" t="s">
        <v>95</v>
      </c>
      <c r="L43" s="22" t="s">
        <v>132</v>
      </c>
      <c r="M43" s="3"/>
      <c r="N43" s="3"/>
      <c r="O43" s="3"/>
      <c r="P43" s="3"/>
    </row>
    <row r="44" spans="1:16" s="7" customFormat="1" ht="24" customHeight="1" x14ac:dyDescent="0.2">
      <c r="A44" s="111">
        <v>42</v>
      </c>
      <c r="B44" s="6" t="str">
        <f t="shared" si="0"/>
        <v xml:space="preserve">Doãn Thị Thanh Phương, Sinh ngày </v>
      </c>
      <c r="C44" s="6" t="s">
        <v>5088</v>
      </c>
      <c r="D44" s="95" t="s">
        <v>4116</v>
      </c>
      <c r="E44" s="21"/>
      <c r="F44" s="3" t="e">
        <v>#N/A</v>
      </c>
      <c r="G44" s="6" t="s">
        <v>4049</v>
      </c>
      <c r="H44" s="6" t="s">
        <v>5607</v>
      </c>
      <c r="I44" s="79" t="s">
        <v>134</v>
      </c>
      <c r="J44" s="3" t="s">
        <v>43</v>
      </c>
      <c r="K44" s="3" t="s">
        <v>16</v>
      </c>
      <c r="L44" s="22" t="s">
        <v>135</v>
      </c>
      <c r="M44" s="3"/>
      <c r="N44" s="3"/>
      <c r="O44" s="3"/>
      <c r="P44" s="3"/>
    </row>
    <row r="45" spans="1:16" s="7" customFormat="1" ht="24" customHeight="1" x14ac:dyDescent="0.2">
      <c r="A45" s="111">
        <v>43</v>
      </c>
      <c r="B45" s="6" t="str">
        <f t="shared" si="0"/>
        <v xml:space="preserve">Hoàng Thúy Phương, Sinh ngày </v>
      </c>
      <c r="C45" s="6" t="s">
        <v>5089</v>
      </c>
      <c r="D45" s="94" t="s">
        <v>4116</v>
      </c>
      <c r="E45" s="6"/>
      <c r="F45" s="3" t="e">
        <v>#N/A</v>
      </c>
      <c r="G45" s="6" t="s">
        <v>4049</v>
      </c>
      <c r="H45" s="6" t="s">
        <v>5607</v>
      </c>
      <c r="I45" s="78" t="s">
        <v>136</v>
      </c>
      <c r="J45" s="23" t="s">
        <v>138</v>
      </c>
      <c r="K45" s="3" t="s">
        <v>16</v>
      </c>
      <c r="L45" s="22" t="s">
        <v>137</v>
      </c>
      <c r="M45" s="3"/>
      <c r="N45" s="3"/>
      <c r="O45" s="3"/>
      <c r="P45" s="3"/>
    </row>
    <row r="46" spans="1:16" s="7" customFormat="1" ht="24" customHeight="1" x14ac:dyDescent="0.2">
      <c r="A46" s="111">
        <v>44</v>
      </c>
      <c r="B46" s="6" t="str">
        <f t="shared" si="0"/>
        <v xml:space="preserve">Phan Đặng Xuân Quý, Sinh ngày </v>
      </c>
      <c r="C46" s="6" t="s">
        <v>5090</v>
      </c>
      <c r="D46" s="94" t="s">
        <v>4116</v>
      </c>
      <c r="E46" s="6"/>
      <c r="F46" s="3" t="e">
        <v>#N/A</v>
      </c>
      <c r="G46" s="6" t="s">
        <v>4049</v>
      </c>
      <c r="H46" s="6" t="s">
        <v>5607</v>
      </c>
      <c r="I46" s="78" t="s">
        <v>139</v>
      </c>
      <c r="J46" s="23" t="s">
        <v>141</v>
      </c>
      <c r="K46" s="3" t="s">
        <v>26</v>
      </c>
      <c r="L46" s="22" t="s">
        <v>140</v>
      </c>
      <c r="M46" s="3"/>
      <c r="N46" s="3"/>
      <c r="O46" s="3"/>
      <c r="P46" s="3"/>
    </row>
    <row r="47" spans="1:16" s="7" customFormat="1" ht="24" customHeight="1" x14ac:dyDescent="0.2">
      <c r="A47" s="111">
        <v>45</v>
      </c>
      <c r="B47" s="6" t="str">
        <f t="shared" si="0"/>
        <v xml:space="preserve">Nguyễn Tiến Sơn, Sinh ngày </v>
      </c>
      <c r="C47" s="6" t="s">
        <v>5091</v>
      </c>
      <c r="D47" s="95" t="s">
        <v>4116</v>
      </c>
      <c r="E47" s="21"/>
      <c r="F47" s="3" t="e">
        <v>#N/A</v>
      </c>
      <c r="G47" s="6" t="s">
        <v>4049</v>
      </c>
      <c r="H47" s="6" t="s">
        <v>5607</v>
      </c>
      <c r="I47" s="79" t="s">
        <v>142</v>
      </c>
      <c r="J47" s="23" t="s">
        <v>144</v>
      </c>
      <c r="K47" s="3" t="s">
        <v>145</v>
      </c>
      <c r="L47" s="22" t="s">
        <v>143</v>
      </c>
      <c r="M47" s="3"/>
      <c r="N47" s="3"/>
      <c r="O47" s="3"/>
      <c r="P47" s="3"/>
    </row>
    <row r="48" spans="1:16" s="7" customFormat="1" ht="24" customHeight="1" x14ac:dyDescent="0.2">
      <c r="A48" s="111">
        <v>46</v>
      </c>
      <c r="B48" s="6" t="str">
        <f t="shared" si="0"/>
        <v xml:space="preserve">Nguyễn Lương Thanh, Sinh ngày </v>
      </c>
      <c r="C48" s="6" t="s">
        <v>5092</v>
      </c>
      <c r="D48" s="95" t="s">
        <v>4116</v>
      </c>
      <c r="E48" s="21"/>
      <c r="F48" s="3" t="e">
        <v>#N/A</v>
      </c>
      <c r="G48" s="6" t="s">
        <v>4049</v>
      </c>
      <c r="H48" s="6" t="s">
        <v>5607</v>
      </c>
      <c r="I48" s="79" t="s">
        <v>146</v>
      </c>
      <c r="J48" s="3" t="s">
        <v>148</v>
      </c>
      <c r="K48" s="3" t="s">
        <v>149</v>
      </c>
      <c r="L48" s="22" t="s">
        <v>147</v>
      </c>
      <c r="M48" s="3"/>
      <c r="N48" s="3"/>
      <c r="O48" s="3"/>
      <c r="P48" s="3"/>
    </row>
    <row r="49" spans="1:16" s="7" customFormat="1" ht="24" customHeight="1" x14ac:dyDescent="0.2">
      <c r="A49" s="111">
        <v>47</v>
      </c>
      <c r="B49" s="6" t="str">
        <f t="shared" si="0"/>
        <v xml:space="preserve">Hồ Trung Thanh, Sinh ngày </v>
      </c>
      <c r="C49" s="6" t="s">
        <v>5093</v>
      </c>
      <c r="D49" s="94" t="s">
        <v>4116</v>
      </c>
      <c r="E49" s="6"/>
      <c r="F49" s="3" t="e">
        <v>#N/A</v>
      </c>
      <c r="G49" s="6" t="s">
        <v>4049</v>
      </c>
      <c r="H49" s="6" t="s">
        <v>5607</v>
      </c>
      <c r="I49" s="78" t="s">
        <v>150</v>
      </c>
      <c r="J49" s="23" t="s">
        <v>152</v>
      </c>
      <c r="K49" s="3" t="s">
        <v>153</v>
      </c>
      <c r="L49" s="22" t="s">
        <v>151</v>
      </c>
      <c r="M49" s="3"/>
      <c r="N49" s="3"/>
      <c r="O49" s="3"/>
      <c r="P49" s="3"/>
    </row>
    <row r="50" spans="1:16" s="7" customFormat="1" ht="24" customHeight="1" x14ac:dyDescent="0.2">
      <c r="A50" s="111">
        <v>48</v>
      </c>
      <c r="B50" s="6" t="str">
        <f t="shared" si="0"/>
        <v xml:space="preserve">Trương Bảo Thanh, Sinh ngày </v>
      </c>
      <c r="C50" s="6" t="s">
        <v>5094</v>
      </c>
      <c r="D50" s="94" t="s">
        <v>4116</v>
      </c>
      <c r="E50" s="6"/>
      <c r="F50" s="3" t="e">
        <v>#N/A</v>
      </c>
      <c r="G50" s="6" t="s">
        <v>4049</v>
      </c>
      <c r="H50" s="6" t="s">
        <v>5607</v>
      </c>
      <c r="I50" s="78" t="s">
        <v>154</v>
      </c>
      <c r="J50" s="23" t="s">
        <v>156</v>
      </c>
      <c r="K50" s="3" t="s">
        <v>16</v>
      </c>
      <c r="L50" s="22" t="s">
        <v>155</v>
      </c>
      <c r="M50" s="3"/>
      <c r="N50" s="3"/>
      <c r="O50" s="3"/>
      <c r="P50" s="3"/>
    </row>
    <row r="51" spans="1:16" s="7" customFormat="1" ht="24" customHeight="1" x14ac:dyDescent="0.2">
      <c r="A51" s="111">
        <v>49</v>
      </c>
      <c r="B51" s="6" t="str">
        <f t="shared" si="0"/>
        <v xml:space="preserve">Lê Ngọc Thanh, Sinh ngày </v>
      </c>
      <c r="C51" s="6" t="s">
        <v>5095</v>
      </c>
      <c r="D51" s="94" t="s">
        <v>4116</v>
      </c>
      <c r="E51" s="6"/>
      <c r="F51" s="3" t="e">
        <v>#N/A</v>
      </c>
      <c r="G51" s="6" t="s">
        <v>4049</v>
      </c>
      <c r="H51" s="6" t="s">
        <v>5607</v>
      </c>
      <c r="I51" s="78" t="s">
        <v>157</v>
      </c>
      <c r="J51" s="23" t="s">
        <v>159</v>
      </c>
      <c r="K51" s="3" t="s">
        <v>160</v>
      </c>
      <c r="L51" s="22" t="s">
        <v>158</v>
      </c>
      <c r="M51" s="3"/>
      <c r="N51" s="3"/>
      <c r="O51" s="3"/>
      <c r="P51" s="3"/>
    </row>
    <row r="52" spans="1:16" s="7" customFormat="1" ht="24" customHeight="1" x14ac:dyDescent="0.2">
      <c r="A52" s="111">
        <v>50</v>
      </c>
      <c r="B52" s="6" t="str">
        <f t="shared" si="0"/>
        <v xml:space="preserve">Ngô Đăng Thành, Sinh ngày </v>
      </c>
      <c r="C52" s="6" t="s">
        <v>5096</v>
      </c>
      <c r="D52" s="94" t="s">
        <v>4116</v>
      </c>
      <c r="E52" s="6"/>
      <c r="F52" s="3" t="e">
        <v>#N/A</v>
      </c>
      <c r="G52" s="6" t="s">
        <v>4049</v>
      </c>
      <c r="H52" s="6" t="s">
        <v>5607</v>
      </c>
      <c r="I52" s="78" t="s">
        <v>161</v>
      </c>
      <c r="J52" s="3" t="s">
        <v>163</v>
      </c>
      <c r="K52" s="3" t="s">
        <v>16</v>
      </c>
      <c r="L52" s="22" t="s">
        <v>162</v>
      </c>
      <c r="M52" s="3"/>
      <c r="N52" s="3"/>
      <c r="O52" s="3"/>
      <c r="P52" s="3"/>
    </row>
    <row r="53" spans="1:16" s="7" customFormat="1" ht="24" customHeight="1" x14ac:dyDescent="0.2">
      <c r="A53" s="111">
        <v>51</v>
      </c>
      <c r="B53" s="6" t="str">
        <f t="shared" si="0"/>
        <v xml:space="preserve">Nguyễn Minh Thảo, Sinh ngày </v>
      </c>
      <c r="C53" s="6" t="s">
        <v>5097</v>
      </c>
      <c r="D53" s="94" t="s">
        <v>4116</v>
      </c>
      <c r="E53" s="6"/>
      <c r="F53" s="3" t="e">
        <v>#N/A</v>
      </c>
      <c r="G53" s="6" t="s">
        <v>4049</v>
      </c>
      <c r="H53" s="6" t="s">
        <v>5607</v>
      </c>
      <c r="I53" s="78" t="s">
        <v>164</v>
      </c>
      <c r="J53" s="23" t="s">
        <v>163</v>
      </c>
      <c r="K53" s="3" t="s">
        <v>16</v>
      </c>
      <c r="L53" s="22" t="s">
        <v>165</v>
      </c>
      <c r="M53" s="3"/>
      <c r="N53" s="3"/>
      <c r="O53" s="3"/>
      <c r="P53" s="3"/>
    </row>
    <row r="54" spans="1:16" s="7" customFormat="1" ht="24" customHeight="1" x14ac:dyDescent="0.2">
      <c r="A54" s="111">
        <v>52</v>
      </c>
      <c r="B54" s="6" t="str">
        <f t="shared" si="0"/>
        <v xml:space="preserve">Nguyễn Kim Thúy, Sinh ngày </v>
      </c>
      <c r="C54" s="6" t="s">
        <v>5098</v>
      </c>
      <c r="D54" s="95" t="s">
        <v>4116</v>
      </c>
      <c r="E54" s="21"/>
      <c r="F54" s="3" t="e">
        <v>#N/A</v>
      </c>
      <c r="G54" s="6" t="s">
        <v>4049</v>
      </c>
      <c r="H54" s="6" t="s">
        <v>5607</v>
      </c>
      <c r="I54" s="79" t="s">
        <v>166</v>
      </c>
      <c r="J54" s="3" t="s">
        <v>120</v>
      </c>
      <c r="K54" s="3" t="s">
        <v>16</v>
      </c>
      <c r="L54" s="22" t="s">
        <v>167</v>
      </c>
      <c r="M54" s="3"/>
      <c r="N54" s="3"/>
      <c r="O54" s="3"/>
      <c r="P54" s="3"/>
    </row>
    <row r="55" spans="1:16" s="7" customFormat="1" ht="24" customHeight="1" x14ac:dyDescent="0.2">
      <c r="A55" s="111">
        <v>53</v>
      </c>
      <c r="B55" s="6" t="str">
        <f t="shared" si="0"/>
        <v xml:space="preserve">Phạm Hồng Tiến, Sinh ngày </v>
      </c>
      <c r="C55" s="6" t="s">
        <v>5099</v>
      </c>
      <c r="D55" s="94" t="s">
        <v>4116</v>
      </c>
      <c r="E55" s="6"/>
      <c r="F55" s="3" t="e">
        <v>#N/A</v>
      </c>
      <c r="G55" s="6" t="s">
        <v>4049</v>
      </c>
      <c r="H55" s="6" t="s">
        <v>5607</v>
      </c>
      <c r="I55" s="78" t="s">
        <v>168</v>
      </c>
      <c r="J55" s="23" t="s">
        <v>33</v>
      </c>
      <c r="K55" s="3" t="s">
        <v>105</v>
      </c>
      <c r="L55" s="22" t="s">
        <v>169</v>
      </c>
      <c r="M55" s="3"/>
      <c r="N55" s="3"/>
      <c r="O55" s="3"/>
      <c r="P55" s="3"/>
    </row>
    <row r="56" spans="1:16" s="7" customFormat="1" ht="24" customHeight="1" x14ac:dyDescent="0.2">
      <c r="A56" s="111">
        <v>54</v>
      </c>
      <c r="B56" s="6" t="str">
        <f t="shared" si="0"/>
        <v xml:space="preserve">Phan Minh Tuấn, Sinh ngày </v>
      </c>
      <c r="C56" s="6" t="s">
        <v>5100</v>
      </c>
      <c r="D56" s="94" t="s">
        <v>4116</v>
      </c>
      <c r="E56" s="6"/>
      <c r="F56" s="3" t="e">
        <v>#N/A</v>
      </c>
      <c r="G56" s="6" t="s">
        <v>4049</v>
      </c>
      <c r="H56" s="6" t="s">
        <v>5607</v>
      </c>
      <c r="I56" s="78" t="s">
        <v>170</v>
      </c>
      <c r="J56" s="23" t="s">
        <v>172</v>
      </c>
      <c r="K56" s="3" t="s">
        <v>173</v>
      </c>
      <c r="L56" s="22" t="s">
        <v>171</v>
      </c>
      <c r="M56" s="3"/>
      <c r="N56" s="3"/>
      <c r="O56" s="3"/>
      <c r="P56" s="3"/>
    </row>
    <row r="57" spans="1:16" s="7" customFormat="1" ht="24" customHeight="1" x14ac:dyDescent="0.2">
      <c r="A57" s="111">
        <v>55</v>
      </c>
      <c r="B57" s="6" t="str">
        <f t="shared" si="0"/>
        <v xml:space="preserve">Nguyễn Anh Tuấn, Sinh ngày </v>
      </c>
      <c r="C57" s="6" t="s">
        <v>2543</v>
      </c>
      <c r="D57" s="94" t="s">
        <v>4116</v>
      </c>
      <c r="E57" s="6"/>
      <c r="F57" s="3" t="e">
        <v>#N/A</v>
      </c>
      <c r="G57" s="6" t="s">
        <v>4049</v>
      </c>
      <c r="H57" s="6" t="s">
        <v>5607</v>
      </c>
      <c r="I57" s="78" t="s">
        <v>174</v>
      </c>
      <c r="J57" s="23" t="s">
        <v>156</v>
      </c>
      <c r="K57" s="3" t="s">
        <v>16</v>
      </c>
      <c r="L57" s="22" t="s">
        <v>175</v>
      </c>
      <c r="M57" s="3"/>
      <c r="N57" s="3"/>
      <c r="O57" s="3"/>
      <c r="P57" s="3"/>
    </row>
    <row r="58" spans="1:16" s="7" customFormat="1" ht="24" customHeight="1" x14ac:dyDescent="0.2">
      <c r="A58" s="111">
        <v>56</v>
      </c>
      <c r="B58" s="6" t="str">
        <f t="shared" si="0"/>
        <v xml:space="preserve">Nguyễn Thị Ánh Tuyết, Sinh ngày </v>
      </c>
      <c r="C58" s="6" t="s">
        <v>3093</v>
      </c>
      <c r="D58" s="94" t="s">
        <v>4116</v>
      </c>
      <c r="E58" s="6"/>
      <c r="F58" s="3" t="e">
        <v>#N/A</v>
      </c>
      <c r="G58" s="6" t="s">
        <v>4049</v>
      </c>
      <c r="H58" s="6" t="s">
        <v>5607</v>
      </c>
      <c r="I58" s="78" t="s">
        <v>176</v>
      </c>
      <c r="J58" s="3" t="s">
        <v>138</v>
      </c>
      <c r="K58" s="3" t="s">
        <v>16</v>
      </c>
      <c r="L58" s="22" t="s">
        <v>177</v>
      </c>
      <c r="M58" s="3"/>
      <c r="N58" s="3"/>
      <c r="O58" s="3"/>
      <c r="P58" s="3"/>
    </row>
    <row r="59" spans="1:16" s="7" customFormat="1" ht="24" customHeight="1" x14ac:dyDescent="0.2">
      <c r="A59" s="111">
        <v>57</v>
      </c>
      <c r="B59" s="6" t="str">
        <f t="shared" si="0"/>
        <v xml:space="preserve">Chu Kỳ Văn, Sinh ngày </v>
      </c>
      <c r="C59" s="6" t="s">
        <v>5101</v>
      </c>
      <c r="D59" s="94" t="s">
        <v>4116</v>
      </c>
      <c r="E59" s="6"/>
      <c r="F59" s="3" t="e">
        <v>#N/A</v>
      </c>
      <c r="G59" s="6" t="s">
        <v>4049</v>
      </c>
      <c r="H59" s="6" t="s">
        <v>5607</v>
      </c>
      <c r="I59" s="78" t="s">
        <v>178</v>
      </c>
      <c r="J59" s="23" t="s">
        <v>120</v>
      </c>
      <c r="K59" s="3" t="s">
        <v>16</v>
      </c>
      <c r="L59" s="22" t="s">
        <v>179</v>
      </c>
      <c r="M59" s="3"/>
      <c r="N59" s="3"/>
      <c r="O59" s="3"/>
      <c r="P59" s="3"/>
    </row>
    <row r="60" spans="1:16" s="7" customFormat="1" ht="24" customHeight="1" x14ac:dyDescent="0.2">
      <c r="A60" s="111">
        <v>58</v>
      </c>
      <c r="B60" s="6" t="str">
        <f t="shared" si="0"/>
        <v xml:space="preserve">Lê Thành Việt, Sinh ngày </v>
      </c>
      <c r="C60" s="6" t="s">
        <v>5102</v>
      </c>
      <c r="D60" s="94" t="s">
        <v>4116</v>
      </c>
      <c r="E60" s="6"/>
      <c r="F60" s="3" t="e">
        <v>#N/A</v>
      </c>
      <c r="G60" s="6" t="s">
        <v>4049</v>
      </c>
      <c r="H60" s="6" t="s">
        <v>5607</v>
      </c>
      <c r="I60" s="78" t="s">
        <v>180</v>
      </c>
      <c r="J60" s="23" t="s">
        <v>117</v>
      </c>
      <c r="K60" s="3" t="s">
        <v>16</v>
      </c>
      <c r="L60" s="22" t="s">
        <v>181</v>
      </c>
      <c r="M60" s="3"/>
      <c r="N60" s="3"/>
      <c r="O60" s="3"/>
      <c r="P60" s="3"/>
    </row>
    <row r="61" spans="1:16" s="7" customFormat="1" ht="24" customHeight="1" x14ac:dyDescent="0.2">
      <c r="A61" s="111">
        <v>59</v>
      </c>
      <c r="B61" s="6"/>
      <c r="C61" s="6" t="s">
        <v>4116</v>
      </c>
      <c r="D61" s="93" t="s">
        <v>4116</v>
      </c>
      <c r="E61" s="3"/>
      <c r="F61" s="3" t="e">
        <v>#N/A</v>
      </c>
      <c r="G61" s="3"/>
      <c r="H61" s="3"/>
      <c r="I61" s="77"/>
      <c r="J61" s="3"/>
      <c r="K61" s="3"/>
      <c r="L61" s="3"/>
      <c r="M61" s="3"/>
      <c r="N61" s="3"/>
      <c r="O61" s="3"/>
      <c r="P61" s="3"/>
    </row>
    <row r="62" spans="1:16" s="7" customFormat="1" ht="24" customHeight="1" x14ac:dyDescent="0.2">
      <c r="A62" s="111">
        <v>60</v>
      </c>
      <c r="B62" s="6" t="str">
        <f t="shared" si="0"/>
        <v xml:space="preserve">Đàm Nhân Ái, Sinh ngày </v>
      </c>
      <c r="C62" s="6" t="s">
        <v>5103</v>
      </c>
      <c r="D62" s="95" t="s">
        <v>4116</v>
      </c>
      <c r="E62" s="21"/>
      <c r="F62" s="3" t="e">
        <v>#N/A</v>
      </c>
      <c r="G62" s="6" t="s">
        <v>4049</v>
      </c>
      <c r="H62" s="21" t="s">
        <v>5608</v>
      </c>
      <c r="I62" s="79" t="s">
        <v>183</v>
      </c>
      <c r="J62" s="3" t="s">
        <v>185</v>
      </c>
      <c r="K62" s="3" t="s">
        <v>186</v>
      </c>
      <c r="L62" s="22" t="s">
        <v>184</v>
      </c>
      <c r="M62" s="3"/>
      <c r="N62" s="3"/>
      <c r="O62" s="3"/>
      <c r="P62" s="3"/>
    </row>
    <row r="63" spans="1:16" s="7" customFormat="1" ht="24" customHeight="1" x14ac:dyDescent="0.2">
      <c r="A63" s="111">
        <v>61</v>
      </c>
      <c r="B63" s="6" t="str">
        <f t="shared" si="0"/>
        <v xml:space="preserve">Nguyễn Thế Anh, Sinh ngày </v>
      </c>
      <c r="C63" s="6" t="s">
        <v>5104</v>
      </c>
      <c r="D63" s="95" t="s">
        <v>4116</v>
      </c>
      <c r="E63" s="21"/>
      <c r="F63" s="3" t="e">
        <v>#N/A</v>
      </c>
      <c r="G63" s="6" t="s">
        <v>4049</v>
      </c>
      <c r="H63" s="21" t="s">
        <v>5608</v>
      </c>
      <c r="I63" s="79" t="s">
        <v>187</v>
      </c>
      <c r="J63" s="23" t="s">
        <v>22</v>
      </c>
      <c r="K63" s="3" t="s">
        <v>189</v>
      </c>
      <c r="L63" s="22" t="s">
        <v>188</v>
      </c>
      <c r="M63" s="3"/>
      <c r="N63" s="3"/>
      <c r="O63" s="3"/>
      <c r="P63" s="3"/>
    </row>
    <row r="64" spans="1:16" s="7" customFormat="1" ht="24" customHeight="1" x14ac:dyDescent="0.2">
      <c r="A64" s="111">
        <v>62</v>
      </c>
      <c r="B64" s="6" t="str">
        <f t="shared" si="0"/>
        <v xml:space="preserve">Kim Ngọc Anh, Sinh ngày </v>
      </c>
      <c r="C64" s="6" t="s">
        <v>5105</v>
      </c>
      <c r="D64" s="95" t="s">
        <v>4116</v>
      </c>
      <c r="E64" s="21"/>
      <c r="F64" s="3" t="e">
        <v>#N/A</v>
      </c>
      <c r="G64" s="6" t="s">
        <v>4049</v>
      </c>
      <c r="H64" s="21" t="s">
        <v>5608</v>
      </c>
      <c r="I64" s="79" t="s">
        <v>190</v>
      </c>
      <c r="J64" s="3" t="s">
        <v>43</v>
      </c>
      <c r="K64" s="3" t="s">
        <v>189</v>
      </c>
      <c r="L64" s="22" t="s">
        <v>191</v>
      </c>
      <c r="M64" s="3"/>
      <c r="N64" s="3"/>
      <c r="O64" s="3"/>
      <c r="P64" s="3"/>
    </row>
    <row r="65" spans="1:16" s="7" customFormat="1" ht="24" customHeight="1" x14ac:dyDescent="0.2">
      <c r="A65" s="111">
        <v>63</v>
      </c>
      <c r="B65" s="6" t="str">
        <f t="shared" si="0"/>
        <v xml:space="preserve">Phan Thị Mỹ Anh, Sinh ngày </v>
      </c>
      <c r="C65" s="6" t="s">
        <v>5106</v>
      </c>
      <c r="D65" s="95" t="s">
        <v>4116</v>
      </c>
      <c r="E65" s="21"/>
      <c r="F65" s="3" t="e">
        <v>#N/A</v>
      </c>
      <c r="G65" s="6" t="s">
        <v>4049</v>
      </c>
      <c r="H65" s="21" t="s">
        <v>5608</v>
      </c>
      <c r="I65" s="79" t="s">
        <v>192</v>
      </c>
      <c r="J65" s="23" t="s">
        <v>194</v>
      </c>
      <c r="K65" s="3" t="s">
        <v>195</v>
      </c>
      <c r="L65" s="22" t="s">
        <v>193</v>
      </c>
      <c r="M65" s="3"/>
      <c r="N65" s="3"/>
      <c r="O65" s="3"/>
      <c r="P65" s="3"/>
    </row>
    <row r="66" spans="1:16" s="7" customFormat="1" ht="24" customHeight="1" x14ac:dyDescent="0.2">
      <c r="A66" s="111">
        <v>64</v>
      </c>
      <c r="B66" s="6" t="str">
        <f t="shared" si="0"/>
        <v xml:space="preserve">Đặng Thành Chung, Sinh ngày </v>
      </c>
      <c r="C66" s="6" t="s">
        <v>5107</v>
      </c>
      <c r="D66" s="95" t="s">
        <v>4116</v>
      </c>
      <c r="E66" s="21"/>
      <c r="F66" s="3" t="e">
        <v>#N/A</v>
      </c>
      <c r="G66" s="6" t="s">
        <v>4049</v>
      </c>
      <c r="H66" s="21" t="s">
        <v>5608</v>
      </c>
      <c r="I66" s="79" t="s">
        <v>196</v>
      </c>
      <c r="J66" s="3" t="s">
        <v>55</v>
      </c>
      <c r="K66" s="3" t="s">
        <v>189</v>
      </c>
      <c r="L66" s="22" t="s">
        <v>197</v>
      </c>
      <c r="M66" s="3"/>
      <c r="N66" s="3"/>
      <c r="O66" s="3"/>
      <c r="P66" s="3"/>
    </row>
    <row r="67" spans="1:16" s="7" customFormat="1" ht="24" customHeight="1" x14ac:dyDescent="0.2">
      <c r="A67" s="111">
        <v>65</v>
      </c>
      <c r="B67" s="6" t="str">
        <f t="shared" si="0"/>
        <v xml:space="preserve">Nguyễn Thị Hạnh, Sinh ngày </v>
      </c>
      <c r="C67" s="6" t="s">
        <v>3530</v>
      </c>
      <c r="D67" s="95" t="s">
        <v>4116</v>
      </c>
      <c r="E67" s="21"/>
      <c r="F67" s="3" t="e">
        <v>#N/A</v>
      </c>
      <c r="G67" s="6" t="s">
        <v>4049</v>
      </c>
      <c r="H67" s="21" t="s">
        <v>5608</v>
      </c>
      <c r="I67" s="79" t="s">
        <v>69</v>
      </c>
      <c r="J67" s="3" t="s">
        <v>199</v>
      </c>
      <c r="K67" s="3" t="s">
        <v>189</v>
      </c>
      <c r="L67" s="22" t="s">
        <v>198</v>
      </c>
      <c r="M67" s="3"/>
      <c r="N67" s="3"/>
      <c r="O67" s="3"/>
      <c r="P67" s="3"/>
    </row>
    <row r="68" spans="1:16" s="7" customFormat="1" ht="24" customHeight="1" x14ac:dyDescent="0.2">
      <c r="A68" s="111">
        <v>66</v>
      </c>
      <c r="B68" s="6" t="str">
        <f t="shared" ref="B68:B131" si="1">TRIM(C68)&amp;", Sinh ngày "&amp;TRIM(D68)</f>
        <v xml:space="preserve">Lê Quang Hưng, Sinh ngày </v>
      </c>
      <c r="C68" s="6" t="s">
        <v>5108</v>
      </c>
      <c r="D68" s="95" t="s">
        <v>4116</v>
      </c>
      <c r="E68" s="21"/>
      <c r="F68" s="3" t="e">
        <v>#N/A</v>
      </c>
      <c r="G68" s="6" t="s">
        <v>4049</v>
      </c>
      <c r="H68" s="21" t="s">
        <v>5608</v>
      </c>
      <c r="I68" s="79" t="s">
        <v>200</v>
      </c>
      <c r="J68" s="23" t="s">
        <v>202</v>
      </c>
      <c r="K68" s="3" t="s">
        <v>203</v>
      </c>
      <c r="L68" s="22" t="s">
        <v>201</v>
      </c>
      <c r="M68" s="3"/>
      <c r="N68" s="3"/>
      <c r="O68" s="3"/>
      <c r="P68" s="3"/>
    </row>
    <row r="69" spans="1:16" s="7" customFormat="1" ht="24" customHeight="1" x14ac:dyDescent="0.2">
      <c r="A69" s="111">
        <v>67</v>
      </c>
      <c r="B69" s="6" t="str">
        <f t="shared" si="1"/>
        <v xml:space="preserve">Nguyễn Thanh Hương, Sinh ngày </v>
      </c>
      <c r="C69" s="6" t="s">
        <v>5109</v>
      </c>
      <c r="D69" s="95" t="s">
        <v>4116</v>
      </c>
      <c r="E69" s="21"/>
      <c r="F69" s="3" t="e">
        <v>#N/A</v>
      </c>
      <c r="G69" s="6" t="s">
        <v>4049</v>
      </c>
      <c r="H69" s="21" t="s">
        <v>5608</v>
      </c>
      <c r="I69" s="79" t="s">
        <v>204</v>
      </c>
      <c r="J69" s="3" t="s">
        <v>206</v>
      </c>
      <c r="K69" s="3" t="s">
        <v>189</v>
      </c>
      <c r="L69" s="22" t="s">
        <v>205</v>
      </c>
      <c r="M69" s="3"/>
      <c r="N69" s="3"/>
      <c r="O69" s="3"/>
      <c r="P69" s="3"/>
    </row>
    <row r="70" spans="1:16" s="7" customFormat="1" ht="24" customHeight="1" x14ac:dyDescent="0.2">
      <c r="A70" s="111">
        <v>68</v>
      </c>
      <c r="B70" s="6" t="str">
        <f t="shared" si="1"/>
        <v xml:space="preserve">Nguyễn Quốc Khánh, Sinh ngày </v>
      </c>
      <c r="C70" s="6" t="s">
        <v>5110</v>
      </c>
      <c r="D70" s="94" t="s">
        <v>4116</v>
      </c>
      <c r="E70" s="6"/>
      <c r="F70" s="3" t="e">
        <v>#N/A</v>
      </c>
      <c r="G70" s="6" t="s">
        <v>4049</v>
      </c>
      <c r="H70" s="21" t="s">
        <v>5608</v>
      </c>
      <c r="I70" s="78" t="s">
        <v>207</v>
      </c>
      <c r="J70" s="3" t="s">
        <v>209</v>
      </c>
      <c r="K70" s="3" t="s">
        <v>210</v>
      </c>
      <c r="L70" s="22" t="s">
        <v>208</v>
      </c>
      <c r="M70" s="3"/>
      <c r="N70" s="3"/>
      <c r="O70" s="3"/>
      <c r="P70" s="3"/>
    </row>
    <row r="71" spans="1:16" s="7" customFormat="1" ht="24" customHeight="1" x14ac:dyDescent="0.2">
      <c r="A71" s="111">
        <v>69</v>
      </c>
      <c r="B71" s="6" t="str">
        <f t="shared" si="1"/>
        <v xml:space="preserve">Đoàn Thị Mai, Sinh ngày </v>
      </c>
      <c r="C71" s="6" t="s">
        <v>5111</v>
      </c>
      <c r="D71" s="95" t="s">
        <v>4116</v>
      </c>
      <c r="E71" s="21"/>
      <c r="F71" s="3" t="e">
        <v>#N/A</v>
      </c>
      <c r="G71" s="6" t="s">
        <v>4049</v>
      </c>
      <c r="H71" s="21" t="s">
        <v>5608</v>
      </c>
      <c r="I71" s="79" t="s">
        <v>211</v>
      </c>
      <c r="J71" s="3" t="s">
        <v>213</v>
      </c>
      <c r="K71" s="3" t="s">
        <v>189</v>
      </c>
      <c r="L71" s="22" t="s">
        <v>212</v>
      </c>
      <c r="M71" s="3"/>
      <c r="N71" s="3"/>
      <c r="O71" s="3"/>
      <c r="P71" s="3"/>
    </row>
    <row r="72" spans="1:16" s="7" customFormat="1" ht="24" customHeight="1" x14ac:dyDescent="0.2">
      <c r="A72" s="111">
        <v>70</v>
      </c>
      <c r="B72" s="6" t="str">
        <f t="shared" si="1"/>
        <v xml:space="preserve">Vũ Thị Nguyệt Nga, Sinh ngày </v>
      </c>
      <c r="C72" s="6" t="s">
        <v>5112</v>
      </c>
      <c r="D72" s="95" t="s">
        <v>4116</v>
      </c>
      <c r="E72" s="21"/>
      <c r="F72" s="3" t="e">
        <v>#N/A</v>
      </c>
      <c r="G72" s="6" t="s">
        <v>4049</v>
      </c>
      <c r="H72" s="21" t="s">
        <v>5608</v>
      </c>
      <c r="I72" s="79" t="s">
        <v>214</v>
      </c>
      <c r="J72" s="23" t="s">
        <v>141</v>
      </c>
      <c r="K72" s="3" t="s">
        <v>216</v>
      </c>
      <c r="L72" s="22" t="s">
        <v>215</v>
      </c>
      <c r="M72" s="3"/>
      <c r="N72" s="3"/>
      <c r="O72" s="3"/>
      <c r="P72" s="3"/>
    </row>
    <row r="73" spans="1:16" s="7" customFormat="1" ht="24" customHeight="1" x14ac:dyDescent="0.2">
      <c r="A73" s="111">
        <v>71</v>
      </c>
      <c r="B73" s="6" t="str">
        <f t="shared" si="1"/>
        <v xml:space="preserve">Hoàng Thị Tuyết Nhung, Sinh ngày </v>
      </c>
      <c r="C73" s="6" t="s">
        <v>5113</v>
      </c>
      <c r="D73" s="95" t="s">
        <v>4116</v>
      </c>
      <c r="E73" s="21"/>
      <c r="F73" s="3" t="e">
        <v>#N/A</v>
      </c>
      <c r="G73" s="6" t="s">
        <v>4049</v>
      </c>
      <c r="H73" s="21" t="s">
        <v>5608</v>
      </c>
      <c r="I73" s="79" t="s">
        <v>217</v>
      </c>
      <c r="J73" s="3" t="s">
        <v>219</v>
      </c>
      <c r="K73" s="3" t="s">
        <v>220</v>
      </c>
      <c r="L73" s="22" t="s">
        <v>218</v>
      </c>
      <c r="M73" s="3"/>
      <c r="N73" s="3"/>
      <c r="O73" s="3"/>
      <c r="P73" s="3"/>
    </row>
    <row r="74" spans="1:16" s="7" customFormat="1" ht="24" customHeight="1" x14ac:dyDescent="0.2">
      <c r="A74" s="111">
        <v>72</v>
      </c>
      <c r="B74" s="6" t="str">
        <f t="shared" si="1"/>
        <v xml:space="preserve">Trần Thùy Phương, Sinh ngày </v>
      </c>
      <c r="C74" s="6" t="s">
        <v>5114</v>
      </c>
      <c r="D74" s="95" t="s">
        <v>4116</v>
      </c>
      <c r="E74" s="21"/>
      <c r="F74" s="3" t="e">
        <v>#N/A</v>
      </c>
      <c r="G74" s="6" t="s">
        <v>4049</v>
      </c>
      <c r="H74" s="21" t="s">
        <v>5608</v>
      </c>
      <c r="I74" s="79" t="s">
        <v>221</v>
      </c>
      <c r="J74" s="3" t="s">
        <v>25</v>
      </c>
      <c r="K74" s="3" t="s">
        <v>223</v>
      </c>
      <c r="L74" s="22" t="s">
        <v>222</v>
      </c>
      <c r="M74" s="3"/>
      <c r="N74" s="3"/>
      <c r="O74" s="3"/>
      <c r="P74" s="3"/>
    </row>
    <row r="75" spans="1:16" s="7" customFormat="1" ht="24" customHeight="1" x14ac:dyDescent="0.2">
      <c r="A75" s="111">
        <v>73</v>
      </c>
      <c r="B75" s="6" t="str">
        <f t="shared" si="1"/>
        <v xml:space="preserve">Lê Hồng Thao, Sinh ngày </v>
      </c>
      <c r="C75" s="6" t="s">
        <v>5115</v>
      </c>
      <c r="D75" s="95" t="s">
        <v>4116</v>
      </c>
      <c r="E75" s="21"/>
      <c r="F75" s="3" t="e">
        <v>#N/A</v>
      </c>
      <c r="G75" s="6" t="s">
        <v>4049</v>
      </c>
      <c r="H75" s="21" t="s">
        <v>5608</v>
      </c>
      <c r="I75" s="79" t="s">
        <v>224</v>
      </c>
      <c r="J75" s="3" t="s">
        <v>43</v>
      </c>
      <c r="K75" s="3" t="s">
        <v>189</v>
      </c>
      <c r="L75" s="22" t="s">
        <v>225</v>
      </c>
      <c r="M75" s="3"/>
      <c r="N75" s="3"/>
      <c r="O75" s="3"/>
      <c r="P75" s="3"/>
    </row>
    <row r="76" spans="1:16" s="7" customFormat="1" ht="24" customHeight="1" x14ac:dyDescent="0.2">
      <c r="A76" s="111">
        <v>74</v>
      </c>
      <c r="B76" s="6" t="str">
        <f t="shared" si="1"/>
        <v xml:space="preserve">Nguyễn Văn Thiềng, Sinh ngày </v>
      </c>
      <c r="C76" s="6" t="s">
        <v>5116</v>
      </c>
      <c r="D76" s="94" t="s">
        <v>4116</v>
      </c>
      <c r="E76" s="6"/>
      <c r="F76" s="3" t="e">
        <v>#N/A</v>
      </c>
      <c r="G76" s="6" t="s">
        <v>4049</v>
      </c>
      <c r="H76" s="21" t="s">
        <v>5608</v>
      </c>
      <c r="I76" s="78" t="s">
        <v>226</v>
      </c>
      <c r="J76" s="23" t="s">
        <v>78</v>
      </c>
      <c r="K76" s="3" t="s">
        <v>189</v>
      </c>
      <c r="L76" s="22" t="s">
        <v>227</v>
      </c>
      <c r="M76" s="3"/>
      <c r="N76" s="3"/>
      <c r="O76" s="3"/>
      <c r="P76" s="3"/>
    </row>
    <row r="77" spans="1:16" s="7" customFormat="1" ht="24" customHeight="1" x14ac:dyDescent="0.2">
      <c r="A77" s="111">
        <v>75</v>
      </c>
      <c r="B77" s="6" t="str">
        <f t="shared" si="1"/>
        <v xml:space="preserve">Nguyễn Đức Trung, Sinh ngày </v>
      </c>
      <c r="C77" s="6" t="s">
        <v>5117</v>
      </c>
      <c r="D77" s="95" t="s">
        <v>4116</v>
      </c>
      <c r="E77" s="21"/>
      <c r="F77" s="3" t="e">
        <v>#N/A</v>
      </c>
      <c r="G77" s="6" t="s">
        <v>4049</v>
      </c>
      <c r="H77" s="21" t="s">
        <v>5608</v>
      </c>
      <c r="I77" s="79" t="s">
        <v>228</v>
      </c>
      <c r="J77" s="3" t="s">
        <v>199</v>
      </c>
      <c r="K77" s="3" t="s">
        <v>189</v>
      </c>
      <c r="L77" s="22" t="s">
        <v>229</v>
      </c>
      <c r="M77" s="3"/>
      <c r="N77" s="3"/>
      <c r="O77" s="3"/>
      <c r="P77" s="3"/>
    </row>
    <row r="78" spans="1:16" s="7" customFormat="1" ht="24" customHeight="1" x14ac:dyDescent="0.2">
      <c r="A78" s="111">
        <v>76</v>
      </c>
      <c r="B78" s="6" t="str">
        <f t="shared" si="1"/>
        <v xml:space="preserve">Nguyễn Thị Cẩm Vân, Sinh ngày </v>
      </c>
      <c r="C78" s="6" t="s">
        <v>5118</v>
      </c>
      <c r="D78" s="94" t="s">
        <v>4116</v>
      </c>
      <c r="E78" s="6"/>
      <c r="F78" s="3" t="e">
        <v>#N/A</v>
      </c>
      <c r="G78" s="6" t="s">
        <v>4049</v>
      </c>
      <c r="H78" s="21" t="s">
        <v>5608</v>
      </c>
      <c r="I78" s="78" t="s">
        <v>230</v>
      </c>
      <c r="J78" s="3" t="s">
        <v>114</v>
      </c>
      <c r="K78" s="3" t="s">
        <v>189</v>
      </c>
      <c r="L78" s="22" t="s">
        <v>231</v>
      </c>
      <c r="M78" s="3"/>
      <c r="N78" s="3"/>
      <c r="O78" s="3"/>
      <c r="P78" s="3"/>
    </row>
    <row r="79" spans="1:16" s="7" customFormat="1" ht="24" customHeight="1" x14ac:dyDescent="0.2">
      <c r="A79" s="111">
        <v>77</v>
      </c>
      <c r="B79" s="6"/>
      <c r="C79" s="6" t="s">
        <v>4116</v>
      </c>
      <c r="D79" s="93" t="s">
        <v>4116</v>
      </c>
      <c r="E79" s="3"/>
      <c r="F79" s="3" t="e">
        <v>#N/A</v>
      </c>
      <c r="G79" s="3"/>
      <c r="H79" s="3"/>
      <c r="I79" s="77"/>
      <c r="J79" s="3"/>
      <c r="K79" s="3"/>
      <c r="L79" s="3"/>
      <c r="M79" s="3"/>
      <c r="N79" s="3"/>
      <c r="O79" s="3"/>
      <c r="P79" s="3"/>
    </row>
    <row r="80" spans="1:16" s="7" customFormat="1" ht="24" customHeight="1" x14ac:dyDescent="0.2">
      <c r="A80" s="111">
        <v>78</v>
      </c>
      <c r="B80" s="6" t="str">
        <f t="shared" si="1"/>
        <v xml:space="preserve">Vũ Thúy Anh, Sinh ngày </v>
      </c>
      <c r="C80" s="6" t="s">
        <v>5119</v>
      </c>
      <c r="D80" s="95" t="s">
        <v>4116</v>
      </c>
      <c r="E80" s="21"/>
      <c r="F80" s="3" t="e">
        <v>#N/A</v>
      </c>
      <c r="G80" s="6" t="s">
        <v>4049</v>
      </c>
      <c r="H80" s="21" t="s">
        <v>5609</v>
      </c>
      <c r="I80" s="79" t="s">
        <v>233</v>
      </c>
      <c r="J80" s="23" t="s">
        <v>235</v>
      </c>
      <c r="K80" s="3" t="s">
        <v>236</v>
      </c>
      <c r="L80" s="22" t="s">
        <v>234</v>
      </c>
      <c r="M80" s="3"/>
      <c r="N80" s="3"/>
      <c r="O80" s="3"/>
      <c r="P80" s="3"/>
    </row>
    <row r="81" spans="1:16" s="7" customFormat="1" ht="24" customHeight="1" x14ac:dyDescent="0.2">
      <c r="A81" s="111">
        <v>79</v>
      </c>
      <c r="B81" s="6" t="str">
        <f t="shared" si="1"/>
        <v xml:space="preserve">Ngô Thế Bắc, Sinh ngày </v>
      </c>
      <c r="C81" s="6" t="s">
        <v>5120</v>
      </c>
      <c r="D81" s="95" t="s">
        <v>4116</v>
      </c>
      <c r="E81" s="21"/>
      <c r="F81" s="3" t="e">
        <v>#N/A</v>
      </c>
      <c r="G81" s="6" t="s">
        <v>4049</v>
      </c>
      <c r="H81" s="21" t="s">
        <v>5609</v>
      </c>
      <c r="I81" s="79" t="s">
        <v>237</v>
      </c>
      <c r="J81" s="25" t="s">
        <v>239</v>
      </c>
      <c r="K81" s="3" t="s">
        <v>240</v>
      </c>
      <c r="L81" s="22" t="s">
        <v>238</v>
      </c>
      <c r="M81" s="3"/>
      <c r="N81" s="3"/>
      <c r="O81" s="3"/>
      <c r="P81" s="3"/>
    </row>
    <row r="82" spans="1:16" s="7" customFormat="1" ht="24" customHeight="1" x14ac:dyDescent="0.2">
      <c r="A82" s="111">
        <v>80</v>
      </c>
      <c r="B82" s="6" t="str">
        <f t="shared" si="1"/>
        <v xml:space="preserve">Nguyễn Việt Bách, Sinh ngày </v>
      </c>
      <c r="C82" s="6" t="s">
        <v>5121</v>
      </c>
      <c r="D82" s="95" t="s">
        <v>4116</v>
      </c>
      <c r="E82" s="21"/>
      <c r="F82" s="3" t="e">
        <v>#N/A</v>
      </c>
      <c r="G82" s="6" t="s">
        <v>4049</v>
      </c>
      <c r="H82" s="21" t="s">
        <v>5609</v>
      </c>
      <c r="I82" s="79" t="s">
        <v>241</v>
      </c>
      <c r="J82" s="25" t="s">
        <v>243</v>
      </c>
      <c r="K82" s="3" t="s">
        <v>189</v>
      </c>
      <c r="L82" s="22" t="s">
        <v>242</v>
      </c>
      <c r="M82" s="3"/>
      <c r="N82" s="3"/>
      <c r="O82" s="3"/>
      <c r="P82" s="3"/>
    </row>
    <row r="83" spans="1:16" s="7" customFormat="1" ht="24" customHeight="1" x14ac:dyDescent="0.2">
      <c r="A83" s="111">
        <v>81</v>
      </c>
      <c r="B83" s="6" t="str">
        <f t="shared" si="1"/>
        <v xml:space="preserve">Nguyễn Hữu Cung, Sinh ngày </v>
      </c>
      <c r="C83" s="6" t="s">
        <v>5122</v>
      </c>
      <c r="D83" s="95" t="s">
        <v>4116</v>
      </c>
      <c r="E83" s="21"/>
      <c r="F83" s="3" t="e">
        <v>#N/A</v>
      </c>
      <c r="G83" s="6" t="s">
        <v>4049</v>
      </c>
      <c r="H83" s="21" t="s">
        <v>5609</v>
      </c>
      <c r="I83" s="79" t="s">
        <v>244</v>
      </c>
      <c r="J83" s="25" t="s">
        <v>138</v>
      </c>
      <c r="K83" s="3" t="s">
        <v>240</v>
      </c>
      <c r="L83" s="22" t="s">
        <v>245</v>
      </c>
      <c r="M83" s="3"/>
      <c r="N83" s="3"/>
      <c r="O83" s="3"/>
      <c r="P83" s="3"/>
    </row>
    <row r="84" spans="1:16" s="7" customFormat="1" ht="24" customHeight="1" x14ac:dyDescent="0.2">
      <c r="A84" s="111">
        <v>82</v>
      </c>
      <c r="B84" s="6" t="str">
        <f t="shared" si="1"/>
        <v xml:space="preserve">Hoàng Văn Cương, Sinh ngày </v>
      </c>
      <c r="C84" s="6" t="s">
        <v>5123</v>
      </c>
      <c r="D84" s="95" t="s">
        <v>4116</v>
      </c>
      <c r="E84" s="21"/>
      <c r="F84" s="3" t="e">
        <v>#N/A</v>
      </c>
      <c r="G84" s="6" t="s">
        <v>4049</v>
      </c>
      <c r="H84" s="21" t="s">
        <v>5609</v>
      </c>
      <c r="I84" s="79" t="s">
        <v>246</v>
      </c>
      <c r="J84" s="23" t="s">
        <v>128</v>
      </c>
      <c r="K84" s="3" t="s">
        <v>189</v>
      </c>
      <c r="L84" s="22" t="s">
        <v>247</v>
      </c>
      <c r="M84" s="3"/>
      <c r="N84" s="3"/>
      <c r="O84" s="3"/>
      <c r="P84" s="3"/>
    </row>
    <row r="85" spans="1:16" s="7" customFormat="1" ht="24" customHeight="1" x14ac:dyDescent="0.2">
      <c r="A85" s="111">
        <v>83</v>
      </c>
      <c r="B85" s="6" t="str">
        <f t="shared" si="1"/>
        <v xml:space="preserve">Bùi Mạnh Cường, Sinh ngày </v>
      </c>
      <c r="C85" s="6" t="s">
        <v>5124</v>
      </c>
      <c r="D85" s="95" t="s">
        <v>4116</v>
      </c>
      <c r="E85" s="21"/>
      <c r="F85" s="3" t="e">
        <v>#N/A</v>
      </c>
      <c r="G85" s="6" t="s">
        <v>4049</v>
      </c>
      <c r="H85" s="21" t="s">
        <v>5609</v>
      </c>
      <c r="I85" s="79" t="s">
        <v>248</v>
      </c>
      <c r="J85" s="25" t="s">
        <v>22</v>
      </c>
      <c r="K85" s="3" t="s">
        <v>189</v>
      </c>
      <c r="L85" s="22" t="s">
        <v>249</v>
      </c>
      <c r="M85" s="3"/>
      <c r="N85" s="3"/>
      <c r="O85" s="3"/>
      <c r="P85" s="3"/>
    </row>
    <row r="86" spans="1:16" s="7" customFormat="1" ht="24" customHeight="1" x14ac:dyDescent="0.2">
      <c r="A86" s="111">
        <v>84</v>
      </c>
      <c r="B86" s="6" t="str">
        <f t="shared" si="1"/>
        <v xml:space="preserve">Nguyễn Mạnh Cường, Sinh ngày </v>
      </c>
      <c r="C86" s="6" t="s">
        <v>5125</v>
      </c>
      <c r="D86" s="95" t="s">
        <v>4116</v>
      </c>
      <c r="E86" s="21"/>
      <c r="F86" s="3" t="e">
        <v>#N/A</v>
      </c>
      <c r="G86" s="6" t="s">
        <v>4049</v>
      </c>
      <c r="H86" s="21" t="s">
        <v>5609</v>
      </c>
      <c r="I86" s="79" t="s">
        <v>250</v>
      </c>
      <c r="J86" s="25" t="s">
        <v>252</v>
      </c>
      <c r="K86" s="3" t="s">
        <v>189</v>
      </c>
      <c r="L86" s="22" t="s">
        <v>251</v>
      </c>
      <c r="M86" s="3"/>
      <c r="N86" s="3"/>
      <c r="O86" s="3"/>
      <c r="P86" s="3"/>
    </row>
    <row r="87" spans="1:16" s="7" customFormat="1" ht="24" customHeight="1" x14ac:dyDescent="0.2">
      <c r="A87" s="111">
        <v>85</v>
      </c>
      <c r="B87" s="6" t="str">
        <f t="shared" si="1"/>
        <v xml:space="preserve">Nguyễn Thạch Đăng, Sinh ngày </v>
      </c>
      <c r="C87" s="6" t="s">
        <v>5126</v>
      </c>
      <c r="D87" s="94" t="s">
        <v>4116</v>
      </c>
      <c r="E87" s="6"/>
      <c r="F87" s="3" t="e">
        <v>#N/A</v>
      </c>
      <c r="G87" s="6" t="s">
        <v>4049</v>
      </c>
      <c r="H87" s="21" t="s">
        <v>5609</v>
      </c>
      <c r="I87" s="78" t="s">
        <v>253</v>
      </c>
      <c r="J87" s="23" t="s">
        <v>255</v>
      </c>
      <c r="K87" s="3" t="s">
        <v>240</v>
      </c>
      <c r="L87" s="22" t="s">
        <v>254</v>
      </c>
      <c r="M87" s="3"/>
      <c r="N87" s="3"/>
      <c r="O87" s="3"/>
      <c r="P87" s="3"/>
    </row>
    <row r="88" spans="1:16" s="7" customFormat="1" ht="24" customHeight="1" x14ac:dyDescent="0.2">
      <c r="A88" s="111">
        <v>86</v>
      </c>
      <c r="B88" s="6" t="str">
        <f t="shared" si="1"/>
        <v xml:space="preserve">Nguyễn Huy Dương, Sinh ngày </v>
      </c>
      <c r="C88" s="6" t="s">
        <v>5127</v>
      </c>
      <c r="D88" s="95" t="s">
        <v>4116</v>
      </c>
      <c r="E88" s="21"/>
      <c r="F88" s="3" t="e">
        <v>#N/A</v>
      </c>
      <c r="G88" s="6" t="s">
        <v>4049</v>
      </c>
      <c r="H88" s="21" t="s">
        <v>5609</v>
      </c>
      <c r="I88" s="79" t="s">
        <v>256</v>
      </c>
      <c r="J88" s="25" t="s">
        <v>258</v>
      </c>
      <c r="K88" s="3" t="s">
        <v>189</v>
      </c>
      <c r="L88" s="22" t="s">
        <v>257</v>
      </c>
      <c r="M88" s="3"/>
      <c r="N88" s="3"/>
      <c r="O88" s="3"/>
      <c r="P88" s="3"/>
    </row>
    <row r="89" spans="1:16" s="7" customFormat="1" ht="24" customHeight="1" x14ac:dyDescent="0.2">
      <c r="A89" s="111">
        <v>87</v>
      </c>
      <c r="B89" s="6" t="str">
        <f t="shared" si="1"/>
        <v xml:space="preserve">Nguyễn Thị Hải Hà, Sinh ngày </v>
      </c>
      <c r="C89" s="6" t="s">
        <v>5128</v>
      </c>
      <c r="D89" s="94" t="s">
        <v>4116</v>
      </c>
      <c r="E89" s="6"/>
      <c r="F89" s="3" t="e">
        <v>#N/A</v>
      </c>
      <c r="G89" s="6" t="s">
        <v>4049</v>
      </c>
      <c r="H89" s="21" t="s">
        <v>5609</v>
      </c>
      <c r="I89" s="78" t="s">
        <v>259</v>
      </c>
      <c r="J89" s="23" t="s">
        <v>78</v>
      </c>
      <c r="K89" s="3" t="s">
        <v>189</v>
      </c>
      <c r="L89" s="22" t="s">
        <v>260</v>
      </c>
      <c r="M89" s="3"/>
      <c r="N89" s="3"/>
      <c r="O89" s="3"/>
      <c r="P89" s="3"/>
    </row>
    <row r="90" spans="1:16" s="7" customFormat="1" ht="24" customHeight="1" x14ac:dyDescent="0.2">
      <c r="A90" s="111">
        <v>88</v>
      </c>
      <c r="B90" s="6" t="str">
        <f t="shared" si="1"/>
        <v xml:space="preserve">Nguyễn Văn Hà, Sinh ngày </v>
      </c>
      <c r="C90" s="6" t="s">
        <v>5129</v>
      </c>
      <c r="D90" s="94" t="s">
        <v>4116</v>
      </c>
      <c r="E90" s="6"/>
      <c r="F90" s="3" t="e">
        <v>#N/A</v>
      </c>
      <c r="G90" s="6" t="s">
        <v>4049</v>
      </c>
      <c r="H90" s="21" t="s">
        <v>5609</v>
      </c>
      <c r="I90" s="78" t="s">
        <v>261</v>
      </c>
      <c r="J90" s="25" t="s">
        <v>25</v>
      </c>
      <c r="K90" s="3" t="s">
        <v>223</v>
      </c>
      <c r="L90" s="22" t="s">
        <v>262</v>
      </c>
      <c r="M90" s="3"/>
      <c r="N90" s="3"/>
      <c r="O90" s="3"/>
      <c r="P90" s="3"/>
    </row>
    <row r="91" spans="1:16" s="7" customFormat="1" ht="24" customHeight="1" x14ac:dyDescent="0.2">
      <c r="A91" s="111">
        <v>89</v>
      </c>
      <c r="B91" s="6" t="str">
        <f t="shared" si="1"/>
        <v xml:space="preserve">Ngô Thị Thu Hà, Sinh ngày </v>
      </c>
      <c r="C91" s="6" t="s">
        <v>5065</v>
      </c>
      <c r="D91" s="95" t="s">
        <v>4116</v>
      </c>
      <c r="E91" s="21"/>
      <c r="F91" s="3" t="e">
        <v>#N/A</v>
      </c>
      <c r="G91" s="6" t="s">
        <v>4049</v>
      </c>
      <c r="H91" s="21" t="s">
        <v>5609</v>
      </c>
      <c r="I91" s="79" t="s">
        <v>263</v>
      </c>
      <c r="J91" s="25" t="s">
        <v>265</v>
      </c>
      <c r="K91" s="3" t="s">
        <v>189</v>
      </c>
      <c r="L91" s="22" t="s">
        <v>264</v>
      </c>
      <c r="M91" s="3"/>
      <c r="N91" s="3"/>
      <c r="O91" s="3"/>
      <c r="P91" s="3"/>
    </row>
    <row r="92" spans="1:16" s="7" customFormat="1" ht="24" customHeight="1" x14ac:dyDescent="0.2">
      <c r="A92" s="111">
        <v>90</v>
      </c>
      <c r="B92" s="6" t="str">
        <f t="shared" si="1"/>
        <v xml:space="preserve">Lê Văn Hải, Sinh ngày </v>
      </c>
      <c r="C92" s="6" t="s">
        <v>5130</v>
      </c>
      <c r="D92" s="95" t="s">
        <v>4116</v>
      </c>
      <c r="E92" s="21"/>
      <c r="F92" s="3" t="e">
        <v>#N/A</v>
      </c>
      <c r="G92" s="6" t="s">
        <v>4049</v>
      </c>
      <c r="H92" s="21" t="s">
        <v>5609</v>
      </c>
      <c r="I92" s="79" t="s">
        <v>266</v>
      </c>
      <c r="J92" s="25" t="s">
        <v>98</v>
      </c>
      <c r="K92" s="3" t="s">
        <v>268</v>
      </c>
      <c r="L92" s="22" t="s">
        <v>267</v>
      </c>
      <c r="M92" s="3"/>
      <c r="N92" s="3"/>
      <c r="O92" s="3"/>
      <c r="P92" s="3"/>
    </row>
    <row r="93" spans="1:16" s="7" customFormat="1" ht="24" customHeight="1" x14ac:dyDescent="0.2">
      <c r="A93" s="111">
        <v>91</v>
      </c>
      <c r="B93" s="6" t="str">
        <f t="shared" si="1"/>
        <v xml:space="preserve">Đỗ Minh Hạnh, Sinh ngày </v>
      </c>
      <c r="C93" s="6" t="s">
        <v>5131</v>
      </c>
      <c r="D93" s="95" t="s">
        <v>4116</v>
      </c>
      <c r="E93" s="21"/>
      <c r="F93" s="3" t="e">
        <v>#N/A</v>
      </c>
      <c r="G93" s="6" t="s">
        <v>4049</v>
      </c>
      <c r="H93" s="21" t="s">
        <v>5609</v>
      </c>
      <c r="I93" s="79" t="s">
        <v>269</v>
      </c>
      <c r="J93" s="25" t="s">
        <v>271</v>
      </c>
      <c r="K93" s="3" t="s">
        <v>223</v>
      </c>
      <c r="L93" s="22" t="s">
        <v>270</v>
      </c>
      <c r="M93" s="3"/>
      <c r="N93" s="3"/>
      <c r="O93" s="3"/>
      <c r="P93" s="3"/>
    </row>
    <row r="94" spans="1:16" s="7" customFormat="1" ht="24" customHeight="1" x14ac:dyDescent="0.2">
      <c r="A94" s="111">
        <v>92</v>
      </c>
      <c r="B94" s="6" t="str">
        <f t="shared" si="1"/>
        <v xml:space="preserve">Nguyễn Thị Thu Hiền, Sinh ngày </v>
      </c>
      <c r="C94" s="6" t="s">
        <v>4329</v>
      </c>
      <c r="D94" s="95" t="s">
        <v>4116</v>
      </c>
      <c r="E94" s="21"/>
      <c r="F94" s="3" t="e">
        <v>#N/A</v>
      </c>
      <c r="G94" s="6" t="s">
        <v>4049</v>
      </c>
      <c r="H94" s="21" t="s">
        <v>5609</v>
      </c>
      <c r="I94" s="79" t="s">
        <v>273</v>
      </c>
      <c r="J94" s="23" t="s">
        <v>40</v>
      </c>
      <c r="K94" s="3" t="s">
        <v>189</v>
      </c>
      <c r="L94" s="22" t="s">
        <v>274</v>
      </c>
      <c r="M94" s="3"/>
      <c r="N94" s="3"/>
      <c r="O94" s="3"/>
      <c r="P94" s="3"/>
    </row>
    <row r="95" spans="1:16" s="7" customFormat="1" ht="24" customHeight="1" x14ac:dyDescent="0.2">
      <c r="A95" s="111">
        <v>93</v>
      </c>
      <c r="B95" s="6" t="str">
        <f t="shared" si="1"/>
        <v xml:space="preserve">Nguyễn Lê Quý Hiển, Sinh ngày </v>
      </c>
      <c r="C95" s="6" t="s">
        <v>5132</v>
      </c>
      <c r="D95" s="95" t="s">
        <v>4116</v>
      </c>
      <c r="E95" s="21"/>
      <c r="F95" s="3" t="e">
        <v>#N/A</v>
      </c>
      <c r="G95" s="6" t="s">
        <v>4049</v>
      </c>
      <c r="H95" s="21" t="s">
        <v>5609</v>
      </c>
      <c r="I95" s="79" t="s">
        <v>275</v>
      </c>
      <c r="J95" s="25" t="s">
        <v>128</v>
      </c>
      <c r="K95" s="3" t="s">
        <v>189</v>
      </c>
      <c r="L95" s="22" t="s">
        <v>276</v>
      </c>
      <c r="M95" s="3"/>
      <c r="N95" s="3"/>
      <c r="O95" s="3"/>
      <c r="P95" s="3"/>
    </row>
    <row r="96" spans="1:16" s="7" customFormat="1" ht="24" customHeight="1" x14ac:dyDescent="0.2">
      <c r="A96" s="111">
        <v>94</v>
      </c>
      <c r="B96" s="6" t="str">
        <f t="shared" si="1"/>
        <v xml:space="preserve">Nguyễn Trung Hiếu, Sinh ngày </v>
      </c>
      <c r="C96" s="6" t="s">
        <v>3375</v>
      </c>
      <c r="D96" s="95" t="s">
        <v>4116</v>
      </c>
      <c r="E96" s="21"/>
      <c r="F96" s="3" t="e">
        <v>#N/A</v>
      </c>
      <c r="G96" s="6" t="s">
        <v>4049</v>
      </c>
      <c r="H96" s="21" t="s">
        <v>5609</v>
      </c>
      <c r="I96" s="79" t="s">
        <v>277</v>
      </c>
      <c r="J96" s="25" t="s">
        <v>68</v>
      </c>
      <c r="K96" s="3" t="s">
        <v>189</v>
      </c>
      <c r="L96" s="22" t="s">
        <v>278</v>
      </c>
      <c r="M96" s="3"/>
      <c r="N96" s="3"/>
      <c r="O96" s="3"/>
      <c r="P96" s="3"/>
    </row>
    <row r="97" spans="1:16" s="7" customFormat="1" ht="24" customHeight="1" x14ac:dyDescent="0.2">
      <c r="A97" s="111">
        <v>95</v>
      </c>
      <c r="B97" s="6" t="str">
        <f t="shared" si="1"/>
        <v xml:space="preserve">Nguyễn Kim Hoàng, Sinh ngày </v>
      </c>
      <c r="C97" s="6" t="s">
        <v>5133</v>
      </c>
      <c r="D97" s="95" t="s">
        <v>4116</v>
      </c>
      <c r="E97" s="21"/>
      <c r="F97" s="3" t="e">
        <v>#N/A</v>
      </c>
      <c r="G97" s="6" t="s">
        <v>4049</v>
      </c>
      <c r="H97" s="21" t="s">
        <v>5609</v>
      </c>
      <c r="I97" s="79" t="s">
        <v>279</v>
      </c>
      <c r="J97" s="25" t="s">
        <v>281</v>
      </c>
      <c r="K97" s="3" t="s">
        <v>282</v>
      </c>
      <c r="L97" s="22" t="s">
        <v>280</v>
      </c>
      <c r="M97" s="3"/>
      <c r="N97" s="3"/>
      <c r="O97" s="3"/>
      <c r="P97" s="3"/>
    </row>
    <row r="98" spans="1:16" s="7" customFormat="1" ht="24" customHeight="1" x14ac:dyDescent="0.2">
      <c r="A98" s="111">
        <v>96</v>
      </c>
      <c r="B98" s="6" t="str">
        <f t="shared" si="1"/>
        <v xml:space="preserve">Nguyễn Thi Thụy Hương, Sinh ngày </v>
      </c>
      <c r="C98" s="6" t="s">
        <v>5134</v>
      </c>
      <c r="D98" s="95" t="s">
        <v>4116</v>
      </c>
      <c r="E98" s="21"/>
      <c r="F98" s="3" t="e">
        <v>#N/A</v>
      </c>
      <c r="G98" s="6" t="s">
        <v>4049</v>
      </c>
      <c r="H98" s="21" t="s">
        <v>5609</v>
      </c>
      <c r="I98" s="79" t="s">
        <v>283</v>
      </c>
      <c r="J98" s="25" t="s">
        <v>285</v>
      </c>
      <c r="K98" s="3" t="s">
        <v>189</v>
      </c>
      <c r="L98" s="22" t="s">
        <v>284</v>
      </c>
      <c r="M98" s="3"/>
      <c r="N98" s="3"/>
      <c r="O98" s="3"/>
      <c r="P98" s="3"/>
    </row>
    <row r="99" spans="1:16" s="7" customFormat="1" ht="24" customHeight="1" x14ac:dyDescent="0.2">
      <c r="A99" s="111">
        <v>97</v>
      </c>
      <c r="B99" s="6" t="str">
        <f t="shared" si="1"/>
        <v xml:space="preserve">Vũ Thị Thu Hương, Sinh ngày </v>
      </c>
      <c r="C99" s="6" t="s">
        <v>5135</v>
      </c>
      <c r="D99" s="95" t="s">
        <v>4116</v>
      </c>
      <c r="E99" s="21"/>
      <c r="F99" s="3" t="e">
        <v>#N/A</v>
      </c>
      <c r="G99" s="6" t="s">
        <v>4049</v>
      </c>
      <c r="H99" s="21" t="s">
        <v>5609</v>
      </c>
      <c r="I99" s="79" t="s">
        <v>286</v>
      </c>
      <c r="J99" s="23" t="s">
        <v>78</v>
      </c>
      <c r="K99" s="3" t="s">
        <v>189</v>
      </c>
      <c r="L99" s="22" t="s">
        <v>287</v>
      </c>
      <c r="M99" s="3"/>
      <c r="N99" s="3"/>
      <c r="O99" s="3"/>
      <c r="P99" s="3"/>
    </row>
    <row r="100" spans="1:16" s="7" customFormat="1" ht="24" customHeight="1" x14ac:dyDescent="0.2">
      <c r="A100" s="111">
        <v>98</v>
      </c>
      <c r="B100" s="6" t="str">
        <f t="shared" si="1"/>
        <v xml:space="preserve">Phạm Thị Giáng Hương, Sinh ngày </v>
      </c>
      <c r="C100" s="6" t="s">
        <v>5136</v>
      </c>
      <c r="D100" s="95" t="s">
        <v>4116</v>
      </c>
      <c r="E100" s="21"/>
      <c r="F100" s="3" t="e">
        <v>#N/A</v>
      </c>
      <c r="G100" s="6" t="s">
        <v>4049</v>
      </c>
      <c r="H100" s="21" t="s">
        <v>5609</v>
      </c>
      <c r="I100" s="79" t="s">
        <v>288</v>
      </c>
      <c r="J100" s="25" t="s">
        <v>290</v>
      </c>
      <c r="K100" s="3" t="s">
        <v>189</v>
      </c>
      <c r="L100" s="22" t="s">
        <v>289</v>
      </c>
      <c r="M100" s="3"/>
      <c r="N100" s="3"/>
      <c r="O100" s="3"/>
      <c r="P100" s="3"/>
    </row>
    <row r="101" spans="1:16" s="7" customFormat="1" ht="24" customHeight="1" x14ac:dyDescent="0.2">
      <c r="A101" s="111">
        <v>99</v>
      </c>
      <c r="B101" s="6" t="str">
        <f t="shared" si="1"/>
        <v xml:space="preserve">Trần Thị Lan Hương, Sinh ngày </v>
      </c>
      <c r="C101" s="6" t="s">
        <v>5137</v>
      </c>
      <c r="D101" s="95" t="s">
        <v>4116</v>
      </c>
      <c r="E101" s="21"/>
      <c r="F101" s="3" t="e">
        <v>#N/A</v>
      </c>
      <c r="G101" s="6" t="s">
        <v>4049</v>
      </c>
      <c r="H101" s="21" t="s">
        <v>5609</v>
      </c>
      <c r="I101" s="79" t="s">
        <v>291</v>
      </c>
      <c r="J101" s="25" t="s">
        <v>293</v>
      </c>
      <c r="K101" s="3" t="s">
        <v>236</v>
      </c>
      <c r="L101" s="22" t="s">
        <v>292</v>
      </c>
      <c r="M101" s="3"/>
      <c r="N101" s="3"/>
      <c r="O101" s="3"/>
      <c r="P101" s="3"/>
    </row>
    <row r="102" spans="1:16" s="7" customFormat="1" ht="24" customHeight="1" x14ac:dyDescent="0.2">
      <c r="A102" s="111">
        <v>100</v>
      </c>
      <c r="B102" s="6" t="str">
        <f t="shared" si="1"/>
        <v xml:space="preserve">Nguyễn Thị Hương Lan, Sinh ngày </v>
      </c>
      <c r="C102" s="6" t="s">
        <v>5138</v>
      </c>
      <c r="D102" s="95" t="s">
        <v>4116</v>
      </c>
      <c r="E102" s="21"/>
      <c r="F102" s="3" t="e">
        <v>#N/A</v>
      </c>
      <c r="G102" s="6" t="s">
        <v>4049</v>
      </c>
      <c r="H102" s="21" t="s">
        <v>5609</v>
      </c>
      <c r="I102" s="79" t="s">
        <v>294</v>
      </c>
      <c r="J102" s="25" t="s">
        <v>296</v>
      </c>
      <c r="K102" s="3" t="s">
        <v>297</v>
      </c>
      <c r="L102" s="22" t="s">
        <v>295</v>
      </c>
      <c r="M102" s="3"/>
      <c r="N102" s="3"/>
      <c r="O102" s="3"/>
      <c r="P102" s="3"/>
    </row>
    <row r="103" spans="1:16" s="7" customFormat="1" ht="24" customHeight="1" x14ac:dyDescent="0.2">
      <c r="A103" s="111">
        <v>101</v>
      </c>
      <c r="B103" s="6" t="str">
        <f t="shared" si="1"/>
        <v xml:space="preserve">Trần Thị Phương Lan, Sinh ngày </v>
      </c>
      <c r="C103" s="6" t="s">
        <v>5139</v>
      </c>
      <c r="D103" s="95" t="s">
        <v>4116</v>
      </c>
      <c r="E103" s="21"/>
      <c r="F103" s="3" t="e">
        <v>#N/A</v>
      </c>
      <c r="G103" s="6" t="s">
        <v>4049</v>
      </c>
      <c r="H103" s="21" t="s">
        <v>5609</v>
      </c>
      <c r="I103" s="79" t="s">
        <v>298</v>
      </c>
      <c r="J103" s="25" t="s">
        <v>22</v>
      </c>
      <c r="K103" s="3" t="s">
        <v>189</v>
      </c>
      <c r="L103" s="22" t="s">
        <v>299</v>
      </c>
      <c r="M103" s="3"/>
      <c r="N103" s="3"/>
      <c r="O103" s="3"/>
      <c r="P103" s="3"/>
    </row>
    <row r="104" spans="1:16" s="7" customFormat="1" ht="24" customHeight="1" x14ac:dyDescent="0.2">
      <c r="A104" s="111">
        <v>102</v>
      </c>
      <c r="B104" s="6" t="str">
        <f t="shared" si="1"/>
        <v xml:space="preserve">Lê Ngọc Lân, Sinh ngày </v>
      </c>
      <c r="C104" s="6" t="s">
        <v>5140</v>
      </c>
      <c r="D104" s="95" t="s">
        <v>4116</v>
      </c>
      <c r="E104" s="21"/>
      <c r="F104" s="3" t="e">
        <v>#N/A</v>
      </c>
      <c r="G104" s="6" t="s">
        <v>4049</v>
      </c>
      <c r="H104" s="21" t="s">
        <v>5609</v>
      </c>
      <c r="I104" s="79" t="s">
        <v>300</v>
      </c>
      <c r="J104" s="25" t="s">
        <v>52</v>
      </c>
      <c r="K104" s="3" t="s">
        <v>189</v>
      </c>
      <c r="L104" s="22" t="s">
        <v>301</v>
      </c>
      <c r="M104" s="3"/>
      <c r="N104" s="3"/>
      <c r="O104" s="3"/>
      <c r="P104" s="3"/>
    </row>
    <row r="105" spans="1:16" s="7" customFormat="1" ht="24" customHeight="1" x14ac:dyDescent="0.2">
      <c r="A105" s="111">
        <v>103</v>
      </c>
      <c r="B105" s="6" t="str">
        <f t="shared" si="1"/>
        <v xml:space="preserve">Nguyễn Thùy Linh, Sinh ngày </v>
      </c>
      <c r="C105" s="6" t="s">
        <v>3966</v>
      </c>
      <c r="D105" s="95" t="s">
        <v>4116</v>
      </c>
      <c r="E105" s="21"/>
      <c r="F105" s="3" t="e">
        <v>#N/A</v>
      </c>
      <c r="G105" s="6" t="s">
        <v>4049</v>
      </c>
      <c r="H105" s="21" t="s">
        <v>5609</v>
      </c>
      <c r="I105" s="79" t="s">
        <v>302</v>
      </c>
      <c r="J105" s="25" t="s">
        <v>258</v>
      </c>
      <c r="K105" s="3" t="s">
        <v>189</v>
      </c>
      <c r="L105" s="22" t="s">
        <v>303</v>
      </c>
      <c r="M105" s="3"/>
      <c r="N105" s="3"/>
      <c r="O105" s="3"/>
      <c r="P105" s="3"/>
    </row>
    <row r="106" spans="1:16" s="7" customFormat="1" ht="24" customHeight="1" x14ac:dyDescent="0.2">
      <c r="A106" s="111">
        <v>104</v>
      </c>
      <c r="B106" s="6" t="str">
        <f t="shared" si="1"/>
        <v xml:space="preserve">Nguyễn Thành Lương, Sinh ngày </v>
      </c>
      <c r="C106" s="6" t="s">
        <v>5141</v>
      </c>
      <c r="D106" s="95" t="s">
        <v>4116</v>
      </c>
      <c r="E106" s="21"/>
      <c r="F106" s="3" t="e">
        <v>#N/A</v>
      </c>
      <c r="G106" s="6" t="s">
        <v>4049</v>
      </c>
      <c r="H106" s="21" t="s">
        <v>5609</v>
      </c>
      <c r="I106" s="79" t="s">
        <v>304</v>
      </c>
      <c r="J106" s="25" t="s">
        <v>33</v>
      </c>
      <c r="K106" s="3" t="s">
        <v>306</v>
      </c>
      <c r="L106" s="22" t="s">
        <v>305</v>
      </c>
      <c r="M106" s="3"/>
      <c r="N106" s="3"/>
      <c r="O106" s="3"/>
      <c r="P106" s="3"/>
    </row>
    <row r="107" spans="1:16" s="7" customFormat="1" ht="24" customHeight="1" x14ac:dyDescent="0.2">
      <c r="A107" s="111">
        <v>105</v>
      </c>
      <c r="B107" s="6" t="str">
        <f t="shared" si="1"/>
        <v xml:space="preserve">Phí Thị Kiều Nga, Sinh ngày </v>
      </c>
      <c r="C107" s="6" t="s">
        <v>5142</v>
      </c>
      <c r="D107" s="95" t="s">
        <v>4116</v>
      </c>
      <c r="E107" s="21"/>
      <c r="F107" s="3" t="e">
        <v>#N/A</v>
      </c>
      <c r="G107" s="6" t="s">
        <v>4049</v>
      </c>
      <c r="H107" s="21" t="s">
        <v>5609</v>
      </c>
      <c r="I107" s="79" t="s">
        <v>307</v>
      </c>
      <c r="J107" s="23" t="s">
        <v>117</v>
      </c>
      <c r="K107" s="3" t="s">
        <v>189</v>
      </c>
      <c r="L107" s="22" t="s">
        <v>308</v>
      </c>
      <c r="M107" s="3"/>
      <c r="N107" s="3"/>
      <c r="O107" s="3"/>
      <c r="P107" s="3"/>
    </row>
    <row r="108" spans="1:16" s="7" customFormat="1" ht="24" customHeight="1" x14ac:dyDescent="0.2">
      <c r="A108" s="111">
        <v>106</v>
      </c>
      <c r="B108" s="6" t="str">
        <f t="shared" si="1"/>
        <v xml:space="preserve">Phạm Thị Mai Ngọc, Sinh ngày </v>
      </c>
      <c r="C108" s="6" t="s">
        <v>5143</v>
      </c>
      <c r="D108" s="95" t="s">
        <v>4116</v>
      </c>
      <c r="E108" s="21"/>
      <c r="F108" s="3" t="e">
        <v>#N/A</v>
      </c>
      <c r="G108" s="6" t="s">
        <v>4049</v>
      </c>
      <c r="H108" s="21" t="s">
        <v>5609</v>
      </c>
      <c r="I108" s="79" t="s">
        <v>309</v>
      </c>
      <c r="J108" s="25" t="s">
        <v>163</v>
      </c>
      <c r="K108" s="3" t="s">
        <v>189</v>
      </c>
      <c r="L108" s="22" t="s">
        <v>310</v>
      </c>
      <c r="M108" s="3"/>
      <c r="N108" s="3"/>
      <c r="O108" s="3"/>
      <c r="P108" s="3"/>
    </row>
    <row r="109" spans="1:16" s="7" customFormat="1" ht="24" customHeight="1" x14ac:dyDescent="0.2">
      <c r="A109" s="111">
        <v>107</v>
      </c>
      <c r="B109" s="6" t="str">
        <f t="shared" si="1"/>
        <v xml:space="preserve">Nguyễn Thị Nhung, Sinh ngày </v>
      </c>
      <c r="C109" s="6" t="s">
        <v>5144</v>
      </c>
      <c r="D109" s="95" t="s">
        <v>4116</v>
      </c>
      <c r="E109" s="21"/>
      <c r="F109" s="3" t="e">
        <v>#N/A</v>
      </c>
      <c r="G109" s="6" t="s">
        <v>4049</v>
      </c>
      <c r="H109" s="21" t="s">
        <v>5609</v>
      </c>
      <c r="I109" s="79" t="s">
        <v>311</v>
      </c>
      <c r="J109" s="25" t="s">
        <v>313</v>
      </c>
      <c r="K109" s="3" t="s">
        <v>189</v>
      </c>
      <c r="L109" s="22" t="s">
        <v>312</v>
      </c>
      <c r="M109" s="3"/>
      <c r="N109" s="3"/>
      <c r="O109" s="3"/>
      <c r="P109" s="3"/>
    </row>
    <row r="110" spans="1:16" s="7" customFormat="1" ht="24" customHeight="1" x14ac:dyDescent="0.2">
      <c r="A110" s="111">
        <v>108</v>
      </c>
      <c r="B110" s="6" t="str">
        <f t="shared" si="1"/>
        <v xml:space="preserve">Phí Mạnh Phong, Sinh ngày </v>
      </c>
      <c r="C110" s="6" t="s">
        <v>5145</v>
      </c>
      <c r="D110" s="95" t="s">
        <v>4116</v>
      </c>
      <c r="E110" s="21"/>
      <c r="F110" s="3" t="e">
        <v>#N/A</v>
      </c>
      <c r="G110" s="6" t="s">
        <v>4049</v>
      </c>
      <c r="H110" s="21" t="s">
        <v>5609</v>
      </c>
      <c r="I110" s="79" t="s">
        <v>314</v>
      </c>
      <c r="J110" s="25" t="s">
        <v>89</v>
      </c>
      <c r="K110" s="3" t="s">
        <v>316</v>
      </c>
      <c r="L110" s="22" t="s">
        <v>315</v>
      </c>
      <c r="M110" s="3"/>
      <c r="N110" s="3"/>
      <c r="O110" s="3"/>
      <c r="P110" s="3"/>
    </row>
    <row r="111" spans="1:16" s="7" customFormat="1" ht="24" customHeight="1" x14ac:dyDescent="0.2">
      <c r="A111" s="111">
        <v>109</v>
      </c>
      <c r="B111" s="6" t="str">
        <f t="shared" si="1"/>
        <v xml:space="preserve">Nguyễn Thị Thanh Tâm, Sinh ngày </v>
      </c>
      <c r="C111" s="6" t="s">
        <v>5146</v>
      </c>
      <c r="D111" s="95" t="s">
        <v>4116</v>
      </c>
      <c r="E111" s="21"/>
      <c r="F111" s="3" t="e">
        <v>#N/A</v>
      </c>
      <c r="G111" s="6" t="s">
        <v>4049</v>
      </c>
      <c r="H111" s="21" t="s">
        <v>5609</v>
      </c>
      <c r="I111" s="79" t="s">
        <v>317</v>
      </c>
      <c r="J111" s="25" t="s">
        <v>81</v>
      </c>
      <c r="K111" s="3" t="s">
        <v>189</v>
      </c>
      <c r="L111" s="22" t="s">
        <v>318</v>
      </c>
      <c r="M111" s="3"/>
      <c r="N111" s="3"/>
      <c r="O111" s="3"/>
      <c r="P111" s="3"/>
    </row>
    <row r="112" spans="1:16" s="7" customFormat="1" ht="24" customHeight="1" x14ac:dyDescent="0.2">
      <c r="A112" s="111">
        <v>110</v>
      </c>
      <c r="B112" s="6" t="str">
        <f t="shared" si="1"/>
        <v xml:space="preserve">Đỗ Thị Thanh Tâm, Sinh ngày </v>
      </c>
      <c r="C112" s="6" t="s">
        <v>5147</v>
      </c>
      <c r="D112" s="95" t="s">
        <v>4116</v>
      </c>
      <c r="E112" s="21"/>
      <c r="F112" s="3" t="e">
        <v>#N/A</v>
      </c>
      <c r="G112" s="6" t="s">
        <v>4049</v>
      </c>
      <c r="H112" s="21" t="s">
        <v>5609</v>
      </c>
      <c r="I112" s="79" t="s">
        <v>319</v>
      </c>
      <c r="J112" s="25" t="s">
        <v>141</v>
      </c>
      <c r="K112" s="3" t="s">
        <v>223</v>
      </c>
      <c r="L112" s="22" t="s">
        <v>320</v>
      </c>
      <c r="M112" s="3"/>
      <c r="N112" s="3"/>
      <c r="O112" s="3"/>
      <c r="P112" s="3"/>
    </row>
    <row r="113" spans="1:16" s="7" customFormat="1" ht="24" customHeight="1" x14ac:dyDescent="0.2">
      <c r="A113" s="111">
        <v>111</v>
      </c>
      <c r="B113" s="6" t="str">
        <f t="shared" si="1"/>
        <v xml:space="preserve">Phạm Huy Thăng, Sinh ngày </v>
      </c>
      <c r="C113" s="6" t="s">
        <v>5148</v>
      </c>
      <c r="D113" s="95" t="s">
        <v>4116</v>
      </c>
      <c r="E113" s="21"/>
      <c r="F113" s="3" t="e">
        <v>#N/A</v>
      </c>
      <c r="G113" s="6" t="s">
        <v>4049</v>
      </c>
      <c r="H113" s="21" t="s">
        <v>5609</v>
      </c>
      <c r="I113" s="79" t="s">
        <v>321</v>
      </c>
      <c r="J113" s="23" t="s">
        <v>323</v>
      </c>
      <c r="K113" s="3" t="s">
        <v>324</v>
      </c>
      <c r="L113" s="22" t="s">
        <v>322</v>
      </c>
      <c r="M113" s="3"/>
      <c r="N113" s="3"/>
      <c r="O113" s="3"/>
      <c r="P113" s="3"/>
    </row>
    <row r="114" spans="1:16" s="7" customFormat="1" ht="24" customHeight="1" x14ac:dyDescent="0.2">
      <c r="A114" s="111">
        <v>112</v>
      </c>
      <c r="B114" s="6" t="str">
        <f t="shared" si="1"/>
        <v xml:space="preserve">Phạm Thị Thơi, Sinh ngày </v>
      </c>
      <c r="C114" s="6" t="s">
        <v>5149</v>
      </c>
      <c r="D114" s="95" t="s">
        <v>4116</v>
      </c>
      <c r="E114" s="21"/>
      <c r="F114" s="3" t="e">
        <v>#N/A</v>
      </c>
      <c r="G114" s="6" t="s">
        <v>4049</v>
      </c>
      <c r="H114" s="21" t="s">
        <v>5609</v>
      </c>
      <c r="I114" s="79" t="s">
        <v>325</v>
      </c>
      <c r="J114" s="25" t="s">
        <v>327</v>
      </c>
      <c r="K114" s="3" t="s">
        <v>328</v>
      </c>
      <c r="L114" s="22" t="s">
        <v>326</v>
      </c>
      <c r="M114" s="3"/>
      <c r="N114" s="3"/>
      <c r="O114" s="3"/>
      <c r="P114" s="3"/>
    </row>
    <row r="115" spans="1:16" s="7" customFormat="1" ht="24" customHeight="1" x14ac:dyDescent="0.2">
      <c r="A115" s="111">
        <v>113</v>
      </c>
      <c r="B115" s="6" t="str">
        <f t="shared" si="1"/>
        <v xml:space="preserve">Nguyễn Thị Thu Thủy, Sinh ngày </v>
      </c>
      <c r="C115" s="6" t="s">
        <v>2517</v>
      </c>
      <c r="D115" s="95" t="s">
        <v>4116</v>
      </c>
      <c r="E115" s="21"/>
      <c r="F115" s="3" t="e">
        <v>#N/A</v>
      </c>
      <c r="G115" s="6" t="s">
        <v>4049</v>
      </c>
      <c r="H115" s="21" t="s">
        <v>5609</v>
      </c>
      <c r="I115" s="79" t="s">
        <v>329</v>
      </c>
      <c r="J115" s="25" t="s">
        <v>114</v>
      </c>
      <c r="K115" s="3" t="s">
        <v>189</v>
      </c>
      <c r="L115" s="22" t="s">
        <v>330</v>
      </c>
      <c r="M115" s="3"/>
      <c r="N115" s="3"/>
      <c r="O115" s="3"/>
      <c r="P115" s="3"/>
    </row>
    <row r="116" spans="1:16" s="7" customFormat="1" ht="24" customHeight="1" x14ac:dyDescent="0.2">
      <c r="A116" s="111">
        <v>114</v>
      </c>
      <c r="B116" s="6" t="str">
        <f t="shared" si="1"/>
        <v xml:space="preserve">Dương Anh Tiến, Sinh ngày </v>
      </c>
      <c r="C116" s="6" t="s">
        <v>5150</v>
      </c>
      <c r="D116" s="95" t="s">
        <v>4116</v>
      </c>
      <c r="E116" s="21"/>
      <c r="F116" s="3" t="e">
        <v>#N/A</v>
      </c>
      <c r="G116" s="6" t="s">
        <v>4049</v>
      </c>
      <c r="H116" s="21" t="s">
        <v>5609</v>
      </c>
      <c r="I116" s="79" t="s">
        <v>331</v>
      </c>
      <c r="J116" s="25" t="s">
        <v>285</v>
      </c>
      <c r="K116" s="3" t="s">
        <v>189</v>
      </c>
      <c r="L116" s="22" t="s">
        <v>332</v>
      </c>
      <c r="M116" s="3"/>
      <c r="N116" s="3"/>
      <c r="O116" s="3"/>
      <c r="P116" s="3"/>
    </row>
    <row r="117" spans="1:16" s="7" customFormat="1" ht="24" customHeight="1" x14ac:dyDescent="0.2">
      <c r="A117" s="111">
        <v>115</v>
      </c>
      <c r="B117" s="6" t="str">
        <f t="shared" si="1"/>
        <v xml:space="preserve">Đào Thị Thu Trang, Sinh ngày </v>
      </c>
      <c r="C117" s="6" t="s">
        <v>5151</v>
      </c>
      <c r="D117" s="95" t="s">
        <v>4116</v>
      </c>
      <c r="E117" s="21"/>
      <c r="F117" s="3" t="e">
        <v>#N/A</v>
      </c>
      <c r="G117" s="6" t="s">
        <v>4049</v>
      </c>
      <c r="H117" s="21" t="s">
        <v>5609</v>
      </c>
      <c r="I117" s="79" t="s">
        <v>333</v>
      </c>
      <c r="J117" s="25" t="s">
        <v>89</v>
      </c>
      <c r="K117" s="3" t="s">
        <v>316</v>
      </c>
      <c r="L117" s="22" t="s">
        <v>334</v>
      </c>
      <c r="M117" s="3"/>
      <c r="N117" s="3"/>
      <c r="O117" s="3"/>
      <c r="P117" s="3"/>
    </row>
    <row r="118" spans="1:16" s="7" customFormat="1" ht="24" customHeight="1" x14ac:dyDescent="0.2">
      <c r="A118" s="111">
        <v>116</v>
      </c>
      <c r="B118" s="6" t="str">
        <f t="shared" si="1"/>
        <v xml:space="preserve">Bùi Thị Trinh, Sinh ngày </v>
      </c>
      <c r="C118" s="6" t="s">
        <v>5152</v>
      </c>
      <c r="D118" s="95" t="s">
        <v>4116</v>
      </c>
      <c r="E118" s="21"/>
      <c r="F118" s="3" t="e">
        <v>#N/A</v>
      </c>
      <c r="G118" s="6" t="s">
        <v>4049</v>
      </c>
      <c r="H118" s="21" t="s">
        <v>5609</v>
      </c>
      <c r="I118" s="79" t="s">
        <v>335</v>
      </c>
      <c r="J118" s="25" t="s">
        <v>117</v>
      </c>
      <c r="K118" s="3" t="s">
        <v>189</v>
      </c>
      <c r="L118" s="22" t="s">
        <v>336</v>
      </c>
      <c r="M118" s="3"/>
      <c r="N118" s="3"/>
      <c r="O118" s="3"/>
      <c r="P118" s="3"/>
    </row>
    <row r="119" spans="1:16" s="7" customFormat="1" ht="24" customHeight="1" x14ac:dyDescent="0.2">
      <c r="A119" s="111">
        <v>117</v>
      </c>
      <c r="B119" s="6" t="str">
        <f t="shared" si="1"/>
        <v xml:space="preserve">Nguyễn Đức Tú, Sinh ngày </v>
      </c>
      <c r="C119" s="6" t="s">
        <v>5153</v>
      </c>
      <c r="D119" s="95" t="s">
        <v>4116</v>
      </c>
      <c r="E119" s="21"/>
      <c r="F119" s="3" t="e">
        <v>#N/A</v>
      </c>
      <c r="G119" s="6" t="s">
        <v>4049</v>
      </c>
      <c r="H119" s="21" t="s">
        <v>5609</v>
      </c>
      <c r="I119" s="79" t="s">
        <v>337</v>
      </c>
      <c r="J119" s="25" t="s">
        <v>339</v>
      </c>
      <c r="K119" s="3" t="s">
        <v>189</v>
      </c>
      <c r="L119" s="22" t="s">
        <v>338</v>
      </c>
      <c r="M119" s="3"/>
      <c r="N119" s="3"/>
      <c r="O119" s="3"/>
      <c r="P119" s="3"/>
    </row>
    <row r="120" spans="1:16" s="7" customFormat="1" ht="24" customHeight="1" x14ac:dyDescent="0.2">
      <c r="A120" s="111">
        <v>118</v>
      </c>
      <c r="B120" s="6" t="str">
        <f t="shared" si="1"/>
        <v xml:space="preserve">Trần Quang Tuyến, Sinh ngày </v>
      </c>
      <c r="C120" s="6" t="s">
        <v>5154</v>
      </c>
      <c r="D120" s="95" t="s">
        <v>4116</v>
      </c>
      <c r="E120" s="21"/>
      <c r="F120" s="3" t="e">
        <v>#N/A</v>
      </c>
      <c r="G120" s="6" t="s">
        <v>4049</v>
      </c>
      <c r="H120" s="21" t="s">
        <v>5609</v>
      </c>
      <c r="I120" s="79" t="s">
        <v>340</v>
      </c>
      <c r="J120" s="25" t="s">
        <v>78</v>
      </c>
      <c r="K120" s="3" t="s">
        <v>189</v>
      </c>
      <c r="L120" s="22" t="s">
        <v>341</v>
      </c>
      <c r="M120" s="3"/>
      <c r="N120" s="3"/>
      <c r="O120" s="3"/>
      <c r="P120" s="3"/>
    </row>
    <row r="121" spans="1:16" s="7" customFormat="1" ht="24" customHeight="1" x14ac:dyDescent="0.2">
      <c r="A121" s="111">
        <v>119</v>
      </c>
      <c r="B121" s="6" t="str">
        <f t="shared" si="1"/>
        <v xml:space="preserve">Nguyễn Văn Vinh, Sinh ngày </v>
      </c>
      <c r="C121" s="6" t="s">
        <v>5155</v>
      </c>
      <c r="D121" s="95" t="s">
        <v>4116</v>
      </c>
      <c r="E121" s="21"/>
      <c r="F121" s="3" t="e">
        <v>#N/A</v>
      </c>
      <c r="G121" s="6" t="s">
        <v>4049</v>
      </c>
      <c r="H121" s="21" t="s">
        <v>5609</v>
      </c>
      <c r="I121" s="79" t="s">
        <v>342</v>
      </c>
      <c r="J121" s="25" t="s">
        <v>163</v>
      </c>
      <c r="K121" s="3" t="s">
        <v>189</v>
      </c>
      <c r="L121" s="22" t="s">
        <v>343</v>
      </c>
      <c r="M121" s="3"/>
      <c r="N121" s="3"/>
      <c r="O121" s="3"/>
      <c r="P121" s="3"/>
    </row>
    <row r="122" spans="1:16" s="7" customFormat="1" ht="24" customHeight="1" x14ac:dyDescent="0.2">
      <c r="A122" s="111">
        <v>120</v>
      </c>
      <c r="B122" s="6" t="str">
        <f t="shared" si="1"/>
        <v xml:space="preserve">Phạm Thị Xuân, Sinh ngày </v>
      </c>
      <c r="C122" s="6" t="s">
        <v>5156</v>
      </c>
      <c r="D122" s="94" t="s">
        <v>4116</v>
      </c>
      <c r="E122" s="6"/>
      <c r="F122" s="3" t="e">
        <v>#N/A</v>
      </c>
      <c r="G122" s="6" t="s">
        <v>4049</v>
      </c>
      <c r="H122" s="21" t="s">
        <v>5609</v>
      </c>
      <c r="I122" s="78" t="s">
        <v>344</v>
      </c>
      <c r="J122" s="23" t="s">
        <v>163</v>
      </c>
      <c r="K122" s="3" t="s">
        <v>189</v>
      </c>
      <c r="L122" s="22" t="s">
        <v>345</v>
      </c>
      <c r="M122" s="3"/>
      <c r="N122" s="3"/>
      <c r="O122" s="3"/>
      <c r="P122" s="3"/>
    </row>
    <row r="123" spans="1:16" s="7" customFormat="1" ht="24" customHeight="1" x14ac:dyDescent="0.2">
      <c r="A123" s="111">
        <v>121</v>
      </c>
      <c r="B123" s="6"/>
      <c r="C123" s="6" t="s">
        <v>4116</v>
      </c>
      <c r="D123" s="93" t="s">
        <v>4116</v>
      </c>
      <c r="E123" s="3"/>
      <c r="F123" s="3" t="e">
        <v>#N/A</v>
      </c>
      <c r="G123" s="3"/>
      <c r="H123" s="3"/>
      <c r="I123" s="77"/>
      <c r="J123" s="3"/>
      <c r="K123" s="3"/>
      <c r="L123" s="3"/>
      <c r="M123" s="3"/>
      <c r="N123" s="3"/>
      <c r="O123" s="3"/>
      <c r="P123" s="3"/>
    </row>
    <row r="124" spans="1:16" s="7" customFormat="1" ht="24" customHeight="1" x14ac:dyDescent="0.2">
      <c r="A124" s="111">
        <v>122</v>
      </c>
      <c r="B124" s="6" t="str">
        <f t="shared" si="1"/>
        <v xml:space="preserve">Lê Đức An, Sinh ngày </v>
      </c>
      <c r="C124" s="6" t="s">
        <v>5157</v>
      </c>
      <c r="D124" s="95" t="s">
        <v>4116</v>
      </c>
      <c r="E124" s="21"/>
      <c r="F124" s="3" t="e">
        <v>#N/A</v>
      </c>
      <c r="G124" s="6" t="s">
        <v>4049</v>
      </c>
      <c r="H124" s="21" t="s">
        <v>5610</v>
      </c>
      <c r="I124" s="79" t="s">
        <v>347</v>
      </c>
      <c r="J124" s="3" t="s">
        <v>68</v>
      </c>
      <c r="K124" s="3" t="s">
        <v>189</v>
      </c>
      <c r="L124" s="22" t="s">
        <v>348</v>
      </c>
      <c r="M124" s="3"/>
      <c r="N124" s="3"/>
      <c r="O124" s="3"/>
      <c r="P124" s="3"/>
    </row>
    <row r="125" spans="1:16" s="7" customFormat="1" ht="24" customHeight="1" x14ac:dyDescent="0.2">
      <c r="A125" s="111">
        <v>123</v>
      </c>
      <c r="B125" s="6" t="str">
        <f t="shared" si="1"/>
        <v xml:space="preserve">Nguyễn Thùy Anh, Sinh ngày </v>
      </c>
      <c r="C125" s="6" t="s">
        <v>5158</v>
      </c>
      <c r="D125" s="95" t="s">
        <v>4116</v>
      </c>
      <c r="E125" s="21"/>
      <c r="F125" s="3" t="e">
        <v>#N/A</v>
      </c>
      <c r="G125" s="6" t="s">
        <v>4049</v>
      </c>
      <c r="H125" s="21" t="s">
        <v>5610</v>
      </c>
      <c r="I125" s="79" t="s">
        <v>349</v>
      </c>
      <c r="J125" s="3" t="s">
        <v>33</v>
      </c>
      <c r="K125" s="3" t="s">
        <v>351</v>
      </c>
      <c r="L125" s="22" t="s">
        <v>350</v>
      </c>
      <c r="M125" s="3"/>
      <c r="N125" s="3"/>
      <c r="O125" s="3"/>
      <c r="P125" s="3"/>
    </row>
    <row r="126" spans="1:16" s="7" customFormat="1" ht="24" customHeight="1" x14ac:dyDescent="0.2">
      <c r="A126" s="111">
        <v>124</v>
      </c>
      <c r="B126" s="6" t="str">
        <f t="shared" si="1"/>
        <v xml:space="preserve">Nguyễn Duy Anh, Sinh ngày </v>
      </c>
      <c r="C126" s="6" t="s">
        <v>5159</v>
      </c>
      <c r="D126" s="95" t="s">
        <v>4116</v>
      </c>
      <c r="E126" s="21"/>
      <c r="F126" s="3" t="e">
        <v>#N/A</v>
      </c>
      <c r="G126" s="6" t="s">
        <v>4049</v>
      </c>
      <c r="H126" s="21" t="s">
        <v>5610</v>
      </c>
      <c r="I126" s="79" t="s">
        <v>352</v>
      </c>
      <c r="J126" s="3" t="s">
        <v>117</v>
      </c>
      <c r="K126" s="3" t="s">
        <v>189</v>
      </c>
      <c r="L126" s="22" t="s">
        <v>353</v>
      </c>
      <c r="M126" s="3"/>
      <c r="N126" s="3"/>
      <c r="O126" s="3"/>
      <c r="P126" s="3"/>
    </row>
    <row r="127" spans="1:16" s="7" customFormat="1" ht="24" customHeight="1" x14ac:dyDescent="0.2">
      <c r="A127" s="111">
        <v>125</v>
      </c>
      <c r="B127" s="6" t="str">
        <f t="shared" si="1"/>
        <v xml:space="preserve">Lê Tuấn Anh, Sinh ngày </v>
      </c>
      <c r="C127" s="6" t="s">
        <v>3633</v>
      </c>
      <c r="D127" s="95" t="s">
        <v>4116</v>
      </c>
      <c r="E127" s="21"/>
      <c r="F127" s="3" t="e">
        <v>#N/A</v>
      </c>
      <c r="G127" s="6" t="s">
        <v>4049</v>
      </c>
      <c r="H127" s="21" t="s">
        <v>5610</v>
      </c>
      <c r="I127" s="79" t="s">
        <v>354</v>
      </c>
      <c r="J127" s="3" t="s">
        <v>356</v>
      </c>
      <c r="K127" s="3" t="s">
        <v>357</v>
      </c>
      <c r="L127" s="22" t="s">
        <v>355</v>
      </c>
      <c r="M127" s="3"/>
      <c r="N127" s="3"/>
      <c r="O127" s="3"/>
      <c r="P127" s="3"/>
    </row>
    <row r="128" spans="1:16" s="7" customFormat="1" ht="24" customHeight="1" x14ac:dyDescent="0.2">
      <c r="A128" s="111">
        <v>126</v>
      </c>
      <c r="B128" s="6" t="str">
        <f t="shared" si="1"/>
        <v xml:space="preserve">Lê Vân Anh, Sinh ngày </v>
      </c>
      <c r="C128" s="6" t="s">
        <v>5160</v>
      </c>
      <c r="D128" s="95" t="s">
        <v>4116</v>
      </c>
      <c r="E128" s="21"/>
      <c r="F128" s="3" t="e">
        <v>#N/A</v>
      </c>
      <c r="G128" s="6" t="s">
        <v>4049</v>
      </c>
      <c r="H128" s="21" t="s">
        <v>5610</v>
      </c>
      <c r="I128" s="79" t="s">
        <v>358</v>
      </c>
      <c r="J128" s="3" t="s">
        <v>360</v>
      </c>
      <c r="K128" s="3" t="s">
        <v>361</v>
      </c>
      <c r="L128" s="22" t="s">
        <v>359</v>
      </c>
      <c r="M128" s="3"/>
      <c r="N128" s="3"/>
      <c r="O128" s="3"/>
      <c r="P128" s="3"/>
    </row>
    <row r="129" spans="1:16" s="7" customFormat="1" ht="24" customHeight="1" x14ac:dyDescent="0.2">
      <c r="A129" s="111">
        <v>127</v>
      </c>
      <c r="B129" s="6" t="str">
        <f t="shared" si="1"/>
        <v xml:space="preserve">Lê Thị Bích, Sinh ngày </v>
      </c>
      <c r="C129" s="6" t="s">
        <v>5161</v>
      </c>
      <c r="D129" s="95" t="s">
        <v>4116</v>
      </c>
      <c r="E129" s="21"/>
      <c r="F129" s="3" t="e">
        <v>#N/A</v>
      </c>
      <c r="G129" s="6" t="s">
        <v>4049</v>
      </c>
      <c r="H129" s="21" t="s">
        <v>5610</v>
      </c>
      <c r="I129" s="79" t="s">
        <v>362</v>
      </c>
      <c r="J129" s="3" t="s">
        <v>52</v>
      </c>
      <c r="K129" s="3" t="s">
        <v>189</v>
      </c>
      <c r="L129" s="22" t="s">
        <v>363</v>
      </c>
      <c r="M129" s="3"/>
      <c r="N129" s="3"/>
      <c r="O129" s="3"/>
      <c r="P129" s="3"/>
    </row>
    <row r="130" spans="1:16" s="7" customFormat="1" ht="24" customHeight="1" x14ac:dyDescent="0.2">
      <c r="A130" s="111">
        <v>128</v>
      </c>
      <c r="B130" s="6" t="str">
        <f t="shared" si="1"/>
        <v xml:space="preserve">Phạm Anh Bình, Sinh ngày </v>
      </c>
      <c r="C130" s="6" t="s">
        <v>5162</v>
      </c>
      <c r="D130" s="95" t="s">
        <v>4116</v>
      </c>
      <c r="E130" s="21"/>
      <c r="F130" s="3" t="e">
        <v>#N/A</v>
      </c>
      <c r="G130" s="6" t="s">
        <v>4049</v>
      </c>
      <c r="H130" s="21" t="s">
        <v>5610</v>
      </c>
      <c r="I130" s="79" t="s">
        <v>364</v>
      </c>
      <c r="J130" s="3" t="s">
        <v>128</v>
      </c>
      <c r="K130" s="3" t="s">
        <v>366</v>
      </c>
      <c r="L130" s="22" t="s">
        <v>365</v>
      </c>
      <c r="M130" s="3"/>
      <c r="N130" s="3"/>
      <c r="O130" s="3"/>
      <c r="P130" s="3"/>
    </row>
    <row r="131" spans="1:16" s="7" customFormat="1" ht="24" customHeight="1" x14ac:dyDescent="0.2">
      <c r="A131" s="111">
        <v>129</v>
      </c>
      <c r="B131" s="6" t="str">
        <f t="shared" si="1"/>
        <v xml:space="preserve">Phạm Văn Chung, Sinh ngày </v>
      </c>
      <c r="C131" s="6" t="s">
        <v>5163</v>
      </c>
      <c r="D131" s="95" t="s">
        <v>4116</v>
      </c>
      <c r="E131" s="21"/>
      <c r="F131" s="3" t="e">
        <v>#N/A</v>
      </c>
      <c r="G131" s="6" t="s">
        <v>4049</v>
      </c>
      <c r="H131" s="21" t="s">
        <v>5610</v>
      </c>
      <c r="I131" s="79" t="s">
        <v>367</v>
      </c>
      <c r="J131" s="3" t="s">
        <v>369</v>
      </c>
      <c r="K131" s="3" t="s">
        <v>189</v>
      </c>
      <c r="L131" s="22" t="s">
        <v>368</v>
      </c>
      <c r="M131" s="3"/>
      <c r="N131" s="3"/>
      <c r="O131" s="3"/>
      <c r="P131" s="3"/>
    </row>
    <row r="132" spans="1:16" s="7" customFormat="1" ht="24" customHeight="1" x14ac:dyDescent="0.2">
      <c r="A132" s="111">
        <v>130</v>
      </c>
      <c r="B132" s="6" t="str">
        <f t="shared" ref="B132:B195" si="2">TRIM(C132)&amp;", Sinh ngày "&amp;TRIM(D132)</f>
        <v xml:space="preserve">Ngô Văn Giang, Sinh ngày </v>
      </c>
      <c r="C132" s="6" t="s">
        <v>5164</v>
      </c>
      <c r="D132" s="95" t="s">
        <v>4116</v>
      </c>
      <c r="E132" s="21"/>
      <c r="F132" s="3" t="e">
        <v>#N/A</v>
      </c>
      <c r="G132" s="6" t="s">
        <v>4049</v>
      </c>
      <c r="H132" s="21" t="s">
        <v>5610</v>
      </c>
      <c r="I132" s="79" t="s">
        <v>370</v>
      </c>
      <c r="J132" s="3" t="s">
        <v>22</v>
      </c>
      <c r="K132" s="3" t="s">
        <v>189</v>
      </c>
      <c r="L132" s="22" t="s">
        <v>371</v>
      </c>
      <c r="M132" s="3"/>
      <c r="N132" s="3"/>
      <c r="O132" s="3"/>
      <c r="P132" s="3"/>
    </row>
    <row r="133" spans="1:16" s="7" customFormat="1" ht="24" customHeight="1" x14ac:dyDescent="0.2">
      <c r="A133" s="111">
        <v>131</v>
      </c>
      <c r="B133" s="6" t="str">
        <f t="shared" si="2"/>
        <v xml:space="preserve">Nguyễn Thị Song Hà, Sinh ngày </v>
      </c>
      <c r="C133" s="6" t="s">
        <v>5165</v>
      </c>
      <c r="D133" s="95" t="s">
        <v>4116</v>
      </c>
      <c r="E133" s="21"/>
      <c r="F133" s="3" t="e">
        <v>#N/A</v>
      </c>
      <c r="G133" s="6" t="s">
        <v>4049</v>
      </c>
      <c r="H133" s="21" t="s">
        <v>5610</v>
      </c>
      <c r="I133" s="79" t="s">
        <v>373</v>
      </c>
      <c r="J133" s="3" t="s">
        <v>375</v>
      </c>
      <c r="K133" s="3" t="s">
        <v>376</v>
      </c>
      <c r="L133" s="22" t="s">
        <v>374</v>
      </c>
      <c r="M133" s="3"/>
      <c r="N133" s="3"/>
      <c r="O133" s="3"/>
      <c r="P133" s="3"/>
    </row>
    <row r="134" spans="1:16" s="7" customFormat="1" ht="24" customHeight="1" x14ac:dyDescent="0.2">
      <c r="A134" s="111">
        <v>132</v>
      </c>
      <c r="B134" s="6" t="str">
        <f t="shared" si="2"/>
        <v xml:space="preserve">Nguyễn Thu Hà, Sinh ngày </v>
      </c>
      <c r="C134" s="6" t="s">
        <v>2362</v>
      </c>
      <c r="D134" s="95" t="s">
        <v>4116</v>
      </c>
      <c r="E134" s="21"/>
      <c r="F134" s="3" t="e">
        <v>#N/A</v>
      </c>
      <c r="G134" s="6" t="s">
        <v>4049</v>
      </c>
      <c r="H134" s="21" t="s">
        <v>5610</v>
      </c>
      <c r="I134" s="79" t="s">
        <v>377</v>
      </c>
      <c r="J134" s="3" t="s">
        <v>379</v>
      </c>
      <c r="K134" s="3" t="s">
        <v>380</v>
      </c>
      <c r="L134" s="22" t="s">
        <v>378</v>
      </c>
      <c r="M134" s="3"/>
      <c r="N134" s="3"/>
      <c r="O134" s="3"/>
      <c r="P134" s="3"/>
    </row>
    <row r="135" spans="1:16" s="7" customFormat="1" ht="24" customHeight="1" x14ac:dyDescent="0.2">
      <c r="A135" s="111">
        <v>133</v>
      </c>
      <c r="B135" s="6" t="str">
        <f t="shared" si="2"/>
        <v xml:space="preserve">Vũ Thị Hạnh, Sinh ngày </v>
      </c>
      <c r="C135" s="6" t="s">
        <v>5166</v>
      </c>
      <c r="D135" s="95" t="s">
        <v>4116</v>
      </c>
      <c r="E135" s="21"/>
      <c r="F135" s="3" t="e">
        <v>#N/A</v>
      </c>
      <c r="G135" s="6" t="s">
        <v>4049</v>
      </c>
      <c r="H135" s="21" t="s">
        <v>5610</v>
      </c>
      <c r="I135" s="79" t="s">
        <v>381</v>
      </c>
      <c r="J135" s="3" t="s">
        <v>22</v>
      </c>
      <c r="K135" s="3" t="s">
        <v>189</v>
      </c>
      <c r="L135" s="22" t="s">
        <v>382</v>
      </c>
      <c r="M135" s="3"/>
      <c r="N135" s="3"/>
      <c r="O135" s="3"/>
      <c r="P135" s="3"/>
    </row>
    <row r="136" spans="1:16" s="7" customFormat="1" ht="24" customHeight="1" x14ac:dyDescent="0.2">
      <c r="A136" s="111">
        <v>134</v>
      </c>
      <c r="B136" s="6" t="str">
        <f t="shared" si="2"/>
        <v xml:space="preserve">Nguyễn Thị Xuân Hoa, Sinh ngày </v>
      </c>
      <c r="C136" s="6" t="s">
        <v>5167</v>
      </c>
      <c r="D136" s="95" t="s">
        <v>4116</v>
      </c>
      <c r="E136" s="21"/>
      <c r="F136" s="3" t="e">
        <v>#N/A</v>
      </c>
      <c r="G136" s="6" t="s">
        <v>4049</v>
      </c>
      <c r="H136" s="21" t="s">
        <v>5610</v>
      </c>
      <c r="I136" s="79" t="s">
        <v>383</v>
      </c>
      <c r="J136" s="3" t="s">
        <v>22</v>
      </c>
      <c r="K136" s="3" t="s">
        <v>189</v>
      </c>
      <c r="L136" s="22" t="s">
        <v>384</v>
      </c>
      <c r="M136" s="3"/>
      <c r="N136" s="3"/>
      <c r="O136" s="3"/>
      <c r="P136" s="3"/>
    </row>
    <row r="137" spans="1:16" s="7" customFormat="1" ht="24" customHeight="1" x14ac:dyDescent="0.2">
      <c r="A137" s="111">
        <v>135</v>
      </c>
      <c r="B137" s="6" t="str">
        <f t="shared" si="2"/>
        <v xml:space="preserve">Đỗ Xuân Hưng, Sinh ngày </v>
      </c>
      <c r="C137" s="6" t="s">
        <v>5168</v>
      </c>
      <c r="D137" s="95" t="s">
        <v>4116</v>
      </c>
      <c r="E137" s="21"/>
      <c r="F137" s="3" t="e">
        <v>#N/A</v>
      </c>
      <c r="G137" s="6" t="s">
        <v>4049</v>
      </c>
      <c r="H137" s="21" t="s">
        <v>5610</v>
      </c>
      <c r="I137" s="79" t="s">
        <v>385</v>
      </c>
      <c r="J137" s="3" t="s">
        <v>387</v>
      </c>
      <c r="K137" s="3" t="s">
        <v>388</v>
      </c>
      <c r="L137" s="22" t="s">
        <v>386</v>
      </c>
      <c r="M137" s="3"/>
      <c r="N137" s="3"/>
      <c r="O137" s="3"/>
      <c r="P137" s="3"/>
    </row>
    <row r="138" spans="1:16" s="7" customFormat="1" ht="24" customHeight="1" x14ac:dyDescent="0.2">
      <c r="A138" s="111">
        <v>136</v>
      </c>
      <c r="B138" s="6" t="str">
        <f t="shared" si="2"/>
        <v xml:space="preserve">Phạm Văn Kim, Sinh ngày </v>
      </c>
      <c r="C138" s="6" t="s">
        <v>5169</v>
      </c>
      <c r="D138" s="95" t="s">
        <v>4116</v>
      </c>
      <c r="E138" s="21"/>
      <c r="F138" s="3" t="e">
        <v>#N/A</v>
      </c>
      <c r="G138" s="6" t="s">
        <v>4049</v>
      </c>
      <c r="H138" s="21" t="s">
        <v>5610</v>
      </c>
      <c r="I138" s="79" t="s">
        <v>389</v>
      </c>
      <c r="J138" s="3" t="s">
        <v>89</v>
      </c>
      <c r="K138" s="3" t="s">
        <v>391</v>
      </c>
      <c r="L138" s="22" t="s">
        <v>390</v>
      </c>
      <c r="M138" s="3"/>
      <c r="N138" s="3"/>
      <c r="O138" s="3"/>
      <c r="P138" s="3"/>
    </row>
    <row r="139" spans="1:16" s="7" customFormat="1" ht="24" customHeight="1" x14ac:dyDescent="0.2">
      <c r="A139" s="111">
        <v>137</v>
      </c>
      <c r="B139" s="6" t="str">
        <f t="shared" si="2"/>
        <v xml:space="preserve">Vũ Tuyết Lan, Sinh ngày </v>
      </c>
      <c r="C139" s="6" t="s">
        <v>5170</v>
      </c>
      <c r="D139" s="94" t="s">
        <v>4116</v>
      </c>
      <c r="E139" s="6"/>
      <c r="F139" s="3" t="e">
        <v>#N/A</v>
      </c>
      <c r="G139" s="6" t="s">
        <v>4049</v>
      </c>
      <c r="H139" s="21" t="s">
        <v>5610</v>
      </c>
      <c r="I139" s="78" t="s">
        <v>392</v>
      </c>
      <c r="J139" s="3" t="s">
        <v>394</v>
      </c>
      <c r="K139" s="3" t="s">
        <v>395</v>
      </c>
      <c r="L139" s="22" t="s">
        <v>393</v>
      </c>
      <c r="M139" s="3"/>
      <c r="N139" s="3"/>
      <c r="O139" s="3"/>
      <c r="P139" s="3"/>
    </row>
    <row r="140" spans="1:16" s="7" customFormat="1" ht="24" customHeight="1" x14ac:dyDescent="0.2">
      <c r="A140" s="111">
        <v>138</v>
      </c>
      <c r="B140" s="6" t="str">
        <f t="shared" si="2"/>
        <v xml:space="preserve">Lê Thị Vân Liêm, Sinh ngày </v>
      </c>
      <c r="C140" s="6" t="s">
        <v>5171</v>
      </c>
      <c r="D140" s="95" t="s">
        <v>4116</v>
      </c>
      <c r="E140" s="21"/>
      <c r="F140" s="3" t="e">
        <v>#N/A</v>
      </c>
      <c r="G140" s="6" t="s">
        <v>4049</v>
      </c>
      <c r="H140" s="21" t="s">
        <v>5610</v>
      </c>
      <c r="I140" s="79" t="s">
        <v>396</v>
      </c>
      <c r="J140" s="23" t="s">
        <v>163</v>
      </c>
      <c r="K140" s="3" t="s">
        <v>189</v>
      </c>
      <c r="L140" s="22" t="s">
        <v>397</v>
      </c>
      <c r="M140" s="3"/>
      <c r="N140" s="3"/>
      <c r="O140" s="3"/>
      <c r="P140" s="3"/>
    </row>
    <row r="141" spans="1:16" s="7" customFormat="1" ht="24" customHeight="1" x14ac:dyDescent="0.2">
      <c r="A141" s="111">
        <v>139</v>
      </c>
      <c r="B141" s="6" t="str">
        <f t="shared" si="2"/>
        <v xml:space="preserve">Hồng Thị Minh, Sinh ngày </v>
      </c>
      <c r="C141" s="6" t="s">
        <v>5172</v>
      </c>
      <c r="D141" s="95" t="s">
        <v>4116</v>
      </c>
      <c r="E141" s="21"/>
      <c r="F141" s="3" t="e">
        <v>#N/A</v>
      </c>
      <c r="G141" s="6" t="s">
        <v>4049</v>
      </c>
      <c r="H141" s="21" t="s">
        <v>5610</v>
      </c>
      <c r="I141" s="79" t="s">
        <v>398</v>
      </c>
      <c r="J141" s="3" t="s">
        <v>128</v>
      </c>
      <c r="K141" s="3" t="s">
        <v>366</v>
      </c>
      <c r="L141" s="22" t="s">
        <v>399</v>
      </c>
      <c r="M141" s="3"/>
      <c r="N141" s="3"/>
      <c r="O141" s="3"/>
      <c r="P141" s="3"/>
    </row>
    <row r="142" spans="1:16" s="7" customFormat="1" ht="24" customHeight="1" x14ac:dyDescent="0.2">
      <c r="A142" s="111">
        <v>140</v>
      </c>
      <c r="B142" s="6" t="str">
        <f t="shared" si="2"/>
        <v xml:space="preserve">Nguyễn Bá Minh, Sinh ngày </v>
      </c>
      <c r="C142" s="6" t="s">
        <v>5173</v>
      </c>
      <c r="D142" s="95" t="s">
        <v>4116</v>
      </c>
      <c r="E142" s="21"/>
      <c r="F142" s="3" t="e">
        <v>#N/A</v>
      </c>
      <c r="G142" s="6" t="s">
        <v>4049</v>
      </c>
      <c r="H142" s="21" t="s">
        <v>5610</v>
      </c>
      <c r="I142" s="79" t="s">
        <v>400</v>
      </c>
      <c r="J142" s="23" t="s">
        <v>163</v>
      </c>
      <c r="K142" s="3" t="s">
        <v>189</v>
      </c>
      <c r="L142" s="22" t="s">
        <v>401</v>
      </c>
      <c r="M142" s="3"/>
      <c r="N142" s="3"/>
      <c r="O142" s="3"/>
      <c r="P142" s="3"/>
    </row>
    <row r="143" spans="1:16" s="7" customFormat="1" ht="24" customHeight="1" x14ac:dyDescent="0.2">
      <c r="A143" s="111">
        <v>141</v>
      </c>
      <c r="B143" s="6" t="str">
        <f t="shared" si="2"/>
        <v xml:space="preserve">Khuất Thị Huyền Nga, Sinh ngày </v>
      </c>
      <c r="C143" s="6" t="s">
        <v>5174</v>
      </c>
      <c r="D143" s="94" t="s">
        <v>4116</v>
      </c>
      <c r="E143" s="6"/>
      <c r="F143" s="3" t="e">
        <v>#N/A</v>
      </c>
      <c r="G143" s="6" t="s">
        <v>4049</v>
      </c>
      <c r="H143" s="21" t="s">
        <v>5610</v>
      </c>
      <c r="I143" s="78" t="s">
        <v>402</v>
      </c>
      <c r="J143" s="23" t="s">
        <v>89</v>
      </c>
      <c r="K143" s="3" t="s">
        <v>391</v>
      </c>
      <c r="L143" s="22" t="s">
        <v>403</v>
      </c>
      <c r="M143" s="3"/>
      <c r="N143" s="3"/>
      <c r="O143" s="3"/>
      <c r="P143" s="3"/>
    </row>
    <row r="144" spans="1:16" s="7" customFormat="1" ht="24" customHeight="1" x14ac:dyDescent="0.2">
      <c r="A144" s="111">
        <v>142</v>
      </c>
      <c r="B144" s="6" t="str">
        <f t="shared" si="2"/>
        <v xml:space="preserve">Đào Duy Nghĩa, Sinh ngày </v>
      </c>
      <c r="C144" s="6" t="s">
        <v>5175</v>
      </c>
      <c r="D144" s="95" t="s">
        <v>4116</v>
      </c>
      <c r="E144" s="21"/>
      <c r="F144" s="3" t="e">
        <v>#N/A</v>
      </c>
      <c r="G144" s="6" t="s">
        <v>4049</v>
      </c>
      <c r="H144" s="21" t="s">
        <v>5610</v>
      </c>
      <c r="I144" s="79" t="s">
        <v>404</v>
      </c>
      <c r="J144" s="23" t="s">
        <v>405</v>
      </c>
      <c r="K144" s="3" t="s">
        <v>406</v>
      </c>
      <c r="L144" s="22" t="s">
        <v>403</v>
      </c>
      <c r="M144" s="3"/>
      <c r="N144" s="3"/>
      <c r="O144" s="3"/>
      <c r="P144" s="3"/>
    </row>
    <row r="145" spans="1:16" s="7" customFormat="1" ht="24" customHeight="1" x14ac:dyDescent="0.2">
      <c r="A145" s="111">
        <v>143</v>
      </c>
      <c r="B145" s="6" t="str">
        <f t="shared" si="2"/>
        <v xml:space="preserve">Trần Sỹ Nguyên, Sinh ngày </v>
      </c>
      <c r="C145" s="6" t="s">
        <v>5176</v>
      </c>
      <c r="D145" s="95" t="s">
        <v>4116</v>
      </c>
      <c r="E145" s="21"/>
      <c r="F145" s="3" t="e">
        <v>#N/A</v>
      </c>
      <c r="G145" s="6" t="s">
        <v>4049</v>
      </c>
      <c r="H145" s="21" t="s">
        <v>5610</v>
      </c>
      <c r="I145" s="79" t="s">
        <v>407</v>
      </c>
      <c r="J145" s="3" t="s">
        <v>243</v>
      </c>
      <c r="K145" s="3" t="s">
        <v>189</v>
      </c>
      <c r="L145" s="22" t="s">
        <v>408</v>
      </c>
      <c r="M145" s="3"/>
      <c r="N145" s="3"/>
      <c r="O145" s="3"/>
      <c r="P145" s="3"/>
    </row>
    <row r="146" spans="1:16" s="7" customFormat="1" ht="24" customHeight="1" x14ac:dyDescent="0.2">
      <c r="A146" s="111">
        <v>144</v>
      </c>
      <c r="B146" s="6" t="str">
        <f t="shared" si="2"/>
        <v xml:space="preserve">Nguyễn Thị Hồng Nhung, Sinh ngày </v>
      </c>
      <c r="C146" s="6" t="s">
        <v>5177</v>
      </c>
      <c r="D146" s="95" t="s">
        <v>4116</v>
      </c>
      <c r="E146" s="21"/>
      <c r="F146" s="3" t="e">
        <v>#N/A</v>
      </c>
      <c r="G146" s="6" t="s">
        <v>4049</v>
      </c>
      <c r="H146" s="21" t="s">
        <v>5610</v>
      </c>
      <c r="I146" s="79" t="s">
        <v>409</v>
      </c>
      <c r="J146" s="3" t="s">
        <v>369</v>
      </c>
      <c r="K146" s="3" t="s">
        <v>189</v>
      </c>
      <c r="L146" s="22" t="s">
        <v>410</v>
      </c>
      <c r="M146" s="3"/>
      <c r="N146" s="3"/>
      <c r="O146" s="3"/>
      <c r="P146" s="3"/>
    </row>
    <row r="147" spans="1:16" s="7" customFormat="1" ht="24" customHeight="1" x14ac:dyDescent="0.2">
      <c r="A147" s="111">
        <v>145</v>
      </c>
      <c r="B147" s="6" t="str">
        <f t="shared" si="2"/>
        <v xml:space="preserve">Đinh Thị Nương, Sinh ngày </v>
      </c>
      <c r="C147" s="6" t="s">
        <v>5178</v>
      </c>
      <c r="D147" s="95" t="s">
        <v>4116</v>
      </c>
      <c r="E147" s="21"/>
      <c r="F147" s="3" t="e">
        <v>#N/A</v>
      </c>
      <c r="G147" s="6" t="s">
        <v>4049</v>
      </c>
      <c r="H147" s="21" t="s">
        <v>5610</v>
      </c>
      <c r="I147" s="79" t="s">
        <v>411</v>
      </c>
      <c r="J147" s="23" t="s">
        <v>78</v>
      </c>
      <c r="K147" s="3" t="s">
        <v>189</v>
      </c>
      <c r="L147" s="22" t="s">
        <v>412</v>
      </c>
      <c r="M147" s="3"/>
      <c r="N147" s="3"/>
      <c r="O147" s="3"/>
      <c r="P147" s="3"/>
    </row>
    <row r="148" spans="1:16" s="7" customFormat="1" ht="24" customHeight="1" x14ac:dyDescent="0.2">
      <c r="A148" s="111">
        <v>146</v>
      </c>
      <c r="B148" s="6" t="str">
        <f t="shared" si="2"/>
        <v xml:space="preserve">Trần Quang Phú, Sinh ngày </v>
      </c>
      <c r="C148" s="6" t="s">
        <v>5179</v>
      </c>
      <c r="D148" s="95" t="s">
        <v>4116</v>
      </c>
      <c r="E148" s="21"/>
      <c r="F148" s="3" t="e">
        <v>#N/A</v>
      </c>
      <c r="G148" s="6" t="s">
        <v>4049</v>
      </c>
      <c r="H148" s="21" t="s">
        <v>5610</v>
      </c>
      <c r="I148" s="79" t="s">
        <v>413</v>
      </c>
      <c r="J148" s="3" t="s">
        <v>415</v>
      </c>
      <c r="K148" s="3" t="s">
        <v>416</v>
      </c>
      <c r="L148" s="22" t="s">
        <v>414</v>
      </c>
      <c r="M148" s="3"/>
      <c r="N148" s="3"/>
      <c r="O148" s="3"/>
      <c r="P148" s="3"/>
    </row>
    <row r="149" spans="1:16" s="7" customFormat="1" ht="24" customHeight="1" x14ac:dyDescent="0.2">
      <c r="A149" s="111">
        <v>147</v>
      </c>
      <c r="B149" s="6" t="str">
        <f t="shared" si="2"/>
        <v xml:space="preserve">Nguyễn Thị Tâm, Sinh ngày </v>
      </c>
      <c r="C149" s="6" t="s">
        <v>5180</v>
      </c>
      <c r="D149" s="95" t="s">
        <v>4116</v>
      </c>
      <c r="E149" s="21"/>
      <c r="F149" s="3" t="e">
        <v>#N/A</v>
      </c>
      <c r="G149" s="6" t="s">
        <v>4049</v>
      </c>
      <c r="H149" s="21" t="s">
        <v>5610</v>
      </c>
      <c r="I149" s="79" t="s">
        <v>417</v>
      </c>
      <c r="J149" s="23" t="s">
        <v>243</v>
      </c>
      <c r="K149" s="3" t="s">
        <v>189</v>
      </c>
      <c r="L149" s="22" t="s">
        <v>418</v>
      </c>
      <c r="M149" s="3"/>
      <c r="N149" s="3"/>
      <c r="O149" s="3"/>
      <c r="P149" s="3"/>
    </row>
    <row r="150" spans="1:16" s="7" customFormat="1" ht="24" customHeight="1" x14ac:dyDescent="0.2">
      <c r="A150" s="111">
        <v>148</v>
      </c>
      <c r="B150" s="6" t="str">
        <f t="shared" si="2"/>
        <v xml:space="preserve">Phạm Ngọc Thắng, Sinh ngày </v>
      </c>
      <c r="C150" s="6" t="s">
        <v>5181</v>
      </c>
      <c r="D150" s="95" t="s">
        <v>4116</v>
      </c>
      <c r="E150" s="21"/>
      <c r="F150" s="3" t="e">
        <v>#N/A</v>
      </c>
      <c r="G150" s="6" t="s">
        <v>4049</v>
      </c>
      <c r="H150" s="21" t="s">
        <v>5610</v>
      </c>
      <c r="I150" s="79" t="s">
        <v>419</v>
      </c>
      <c r="J150" s="3" t="s">
        <v>22</v>
      </c>
      <c r="K150" s="3" t="s">
        <v>189</v>
      </c>
      <c r="L150" s="22" t="s">
        <v>420</v>
      </c>
      <c r="M150" s="3"/>
      <c r="N150" s="3"/>
      <c r="O150" s="3"/>
      <c r="P150" s="3"/>
    </row>
    <row r="151" spans="1:16" s="7" customFormat="1" ht="24" customHeight="1" x14ac:dyDescent="0.2">
      <c r="A151" s="111">
        <v>149</v>
      </c>
      <c r="B151" s="6" t="str">
        <f t="shared" si="2"/>
        <v xml:space="preserve">Mai Thị Thanh, Sinh ngày </v>
      </c>
      <c r="C151" s="6" t="s">
        <v>5182</v>
      </c>
      <c r="D151" s="95" t="s">
        <v>4116</v>
      </c>
      <c r="E151" s="21"/>
      <c r="F151" s="3" t="e">
        <v>#N/A</v>
      </c>
      <c r="G151" s="6" t="s">
        <v>4049</v>
      </c>
      <c r="H151" s="21" t="s">
        <v>5610</v>
      </c>
      <c r="I151" s="79" t="s">
        <v>421</v>
      </c>
      <c r="J151" s="3" t="s">
        <v>68</v>
      </c>
      <c r="K151" s="3" t="s">
        <v>189</v>
      </c>
      <c r="L151" s="22" t="s">
        <v>422</v>
      </c>
      <c r="M151" s="3"/>
      <c r="N151" s="3"/>
      <c r="O151" s="3"/>
      <c r="P151" s="3"/>
    </row>
    <row r="152" spans="1:16" s="7" customFormat="1" ht="24" customHeight="1" x14ac:dyDescent="0.2">
      <c r="A152" s="111">
        <v>150</v>
      </c>
      <c r="B152" s="6" t="str">
        <f t="shared" si="2"/>
        <v xml:space="preserve">Nguyễn Thanh Thảo, Sinh ngày </v>
      </c>
      <c r="C152" s="6" t="s">
        <v>2953</v>
      </c>
      <c r="D152" s="95" t="s">
        <v>4116</v>
      </c>
      <c r="E152" s="21"/>
      <c r="F152" s="3" t="e">
        <v>#N/A</v>
      </c>
      <c r="G152" s="6" t="s">
        <v>4049</v>
      </c>
      <c r="H152" s="21" t="s">
        <v>5610</v>
      </c>
      <c r="I152" s="79" t="s">
        <v>423</v>
      </c>
      <c r="J152" s="3" t="s">
        <v>323</v>
      </c>
      <c r="K152" s="3" t="s">
        <v>425</v>
      </c>
      <c r="L152" s="22" t="s">
        <v>424</v>
      </c>
      <c r="M152" s="3"/>
      <c r="N152" s="3"/>
      <c r="O152" s="3"/>
      <c r="P152" s="3"/>
    </row>
    <row r="153" spans="1:16" s="7" customFormat="1" ht="24" customHeight="1" x14ac:dyDescent="0.2">
      <c r="A153" s="111">
        <v>151</v>
      </c>
      <c r="B153" s="6" t="str">
        <f t="shared" si="2"/>
        <v xml:space="preserve">Nguyễn Thị Minh Thơ, Sinh ngày </v>
      </c>
      <c r="C153" s="6" t="s">
        <v>5183</v>
      </c>
      <c r="D153" s="95" t="s">
        <v>4116</v>
      </c>
      <c r="E153" s="21"/>
      <c r="F153" s="3" t="e">
        <v>#N/A</v>
      </c>
      <c r="G153" s="6" t="s">
        <v>4049</v>
      </c>
      <c r="H153" s="21" t="s">
        <v>5610</v>
      </c>
      <c r="I153" s="79" t="s">
        <v>427</v>
      </c>
      <c r="J153" s="3" t="s">
        <v>429</v>
      </c>
      <c r="K153" s="3" t="s">
        <v>430</v>
      </c>
      <c r="L153" s="22" t="s">
        <v>428</v>
      </c>
      <c r="M153" s="3"/>
      <c r="N153" s="3"/>
      <c r="O153" s="3"/>
      <c r="P153" s="3"/>
    </row>
    <row r="154" spans="1:16" s="7" customFormat="1" ht="24" customHeight="1" x14ac:dyDescent="0.2">
      <c r="A154" s="111">
        <v>152</v>
      </c>
      <c r="B154" s="6" t="str">
        <f t="shared" si="2"/>
        <v xml:space="preserve">Nguyễn Đức Thọ, Sinh ngày </v>
      </c>
      <c r="C154" s="6" t="s">
        <v>5184</v>
      </c>
      <c r="D154" s="95" t="s">
        <v>4116</v>
      </c>
      <c r="E154" s="21"/>
      <c r="F154" s="3" t="e">
        <v>#N/A</v>
      </c>
      <c r="G154" s="6" t="s">
        <v>4049</v>
      </c>
      <c r="H154" s="21" t="s">
        <v>5610</v>
      </c>
      <c r="I154" s="79" t="s">
        <v>431</v>
      </c>
      <c r="J154" s="23" t="s">
        <v>78</v>
      </c>
      <c r="K154" s="3" t="s">
        <v>189</v>
      </c>
      <c r="L154" s="22" t="s">
        <v>432</v>
      </c>
      <c r="M154" s="3"/>
      <c r="N154" s="3"/>
      <c r="O154" s="3"/>
      <c r="P154" s="3"/>
    </row>
    <row r="155" spans="1:16" s="7" customFormat="1" ht="24" customHeight="1" x14ac:dyDescent="0.2">
      <c r="A155" s="111">
        <v>153</v>
      </c>
      <c r="B155" s="6" t="str">
        <f t="shared" si="2"/>
        <v xml:space="preserve">Nguyễn Thị Thoa, Sinh ngày </v>
      </c>
      <c r="C155" s="6" t="s">
        <v>5185</v>
      </c>
      <c r="D155" s="95" t="s">
        <v>4116</v>
      </c>
      <c r="E155" s="21"/>
      <c r="F155" s="3" t="e">
        <v>#N/A</v>
      </c>
      <c r="G155" s="6" t="s">
        <v>4049</v>
      </c>
      <c r="H155" s="21" t="s">
        <v>5610</v>
      </c>
      <c r="I155" s="79" t="s">
        <v>433</v>
      </c>
      <c r="J155" s="3" t="s">
        <v>265</v>
      </c>
      <c r="K155" s="3" t="s">
        <v>189</v>
      </c>
      <c r="L155" s="22" t="s">
        <v>434</v>
      </c>
      <c r="M155" s="3"/>
      <c r="N155" s="3"/>
      <c r="O155" s="3"/>
      <c r="P155" s="3"/>
    </row>
    <row r="156" spans="1:16" s="7" customFormat="1" ht="24" customHeight="1" x14ac:dyDescent="0.2">
      <c r="A156" s="111">
        <v>154</v>
      </c>
      <c r="B156" s="6" t="str">
        <f t="shared" si="2"/>
        <v xml:space="preserve">Phạm Minh Thu, Sinh ngày </v>
      </c>
      <c r="C156" s="6" t="s">
        <v>5186</v>
      </c>
      <c r="D156" s="95" t="s">
        <v>4116</v>
      </c>
      <c r="E156" s="21"/>
      <c r="F156" s="3" t="e">
        <v>#N/A</v>
      </c>
      <c r="G156" s="6" t="s">
        <v>4049</v>
      </c>
      <c r="H156" s="21" t="s">
        <v>5610</v>
      </c>
      <c r="I156" s="79" t="s">
        <v>435</v>
      </c>
      <c r="J156" s="23" t="s">
        <v>252</v>
      </c>
      <c r="K156" s="3" t="s">
        <v>189</v>
      </c>
      <c r="L156" s="22" t="s">
        <v>436</v>
      </c>
      <c r="M156" s="3"/>
      <c r="N156" s="3"/>
      <c r="O156" s="3"/>
      <c r="P156" s="3"/>
    </row>
    <row r="157" spans="1:16" s="7" customFormat="1" ht="24" customHeight="1" x14ac:dyDescent="0.2">
      <c r="A157" s="111">
        <v>155</v>
      </c>
      <c r="B157" s="6" t="str">
        <f t="shared" si="2"/>
        <v xml:space="preserve">Đỗ Văn Thuận, Sinh ngày </v>
      </c>
      <c r="C157" s="6" t="s">
        <v>5187</v>
      </c>
      <c r="D157" s="95" t="s">
        <v>4116</v>
      </c>
      <c r="E157" s="21"/>
      <c r="F157" s="3" t="e">
        <v>#N/A</v>
      </c>
      <c r="G157" s="6" t="s">
        <v>4049</v>
      </c>
      <c r="H157" s="21" t="s">
        <v>5610</v>
      </c>
      <c r="I157" s="79" t="s">
        <v>437</v>
      </c>
      <c r="J157" s="23" t="s">
        <v>78</v>
      </c>
      <c r="K157" s="3" t="s">
        <v>189</v>
      </c>
      <c r="L157" s="22" t="s">
        <v>438</v>
      </c>
      <c r="M157" s="3"/>
      <c r="N157" s="3"/>
      <c r="O157" s="3"/>
      <c r="P157" s="3"/>
    </row>
    <row r="158" spans="1:16" s="7" customFormat="1" ht="24" customHeight="1" x14ac:dyDescent="0.2">
      <c r="A158" s="111">
        <v>156</v>
      </c>
      <c r="B158" s="6" t="str">
        <f t="shared" si="2"/>
        <v xml:space="preserve">Nguyễn Bá Thương, Sinh ngày </v>
      </c>
      <c r="C158" s="6" t="s">
        <v>5188</v>
      </c>
      <c r="D158" s="95" t="s">
        <v>4116</v>
      </c>
      <c r="E158" s="21"/>
      <c r="F158" s="3" t="e">
        <v>#N/A</v>
      </c>
      <c r="G158" s="6" t="s">
        <v>4049</v>
      </c>
      <c r="H158" s="21" t="s">
        <v>5610</v>
      </c>
      <c r="I158" s="79" t="s">
        <v>439</v>
      </c>
      <c r="J158" s="3" t="s">
        <v>441</v>
      </c>
      <c r="K158" s="3" t="s">
        <v>442</v>
      </c>
      <c r="L158" s="22" t="s">
        <v>440</v>
      </c>
      <c r="M158" s="3"/>
      <c r="N158" s="3"/>
      <c r="O158" s="3"/>
      <c r="P158" s="3"/>
    </row>
    <row r="159" spans="1:16" s="7" customFormat="1" ht="24" customHeight="1" x14ac:dyDescent="0.2">
      <c r="A159" s="111">
        <v>157</v>
      </c>
      <c r="B159" s="6" t="str">
        <f t="shared" si="2"/>
        <v xml:space="preserve">Nguyễn Văn Tiến, Sinh ngày </v>
      </c>
      <c r="C159" s="6" t="s">
        <v>5189</v>
      </c>
      <c r="D159" s="95" t="s">
        <v>4116</v>
      </c>
      <c r="E159" s="21"/>
      <c r="F159" s="3" t="e">
        <v>#N/A</v>
      </c>
      <c r="G159" s="6" t="s">
        <v>4049</v>
      </c>
      <c r="H159" s="21" t="s">
        <v>5610</v>
      </c>
      <c r="I159" s="79" t="s">
        <v>443</v>
      </c>
      <c r="J159" s="3" t="s">
        <v>255</v>
      </c>
      <c r="K159" s="3" t="s">
        <v>240</v>
      </c>
      <c r="L159" s="22" t="s">
        <v>444</v>
      </c>
      <c r="M159" s="3"/>
      <c r="N159" s="3"/>
      <c r="O159" s="3"/>
      <c r="P159" s="3"/>
    </row>
    <row r="160" spans="1:16" s="7" customFormat="1" ht="24" customHeight="1" x14ac:dyDescent="0.2">
      <c r="A160" s="111">
        <v>158</v>
      </c>
      <c r="B160" s="6" t="str">
        <f t="shared" si="2"/>
        <v xml:space="preserve">Nguyễn Trọng Tuấn, Sinh ngày </v>
      </c>
      <c r="C160" s="6" t="s">
        <v>5190</v>
      </c>
      <c r="D160" s="95" t="s">
        <v>4116</v>
      </c>
      <c r="E160" s="21"/>
      <c r="F160" s="3" t="e">
        <v>#N/A</v>
      </c>
      <c r="G160" s="6" t="s">
        <v>4049</v>
      </c>
      <c r="H160" s="21" t="s">
        <v>5610</v>
      </c>
      <c r="I160" s="79" t="s">
        <v>445</v>
      </c>
      <c r="J160" s="3" t="s">
        <v>447</v>
      </c>
      <c r="K160" s="3" t="s">
        <v>189</v>
      </c>
      <c r="L160" s="22" t="s">
        <v>446</v>
      </c>
      <c r="M160" s="3"/>
      <c r="N160" s="3"/>
      <c r="O160" s="3"/>
      <c r="P160" s="3"/>
    </row>
    <row r="161" spans="1:16" s="7" customFormat="1" ht="24" customHeight="1" x14ac:dyDescent="0.2">
      <c r="A161" s="111">
        <v>159</v>
      </c>
      <c r="B161" s="6" t="str">
        <f t="shared" si="2"/>
        <v xml:space="preserve">Lê Thanh Tùng, Sinh ngày </v>
      </c>
      <c r="C161" s="6" t="s">
        <v>5191</v>
      </c>
      <c r="D161" s="94" t="s">
        <v>4116</v>
      </c>
      <c r="E161" s="6"/>
      <c r="F161" s="3" t="e">
        <v>#N/A</v>
      </c>
      <c r="G161" s="6" t="s">
        <v>4049</v>
      </c>
      <c r="H161" s="21" t="s">
        <v>5610</v>
      </c>
      <c r="I161" s="78" t="s">
        <v>448</v>
      </c>
      <c r="J161" s="23" t="s">
        <v>138</v>
      </c>
      <c r="K161" s="3" t="s">
        <v>240</v>
      </c>
      <c r="L161" s="22" t="s">
        <v>449</v>
      </c>
      <c r="M161" s="3"/>
      <c r="N161" s="3"/>
      <c r="O161" s="3"/>
      <c r="P161" s="3"/>
    </row>
    <row r="162" spans="1:16" s="7" customFormat="1" ht="24" customHeight="1" x14ac:dyDescent="0.2">
      <c r="A162" s="111">
        <v>160</v>
      </c>
      <c r="B162" s="6" t="str">
        <f t="shared" si="2"/>
        <v xml:space="preserve">Bùi Đức Tùng, Sinh ngày </v>
      </c>
      <c r="C162" s="6" t="s">
        <v>5192</v>
      </c>
      <c r="D162" s="95" t="s">
        <v>4116</v>
      </c>
      <c r="E162" s="21"/>
      <c r="F162" s="3" t="e">
        <v>#N/A</v>
      </c>
      <c r="G162" s="6" t="s">
        <v>4049</v>
      </c>
      <c r="H162" s="21" t="s">
        <v>5610</v>
      </c>
      <c r="I162" s="79" t="s">
        <v>450</v>
      </c>
      <c r="J162" s="3" t="s">
        <v>258</v>
      </c>
      <c r="K162" s="3" t="s">
        <v>189</v>
      </c>
      <c r="L162" s="22" t="s">
        <v>451</v>
      </c>
      <c r="M162" s="3"/>
      <c r="N162" s="3"/>
      <c r="O162" s="3"/>
      <c r="P162" s="3"/>
    </row>
    <row r="163" spans="1:16" s="7" customFormat="1" ht="24" customHeight="1" x14ac:dyDescent="0.2">
      <c r="A163" s="111">
        <v>161</v>
      </c>
      <c r="B163" s="6" t="str">
        <f t="shared" si="2"/>
        <v xml:space="preserve">Hoàng Thanh Tùng, Sinh ngày </v>
      </c>
      <c r="C163" s="6" t="s">
        <v>5193</v>
      </c>
      <c r="D163" s="95" t="s">
        <v>4116</v>
      </c>
      <c r="E163" s="21"/>
      <c r="F163" s="3" t="e">
        <v>#N/A</v>
      </c>
      <c r="G163" s="6" t="s">
        <v>4049</v>
      </c>
      <c r="H163" s="21" t="s">
        <v>5610</v>
      </c>
      <c r="I163" s="79" t="s">
        <v>452</v>
      </c>
      <c r="J163" s="3" t="s">
        <v>454</v>
      </c>
      <c r="K163" s="3" t="s">
        <v>455</v>
      </c>
      <c r="L163" s="22" t="s">
        <v>453</v>
      </c>
      <c r="M163" s="3"/>
      <c r="N163" s="3"/>
      <c r="O163" s="3"/>
      <c r="P163" s="3"/>
    </row>
    <row r="164" spans="1:16" s="7" customFormat="1" ht="24" customHeight="1" x14ac:dyDescent="0.2">
      <c r="A164" s="111">
        <v>162</v>
      </c>
      <c r="B164" s="6" t="str">
        <f t="shared" si="2"/>
        <v xml:space="preserve">Nguyễn Thị Tươi, Sinh ngày </v>
      </c>
      <c r="C164" s="6" t="s">
        <v>4042</v>
      </c>
      <c r="D164" s="95" t="s">
        <v>4116</v>
      </c>
      <c r="E164" s="21"/>
      <c r="F164" s="3" t="e">
        <v>#N/A</v>
      </c>
      <c r="G164" s="6" t="s">
        <v>4049</v>
      </c>
      <c r="H164" s="21" t="s">
        <v>5610</v>
      </c>
      <c r="I164" s="79" t="s">
        <v>456</v>
      </c>
      <c r="J164" s="3" t="s">
        <v>213</v>
      </c>
      <c r="K164" s="3" t="s">
        <v>189</v>
      </c>
      <c r="L164" s="22" t="s">
        <v>457</v>
      </c>
      <c r="M164" s="3"/>
      <c r="N164" s="3"/>
      <c r="O164" s="3"/>
      <c r="P164" s="3"/>
    </row>
    <row r="165" spans="1:16" s="7" customFormat="1" ht="24" customHeight="1" x14ac:dyDescent="0.2">
      <c r="A165" s="111">
        <v>163</v>
      </c>
      <c r="B165" s="6" t="str">
        <f t="shared" si="2"/>
        <v xml:space="preserve">Trần Thị Thanh Vinh, Sinh ngày </v>
      </c>
      <c r="C165" s="6" t="s">
        <v>5194</v>
      </c>
      <c r="D165" s="95" t="s">
        <v>4116</v>
      </c>
      <c r="E165" s="21"/>
      <c r="F165" s="3" t="e">
        <v>#N/A</v>
      </c>
      <c r="G165" s="6" t="s">
        <v>4049</v>
      </c>
      <c r="H165" s="21" t="s">
        <v>5610</v>
      </c>
      <c r="I165" s="79" t="s">
        <v>458</v>
      </c>
      <c r="J165" s="23" t="s">
        <v>78</v>
      </c>
      <c r="K165" s="3" t="s">
        <v>189</v>
      </c>
      <c r="L165" s="22" t="s">
        <v>459</v>
      </c>
      <c r="M165" s="3"/>
      <c r="N165" s="3"/>
      <c r="O165" s="3"/>
      <c r="P165" s="3"/>
    </row>
    <row r="166" spans="1:16" s="7" customFormat="1" ht="24" customHeight="1" x14ac:dyDescent="0.2">
      <c r="A166" s="111">
        <v>164</v>
      </c>
      <c r="B166" s="6" t="str">
        <f t="shared" si="2"/>
        <v xml:space="preserve">Nguyễn Thị Xuân Mai, Sinh ngày </v>
      </c>
      <c r="C166" s="6" t="s">
        <v>5195</v>
      </c>
      <c r="D166" s="95" t="s">
        <v>4116</v>
      </c>
      <c r="E166" s="21"/>
      <c r="F166" s="3" t="e">
        <v>#N/A</v>
      </c>
      <c r="G166" s="6" t="s">
        <v>4049</v>
      </c>
      <c r="H166" s="21" t="s">
        <v>5610</v>
      </c>
      <c r="I166" s="79" t="s">
        <v>460</v>
      </c>
      <c r="J166" s="23" t="s">
        <v>52</v>
      </c>
      <c r="K166" s="3" t="s">
        <v>189</v>
      </c>
      <c r="L166" s="22" t="s">
        <v>461</v>
      </c>
      <c r="M166" s="3"/>
      <c r="N166" s="3"/>
      <c r="O166" s="3"/>
      <c r="P166" s="3"/>
    </row>
    <row r="167" spans="1:16" s="7" customFormat="1" ht="24" customHeight="1" x14ac:dyDescent="0.2">
      <c r="A167" s="111">
        <v>165</v>
      </c>
      <c r="B167" s="6" t="str">
        <f t="shared" si="2"/>
        <v xml:space="preserve">Đào Thị Thu Hiền, Sinh ngày </v>
      </c>
      <c r="C167" s="6" t="s">
        <v>5196</v>
      </c>
      <c r="D167" s="95" t="s">
        <v>4116</v>
      </c>
      <c r="E167" s="21"/>
      <c r="F167" s="3" t="e">
        <v>#N/A</v>
      </c>
      <c r="G167" s="6" t="s">
        <v>4049</v>
      </c>
      <c r="H167" s="21" t="s">
        <v>5610</v>
      </c>
      <c r="I167" s="79" t="s">
        <v>462</v>
      </c>
      <c r="J167" s="23" t="s">
        <v>464</v>
      </c>
      <c r="K167" s="3" t="s">
        <v>465</v>
      </c>
      <c r="L167" s="22" t="s">
        <v>463</v>
      </c>
      <c r="M167" s="3"/>
      <c r="N167" s="3"/>
      <c r="O167" s="3"/>
      <c r="P167" s="3"/>
    </row>
    <row r="168" spans="1:16" s="7" customFormat="1" ht="24" customHeight="1" x14ac:dyDescent="0.2">
      <c r="A168" s="111">
        <v>166</v>
      </c>
      <c r="B168" s="6"/>
      <c r="C168" s="6" t="s">
        <v>4116</v>
      </c>
      <c r="D168" s="93" t="s">
        <v>4116</v>
      </c>
      <c r="E168" s="3"/>
      <c r="F168" s="3" t="e">
        <v>#N/A</v>
      </c>
      <c r="G168" s="3"/>
      <c r="H168" s="3"/>
      <c r="I168" s="77"/>
      <c r="J168" s="3"/>
      <c r="K168" s="3"/>
      <c r="L168" s="3"/>
      <c r="M168" s="3"/>
      <c r="N168" s="3"/>
      <c r="O168" s="3"/>
      <c r="P168" s="3"/>
    </row>
    <row r="169" spans="1:16" s="7" customFormat="1" ht="24" customHeight="1" x14ac:dyDescent="0.2">
      <c r="A169" s="111">
        <v>167</v>
      </c>
      <c r="B169" s="6" t="e">
        <f t="shared" si="2"/>
        <v>#N/A</v>
      </c>
      <c r="C169" s="6" t="s">
        <v>5197</v>
      </c>
      <c r="D169" s="114" t="e">
        <f>VLOOKUP(C169,[4]DS1!$B$1:$I$65536,3,0)</f>
        <v>#N/A</v>
      </c>
      <c r="E169" s="21" t="e">
        <f>VLOOKUP(C169,[4]DS1!$B$1:$I$65536,4,0)</f>
        <v>#N/A</v>
      </c>
      <c r="F169" s="3" t="e">
        <f>VLOOKUP(C169,[4]DS1!$B$1:$I$65536,2,0)</f>
        <v>#N/A</v>
      </c>
      <c r="G169" s="21" t="s">
        <v>5611</v>
      </c>
      <c r="H169" s="21" t="s">
        <v>5610</v>
      </c>
      <c r="I169" s="79" t="s">
        <v>467</v>
      </c>
      <c r="J169" s="3" t="s">
        <v>252</v>
      </c>
      <c r="K169" s="3" t="s">
        <v>469</v>
      </c>
      <c r="L169" s="22" t="s">
        <v>468</v>
      </c>
      <c r="M169" s="3"/>
      <c r="N169" s="3"/>
      <c r="O169" s="3"/>
      <c r="P169" s="3"/>
    </row>
    <row r="170" spans="1:16" s="7" customFormat="1" ht="24" customHeight="1" x14ac:dyDescent="0.2">
      <c r="A170" s="111">
        <v>168</v>
      </c>
      <c r="B170" s="6" t="e">
        <f t="shared" si="2"/>
        <v>#N/A</v>
      </c>
      <c r="C170" s="6" t="s">
        <v>5198</v>
      </c>
      <c r="D170" s="114" t="e">
        <f>VLOOKUP(C170,[4]DS1!$B$1:$I$65536,3,0)</f>
        <v>#N/A</v>
      </c>
      <c r="E170" s="21" t="e">
        <f>VLOOKUP(C170,[4]DS1!$B$1:$I$65536,4,0)</f>
        <v>#N/A</v>
      </c>
      <c r="F170" s="3" t="e">
        <f>VLOOKUP(C170,[4]DS1!$B$1:$I$65536,2,0)</f>
        <v>#N/A</v>
      </c>
      <c r="G170" s="21" t="s">
        <v>5611</v>
      </c>
      <c r="H170" s="21" t="s">
        <v>5610</v>
      </c>
      <c r="I170" s="79" t="s">
        <v>470</v>
      </c>
      <c r="J170" s="23" t="s">
        <v>472</v>
      </c>
      <c r="K170" s="3" t="s">
        <v>473</v>
      </c>
      <c r="L170" s="22" t="s">
        <v>471</v>
      </c>
      <c r="M170" s="3"/>
      <c r="N170" s="3"/>
      <c r="O170" s="3"/>
      <c r="P170" s="3"/>
    </row>
    <row r="171" spans="1:16" s="7" customFormat="1" ht="24" customHeight="1" x14ac:dyDescent="0.2">
      <c r="A171" s="111">
        <v>169</v>
      </c>
      <c r="B171" s="6" t="str">
        <f t="shared" si="2"/>
        <v>Nguyễn Việt Dũng, Sinh ngày 23/01/1980</v>
      </c>
      <c r="C171" s="6" t="s">
        <v>5199</v>
      </c>
      <c r="D171" s="114" t="str">
        <f>VLOOKUP(C171,[4]DS1!$B$1:$I$65536,3,0)</f>
        <v>23/01/1980</v>
      </c>
      <c r="E171" s="21" t="str">
        <f>VLOOKUP(C171,[4]DS1!$B$1:$I$65536,4,0)</f>
        <v>Bắc Giang</v>
      </c>
      <c r="F171" s="3" t="str">
        <f>VLOOKUP(C171,[4]DS1!$B$1:$I$65536,2,0)</f>
        <v>Nam</v>
      </c>
      <c r="G171" s="21" t="s">
        <v>5611</v>
      </c>
      <c r="H171" s="21" t="s">
        <v>5610</v>
      </c>
      <c r="I171" s="79" t="s">
        <v>474</v>
      </c>
      <c r="J171" s="3" t="s">
        <v>476</v>
      </c>
      <c r="K171" s="3" t="s">
        <v>469</v>
      </c>
      <c r="L171" s="22" t="s">
        <v>475</v>
      </c>
      <c r="M171" s="3"/>
      <c r="N171" s="3"/>
      <c r="O171" s="3"/>
      <c r="P171" s="3"/>
    </row>
    <row r="172" spans="1:16" s="7" customFormat="1" ht="24" customHeight="1" x14ac:dyDescent="0.2">
      <c r="A172" s="111">
        <v>170</v>
      </c>
      <c r="B172" s="6" t="e">
        <f t="shared" si="2"/>
        <v>#N/A</v>
      </c>
      <c r="C172" s="6" t="s">
        <v>5200</v>
      </c>
      <c r="D172" s="114" t="e">
        <f>VLOOKUP(C172,[4]DS1!$B$1:$I$65536,3,0)</f>
        <v>#N/A</v>
      </c>
      <c r="E172" s="21" t="e">
        <f>VLOOKUP(C172,[4]DS1!$B$1:$I$65536,4,0)</f>
        <v>#N/A</v>
      </c>
      <c r="F172" s="3" t="e">
        <f>VLOOKUP(C172,[4]DS1!$B$1:$I$65536,2,0)</f>
        <v>#N/A</v>
      </c>
      <c r="G172" s="21" t="s">
        <v>5611</v>
      </c>
      <c r="H172" s="21" t="s">
        <v>5610</v>
      </c>
      <c r="I172" s="79" t="s">
        <v>477</v>
      </c>
      <c r="J172" s="3" t="s">
        <v>476</v>
      </c>
      <c r="K172" s="3" t="s">
        <v>469</v>
      </c>
      <c r="L172" s="22" t="s">
        <v>478</v>
      </c>
      <c r="M172" s="3"/>
      <c r="N172" s="3"/>
      <c r="O172" s="3"/>
      <c r="P172" s="3"/>
    </row>
    <row r="173" spans="1:16" s="7" customFormat="1" ht="24" customHeight="1" x14ac:dyDescent="0.2">
      <c r="A173" s="111">
        <v>171</v>
      </c>
      <c r="B173" s="6" t="e">
        <f t="shared" si="2"/>
        <v>#N/A</v>
      </c>
      <c r="C173" s="6" t="s">
        <v>5201</v>
      </c>
      <c r="D173" s="114" t="e">
        <f>VLOOKUP(C173,[4]DS1!$B$1:$I$65536,3,0)</f>
        <v>#N/A</v>
      </c>
      <c r="E173" s="21" t="e">
        <f>VLOOKUP(C173,[4]DS1!$B$1:$I$65536,4,0)</f>
        <v>#N/A</v>
      </c>
      <c r="F173" s="3" t="e">
        <f>VLOOKUP(C173,[4]DS1!$B$1:$I$65536,2,0)</f>
        <v>#N/A</v>
      </c>
      <c r="G173" s="21" t="s">
        <v>5611</v>
      </c>
      <c r="H173" s="21" t="s">
        <v>5610</v>
      </c>
      <c r="I173" s="79" t="s">
        <v>479</v>
      </c>
      <c r="J173" s="3" t="s">
        <v>481</v>
      </c>
      <c r="K173" s="3" t="s">
        <v>469</v>
      </c>
      <c r="L173" s="22" t="s">
        <v>480</v>
      </c>
      <c r="M173" s="3"/>
      <c r="N173" s="3"/>
      <c r="O173" s="3"/>
      <c r="P173" s="3"/>
    </row>
    <row r="174" spans="1:16" s="7" customFormat="1" ht="24" customHeight="1" x14ac:dyDescent="0.2">
      <c r="A174" s="111">
        <v>172</v>
      </c>
      <c r="B174" s="6" t="e">
        <f t="shared" si="2"/>
        <v>#N/A</v>
      </c>
      <c r="C174" s="6" t="s">
        <v>5202</v>
      </c>
      <c r="D174" s="114" t="e">
        <f>VLOOKUP(C174,[4]DS1!$B$1:$I$65536,3,0)</f>
        <v>#N/A</v>
      </c>
      <c r="E174" s="21" t="e">
        <f>VLOOKUP(C174,[4]DS1!$B$1:$I$65536,4,0)</f>
        <v>#N/A</v>
      </c>
      <c r="F174" s="3" t="e">
        <f>VLOOKUP(C174,[4]DS1!$B$1:$I$65536,2,0)</f>
        <v>#N/A</v>
      </c>
      <c r="G174" s="21" t="s">
        <v>5611</v>
      </c>
      <c r="H174" s="21" t="s">
        <v>5610</v>
      </c>
      <c r="I174" s="79" t="s">
        <v>482</v>
      </c>
      <c r="J174" s="3" t="s">
        <v>484</v>
      </c>
      <c r="K174" s="3" t="s">
        <v>469</v>
      </c>
      <c r="L174" s="22" t="s">
        <v>483</v>
      </c>
      <c r="M174" s="3"/>
      <c r="N174" s="3"/>
      <c r="O174" s="3"/>
      <c r="P174" s="3"/>
    </row>
    <row r="175" spans="1:16" s="7" customFormat="1" ht="24" customHeight="1" x14ac:dyDescent="0.2">
      <c r="A175" s="111">
        <v>173</v>
      </c>
      <c r="B175" s="6" t="e">
        <f t="shared" si="2"/>
        <v>#N/A</v>
      </c>
      <c r="C175" s="6" t="s">
        <v>5203</v>
      </c>
      <c r="D175" s="114" t="e">
        <f>VLOOKUP(C175,[4]DS1!$B$1:$I$65536,3,0)</f>
        <v>#N/A</v>
      </c>
      <c r="E175" s="21" t="e">
        <f>VLOOKUP(C175,[4]DS1!$B$1:$I$65536,4,0)</f>
        <v>#N/A</v>
      </c>
      <c r="F175" s="3" t="e">
        <f>VLOOKUP(C175,[4]DS1!$B$1:$I$65536,2,0)</f>
        <v>#N/A</v>
      </c>
      <c r="G175" s="21" t="s">
        <v>5611</v>
      </c>
      <c r="H175" s="21" t="s">
        <v>5610</v>
      </c>
      <c r="I175" s="79" t="s">
        <v>485</v>
      </c>
      <c r="J175" s="26" t="s">
        <v>487</v>
      </c>
      <c r="K175" s="3" t="s">
        <v>488</v>
      </c>
      <c r="L175" s="22" t="s">
        <v>486</v>
      </c>
      <c r="M175" s="3"/>
      <c r="N175" s="3"/>
      <c r="O175" s="3"/>
      <c r="P175" s="3"/>
    </row>
    <row r="176" spans="1:16" s="7" customFormat="1" ht="24" customHeight="1" x14ac:dyDescent="0.2">
      <c r="A176" s="111">
        <v>174</v>
      </c>
      <c r="B176" s="6" t="e">
        <f t="shared" si="2"/>
        <v>#N/A</v>
      </c>
      <c r="C176" s="6" t="s">
        <v>5204</v>
      </c>
      <c r="D176" s="114" t="e">
        <f>VLOOKUP(C176,[4]DS1!$B$1:$I$65536,3,0)</f>
        <v>#N/A</v>
      </c>
      <c r="E176" s="21" t="e">
        <f>VLOOKUP(C176,[4]DS1!$B$1:$I$65536,4,0)</f>
        <v>#N/A</v>
      </c>
      <c r="F176" s="3" t="e">
        <f>VLOOKUP(C176,[4]DS1!$B$1:$I$65536,2,0)</f>
        <v>#N/A</v>
      </c>
      <c r="G176" s="21" t="s">
        <v>5611</v>
      </c>
      <c r="H176" s="21" t="s">
        <v>5610</v>
      </c>
      <c r="I176" s="79" t="s">
        <v>489</v>
      </c>
      <c r="J176" s="3" t="s">
        <v>491</v>
      </c>
      <c r="K176" s="3" t="s">
        <v>492</v>
      </c>
      <c r="L176" s="22" t="s">
        <v>490</v>
      </c>
      <c r="M176" s="3"/>
      <c r="N176" s="3"/>
      <c r="O176" s="3"/>
      <c r="P176" s="3"/>
    </row>
    <row r="177" spans="1:16" s="7" customFormat="1" ht="24" customHeight="1" x14ac:dyDescent="0.2">
      <c r="A177" s="111">
        <v>175</v>
      </c>
      <c r="B177" s="6" t="e">
        <f t="shared" si="2"/>
        <v>#N/A</v>
      </c>
      <c r="C177" s="6" t="s">
        <v>5205</v>
      </c>
      <c r="D177" s="114" t="e">
        <f>VLOOKUP(C177,[4]DS1!$B$1:$I$65536,3,0)</f>
        <v>#N/A</v>
      </c>
      <c r="E177" s="21" t="e">
        <f>VLOOKUP(C177,[4]DS1!$B$1:$I$65536,4,0)</f>
        <v>#N/A</v>
      </c>
      <c r="F177" s="3" t="e">
        <f>VLOOKUP(C177,[4]DS1!$B$1:$I$65536,2,0)</f>
        <v>#N/A</v>
      </c>
      <c r="G177" s="21" t="s">
        <v>5611</v>
      </c>
      <c r="H177" s="21" t="s">
        <v>5610</v>
      </c>
      <c r="I177" s="78" t="s">
        <v>493</v>
      </c>
      <c r="J177" s="3" t="s">
        <v>243</v>
      </c>
      <c r="K177" s="3" t="s">
        <v>469</v>
      </c>
      <c r="L177" s="22" t="s">
        <v>494</v>
      </c>
      <c r="M177" s="3"/>
      <c r="N177" s="3"/>
      <c r="O177" s="3"/>
      <c r="P177" s="3"/>
    </row>
    <row r="178" spans="1:16" s="7" customFormat="1" ht="24" customHeight="1" x14ac:dyDescent="0.2">
      <c r="A178" s="111">
        <v>176</v>
      </c>
      <c r="B178" s="6" t="e">
        <f t="shared" si="2"/>
        <v>#N/A</v>
      </c>
      <c r="C178" s="6" t="s">
        <v>3906</v>
      </c>
      <c r="D178" s="114" t="e">
        <f>VLOOKUP(C178,[4]DS1!$B$1:$I$65536,3,0)</f>
        <v>#N/A</v>
      </c>
      <c r="E178" s="21" t="e">
        <f>VLOOKUP(C178,[4]DS1!$B$1:$I$65536,4,0)</f>
        <v>#N/A</v>
      </c>
      <c r="F178" s="3" t="e">
        <f>VLOOKUP(C178,[4]DS1!$B$1:$I$65536,2,0)</f>
        <v>#N/A</v>
      </c>
      <c r="G178" s="21" t="s">
        <v>5611</v>
      </c>
      <c r="H178" s="21" t="s">
        <v>5610</v>
      </c>
      <c r="I178" s="79" t="s">
        <v>495</v>
      </c>
      <c r="J178" s="3" t="s">
        <v>497</v>
      </c>
      <c r="K178" s="3" t="s">
        <v>498</v>
      </c>
      <c r="L178" s="22" t="s">
        <v>496</v>
      </c>
      <c r="M178" s="3"/>
      <c r="N178" s="3"/>
      <c r="O178" s="3"/>
      <c r="P178" s="3"/>
    </row>
    <row r="179" spans="1:16" s="7" customFormat="1" ht="24" customHeight="1" x14ac:dyDescent="0.2">
      <c r="A179" s="111">
        <v>177</v>
      </c>
      <c r="B179" s="6" t="e">
        <f t="shared" si="2"/>
        <v>#N/A</v>
      </c>
      <c r="C179" s="6" t="s">
        <v>5206</v>
      </c>
      <c r="D179" s="114" t="e">
        <f>VLOOKUP(C179,[4]DS1!$B$1:$I$65536,3,0)</f>
        <v>#N/A</v>
      </c>
      <c r="E179" s="21" t="e">
        <f>VLOOKUP(C179,[4]DS1!$B$1:$I$65536,4,0)</f>
        <v>#N/A</v>
      </c>
      <c r="F179" s="3" t="e">
        <f>VLOOKUP(C179,[4]DS1!$B$1:$I$65536,2,0)</f>
        <v>#N/A</v>
      </c>
      <c r="G179" s="21" t="s">
        <v>5611</v>
      </c>
      <c r="H179" s="21" t="s">
        <v>5610</v>
      </c>
      <c r="I179" s="79" t="s">
        <v>499</v>
      </c>
      <c r="J179" s="23" t="s">
        <v>265</v>
      </c>
      <c r="K179" s="3" t="s">
        <v>189</v>
      </c>
      <c r="L179" s="22" t="s">
        <v>500</v>
      </c>
      <c r="M179" s="3"/>
      <c r="N179" s="3"/>
      <c r="O179" s="3"/>
      <c r="P179" s="3"/>
    </row>
    <row r="180" spans="1:16" s="7" customFormat="1" ht="24" customHeight="1" x14ac:dyDescent="0.2">
      <c r="A180" s="111">
        <v>178</v>
      </c>
      <c r="B180" s="6" t="e">
        <f t="shared" si="2"/>
        <v>#N/A</v>
      </c>
      <c r="C180" s="6" t="s">
        <v>5207</v>
      </c>
      <c r="D180" s="114" t="e">
        <f>VLOOKUP(C180,[4]DS1!$B$1:$I$65536,3,0)</f>
        <v>#N/A</v>
      </c>
      <c r="E180" s="21" t="e">
        <f>VLOOKUP(C180,[4]DS1!$B$1:$I$65536,4,0)</f>
        <v>#N/A</v>
      </c>
      <c r="F180" s="3" t="e">
        <f>VLOOKUP(C180,[4]DS1!$B$1:$I$65536,2,0)</f>
        <v>#N/A</v>
      </c>
      <c r="G180" s="21" t="s">
        <v>5611</v>
      </c>
      <c r="H180" s="21" t="s">
        <v>5610</v>
      </c>
      <c r="I180" s="79" t="s">
        <v>501</v>
      </c>
      <c r="J180" s="3" t="s">
        <v>503</v>
      </c>
      <c r="K180" s="3" t="s">
        <v>504</v>
      </c>
      <c r="L180" s="22" t="s">
        <v>502</v>
      </c>
      <c r="M180" s="3"/>
      <c r="N180" s="3"/>
      <c r="O180" s="3"/>
      <c r="P180" s="3"/>
    </row>
    <row r="181" spans="1:16" s="7" customFormat="1" ht="24" customHeight="1" x14ac:dyDescent="0.2">
      <c r="A181" s="111">
        <v>179</v>
      </c>
      <c r="B181" s="6" t="e">
        <f t="shared" si="2"/>
        <v>#N/A</v>
      </c>
      <c r="C181" s="6" t="s">
        <v>5208</v>
      </c>
      <c r="D181" s="114" t="e">
        <f>VLOOKUP(C181,[4]DS1!$B$1:$I$65536,3,0)</f>
        <v>#N/A</v>
      </c>
      <c r="E181" s="21" t="e">
        <f>VLOOKUP(C181,[4]DS1!$B$1:$I$65536,4,0)</f>
        <v>#N/A</v>
      </c>
      <c r="F181" s="3" t="e">
        <f>VLOOKUP(C181,[4]DS1!$B$1:$I$65536,2,0)</f>
        <v>#N/A</v>
      </c>
      <c r="G181" s="21" t="s">
        <v>5611</v>
      </c>
      <c r="H181" s="21" t="s">
        <v>5610</v>
      </c>
      <c r="I181" s="79" t="s">
        <v>505</v>
      </c>
      <c r="J181" s="23" t="s">
        <v>141</v>
      </c>
      <c r="K181" s="3" t="s">
        <v>507</v>
      </c>
      <c r="L181" s="22" t="s">
        <v>506</v>
      </c>
      <c r="M181" s="3"/>
      <c r="N181" s="3"/>
      <c r="O181" s="3"/>
      <c r="P181" s="3"/>
    </row>
    <row r="182" spans="1:16" s="7" customFormat="1" ht="24" customHeight="1" x14ac:dyDescent="0.2">
      <c r="A182" s="111">
        <v>180</v>
      </c>
      <c r="B182" s="6" t="e">
        <f t="shared" si="2"/>
        <v>#N/A</v>
      </c>
      <c r="C182" s="6" t="s">
        <v>5209</v>
      </c>
      <c r="D182" s="114" t="e">
        <f>VLOOKUP(C182,[4]DS1!$B$1:$I$65536,3,0)</f>
        <v>#N/A</v>
      </c>
      <c r="E182" s="21" t="e">
        <f>VLOOKUP(C182,[4]DS1!$B$1:$I$65536,4,0)</f>
        <v>#N/A</v>
      </c>
      <c r="F182" s="3" t="e">
        <f>VLOOKUP(C182,[4]DS1!$B$1:$I$65536,2,0)</f>
        <v>#N/A</v>
      </c>
      <c r="G182" s="21" t="s">
        <v>5611</v>
      </c>
      <c r="H182" s="21" t="s">
        <v>5610</v>
      </c>
      <c r="I182" s="79" t="s">
        <v>508</v>
      </c>
      <c r="J182" s="3" t="s">
        <v>510</v>
      </c>
      <c r="K182" s="3" t="s">
        <v>511</v>
      </c>
      <c r="L182" s="22" t="s">
        <v>509</v>
      </c>
      <c r="M182" s="3"/>
      <c r="N182" s="3"/>
      <c r="O182" s="3"/>
      <c r="P182" s="3"/>
    </row>
    <row r="183" spans="1:16" s="7" customFormat="1" ht="24" customHeight="1" x14ac:dyDescent="0.2">
      <c r="A183" s="111">
        <v>181</v>
      </c>
      <c r="B183" s="6" t="e">
        <f t="shared" si="2"/>
        <v>#N/A</v>
      </c>
      <c r="C183" s="6" t="s">
        <v>5210</v>
      </c>
      <c r="D183" s="114" t="e">
        <f>VLOOKUP(C183,[4]DS1!$B$1:$I$65536,3,0)</f>
        <v>#N/A</v>
      </c>
      <c r="E183" s="21" t="e">
        <f>VLOOKUP(C183,[4]DS1!$B$1:$I$65536,4,0)</f>
        <v>#N/A</v>
      </c>
      <c r="F183" s="3" t="e">
        <f>VLOOKUP(C183,[4]DS1!$B$1:$I$65536,2,0)</f>
        <v>#N/A</v>
      </c>
      <c r="G183" s="21" t="s">
        <v>5611</v>
      </c>
      <c r="H183" s="21" t="s">
        <v>5610</v>
      </c>
      <c r="I183" s="79" t="s">
        <v>512</v>
      </c>
      <c r="J183" s="3" t="s">
        <v>484</v>
      </c>
      <c r="K183" s="3" t="s">
        <v>469</v>
      </c>
      <c r="L183" s="22" t="s">
        <v>513</v>
      </c>
      <c r="M183" s="3"/>
      <c r="N183" s="3"/>
      <c r="O183" s="3"/>
      <c r="P183" s="3"/>
    </row>
    <row r="184" spans="1:16" s="7" customFormat="1" ht="24" customHeight="1" x14ac:dyDescent="0.2">
      <c r="A184" s="111">
        <v>182</v>
      </c>
      <c r="B184" s="6" t="e">
        <f t="shared" si="2"/>
        <v>#N/A</v>
      </c>
      <c r="C184" s="6" t="s">
        <v>5211</v>
      </c>
      <c r="D184" s="114" t="e">
        <f>VLOOKUP(C184,[4]DS1!$B$1:$I$65536,3,0)</f>
        <v>#N/A</v>
      </c>
      <c r="E184" s="21" t="e">
        <f>VLOOKUP(C184,[4]DS1!$B$1:$I$65536,4,0)</f>
        <v>#N/A</v>
      </c>
      <c r="F184" s="3" t="e">
        <f>VLOOKUP(C184,[4]DS1!$B$1:$I$65536,2,0)</f>
        <v>#N/A</v>
      </c>
      <c r="G184" s="21" t="s">
        <v>5611</v>
      </c>
      <c r="H184" s="21" t="s">
        <v>5610</v>
      </c>
      <c r="I184" s="79" t="s">
        <v>514</v>
      </c>
      <c r="J184" s="3" t="s">
        <v>497</v>
      </c>
      <c r="K184" s="3" t="s">
        <v>498</v>
      </c>
      <c r="L184" s="22" t="s">
        <v>515</v>
      </c>
      <c r="M184" s="3"/>
      <c r="N184" s="3"/>
      <c r="O184" s="3"/>
      <c r="P184" s="3"/>
    </row>
    <row r="185" spans="1:16" s="7" customFormat="1" ht="24" customHeight="1" x14ac:dyDescent="0.2">
      <c r="A185" s="111">
        <v>183</v>
      </c>
      <c r="B185" s="6" t="e">
        <f t="shared" si="2"/>
        <v>#N/A</v>
      </c>
      <c r="C185" s="6" t="s">
        <v>5212</v>
      </c>
      <c r="D185" s="114" t="e">
        <f>VLOOKUP(C185,[4]DS1!$B$1:$I$65536,3,0)</f>
        <v>#N/A</v>
      </c>
      <c r="E185" s="21" t="e">
        <f>VLOOKUP(C185,[4]DS1!$B$1:$I$65536,4,0)</f>
        <v>#N/A</v>
      </c>
      <c r="F185" s="3" t="e">
        <f>VLOOKUP(C185,[4]DS1!$B$1:$I$65536,2,0)</f>
        <v>#N/A</v>
      </c>
      <c r="G185" s="21" t="s">
        <v>5611</v>
      </c>
      <c r="H185" s="21" t="s">
        <v>5610</v>
      </c>
      <c r="I185" s="78" t="s">
        <v>516</v>
      </c>
      <c r="J185" s="23" t="s">
        <v>518</v>
      </c>
      <c r="K185" s="3" t="s">
        <v>511</v>
      </c>
      <c r="L185" s="22" t="s">
        <v>517</v>
      </c>
      <c r="M185" s="3"/>
      <c r="N185" s="3"/>
      <c r="O185" s="3"/>
      <c r="P185" s="3"/>
    </row>
    <row r="186" spans="1:16" s="7" customFormat="1" ht="24" customHeight="1" x14ac:dyDescent="0.2">
      <c r="A186" s="111">
        <v>184</v>
      </c>
      <c r="B186" s="6" t="e">
        <f t="shared" si="2"/>
        <v>#N/A</v>
      </c>
      <c r="C186" s="6" t="s">
        <v>5213</v>
      </c>
      <c r="D186" s="114" t="e">
        <f>VLOOKUP(C186,[4]DS1!$B$1:$I$65536,3,0)</f>
        <v>#N/A</v>
      </c>
      <c r="E186" s="21" t="e">
        <f>VLOOKUP(C186,[4]DS1!$B$1:$I$65536,4,0)</f>
        <v>#N/A</v>
      </c>
      <c r="F186" s="3" t="e">
        <f>VLOOKUP(C186,[4]DS1!$B$1:$I$65536,2,0)</f>
        <v>#N/A</v>
      </c>
      <c r="G186" s="21" t="s">
        <v>5611</v>
      </c>
      <c r="H186" s="21" t="s">
        <v>5610</v>
      </c>
      <c r="I186" s="79" t="s">
        <v>519</v>
      </c>
      <c r="J186" s="3" t="s">
        <v>491</v>
      </c>
      <c r="K186" s="3" t="s">
        <v>492</v>
      </c>
      <c r="L186" s="22" t="s">
        <v>520</v>
      </c>
      <c r="M186" s="3"/>
      <c r="N186" s="3"/>
      <c r="O186" s="3"/>
      <c r="P186" s="3"/>
    </row>
    <row r="187" spans="1:16" s="7" customFormat="1" ht="24" customHeight="1" x14ac:dyDescent="0.2">
      <c r="A187" s="111">
        <v>185</v>
      </c>
      <c r="B187" s="6" t="e">
        <f t="shared" si="2"/>
        <v>#N/A</v>
      </c>
      <c r="C187" s="6" t="s">
        <v>5214</v>
      </c>
      <c r="D187" s="114" t="e">
        <f>VLOOKUP(C187,[4]DS1!$B$1:$I$65536,3,0)</f>
        <v>#N/A</v>
      </c>
      <c r="E187" s="21" t="e">
        <f>VLOOKUP(C187,[4]DS1!$B$1:$I$65536,4,0)</f>
        <v>#N/A</v>
      </c>
      <c r="F187" s="3" t="e">
        <f>VLOOKUP(C187,[4]DS1!$B$1:$I$65536,2,0)</f>
        <v>#N/A</v>
      </c>
      <c r="G187" s="21" t="s">
        <v>5611</v>
      </c>
      <c r="H187" s="21" t="s">
        <v>5610</v>
      </c>
      <c r="I187" s="78" t="s">
        <v>521</v>
      </c>
      <c r="J187" s="23" t="s">
        <v>141</v>
      </c>
      <c r="K187" s="3" t="s">
        <v>507</v>
      </c>
      <c r="L187" s="22" t="s">
        <v>522</v>
      </c>
      <c r="M187" s="3"/>
      <c r="N187" s="3"/>
      <c r="O187" s="3"/>
      <c r="P187" s="3"/>
    </row>
    <row r="188" spans="1:16" s="7" customFormat="1" ht="24" customHeight="1" x14ac:dyDescent="0.2">
      <c r="A188" s="111">
        <v>186</v>
      </c>
      <c r="B188" s="6" t="e">
        <f t="shared" si="2"/>
        <v>#N/A</v>
      </c>
      <c r="C188" s="6" t="s">
        <v>5215</v>
      </c>
      <c r="D188" s="114" t="e">
        <f>VLOOKUP(C188,[4]DS1!$B$1:$I$65536,3,0)</f>
        <v>#N/A</v>
      </c>
      <c r="E188" s="21" t="e">
        <f>VLOOKUP(C188,[4]DS1!$B$1:$I$65536,4,0)</f>
        <v>#N/A</v>
      </c>
      <c r="F188" s="3" t="e">
        <f>VLOOKUP(C188,[4]DS1!$B$1:$I$65536,2,0)</f>
        <v>#N/A</v>
      </c>
      <c r="G188" s="21" t="s">
        <v>5611</v>
      </c>
      <c r="H188" s="21" t="s">
        <v>5610</v>
      </c>
      <c r="I188" s="79" t="s">
        <v>523</v>
      </c>
      <c r="J188" s="3" t="s">
        <v>235</v>
      </c>
      <c r="K188" s="3" t="s">
        <v>236</v>
      </c>
      <c r="L188" s="22" t="s">
        <v>524</v>
      </c>
      <c r="M188" s="3"/>
      <c r="N188" s="3"/>
      <c r="O188" s="3"/>
      <c r="P188" s="3"/>
    </row>
    <row r="189" spans="1:16" s="7" customFormat="1" ht="24" customHeight="1" x14ac:dyDescent="0.2">
      <c r="A189" s="111">
        <v>187</v>
      </c>
      <c r="B189" s="6" t="e">
        <f t="shared" si="2"/>
        <v>#N/A</v>
      </c>
      <c r="C189" s="6" t="s">
        <v>5216</v>
      </c>
      <c r="D189" s="114" t="e">
        <f>VLOOKUP(C189,[4]DS1!$B$1:$I$65536,3,0)</f>
        <v>#N/A</v>
      </c>
      <c r="E189" s="21" t="e">
        <f>VLOOKUP(C189,[4]DS1!$B$1:$I$65536,4,0)</f>
        <v>#N/A</v>
      </c>
      <c r="F189" s="3" t="e">
        <f>VLOOKUP(C189,[4]DS1!$B$1:$I$65536,2,0)</f>
        <v>#N/A</v>
      </c>
      <c r="G189" s="21" t="s">
        <v>5611</v>
      </c>
      <c r="H189" s="21" t="s">
        <v>5610</v>
      </c>
      <c r="I189" s="79" t="s">
        <v>525</v>
      </c>
      <c r="J189" s="3" t="s">
        <v>527</v>
      </c>
      <c r="K189" s="3" t="s">
        <v>528</v>
      </c>
      <c r="L189" s="22" t="s">
        <v>526</v>
      </c>
      <c r="M189" s="3"/>
      <c r="N189" s="3"/>
      <c r="O189" s="3"/>
      <c r="P189" s="3"/>
    </row>
    <row r="190" spans="1:16" s="7" customFormat="1" ht="24" customHeight="1" x14ac:dyDescent="0.2">
      <c r="A190" s="111">
        <v>188</v>
      </c>
      <c r="B190" s="6" t="e">
        <f t="shared" si="2"/>
        <v>#N/A</v>
      </c>
      <c r="C190" s="6" t="s">
        <v>5217</v>
      </c>
      <c r="D190" s="114" t="e">
        <f>VLOOKUP(C190,[4]DS1!$B$1:$I$65536,3,0)</f>
        <v>#N/A</v>
      </c>
      <c r="E190" s="21" t="e">
        <f>VLOOKUP(C190,[4]DS1!$B$1:$I$65536,4,0)</f>
        <v>#N/A</v>
      </c>
      <c r="F190" s="3" t="e">
        <f>VLOOKUP(C190,[4]DS1!$B$1:$I$65536,2,0)</f>
        <v>#N/A</v>
      </c>
      <c r="G190" s="21" t="s">
        <v>5611</v>
      </c>
      <c r="H190" s="21" t="s">
        <v>5610</v>
      </c>
      <c r="I190" s="79" t="s">
        <v>529</v>
      </c>
      <c r="J190" s="3" t="s">
        <v>531</v>
      </c>
      <c r="K190" s="3" t="s">
        <v>469</v>
      </c>
      <c r="L190" s="22" t="s">
        <v>530</v>
      </c>
      <c r="M190" s="3"/>
      <c r="N190" s="3"/>
      <c r="O190" s="3"/>
      <c r="P190" s="3"/>
    </row>
    <row r="191" spans="1:16" s="7" customFormat="1" ht="24" customHeight="1" x14ac:dyDescent="0.2">
      <c r="A191" s="111">
        <v>189</v>
      </c>
      <c r="B191" s="6" t="e">
        <f t="shared" si="2"/>
        <v>#N/A</v>
      </c>
      <c r="C191" s="6" t="s">
        <v>5218</v>
      </c>
      <c r="D191" s="114" t="e">
        <f>VLOOKUP(C191,[4]DS1!$B$1:$I$65536,3,0)</f>
        <v>#N/A</v>
      </c>
      <c r="E191" s="21" t="e">
        <f>VLOOKUP(C191,[4]DS1!$B$1:$I$65536,4,0)</f>
        <v>#N/A</v>
      </c>
      <c r="F191" s="3" t="e">
        <f>VLOOKUP(C191,[4]DS1!$B$1:$I$65536,2,0)</f>
        <v>#N/A</v>
      </c>
      <c r="G191" s="21" t="s">
        <v>5611</v>
      </c>
      <c r="H191" s="21" t="s">
        <v>5610</v>
      </c>
      <c r="I191" s="78" t="s">
        <v>532</v>
      </c>
      <c r="J191" s="23" t="s">
        <v>534</v>
      </c>
      <c r="K191" s="3" t="s">
        <v>469</v>
      </c>
      <c r="L191" s="22" t="s">
        <v>533</v>
      </c>
      <c r="M191" s="3"/>
      <c r="N191" s="3"/>
      <c r="O191" s="3"/>
      <c r="P191" s="3"/>
    </row>
    <row r="192" spans="1:16" s="7" customFormat="1" ht="24" customHeight="1" x14ac:dyDescent="0.2">
      <c r="A192" s="111">
        <v>190</v>
      </c>
      <c r="B192" s="6" t="e">
        <f t="shared" si="2"/>
        <v>#N/A</v>
      </c>
      <c r="C192" s="6" t="s">
        <v>5219</v>
      </c>
      <c r="D192" s="114" t="e">
        <f>VLOOKUP(C192,[4]DS1!$B$1:$I$65536,3,0)</f>
        <v>#N/A</v>
      </c>
      <c r="E192" s="21" t="e">
        <f>VLOOKUP(C192,[4]DS1!$B$1:$I$65536,4,0)</f>
        <v>#N/A</v>
      </c>
      <c r="F192" s="3" t="e">
        <f>VLOOKUP(C192,[4]DS1!$B$1:$I$65536,2,0)</f>
        <v>#N/A</v>
      </c>
      <c r="G192" s="21" t="s">
        <v>5611</v>
      </c>
      <c r="H192" s="21" t="s">
        <v>5610</v>
      </c>
      <c r="I192" s="78" t="s">
        <v>535</v>
      </c>
      <c r="J192" s="23" t="s">
        <v>481</v>
      </c>
      <c r="K192" s="3" t="s">
        <v>469</v>
      </c>
      <c r="L192" s="22" t="s">
        <v>536</v>
      </c>
      <c r="M192" s="3"/>
      <c r="N192" s="3"/>
      <c r="O192" s="3"/>
      <c r="P192" s="3"/>
    </row>
    <row r="193" spans="1:16" s="7" customFormat="1" ht="24" customHeight="1" x14ac:dyDescent="0.2">
      <c r="A193" s="111">
        <v>191</v>
      </c>
      <c r="B193" s="6" t="e">
        <f t="shared" si="2"/>
        <v>#N/A</v>
      </c>
      <c r="C193" s="6" t="s">
        <v>5220</v>
      </c>
      <c r="D193" s="114" t="e">
        <f>VLOOKUP(C193,[4]DS1!$B$1:$I$65536,3,0)</f>
        <v>#N/A</v>
      </c>
      <c r="E193" s="21" t="e">
        <f>VLOOKUP(C193,[4]DS1!$B$1:$I$65536,4,0)</f>
        <v>#N/A</v>
      </c>
      <c r="F193" s="3" t="e">
        <f>VLOOKUP(C193,[4]DS1!$B$1:$I$65536,2,0)</f>
        <v>#N/A</v>
      </c>
      <c r="G193" s="21" t="s">
        <v>5611</v>
      </c>
      <c r="H193" s="21" t="s">
        <v>5610</v>
      </c>
      <c r="I193" s="79" t="s">
        <v>537</v>
      </c>
      <c r="J193" s="23" t="s">
        <v>539</v>
      </c>
      <c r="K193" s="3" t="s">
        <v>511</v>
      </c>
      <c r="L193" s="22" t="s">
        <v>538</v>
      </c>
      <c r="M193" s="3"/>
      <c r="N193" s="3"/>
      <c r="O193" s="3"/>
      <c r="P193" s="3"/>
    </row>
    <row r="194" spans="1:16" s="7" customFormat="1" ht="24" customHeight="1" x14ac:dyDescent="0.2">
      <c r="A194" s="111">
        <v>192</v>
      </c>
      <c r="B194" s="6"/>
      <c r="C194" s="6" t="s">
        <v>4116</v>
      </c>
      <c r="D194" s="93" t="s">
        <v>4116</v>
      </c>
      <c r="E194" s="3"/>
      <c r="F194" s="3" t="e">
        <v>#N/A</v>
      </c>
      <c r="G194" s="3"/>
      <c r="H194" s="3"/>
      <c r="I194" s="77"/>
      <c r="J194" s="3"/>
      <c r="K194" s="3"/>
      <c r="L194" s="3"/>
      <c r="M194" s="3"/>
      <c r="N194" s="3"/>
      <c r="O194" s="3"/>
      <c r="P194" s="3"/>
    </row>
    <row r="195" spans="1:16" s="7" customFormat="1" ht="24" customHeight="1" x14ac:dyDescent="0.2">
      <c r="A195" s="111">
        <v>193</v>
      </c>
      <c r="B195" s="6" t="e">
        <f t="shared" si="2"/>
        <v>#N/A</v>
      </c>
      <c r="C195" s="6" t="s">
        <v>5221</v>
      </c>
      <c r="D195" s="114" t="e">
        <v>#N/A</v>
      </c>
      <c r="E195" s="6" t="e">
        <v>#N/A</v>
      </c>
      <c r="F195" s="3" t="e">
        <v>#N/A</v>
      </c>
      <c r="G195" s="6" t="s">
        <v>3579</v>
      </c>
      <c r="H195" s="21" t="s">
        <v>5610</v>
      </c>
      <c r="I195" s="78" t="s">
        <v>541</v>
      </c>
      <c r="J195" s="23" t="s">
        <v>52</v>
      </c>
      <c r="K195" s="3" t="s">
        <v>189</v>
      </c>
      <c r="L195" s="22" t="s">
        <v>542</v>
      </c>
      <c r="M195" s="3"/>
      <c r="N195" s="3"/>
      <c r="O195" s="3"/>
      <c r="P195" s="3"/>
    </row>
    <row r="196" spans="1:16" s="7" customFormat="1" ht="24" customHeight="1" x14ac:dyDescent="0.2">
      <c r="A196" s="111">
        <v>194</v>
      </c>
      <c r="B196" s="6" t="e">
        <f t="shared" ref="B196:B259" si="3">TRIM(C196)&amp;", Sinh ngày "&amp;TRIM(D196)</f>
        <v>#N/A</v>
      </c>
      <c r="C196" s="6" t="s">
        <v>5222</v>
      </c>
      <c r="D196" s="114" t="e">
        <v>#N/A</v>
      </c>
      <c r="E196" s="6" t="e">
        <v>#N/A</v>
      </c>
      <c r="F196" s="3" t="e">
        <v>#N/A</v>
      </c>
      <c r="G196" s="6" t="s">
        <v>3579</v>
      </c>
      <c r="H196" s="21" t="s">
        <v>5610</v>
      </c>
      <c r="I196" s="78" t="s">
        <v>543</v>
      </c>
      <c r="J196" s="23" t="s">
        <v>114</v>
      </c>
      <c r="K196" s="3" t="s">
        <v>189</v>
      </c>
      <c r="L196" s="22" t="s">
        <v>544</v>
      </c>
      <c r="M196" s="3"/>
      <c r="N196" s="3"/>
      <c r="O196" s="3"/>
      <c r="P196" s="3"/>
    </row>
    <row r="197" spans="1:16" s="7" customFormat="1" ht="24" customHeight="1" x14ac:dyDescent="0.2">
      <c r="A197" s="111">
        <v>195</v>
      </c>
      <c r="B197" s="6" t="e">
        <f t="shared" si="3"/>
        <v>#N/A</v>
      </c>
      <c r="C197" s="6" t="s">
        <v>5223</v>
      </c>
      <c r="D197" s="114" t="e">
        <v>#N/A</v>
      </c>
      <c r="E197" s="6" t="e">
        <v>#N/A</v>
      </c>
      <c r="F197" s="3" t="e">
        <v>#N/A</v>
      </c>
      <c r="G197" s="6" t="s">
        <v>3579</v>
      </c>
      <c r="H197" s="21" t="s">
        <v>5610</v>
      </c>
      <c r="I197" s="79" t="s">
        <v>545</v>
      </c>
      <c r="J197" s="3" t="s">
        <v>547</v>
      </c>
      <c r="K197" s="3" t="s">
        <v>548</v>
      </c>
      <c r="L197" s="22" t="s">
        <v>546</v>
      </c>
      <c r="M197" s="3"/>
      <c r="N197" s="3"/>
      <c r="O197" s="3"/>
      <c r="P197" s="3"/>
    </row>
    <row r="198" spans="1:16" s="7" customFormat="1" ht="24" customHeight="1" x14ac:dyDescent="0.2">
      <c r="A198" s="111">
        <v>196</v>
      </c>
      <c r="B198" s="6" t="e">
        <f t="shared" si="3"/>
        <v>#N/A</v>
      </c>
      <c r="C198" s="6" t="s">
        <v>2583</v>
      </c>
      <c r="D198" s="114" t="e">
        <v>#N/A</v>
      </c>
      <c r="E198" s="6" t="e">
        <v>#N/A</v>
      </c>
      <c r="F198" s="3" t="e">
        <v>#N/A</v>
      </c>
      <c r="G198" s="6" t="s">
        <v>3579</v>
      </c>
      <c r="H198" s="21" t="s">
        <v>5610</v>
      </c>
      <c r="I198" s="79" t="s">
        <v>549</v>
      </c>
      <c r="J198" s="3" t="s">
        <v>547</v>
      </c>
      <c r="K198" s="3" t="s">
        <v>548</v>
      </c>
      <c r="L198" s="22" t="s">
        <v>550</v>
      </c>
      <c r="M198" s="3"/>
      <c r="N198" s="3"/>
      <c r="O198" s="3"/>
      <c r="P198" s="3"/>
    </row>
    <row r="199" spans="1:16" s="7" customFormat="1" ht="24" customHeight="1" x14ac:dyDescent="0.2">
      <c r="A199" s="111">
        <v>197</v>
      </c>
      <c r="B199" s="6" t="e">
        <f t="shared" si="3"/>
        <v>#N/A</v>
      </c>
      <c r="C199" s="6" t="s">
        <v>5224</v>
      </c>
      <c r="D199" s="114" t="e">
        <v>#N/A</v>
      </c>
      <c r="E199" s="6" t="e">
        <v>#N/A</v>
      </c>
      <c r="F199" s="3" t="e">
        <v>#N/A</v>
      </c>
      <c r="G199" s="6" t="s">
        <v>3579</v>
      </c>
      <c r="H199" s="21" t="s">
        <v>5610</v>
      </c>
      <c r="I199" s="79" t="s">
        <v>551</v>
      </c>
      <c r="J199" s="23" t="s">
        <v>553</v>
      </c>
      <c r="K199" s="3" t="s">
        <v>554</v>
      </c>
      <c r="L199" s="22" t="s">
        <v>552</v>
      </c>
      <c r="M199" s="3"/>
      <c r="N199" s="3"/>
      <c r="O199" s="3"/>
      <c r="P199" s="3"/>
    </row>
    <row r="200" spans="1:16" s="7" customFormat="1" ht="24" customHeight="1" x14ac:dyDescent="0.2">
      <c r="A200" s="111">
        <v>198</v>
      </c>
      <c r="B200" s="6" t="e">
        <f t="shared" si="3"/>
        <v>#N/A</v>
      </c>
      <c r="C200" s="6" t="s">
        <v>5225</v>
      </c>
      <c r="D200" s="114" t="e">
        <v>#N/A</v>
      </c>
      <c r="E200" s="6" t="e">
        <v>#N/A</v>
      </c>
      <c r="F200" s="3" t="e">
        <v>#N/A</v>
      </c>
      <c r="G200" s="6" t="s">
        <v>3579</v>
      </c>
      <c r="H200" s="21" t="s">
        <v>5610</v>
      </c>
      <c r="I200" s="79" t="s">
        <v>555</v>
      </c>
      <c r="J200" s="3" t="s">
        <v>557</v>
      </c>
      <c r="K200" s="3" t="s">
        <v>558</v>
      </c>
      <c r="L200" s="22" t="s">
        <v>556</v>
      </c>
      <c r="M200" s="3"/>
      <c r="N200" s="3"/>
      <c r="O200" s="3"/>
      <c r="P200" s="3"/>
    </row>
    <row r="201" spans="1:16" s="7" customFormat="1" ht="24" customHeight="1" x14ac:dyDescent="0.2">
      <c r="A201" s="111">
        <v>199</v>
      </c>
      <c r="B201" s="6" t="e">
        <f t="shared" si="3"/>
        <v>#N/A</v>
      </c>
      <c r="C201" s="6" t="s">
        <v>5226</v>
      </c>
      <c r="D201" s="114" t="e">
        <v>#N/A</v>
      </c>
      <c r="E201" s="6" t="e">
        <v>#N/A</v>
      </c>
      <c r="F201" s="3" t="e">
        <v>#N/A</v>
      </c>
      <c r="G201" s="6" t="s">
        <v>3579</v>
      </c>
      <c r="H201" s="21" t="s">
        <v>5610</v>
      </c>
      <c r="I201" s="79" t="s">
        <v>559</v>
      </c>
      <c r="J201" s="23" t="s">
        <v>561</v>
      </c>
      <c r="K201" s="3" t="s">
        <v>189</v>
      </c>
      <c r="L201" s="22" t="s">
        <v>560</v>
      </c>
      <c r="M201" s="3"/>
      <c r="N201" s="3"/>
      <c r="O201" s="3"/>
      <c r="P201" s="3"/>
    </row>
    <row r="202" spans="1:16" s="7" customFormat="1" ht="24" customHeight="1" x14ac:dyDescent="0.2">
      <c r="A202" s="111">
        <v>200</v>
      </c>
      <c r="B202" s="6" t="e">
        <f t="shared" si="3"/>
        <v>#N/A</v>
      </c>
      <c r="C202" s="6" t="s">
        <v>5227</v>
      </c>
      <c r="D202" s="114" t="e">
        <v>#N/A</v>
      </c>
      <c r="E202" s="6" t="e">
        <v>#N/A</v>
      </c>
      <c r="F202" s="3" t="e">
        <v>#N/A</v>
      </c>
      <c r="G202" s="6" t="s">
        <v>3579</v>
      </c>
      <c r="H202" s="21" t="s">
        <v>5610</v>
      </c>
      <c r="I202" s="78" t="s">
        <v>562</v>
      </c>
      <c r="J202" s="23" t="s">
        <v>564</v>
      </c>
      <c r="K202" s="3" t="s">
        <v>565</v>
      </c>
      <c r="L202" s="22" t="s">
        <v>563</v>
      </c>
      <c r="M202" s="3"/>
      <c r="N202" s="3"/>
      <c r="O202" s="3"/>
      <c r="P202" s="3"/>
    </row>
    <row r="203" spans="1:16" s="7" customFormat="1" ht="24" customHeight="1" x14ac:dyDescent="0.2">
      <c r="A203" s="111">
        <v>201</v>
      </c>
      <c r="B203" s="6" t="e">
        <f t="shared" si="3"/>
        <v>#N/A</v>
      </c>
      <c r="C203" s="6" t="s">
        <v>5228</v>
      </c>
      <c r="D203" s="114" t="e">
        <v>#N/A</v>
      </c>
      <c r="E203" s="6" t="e">
        <v>#N/A</v>
      </c>
      <c r="F203" s="3" t="e">
        <v>#N/A</v>
      </c>
      <c r="G203" s="6" t="s">
        <v>3579</v>
      </c>
      <c r="H203" s="21" t="s">
        <v>5610</v>
      </c>
      <c r="I203" s="78" t="s">
        <v>566</v>
      </c>
      <c r="J203" s="3" t="s">
        <v>568</v>
      </c>
      <c r="K203" s="3" t="s">
        <v>558</v>
      </c>
      <c r="L203" s="22" t="s">
        <v>567</v>
      </c>
      <c r="M203" s="3"/>
      <c r="N203" s="3"/>
      <c r="O203" s="3"/>
      <c r="P203" s="3"/>
    </row>
    <row r="204" spans="1:16" s="7" customFormat="1" ht="24" customHeight="1" x14ac:dyDescent="0.2">
      <c r="A204" s="111">
        <v>202</v>
      </c>
      <c r="B204" s="6" t="e">
        <f t="shared" si="3"/>
        <v>#N/A</v>
      </c>
      <c r="C204" s="6" t="s">
        <v>5229</v>
      </c>
      <c r="D204" s="114" t="e">
        <v>#N/A</v>
      </c>
      <c r="E204" s="6" t="e">
        <v>#N/A</v>
      </c>
      <c r="F204" s="3" t="e">
        <v>#N/A</v>
      </c>
      <c r="G204" s="6" t="s">
        <v>3579</v>
      </c>
      <c r="H204" s="21" t="s">
        <v>5610</v>
      </c>
      <c r="I204" s="78" t="s">
        <v>569</v>
      </c>
      <c r="J204" s="23" t="s">
        <v>571</v>
      </c>
      <c r="K204" s="3" t="s">
        <v>554</v>
      </c>
      <c r="L204" s="22" t="s">
        <v>570</v>
      </c>
      <c r="M204" s="3"/>
      <c r="N204" s="3"/>
      <c r="O204" s="3"/>
      <c r="P204" s="3"/>
    </row>
    <row r="205" spans="1:16" s="7" customFormat="1" ht="24" customHeight="1" x14ac:dyDescent="0.2">
      <c r="A205" s="111">
        <v>203</v>
      </c>
      <c r="B205" s="6" t="e">
        <f t="shared" si="3"/>
        <v>#N/A</v>
      </c>
      <c r="C205" s="6" t="s">
        <v>5230</v>
      </c>
      <c r="D205" s="114" t="e">
        <v>#N/A</v>
      </c>
      <c r="E205" s="6" t="e">
        <v>#N/A</v>
      </c>
      <c r="F205" s="3" t="e">
        <v>#N/A</v>
      </c>
      <c r="G205" s="6" t="s">
        <v>3579</v>
      </c>
      <c r="H205" s="21" t="s">
        <v>5610</v>
      </c>
      <c r="I205" s="78" t="s">
        <v>572</v>
      </c>
      <c r="J205" s="23" t="s">
        <v>22</v>
      </c>
      <c r="K205" s="3" t="s">
        <v>189</v>
      </c>
      <c r="L205" s="22" t="s">
        <v>573</v>
      </c>
      <c r="M205" s="3"/>
      <c r="N205" s="3"/>
      <c r="O205" s="3"/>
      <c r="P205" s="3"/>
    </row>
    <row r="206" spans="1:16" s="7" customFormat="1" ht="24" customHeight="1" x14ac:dyDescent="0.2">
      <c r="A206" s="111">
        <v>204</v>
      </c>
      <c r="B206" s="6" t="e">
        <f t="shared" si="3"/>
        <v>#N/A</v>
      </c>
      <c r="C206" s="6" t="s">
        <v>5231</v>
      </c>
      <c r="D206" s="114" t="e">
        <v>#N/A</v>
      </c>
      <c r="E206" s="6" t="e">
        <v>#N/A</v>
      </c>
      <c r="F206" s="3" t="e">
        <v>#N/A</v>
      </c>
      <c r="G206" s="6" t="s">
        <v>3579</v>
      </c>
      <c r="H206" s="21" t="s">
        <v>5610</v>
      </c>
      <c r="I206" s="78" t="s">
        <v>574</v>
      </c>
      <c r="J206" s="23" t="s">
        <v>576</v>
      </c>
      <c r="K206" s="3" t="s">
        <v>565</v>
      </c>
      <c r="L206" s="22" t="s">
        <v>575</v>
      </c>
      <c r="M206" s="3"/>
      <c r="N206" s="3"/>
      <c r="O206" s="3"/>
      <c r="P206" s="3"/>
    </row>
    <row r="207" spans="1:16" s="7" customFormat="1" ht="24" customHeight="1" x14ac:dyDescent="0.2">
      <c r="A207" s="111">
        <v>205</v>
      </c>
      <c r="B207" s="6" t="e">
        <f t="shared" si="3"/>
        <v>#N/A</v>
      </c>
      <c r="C207" s="6" t="s">
        <v>5232</v>
      </c>
      <c r="D207" s="114" t="e">
        <v>#N/A</v>
      </c>
      <c r="E207" s="6" t="e">
        <v>#N/A</v>
      </c>
      <c r="F207" s="3" t="e">
        <v>#N/A</v>
      </c>
      <c r="G207" s="6" t="s">
        <v>3579</v>
      </c>
      <c r="H207" s="21" t="s">
        <v>5610</v>
      </c>
      <c r="I207" s="78" t="s">
        <v>577</v>
      </c>
      <c r="J207" s="23" t="s">
        <v>579</v>
      </c>
      <c r="K207" s="3" t="s">
        <v>565</v>
      </c>
      <c r="L207" s="22" t="s">
        <v>578</v>
      </c>
      <c r="M207" s="3"/>
      <c r="N207" s="3"/>
      <c r="O207" s="3"/>
      <c r="P207" s="3"/>
    </row>
    <row r="208" spans="1:16" s="7" customFormat="1" ht="24" customHeight="1" x14ac:dyDescent="0.2">
      <c r="A208" s="111">
        <v>206</v>
      </c>
      <c r="B208" s="6" t="e">
        <f t="shared" si="3"/>
        <v>#N/A</v>
      </c>
      <c r="C208" s="6" t="s">
        <v>5233</v>
      </c>
      <c r="D208" s="114" t="e">
        <v>#N/A</v>
      </c>
      <c r="E208" s="6" t="e">
        <v>#N/A</v>
      </c>
      <c r="F208" s="3" t="e">
        <v>#N/A</v>
      </c>
      <c r="G208" s="6" t="s">
        <v>3579</v>
      </c>
      <c r="H208" s="21" t="s">
        <v>5610</v>
      </c>
      <c r="I208" s="79" t="s">
        <v>580</v>
      </c>
      <c r="J208" s="3" t="s">
        <v>582</v>
      </c>
      <c r="K208" s="3" t="s">
        <v>565</v>
      </c>
      <c r="L208" s="22" t="s">
        <v>581</v>
      </c>
      <c r="M208" s="3"/>
      <c r="N208" s="3"/>
      <c r="O208" s="3"/>
      <c r="P208" s="3"/>
    </row>
    <row r="209" spans="1:16" s="7" customFormat="1" ht="24" customHeight="1" x14ac:dyDescent="0.2">
      <c r="A209" s="111">
        <v>207</v>
      </c>
      <c r="B209" s="6" t="e">
        <f t="shared" si="3"/>
        <v>#N/A</v>
      </c>
      <c r="C209" s="6" t="s">
        <v>5234</v>
      </c>
      <c r="D209" s="114" t="e">
        <v>#N/A</v>
      </c>
      <c r="E209" s="6" t="e">
        <v>#N/A</v>
      </c>
      <c r="F209" s="3" t="e">
        <v>#N/A</v>
      </c>
      <c r="G209" s="6" t="s">
        <v>3579</v>
      </c>
      <c r="H209" s="21" t="s">
        <v>5610</v>
      </c>
      <c r="I209" s="78" t="s">
        <v>583</v>
      </c>
      <c r="J209" s="3" t="s">
        <v>128</v>
      </c>
      <c r="K209" s="3" t="s">
        <v>585</v>
      </c>
      <c r="L209" s="22" t="s">
        <v>584</v>
      </c>
      <c r="M209" s="3"/>
      <c r="N209" s="3"/>
      <c r="O209" s="3"/>
      <c r="P209" s="3"/>
    </row>
    <row r="210" spans="1:16" s="7" customFormat="1" ht="24" customHeight="1" x14ac:dyDescent="0.2">
      <c r="A210" s="111">
        <v>208</v>
      </c>
      <c r="B210" s="6" t="e">
        <f t="shared" si="3"/>
        <v>#N/A</v>
      </c>
      <c r="C210" s="6" t="s">
        <v>5235</v>
      </c>
      <c r="D210" s="114" t="e">
        <v>#N/A</v>
      </c>
      <c r="E210" s="6" t="e">
        <v>#N/A</v>
      </c>
      <c r="F210" s="3" t="e">
        <v>#N/A</v>
      </c>
      <c r="G210" s="6" t="s">
        <v>3579</v>
      </c>
      <c r="H210" s="21" t="s">
        <v>5610</v>
      </c>
      <c r="I210" s="79" t="s">
        <v>586</v>
      </c>
      <c r="J210" s="23" t="s">
        <v>55</v>
      </c>
      <c r="K210" s="3" t="s">
        <v>189</v>
      </c>
      <c r="L210" s="22" t="s">
        <v>587</v>
      </c>
      <c r="M210" s="3"/>
      <c r="N210" s="3"/>
      <c r="O210" s="3"/>
      <c r="P210" s="3"/>
    </row>
    <row r="211" spans="1:16" s="7" customFormat="1" ht="24" customHeight="1" x14ac:dyDescent="0.2">
      <c r="A211" s="111">
        <v>209</v>
      </c>
      <c r="B211" s="6" t="e">
        <f t="shared" si="3"/>
        <v>#N/A</v>
      </c>
      <c r="C211" s="6" t="s">
        <v>5236</v>
      </c>
      <c r="D211" s="114" t="e">
        <v>#N/A</v>
      </c>
      <c r="E211" s="6" t="e">
        <v>#N/A</v>
      </c>
      <c r="F211" s="3" t="e">
        <v>#N/A</v>
      </c>
      <c r="G211" s="6" t="s">
        <v>3579</v>
      </c>
      <c r="H211" s="21" t="s">
        <v>5610</v>
      </c>
      <c r="I211" s="79" t="s">
        <v>588</v>
      </c>
      <c r="J211" s="3" t="s">
        <v>590</v>
      </c>
      <c r="K211" s="3" t="s">
        <v>189</v>
      </c>
      <c r="L211" s="22" t="s">
        <v>589</v>
      </c>
      <c r="M211" s="3"/>
      <c r="N211" s="3"/>
      <c r="O211" s="3"/>
      <c r="P211" s="3"/>
    </row>
    <row r="212" spans="1:16" s="7" customFormat="1" ht="24" customHeight="1" x14ac:dyDescent="0.2">
      <c r="A212" s="111">
        <v>210</v>
      </c>
      <c r="B212" s="6" t="e">
        <f t="shared" si="3"/>
        <v>#N/A</v>
      </c>
      <c r="C212" s="6" t="s">
        <v>5237</v>
      </c>
      <c r="D212" s="114" t="e">
        <v>#N/A</v>
      </c>
      <c r="E212" s="6" t="e">
        <v>#N/A</v>
      </c>
      <c r="F212" s="3" t="e">
        <v>#N/A</v>
      </c>
      <c r="G212" s="6" t="s">
        <v>3579</v>
      </c>
      <c r="H212" s="21" t="s">
        <v>5610</v>
      </c>
      <c r="I212" s="78" t="s">
        <v>591</v>
      </c>
      <c r="J212" s="23" t="s">
        <v>503</v>
      </c>
      <c r="K212" s="3" t="s">
        <v>593</v>
      </c>
      <c r="L212" s="22" t="s">
        <v>592</v>
      </c>
      <c r="M212" s="3"/>
      <c r="N212" s="3"/>
      <c r="O212" s="3"/>
      <c r="P212" s="3"/>
    </row>
    <row r="213" spans="1:16" s="7" customFormat="1" ht="24" customHeight="1" x14ac:dyDescent="0.2">
      <c r="A213" s="111">
        <v>211</v>
      </c>
      <c r="B213" s="6" t="e">
        <f t="shared" si="3"/>
        <v>#N/A</v>
      </c>
      <c r="C213" s="6" t="s">
        <v>5238</v>
      </c>
      <c r="D213" s="114" t="e">
        <v>#N/A</v>
      </c>
      <c r="E213" s="6" t="e">
        <v>#N/A</v>
      </c>
      <c r="F213" s="3" t="e">
        <v>#N/A</v>
      </c>
      <c r="G213" s="6" t="s">
        <v>3579</v>
      </c>
      <c r="H213" s="21" t="s">
        <v>5610</v>
      </c>
      <c r="I213" s="78" t="s">
        <v>594</v>
      </c>
      <c r="J213" s="23" t="s">
        <v>213</v>
      </c>
      <c r="K213" s="3" t="s">
        <v>189</v>
      </c>
      <c r="L213" s="22" t="s">
        <v>595</v>
      </c>
      <c r="M213" s="3"/>
      <c r="N213" s="3"/>
      <c r="O213" s="3"/>
      <c r="P213" s="3"/>
    </row>
    <row r="214" spans="1:16" s="7" customFormat="1" ht="24" customHeight="1" x14ac:dyDescent="0.2">
      <c r="A214" s="111">
        <v>212</v>
      </c>
      <c r="B214" s="6" t="e">
        <f t="shared" si="3"/>
        <v>#N/A</v>
      </c>
      <c r="C214" s="6" t="s">
        <v>2735</v>
      </c>
      <c r="D214" s="114" t="e">
        <v>#N/A</v>
      </c>
      <c r="E214" s="6" t="e">
        <v>#N/A</v>
      </c>
      <c r="F214" s="3" t="e">
        <v>#N/A</v>
      </c>
      <c r="G214" s="6" t="s">
        <v>3579</v>
      </c>
      <c r="H214" s="21" t="s">
        <v>5610</v>
      </c>
      <c r="I214" s="78" t="s">
        <v>596</v>
      </c>
      <c r="J214" s="23" t="s">
        <v>117</v>
      </c>
      <c r="K214" s="3" t="s">
        <v>189</v>
      </c>
      <c r="L214" s="22" t="s">
        <v>597</v>
      </c>
      <c r="M214" s="3"/>
      <c r="N214" s="3"/>
      <c r="O214" s="3"/>
      <c r="P214" s="3"/>
    </row>
    <row r="215" spans="1:16" s="7" customFormat="1" ht="24" customHeight="1" x14ac:dyDescent="0.2">
      <c r="A215" s="111">
        <v>213</v>
      </c>
      <c r="B215" s="6" t="str">
        <f t="shared" si="3"/>
        <v>Lưu Anh Tuấn, Sinh ngày 10/10/1981</v>
      </c>
      <c r="C215" s="6" t="s">
        <v>5239</v>
      </c>
      <c r="D215" s="114" t="s">
        <v>2600</v>
      </c>
      <c r="E215" s="6" t="s">
        <v>1380</v>
      </c>
      <c r="F215" s="3" t="e">
        <v>#N/A</v>
      </c>
      <c r="G215" s="6" t="s">
        <v>3579</v>
      </c>
      <c r="H215" s="21" t="s">
        <v>5610</v>
      </c>
      <c r="I215" s="78" t="s">
        <v>598</v>
      </c>
      <c r="J215" s="23" t="s">
        <v>531</v>
      </c>
      <c r="K215" s="3" t="s">
        <v>189</v>
      </c>
      <c r="L215" s="22" t="s">
        <v>599</v>
      </c>
      <c r="M215" s="3"/>
      <c r="N215" s="3"/>
      <c r="O215" s="3"/>
      <c r="P215" s="3"/>
    </row>
    <row r="216" spans="1:16" s="7" customFormat="1" ht="24" customHeight="1" x14ac:dyDescent="0.2">
      <c r="A216" s="111">
        <v>214</v>
      </c>
      <c r="B216" s="6" t="e">
        <f t="shared" si="3"/>
        <v>#N/A</v>
      </c>
      <c r="C216" s="6" t="s">
        <v>5240</v>
      </c>
      <c r="D216" s="114" t="e">
        <v>#N/A</v>
      </c>
      <c r="E216" s="6" t="e">
        <v>#N/A</v>
      </c>
      <c r="F216" s="3" t="e">
        <v>#N/A</v>
      </c>
      <c r="G216" s="6" t="s">
        <v>3579</v>
      </c>
      <c r="H216" s="21" t="s">
        <v>5610</v>
      </c>
      <c r="I216" s="79" t="s">
        <v>600</v>
      </c>
      <c r="J216" s="23" t="s">
        <v>602</v>
      </c>
      <c r="K216" s="3" t="s">
        <v>189</v>
      </c>
      <c r="L216" s="22" t="s">
        <v>601</v>
      </c>
      <c r="M216" s="3"/>
      <c r="N216" s="3"/>
      <c r="O216" s="3"/>
      <c r="P216" s="3"/>
    </row>
    <row r="217" spans="1:16" s="7" customFormat="1" ht="24" customHeight="1" x14ac:dyDescent="0.2">
      <c r="A217" s="111">
        <v>215</v>
      </c>
      <c r="B217" s="6" t="e">
        <f t="shared" si="3"/>
        <v>#N/A</v>
      </c>
      <c r="C217" s="6" t="s">
        <v>5241</v>
      </c>
      <c r="D217" s="114" t="e">
        <v>#N/A</v>
      </c>
      <c r="E217" s="6" t="e">
        <v>#N/A</v>
      </c>
      <c r="F217" s="3" t="e">
        <v>#N/A</v>
      </c>
      <c r="G217" s="6" t="s">
        <v>3579</v>
      </c>
      <c r="H217" s="21" t="s">
        <v>5610</v>
      </c>
      <c r="I217" s="78" t="s">
        <v>603</v>
      </c>
      <c r="J217" s="23" t="s">
        <v>415</v>
      </c>
      <c r="K217" s="3" t="s">
        <v>605</v>
      </c>
      <c r="L217" s="22" t="s">
        <v>604</v>
      </c>
      <c r="M217" s="3"/>
      <c r="N217" s="3"/>
      <c r="O217" s="3"/>
      <c r="P217" s="3"/>
    </row>
    <row r="218" spans="1:16" s="7" customFormat="1" ht="24" customHeight="1" x14ac:dyDescent="0.2">
      <c r="A218" s="111">
        <v>216</v>
      </c>
      <c r="B218" s="6" t="e">
        <f t="shared" si="3"/>
        <v>#N/A</v>
      </c>
      <c r="C218" s="6" t="s">
        <v>5242</v>
      </c>
      <c r="D218" s="114" t="e">
        <v>#N/A</v>
      </c>
      <c r="E218" s="6" t="e">
        <v>#N/A</v>
      </c>
      <c r="F218" s="3" t="e">
        <v>#N/A</v>
      </c>
      <c r="G218" s="6" t="s">
        <v>3579</v>
      </c>
      <c r="H218" s="21" t="s">
        <v>5610</v>
      </c>
      <c r="I218" s="79" t="s">
        <v>606</v>
      </c>
      <c r="J218" s="23" t="s">
        <v>602</v>
      </c>
      <c r="K218" s="3" t="s">
        <v>189</v>
      </c>
      <c r="L218" s="22" t="s">
        <v>607</v>
      </c>
      <c r="M218" s="3"/>
      <c r="N218" s="3"/>
      <c r="O218" s="3"/>
      <c r="P218" s="3"/>
    </row>
    <row r="219" spans="1:16" s="7" customFormat="1" ht="24" customHeight="1" x14ac:dyDescent="0.2">
      <c r="A219" s="111">
        <v>217</v>
      </c>
      <c r="B219" s="6" t="e">
        <f t="shared" si="3"/>
        <v>#N/A</v>
      </c>
      <c r="C219" s="6" t="s">
        <v>5243</v>
      </c>
      <c r="D219" s="114" t="e">
        <v>#N/A</v>
      </c>
      <c r="E219" s="6" t="e">
        <v>#N/A</v>
      </c>
      <c r="F219" s="3" t="e">
        <v>#N/A</v>
      </c>
      <c r="G219" s="6" t="s">
        <v>3579</v>
      </c>
      <c r="H219" s="21" t="s">
        <v>5610</v>
      </c>
      <c r="I219" s="78" t="s">
        <v>608</v>
      </c>
      <c r="J219" s="23" t="s">
        <v>602</v>
      </c>
      <c r="K219" s="3" t="s">
        <v>189</v>
      </c>
      <c r="L219" s="22" t="s">
        <v>609</v>
      </c>
      <c r="M219" s="3"/>
      <c r="N219" s="3"/>
      <c r="O219" s="3"/>
      <c r="P219" s="3"/>
    </row>
    <row r="220" spans="1:16" s="7" customFormat="1" ht="24" customHeight="1" x14ac:dyDescent="0.2">
      <c r="A220" s="111">
        <v>218</v>
      </c>
      <c r="B220" s="6" t="e">
        <f t="shared" si="3"/>
        <v>#N/A</v>
      </c>
      <c r="C220" s="6" t="s">
        <v>5244</v>
      </c>
      <c r="D220" s="114" t="e">
        <v>#N/A</v>
      </c>
      <c r="E220" s="6" t="e">
        <v>#N/A</v>
      </c>
      <c r="F220" s="3" t="e">
        <v>#N/A</v>
      </c>
      <c r="G220" s="6" t="s">
        <v>3579</v>
      </c>
      <c r="H220" s="21" t="s">
        <v>5610</v>
      </c>
      <c r="I220" s="78" t="s">
        <v>610</v>
      </c>
      <c r="J220" s="23" t="s">
        <v>612</v>
      </c>
      <c r="K220" s="3" t="s">
        <v>593</v>
      </c>
      <c r="L220" s="22" t="s">
        <v>611</v>
      </c>
      <c r="M220" s="3"/>
      <c r="N220" s="3"/>
      <c r="O220" s="3"/>
      <c r="P220" s="3"/>
    </row>
    <row r="221" spans="1:16" s="7" customFormat="1" ht="24" customHeight="1" x14ac:dyDescent="0.2">
      <c r="A221" s="111">
        <v>219</v>
      </c>
      <c r="B221" s="6" t="e">
        <f t="shared" si="3"/>
        <v>#N/A</v>
      </c>
      <c r="C221" s="6" t="s">
        <v>5245</v>
      </c>
      <c r="D221" s="114" t="e">
        <v>#N/A</v>
      </c>
      <c r="E221" s="6" t="e">
        <v>#N/A</v>
      </c>
      <c r="F221" s="3" t="e">
        <v>#N/A</v>
      </c>
      <c r="G221" s="6" t="s">
        <v>3579</v>
      </c>
      <c r="H221" s="21" t="s">
        <v>5610</v>
      </c>
      <c r="I221" s="79" t="s">
        <v>613</v>
      </c>
      <c r="J221" s="3" t="s">
        <v>576</v>
      </c>
      <c r="K221" s="3" t="s">
        <v>615</v>
      </c>
      <c r="L221" s="22" t="s">
        <v>614</v>
      </c>
      <c r="M221" s="3"/>
      <c r="N221" s="3"/>
      <c r="O221" s="3"/>
      <c r="P221" s="3"/>
    </row>
    <row r="222" spans="1:16" s="7" customFormat="1" ht="24" customHeight="1" x14ac:dyDescent="0.2">
      <c r="A222" s="111">
        <v>220</v>
      </c>
      <c r="B222" s="6" t="e">
        <f t="shared" si="3"/>
        <v>#N/A</v>
      </c>
      <c r="C222" s="6" t="s">
        <v>5246</v>
      </c>
      <c r="D222" s="114" t="e">
        <v>#N/A</v>
      </c>
      <c r="E222" s="6" t="e">
        <v>#N/A</v>
      </c>
      <c r="F222" s="3" t="e">
        <v>#N/A</v>
      </c>
      <c r="G222" s="6" t="s">
        <v>3579</v>
      </c>
      <c r="H222" s="21" t="s">
        <v>5610</v>
      </c>
      <c r="I222" s="78" t="s">
        <v>616</v>
      </c>
      <c r="J222" s="23" t="s">
        <v>163</v>
      </c>
      <c r="K222" s="3" t="s">
        <v>189</v>
      </c>
      <c r="L222" s="22" t="s">
        <v>617</v>
      </c>
      <c r="M222" s="3"/>
      <c r="N222" s="3"/>
      <c r="O222" s="3"/>
      <c r="P222" s="3"/>
    </row>
    <row r="223" spans="1:16" s="7" customFormat="1" ht="24" customHeight="1" x14ac:dyDescent="0.2">
      <c r="A223" s="111">
        <v>221</v>
      </c>
      <c r="B223" s="6" t="e">
        <f t="shared" si="3"/>
        <v>#N/A</v>
      </c>
      <c r="C223" s="6" t="s">
        <v>5247</v>
      </c>
      <c r="D223" s="114" t="e">
        <v>#N/A</v>
      </c>
      <c r="E223" s="6" t="e">
        <v>#N/A</v>
      </c>
      <c r="F223" s="3" t="e">
        <v>#N/A</v>
      </c>
      <c r="G223" s="6" t="s">
        <v>3579</v>
      </c>
      <c r="H223" s="21" t="s">
        <v>5610</v>
      </c>
      <c r="I223" s="79" t="s">
        <v>618</v>
      </c>
      <c r="J223" s="3" t="s">
        <v>55</v>
      </c>
      <c r="K223" s="3" t="s">
        <v>189</v>
      </c>
      <c r="L223" s="22" t="s">
        <v>619</v>
      </c>
      <c r="M223" s="3"/>
      <c r="N223" s="3"/>
      <c r="O223" s="3"/>
      <c r="P223" s="3"/>
    </row>
    <row r="224" spans="1:16" s="7" customFormat="1" ht="24" customHeight="1" x14ac:dyDescent="0.2">
      <c r="A224" s="111">
        <v>222</v>
      </c>
      <c r="B224" s="6" t="e">
        <f t="shared" si="3"/>
        <v>#N/A</v>
      </c>
      <c r="C224" s="6" t="s">
        <v>5248</v>
      </c>
      <c r="D224" s="114" t="e">
        <v>#N/A</v>
      </c>
      <c r="E224" s="6" t="e">
        <v>#N/A</v>
      </c>
      <c r="F224" s="3" t="e">
        <v>#N/A</v>
      </c>
      <c r="G224" s="6" t="s">
        <v>3579</v>
      </c>
      <c r="H224" s="21" t="s">
        <v>5610</v>
      </c>
      <c r="I224" s="78" t="s">
        <v>620</v>
      </c>
      <c r="J224" s="3" t="s">
        <v>622</v>
      </c>
      <c r="K224" s="3" t="s">
        <v>388</v>
      </c>
      <c r="L224" s="22" t="s">
        <v>621</v>
      </c>
      <c r="M224" s="3"/>
      <c r="N224" s="3"/>
      <c r="O224" s="3"/>
      <c r="P224" s="3"/>
    </row>
    <row r="225" spans="1:16" s="7" customFormat="1" ht="24" customHeight="1" x14ac:dyDescent="0.2">
      <c r="A225" s="111">
        <v>223</v>
      </c>
      <c r="B225" s="6" t="e">
        <f t="shared" si="3"/>
        <v>#N/A</v>
      </c>
      <c r="C225" s="6" t="s">
        <v>5249</v>
      </c>
      <c r="D225" s="114" t="e">
        <v>#N/A</v>
      </c>
      <c r="E225" s="6" t="e">
        <v>#N/A</v>
      </c>
      <c r="F225" s="3" t="e">
        <v>#N/A</v>
      </c>
      <c r="G225" s="6" t="s">
        <v>3579</v>
      </c>
      <c r="H225" s="21" t="s">
        <v>5610</v>
      </c>
      <c r="I225" s="78" t="s">
        <v>623</v>
      </c>
      <c r="J225" s="23" t="s">
        <v>625</v>
      </c>
      <c r="K225" s="3" t="s">
        <v>626</v>
      </c>
      <c r="L225" s="22" t="s">
        <v>624</v>
      </c>
      <c r="M225" s="3"/>
      <c r="N225" s="3"/>
      <c r="O225" s="3"/>
      <c r="P225" s="3"/>
    </row>
    <row r="226" spans="1:16" s="7" customFormat="1" ht="24" customHeight="1" x14ac:dyDescent="0.2">
      <c r="A226" s="111">
        <v>224</v>
      </c>
      <c r="B226" s="6" t="e">
        <f t="shared" si="3"/>
        <v>#N/A</v>
      </c>
      <c r="C226" s="6" t="s">
        <v>5250</v>
      </c>
      <c r="D226" s="114" t="e">
        <v>#N/A</v>
      </c>
      <c r="E226" s="6" t="e">
        <v>#N/A</v>
      </c>
      <c r="F226" s="3" t="e">
        <v>#N/A</v>
      </c>
      <c r="G226" s="6" t="s">
        <v>3579</v>
      </c>
      <c r="H226" s="21" t="s">
        <v>5610</v>
      </c>
      <c r="I226" s="79" t="s">
        <v>627</v>
      </c>
      <c r="J226" s="3" t="s">
        <v>629</v>
      </c>
      <c r="K226" s="3" t="s">
        <v>615</v>
      </c>
      <c r="L226" s="22" t="s">
        <v>628</v>
      </c>
      <c r="M226" s="3"/>
      <c r="N226" s="3"/>
      <c r="O226" s="3"/>
      <c r="P226" s="3"/>
    </row>
    <row r="227" spans="1:16" s="7" customFormat="1" ht="24" customHeight="1" x14ac:dyDescent="0.2">
      <c r="A227" s="111">
        <v>225</v>
      </c>
      <c r="B227" s="6" t="e">
        <f t="shared" si="3"/>
        <v>#N/A</v>
      </c>
      <c r="C227" s="6" t="s">
        <v>5251</v>
      </c>
      <c r="D227" s="114" t="e">
        <v>#N/A</v>
      </c>
      <c r="E227" s="6" t="e">
        <v>#N/A</v>
      </c>
      <c r="F227" s="3" t="e">
        <v>#N/A</v>
      </c>
      <c r="G227" s="6" t="s">
        <v>3579</v>
      </c>
      <c r="H227" s="21" t="s">
        <v>5610</v>
      </c>
      <c r="I227" s="78" t="s">
        <v>630</v>
      </c>
      <c r="J227" s="3" t="s">
        <v>632</v>
      </c>
      <c r="K227" s="3" t="s">
        <v>615</v>
      </c>
      <c r="L227" s="22" t="s">
        <v>631</v>
      </c>
      <c r="M227" s="3"/>
      <c r="N227" s="3"/>
      <c r="O227" s="3"/>
      <c r="P227" s="3"/>
    </row>
    <row r="228" spans="1:16" s="7" customFormat="1" ht="24" customHeight="1" x14ac:dyDescent="0.2">
      <c r="A228" s="111">
        <v>226</v>
      </c>
      <c r="B228" s="6" t="e">
        <f t="shared" si="3"/>
        <v>#N/A</v>
      </c>
      <c r="C228" s="6" t="s">
        <v>5252</v>
      </c>
      <c r="D228" s="114" t="e">
        <v>#N/A</v>
      </c>
      <c r="E228" s="6" t="e">
        <v>#N/A</v>
      </c>
      <c r="F228" s="3" t="e">
        <v>#N/A</v>
      </c>
      <c r="G228" s="6" t="s">
        <v>3579</v>
      </c>
      <c r="H228" s="21" t="s">
        <v>5610</v>
      </c>
      <c r="I228" s="78" t="s">
        <v>633</v>
      </c>
      <c r="J228" s="23" t="s">
        <v>635</v>
      </c>
      <c r="K228" s="3" t="s">
        <v>636</v>
      </c>
      <c r="L228" s="22" t="s">
        <v>634</v>
      </c>
      <c r="M228" s="3"/>
      <c r="N228" s="3"/>
      <c r="O228" s="3"/>
      <c r="P228" s="3"/>
    </row>
    <row r="229" spans="1:16" s="7" customFormat="1" ht="24" customHeight="1" x14ac:dyDescent="0.2">
      <c r="A229" s="111">
        <v>227</v>
      </c>
      <c r="B229" s="6" t="e">
        <f t="shared" si="3"/>
        <v>#N/A</v>
      </c>
      <c r="C229" s="6" t="s">
        <v>5253</v>
      </c>
      <c r="D229" s="114" t="e">
        <v>#N/A</v>
      </c>
      <c r="E229" s="6" t="e">
        <v>#N/A</v>
      </c>
      <c r="F229" s="3" t="e">
        <v>#N/A</v>
      </c>
      <c r="G229" s="6" t="s">
        <v>3579</v>
      </c>
      <c r="H229" s="21" t="s">
        <v>5610</v>
      </c>
      <c r="I229" s="78" t="s">
        <v>637</v>
      </c>
      <c r="J229" s="23" t="s">
        <v>639</v>
      </c>
      <c r="K229" s="3" t="s">
        <v>640</v>
      </c>
      <c r="L229" s="22" t="s">
        <v>638</v>
      </c>
      <c r="M229" s="3"/>
      <c r="N229" s="3"/>
      <c r="O229" s="3"/>
      <c r="P229" s="3"/>
    </row>
    <row r="230" spans="1:16" s="7" customFormat="1" ht="24" customHeight="1" x14ac:dyDescent="0.2">
      <c r="A230" s="111">
        <v>228</v>
      </c>
      <c r="B230" s="6" t="e">
        <f t="shared" si="3"/>
        <v>#N/A</v>
      </c>
      <c r="C230" s="6" t="s">
        <v>5254</v>
      </c>
      <c r="D230" s="114" t="e">
        <v>#N/A</v>
      </c>
      <c r="E230" s="6" t="e">
        <v>#N/A</v>
      </c>
      <c r="F230" s="3" t="e">
        <v>#N/A</v>
      </c>
      <c r="G230" s="6" t="s">
        <v>3579</v>
      </c>
      <c r="H230" s="21" t="s">
        <v>5610</v>
      </c>
      <c r="I230" s="78" t="s">
        <v>641</v>
      </c>
      <c r="J230" s="3" t="s">
        <v>643</v>
      </c>
      <c r="K230" s="3" t="s">
        <v>442</v>
      </c>
      <c r="L230" s="22" t="s">
        <v>642</v>
      </c>
      <c r="M230" s="3"/>
      <c r="N230" s="3"/>
      <c r="O230" s="3"/>
      <c r="P230" s="3"/>
    </row>
    <row r="231" spans="1:16" s="7" customFormat="1" ht="24" customHeight="1" x14ac:dyDescent="0.2">
      <c r="A231" s="111">
        <v>229</v>
      </c>
      <c r="B231" s="6" t="e">
        <f t="shared" si="3"/>
        <v>#N/A</v>
      </c>
      <c r="C231" s="6" t="s">
        <v>2564</v>
      </c>
      <c r="D231" s="114" t="e">
        <v>#N/A</v>
      </c>
      <c r="E231" s="6" t="e">
        <v>#N/A</v>
      </c>
      <c r="F231" s="3" t="e">
        <v>#N/A</v>
      </c>
      <c r="G231" s="6" t="s">
        <v>3579</v>
      </c>
      <c r="H231" s="21" t="s">
        <v>5610</v>
      </c>
      <c r="I231" s="79" t="s">
        <v>644</v>
      </c>
      <c r="J231" s="3" t="s">
        <v>646</v>
      </c>
      <c r="K231" s="3" t="s">
        <v>647</v>
      </c>
      <c r="L231" s="22" t="s">
        <v>645</v>
      </c>
      <c r="M231" s="3"/>
      <c r="N231" s="3"/>
      <c r="O231" s="3"/>
      <c r="P231" s="3"/>
    </row>
    <row r="232" spans="1:16" s="7" customFormat="1" ht="24" customHeight="1" x14ac:dyDescent="0.2">
      <c r="A232" s="111">
        <v>230</v>
      </c>
      <c r="B232" s="6" t="e">
        <f t="shared" si="3"/>
        <v>#N/A</v>
      </c>
      <c r="C232" s="6" t="s">
        <v>5255</v>
      </c>
      <c r="D232" s="114" t="e">
        <v>#N/A</v>
      </c>
      <c r="E232" s="6" t="e">
        <v>#N/A</v>
      </c>
      <c r="F232" s="3" t="e">
        <v>#N/A</v>
      </c>
      <c r="G232" s="6" t="s">
        <v>3579</v>
      </c>
      <c r="H232" s="21" t="s">
        <v>5610</v>
      </c>
      <c r="I232" s="78" t="s">
        <v>648</v>
      </c>
      <c r="J232" s="23" t="s">
        <v>163</v>
      </c>
      <c r="K232" s="3" t="s">
        <v>189</v>
      </c>
      <c r="L232" s="22" t="s">
        <v>649</v>
      </c>
      <c r="M232" s="3"/>
      <c r="N232" s="3"/>
      <c r="O232" s="3"/>
      <c r="P232" s="3"/>
    </row>
    <row r="233" spans="1:16" s="7" customFormat="1" ht="24" customHeight="1" x14ac:dyDescent="0.2">
      <c r="A233" s="111">
        <v>231</v>
      </c>
      <c r="B233" s="6" t="e">
        <f t="shared" si="3"/>
        <v>#N/A</v>
      </c>
      <c r="C233" s="6" t="s">
        <v>5256</v>
      </c>
      <c r="D233" s="114" t="e">
        <v>#N/A</v>
      </c>
      <c r="E233" s="6" t="e">
        <v>#N/A</v>
      </c>
      <c r="F233" s="3" t="e">
        <v>#N/A</v>
      </c>
      <c r="G233" s="6" t="s">
        <v>3579</v>
      </c>
      <c r="H233" s="21" t="s">
        <v>5610</v>
      </c>
      <c r="I233" s="79" t="s">
        <v>650</v>
      </c>
      <c r="J233" s="26" t="s">
        <v>652</v>
      </c>
      <c r="K233" s="3" t="s">
        <v>653</v>
      </c>
      <c r="L233" s="22" t="s">
        <v>651</v>
      </c>
      <c r="M233" s="3"/>
      <c r="N233" s="3"/>
      <c r="O233" s="3"/>
      <c r="P233" s="3"/>
    </row>
    <row r="234" spans="1:16" s="7" customFormat="1" ht="24" customHeight="1" x14ac:dyDescent="0.2">
      <c r="A234" s="111">
        <v>232</v>
      </c>
      <c r="B234" s="6" t="e">
        <f t="shared" si="3"/>
        <v>#N/A</v>
      </c>
      <c r="C234" s="6" t="s">
        <v>5257</v>
      </c>
      <c r="D234" s="114" t="e">
        <v>#N/A</v>
      </c>
      <c r="E234" s="6" t="e">
        <v>#N/A</v>
      </c>
      <c r="F234" s="3" t="e">
        <v>#N/A</v>
      </c>
      <c r="G234" s="6" t="s">
        <v>3579</v>
      </c>
      <c r="H234" s="21" t="s">
        <v>5610</v>
      </c>
      <c r="I234" s="78" t="s">
        <v>654</v>
      </c>
      <c r="J234" s="23" t="s">
        <v>656</v>
      </c>
      <c r="K234" s="3" t="s">
        <v>653</v>
      </c>
      <c r="L234" s="22" t="s">
        <v>655</v>
      </c>
      <c r="M234" s="3"/>
      <c r="N234" s="3"/>
      <c r="O234" s="3"/>
      <c r="P234" s="3"/>
    </row>
    <row r="235" spans="1:16" s="7" customFormat="1" ht="24" customHeight="1" x14ac:dyDescent="0.2">
      <c r="A235" s="111">
        <v>233</v>
      </c>
      <c r="B235" s="6" t="e">
        <f t="shared" si="3"/>
        <v>#N/A</v>
      </c>
      <c r="C235" s="6" t="s">
        <v>5258</v>
      </c>
      <c r="D235" s="114" t="e">
        <v>#N/A</v>
      </c>
      <c r="E235" s="6" t="e">
        <v>#N/A</v>
      </c>
      <c r="F235" s="3" t="e">
        <v>#N/A</v>
      </c>
      <c r="G235" s="6" t="s">
        <v>3579</v>
      </c>
      <c r="H235" s="21" t="s">
        <v>5610</v>
      </c>
      <c r="I235" s="79" t="s">
        <v>657</v>
      </c>
      <c r="J235" s="3" t="s">
        <v>659</v>
      </c>
      <c r="K235" s="3" t="s">
        <v>615</v>
      </c>
      <c r="L235" s="22" t="s">
        <v>658</v>
      </c>
      <c r="M235" s="3"/>
      <c r="N235" s="3"/>
      <c r="O235" s="3"/>
      <c r="P235" s="3"/>
    </row>
    <row r="236" spans="1:16" s="7" customFormat="1" ht="24" customHeight="1" x14ac:dyDescent="0.2">
      <c r="A236" s="111">
        <v>234</v>
      </c>
      <c r="B236" s="6" t="e">
        <f t="shared" si="3"/>
        <v>#N/A</v>
      </c>
      <c r="C236" s="6" t="s">
        <v>5259</v>
      </c>
      <c r="D236" s="114" t="e">
        <v>#N/A</v>
      </c>
      <c r="E236" s="6" t="e">
        <v>#N/A</v>
      </c>
      <c r="F236" s="3" t="e">
        <v>#N/A</v>
      </c>
      <c r="G236" s="6" t="s">
        <v>3579</v>
      </c>
      <c r="H236" s="21" t="s">
        <v>5610</v>
      </c>
      <c r="I236" s="79" t="s">
        <v>660</v>
      </c>
      <c r="J236" s="3" t="s">
        <v>652</v>
      </c>
      <c r="K236" s="3" t="s">
        <v>653</v>
      </c>
      <c r="L236" s="22" t="s">
        <v>661</v>
      </c>
      <c r="M236" s="3"/>
      <c r="N236" s="3"/>
      <c r="O236" s="3"/>
      <c r="P236" s="3"/>
    </row>
    <row r="237" spans="1:16" s="7" customFormat="1" ht="24" customHeight="1" x14ac:dyDescent="0.2">
      <c r="A237" s="111">
        <v>235</v>
      </c>
      <c r="B237" s="6" t="e">
        <f t="shared" si="3"/>
        <v>#N/A</v>
      </c>
      <c r="C237" s="6" t="s">
        <v>5260</v>
      </c>
      <c r="D237" s="114" t="e">
        <v>#N/A</v>
      </c>
      <c r="E237" s="6" t="e">
        <v>#N/A</v>
      </c>
      <c r="F237" s="3" t="e">
        <v>#N/A</v>
      </c>
      <c r="G237" s="6" t="s">
        <v>3579</v>
      </c>
      <c r="H237" s="21" t="s">
        <v>5610</v>
      </c>
      <c r="I237" s="78" t="s">
        <v>662</v>
      </c>
      <c r="J237" s="23" t="s">
        <v>52</v>
      </c>
      <c r="K237" s="3" t="s">
        <v>189</v>
      </c>
      <c r="L237" s="22" t="s">
        <v>663</v>
      </c>
      <c r="M237" s="3"/>
      <c r="N237" s="3"/>
      <c r="O237" s="3"/>
      <c r="P237" s="3"/>
    </row>
    <row r="238" spans="1:16" s="7" customFormat="1" ht="24" customHeight="1" x14ac:dyDescent="0.2">
      <c r="A238" s="111">
        <v>236</v>
      </c>
      <c r="B238" s="6" t="e">
        <f t="shared" si="3"/>
        <v>#N/A</v>
      </c>
      <c r="C238" s="6" t="s">
        <v>5261</v>
      </c>
      <c r="D238" s="114" t="e">
        <v>#N/A</v>
      </c>
      <c r="E238" s="6" t="e">
        <v>#N/A</v>
      </c>
      <c r="F238" s="3" t="e">
        <v>#N/A</v>
      </c>
      <c r="G238" s="6" t="s">
        <v>3579</v>
      </c>
      <c r="H238" s="21" t="s">
        <v>5610</v>
      </c>
      <c r="I238" s="78" t="s">
        <v>664</v>
      </c>
      <c r="J238" s="23" t="s">
        <v>665</v>
      </c>
      <c r="K238" s="3" t="s">
        <v>666</v>
      </c>
      <c r="L238" s="22" t="s">
        <v>661</v>
      </c>
      <c r="M238" s="3"/>
      <c r="N238" s="3"/>
      <c r="O238" s="3"/>
      <c r="P238" s="3"/>
    </row>
    <row r="239" spans="1:16" s="7" customFormat="1" ht="24" customHeight="1" x14ac:dyDescent="0.2">
      <c r="A239" s="111">
        <v>237</v>
      </c>
      <c r="B239" s="6" t="e">
        <f t="shared" si="3"/>
        <v>#N/A</v>
      </c>
      <c r="C239" s="6" t="s">
        <v>5262</v>
      </c>
      <c r="D239" s="114" t="e">
        <v>#N/A</v>
      </c>
      <c r="E239" s="6" t="e">
        <v>#N/A</v>
      </c>
      <c r="F239" s="3" t="e">
        <v>#N/A</v>
      </c>
      <c r="G239" s="6" t="s">
        <v>3579</v>
      </c>
      <c r="H239" s="21" t="s">
        <v>5610</v>
      </c>
      <c r="I239" s="79" t="s">
        <v>667</v>
      </c>
      <c r="J239" s="3" t="s">
        <v>643</v>
      </c>
      <c r="K239" s="3" t="s">
        <v>442</v>
      </c>
      <c r="L239" s="22" t="s">
        <v>668</v>
      </c>
      <c r="M239" s="3"/>
      <c r="N239" s="3"/>
      <c r="O239" s="3"/>
      <c r="P239" s="3"/>
    </row>
    <row r="240" spans="1:16" s="7" customFormat="1" ht="24" customHeight="1" x14ac:dyDescent="0.2">
      <c r="A240" s="111">
        <v>238</v>
      </c>
      <c r="B240" s="6" t="e">
        <f t="shared" si="3"/>
        <v>#N/A</v>
      </c>
      <c r="C240" s="6" t="s">
        <v>5263</v>
      </c>
      <c r="D240" s="114" t="e">
        <v>#N/A</v>
      </c>
      <c r="E240" s="6" t="e">
        <v>#N/A</v>
      </c>
      <c r="F240" s="3" t="e">
        <v>#N/A</v>
      </c>
      <c r="G240" s="6" t="s">
        <v>3579</v>
      </c>
      <c r="H240" s="21" t="s">
        <v>5610</v>
      </c>
      <c r="I240" s="79" t="s">
        <v>669</v>
      </c>
      <c r="J240" s="3" t="s">
        <v>671</v>
      </c>
      <c r="K240" s="3" t="s">
        <v>672</v>
      </c>
      <c r="L240" s="22" t="s">
        <v>670</v>
      </c>
      <c r="M240" s="3"/>
      <c r="N240" s="3"/>
      <c r="O240" s="3"/>
      <c r="P240" s="3"/>
    </row>
    <row r="241" spans="1:16" s="7" customFormat="1" ht="24" customHeight="1" x14ac:dyDescent="0.2">
      <c r="A241" s="111">
        <v>239</v>
      </c>
      <c r="B241" s="6" t="str">
        <f t="shared" si="3"/>
        <v>Nguyễn Thị Thanh Hà, Sinh ngày 17/04/1973</v>
      </c>
      <c r="C241" s="6" t="s">
        <v>5264</v>
      </c>
      <c r="D241" s="114" t="s">
        <v>5516</v>
      </c>
      <c r="E241" s="6" t="s">
        <v>1058</v>
      </c>
      <c r="F241" s="3" t="e">
        <v>#N/A</v>
      </c>
      <c r="G241" s="6" t="s">
        <v>3579</v>
      </c>
      <c r="H241" s="21" t="s">
        <v>5610</v>
      </c>
      <c r="I241" s="78" t="s">
        <v>673</v>
      </c>
      <c r="J241" s="23" t="s">
        <v>675</v>
      </c>
      <c r="K241" s="3" t="s">
        <v>676</v>
      </c>
      <c r="L241" s="22" t="s">
        <v>674</v>
      </c>
      <c r="M241" s="3"/>
      <c r="N241" s="3"/>
      <c r="O241" s="3"/>
      <c r="P241" s="3"/>
    </row>
    <row r="242" spans="1:16" s="7" customFormat="1" ht="24" customHeight="1" x14ac:dyDescent="0.2">
      <c r="A242" s="111">
        <v>240</v>
      </c>
      <c r="B242" s="6" t="e">
        <f t="shared" si="3"/>
        <v>#N/A</v>
      </c>
      <c r="C242" s="6" t="s">
        <v>5265</v>
      </c>
      <c r="D242" s="114" t="e">
        <v>#N/A</v>
      </c>
      <c r="E242" s="6" t="e">
        <v>#N/A</v>
      </c>
      <c r="F242" s="3" t="e">
        <v>#N/A</v>
      </c>
      <c r="G242" s="6" t="s">
        <v>3579</v>
      </c>
      <c r="H242" s="21" t="s">
        <v>5610</v>
      </c>
      <c r="I242" s="78" t="s">
        <v>677</v>
      </c>
      <c r="J242" s="23" t="s">
        <v>679</v>
      </c>
      <c r="K242" s="3" t="s">
        <v>442</v>
      </c>
      <c r="L242" s="22" t="s">
        <v>678</v>
      </c>
      <c r="M242" s="3"/>
      <c r="N242" s="3"/>
      <c r="O242" s="3"/>
      <c r="P242" s="3"/>
    </row>
    <row r="243" spans="1:16" s="7" customFormat="1" ht="24" customHeight="1" x14ac:dyDescent="0.2">
      <c r="A243" s="111">
        <v>241</v>
      </c>
      <c r="B243" s="6" t="e">
        <f t="shared" si="3"/>
        <v>#N/A</v>
      </c>
      <c r="C243" s="6" t="s">
        <v>3987</v>
      </c>
      <c r="D243" s="114" t="e">
        <v>#N/A</v>
      </c>
      <c r="E243" s="6" t="e">
        <v>#N/A</v>
      </c>
      <c r="F243" s="3" t="e">
        <v>#N/A</v>
      </c>
      <c r="G243" s="6" t="s">
        <v>3579</v>
      </c>
      <c r="H243" s="21" t="s">
        <v>5610</v>
      </c>
      <c r="I243" s="78" t="s">
        <v>680</v>
      </c>
      <c r="J243" s="23" t="s">
        <v>682</v>
      </c>
      <c r="K243" s="3" t="s">
        <v>615</v>
      </c>
      <c r="L243" s="22" t="s">
        <v>681</v>
      </c>
      <c r="M243" s="3"/>
      <c r="N243" s="3"/>
      <c r="O243" s="3"/>
      <c r="P243" s="3"/>
    </row>
    <row r="244" spans="1:16" s="7" customFormat="1" ht="24" customHeight="1" x14ac:dyDescent="0.2">
      <c r="A244" s="111">
        <v>242</v>
      </c>
      <c r="B244" s="6" t="e">
        <f t="shared" si="3"/>
        <v>#N/A</v>
      </c>
      <c r="C244" s="6" t="s">
        <v>1965</v>
      </c>
      <c r="D244" s="114" t="e">
        <v>#N/A</v>
      </c>
      <c r="E244" s="6" t="e">
        <v>#N/A</v>
      </c>
      <c r="F244" s="3" t="e">
        <v>#N/A</v>
      </c>
      <c r="G244" s="6" t="s">
        <v>3579</v>
      </c>
      <c r="H244" s="21" t="s">
        <v>5610</v>
      </c>
      <c r="I244" s="78" t="s">
        <v>683</v>
      </c>
      <c r="J244" s="3" t="s">
        <v>265</v>
      </c>
      <c r="K244" s="3" t="s">
        <v>189</v>
      </c>
      <c r="L244" s="22" t="s">
        <v>684</v>
      </c>
      <c r="M244" s="3"/>
      <c r="N244" s="3"/>
      <c r="O244" s="3"/>
      <c r="P244" s="3"/>
    </row>
    <row r="245" spans="1:16" s="7" customFormat="1" ht="24" customHeight="1" x14ac:dyDescent="0.2">
      <c r="A245" s="111">
        <v>243</v>
      </c>
      <c r="B245" s="6" t="e">
        <f t="shared" si="3"/>
        <v>#N/A</v>
      </c>
      <c r="C245" s="6" t="s">
        <v>5266</v>
      </c>
      <c r="D245" s="114" t="e">
        <v>#N/A</v>
      </c>
      <c r="E245" s="6" t="e">
        <v>#N/A</v>
      </c>
      <c r="F245" s="3" t="e">
        <v>#N/A</v>
      </c>
      <c r="G245" s="6" t="s">
        <v>3579</v>
      </c>
      <c r="H245" s="21" t="s">
        <v>5610</v>
      </c>
      <c r="I245" s="78" t="s">
        <v>685</v>
      </c>
      <c r="J245" s="23" t="s">
        <v>531</v>
      </c>
      <c r="K245" s="3" t="s">
        <v>189</v>
      </c>
      <c r="L245" s="22" t="s">
        <v>686</v>
      </c>
      <c r="M245" s="3"/>
      <c r="N245" s="3"/>
      <c r="O245" s="3"/>
      <c r="P245" s="3"/>
    </row>
    <row r="246" spans="1:16" s="7" customFormat="1" ht="24" customHeight="1" x14ac:dyDescent="0.2">
      <c r="A246" s="111">
        <v>244</v>
      </c>
      <c r="B246" s="6" t="e">
        <f t="shared" si="3"/>
        <v>#N/A</v>
      </c>
      <c r="C246" s="6" t="s">
        <v>5267</v>
      </c>
      <c r="D246" s="114" t="e">
        <v>#N/A</v>
      </c>
      <c r="E246" s="6" t="e">
        <v>#N/A</v>
      </c>
      <c r="F246" s="3" t="e">
        <v>#N/A</v>
      </c>
      <c r="G246" s="6" t="s">
        <v>3579</v>
      </c>
      <c r="H246" s="21" t="s">
        <v>5610</v>
      </c>
      <c r="I246" s="79" t="s">
        <v>687</v>
      </c>
      <c r="J246" s="3" t="s">
        <v>689</v>
      </c>
      <c r="K246" s="3" t="s">
        <v>442</v>
      </c>
      <c r="L246" s="22" t="s">
        <v>688</v>
      </c>
      <c r="M246" s="3"/>
      <c r="N246" s="3"/>
      <c r="O246" s="3"/>
      <c r="P246" s="3"/>
    </row>
    <row r="247" spans="1:16" s="7" customFormat="1" ht="24" customHeight="1" x14ac:dyDescent="0.2">
      <c r="A247" s="111">
        <v>245</v>
      </c>
      <c r="B247" s="6" t="e">
        <f t="shared" si="3"/>
        <v>#N/A</v>
      </c>
      <c r="C247" s="6" t="s">
        <v>5268</v>
      </c>
      <c r="D247" s="114" t="e">
        <v>#N/A</v>
      </c>
      <c r="E247" s="6" t="e">
        <v>#N/A</v>
      </c>
      <c r="F247" s="3" t="e">
        <v>#N/A</v>
      </c>
      <c r="G247" s="6" t="s">
        <v>3579</v>
      </c>
      <c r="H247" s="21" t="s">
        <v>5610</v>
      </c>
      <c r="I247" s="78" t="s">
        <v>690</v>
      </c>
      <c r="J247" s="23" t="s">
        <v>692</v>
      </c>
      <c r="K247" s="3" t="s">
        <v>442</v>
      </c>
      <c r="L247" s="22" t="s">
        <v>691</v>
      </c>
      <c r="M247" s="3"/>
      <c r="N247" s="3"/>
      <c r="O247" s="3"/>
      <c r="P247" s="3"/>
    </row>
    <row r="248" spans="1:16" s="7" customFormat="1" ht="24" customHeight="1" x14ac:dyDescent="0.2">
      <c r="A248" s="111">
        <v>246</v>
      </c>
      <c r="B248" s="6" t="e">
        <f t="shared" si="3"/>
        <v>#N/A</v>
      </c>
      <c r="C248" s="6" t="s">
        <v>5269</v>
      </c>
      <c r="D248" s="114" t="e">
        <v>#N/A</v>
      </c>
      <c r="E248" s="6" t="e">
        <v>#N/A</v>
      </c>
      <c r="F248" s="3" t="e">
        <v>#N/A</v>
      </c>
      <c r="G248" s="6" t="s">
        <v>3579</v>
      </c>
      <c r="H248" s="21" t="s">
        <v>5610</v>
      </c>
      <c r="I248" s="78" t="s">
        <v>693</v>
      </c>
      <c r="J248" s="23" t="s">
        <v>652</v>
      </c>
      <c r="K248" s="3" t="s">
        <v>653</v>
      </c>
      <c r="L248" s="22" t="s">
        <v>694</v>
      </c>
      <c r="M248" s="3"/>
      <c r="N248" s="3"/>
      <c r="O248" s="3"/>
      <c r="P248" s="3"/>
    </row>
    <row r="249" spans="1:16" s="7" customFormat="1" ht="24" customHeight="1" x14ac:dyDescent="0.2">
      <c r="A249" s="111">
        <v>247</v>
      </c>
      <c r="B249" s="6" t="e">
        <f t="shared" si="3"/>
        <v>#N/A</v>
      </c>
      <c r="C249" s="6" t="s">
        <v>5270</v>
      </c>
      <c r="D249" s="114" t="e">
        <v>#N/A</v>
      </c>
      <c r="E249" s="6" t="e">
        <v>#N/A</v>
      </c>
      <c r="F249" s="3" t="e">
        <v>#N/A</v>
      </c>
      <c r="G249" s="6" t="s">
        <v>3579</v>
      </c>
      <c r="H249" s="21" t="s">
        <v>5610</v>
      </c>
      <c r="I249" s="78" t="s">
        <v>695</v>
      </c>
      <c r="J249" s="23" t="s">
        <v>697</v>
      </c>
      <c r="K249" s="3" t="s">
        <v>189</v>
      </c>
      <c r="L249" s="22" t="s">
        <v>696</v>
      </c>
      <c r="M249" s="3"/>
      <c r="N249" s="3"/>
      <c r="O249" s="3"/>
      <c r="P249" s="3"/>
    </row>
    <row r="250" spans="1:16" s="7" customFormat="1" ht="24" customHeight="1" x14ac:dyDescent="0.2">
      <c r="A250" s="111">
        <v>248</v>
      </c>
      <c r="B250" s="6" t="e">
        <f t="shared" si="3"/>
        <v>#N/A</v>
      </c>
      <c r="C250" s="6" t="s">
        <v>3646</v>
      </c>
      <c r="D250" s="114" t="e">
        <v>#N/A</v>
      </c>
      <c r="E250" s="6" t="e">
        <v>#N/A</v>
      </c>
      <c r="F250" s="3" t="e">
        <v>#N/A</v>
      </c>
      <c r="G250" s="6" t="s">
        <v>3579</v>
      </c>
      <c r="H250" s="21" t="s">
        <v>5610</v>
      </c>
      <c r="I250" s="78" t="s">
        <v>698</v>
      </c>
      <c r="J250" s="23" t="s">
        <v>697</v>
      </c>
      <c r="K250" s="3" t="s">
        <v>189</v>
      </c>
      <c r="L250" s="22" t="s">
        <v>699</v>
      </c>
      <c r="M250" s="3"/>
      <c r="N250" s="3"/>
      <c r="O250" s="3"/>
      <c r="P250" s="3"/>
    </row>
    <row r="251" spans="1:16" s="7" customFormat="1" ht="24" customHeight="1" x14ac:dyDescent="0.2">
      <c r="A251" s="111">
        <v>249</v>
      </c>
      <c r="B251" s="6" t="e">
        <f t="shared" si="3"/>
        <v>#N/A</v>
      </c>
      <c r="C251" s="6" t="s">
        <v>5271</v>
      </c>
      <c r="D251" s="114" t="e">
        <v>#N/A</v>
      </c>
      <c r="E251" s="6" t="e">
        <v>#N/A</v>
      </c>
      <c r="F251" s="3" t="e">
        <v>#N/A</v>
      </c>
      <c r="G251" s="6" t="s">
        <v>3579</v>
      </c>
      <c r="H251" s="21" t="s">
        <v>5610</v>
      </c>
      <c r="I251" s="78" t="s">
        <v>700</v>
      </c>
      <c r="J251" s="23" t="s">
        <v>313</v>
      </c>
      <c r="K251" s="3" t="s">
        <v>189</v>
      </c>
      <c r="L251" s="22" t="s">
        <v>701</v>
      </c>
      <c r="M251" s="3"/>
      <c r="N251" s="3"/>
      <c r="O251" s="3"/>
      <c r="P251" s="3"/>
    </row>
    <row r="252" spans="1:16" s="7" customFormat="1" ht="24" customHeight="1" x14ac:dyDescent="0.2">
      <c r="A252" s="111">
        <v>250</v>
      </c>
      <c r="B252" s="6" t="e">
        <f t="shared" si="3"/>
        <v>#N/A</v>
      </c>
      <c r="C252" s="6" t="s">
        <v>5272</v>
      </c>
      <c r="D252" s="114" t="e">
        <v>#N/A</v>
      </c>
      <c r="E252" s="6" t="e">
        <v>#N/A</v>
      </c>
      <c r="F252" s="3" t="e">
        <v>#N/A</v>
      </c>
      <c r="G252" s="6" t="s">
        <v>3579</v>
      </c>
      <c r="H252" s="21" t="s">
        <v>5610</v>
      </c>
      <c r="I252" s="78" t="s">
        <v>702</v>
      </c>
      <c r="J252" s="23" t="s">
        <v>561</v>
      </c>
      <c r="K252" s="3" t="s">
        <v>189</v>
      </c>
      <c r="L252" s="22" t="s">
        <v>703</v>
      </c>
      <c r="M252" s="3"/>
      <c r="N252" s="3"/>
      <c r="O252" s="3"/>
      <c r="P252" s="3"/>
    </row>
    <row r="253" spans="1:16" s="7" customFormat="1" ht="24" customHeight="1" x14ac:dyDescent="0.2">
      <c r="A253" s="111">
        <v>251</v>
      </c>
      <c r="B253" s="6" t="e">
        <f t="shared" si="3"/>
        <v>#N/A</v>
      </c>
      <c r="C253" s="6" t="s">
        <v>5273</v>
      </c>
      <c r="D253" s="114" t="e">
        <v>#N/A</v>
      </c>
      <c r="E253" s="6" t="e">
        <v>#N/A</v>
      </c>
      <c r="F253" s="3" t="e">
        <v>#N/A</v>
      </c>
      <c r="G253" s="6" t="s">
        <v>3579</v>
      </c>
      <c r="H253" s="21" t="s">
        <v>5610</v>
      </c>
      <c r="I253" s="78" t="s">
        <v>704</v>
      </c>
      <c r="J253" s="23" t="s">
        <v>646</v>
      </c>
      <c r="K253" s="3" t="s">
        <v>706</v>
      </c>
      <c r="L253" s="22" t="s">
        <v>705</v>
      </c>
      <c r="M253" s="3"/>
      <c r="N253" s="3"/>
      <c r="O253" s="3"/>
      <c r="P253" s="3"/>
    </row>
    <row r="254" spans="1:16" s="7" customFormat="1" ht="24" customHeight="1" x14ac:dyDescent="0.2">
      <c r="A254" s="111">
        <v>252</v>
      </c>
      <c r="B254" s="6" t="e">
        <f t="shared" si="3"/>
        <v>#N/A</v>
      </c>
      <c r="C254" s="6" t="s">
        <v>3180</v>
      </c>
      <c r="D254" s="114" t="e">
        <v>#N/A</v>
      </c>
      <c r="E254" s="6" t="e">
        <v>#N/A</v>
      </c>
      <c r="F254" s="3" t="e">
        <v>#N/A</v>
      </c>
      <c r="G254" s="6" t="s">
        <v>3579</v>
      </c>
      <c r="H254" s="21" t="s">
        <v>5610</v>
      </c>
      <c r="I254" s="78" t="s">
        <v>707</v>
      </c>
      <c r="J254" s="3" t="s">
        <v>568</v>
      </c>
      <c r="K254" s="3" t="s">
        <v>558</v>
      </c>
      <c r="L254" s="22" t="s">
        <v>708</v>
      </c>
      <c r="M254" s="3"/>
      <c r="N254" s="3"/>
      <c r="O254" s="3"/>
      <c r="P254" s="3"/>
    </row>
    <row r="255" spans="1:16" s="7" customFormat="1" ht="24" customHeight="1" x14ac:dyDescent="0.2">
      <c r="A255" s="111">
        <v>253</v>
      </c>
      <c r="B255" s="6" t="e">
        <f t="shared" si="3"/>
        <v>#N/A</v>
      </c>
      <c r="C255" s="6" t="s">
        <v>5274</v>
      </c>
      <c r="D255" s="114" t="e">
        <v>#N/A</v>
      </c>
      <c r="E255" s="6" t="e">
        <v>#N/A</v>
      </c>
      <c r="F255" s="3" t="e">
        <v>#N/A</v>
      </c>
      <c r="G255" s="6" t="s">
        <v>3579</v>
      </c>
      <c r="H255" s="21" t="s">
        <v>5610</v>
      </c>
      <c r="I255" s="78" t="s">
        <v>709</v>
      </c>
      <c r="J255" s="23" t="s">
        <v>564</v>
      </c>
      <c r="K255" s="3" t="s">
        <v>565</v>
      </c>
      <c r="L255" s="22" t="s">
        <v>710</v>
      </c>
      <c r="M255" s="3"/>
      <c r="N255" s="3"/>
      <c r="O255" s="3"/>
      <c r="P255" s="3"/>
    </row>
    <row r="256" spans="1:16" s="7" customFormat="1" ht="24" customHeight="1" x14ac:dyDescent="0.2">
      <c r="A256" s="111">
        <v>254</v>
      </c>
      <c r="B256" s="6"/>
      <c r="C256" s="6" t="s">
        <v>4116</v>
      </c>
      <c r="D256" s="93" t="s">
        <v>4116</v>
      </c>
      <c r="E256" s="3"/>
      <c r="F256" s="3" t="e">
        <v>#N/A</v>
      </c>
      <c r="G256" s="3"/>
      <c r="H256" s="3"/>
      <c r="I256" s="77"/>
      <c r="J256" s="3"/>
      <c r="K256" s="3"/>
      <c r="L256" s="3"/>
      <c r="M256" s="3"/>
      <c r="N256" s="3"/>
      <c r="O256" s="3"/>
      <c r="P256" s="3"/>
    </row>
    <row r="257" spans="1:16" s="7" customFormat="1" ht="24" customHeight="1" x14ac:dyDescent="0.2">
      <c r="A257" s="111">
        <v>255</v>
      </c>
      <c r="B257" s="6" t="e">
        <f t="shared" si="3"/>
        <v>#N/A</v>
      </c>
      <c r="C257" s="6" t="s">
        <v>5275</v>
      </c>
      <c r="D257" s="114" t="e">
        <v>#N/A</v>
      </c>
      <c r="E257" s="6" t="e">
        <v>#N/A</v>
      </c>
      <c r="F257" s="3" t="e">
        <v>#N/A</v>
      </c>
      <c r="G257" s="21" t="s">
        <v>4049</v>
      </c>
      <c r="H257" s="21" t="s">
        <v>5612</v>
      </c>
      <c r="I257" s="79" t="s">
        <v>712</v>
      </c>
      <c r="J257" s="3" t="s">
        <v>252</v>
      </c>
      <c r="K257" s="3" t="s">
        <v>469</v>
      </c>
      <c r="L257" s="22" t="s">
        <v>713</v>
      </c>
      <c r="M257" s="3"/>
      <c r="N257" s="3"/>
      <c r="O257" s="3"/>
      <c r="P257" s="3"/>
    </row>
    <row r="258" spans="1:16" s="7" customFormat="1" ht="24" customHeight="1" x14ac:dyDescent="0.2">
      <c r="A258" s="111">
        <v>256</v>
      </c>
      <c r="B258" s="6" t="e">
        <f t="shared" si="3"/>
        <v>#N/A</v>
      </c>
      <c r="C258" s="6" t="s">
        <v>5276</v>
      </c>
      <c r="D258" s="114" t="e">
        <v>#N/A</v>
      </c>
      <c r="E258" s="6" t="e">
        <v>#N/A</v>
      </c>
      <c r="F258" s="3" t="e">
        <v>#N/A</v>
      </c>
      <c r="G258" s="21" t="s">
        <v>4049</v>
      </c>
      <c r="H258" s="21" t="s">
        <v>5612</v>
      </c>
      <c r="I258" s="79" t="s">
        <v>714</v>
      </c>
      <c r="J258" s="3" t="s">
        <v>252</v>
      </c>
      <c r="K258" s="3" t="s">
        <v>469</v>
      </c>
      <c r="L258" s="22" t="s">
        <v>715</v>
      </c>
      <c r="M258" s="3"/>
      <c r="N258" s="3"/>
      <c r="O258" s="3"/>
      <c r="P258" s="3"/>
    </row>
    <row r="259" spans="1:16" s="7" customFormat="1" ht="24" customHeight="1" x14ac:dyDescent="0.2">
      <c r="A259" s="111">
        <v>257</v>
      </c>
      <c r="B259" s="6" t="e">
        <f t="shared" si="3"/>
        <v>#N/A</v>
      </c>
      <c r="C259" s="6" t="s">
        <v>5277</v>
      </c>
      <c r="D259" s="114" t="e">
        <v>#N/A</v>
      </c>
      <c r="E259" s="6" t="e">
        <v>#N/A</v>
      </c>
      <c r="F259" s="3" t="e">
        <v>#N/A</v>
      </c>
      <c r="G259" s="21" t="s">
        <v>4049</v>
      </c>
      <c r="H259" s="21" t="s">
        <v>5612</v>
      </c>
      <c r="I259" s="79" t="s">
        <v>716</v>
      </c>
      <c r="J259" s="3" t="s">
        <v>718</v>
      </c>
      <c r="K259" s="3" t="s">
        <v>719</v>
      </c>
      <c r="L259" s="22" t="s">
        <v>717</v>
      </c>
      <c r="M259" s="3"/>
      <c r="N259" s="3"/>
      <c r="O259" s="3"/>
      <c r="P259" s="3"/>
    </row>
    <row r="260" spans="1:16" s="7" customFormat="1" ht="24" customHeight="1" x14ac:dyDescent="0.2">
      <c r="A260" s="111">
        <v>258</v>
      </c>
      <c r="B260" s="6" t="e">
        <f t="shared" ref="B260:B323" si="4">TRIM(C260)&amp;", Sinh ngày "&amp;TRIM(D260)</f>
        <v>#N/A</v>
      </c>
      <c r="C260" s="6" t="s">
        <v>5278</v>
      </c>
      <c r="D260" s="114" t="e">
        <v>#N/A</v>
      </c>
      <c r="E260" s="6" t="e">
        <v>#N/A</v>
      </c>
      <c r="F260" s="3" t="e">
        <v>#N/A</v>
      </c>
      <c r="G260" s="21" t="s">
        <v>4049</v>
      </c>
      <c r="H260" s="21" t="s">
        <v>5612</v>
      </c>
      <c r="I260" s="79" t="s">
        <v>720</v>
      </c>
      <c r="J260" s="3" t="s">
        <v>472</v>
      </c>
      <c r="K260" s="3" t="s">
        <v>722</v>
      </c>
      <c r="L260" s="22" t="s">
        <v>721</v>
      </c>
      <c r="M260" s="3"/>
      <c r="N260" s="3"/>
      <c r="O260" s="3"/>
      <c r="P260" s="3"/>
    </row>
    <row r="261" spans="1:16" s="7" customFormat="1" ht="24" customHeight="1" x14ac:dyDescent="0.2">
      <c r="A261" s="111">
        <v>259</v>
      </c>
      <c r="B261" s="6" t="str">
        <f t="shared" si="4"/>
        <v>Nguyễn Khắc Tiến, Sinh ngày 12/04/1972</v>
      </c>
      <c r="C261" s="6" t="s">
        <v>5279</v>
      </c>
      <c r="D261" s="114" t="s">
        <v>5620</v>
      </c>
      <c r="E261" s="6" t="s">
        <v>1047</v>
      </c>
      <c r="F261" s="3" t="e">
        <v>#N/A</v>
      </c>
      <c r="G261" s="21" t="s">
        <v>4049</v>
      </c>
      <c r="H261" s="21" t="s">
        <v>5612</v>
      </c>
      <c r="I261" s="79" t="s">
        <v>723</v>
      </c>
      <c r="J261" s="3" t="s">
        <v>89</v>
      </c>
      <c r="K261" s="3" t="s">
        <v>725</v>
      </c>
      <c r="L261" s="22" t="s">
        <v>724</v>
      </c>
      <c r="M261" s="3"/>
      <c r="N261" s="3"/>
      <c r="O261" s="3"/>
      <c r="P261" s="3"/>
    </row>
    <row r="262" spans="1:16" s="7" customFormat="1" ht="24" customHeight="1" x14ac:dyDescent="0.2">
      <c r="A262" s="111">
        <v>260</v>
      </c>
      <c r="B262" s="6" t="str">
        <f t="shared" si="4"/>
        <v>Đỗ Thị Tình, Sinh ngày 23/08/1976</v>
      </c>
      <c r="C262" s="6" t="s">
        <v>5280</v>
      </c>
      <c r="D262" s="114" t="s">
        <v>5621</v>
      </c>
      <c r="E262" s="6" t="s">
        <v>1404</v>
      </c>
      <c r="F262" s="3" t="e">
        <v>#N/A</v>
      </c>
      <c r="G262" s="21" t="s">
        <v>4049</v>
      </c>
      <c r="H262" s="21" t="s">
        <v>5612</v>
      </c>
      <c r="I262" s="79" t="s">
        <v>726</v>
      </c>
      <c r="J262" s="3" t="s">
        <v>89</v>
      </c>
      <c r="K262" s="3" t="s">
        <v>725</v>
      </c>
      <c r="L262" s="22" t="s">
        <v>727</v>
      </c>
      <c r="M262" s="3"/>
      <c r="N262" s="3"/>
      <c r="O262" s="3"/>
      <c r="P262" s="3"/>
    </row>
    <row r="263" spans="1:16" s="7" customFormat="1" ht="24" customHeight="1" x14ac:dyDescent="0.2">
      <c r="A263" s="111">
        <v>261</v>
      </c>
      <c r="B263" s="6" t="e">
        <f t="shared" si="4"/>
        <v>#N/A</v>
      </c>
      <c r="C263" s="6" t="s">
        <v>3635</v>
      </c>
      <c r="D263" s="114" t="e">
        <v>#N/A</v>
      </c>
      <c r="E263" s="6" t="e">
        <v>#N/A</v>
      </c>
      <c r="F263" s="3" t="e">
        <v>#N/A</v>
      </c>
      <c r="G263" s="21" t="s">
        <v>4049</v>
      </c>
      <c r="H263" s="21" t="s">
        <v>5612</v>
      </c>
      <c r="I263" s="79" t="s">
        <v>729</v>
      </c>
      <c r="J263" s="23" t="s">
        <v>731</v>
      </c>
      <c r="K263" s="3" t="s">
        <v>732</v>
      </c>
      <c r="L263" s="22" t="s">
        <v>730</v>
      </c>
      <c r="M263" s="3"/>
      <c r="N263" s="3"/>
      <c r="O263" s="3"/>
      <c r="P263" s="3"/>
    </row>
    <row r="264" spans="1:16" s="7" customFormat="1" ht="24" customHeight="1" x14ac:dyDescent="0.2">
      <c r="A264" s="111">
        <v>262</v>
      </c>
      <c r="B264" s="6" t="e">
        <f t="shared" si="4"/>
        <v>#N/A</v>
      </c>
      <c r="C264" s="6" t="s">
        <v>5281</v>
      </c>
      <c r="D264" s="114" t="e">
        <v>#N/A</v>
      </c>
      <c r="E264" s="6" t="e">
        <v>#N/A</v>
      </c>
      <c r="F264" s="3" t="e">
        <v>#N/A</v>
      </c>
      <c r="G264" s="21" t="s">
        <v>4049</v>
      </c>
      <c r="H264" s="21" t="s">
        <v>5612</v>
      </c>
      <c r="I264" s="79" t="s">
        <v>733</v>
      </c>
      <c r="J264" s="3" t="s">
        <v>735</v>
      </c>
      <c r="K264" s="3" t="s">
        <v>469</v>
      </c>
      <c r="L264" s="22" t="s">
        <v>734</v>
      </c>
      <c r="M264" s="3"/>
      <c r="N264" s="3"/>
      <c r="O264" s="3"/>
      <c r="P264" s="3"/>
    </row>
    <row r="265" spans="1:16" s="7" customFormat="1" ht="24" customHeight="1" x14ac:dyDescent="0.2">
      <c r="A265" s="111">
        <v>263</v>
      </c>
      <c r="B265" s="6" t="e">
        <f t="shared" si="4"/>
        <v>#N/A</v>
      </c>
      <c r="C265" s="6" t="s">
        <v>3387</v>
      </c>
      <c r="D265" s="114" t="e">
        <v>#N/A</v>
      </c>
      <c r="E265" s="6" t="e">
        <v>#N/A</v>
      </c>
      <c r="F265" s="3" t="e">
        <v>#N/A</v>
      </c>
      <c r="G265" s="21" t="s">
        <v>4049</v>
      </c>
      <c r="H265" s="21" t="s">
        <v>5612</v>
      </c>
      <c r="I265" s="78" t="s">
        <v>736</v>
      </c>
      <c r="J265" s="3" t="s">
        <v>138</v>
      </c>
      <c r="K265" s="3" t="s">
        <v>738</v>
      </c>
      <c r="L265" s="22" t="s">
        <v>737</v>
      </c>
      <c r="M265" s="3"/>
      <c r="N265" s="3"/>
      <c r="O265" s="3"/>
      <c r="P265" s="3"/>
    </row>
    <row r="266" spans="1:16" s="7" customFormat="1" ht="24" customHeight="1" x14ac:dyDescent="0.2">
      <c r="A266" s="111">
        <v>264</v>
      </c>
      <c r="B266" s="6" t="e">
        <f t="shared" si="4"/>
        <v>#N/A</v>
      </c>
      <c r="C266" s="6" t="s">
        <v>5282</v>
      </c>
      <c r="D266" s="114" t="e">
        <v>#N/A</v>
      </c>
      <c r="E266" s="6" t="e">
        <v>#N/A</v>
      </c>
      <c r="F266" s="3" t="e">
        <v>#N/A</v>
      </c>
      <c r="G266" s="21" t="s">
        <v>4049</v>
      </c>
      <c r="H266" s="21" t="s">
        <v>5612</v>
      </c>
      <c r="I266" s="79" t="s">
        <v>739</v>
      </c>
      <c r="J266" s="3" t="s">
        <v>258</v>
      </c>
      <c r="K266" s="3" t="s">
        <v>469</v>
      </c>
      <c r="L266" s="22" t="s">
        <v>740</v>
      </c>
      <c r="M266" s="3"/>
      <c r="N266" s="3"/>
      <c r="O266" s="3"/>
      <c r="P266" s="3"/>
    </row>
    <row r="267" spans="1:16" s="7" customFormat="1" ht="24" customHeight="1" x14ac:dyDescent="0.2">
      <c r="A267" s="111">
        <v>265</v>
      </c>
      <c r="B267" s="6" t="str">
        <f t="shared" si="4"/>
        <v>Đinh Thị Thúy Hòa, Sinh ngày 12/02/1982</v>
      </c>
      <c r="C267" s="6" t="s">
        <v>5283</v>
      </c>
      <c r="D267" s="114" t="s">
        <v>5622</v>
      </c>
      <c r="E267" s="6" t="s">
        <v>1380</v>
      </c>
      <c r="F267" s="3" t="e">
        <v>#N/A</v>
      </c>
      <c r="G267" s="21" t="s">
        <v>4049</v>
      </c>
      <c r="H267" s="21" t="s">
        <v>5612</v>
      </c>
      <c r="I267" s="79" t="s">
        <v>741</v>
      </c>
      <c r="J267" s="23" t="s">
        <v>55</v>
      </c>
      <c r="K267" s="3" t="s">
        <v>469</v>
      </c>
      <c r="L267" s="22" t="s">
        <v>742</v>
      </c>
      <c r="M267" s="3"/>
      <c r="N267" s="3"/>
      <c r="O267" s="3"/>
      <c r="P267" s="3"/>
    </row>
    <row r="268" spans="1:16" s="7" customFormat="1" ht="24" customHeight="1" x14ac:dyDescent="0.2">
      <c r="A268" s="111">
        <v>266</v>
      </c>
      <c r="B268" s="6" t="e">
        <f t="shared" si="4"/>
        <v>#N/A</v>
      </c>
      <c r="C268" s="6" t="s">
        <v>5284</v>
      </c>
      <c r="D268" s="114" t="e">
        <v>#N/A</v>
      </c>
      <c r="E268" s="6" t="e">
        <v>#N/A</v>
      </c>
      <c r="F268" s="3" t="e">
        <v>#N/A</v>
      </c>
      <c r="G268" s="21" t="s">
        <v>4049</v>
      </c>
      <c r="H268" s="21" t="s">
        <v>5612</v>
      </c>
      <c r="I268" s="79" t="s">
        <v>743</v>
      </c>
      <c r="J268" s="3" t="s">
        <v>745</v>
      </c>
      <c r="K268" s="3" t="s">
        <v>746</v>
      </c>
      <c r="L268" s="22" t="s">
        <v>744</v>
      </c>
      <c r="M268" s="3"/>
      <c r="N268" s="3"/>
      <c r="O268" s="3"/>
      <c r="P268" s="3"/>
    </row>
    <row r="269" spans="1:16" s="7" customFormat="1" ht="24" customHeight="1" x14ac:dyDescent="0.2">
      <c r="A269" s="111">
        <v>267</v>
      </c>
      <c r="B269" s="6" t="str">
        <f t="shared" si="4"/>
        <v>Đoàn Thị Trang, Sinh ngày 11/01/1979</v>
      </c>
      <c r="C269" s="6" t="s">
        <v>5285</v>
      </c>
      <c r="D269" s="114" t="s">
        <v>5623</v>
      </c>
      <c r="E269" s="6" t="s">
        <v>1124</v>
      </c>
      <c r="F269" s="3" t="e">
        <v>#N/A</v>
      </c>
      <c r="G269" s="21" t="s">
        <v>4049</v>
      </c>
      <c r="H269" s="21" t="s">
        <v>5612</v>
      </c>
      <c r="I269" s="79" t="s">
        <v>747</v>
      </c>
      <c r="J269" s="3" t="s">
        <v>258</v>
      </c>
      <c r="K269" s="3" t="s">
        <v>469</v>
      </c>
      <c r="L269" s="22" t="s">
        <v>748</v>
      </c>
      <c r="M269" s="3"/>
      <c r="N269" s="3"/>
      <c r="O269" s="3"/>
      <c r="P269" s="3"/>
    </row>
    <row r="270" spans="1:16" s="7" customFormat="1" ht="24" customHeight="1" x14ac:dyDescent="0.2">
      <c r="A270" s="111">
        <v>268</v>
      </c>
      <c r="B270" s="6" t="str">
        <f t="shared" si="4"/>
        <v>Nguyễn Thành Trung, Sinh ngày 24/11/1979</v>
      </c>
      <c r="C270" s="6" t="s">
        <v>5286</v>
      </c>
      <c r="D270" s="114" t="s">
        <v>5624</v>
      </c>
      <c r="E270" s="6" t="s">
        <v>1058</v>
      </c>
      <c r="F270" s="3" t="e">
        <v>#N/A</v>
      </c>
      <c r="G270" s="21" t="s">
        <v>4049</v>
      </c>
      <c r="H270" s="21" t="s">
        <v>5612</v>
      </c>
      <c r="I270" s="79" t="s">
        <v>749</v>
      </c>
      <c r="J270" s="3" t="s">
        <v>117</v>
      </c>
      <c r="K270" s="3" t="s">
        <v>469</v>
      </c>
      <c r="L270" s="22" t="s">
        <v>750</v>
      </c>
      <c r="M270" s="3"/>
      <c r="N270" s="3"/>
      <c r="O270" s="3"/>
      <c r="P270" s="3"/>
    </row>
    <row r="271" spans="1:16" s="7" customFormat="1" ht="24" customHeight="1" x14ac:dyDescent="0.2">
      <c r="A271" s="111">
        <v>269</v>
      </c>
      <c r="B271" s="6" t="str">
        <f t="shared" si="4"/>
        <v>Nguyễn Mạnh Tuấn, Sinh ngày 23/11/1981</v>
      </c>
      <c r="C271" s="6" t="s">
        <v>4009</v>
      </c>
      <c r="D271" s="114" t="s">
        <v>5625</v>
      </c>
      <c r="E271" s="6" t="s">
        <v>1058</v>
      </c>
      <c r="F271" s="3" t="e">
        <v>#N/A</v>
      </c>
      <c r="G271" s="21" t="s">
        <v>4049</v>
      </c>
      <c r="H271" s="21" t="s">
        <v>5612</v>
      </c>
      <c r="I271" s="79" t="s">
        <v>751</v>
      </c>
      <c r="J271" s="3" t="s">
        <v>735</v>
      </c>
      <c r="K271" s="3" t="s">
        <v>469</v>
      </c>
      <c r="L271" s="22" t="s">
        <v>752</v>
      </c>
      <c r="M271" s="3"/>
      <c r="N271" s="3"/>
      <c r="O271" s="3"/>
      <c r="P271" s="3"/>
    </row>
    <row r="272" spans="1:16" s="7" customFormat="1" ht="24" customHeight="1" x14ac:dyDescent="0.2">
      <c r="A272" s="111">
        <v>270</v>
      </c>
      <c r="B272" s="6" t="e">
        <f t="shared" si="4"/>
        <v>#N/A</v>
      </c>
      <c r="C272" s="6" t="s">
        <v>5287</v>
      </c>
      <c r="D272" s="114" t="e">
        <v>#N/A</v>
      </c>
      <c r="E272" s="6" t="e">
        <v>#N/A</v>
      </c>
      <c r="F272" s="3" t="e">
        <v>#N/A</v>
      </c>
      <c r="G272" s="21" t="s">
        <v>4049</v>
      </c>
      <c r="H272" s="21" t="s">
        <v>5612</v>
      </c>
      <c r="I272" s="79" t="s">
        <v>753</v>
      </c>
      <c r="J272" s="3" t="s">
        <v>258</v>
      </c>
      <c r="K272" s="3" t="s">
        <v>469</v>
      </c>
      <c r="L272" s="22" t="s">
        <v>754</v>
      </c>
      <c r="M272" s="3"/>
      <c r="N272" s="3"/>
      <c r="O272" s="3"/>
      <c r="P272" s="3"/>
    </row>
    <row r="273" spans="1:16" s="7" customFormat="1" ht="24" customHeight="1" x14ac:dyDescent="0.2">
      <c r="A273" s="111">
        <v>271</v>
      </c>
      <c r="B273" s="6" t="e">
        <f t="shared" si="4"/>
        <v>#N/A</v>
      </c>
      <c r="C273" s="6" t="s">
        <v>5288</v>
      </c>
      <c r="D273" s="114" t="e">
        <v>#N/A</v>
      </c>
      <c r="E273" s="6" t="e">
        <v>#N/A</v>
      </c>
      <c r="F273" s="3" t="e">
        <v>#N/A</v>
      </c>
      <c r="G273" s="21" t="s">
        <v>4049</v>
      </c>
      <c r="H273" s="21" t="s">
        <v>5612</v>
      </c>
      <c r="I273" s="79" t="s">
        <v>755</v>
      </c>
      <c r="J273" s="3" t="s">
        <v>258</v>
      </c>
      <c r="K273" s="3" t="s">
        <v>469</v>
      </c>
      <c r="L273" s="22" t="s">
        <v>756</v>
      </c>
      <c r="M273" s="3"/>
      <c r="N273" s="3"/>
      <c r="O273" s="3"/>
      <c r="P273" s="3"/>
    </row>
    <row r="274" spans="1:16" s="7" customFormat="1" ht="24" customHeight="1" x14ac:dyDescent="0.2">
      <c r="A274" s="111">
        <v>272</v>
      </c>
      <c r="B274" s="6" t="str">
        <f t="shared" si="4"/>
        <v>Nguyễn Thị Hoàng Nhung, Sinh ngày 08/12/1982</v>
      </c>
      <c r="C274" s="6" t="s">
        <v>5289</v>
      </c>
      <c r="D274" s="114" t="s">
        <v>5626</v>
      </c>
      <c r="E274" s="6" t="s">
        <v>1774</v>
      </c>
      <c r="F274" s="3" t="e">
        <v>#N/A</v>
      </c>
      <c r="G274" s="21" t="s">
        <v>4049</v>
      </c>
      <c r="H274" s="21" t="s">
        <v>5612</v>
      </c>
      <c r="I274" s="79" t="s">
        <v>757</v>
      </c>
      <c r="J274" s="3" t="s">
        <v>22</v>
      </c>
      <c r="K274" s="3" t="s">
        <v>469</v>
      </c>
      <c r="L274" s="22" t="s">
        <v>730</v>
      </c>
      <c r="M274" s="3"/>
      <c r="N274" s="3"/>
      <c r="O274" s="3"/>
      <c r="P274" s="3"/>
    </row>
    <row r="275" spans="1:16" s="7" customFormat="1" ht="24" customHeight="1" x14ac:dyDescent="0.2">
      <c r="A275" s="111">
        <v>273</v>
      </c>
      <c r="B275" s="6" t="e">
        <f t="shared" si="4"/>
        <v>#N/A</v>
      </c>
      <c r="C275" s="6" t="s">
        <v>5290</v>
      </c>
      <c r="D275" s="114" t="e">
        <v>#N/A</v>
      </c>
      <c r="E275" s="6" t="e">
        <v>#N/A</v>
      </c>
      <c r="F275" s="3" t="e">
        <v>#N/A</v>
      </c>
      <c r="G275" s="21" t="s">
        <v>4049</v>
      </c>
      <c r="H275" s="21" t="s">
        <v>5612</v>
      </c>
      <c r="I275" s="78" t="s">
        <v>758</v>
      </c>
      <c r="J275" s="23" t="s">
        <v>602</v>
      </c>
      <c r="K275" s="3" t="s">
        <v>469</v>
      </c>
      <c r="L275" s="22" t="s">
        <v>759</v>
      </c>
      <c r="M275" s="3"/>
      <c r="N275" s="3"/>
      <c r="O275" s="3"/>
      <c r="P275" s="3"/>
    </row>
    <row r="276" spans="1:16" s="7" customFormat="1" ht="24" customHeight="1" x14ac:dyDescent="0.2">
      <c r="A276" s="111">
        <v>274</v>
      </c>
      <c r="B276" s="6" t="e">
        <f t="shared" si="4"/>
        <v>#N/A</v>
      </c>
      <c r="C276" s="6" t="s">
        <v>5291</v>
      </c>
      <c r="D276" s="114" t="e">
        <v>#N/A</v>
      </c>
      <c r="E276" s="6" t="e">
        <v>#N/A</v>
      </c>
      <c r="F276" s="3" t="e">
        <v>#N/A</v>
      </c>
      <c r="G276" s="21" t="s">
        <v>4049</v>
      </c>
      <c r="H276" s="21" t="s">
        <v>5612</v>
      </c>
      <c r="I276" s="79" t="s">
        <v>760</v>
      </c>
      <c r="J276" s="3" t="s">
        <v>762</v>
      </c>
      <c r="K276" s="3" t="s">
        <v>763</v>
      </c>
      <c r="L276" s="22" t="s">
        <v>761</v>
      </c>
      <c r="M276" s="3"/>
      <c r="N276" s="3"/>
      <c r="O276" s="3"/>
      <c r="P276" s="3"/>
    </row>
    <row r="277" spans="1:16" s="7" customFormat="1" ht="24" customHeight="1" x14ac:dyDescent="0.2">
      <c r="A277" s="111">
        <v>275</v>
      </c>
      <c r="B277" s="6" t="e">
        <f t="shared" si="4"/>
        <v>#N/A</v>
      </c>
      <c r="C277" s="6" t="s">
        <v>5292</v>
      </c>
      <c r="D277" s="114" t="e">
        <v>#N/A</v>
      </c>
      <c r="E277" s="6" t="e">
        <v>#N/A</v>
      </c>
      <c r="F277" s="3" t="e">
        <v>#N/A</v>
      </c>
      <c r="G277" s="21" t="s">
        <v>4049</v>
      </c>
      <c r="H277" s="21" t="s">
        <v>5612</v>
      </c>
      <c r="I277" s="78" t="s">
        <v>764</v>
      </c>
      <c r="J277" s="23" t="s">
        <v>765</v>
      </c>
      <c r="K277" s="3" t="s">
        <v>763</v>
      </c>
      <c r="L277" s="22" t="s">
        <v>727</v>
      </c>
      <c r="M277" s="3"/>
      <c r="N277" s="3"/>
      <c r="O277" s="3"/>
      <c r="P277" s="3"/>
    </row>
    <row r="278" spans="1:16" s="7" customFormat="1" ht="24" customHeight="1" x14ac:dyDescent="0.2">
      <c r="A278" s="111">
        <v>276</v>
      </c>
      <c r="B278" s="6" t="e">
        <f t="shared" si="4"/>
        <v>#N/A</v>
      </c>
      <c r="C278" s="6" t="s">
        <v>5293</v>
      </c>
      <c r="D278" s="114" t="e">
        <v>#N/A</v>
      </c>
      <c r="E278" s="6" t="e">
        <v>#N/A</v>
      </c>
      <c r="F278" s="3" t="e">
        <v>#N/A</v>
      </c>
      <c r="G278" s="21" t="s">
        <v>4049</v>
      </c>
      <c r="H278" s="21" t="s">
        <v>5612</v>
      </c>
      <c r="I278" s="79" t="s">
        <v>766</v>
      </c>
      <c r="J278" s="3" t="s">
        <v>735</v>
      </c>
      <c r="K278" s="3" t="s">
        <v>469</v>
      </c>
      <c r="L278" s="22" t="s">
        <v>767</v>
      </c>
      <c r="M278" s="3"/>
      <c r="N278" s="3"/>
      <c r="O278" s="3"/>
      <c r="P278" s="3"/>
    </row>
    <row r="279" spans="1:16" s="7" customFormat="1" ht="24" customHeight="1" x14ac:dyDescent="0.2">
      <c r="A279" s="111">
        <v>277</v>
      </c>
      <c r="B279" s="6" t="e">
        <f t="shared" si="4"/>
        <v>#N/A</v>
      </c>
      <c r="C279" s="6" t="s">
        <v>5294</v>
      </c>
      <c r="D279" s="114" t="e">
        <v>#N/A</v>
      </c>
      <c r="E279" s="6" t="e">
        <v>#N/A</v>
      </c>
      <c r="F279" s="3" t="e">
        <v>#N/A</v>
      </c>
      <c r="G279" s="21" t="s">
        <v>4049</v>
      </c>
      <c r="H279" s="21" t="s">
        <v>5612</v>
      </c>
      <c r="I279" s="79" t="s">
        <v>768</v>
      </c>
      <c r="J279" s="3" t="s">
        <v>22</v>
      </c>
      <c r="K279" s="3" t="s">
        <v>469</v>
      </c>
      <c r="L279" s="22" t="s">
        <v>769</v>
      </c>
      <c r="M279" s="3"/>
      <c r="N279" s="3"/>
      <c r="O279" s="3"/>
      <c r="P279" s="3"/>
    </row>
    <row r="280" spans="1:16" s="7" customFormat="1" ht="24" customHeight="1" x14ac:dyDescent="0.2">
      <c r="A280" s="111">
        <v>278</v>
      </c>
      <c r="B280" s="6" t="e">
        <f t="shared" si="4"/>
        <v>#N/A</v>
      </c>
      <c r="C280" s="6" t="s">
        <v>5295</v>
      </c>
      <c r="D280" s="114" t="e">
        <v>#N/A</v>
      </c>
      <c r="E280" s="6" t="e">
        <v>#N/A</v>
      </c>
      <c r="F280" s="3" t="e">
        <v>#N/A</v>
      </c>
      <c r="G280" s="21" t="s">
        <v>4049</v>
      </c>
      <c r="H280" s="21" t="s">
        <v>5612</v>
      </c>
      <c r="I280" s="79" t="s">
        <v>770</v>
      </c>
      <c r="J280" s="3" t="s">
        <v>68</v>
      </c>
      <c r="K280" s="3" t="s">
        <v>469</v>
      </c>
      <c r="L280" s="22" t="s">
        <v>771</v>
      </c>
      <c r="M280" s="3"/>
      <c r="N280" s="3"/>
      <c r="O280" s="3"/>
      <c r="P280" s="3"/>
    </row>
    <row r="281" spans="1:16" s="7" customFormat="1" ht="24" customHeight="1" x14ac:dyDescent="0.2">
      <c r="A281" s="111">
        <v>279</v>
      </c>
      <c r="B281" s="6" t="e">
        <f t="shared" si="4"/>
        <v>#N/A</v>
      </c>
      <c r="C281" s="6" t="s">
        <v>5296</v>
      </c>
      <c r="D281" s="114" t="e">
        <v>#N/A</v>
      </c>
      <c r="E281" s="6" t="e">
        <v>#N/A</v>
      </c>
      <c r="F281" s="3" t="e">
        <v>#N/A</v>
      </c>
      <c r="G281" s="21" t="s">
        <v>4049</v>
      </c>
      <c r="H281" s="21" t="s">
        <v>5612</v>
      </c>
      <c r="I281" s="78" t="s">
        <v>772</v>
      </c>
      <c r="J281" s="3" t="s">
        <v>774</v>
      </c>
      <c r="K281" s="3" t="s">
        <v>469</v>
      </c>
      <c r="L281" s="22" t="s">
        <v>773</v>
      </c>
      <c r="M281" s="3"/>
      <c r="N281" s="3"/>
      <c r="O281" s="3"/>
      <c r="P281" s="3"/>
    </row>
    <row r="282" spans="1:16" s="7" customFormat="1" ht="24" customHeight="1" x14ac:dyDescent="0.2">
      <c r="A282" s="111">
        <v>280</v>
      </c>
      <c r="B282" s="6" t="str">
        <f t="shared" si="4"/>
        <v>Lê Thị Thu Hà, Sinh ngày 29/08/1977</v>
      </c>
      <c r="C282" s="6" t="s">
        <v>5297</v>
      </c>
      <c r="D282" s="114" t="s">
        <v>5627</v>
      </c>
      <c r="E282" s="6" t="s">
        <v>1058</v>
      </c>
      <c r="F282" s="3" t="e">
        <v>#N/A</v>
      </c>
      <c r="G282" s="21" t="s">
        <v>4049</v>
      </c>
      <c r="H282" s="21" t="s">
        <v>5612</v>
      </c>
      <c r="I282" s="78" t="s">
        <v>775</v>
      </c>
      <c r="J282" s="3" t="s">
        <v>369</v>
      </c>
      <c r="K282" s="3" t="s">
        <v>469</v>
      </c>
      <c r="L282" s="22" t="s">
        <v>776</v>
      </c>
      <c r="M282" s="3"/>
      <c r="N282" s="3"/>
      <c r="O282" s="3"/>
      <c r="P282" s="3"/>
    </row>
    <row r="283" spans="1:16" s="7" customFormat="1" ht="24" customHeight="1" x14ac:dyDescent="0.2">
      <c r="A283" s="111">
        <v>281</v>
      </c>
      <c r="B283" s="6" t="e">
        <f t="shared" si="4"/>
        <v>#N/A</v>
      </c>
      <c r="C283" s="6" t="s">
        <v>5298</v>
      </c>
      <c r="D283" s="114" t="e">
        <v>#N/A</v>
      </c>
      <c r="E283" s="6" t="e">
        <v>#N/A</v>
      </c>
      <c r="F283" s="3" t="e">
        <v>#N/A</v>
      </c>
      <c r="G283" s="21" t="s">
        <v>4049</v>
      </c>
      <c r="H283" s="21" t="s">
        <v>5612</v>
      </c>
      <c r="I283" s="78" t="s">
        <v>777</v>
      </c>
      <c r="J283" s="3" t="s">
        <v>531</v>
      </c>
      <c r="K283" s="3" t="s">
        <v>469</v>
      </c>
      <c r="L283" s="22" t="s">
        <v>778</v>
      </c>
      <c r="M283" s="3"/>
      <c r="N283" s="3"/>
      <c r="O283" s="3"/>
      <c r="P283" s="3"/>
    </row>
    <row r="284" spans="1:16" s="7" customFormat="1" ht="24" customHeight="1" x14ac:dyDescent="0.2">
      <c r="A284" s="111">
        <v>282</v>
      </c>
      <c r="B284" s="6" t="e">
        <f t="shared" si="4"/>
        <v>#N/A</v>
      </c>
      <c r="C284" s="6" t="s">
        <v>5299</v>
      </c>
      <c r="D284" s="114" t="e">
        <v>#N/A</v>
      </c>
      <c r="E284" s="6" t="e">
        <v>#N/A</v>
      </c>
      <c r="F284" s="3" t="e">
        <v>#N/A</v>
      </c>
      <c r="G284" s="21" t="s">
        <v>4049</v>
      </c>
      <c r="H284" s="21" t="s">
        <v>5612</v>
      </c>
      <c r="I284" s="78" t="s">
        <v>779</v>
      </c>
      <c r="J284" s="23" t="s">
        <v>78</v>
      </c>
      <c r="K284" s="3" t="s">
        <v>469</v>
      </c>
      <c r="L284" s="22" t="s">
        <v>780</v>
      </c>
      <c r="M284" s="3"/>
      <c r="N284" s="3"/>
      <c r="O284" s="3"/>
      <c r="P284" s="3"/>
    </row>
    <row r="285" spans="1:16" s="7" customFormat="1" ht="24" customHeight="1" x14ac:dyDescent="0.2">
      <c r="A285" s="111">
        <v>283</v>
      </c>
      <c r="B285" s="6" t="e">
        <f t="shared" si="4"/>
        <v>#N/A</v>
      </c>
      <c r="C285" s="6" t="s">
        <v>5300</v>
      </c>
      <c r="D285" s="114" t="e">
        <v>#N/A</v>
      </c>
      <c r="E285" s="6" t="e">
        <v>#N/A</v>
      </c>
      <c r="F285" s="3" t="e">
        <v>#N/A</v>
      </c>
      <c r="G285" s="21" t="s">
        <v>4049</v>
      </c>
      <c r="H285" s="21" t="s">
        <v>5612</v>
      </c>
      <c r="I285" s="78" t="s">
        <v>781</v>
      </c>
      <c r="J285" s="3" t="s">
        <v>783</v>
      </c>
      <c r="K285" s="3" t="s">
        <v>732</v>
      </c>
      <c r="L285" s="22" t="s">
        <v>782</v>
      </c>
      <c r="M285" s="3"/>
      <c r="N285" s="3"/>
      <c r="O285" s="3"/>
      <c r="P285" s="3"/>
    </row>
    <row r="286" spans="1:16" s="7" customFormat="1" ht="24" customHeight="1" x14ac:dyDescent="0.2">
      <c r="A286" s="111">
        <v>284</v>
      </c>
      <c r="B286" s="6" t="e">
        <f t="shared" si="4"/>
        <v>#N/A</v>
      </c>
      <c r="C286" s="6" t="s">
        <v>5301</v>
      </c>
      <c r="D286" s="114" t="e">
        <v>#N/A</v>
      </c>
      <c r="E286" s="6" t="e">
        <v>#N/A</v>
      </c>
      <c r="F286" s="3" t="e">
        <v>#N/A</v>
      </c>
      <c r="G286" s="21" t="s">
        <v>4049</v>
      </c>
      <c r="H286" s="21" t="s">
        <v>5612</v>
      </c>
      <c r="I286" s="78" t="s">
        <v>784</v>
      </c>
      <c r="J286" s="3" t="s">
        <v>128</v>
      </c>
      <c r="K286" s="3" t="s">
        <v>786</v>
      </c>
      <c r="L286" s="22" t="s">
        <v>785</v>
      </c>
      <c r="M286" s="3"/>
      <c r="N286" s="3"/>
      <c r="O286" s="3"/>
      <c r="P286" s="3"/>
    </row>
    <row r="287" spans="1:16" s="7" customFormat="1" ht="24" customHeight="1" x14ac:dyDescent="0.2">
      <c r="A287" s="111">
        <v>285</v>
      </c>
      <c r="B287" s="6" t="e">
        <f t="shared" si="4"/>
        <v>#N/A</v>
      </c>
      <c r="C287" s="6" t="s">
        <v>5302</v>
      </c>
      <c r="D287" s="114" t="e">
        <v>#N/A</v>
      </c>
      <c r="E287" s="6" t="e">
        <v>#N/A</v>
      </c>
      <c r="F287" s="3" t="e">
        <v>#N/A</v>
      </c>
      <c r="G287" s="21" t="s">
        <v>4049</v>
      </c>
      <c r="H287" s="21" t="s">
        <v>5612</v>
      </c>
      <c r="I287" s="78" t="s">
        <v>787</v>
      </c>
      <c r="J287" s="23" t="s">
        <v>602</v>
      </c>
      <c r="K287" s="3" t="s">
        <v>469</v>
      </c>
      <c r="L287" s="22" t="s">
        <v>788</v>
      </c>
      <c r="M287" s="3"/>
      <c r="N287" s="3"/>
      <c r="O287" s="3"/>
      <c r="P287" s="3"/>
    </row>
    <row r="288" spans="1:16" s="7" customFormat="1" ht="24" customHeight="1" x14ac:dyDescent="0.2">
      <c r="A288" s="111">
        <v>286</v>
      </c>
      <c r="B288" s="6" t="e">
        <f t="shared" si="4"/>
        <v>#N/A</v>
      </c>
      <c r="C288" s="6" t="s">
        <v>5303</v>
      </c>
      <c r="D288" s="114" t="e">
        <v>#N/A</v>
      </c>
      <c r="E288" s="6" t="e">
        <v>#N/A</v>
      </c>
      <c r="F288" s="3" t="e">
        <v>#N/A</v>
      </c>
      <c r="G288" s="21" t="s">
        <v>4049</v>
      </c>
      <c r="H288" s="21" t="s">
        <v>5612</v>
      </c>
      <c r="I288" s="78" t="s">
        <v>789</v>
      </c>
      <c r="J288" s="23" t="s">
        <v>791</v>
      </c>
      <c r="K288" s="3" t="s">
        <v>792</v>
      </c>
      <c r="L288" s="22" t="s">
        <v>790</v>
      </c>
      <c r="M288" s="3"/>
      <c r="N288" s="3"/>
      <c r="O288" s="3"/>
      <c r="P288" s="3"/>
    </row>
    <row r="289" spans="1:16" s="7" customFormat="1" ht="24" customHeight="1" x14ac:dyDescent="0.2">
      <c r="A289" s="111">
        <v>287</v>
      </c>
      <c r="B289" s="6" t="e">
        <f t="shared" si="4"/>
        <v>#N/A</v>
      </c>
      <c r="C289" s="6" t="s">
        <v>5304</v>
      </c>
      <c r="D289" s="114" t="e">
        <v>#N/A</v>
      </c>
      <c r="E289" s="6" t="e">
        <v>#N/A</v>
      </c>
      <c r="F289" s="3" t="e">
        <v>#N/A</v>
      </c>
      <c r="G289" s="21" t="s">
        <v>4049</v>
      </c>
      <c r="H289" s="21" t="s">
        <v>5612</v>
      </c>
      <c r="I289" s="78" t="s">
        <v>793</v>
      </c>
      <c r="J289" s="3" t="s">
        <v>369</v>
      </c>
      <c r="K289" s="3" t="s">
        <v>469</v>
      </c>
      <c r="L289" s="22" t="s">
        <v>794</v>
      </c>
      <c r="M289" s="3"/>
      <c r="N289" s="3"/>
      <c r="O289" s="3"/>
      <c r="P289" s="3"/>
    </row>
    <row r="290" spans="1:16" s="7" customFormat="1" ht="24" customHeight="1" x14ac:dyDescent="0.2">
      <c r="A290" s="111">
        <v>288</v>
      </c>
      <c r="B290" s="6" t="e">
        <f t="shared" si="4"/>
        <v>#N/A</v>
      </c>
      <c r="C290" s="6" t="s">
        <v>5305</v>
      </c>
      <c r="D290" s="114" t="e">
        <v>#N/A</v>
      </c>
      <c r="E290" s="6" t="e">
        <v>#N/A</v>
      </c>
      <c r="F290" s="3" t="e">
        <v>#N/A</v>
      </c>
      <c r="G290" s="21" t="s">
        <v>4049</v>
      </c>
      <c r="H290" s="21" t="s">
        <v>5612</v>
      </c>
      <c r="I290" s="78" t="s">
        <v>795</v>
      </c>
      <c r="J290" s="3" t="s">
        <v>43</v>
      </c>
      <c r="K290" s="3" t="s">
        <v>469</v>
      </c>
      <c r="L290" s="22" t="s">
        <v>796</v>
      </c>
      <c r="M290" s="3"/>
      <c r="N290" s="3"/>
      <c r="O290" s="3"/>
      <c r="P290" s="3"/>
    </row>
    <row r="291" spans="1:16" s="7" customFormat="1" ht="24" customHeight="1" x14ac:dyDescent="0.2">
      <c r="A291" s="111">
        <v>289</v>
      </c>
      <c r="B291" s="6" t="e">
        <f t="shared" si="4"/>
        <v>#N/A</v>
      </c>
      <c r="C291" s="6" t="s">
        <v>5306</v>
      </c>
      <c r="D291" s="114" t="e">
        <v>#N/A</v>
      </c>
      <c r="E291" s="6" t="e">
        <v>#N/A</v>
      </c>
      <c r="F291" s="3" t="e">
        <v>#N/A</v>
      </c>
      <c r="G291" s="21" t="s">
        <v>4049</v>
      </c>
      <c r="H291" s="21" t="s">
        <v>5612</v>
      </c>
      <c r="I291" s="78" t="s">
        <v>797</v>
      </c>
      <c r="J291" s="3" t="s">
        <v>78</v>
      </c>
      <c r="K291" s="3" t="s">
        <v>469</v>
      </c>
      <c r="L291" s="22" t="s">
        <v>796</v>
      </c>
      <c r="M291" s="3"/>
      <c r="N291" s="3"/>
      <c r="O291" s="3"/>
      <c r="P291" s="3"/>
    </row>
    <row r="292" spans="1:16" s="7" customFormat="1" ht="24" customHeight="1" x14ac:dyDescent="0.2">
      <c r="A292" s="111">
        <v>290</v>
      </c>
      <c r="B292" s="6" t="e">
        <f t="shared" si="4"/>
        <v>#N/A</v>
      </c>
      <c r="C292" s="6" t="s">
        <v>5307</v>
      </c>
      <c r="D292" s="114" t="e">
        <v>#N/A</v>
      </c>
      <c r="E292" s="6" t="e">
        <v>#N/A</v>
      </c>
      <c r="F292" s="3" t="e">
        <v>#N/A</v>
      </c>
      <c r="G292" s="21" t="s">
        <v>4049</v>
      </c>
      <c r="H292" s="21" t="s">
        <v>5612</v>
      </c>
      <c r="I292" s="78" t="s">
        <v>798</v>
      </c>
      <c r="J292" s="3" t="s">
        <v>33</v>
      </c>
      <c r="K292" s="3" t="s">
        <v>800</v>
      </c>
      <c r="L292" s="22" t="s">
        <v>799</v>
      </c>
      <c r="M292" s="3"/>
      <c r="N292" s="3"/>
      <c r="O292" s="3"/>
      <c r="P292" s="3"/>
    </row>
    <row r="293" spans="1:16" s="7" customFormat="1" ht="24" customHeight="1" x14ac:dyDescent="0.2">
      <c r="A293" s="111">
        <v>291</v>
      </c>
      <c r="B293" s="6" t="e">
        <f t="shared" si="4"/>
        <v>#N/A</v>
      </c>
      <c r="C293" s="6" t="s">
        <v>5308</v>
      </c>
      <c r="D293" s="114" t="e">
        <v>#N/A</v>
      </c>
      <c r="E293" s="6" t="e">
        <v>#N/A</v>
      </c>
      <c r="F293" s="3" t="e">
        <v>#N/A</v>
      </c>
      <c r="G293" s="21" t="s">
        <v>4049</v>
      </c>
      <c r="H293" s="21" t="s">
        <v>5612</v>
      </c>
      <c r="I293" s="78" t="s">
        <v>801</v>
      </c>
      <c r="J293" s="3" t="s">
        <v>235</v>
      </c>
      <c r="K293" s="3" t="s">
        <v>803</v>
      </c>
      <c r="L293" s="22" t="s">
        <v>802</v>
      </c>
      <c r="M293" s="3"/>
      <c r="N293" s="3"/>
      <c r="O293" s="3"/>
      <c r="P293" s="3"/>
    </row>
    <row r="294" spans="1:16" s="7" customFormat="1" ht="24" customHeight="1" x14ac:dyDescent="0.2">
      <c r="A294" s="111">
        <v>292</v>
      </c>
      <c r="B294" s="6" t="e">
        <f t="shared" si="4"/>
        <v>#N/A</v>
      </c>
      <c r="C294" s="6" t="s">
        <v>5309</v>
      </c>
      <c r="D294" s="114" t="e">
        <v>#N/A</v>
      </c>
      <c r="E294" s="6" t="e">
        <v>#N/A</v>
      </c>
      <c r="F294" s="3" t="e">
        <v>#N/A</v>
      </c>
      <c r="G294" s="21" t="s">
        <v>4049</v>
      </c>
      <c r="H294" s="21" t="s">
        <v>5612</v>
      </c>
      <c r="I294" s="78" t="s">
        <v>804</v>
      </c>
      <c r="J294" s="3" t="s">
        <v>356</v>
      </c>
      <c r="K294" s="3" t="s">
        <v>806</v>
      </c>
      <c r="L294" s="22" t="s">
        <v>805</v>
      </c>
      <c r="M294" s="3"/>
      <c r="N294" s="3"/>
      <c r="O294" s="3"/>
      <c r="P294" s="3"/>
    </row>
    <row r="295" spans="1:16" s="7" customFormat="1" ht="24" customHeight="1" x14ac:dyDescent="0.2">
      <c r="A295" s="111">
        <v>293</v>
      </c>
      <c r="B295" s="6" t="e">
        <f t="shared" si="4"/>
        <v>#N/A</v>
      </c>
      <c r="C295" s="6" t="s">
        <v>5310</v>
      </c>
      <c r="D295" s="114" t="e">
        <v>#N/A</v>
      </c>
      <c r="E295" s="6" t="e">
        <v>#N/A</v>
      </c>
      <c r="F295" s="3" t="e">
        <v>#N/A</v>
      </c>
      <c r="G295" s="21" t="s">
        <v>4049</v>
      </c>
      <c r="H295" s="21" t="s">
        <v>5612</v>
      </c>
      <c r="I295" s="78" t="s">
        <v>807</v>
      </c>
      <c r="J295" s="23" t="s">
        <v>78</v>
      </c>
      <c r="K295" s="3" t="s">
        <v>469</v>
      </c>
      <c r="L295" s="22" t="s">
        <v>808</v>
      </c>
      <c r="M295" s="3"/>
      <c r="N295" s="3"/>
      <c r="O295" s="3"/>
      <c r="P295" s="3"/>
    </row>
    <row r="296" spans="1:16" s="7" customFormat="1" ht="24" customHeight="1" x14ac:dyDescent="0.2">
      <c r="A296" s="111">
        <v>294</v>
      </c>
      <c r="B296" s="6" t="e">
        <f>TRIM(C296)&amp;", Sinh ngày "&amp;TRIM(D296)</f>
        <v>#N/A</v>
      </c>
      <c r="C296" s="6" t="s">
        <v>5311</v>
      </c>
      <c r="D296" s="114" t="e">
        <v>#N/A</v>
      </c>
      <c r="E296" s="6" t="e">
        <v>#N/A</v>
      </c>
      <c r="F296" s="3" t="e">
        <v>#N/A</v>
      </c>
      <c r="G296" s="21" t="s">
        <v>4049</v>
      </c>
      <c r="H296" s="21" t="s">
        <v>5612</v>
      </c>
      <c r="I296" s="79" t="s">
        <v>809</v>
      </c>
      <c r="J296" s="23" t="s">
        <v>78</v>
      </c>
      <c r="K296" s="3" t="s">
        <v>469</v>
      </c>
      <c r="L296" s="22" t="s">
        <v>810</v>
      </c>
      <c r="M296" s="3"/>
      <c r="N296" s="3"/>
      <c r="O296" s="3"/>
      <c r="P296" s="3"/>
    </row>
    <row r="297" spans="1:16" s="7" customFormat="1" ht="24" customHeight="1" x14ac:dyDescent="0.2">
      <c r="A297" s="111">
        <v>295</v>
      </c>
      <c r="B297" s="6"/>
      <c r="C297" s="6" t="s">
        <v>4116</v>
      </c>
      <c r="D297" s="93" t="s">
        <v>4116</v>
      </c>
      <c r="E297" s="6" t="e">
        <v>#N/A</v>
      </c>
      <c r="F297" s="3" t="e">
        <v>#N/A</v>
      </c>
      <c r="G297" s="3"/>
      <c r="H297" s="3"/>
      <c r="I297" s="77"/>
      <c r="J297" s="3"/>
      <c r="K297" s="3"/>
      <c r="L297" s="3"/>
      <c r="M297" s="3"/>
      <c r="N297" s="3"/>
      <c r="O297" s="3"/>
      <c r="P297" s="3"/>
    </row>
    <row r="298" spans="1:16" s="7" customFormat="1" ht="24" customHeight="1" x14ac:dyDescent="0.2">
      <c r="A298" s="111">
        <v>296</v>
      </c>
      <c r="B298" s="6" t="str">
        <f t="shared" si="4"/>
        <v>Nguyễn Thị Minh Cúc, Sinh ngày 02/12/1983</v>
      </c>
      <c r="C298" s="6" t="s">
        <v>5312</v>
      </c>
      <c r="D298" s="114" t="s">
        <v>5628</v>
      </c>
      <c r="E298" s="6" t="s">
        <v>1058</v>
      </c>
      <c r="F298" s="3" t="e">
        <v>#N/A</v>
      </c>
      <c r="G298" s="6" t="s">
        <v>5611</v>
      </c>
      <c r="H298" s="21" t="s">
        <v>5612</v>
      </c>
      <c r="I298" s="78" t="s">
        <v>812</v>
      </c>
      <c r="J298" s="23" t="s">
        <v>252</v>
      </c>
      <c r="K298" s="3" t="s">
        <v>189</v>
      </c>
      <c r="L298" s="22" t="s">
        <v>813</v>
      </c>
      <c r="M298" s="3"/>
      <c r="N298" s="3"/>
      <c r="O298" s="3"/>
      <c r="P298" s="3"/>
    </row>
    <row r="299" spans="1:16" s="7" customFormat="1" ht="24" customHeight="1" x14ac:dyDescent="0.2">
      <c r="A299" s="111">
        <v>297</v>
      </c>
      <c r="B299" s="6" t="str">
        <f t="shared" si="4"/>
        <v>Trần Thị Thanh Huyền, Sinh ngày 24/04/1978</v>
      </c>
      <c r="C299" s="6" t="s">
        <v>5313</v>
      </c>
      <c r="D299" s="114" t="s">
        <v>5629</v>
      </c>
      <c r="E299" s="6" t="s">
        <v>1139</v>
      </c>
      <c r="F299" s="3" t="e">
        <v>#N/A</v>
      </c>
      <c r="G299" s="6" t="s">
        <v>5611</v>
      </c>
      <c r="H299" s="21" t="s">
        <v>5612</v>
      </c>
      <c r="I299" s="78" t="s">
        <v>814</v>
      </c>
      <c r="J299" s="23" t="s">
        <v>472</v>
      </c>
      <c r="K299" s="3" t="s">
        <v>816</v>
      </c>
      <c r="L299" s="22" t="s">
        <v>815</v>
      </c>
      <c r="M299" s="3"/>
      <c r="N299" s="3"/>
      <c r="O299" s="3"/>
      <c r="P299" s="3"/>
    </row>
    <row r="300" spans="1:16" s="7" customFormat="1" ht="24" customHeight="1" x14ac:dyDescent="0.2">
      <c r="A300" s="111">
        <v>298</v>
      </c>
      <c r="B300" s="6" t="str">
        <f t="shared" si="4"/>
        <v>Nguyễn Khánh Hằng, Sinh ngày 30/05/1982</v>
      </c>
      <c r="C300" s="6" t="s">
        <v>5314</v>
      </c>
      <c r="D300" s="114" t="s">
        <v>5630</v>
      </c>
      <c r="E300" s="6" t="s">
        <v>1058</v>
      </c>
      <c r="F300" s="3" t="e">
        <v>#N/A</v>
      </c>
      <c r="G300" s="6" t="s">
        <v>5611</v>
      </c>
      <c r="H300" s="21" t="s">
        <v>5612</v>
      </c>
      <c r="I300" s="79" t="s">
        <v>817</v>
      </c>
      <c r="J300" s="3" t="s">
        <v>481</v>
      </c>
      <c r="K300" s="3" t="s">
        <v>469</v>
      </c>
      <c r="L300" s="22" t="s">
        <v>818</v>
      </c>
      <c r="M300" s="3"/>
      <c r="N300" s="3"/>
      <c r="O300" s="3"/>
      <c r="P300" s="3"/>
    </row>
    <row r="301" spans="1:16" s="7" customFormat="1" ht="24" customHeight="1" x14ac:dyDescent="0.2">
      <c r="A301" s="111">
        <v>299</v>
      </c>
      <c r="B301" s="6" t="str">
        <f t="shared" si="4"/>
        <v>Nguyễn Mai Anh, Sinh ngày 22/12/1982</v>
      </c>
      <c r="C301" s="6" t="s">
        <v>5315</v>
      </c>
      <c r="D301" s="114" t="s">
        <v>5631</v>
      </c>
      <c r="E301" s="6" t="s">
        <v>1124</v>
      </c>
      <c r="F301" s="3" t="e">
        <v>#N/A</v>
      </c>
      <c r="G301" s="6" t="s">
        <v>5611</v>
      </c>
      <c r="H301" s="21" t="s">
        <v>5612</v>
      </c>
      <c r="I301" s="79" t="s">
        <v>819</v>
      </c>
      <c r="J301" s="3" t="s">
        <v>163</v>
      </c>
      <c r="K301" s="3" t="s">
        <v>469</v>
      </c>
      <c r="L301" s="22" t="s">
        <v>820</v>
      </c>
      <c r="M301" s="3"/>
      <c r="N301" s="3"/>
      <c r="O301" s="3"/>
      <c r="P301" s="3"/>
    </row>
    <row r="302" spans="1:16" s="7" customFormat="1" ht="24" customHeight="1" x14ac:dyDescent="0.2">
      <c r="A302" s="111">
        <v>300</v>
      </c>
      <c r="B302" s="6" t="str">
        <f t="shared" si="4"/>
        <v>Trần Thu Hà, Sinh ngày 20/07/1983</v>
      </c>
      <c r="C302" s="6" t="s">
        <v>5316</v>
      </c>
      <c r="D302" s="114" t="s">
        <v>5632</v>
      </c>
      <c r="E302" s="6" t="s">
        <v>1688</v>
      </c>
      <c r="F302" s="3" t="e">
        <v>#N/A</v>
      </c>
      <c r="G302" s="6" t="s">
        <v>5611</v>
      </c>
      <c r="H302" s="21" t="s">
        <v>5612</v>
      </c>
      <c r="I302" s="79" t="s">
        <v>821</v>
      </c>
      <c r="J302" s="23" t="s">
        <v>484</v>
      </c>
      <c r="K302" s="3" t="s">
        <v>469</v>
      </c>
      <c r="L302" s="22" t="s">
        <v>822</v>
      </c>
      <c r="M302" s="3"/>
      <c r="N302" s="3"/>
      <c r="O302" s="3"/>
      <c r="P302" s="3"/>
    </row>
    <row r="303" spans="1:16" s="7" customFormat="1" ht="24" customHeight="1" x14ac:dyDescent="0.2">
      <c r="A303" s="111">
        <v>301</v>
      </c>
      <c r="B303" s="6" t="str">
        <f t="shared" si="4"/>
        <v>Trần Thị Mai Vân, Sinh ngày 25/03/1983</v>
      </c>
      <c r="C303" s="6" t="s">
        <v>5317</v>
      </c>
      <c r="D303" s="114" t="s">
        <v>4010</v>
      </c>
      <c r="E303" s="6" t="s">
        <v>1047</v>
      </c>
      <c r="F303" s="3" t="e">
        <v>#N/A</v>
      </c>
      <c r="G303" s="6" t="s">
        <v>5611</v>
      </c>
      <c r="H303" s="21" t="s">
        <v>5612</v>
      </c>
      <c r="I303" s="79" t="s">
        <v>823</v>
      </c>
      <c r="J303" s="23" t="s">
        <v>484</v>
      </c>
      <c r="K303" s="3" t="s">
        <v>469</v>
      </c>
      <c r="L303" s="22" t="s">
        <v>824</v>
      </c>
      <c r="M303" s="3"/>
      <c r="N303" s="3"/>
      <c r="O303" s="3"/>
      <c r="P303" s="3"/>
    </row>
    <row r="304" spans="1:16" s="7" customFormat="1" ht="24" customHeight="1" x14ac:dyDescent="0.2">
      <c r="A304" s="111">
        <v>302</v>
      </c>
      <c r="B304" s="6" t="str">
        <f t="shared" si="4"/>
        <v>Phạm Ngọc Mai, Sinh ngày 23/09/1980</v>
      </c>
      <c r="C304" s="6" t="s">
        <v>5318</v>
      </c>
      <c r="D304" s="114" t="s">
        <v>5633</v>
      </c>
      <c r="E304" s="6" t="s">
        <v>1039</v>
      </c>
      <c r="F304" s="3" t="e">
        <v>#N/A</v>
      </c>
      <c r="G304" s="6" t="s">
        <v>5611</v>
      </c>
      <c r="H304" s="21" t="s">
        <v>5612</v>
      </c>
      <c r="I304" s="79" t="s">
        <v>825</v>
      </c>
      <c r="J304" s="23" t="s">
        <v>675</v>
      </c>
      <c r="K304" s="3" t="s">
        <v>469</v>
      </c>
      <c r="L304" s="22" t="s">
        <v>826</v>
      </c>
      <c r="M304" s="3"/>
      <c r="N304" s="3"/>
      <c r="O304" s="3"/>
      <c r="P304" s="3"/>
    </row>
    <row r="305" spans="1:16" s="7" customFormat="1" ht="24" customHeight="1" x14ac:dyDescent="0.2">
      <c r="A305" s="111">
        <v>303</v>
      </c>
      <c r="B305" s="6" t="str">
        <f t="shared" si="4"/>
        <v>Bùi Hải Nam, Sinh ngày 06/08/1979</v>
      </c>
      <c r="C305" s="6" t="s">
        <v>5319</v>
      </c>
      <c r="D305" s="114" t="s">
        <v>5634</v>
      </c>
      <c r="E305" s="6" t="s">
        <v>1039</v>
      </c>
      <c r="F305" s="3" t="e">
        <v>#N/A</v>
      </c>
      <c r="G305" s="6" t="s">
        <v>5611</v>
      </c>
      <c r="H305" s="21" t="s">
        <v>5612</v>
      </c>
      <c r="I305" s="78" t="s">
        <v>828</v>
      </c>
      <c r="J305" s="23" t="s">
        <v>497</v>
      </c>
      <c r="K305" s="3" t="s">
        <v>469</v>
      </c>
      <c r="L305" s="22" t="s">
        <v>829</v>
      </c>
      <c r="M305" s="3"/>
      <c r="N305" s="3"/>
      <c r="O305" s="3"/>
      <c r="P305" s="3"/>
    </row>
    <row r="306" spans="1:16" s="7" customFormat="1" ht="24" customHeight="1" x14ac:dyDescent="0.2">
      <c r="A306" s="111">
        <v>304</v>
      </c>
      <c r="B306" s="6" t="str">
        <f t="shared" si="4"/>
        <v>Phạm Khánh Vân, Sinh ngày 18/11/1977</v>
      </c>
      <c r="C306" s="6" t="s">
        <v>5320</v>
      </c>
      <c r="D306" s="114" t="s">
        <v>5635</v>
      </c>
      <c r="E306" s="6" t="s">
        <v>1047</v>
      </c>
      <c r="F306" s="3" t="e">
        <v>#N/A</v>
      </c>
      <c r="G306" s="6" t="s">
        <v>5611</v>
      </c>
      <c r="H306" s="21" t="s">
        <v>5612</v>
      </c>
      <c r="I306" s="78" t="s">
        <v>830</v>
      </c>
      <c r="J306" s="3" t="s">
        <v>531</v>
      </c>
      <c r="K306" s="3" t="s">
        <v>469</v>
      </c>
      <c r="L306" s="22" t="s">
        <v>831</v>
      </c>
      <c r="M306" s="3"/>
      <c r="N306" s="3"/>
      <c r="O306" s="3"/>
      <c r="P306" s="3"/>
    </row>
    <row r="307" spans="1:16" s="7" customFormat="1" ht="24" customHeight="1" x14ac:dyDescent="0.2">
      <c r="A307" s="111">
        <v>305</v>
      </c>
      <c r="B307" s="6" t="str">
        <f t="shared" si="4"/>
        <v>Đỗ Vũ Hiền Anh, Sinh ngày 02/5/1974</v>
      </c>
      <c r="C307" s="6" t="s">
        <v>5321</v>
      </c>
      <c r="D307" s="114" t="s">
        <v>5636</v>
      </c>
      <c r="E307" s="6" t="s">
        <v>5637</v>
      </c>
      <c r="F307" s="3" t="e">
        <v>#N/A</v>
      </c>
      <c r="G307" s="6" t="s">
        <v>5611</v>
      </c>
      <c r="H307" s="21" t="s">
        <v>5612</v>
      </c>
      <c r="I307" s="78" t="s">
        <v>832</v>
      </c>
      <c r="J307" s="3" t="s">
        <v>531</v>
      </c>
      <c r="K307" s="3" t="s">
        <v>469</v>
      </c>
      <c r="L307" s="22" t="s">
        <v>833</v>
      </c>
      <c r="M307" s="3"/>
      <c r="N307" s="3"/>
      <c r="O307" s="3"/>
      <c r="P307" s="3"/>
    </row>
    <row r="308" spans="1:16" s="32" customFormat="1" ht="24" customHeight="1" x14ac:dyDescent="0.2">
      <c r="A308" s="111">
        <v>306</v>
      </c>
      <c r="B308" s="6" t="str">
        <f t="shared" si="4"/>
        <v>Nguyễn Thị Phương Thảo, Sinh ngày 07/04/1982</v>
      </c>
      <c r="C308" s="28" t="s">
        <v>4150</v>
      </c>
      <c r="D308" s="114" t="s">
        <v>5638</v>
      </c>
      <c r="E308" s="6" t="s">
        <v>1132</v>
      </c>
      <c r="F308" s="3" t="e">
        <v>#N/A</v>
      </c>
      <c r="G308" s="6" t="s">
        <v>5611</v>
      </c>
      <c r="H308" s="21" t="s">
        <v>5612</v>
      </c>
      <c r="I308" s="80" t="s">
        <v>835</v>
      </c>
      <c r="J308" s="30" t="s">
        <v>837</v>
      </c>
      <c r="K308" s="31" t="s">
        <v>838</v>
      </c>
      <c r="L308" s="29" t="s">
        <v>836</v>
      </c>
      <c r="M308" s="31"/>
      <c r="N308" s="31"/>
      <c r="O308" s="31"/>
      <c r="P308" s="31"/>
    </row>
    <row r="309" spans="1:16" s="7" customFormat="1" ht="24" customHeight="1" x14ac:dyDescent="0.2">
      <c r="A309" s="111">
        <v>307</v>
      </c>
      <c r="B309" s="6" t="str">
        <f t="shared" si="4"/>
        <v>Trương Tuấn Anh, Sinh ngày 19/11/1983</v>
      </c>
      <c r="C309" s="6" t="s">
        <v>5322</v>
      </c>
      <c r="D309" s="114" t="s">
        <v>2406</v>
      </c>
      <c r="E309" s="6" t="s">
        <v>1058</v>
      </c>
      <c r="F309" s="3" t="e">
        <v>#N/A</v>
      </c>
      <c r="G309" s="6" t="s">
        <v>5611</v>
      </c>
      <c r="H309" s="21" t="s">
        <v>5612</v>
      </c>
      <c r="I309" s="78" t="s">
        <v>66</v>
      </c>
      <c r="J309" s="23" t="s">
        <v>243</v>
      </c>
      <c r="K309" s="3" t="s">
        <v>469</v>
      </c>
      <c r="L309" s="22" t="s">
        <v>839</v>
      </c>
      <c r="M309" s="3"/>
      <c r="N309" s="3"/>
      <c r="O309" s="3"/>
      <c r="P309" s="3"/>
    </row>
    <row r="310" spans="1:16" s="7" customFormat="1" ht="24" customHeight="1" x14ac:dyDescent="0.2">
      <c r="A310" s="111">
        <v>308</v>
      </c>
      <c r="B310" s="6" t="str">
        <f t="shared" si="4"/>
        <v>Lê Thị Lan Hương, Sinh ngày 04/11/1972</v>
      </c>
      <c r="C310" s="6" t="s">
        <v>5323</v>
      </c>
      <c r="D310" s="114" t="s">
        <v>5639</v>
      </c>
      <c r="E310" s="6" t="s">
        <v>1058</v>
      </c>
      <c r="F310" s="3" t="e">
        <v>#N/A</v>
      </c>
      <c r="G310" s="6" t="s">
        <v>5611</v>
      </c>
      <c r="H310" s="21" t="s">
        <v>5612</v>
      </c>
      <c r="I310" s="78" t="s">
        <v>840</v>
      </c>
      <c r="J310" s="23" t="s">
        <v>52</v>
      </c>
      <c r="K310" s="3" t="s">
        <v>469</v>
      </c>
      <c r="L310" s="22" t="s">
        <v>841</v>
      </c>
      <c r="M310" s="3"/>
      <c r="N310" s="3"/>
      <c r="O310" s="3"/>
      <c r="P310" s="3"/>
    </row>
    <row r="311" spans="1:16" s="7" customFormat="1" ht="24" customHeight="1" x14ac:dyDescent="0.2">
      <c r="A311" s="111">
        <v>309</v>
      </c>
      <c r="B311" s="6" t="e">
        <f t="shared" si="4"/>
        <v>#N/A</v>
      </c>
      <c r="C311" s="6" t="s">
        <v>5324</v>
      </c>
      <c r="D311" s="114" t="e">
        <v>#N/A</v>
      </c>
      <c r="E311" s="6" t="e">
        <v>#N/A</v>
      </c>
      <c r="F311" s="3" t="e">
        <v>#N/A</v>
      </c>
      <c r="G311" s="6" t="s">
        <v>5611</v>
      </c>
      <c r="H311" s="21" t="s">
        <v>5612</v>
      </c>
      <c r="I311" s="79" t="s">
        <v>842</v>
      </c>
      <c r="J311" s="3" t="s">
        <v>844</v>
      </c>
      <c r="K311" s="3" t="s">
        <v>803</v>
      </c>
      <c r="L311" s="22" t="s">
        <v>843</v>
      </c>
      <c r="M311" s="3"/>
      <c r="N311" s="3"/>
      <c r="O311" s="3"/>
      <c r="P311" s="3"/>
    </row>
    <row r="312" spans="1:16" s="7" customFormat="1" ht="24" customHeight="1" x14ac:dyDescent="0.2">
      <c r="A312" s="111">
        <v>310</v>
      </c>
      <c r="B312" s="6" t="e">
        <f t="shared" si="4"/>
        <v>#N/A</v>
      </c>
      <c r="C312" s="6" t="s">
        <v>5325</v>
      </c>
      <c r="D312" s="114" t="e">
        <v>#N/A</v>
      </c>
      <c r="E312" s="6" t="e">
        <v>#N/A</v>
      </c>
      <c r="F312" s="3" t="e">
        <v>#N/A</v>
      </c>
      <c r="G312" s="6" t="s">
        <v>5611</v>
      </c>
      <c r="H312" s="21" t="s">
        <v>5612</v>
      </c>
      <c r="I312" s="78" t="s">
        <v>845</v>
      </c>
      <c r="J312" s="3" t="s">
        <v>847</v>
      </c>
      <c r="K312" s="3" t="s">
        <v>848</v>
      </c>
      <c r="L312" s="22" t="s">
        <v>846</v>
      </c>
      <c r="M312" s="3"/>
      <c r="N312" s="3"/>
      <c r="O312" s="3"/>
      <c r="P312" s="3"/>
    </row>
    <row r="313" spans="1:16" s="7" customFormat="1" ht="24" customHeight="1" x14ac:dyDescent="0.2">
      <c r="A313" s="111">
        <v>311</v>
      </c>
      <c r="B313" s="6" t="e">
        <f t="shared" si="4"/>
        <v>#N/A</v>
      </c>
      <c r="C313" s="6" t="s">
        <v>3347</v>
      </c>
      <c r="D313" s="114" t="e">
        <v>#N/A</v>
      </c>
      <c r="E313" s="6" t="e">
        <v>#N/A</v>
      </c>
      <c r="F313" s="3" t="e">
        <v>#N/A</v>
      </c>
      <c r="G313" s="6" t="s">
        <v>5611</v>
      </c>
      <c r="H313" s="21" t="s">
        <v>5612</v>
      </c>
      <c r="I313" s="79" t="s">
        <v>849</v>
      </c>
      <c r="J313" s="23" t="s">
        <v>22</v>
      </c>
      <c r="K313" s="3" t="s">
        <v>469</v>
      </c>
      <c r="L313" s="22" t="s">
        <v>850</v>
      </c>
      <c r="M313" s="3"/>
      <c r="N313" s="3"/>
      <c r="O313" s="3"/>
      <c r="P313" s="3"/>
    </row>
    <row r="314" spans="1:16" s="7" customFormat="1" ht="24" customHeight="1" x14ac:dyDescent="0.2">
      <c r="A314" s="111">
        <v>312</v>
      </c>
      <c r="B314" s="6" t="e">
        <f t="shared" si="4"/>
        <v>#N/A</v>
      </c>
      <c r="C314" s="6" t="s">
        <v>5326</v>
      </c>
      <c r="D314" s="114" t="e">
        <v>#N/A</v>
      </c>
      <c r="E314" s="6" t="e">
        <v>#N/A</v>
      </c>
      <c r="F314" s="3" t="e">
        <v>#N/A</v>
      </c>
      <c r="G314" s="6" t="s">
        <v>5611</v>
      </c>
      <c r="H314" s="21" t="s">
        <v>5612</v>
      </c>
      <c r="I314" s="79" t="s">
        <v>851</v>
      </c>
      <c r="J314" s="3" t="s">
        <v>25</v>
      </c>
      <c r="K314" s="3" t="s">
        <v>853</v>
      </c>
      <c r="L314" s="22" t="s">
        <v>852</v>
      </c>
      <c r="M314" s="3"/>
      <c r="N314" s="3"/>
      <c r="O314" s="3"/>
      <c r="P314" s="3"/>
    </row>
    <row r="315" spans="1:16" s="7" customFormat="1" ht="24" customHeight="1" x14ac:dyDescent="0.2">
      <c r="A315" s="111">
        <v>313</v>
      </c>
      <c r="B315" s="6" t="e">
        <f t="shared" si="4"/>
        <v>#N/A</v>
      </c>
      <c r="C315" s="6" t="s">
        <v>5327</v>
      </c>
      <c r="D315" s="114" t="e">
        <v>#N/A</v>
      </c>
      <c r="E315" s="6" t="e">
        <v>#N/A</v>
      </c>
      <c r="F315" s="3" t="e">
        <v>#N/A</v>
      </c>
      <c r="G315" s="6" t="s">
        <v>5611</v>
      </c>
      <c r="H315" s="21" t="s">
        <v>5612</v>
      </c>
      <c r="I315" s="78" t="s">
        <v>854</v>
      </c>
      <c r="J315" s="23" t="s">
        <v>43</v>
      </c>
      <c r="K315" s="3" t="s">
        <v>469</v>
      </c>
      <c r="L315" s="22" t="s">
        <v>855</v>
      </c>
      <c r="M315" s="3"/>
      <c r="N315" s="3"/>
      <c r="O315" s="3"/>
      <c r="P315" s="3"/>
    </row>
    <row r="316" spans="1:16" s="7" customFormat="1" ht="24" customHeight="1" x14ac:dyDescent="0.2">
      <c r="A316" s="111">
        <v>314</v>
      </c>
      <c r="B316" s="6" t="str">
        <f t="shared" si="4"/>
        <v>Tạ Thu Hương, Sinh ngày 22/04/1979</v>
      </c>
      <c r="C316" s="6" t="s">
        <v>5328</v>
      </c>
      <c r="D316" s="114" t="s">
        <v>5640</v>
      </c>
      <c r="E316" s="6" t="s">
        <v>1774</v>
      </c>
      <c r="F316" s="3" t="e">
        <v>#N/A</v>
      </c>
      <c r="G316" s="6" t="s">
        <v>5611</v>
      </c>
      <c r="H316" s="21" t="s">
        <v>5612</v>
      </c>
      <c r="I316" s="78" t="s">
        <v>856</v>
      </c>
      <c r="J316" s="23" t="s">
        <v>858</v>
      </c>
      <c r="K316" s="3" t="s">
        <v>859</v>
      </c>
      <c r="L316" s="22" t="s">
        <v>857</v>
      </c>
      <c r="M316" s="3"/>
      <c r="N316" s="3"/>
      <c r="O316" s="3"/>
      <c r="P316" s="3"/>
    </row>
    <row r="317" spans="1:16" s="7" customFormat="1" ht="24" customHeight="1" x14ac:dyDescent="0.2">
      <c r="A317" s="111">
        <v>315</v>
      </c>
      <c r="B317" s="6" t="e">
        <f t="shared" si="4"/>
        <v>#N/A</v>
      </c>
      <c r="C317" s="6" t="s">
        <v>5329</v>
      </c>
      <c r="D317" s="114" t="e">
        <v>#N/A</v>
      </c>
      <c r="E317" s="6" t="e">
        <v>#N/A</v>
      </c>
      <c r="F317" s="3" t="e">
        <v>#N/A</v>
      </c>
      <c r="G317" s="6" t="s">
        <v>5611</v>
      </c>
      <c r="H317" s="21" t="s">
        <v>5612</v>
      </c>
      <c r="I317" s="78" t="s">
        <v>860</v>
      </c>
      <c r="J317" s="23" t="s">
        <v>862</v>
      </c>
      <c r="K317" s="3" t="s">
        <v>863</v>
      </c>
      <c r="L317" s="22" t="s">
        <v>861</v>
      </c>
      <c r="M317" s="3"/>
      <c r="N317" s="3"/>
      <c r="O317" s="3"/>
      <c r="P317" s="3"/>
    </row>
    <row r="318" spans="1:16" s="7" customFormat="1" ht="24" customHeight="1" x14ac:dyDescent="0.2">
      <c r="A318" s="111">
        <v>316</v>
      </c>
      <c r="B318" s="6" t="e">
        <f t="shared" si="4"/>
        <v>#N/A</v>
      </c>
      <c r="C318" s="6" t="s">
        <v>5330</v>
      </c>
      <c r="D318" s="114" t="e">
        <v>#N/A</v>
      </c>
      <c r="E318" s="6" t="e">
        <v>#N/A</v>
      </c>
      <c r="F318" s="3" t="e">
        <v>#N/A</v>
      </c>
      <c r="G318" s="6" t="s">
        <v>5611</v>
      </c>
      <c r="H318" s="21" t="s">
        <v>5612</v>
      </c>
      <c r="I318" s="78" t="s">
        <v>864</v>
      </c>
      <c r="J318" s="23" t="s">
        <v>602</v>
      </c>
      <c r="K318" s="3" t="s">
        <v>469</v>
      </c>
      <c r="L318" s="22" t="s">
        <v>865</v>
      </c>
      <c r="M318" s="3"/>
      <c r="N318" s="3"/>
      <c r="O318" s="3"/>
      <c r="P318" s="3"/>
    </row>
    <row r="319" spans="1:16" s="7" customFormat="1" ht="24" customHeight="1" x14ac:dyDescent="0.2">
      <c r="A319" s="111">
        <v>317</v>
      </c>
      <c r="B319" s="6" t="e">
        <f t="shared" si="4"/>
        <v>#N/A</v>
      </c>
      <c r="C319" s="6" t="s">
        <v>5331</v>
      </c>
      <c r="D319" s="114" t="e">
        <v>#N/A</v>
      </c>
      <c r="E319" s="6" t="e">
        <v>#N/A</v>
      </c>
      <c r="F319" s="3" t="e">
        <v>#N/A</v>
      </c>
      <c r="G319" s="6" t="s">
        <v>5611</v>
      </c>
      <c r="H319" s="21" t="s">
        <v>5612</v>
      </c>
      <c r="I319" s="79" t="s">
        <v>866</v>
      </c>
      <c r="J319" s="23" t="s">
        <v>243</v>
      </c>
      <c r="K319" s="3" t="s">
        <v>469</v>
      </c>
      <c r="L319" s="22" t="s">
        <v>867</v>
      </c>
      <c r="M319" s="3"/>
      <c r="N319" s="3"/>
      <c r="O319" s="3"/>
      <c r="P319" s="3"/>
    </row>
    <row r="320" spans="1:16" s="7" customFormat="1" ht="24" customHeight="1" x14ac:dyDescent="0.2">
      <c r="A320" s="111">
        <v>318</v>
      </c>
      <c r="B320" s="6" t="str">
        <f t="shared" si="4"/>
        <v>Phạm Đăng Hưng, Sinh ngày 16/11/1976</v>
      </c>
      <c r="C320" s="6" t="s">
        <v>5332</v>
      </c>
      <c r="D320" s="114" t="s">
        <v>5641</v>
      </c>
      <c r="E320" s="6" t="s">
        <v>1058</v>
      </c>
      <c r="F320" s="3" t="e">
        <v>#N/A</v>
      </c>
      <c r="G320" s="6" t="s">
        <v>5611</v>
      </c>
      <c r="H320" s="21" t="s">
        <v>5612</v>
      </c>
      <c r="I320" s="78" t="s">
        <v>868</v>
      </c>
      <c r="J320" s="23" t="s">
        <v>243</v>
      </c>
      <c r="K320" s="3" t="s">
        <v>469</v>
      </c>
      <c r="L320" s="22" t="s">
        <v>869</v>
      </c>
      <c r="M320" s="3"/>
      <c r="N320" s="3"/>
      <c r="O320" s="3"/>
      <c r="P320" s="3"/>
    </row>
    <row r="321" spans="1:16" s="7" customFormat="1" ht="24" customHeight="1" x14ac:dyDescent="0.2">
      <c r="A321" s="111">
        <v>319</v>
      </c>
      <c r="B321" s="6" t="str">
        <f t="shared" si="4"/>
        <v>Trần Đăng Quỳnh, Sinh ngày 04/09/1979</v>
      </c>
      <c r="C321" s="6" t="s">
        <v>5333</v>
      </c>
      <c r="D321" s="114" t="s">
        <v>5642</v>
      </c>
      <c r="E321" s="6" t="s">
        <v>1979</v>
      </c>
      <c r="F321" s="3" t="e">
        <v>#N/A</v>
      </c>
      <c r="G321" s="6" t="s">
        <v>5611</v>
      </c>
      <c r="H321" s="21" t="s">
        <v>5612</v>
      </c>
      <c r="I321" s="79" t="s">
        <v>870</v>
      </c>
      <c r="J321" s="23" t="s">
        <v>872</v>
      </c>
      <c r="K321" s="3" t="s">
        <v>873</v>
      </c>
      <c r="L321" s="22" t="s">
        <v>871</v>
      </c>
      <c r="M321" s="3"/>
      <c r="N321" s="3"/>
      <c r="O321" s="3"/>
      <c r="P321" s="3"/>
    </row>
    <row r="322" spans="1:16" s="7" customFormat="1" ht="24" customHeight="1" x14ac:dyDescent="0.2">
      <c r="A322" s="111">
        <v>320</v>
      </c>
      <c r="B322" s="6" t="str">
        <f t="shared" si="4"/>
        <v>Bùi Huy Long, Sinh ngày 11/07/1983</v>
      </c>
      <c r="C322" s="6" t="s">
        <v>5334</v>
      </c>
      <c r="D322" s="114" t="s">
        <v>5643</v>
      </c>
      <c r="E322" s="6" t="s">
        <v>1047</v>
      </c>
      <c r="F322" s="3" t="e">
        <v>#N/A</v>
      </c>
      <c r="G322" s="6" t="s">
        <v>5611</v>
      </c>
      <c r="H322" s="21" t="s">
        <v>5612</v>
      </c>
      <c r="I322" s="78" t="s">
        <v>874</v>
      </c>
      <c r="J322" s="23" t="s">
        <v>876</v>
      </c>
      <c r="K322" s="3" t="s">
        <v>873</v>
      </c>
      <c r="L322" s="22" t="s">
        <v>875</v>
      </c>
      <c r="M322" s="3"/>
      <c r="N322" s="3"/>
      <c r="O322" s="3"/>
      <c r="P322" s="3"/>
    </row>
    <row r="323" spans="1:16" s="7" customFormat="1" ht="24" customHeight="1" x14ac:dyDescent="0.2">
      <c r="A323" s="111">
        <v>321</v>
      </c>
      <c r="B323" s="6" t="e">
        <f t="shared" si="4"/>
        <v>#N/A</v>
      </c>
      <c r="C323" s="6" t="s">
        <v>5335</v>
      </c>
      <c r="D323" s="114" t="e">
        <v>#N/A</v>
      </c>
      <c r="E323" s="6" t="e">
        <v>#N/A</v>
      </c>
      <c r="F323" s="3" t="e">
        <v>#N/A</v>
      </c>
      <c r="G323" s="6" t="s">
        <v>5611</v>
      </c>
      <c r="H323" s="21" t="s">
        <v>5612</v>
      </c>
      <c r="I323" s="78" t="s">
        <v>877</v>
      </c>
      <c r="J323" s="23" t="s">
        <v>879</v>
      </c>
      <c r="K323" s="3" t="s">
        <v>469</v>
      </c>
      <c r="L323" s="22" t="s">
        <v>878</v>
      </c>
      <c r="M323" s="3"/>
      <c r="N323" s="3"/>
      <c r="O323" s="3"/>
      <c r="P323" s="3"/>
    </row>
    <row r="324" spans="1:16" s="7" customFormat="1" ht="24" customHeight="1" x14ac:dyDescent="0.2">
      <c r="A324" s="111">
        <v>322</v>
      </c>
      <c r="B324" s="6" t="e">
        <f t="shared" ref="B324:B387" si="5">TRIM(C324)&amp;", Sinh ngày "&amp;TRIM(D324)</f>
        <v>#N/A</v>
      </c>
      <c r="C324" s="6" t="s">
        <v>3341</v>
      </c>
      <c r="D324" s="114" t="e">
        <v>#N/A</v>
      </c>
      <c r="E324" s="6" t="e">
        <v>#N/A</v>
      </c>
      <c r="F324" s="3" t="e">
        <v>#N/A</v>
      </c>
      <c r="G324" s="6" t="s">
        <v>5611</v>
      </c>
      <c r="H324" s="21" t="s">
        <v>5612</v>
      </c>
      <c r="I324" s="79" t="s">
        <v>880</v>
      </c>
      <c r="J324" s="3" t="s">
        <v>52</v>
      </c>
      <c r="K324" s="3" t="s">
        <v>469</v>
      </c>
      <c r="L324" s="22" t="s">
        <v>881</v>
      </c>
      <c r="M324" s="3"/>
      <c r="N324" s="3"/>
      <c r="O324" s="3"/>
      <c r="P324" s="3"/>
    </row>
    <row r="325" spans="1:16" s="7" customFormat="1" ht="24" customHeight="1" x14ac:dyDescent="0.2">
      <c r="A325" s="111">
        <v>323</v>
      </c>
      <c r="B325" s="6" t="str">
        <f t="shared" si="5"/>
        <v>Cấn Thị Thu Hương, Sinh ngày 13/12/1983</v>
      </c>
      <c r="C325" s="6" t="s">
        <v>5336</v>
      </c>
      <c r="D325" s="114" t="s">
        <v>5644</v>
      </c>
      <c r="E325" s="6" t="s">
        <v>1058</v>
      </c>
      <c r="F325" s="3" t="e">
        <v>#N/A</v>
      </c>
      <c r="G325" s="6" t="s">
        <v>5611</v>
      </c>
      <c r="H325" s="21" t="s">
        <v>5612</v>
      </c>
      <c r="I325" s="78" t="s">
        <v>882</v>
      </c>
      <c r="J325" s="23" t="s">
        <v>141</v>
      </c>
      <c r="K325" s="3" t="s">
        <v>884</v>
      </c>
      <c r="L325" s="22" t="s">
        <v>883</v>
      </c>
      <c r="M325" s="3"/>
      <c r="N325" s="3"/>
      <c r="O325" s="3"/>
      <c r="P325" s="3"/>
    </row>
    <row r="326" spans="1:16" s="7" customFormat="1" ht="24" customHeight="1" x14ac:dyDescent="0.2">
      <c r="A326" s="111">
        <v>324</v>
      </c>
      <c r="B326" s="6" t="e">
        <f t="shared" si="5"/>
        <v>#N/A</v>
      </c>
      <c r="C326" s="6" t="s">
        <v>5337</v>
      </c>
      <c r="D326" s="114" t="e">
        <v>#N/A</v>
      </c>
      <c r="E326" s="6" t="e">
        <v>#N/A</v>
      </c>
      <c r="F326" s="3" t="e">
        <v>#N/A</v>
      </c>
      <c r="G326" s="6" t="s">
        <v>5611</v>
      </c>
      <c r="H326" s="21" t="s">
        <v>5612</v>
      </c>
      <c r="I326" s="79" t="s">
        <v>885</v>
      </c>
      <c r="J326" s="3" t="s">
        <v>887</v>
      </c>
      <c r="K326" s="3" t="s">
        <v>873</v>
      </c>
      <c r="L326" s="22" t="s">
        <v>886</v>
      </c>
      <c r="M326" s="3"/>
      <c r="N326" s="3"/>
      <c r="O326" s="3"/>
      <c r="P326" s="3"/>
    </row>
    <row r="327" spans="1:16" s="7" customFormat="1" ht="24" customHeight="1" x14ac:dyDescent="0.2">
      <c r="A327" s="111">
        <v>325</v>
      </c>
      <c r="B327" s="6" t="str">
        <f t="shared" si="5"/>
        <v>Ngô Thu Yến, Sinh ngày 20/12/1983</v>
      </c>
      <c r="C327" s="6" t="s">
        <v>5338</v>
      </c>
      <c r="D327" s="114" t="s">
        <v>3496</v>
      </c>
      <c r="E327" s="6" t="s">
        <v>1058</v>
      </c>
      <c r="F327" s="3" t="e">
        <v>#N/A</v>
      </c>
      <c r="G327" s="6" t="s">
        <v>5611</v>
      </c>
      <c r="H327" s="21" t="s">
        <v>5612</v>
      </c>
      <c r="I327" s="78" t="s">
        <v>888</v>
      </c>
      <c r="J327" s="3" t="s">
        <v>484</v>
      </c>
      <c r="K327" s="3" t="s">
        <v>469</v>
      </c>
      <c r="L327" s="22" t="s">
        <v>889</v>
      </c>
      <c r="M327" s="3"/>
      <c r="N327" s="3"/>
      <c r="O327" s="3"/>
      <c r="P327" s="3"/>
    </row>
    <row r="328" spans="1:16" s="7" customFormat="1" ht="24" customHeight="1" x14ac:dyDescent="0.2">
      <c r="A328" s="111">
        <v>326</v>
      </c>
      <c r="B328" s="6" t="e">
        <f t="shared" si="5"/>
        <v>#N/A</v>
      </c>
      <c r="C328" s="6" t="s">
        <v>5339</v>
      </c>
      <c r="D328" s="114" t="e">
        <v>#N/A</v>
      </c>
      <c r="E328" s="6" t="e">
        <v>#N/A</v>
      </c>
      <c r="F328" s="3" t="e">
        <v>#N/A</v>
      </c>
      <c r="G328" s="6" t="s">
        <v>5611</v>
      </c>
      <c r="H328" s="21" t="s">
        <v>5612</v>
      </c>
      <c r="I328" s="78" t="s">
        <v>890</v>
      </c>
      <c r="J328" s="23" t="s">
        <v>497</v>
      </c>
      <c r="K328" s="3" t="s">
        <v>469</v>
      </c>
      <c r="L328" s="22" t="s">
        <v>891</v>
      </c>
      <c r="M328" s="3"/>
      <c r="N328" s="3"/>
      <c r="O328" s="3"/>
      <c r="P328" s="3"/>
    </row>
    <row r="329" spans="1:16" s="7" customFormat="1" ht="24" customHeight="1" x14ac:dyDescent="0.2">
      <c r="A329" s="111">
        <v>327</v>
      </c>
      <c r="B329" s="6" t="e">
        <f t="shared" si="5"/>
        <v>#N/A</v>
      </c>
      <c r="C329" s="6" t="s">
        <v>5340</v>
      </c>
      <c r="D329" s="114" t="e">
        <v>#N/A</v>
      </c>
      <c r="E329" s="6" t="e">
        <v>#N/A</v>
      </c>
      <c r="F329" s="3" t="e">
        <v>#N/A</v>
      </c>
      <c r="G329" s="6" t="s">
        <v>5611</v>
      </c>
      <c r="H329" s="21" t="s">
        <v>5612</v>
      </c>
      <c r="I329" s="79" t="s">
        <v>892</v>
      </c>
      <c r="J329" s="3" t="s">
        <v>235</v>
      </c>
      <c r="K329" s="3" t="s">
        <v>894</v>
      </c>
      <c r="L329" s="22" t="s">
        <v>893</v>
      </c>
      <c r="M329" s="3"/>
      <c r="N329" s="3"/>
      <c r="O329" s="3"/>
      <c r="P329" s="3"/>
    </row>
    <row r="330" spans="1:16" s="7" customFormat="1" ht="24" customHeight="1" x14ac:dyDescent="0.2">
      <c r="A330" s="111">
        <v>328</v>
      </c>
      <c r="B330" s="6" t="str">
        <f t="shared" si="5"/>
        <v>Nguyễn Thị Thanh Hà, Sinh ngày 17/04/1973</v>
      </c>
      <c r="C330" s="6" t="s">
        <v>5264</v>
      </c>
      <c r="D330" s="114" t="s">
        <v>5516</v>
      </c>
      <c r="E330" s="6" t="s">
        <v>1058</v>
      </c>
      <c r="F330" s="3" t="e">
        <v>#N/A</v>
      </c>
      <c r="G330" s="6" t="s">
        <v>5611</v>
      </c>
      <c r="H330" s="21" t="s">
        <v>5612</v>
      </c>
      <c r="I330" s="78" t="s">
        <v>895</v>
      </c>
      <c r="J330" s="3" t="s">
        <v>141</v>
      </c>
      <c r="K330" s="3" t="s">
        <v>884</v>
      </c>
      <c r="L330" s="22" t="s">
        <v>896</v>
      </c>
      <c r="M330" s="3"/>
      <c r="N330" s="3"/>
      <c r="O330" s="3"/>
      <c r="P330" s="3"/>
    </row>
    <row r="331" spans="1:16" s="7" customFormat="1" ht="24" customHeight="1" x14ac:dyDescent="0.2">
      <c r="A331" s="111">
        <v>329</v>
      </c>
      <c r="B331" s="6" t="e">
        <f t="shared" si="5"/>
        <v>#N/A</v>
      </c>
      <c r="C331" s="6" t="s">
        <v>5341</v>
      </c>
      <c r="D331" s="114" t="e">
        <v>#N/A</v>
      </c>
      <c r="E331" s="6" t="e">
        <v>#N/A</v>
      </c>
      <c r="F331" s="3" t="e">
        <v>#N/A</v>
      </c>
      <c r="G331" s="6" t="s">
        <v>5611</v>
      </c>
      <c r="H331" s="21" t="s">
        <v>5612</v>
      </c>
      <c r="I331" s="78" t="s">
        <v>897</v>
      </c>
      <c r="J331" s="23" t="s">
        <v>415</v>
      </c>
      <c r="K331" s="3" t="s">
        <v>899</v>
      </c>
      <c r="L331" s="22" t="s">
        <v>898</v>
      </c>
      <c r="M331" s="3"/>
      <c r="N331" s="3"/>
      <c r="O331" s="3"/>
      <c r="P331" s="3"/>
    </row>
    <row r="332" spans="1:16" s="7" customFormat="1" ht="24" customHeight="1" x14ac:dyDescent="0.2">
      <c r="A332" s="111">
        <v>330</v>
      </c>
      <c r="B332" s="6" t="e">
        <f t="shared" si="5"/>
        <v>#N/A</v>
      </c>
      <c r="C332" s="6" t="s">
        <v>5342</v>
      </c>
      <c r="D332" s="114" t="e">
        <v>#N/A</v>
      </c>
      <c r="E332" s="6" t="e">
        <v>#N/A</v>
      </c>
      <c r="F332" s="3" t="e">
        <v>#N/A</v>
      </c>
      <c r="G332" s="6" t="s">
        <v>5611</v>
      </c>
      <c r="H332" s="21" t="s">
        <v>5612</v>
      </c>
      <c r="I332" s="78" t="s">
        <v>900</v>
      </c>
      <c r="J332" s="23" t="s">
        <v>675</v>
      </c>
      <c r="K332" s="3" t="s">
        <v>469</v>
      </c>
      <c r="L332" s="22" t="s">
        <v>901</v>
      </c>
      <c r="M332" s="3"/>
      <c r="N332" s="3"/>
      <c r="O332" s="3"/>
      <c r="P332" s="3"/>
    </row>
    <row r="333" spans="1:16" s="7" customFormat="1" ht="24" customHeight="1" x14ac:dyDescent="0.2">
      <c r="A333" s="111">
        <v>331</v>
      </c>
      <c r="B333" s="6" t="e">
        <f t="shared" si="5"/>
        <v>#N/A</v>
      </c>
      <c r="C333" s="6" t="s">
        <v>5343</v>
      </c>
      <c r="D333" s="114" t="e">
        <v>#N/A</v>
      </c>
      <c r="E333" s="6" t="e">
        <v>#N/A</v>
      </c>
      <c r="F333" s="3" t="e">
        <v>#N/A</v>
      </c>
      <c r="G333" s="6" t="s">
        <v>5611</v>
      </c>
      <c r="H333" s="21" t="s">
        <v>5612</v>
      </c>
      <c r="I333" s="78" t="s">
        <v>902</v>
      </c>
      <c r="J333" s="23" t="s">
        <v>675</v>
      </c>
      <c r="K333" s="3" t="s">
        <v>469</v>
      </c>
      <c r="L333" s="22" t="s">
        <v>903</v>
      </c>
      <c r="M333" s="3"/>
      <c r="N333" s="3"/>
      <c r="O333" s="3"/>
      <c r="P333" s="3"/>
    </row>
    <row r="334" spans="1:16" s="7" customFormat="1" ht="24" customHeight="1" x14ac:dyDescent="0.2">
      <c r="A334" s="111">
        <v>332</v>
      </c>
      <c r="B334" s="6"/>
      <c r="C334" s="6" t="s">
        <v>4116</v>
      </c>
      <c r="D334" s="114" t="e">
        <v>#N/A</v>
      </c>
      <c r="E334" s="6" t="e">
        <v>#N/A</v>
      </c>
      <c r="F334" s="3" t="e">
        <v>#N/A</v>
      </c>
      <c r="G334" s="3"/>
      <c r="H334" s="3"/>
      <c r="I334" s="77"/>
      <c r="J334" s="3"/>
      <c r="K334" s="3"/>
      <c r="L334" s="3"/>
      <c r="M334" s="3"/>
      <c r="N334" s="3"/>
      <c r="O334" s="3"/>
      <c r="P334" s="3"/>
    </row>
    <row r="335" spans="1:16" s="7" customFormat="1" ht="24" customHeight="1" x14ac:dyDescent="0.2">
      <c r="A335" s="111">
        <v>333</v>
      </c>
      <c r="B335" s="6" t="e">
        <f t="shared" si="5"/>
        <v>#N/A</v>
      </c>
      <c r="C335" s="6" t="s">
        <v>5344</v>
      </c>
      <c r="D335" s="114" t="e">
        <v>#N/A</v>
      </c>
      <c r="E335" s="6" t="e">
        <v>#N/A</v>
      </c>
      <c r="F335" s="3" t="e">
        <v>#N/A</v>
      </c>
      <c r="G335" s="6" t="s">
        <v>3579</v>
      </c>
      <c r="H335" s="21" t="s">
        <v>5612</v>
      </c>
      <c r="I335" s="79" t="s">
        <v>905</v>
      </c>
      <c r="J335" s="3" t="s">
        <v>907</v>
      </c>
      <c r="K335" s="3" t="s">
        <v>469</v>
      </c>
      <c r="L335" s="22" t="s">
        <v>906</v>
      </c>
      <c r="M335" s="3"/>
      <c r="N335" s="3"/>
      <c r="O335" s="3"/>
      <c r="P335" s="3"/>
    </row>
    <row r="336" spans="1:16" s="7" customFormat="1" ht="24" customHeight="1" x14ac:dyDescent="0.2">
      <c r="A336" s="111">
        <v>334</v>
      </c>
      <c r="B336" s="6" t="str">
        <f t="shared" si="5"/>
        <v>Ngô Thu Yến, Sinh ngày 20/12/1983</v>
      </c>
      <c r="C336" s="6" t="s">
        <v>5338</v>
      </c>
      <c r="D336" s="114" t="s">
        <v>3496</v>
      </c>
      <c r="E336" s="6" t="s">
        <v>1058</v>
      </c>
      <c r="F336" s="3" t="e">
        <v>#N/A</v>
      </c>
      <c r="G336" s="6" t="s">
        <v>3579</v>
      </c>
      <c r="H336" s="21" t="s">
        <v>5612</v>
      </c>
      <c r="I336" s="79" t="s">
        <v>908</v>
      </c>
      <c r="J336" s="3" t="s">
        <v>907</v>
      </c>
      <c r="K336" s="3" t="s">
        <v>469</v>
      </c>
      <c r="L336" s="22" t="s">
        <v>909</v>
      </c>
      <c r="M336" s="3"/>
      <c r="N336" s="3"/>
      <c r="O336" s="3"/>
      <c r="P336" s="3"/>
    </row>
    <row r="337" spans="1:16" s="7" customFormat="1" ht="24" customHeight="1" x14ac:dyDescent="0.2">
      <c r="A337" s="111">
        <v>335</v>
      </c>
      <c r="B337" s="6" t="e">
        <f t="shared" si="5"/>
        <v>#N/A</v>
      </c>
      <c r="C337" s="6" t="s">
        <v>5345</v>
      </c>
      <c r="D337" s="114" t="e">
        <v>#N/A</v>
      </c>
      <c r="E337" s="6" t="e">
        <v>#N/A</v>
      </c>
      <c r="F337" s="3" t="e">
        <v>#N/A</v>
      </c>
      <c r="G337" s="6" t="s">
        <v>3579</v>
      </c>
      <c r="H337" s="21" t="s">
        <v>5612</v>
      </c>
      <c r="I337" s="79" t="s">
        <v>910</v>
      </c>
      <c r="J337" s="3" t="s">
        <v>561</v>
      </c>
      <c r="K337" s="3" t="s">
        <v>469</v>
      </c>
      <c r="L337" s="22" t="s">
        <v>911</v>
      </c>
      <c r="M337" s="3"/>
      <c r="N337" s="3"/>
      <c r="O337" s="3"/>
      <c r="P337" s="3"/>
    </row>
    <row r="338" spans="1:16" s="7" customFormat="1" ht="24" customHeight="1" x14ac:dyDescent="0.2">
      <c r="A338" s="111">
        <v>336</v>
      </c>
      <c r="B338" s="6" t="e">
        <f t="shared" si="5"/>
        <v>#N/A</v>
      </c>
      <c r="C338" s="6" t="s">
        <v>5346</v>
      </c>
      <c r="D338" s="114" t="e">
        <v>#N/A</v>
      </c>
      <c r="E338" s="6" t="e">
        <v>#N/A</v>
      </c>
      <c r="F338" s="3" t="e">
        <v>#N/A</v>
      </c>
      <c r="G338" s="6" t="s">
        <v>3579</v>
      </c>
      <c r="H338" s="21" t="s">
        <v>5612</v>
      </c>
      <c r="I338" s="79" t="s">
        <v>912</v>
      </c>
      <c r="J338" s="3" t="s">
        <v>561</v>
      </c>
      <c r="K338" s="3" t="s">
        <v>469</v>
      </c>
      <c r="L338" s="22" t="s">
        <v>913</v>
      </c>
      <c r="M338" s="3"/>
      <c r="N338" s="3"/>
      <c r="O338" s="3"/>
      <c r="P338" s="3"/>
    </row>
    <row r="339" spans="1:16" s="7" customFormat="1" ht="24" customHeight="1" x14ac:dyDescent="0.2">
      <c r="A339" s="111">
        <v>337</v>
      </c>
      <c r="B339" s="6" t="e">
        <f t="shared" si="5"/>
        <v>#N/A</v>
      </c>
      <c r="C339" s="6" t="s">
        <v>5347</v>
      </c>
      <c r="D339" s="114" t="e">
        <v>#N/A</v>
      </c>
      <c r="E339" s="6" t="e">
        <v>#N/A</v>
      </c>
      <c r="F339" s="3" t="e">
        <v>#N/A</v>
      </c>
      <c r="G339" s="6" t="s">
        <v>3579</v>
      </c>
      <c r="H339" s="21" t="s">
        <v>5612</v>
      </c>
      <c r="I339" s="79" t="s">
        <v>914</v>
      </c>
      <c r="J339" s="3" t="s">
        <v>239</v>
      </c>
      <c r="K339" s="3" t="s">
        <v>738</v>
      </c>
      <c r="L339" s="22" t="s">
        <v>915</v>
      </c>
      <c r="M339" s="3"/>
      <c r="N339" s="3"/>
      <c r="O339" s="3"/>
      <c r="P339" s="3"/>
    </row>
    <row r="340" spans="1:16" s="7" customFormat="1" ht="24" customHeight="1" x14ac:dyDescent="0.2">
      <c r="A340" s="111">
        <v>338</v>
      </c>
      <c r="B340" s="6" t="str">
        <f t="shared" si="5"/>
        <v>Phạm Văn Minh, Sinh ngày 21/04/1978</v>
      </c>
      <c r="C340" s="6" t="s">
        <v>5348</v>
      </c>
      <c r="D340" s="114" t="s">
        <v>5645</v>
      </c>
      <c r="E340" s="6" t="s">
        <v>1124</v>
      </c>
      <c r="F340" s="3" t="e">
        <v>#N/A</v>
      </c>
      <c r="G340" s="6" t="s">
        <v>3579</v>
      </c>
      <c r="H340" s="21" t="s">
        <v>5612</v>
      </c>
      <c r="I340" s="79" t="s">
        <v>916</v>
      </c>
      <c r="J340" s="3" t="s">
        <v>918</v>
      </c>
      <c r="K340" s="3" t="s">
        <v>554</v>
      </c>
      <c r="L340" s="22" t="s">
        <v>917</v>
      </c>
      <c r="M340" s="3"/>
      <c r="N340" s="3"/>
      <c r="O340" s="3"/>
      <c r="P340" s="3"/>
    </row>
    <row r="341" spans="1:16" s="7" customFormat="1" ht="24" customHeight="1" x14ac:dyDescent="0.2">
      <c r="A341" s="111">
        <v>339</v>
      </c>
      <c r="B341" s="6" t="str">
        <f t="shared" si="5"/>
        <v>Hoàng Thế Đông, Sinh ngày 28/10/1973</v>
      </c>
      <c r="C341" s="6" t="s">
        <v>5349</v>
      </c>
      <c r="D341" s="114" t="s">
        <v>5646</v>
      </c>
      <c r="E341" s="6" t="s">
        <v>1058</v>
      </c>
      <c r="F341" s="3" t="e">
        <v>#N/A</v>
      </c>
      <c r="G341" s="6" t="s">
        <v>3579</v>
      </c>
      <c r="H341" s="21" t="s">
        <v>5612</v>
      </c>
      <c r="I341" s="79" t="s">
        <v>919</v>
      </c>
      <c r="J341" s="3" t="s">
        <v>921</v>
      </c>
      <c r="K341" s="3" t="s">
        <v>469</v>
      </c>
      <c r="L341" s="22" t="s">
        <v>920</v>
      </c>
      <c r="M341" s="3"/>
      <c r="N341" s="3"/>
      <c r="O341" s="3"/>
      <c r="P341" s="3"/>
    </row>
    <row r="342" spans="1:16" s="7" customFormat="1" ht="24" customHeight="1" x14ac:dyDescent="0.2">
      <c r="A342" s="111">
        <v>340</v>
      </c>
      <c r="B342" s="6" t="e">
        <f t="shared" si="5"/>
        <v>#N/A</v>
      </c>
      <c r="C342" s="6" t="s">
        <v>5350</v>
      </c>
      <c r="D342" s="114" t="e">
        <v>#N/A</v>
      </c>
      <c r="E342" s="6" t="e">
        <v>#N/A</v>
      </c>
      <c r="F342" s="3" t="e">
        <v>#N/A</v>
      </c>
      <c r="G342" s="6" t="s">
        <v>3579</v>
      </c>
      <c r="H342" s="21" t="s">
        <v>5612</v>
      </c>
      <c r="I342" s="79" t="s">
        <v>922</v>
      </c>
      <c r="J342" s="3" t="s">
        <v>547</v>
      </c>
      <c r="K342" s="3" t="s">
        <v>615</v>
      </c>
      <c r="L342" s="22" t="s">
        <v>923</v>
      </c>
      <c r="M342" s="3"/>
      <c r="N342" s="3"/>
      <c r="O342" s="3"/>
      <c r="P342" s="3"/>
    </row>
    <row r="343" spans="1:16" s="7" customFormat="1" ht="24" customHeight="1" x14ac:dyDescent="0.2">
      <c r="A343" s="111">
        <v>341</v>
      </c>
      <c r="B343" s="6" t="str">
        <f t="shared" si="5"/>
        <v>Nguyễn Toàn Thắng, Sinh ngày 27/11/1979</v>
      </c>
      <c r="C343" s="6" t="s">
        <v>5351</v>
      </c>
      <c r="D343" s="114" t="s">
        <v>5647</v>
      </c>
      <c r="E343" s="6" t="s">
        <v>1058</v>
      </c>
      <c r="F343" s="3" t="e">
        <v>#N/A</v>
      </c>
      <c r="G343" s="6" t="s">
        <v>3579</v>
      </c>
      <c r="H343" s="21" t="s">
        <v>5612</v>
      </c>
      <c r="I343" s="79" t="s">
        <v>924</v>
      </c>
      <c r="J343" s="3" t="s">
        <v>415</v>
      </c>
      <c r="K343" s="3" t="s">
        <v>926</v>
      </c>
      <c r="L343" s="22" t="s">
        <v>925</v>
      </c>
      <c r="M343" s="3"/>
      <c r="N343" s="3"/>
      <c r="O343" s="3"/>
      <c r="P343" s="3"/>
    </row>
    <row r="344" spans="1:16" s="7" customFormat="1" ht="24" customHeight="1" x14ac:dyDescent="0.2">
      <c r="A344" s="111">
        <v>342</v>
      </c>
      <c r="B344" s="6" t="str">
        <f t="shared" si="5"/>
        <v>Dương Tuấn Anh, Sinh ngày 27/06/1978</v>
      </c>
      <c r="C344" s="6" t="s">
        <v>5352</v>
      </c>
      <c r="D344" s="114" t="s">
        <v>5648</v>
      </c>
      <c r="E344" s="6" t="s">
        <v>1058</v>
      </c>
      <c r="F344" s="3" t="e">
        <v>#N/A</v>
      </c>
      <c r="G344" s="6" t="s">
        <v>3579</v>
      </c>
      <c r="H344" s="21" t="s">
        <v>5612</v>
      </c>
      <c r="I344" s="79" t="s">
        <v>927</v>
      </c>
      <c r="J344" s="3" t="s">
        <v>128</v>
      </c>
      <c r="K344" s="3" t="s">
        <v>929</v>
      </c>
      <c r="L344" s="22" t="s">
        <v>928</v>
      </c>
      <c r="M344" s="3"/>
      <c r="N344" s="3"/>
      <c r="O344" s="3"/>
      <c r="P344" s="3"/>
    </row>
    <row r="345" spans="1:16" s="7" customFormat="1" ht="24" customHeight="1" x14ac:dyDescent="0.2">
      <c r="A345" s="111">
        <v>343</v>
      </c>
      <c r="B345" s="6" t="str">
        <f t="shared" si="5"/>
        <v>Kim Thị Khuyên, Sinh ngày 22/10/1983</v>
      </c>
      <c r="C345" s="6" t="s">
        <v>5353</v>
      </c>
      <c r="D345" s="114" t="s">
        <v>5649</v>
      </c>
      <c r="E345" s="6" t="s">
        <v>1047</v>
      </c>
      <c r="F345" s="3" t="e">
        <v>#N/A</v>
      </c>
      <c r="G345" s="6" t="s">
        <v>3579</v>
      </c>
      <c r="H345" s="21" t="s">
        <v>5612</v>
      </c>
      <c r="I345" s="79" t="s">
        <v>930</v>
      </c>
      <c r="J345" s="3" t="s">
        <v>932</v>
      </c>
      <c r="K345" s="3" t="s">
        <v>469</v>
      </c>
      <c r="L345" s="22" t="s">
        <v>931</v>
      </c>
      <c r="M345" s="3"/>
      <c r="N345" s="3"/>
      <c r="O345" s="3"/>
      <c r="P345" s="3"/>
    </row>
    <row r="346" spans="1:16" s="7" customFormat="1" ht="24" customHeight="1" x14ac:dyDescent="0.2">
      <c r="A346" s="111">
        <v>344</v>
      </c>
      <c r="B346" s="6" t="e">
        <f t="shared" si="5"/>
        <v>#N/A</v>
      </c>
      <c r="C346" s="6" t="s">
        <v>5354</v>
      </c>
      <c r="D346" s="114" t="e">
        <v>#N/A</v>
      </c>
      <c r="E346" s="6" t="e">
        <v>#N/A</v>
      </c>
      <c r="F346" s="3" t="e">
        <v>#N/A</v>
      </c>
      <c r="G346" s="6" t="s">
        <v>3579</v>
      </c>
      <c r="H346" s="21" t="s">
        <v>5612</v>
      </c>
      <c r="I346" s="79" t="s">
        <v>933</v>
      </c>
      <c r="J346" s="3" t="s">
        <v>159</v>
      </c>
      <c r="K346" s="3" t="s">
        <v>935</v>
      </c>
      <c r="L346" s="22" t="s">
        <v>934</v>
      </c>
      <c r="M346" s="3"/>
      <c r="N346" s="3"/>
      <c r="O346" s="3"/>
      <c r="P346" s="3"/>
    </row>
    <row r="347" spans="1:16" s="7" customFormat="1" ht="24" customHeight="1" x14ac:dyDescent="0.2">
      <c r="A347" s="111">
        <v>345</v>
      </c>
      <c r="B347" s="6" t="str">
        <f t="shared" si="5"/>
        <v>Đinh Quang Thắng, Sinh ngày 14/7/1974</v>
      </c>
      <c r="C347" s="6" t="s">
        <v>5355</v>
      </c>
      <c r="D347" s="114" t="s">
        <v>5650</v>
      </c>
      <c r="E347" s="6" t="s">
        <v>1407</v>
      </c>
      <c r="F347" s="3" t="e">
        <v>#N/A</v>
      </c>
      <c r="G347" s="6" t="s">
        <v>3579</v>
      </c>
      <c r="H347" s="21" t="s">
        <v>5612</v>
      </c>
      <c r="I347" s="79" t="s">
        <v>936</v>
      </c>
      <c r="J347" s="3" t="s">
        <v>938</v>
      </c>
      <c r="K347" s="3" t="s">
        <v>442</v>
      </c>
      <c r="L347" s="22" t="s">
        <v>937</v>
      </c>
      <c r="M347" s="3"/>
      <c r="N347" s="3"/>
      <c r="O347" s="3"/>
      <c r="P347" s="3"/>
    </row>
    <row r="348" spans="1:16" s="7" customFormat="1" ht="24" customHeight="1" x14ac:dyDescent="0.2">
      <c r="A348" s="111">
        <v>346</v>
      </c>
      <c r="B348" s="6" t="str">
        <f t="shared" si="5"/>
        <v>Phạm Thị Hiền, Sinh ngày 03/11/1980</v>
      </c>
      <c r="C348" s="6" t="s">
        <v>2610</v>
      </c>
      <c r="D348" s="114" t="s">
        <v>5651</v>
      </c>
      <c r="E348" s="6" t="s">
        <v>1688</v>
      </c>
      <c r="F348" s="3" t="e">
        <v>#N/A</v>
      </c>
      <c r="G348" s="6" t="s">
        <v>3579</v>
      </c>
      <c r="H348" s="21" t="s">
        <v>5612</v>
      </c>
      <c r="I348" s="79" t="s">
        <v>939</v>
      </c>
      <c r="J348" s="3" t="s">
        <v>561</v>
      </c>
      <c r="K348" s="3" t="s">
        <v>469</v>
      </c>
      <c r="L348" s="22" t="s">
        <v>940</v>
      </c>
      <c r="M348" s="3"/>
      <c r="N348" s="3"/>
      <c r="O348" s="3"/>
      <c r="P348" s="3"/>
    </row>
    <row r="349" spans="1:16" s="7" customFormat="1" ht="24" customHeight="1" x14ac:dyDescent="0.2">
      <c r="A349" s="111">
        <v>347</v>
      </c>
      <c r="B349" s="6" t="str">
        <f t="shared" si="5"/>
        <v>Hoa Hữu Cường, Sinh ngày 25/10/1981</v>
      </c>
      <c r="C349" s="6" t="s">
        <v>5356</v>
      </c>
      <c r="D349" s="114" t="s">
        <v>5652</v>
      </c>
      <c r="E349" s="6" t="s">
        <v>1058</v>
      </c>
      <c r="F349" s="3" t="e">
        <v>#N/A</v>
      </c>
      <c r="G349" s="6" t="s">
        <v>3579</v>
      </c>
      <c r="H349" s="21" t="s">
        <v>5612</v>
      </c>
      <c r="I349" s="79" t="s">
        <v>941</v>
      </c>
      <c r="J349" s="3" t="s">
        <v>539</v>
      </c>
      <c r="K349" s="3" t="s">
        <v>469</v>
      </c>
      <c r="L349" s="22" t="s">
        <v>942</v>
      </c>
      <c r="M349" s="3"/>
      <c r="N349" s="3"/>
      <c r="O349" s="3"/>
      <c r="P349" s="3"/>
    </row>
    <row r="350" spans="1:16" s="7" customFormat="1" ht="24" customHeight="1" x14ac:dyDescent="0.2">
      <c r="A350" s="111">
        <v>348</v>
      </c>
      <c r="B350" s="6" t="str">
        <f t="shared" si="5"/>
        <v>Nguyễn Thị Hoa, Sinh ngày 03/11/1982</v>
      </c>
      <c r="C350" s="6" t="s">
        <v>4277</v>
      </c>
      <c r="D350" s="114" t="s">
        <v>5653</v>
      </c>
      <c r="E350" s="6" t="s">
        <v>1058</v>
      </c>
      <c r="F350" s="3" t="e">
        <v>#N/A</v>
      </c>
      <c r="G350" s="6" t="s">
        <v>3579</v>
      </c>
      <c r="H350" s="21" t="s">
        <v>5612</v>
      </c>
      <c r="I350" s="78" t="s">
        <v>943</v>
      </c>
      <c r="J350" s="3" t="s">
        <v>163</v>
      </c>
      <c r="K350" s="3" t="s">
        <v>469</v>
      </c>
      <c r="L350" s="22" t="s">
        <v>944</v>
      </c>
      <c r="M350" s="3"/>
      <c r="N350" s="3"/>
      <c r="O350" s="3"/>
      <c r="P350" s="3"/>
    </row>
    <row r="351" spans="1:16" s="7" customFormat="1" ht="24" customHeight="1" x14ac:dyDescent="0.2">
      <c r="A351" s="111">
        <v>349</v>
      </c>
      <c r="B351" s="6" t="e">
        <f t="shared" si="5"/>
        <v>#N/A</v>
      </c>
      <c r="C351" s="6" t="s">
        <v>5357</v>
      </c>
      <c r="D351" s="114" t="e">
        <v>#N/A</v>
      </c>
      <c r="E351" s="6" t="e">
        <v>#N/A</v>
      </c>
      <c r="F351" s="3" t="e">
        <v>#N/A</v>
      </c>
      <c r="G351" s="6" t="s">
        <v>3579</v>
      </c>
      <c r="H351" s="21" t="s">
        <v>5612</v>
      </c>
      <c r="I351" s="79" t="s">
        <v>945</v>
      </c>
      <c r="J351" s="23" t="s">
        <v>689</v>
      </c>
      <c r="K351" s="3" t="s">
        <v>442</v>
      </c>
      <c r="L351" s="22" t="s">
        <v>946</v>
      </c>
      <c r="M351" s="3"/>
      <c r="N351" s="3"/>
      <c r="O351" s="3"/>
      <c r="P351" s="3"/>
    </row>
    <row r="352" spans="1:16" s="7" customFormat="1" ht="24" customHeight="1" x14ac:dyDescent="0.2">
      <c r="A352" s="111">
        <v>350</v>
      </c>
      <c r="B352" s="6" t="e">
        <f t="shared" si="5"/>
        <v>#N/A</v>
      </c>
      <c r="C352" s="6" t="s">
        <v>5358</v>
      </c>
      <c r="D352" s="114" t="e">
        <v>#N/A</v>
      </c>
      <c r="E352" s="6" t="e">
        <v>#N/A</v>
      </c>
      <c r="F352" s="3" t="e">
        <v>#N/A</v>
      </c>
      <c r="G352" s="6" t="s">
        <v>3579</v>
      </c>
      <c r="H352" s="21" t="s">
        <v>5612</v>
      </c>
      <c r="I352" s="79" t="s">
        <v>947</v>
      </c>
      <c r="J352" s="3" t="s">
        <v>949</v>
      </c>
      <c r="K352" s="3" t="s">
        <v>554</v>
      </c>
      <c r="L352" s="22" t="s">
        <v>948</v>
      </c>
      <c r="M352" s="3"/>
      <c r="N352" s="3"/>
      <c r="O352" s="3"/>
      <c r="P352" s="3"/>
    </row>
    <row r="353" spans="1:16" s="7" customFormat="1" ht="24" customHeight="1" x14ac:dyDescent="0.2">
      <c r="A353" s="111">
        <v>351</v>
      </c>
      <c r="B353" s="6" t="e">
        <f t="shared" si="5"/>
        <v>#N/A</v>
      </c>
      <c r="C353" s="6" t="s">
        <v>5359</v>
      </c>
      <c r="D353" s="114" t="e">
        <v>#N/A</v>
      </c>
      <c r="E353" s="6" t="e">
        <v>#N/A</v>
      </c>
      <c r="F353" s="3" t="e">
        <v>#N/A</v>
      </c>
      <c r="G353" s="6" t="s">
        <v>3579</v>
      </c>
      <c r="H353" s="21" t="s">
        <v>5612</v>
      </c>
      <c r="I353" s="79" t="s">
        <v>950</v>
      </c>
      <c r="J353" s="23" t="s">
        <v>163</v>
      </c>
      <c r="K353" s="3" t="s">
        <v>469</v>
      </c>
      <c r="L353" s="22" t="s">
        <v>951</v>
      </c>
      <c r="M353" s="3"/>
      <c r="N353" s="3"/>
      <c r="O353" s="3"/>
      <c r="P353" s="3"/>
    </row>
    <row r="354" spans="1:16" s="7" customFormat="1" ht="24" customHeight="1" x14ac:dyDescent="0.2">
      <c r="A354" s="111">
        <v>352</v>
      </c>
      <c r="B354" s="6" t="e">
        <f t="shared" si="5"/>
        <v>#N/A</v>
      </c>
      <c r="C354" s="6" t="s">
        <v>272</v>
      </c>
      <c r="D354" s="114" t="e">
        <v>#N/A</v>
      </c>
      <c r="E354" s="6" t="e">
        <v>#N/A</v>
      </c>
      <c r="F354" s="3" t="e">
        <v>#N/A</v>
      </c>
      <c r="G354" s="6" t="s">
        <v>3579</v>
      </c>
      <c r="H354" s="21" t="s">
        <v>5612</v>
      </c>
      <c r="I354" s="78" t="s">
        <v>952</v>
      </c>
      <c r="J354" s="23" t="s">
        <v>213</v>
      </c>
      <c r="K354" s="3" t="s">
        <v>469</v>
      </c>
      <c r="L354" s="22" t="s">
        <v>953</v>
      </c>
      <c r="M354" s="3"/>
      <c r="N354" s="3"/>
      <c r="O354" s="3"/>
      <c r="P354" s="3"/>
    </row>
    <row r="355" spans="1:16" s="7" customFormat="1" ht="24" customHeight="1" x14ac:dyDescent="0.2">
      <c r="A355" s="111">
        <v>353</v>
      </c>
      <c r="B355" s="6" t="e">
        <f t="shared" si="5"/>
        <v>#N/A</v>
      </c>
      <c r="C355" s="6" t="s">
        <v>5360</v>
      </c>
      <c r="D355" s="114" t="e">
        <v>#N/A</v>
      </c>
      <c r="E355" s="6" t="e">
        <v>#N/A</v>
      </c>
      <c r="F355" s="3" t="e">
        <v>#N/A</v>
      </c>
      <c r="G355" s="6" t="s">
        <v>3579</v>
      </c>
      <c r="H355" s="21" t="s">
        <v>5612</v>
      </c>
      <c r="I355" s="79" t="s">
        <v>954</v>
      </c>
      <c r="J355" s="23" t="s">
        <v>697</v>
      </c>
      <c r="K355" s="3" t="s">
        <v>469</v>
      </c>
      <c r="L355" s="22" t="s">
        <v>955</v>
      </c>
      <c r="M355" s="3"/>
      <c r="N355" s="3"/>
      <c r="O355" s="3"/>
      <c r="P355" s="3"/>
    </row>
    <row r="356" spans="1:16" s="7" customFormat="1" ht="24" customHeight="1" x14ac:dyDescent="0.2">
      <c r="A356" s="111">
        <v>354</v>
      </c>
      <c r="B356" s="6" t="str">
        <f t="shared" si="5"/>
        <v>Nguyễn Thị Vững, Sinh ngày 07/02/1979</v>
      </c>
      <c r="C356" s="6" t="s">
        <v>5361</v>
      </c>
      <c r="D356" s="114" t="s">
        <v>5654</v>
      </c>
      <c r="E356" s="6" t="s">
        <v>1174</v>
      </c>
      <c r="F356" s="3" t="e">
        <v>#N/A</v>
      </c>
      <c r="G356" s="6" t="s">
        <v>3579</v>
      </c>
      <c r="H356" s="21" t="s">
        <v>5612</v>
      </c>
      <c r="I356" s="79" t="s">
        <v>956</v>
      </c>
      <c r="J356" s="3" t="s">
        <v>957</v>
      </c>
      <c r="K356" s="3" t="s">
        <v>935</v>
      </c>
      <c r="L356" s="22" t="s">
        <v>925</v>
      </c>
      <c r="M356" s="3"/>
      <c r="N356" s="3"/>
      <c r="O356" s="3"/>
      <c r="P356" s="3"/>
    </row>
    <row r="357" spans="1:16" s="7" customFormat="1" ht="24" customHeight="1" x14ac:dyDescent="0.2">
      <c r="A357" s="111">
        <v>355</v>
      </c>
      <c r="B357" s="6" t="e">
        <f t="shared" si="5"/>
        <v>#N/A</v>
      </c>
      <c r="C357" s="6" t="s">
        <v>5362</v>
      </c>
      <c r="D357" s="114" t="e">
        <v>#N/A</v>
      </c>
      <c r="E357" s="6" t="e">
        <v>#N/A</v>
      </c>
      <c r="F357" s="3" t="e">
        <v>#N/A</v>
      </c>
      <c r="G357" s="6" t="s">
        <v>3579</v>
      </c>
      <c r="H357" s="21" t="s">
        <v>5612</v>
      </c>
      <c r="I357" s="79" t="s">
        <v>958</v>
      </c>
      <c r="J357" s="3" t="s">
        <v>960</v>
      </c>
      <c r="K357" s="3" t="s">
        <v>653</v>
      </c>
      <c r="L357" s="22" t="s">
        <v>959</v>
      </c>
      <c r="M357" s="3"/>
      <c r="N357" s="3"/>
      <c r="O357" s="3"/>
      <c r="P357" s="3"/>
    </row>
    <row r="358" spans="1:16" s="7" customFormat="1" ht="24" customHeight="1" x14ac:dyDescent="0.2">
      <c r="A358" s="111">
        <v>356</v>
      </c>
      <c r="B358" s="6" t="str">
        <f t="shared" si="5"/>
        <v>Nguyễn Thu Quỳnh, Sinh ngày 05/11/1982</v>
      </c>
      <c r="C358" s="6" t="s">
        <v>4196</v>
      </c>
      <c r="D358" s="114" t="s">
        <v>5655</v>
      </c>
      <c r="E358" s="6" t="s">
        <v>1058</v>
      </c>
      <c r="F358" s="3" t="e">
        <v>#N/A</v>
      </c>
      <c r="G358" s="6" t="s">
        <v>3579</v>
      </c>
      <c r="H358" s="21" t="s">
        <v>5612</v>
      </c>
      <c r="I358" s="79" t="s">
        <v>961</v>
      </c>
      <c r="J358" s="23" t="s">
        <v>163</v>
      </c>
      <c r="K358" s="3" t="s">
        <v>469</v>
      </c>
      <c r="L358" s="22" t="s">
        <v>962</v>
      </c>
      <c r="M358" s="3"/>
      <c r="N358" s="3"/>
      <c r="O358" s="3"/>
      <c r="P358" s="3"/>
    </row>
    <row r="359" spans="1:16" s="7" customFormat="1" ht="24" customHeight="1" x14ac:dyDescent="0.2">
      <c r="A359" s="111">
        <v>357</v>
      </c>
      <c r="B359" s="6" t="str">
        <f t="shared" si="5"/>
        <v>Trương Trọng Hiếu, Sinh ngày 25/04/1975</v>
      </c>
      <c r="C359" s="6" t="s">
        <v>5363</v>
      </c>
      <c r="D359" s="114" t="s">
        <v>5656</v>
      </c>
      <c r="E359" s="6" t="s">
        <v>5657</v>
      </c>
      <c r="F359" s="3" t="e">
        <v>#N/A</v>
      </c>
      <c r="G359" s="6" t="s">
        <v>3579</v>
      </c>
      <c r="H359" s="21" t="s">
        <v>5612</v>
      </c>
      <c r="I359" s="79" t="s">
        <v>963</v>
      </c>
      <c r="J359" s="3" t="s">
        <v>965</v>
      </c>
      <c r="K359" s="3" t="s">
        <v>966</v>
      </c>
      <c r="L359" s="22" t="s">
        <v>964</v>
      </c>
      <c r="M359" s="3"/>
      <c r="N359" s="3"/>
      <c r="O359" s="3"/>
      <c r="P359" s="3"/>
    </row>
    <row r="360" spans="1:16" s="7" customFormat="1" ht="24" customHeight="1" x14ac:dyDescent="0.2">
      <c r="A360" s="111">
        <v>358</v>
      </c>
      <c r="B360" s="6" t="str">
        <f t="shared" si="5"/>
        <v>Nguyễn Thị Thanh Hoa, Sinh ngày 18/01/1979</v>
      </c>
      <c r="C360" s="6" t="s">
        <v>5364</v>
      </c>
      <c r="D360" s="114" t="s">
        <v>2584</v>
      </c>
      <c r="E360" s="6" t="s">
        <v>1058</v>
      </c>
      <c r="F360" s="3" t="e">
        <v>#N/A</v>
      </c>
      <c r="G360" s="6" t="s">
        <v>3579</v>
      </c>
      <c r="H360" s="21" t="s">
        <v>5612</v>
      </c>
      <c r="I360" s="79" t="s">
        <v>967</v>
      </c>
      <c r="J360" s="23" t="s">
        <v>22</v>
      </c>
      <c r="K360" s="3" t="s">
        <v>469</v>
      </c>
      <c r="L360" s="22" t="s">
        <v>964</v>
      </c>
      <c r="M360" s="3"/>
      <c r="N360" s="3"/>
      <c r="O360" s="3"/>
      <c r="P360" s="3"/>
    </row>
    <row r="361" spans="1:16" s="7" customFormat="1" ht="24" customHeight="1" x14ac:dyDescent="0.2">
      <c r="A361" s="111">
        <v>359</v>
      </c>
      <c r="B361" s="6" t="str">
        <f t="shared" si="5"/>
        <v>Lê Anh Việt, Sinh ngày 07/05/1980</v>
      </c>
      <c r="C361" s="6" t="s">
        <v>5365</v>
      </c>
      <c r="D361" s="114" t="s">
        <v>5658</v>
      </c>
      <c r="E361" s="6" t="s">
        <v>1058</v>
      </c>
      <c r="F361" s="3" t="e">
        <v>#N/A</v>
      </c>
      <c r="G361" s="6" t="s">
        <v>3579</v>
      </c>
      <c r="H361" s="21" t="s">
        <v>5612</v>
      </c>
      <c r="I361" s="79" t="s">
        <v>968</v>
      </c>
      <c r="J361" s="3" t="s">
        <v>612</v>
      </c>
      <c r="K361" s="3" t="s">
        <v>970</v>
      </c>
      <c r="L361" s="22" t="s">
        <v>969</v>
      </c>
      <c r="M361" s="3"/>
      <c r="N361" s="3"/>
      <c r="O361" s="3"/>
      <c r="P361" s="3"/>
    </row>
    <row r="362" spans="1:16" s="7" customFormat="1" ht="24" customHeight="1" x14ac:dyDescent="0.2">
      <c r="A362" s="111">
        <v>360</v>
      </c>
      <c r="B362" s="6" t="str">
        <f t="shared" si="5"/>
        <v>Hà Thị Thu Thủy, Sinh ngày 28/12/1981</v>
      </c>
      <c r="C362" s="6" t="s">
        <v>5366</v>
      </c>
      <c r="D362" s="114" t="s">
        <v>5659</v>
      </c>
      <c r="E362" s="6" t="s">
        <v>1058</v>
      </c>
      <c r="F362" s="3" t="e">
        <v>#N/A</v>
      </c>
      <c r="G362" s="6" t="s">
        <v>3579</v>
      </c>
      <c r="H362" s="21" t="s">
        <v>5612</v>
      </c>
      <c r="I362" s="79" t="s">
        <v>971</v>
      </c>
      <c r="J362" s="3" t="s">
        <v>590</v>
      </c>
      <c r="K362" s="3" t="s">
        <v>469</v>
      </c>
      <c r="L362" s="22" t="s">
        <v>972</v>
      </c>
      <c r="M362" s="3"/>
      <c r="N362" s="3"/>
      <c r="O362" s="3"/>
      <c r="P362" s="3"/>
    </row>
    <row r="363" spans="1:16" s="7" customFormat="1" ht="24" customHeight="1" x14ac:dyDescent="0.2">
      <c r="A363" s="111">
        <v>361</v>
      </c>
      <c r="B363" s="6" t="str">
        <f t="shared" si="5"/>
        <v>Nguyễn Hồng Thanh, Sinh ngày 08/02/1982</v>
      </c>
      <c r="C363" s="6" t="s">
        <v>5367</v>
      </c>
      <c r="D363" s="114" t="s">
        <v>2305</v>
      </c>
      <c r="E363" s="6" t="s">
        <v>5660</v>
      </c>
      <c r="F363" s="3" t="e">
        <v>#N/A</v>
      </c>
      <c r="G363" s="6" t="s">
        <v>3579</v>
      </c>
      <c r="H363" s="21" t="s">
        <v>5612</v>
      </c>
      <c r="I363" s="79" t="s">
        <v>973</v>
      </c>
      <c r="J363" s="3" t="s">
        <v>975</v>
      </c>
      <c r="K363" s="3" t="s">
        <v>976</v>
      </c>
      <c r="L363" s="22" t="s">
        <v>974</v>
      </c>
      <c r="M363" s="3"/>
      <c r="N363" s="3"/>
      <c r="O363" s="3"/>
      <c r="P363" s="3"/>
    </row>
    <row r="364" spans="1:16" s="7" customFormat="1" ht="24" customHeight="1" x14ac:dyDescent="0.2">
      <c r="A364" s="111">
        <v>362</v>
      </c>
      <c r="B364" s="6" t="str">
        <f t="shared" si="5"/>
        <v>Đỗ Hoàng Lan, Sinh ngày 21/9/1975</v>
      </c>
      <c r="C364" s="6" t="s">
        <v>5368</v>
      </c>
      <c r="D364" s="114" t="s">
        <v>5661</v>
      </c>
      <c r="E364" s="6" t="s">
        <v>1407</v>
      </c>
      <c r="F364" s="3" t="e">
        <v>#N/A</v>
      </c>
      <c r="G364" s="6" t="s">
        <v>3579</v>
      </c>
      <c r="H364" s="21" t="s">
        <v>5612</v>
      </c>
      <c r="I364" s="79" t="s">
        <v>977</v>
      </c>
      <c r="J364" s="3" t="s">
        <v>979</v>
      </c>
      <c r="K364" s="3" t="s">
        <v>615</v>
      </c>
      <c r="L364" s="22" t="s">
        <v>978</v>
      </c>
      <c r="M364" s="3"/>
      <c r="N364" s="3"/>
      <c r="O364" s="3"/>
      <c r="P364" s="3"/>
    </row>
    <row r="365" spans="1:16" s="7" customFormat="1" ht="24" customHeight="1" x14ac:dyDescent="0.2">
      <c r="A365" s="111">
        <v>363</v>
      </c>
      <c r="B365" s="6" t="str">
        <f t="shared" si="5"/>
        <v>Ngô Quốc Huy, Sinh ngày 24/08/1981</v>
      </c>
      <c r="C365" s="6" t="s">
        <v>5369</v>
      </c>
      <c r="D365" s="114" t="s">
        <v>5662</v>
      </c>
      <c r="E365" s="6" t="s">
        <v>1058</v>
      </c>
      <c r="F365" s="3" t="e">
        <v>#N/A</v>
      </c>
      <c r="G365" s="6" t="s">
        <v>3579</v>
      </c>
      <c r="H365" s="21" t="s">
        <v>5612</v>
      </c>
      <c r="I365" s="79" t="s">
        <v>980</v>
      </c>
      <c r="J365" s="23" t="s">
        <v>697</v>
      </c>
      <c r="K365" s="3" t="s">
        <v>469</v>
      </c>
      <c r="L365" s="22" t="s">
        <v>981</v>
      </c>
      <c r="M365" s="3"/>
      <c r="N365" s="3"/>
      <c r="O365" s="3"/>
      <c r="P365" s="3"/>
    </row>
    <row r="366" spans="1:16" s="7" customFormat="1" ht="24" customHeight="1" x14ac:dyDescent="0.2">
      <c r="A366" s="111">
        <v>364</v>
      </c>
      <c r="B366" s="6" t="e">
        <f t="shared" si="5"/>
        <v>#N/A</v>
      </c>
      <c r="C366" s="6" t="s">
        <v>5370</v>
      </c>
      <c r="D366" s="114" t="e">
        <v>#N/A</v>
      </c>
      <c r="E366" s="6" t="e">
        <v>#N/A</v>
      </c>
      <c r="F366" s="3" t="e">
        <v>#N/A</v>
      </c>
      <c r="G366" s="6" t="s">
        <v>3579</v>
      </c>
      <c r="H366" s="21" t="s">
        <v>5612</v>
      </c>
      <c r="I366" s="79" t="s">
        <v>982</v>
      </c>
      <c r="J366" s="3" t="s">
        <v>984</v>
      </c>
      <c r="K366" s="3" t="s">
        <v>985</v>
      </c>
      <c r="L366" s="22" t="s">
        <v>983</v>
      </c>
      <c r="M366" s="3"/>
      <c r="N366" s="3"/>
      <c r="O366" s="3"/>
      <c r="P366" s="3"/>
    </row>
    <row r="367" spans="1:16" s="7" customFormat="1" ht="24" customHeight="1" x14ac:dyDescent="0.2">
      <c r="A367" s="111">
        <v>365</v>
      </c>
      <c r="B367" s="6" t="e">
        <f t="shared" si="5"/>
        <v>#N/A</v>
      </c>
      <c r="C367" s="6" t="s">
        <v>5371</v>
      </c>
      <c r="D367" s="114" t="e">
        <v>#N/A</v>
      </c>
      <c r="E367" s="6" t="e">
        <v>#N/A</v>
      </c>
      <c r="F367" s="3" t="e">
        <v>#N/A</v>
      </c>
      <c r="G367" s="6" t="s">
        <v>3579</v>
      </c>
      <c r="H367" s="21" t="s">
        <v>5612</v>
      </c>
      <c r="I367" s="79" t="s">
        <v>986</v>
      </c>
      <c r="J367" s="23" t="s">
        <v>55</v>
      </c>
      <c r="K367" s="3" t="s">
        <v>469</v>
      </c>
      <c r="L367" s="22" t="s">
        <v>987</v>
      </c>
      <c r="M367" s="3"/>
      <c r="N367" s="3"/>
      <c r="O367" s="3"/>
      <c r="P367" s="3"/>
    </row>
    <row r="368" spans="1:16" s="7" customFormat="1" ht="24" customHeight="1" x14ac:dyDescent="0.2">
      <c r="A368" s="111">
        <v>366</v>
      </c>
      <c r="B368" s="6" t="e">
        <f t="shared" si="5"/>
        <v>#N/A</v>
      </c>
      <c r="C368" s="6" t="s">
        <v>5372</v>
      </c>
      <c r="D368" s="114" t="e">
        <v>#N/A</v>
      </c>
      <c r="E368" s="6" t="e">
        <v>#N/A</v>
      </c>
      <c r="F368" s="3" t="e">
        <v>#N/A</v>
      </c>
      <c r="G368" s="6" t="s">
        <v>3579</v>
      </c>
      <c r="H368" s="21" t="s">
        <v>5612</v>
      </c>
      <c r="I368" s="79" t="s">
        <v>988</v>
      </c>
      <c r="J368" s="23" t="s">
        <v>990</v>
      </c>
      <c r="K368" s="3" t="s">
        <v>792</v>
      </c>
      <c r="L368" s="22" t="s">
        <v>989</v>
      </c>
      <c r="M368" s="3"/>
      <c r="N368" s="3"/>
      <c r="O368" s="3"/>
      <c r="P368" s="3"/>
    </row>
    <row r="369" spans="1:16" s="7" customFormat="1" ht="24" customHeight="1" x14ac:dyDescent="0.2">
      <c r="A369" s="111">
        <v>367</v>
      </c>
      <c r="B369" s="6" t="e">
        <f t="shared" si="5"/>
        <v>#N/A</v>
      </c>
      <c r="C369" s="6" t="s">
        <v>5373</v>
      </c>
      <c r="D369" s="114" t="e">
        <v>#N/A</v>
      </c>
      <c r="E369" s="6" t="e">
        <v>#N/A</v>
      </c>
      <c r="F369" s="3" t="e">
        <v>#N/A</v>
      </c>
      <c r="G369" s="6" t="s">
        <v>3579</v>
      </c>
      <c r="H369" s="21" t="s">
        <v>5612</v>
      </c>
      <c r="I369" s="79" t="s">
        <v>991</v>
      </c>
      <c r="J369" s="3" t="s">
        <v>643</v>
      </c>
      <c r="K369" s="3" t="s">
        <v>469</v>
      </c>
      <c r="L369" s="22" t="s">
        <v>992</v>
      </c>
      <c r="M369" s="3"/>
      <c r="N369" s="3"/>
      <c r="O369" s="3"/>
      <c r="P369" s="3"/>
    </row>
    <row r="370" spans="1:16" s="7" customFormat="1" ht="24" customHeight="1" x14ac:dyDescent="0.2">
      <c r="A370" s="111">
        <v>368</v>
      </c>
      <c r="B370" s="6" t="e">
        <f t="shared" si="5"/>
        <v>#N/A</v>
      </c>
      <c r="C370" s="6" t="s">
        <v>5374</v>
      </c>
      <c r="D370" s="114" t="e">
        <v>#N/A</v>
      </c>
      <c r="E370" s="6" t="e">
        <v>#N/A</v>
      </c>
      <c r="F370" s="3" t="e">
        <v>#N/A</v>
      </c>
      <c r="G370" s="6" t="s">
        <v>3579</v>
      </c>
      <c r="H370" s="21" t="s">
        <v>5612</v>
      </c>
      <c r="I370" s="79" t="s">
        <v>993</v>
      </c>
      <c r="J370" s="3" t="s">
        <v>643</v>
      </c>
      <c r="K370" s="3" t="s">
        <v>469</v>
      </c>
      <c r="L370" s="22" t="s">
        <v>994</v>
      </c>
      <c r="M370" s="3"/>
      <c r="N370" s="3"/>
      <c r="O370" s="3"/>
      <c r="P370" s="3"/>
    </row>
    <row r="371" spans="1:16" s="7" customFormat="1" ht="24" customHeight="1" x14ac:dyDescent="0.2">
      <c r="A371" s="111">
        <v>369</v>
      </c>
      <c r="B371" s="6" t="e">
        <f t="shared" si="5"/>
        <v>#N/A</v>
      </c>
      <c r="C371" s="6" t="s">
        <v>5375</v>
      </c>
      <c r="D371" s="114" t="e">
        <v>#N/A</v>
      </c>
      <c r="E371" s="6" t="e">
        <v>#N/A</v>
      </c>
      <c r="F371" s="3" t="e">
        <v>#N/A</v>
      </c>
      <c r="G371" s="6" t="s">
        <v>3579</v>
      </c>
      <c r="H371" s="21" t="s">
        <v>5612</v>
      </c>
      <c r="I371" s="79" t="s">
        <v>995</v>
      </c>
      <c r="J371" s="3" t="s">
        <v>996</v>
      </c>
      <c r="K371" s="3" t="s">
        <v>469</v>
      </c>
      <c r="L371" s="22" t="s">
        <v>964</v>
      </c>
      <c r="M371" s="3"/>
      <c r="N371" s="3"/>
      <c r="O371" s="3"/>
      <c r="P371" s="3"/>
    </row>
    <row r="372" spans="1:16" s="7" customFormat="1" ht="24" customHeight="1" x14ac:dyDescent="0.2">
      <c r="A372" s="111">
        <v>370</v>
      </c>
      <c r="B372" s="6" t="e">
        <f t="shared" si="5"/>
        <v>#N/A</v>
      </c>
      <c r="C372" s="6" t="s">
        <v>5376</v>
      </c>
      <c r="D372" s="114" t="e">
        <v>#N/A</v>
      </c>
      <c r="E372" s="6" t="e">
        <v>#N/A</v>
      </c>
      <c r="F372" s="3" t="e">
        <v>#N/A</v>
      </c>
      <c r="G372" s="6" t="s">
        <v>3579</v>
      </c>
      <c r="H372" s="21" t="s">
        <v>5612</v>
      </c>
      <c r="I372" s="78" t="s">
        <v>997</v>
      </c>
      <c r="J372" s="3" t="s">
        <v>996</v>
      </c>
      <c r="K372" s="3" t="s">
        <v>469</v>
      </c>
      <c r="L372" s="22" t="s">
        <v>998</v>
      </c>
      <c r="M372" s="3"/>
      <c r="N372" s="3"/>
      <c r="O372" s="3"/>
      <c r="P372" s="3"/>
    </row>
    <row r="373" spans="1:16" s="7" customFormat="1" ht="24" customHeight="1" x14ac:dyDescent="0.2">
      <c r="A373" s="111">
        <v>371</v>
      </c>
      <c r="B373" s="6" t="e">
        <f t="shared" si="5"/>
        <v>#N/A</v>
      </c>
      <c r="C373" s="6" t="s">
        <v>5377</v>
      </c>
      <c r="D373" s="114" t="e">
        <v>#N/A</v>
      </c>
      <c r="E373" s="6" t="e">
        <v>#N/A</v>
      </c>
      <c r="F373" s="3" t="e">
        <v>#N/A</v>
      </c>
      <c r="G373" s="6" t="s">
        <v>3579</v>
      </c>
      <c r="H373" s="21" t="s">
        <v>5612</v>
      </c>
      <c r="I373" s="79" t="s">
        <v>999</v>
      </c>
      <c r="J373" s="3" t="s">
        <v>643</v>
      </c>
      <c r="K373" s="3" t="s">
        <v>469</v>
      </c>
      <c r="L373" s="22" t="s">
        <v>1000</v>
      </c>
      <c r="M373" s="3"/>
      <c r="N373" s="3"/>
      <c r="O373" s="3"/>
      <c r="P373" s="3"/>
    </row>
    <row r="374" spans="1:16" s="7" customFormat="1" ht="24" customHeight="1" x14ac:dyDescent="0.2">
      <c r="A374" s="111">
        <v>372</v>
      </c>
      <c r="B374" s="6" t="str">
        <f t="shared" si="5"/>
        <v>Nguyễn Hà Hạnh, Sinh ngày 09/08/1983</v>
      </c>
      <c r="C374" s="6" t="s">
        <v>5378</v>
      </c>
      <c r="D374" s="114" t="s">
        <v>5663</v>
      </c>
      <c r="E374" s="6" t="s">
        <v>1058</v>
      </c>
      <c r="F374" s="3" t="e">
        <v>#N/A</v>
      </c>
      <c r="G374" s="6" t="s">
        <v>3579</v>
      </c>
      <c r="H374" s="21" t="s">
        <v>5612</v>
      </c>
      <c r="I374" s="79" t="s">
        <v>1001</v>
      </c>
      <c r="J374" s="3" t="s">
        <v>576</v>
      </c>
      <c r="K374" s="3" t="s">
        <v>615</v>
      </c>
      <c r="L374" s="22" t="s">
        <v>1002</v>
      </c>
      <c r="M374" s="3"/>
      <c r="N374" s="3"/>
      <c r="O374" s="3"/>
      <c r="P374" s="3"/>
    </row>
    <row r="375" spans="1:16" s="7" customFormat="1" ht="24" customHeight="1" x14ac:dyDescent="0.2">
      <c r="A375" s="111">
        <v>373</v>
      </c>
      <c r="B375" s="6" t="str">
        <f t="shared" si="5"/>
        <v>Trần Thị Lý, Sinh ngày 01/05/1980</v>
      </c>
      <c r="C375" s="6" t="s">
        <v>5379</v>
      </c>
      <c r="D375" s="114" t="s">
        <v>5664</v>
      </c>
      <c r="E375" s="6" t="s">
        <v>1058</v>
      </c>
      <c r="F375" s="3" t="e">
        <v>#N/A</v>
      </c>
      <c r="G375" s="6" t="s">
        <v>3579</v>
      </c>
      <c r="H375" s="21" t="s">
        <v>5612</v>
      </c>
      <c r="I375" s="79" t="s">
        <v>1003</v>
      </c>
      <c r="J375" s="3" t="s">
        <v>576</v>
      </c>
      <c r="K375" s="3" t="s">
        <v>615</v>
      </c>
      <c r="L375" s="22" t="s">
        <v>1004</v>
      </c>
      <c r="M375" s="3"/>
      <c r="N375" s="3"/>
      <c r="O375" s="3"/>
      <c r="P375" s="3"/>
    </row>
    <row r="376" spans="1:16" s="7" customFormat="1" ht="24" customHeight="1" x14ac:dyDescent="0.2">
      <c r="A376" s="111">
        <v>374</v>
      </c>
      <c r="B376" s="6" t="e">
        <f t="shared" si="5"/>
        <v>#N/A</v>
      </c>
      <c r="C376" s="6" t="s">
        <v>5380</v>
      </c>
      <c r="D376" s="114" t="e">
        <v>#N/A</v>
      </c>
      <c r="E376" s="6" t="e">
        <v>#N/A</v>
      </c>
      <c r="F376" s="3" t="e">
        <v>#N/A</v>
      </c>
      <c r="G376" s="6" t="s">
        <v>3579</v>
      </c>
      <c r="H376" s="21" t="s">
        <v>5612</v>
      </c>
      <c r="I376" s="79" t="s">
        <v>1005</v>
      </c>
      <c r="J376" s="23" t="s">
        <v>579</v>
      </c>
      <c r="K376" s="3" t="s">
        <v>615</v>
      </c>
      <c r="L376" s="22" t="s">
        <v>1006</v>
      </c>
      <c r="M376" s="3"/>
      <c r="N376" s="3"/>
      <c r="O376" s="3"/>
      <c r="P376" s="3"/>
    </row>
    <row r="377" spans="1:16" s="7" customFormat="1" ht="24" customHeight="1" x14ac:dyDescent="0.2">
      <c r="A377" s="111">
        <v>375</v>
      </c>
      <c r="B377" s="6" t="str">
        <f t="shared" si="5"/>
        <v>Nguyễn Tiến Đạt, Sinh ngày 06/01/1979</v>
      </c>
      <c r="C377" s="6" t="s">
        <v>5381</v>
      </c>
      <c r="D377" s="114" t="s">
        <v>5665</v>
      </c>
      <c r="E377" s="6" t="s">
        <v>2069</v>
      </c>
      <c r="F377" s="3" t="e">
        <v>#N/A</v>
      </c>
      <c r="G377" s="6" t="s">
        <v>3579</v>
      </c>
      <c r="H377" s="21" t="s">
        <v>5612</v>
      </c>
      <c r="I377" s="79" t="s">
        <v>1007</v>
      </c>
      <c r="J377" s="23" t="s">
        <v>561</v>
      </c>
      <c r="K377" s="3" t="s">
        <v>469</v>
      </c>
      <c r="L377" s="22" t="s">
        <v>1008</v>
      </c>
      <c r="M377" s="3"/>
      <c r="N377" s="3"/>
      <c r="O377" s="3"/>
      <c r="P377" s="3"/>
    </row>
    <row r="378" spans="1:16" s="7" customFormat="1" ht="24" customHeight="1" x14ac:dyDescent="0.2">
      <c r="A378" s="111">
        <v>376</v>
      </c>
      <c r="B378" s="6" t="e">
        <f t="shared" si="5"/>
        <v>#N/A</v>
      </c>
      <c r="C378" s="6" t="s">
        <v>5382</v>
      </c>
      <c r="D378" s="114" t="e">
        <v>#N/A</v>
      </c>
      <c r="E378" s="6" t="e">
        <v>#N/A</v>
      </c>
      <c r="F378" s="3" t="e">
        <v>#N/A</v>
      </c>
      <c r="G378" s="6" t="s">
        <v>3579</v>
      </c>
      <c r="H378" s="21" t="s">
        <v>5612</v>
      </c>
      <c r="I378" s="79" t="s">
        <v>1009</v>
      </c>
      <c r="J378" s="23" t="s">
        <v>921</v>
      </c>
      <c r="K378" s="3" t="s">
        <v>469</v>
      </c>
      <c r="L378" s="22" t="s">
        <v>1010</v>
      </c>
      <c r="M378" s="3"/>
      <c r="N378" s="3"/>
      <c r="O378" s="3"/>
      <c r="P378" s="3"/>
    </row>
    <row r="379" spans="1:16" s="7" customFormat="1" ht="24" customHeight="1" x14ac:dyDescent="0.2">
      <c r="A379" s="111">
        <v>377</v>
      </c>
      <c r="B379" s="6" t="e">
        <f t="shared" si="5"/>
        <v>#N/A</v>
      </c>
      <c r="C379" s="6" t="s">
        <v>5383</v>
      </c>
      <c r="D379" s="114" t="e">
        <v>#N/A</v>
      </c>
      <c r="E379" s="6" t="e">
        <v>#N/A</v>
      </c>
      <c r="F379" s="3" t="e">
        <v>#N/A</v>
      </c>
      <c r="G379" s="6" t="s">
        <v>3579</v>
      </c>
      <c r="H379" s="21" t="s">
        <v>5612</v>
      </c>
      <c r="I379" s="79" t="s">
        <v>1011</v>
      </c>
      <c r="J379" s="3" t="s">
        <v>1013</v>
      </c>
      <c r="K379" s="3" t="s">
        <v>469</v>
      </c>
      <c r="L379" s="22" t="s">
        <v>1012</v>
      </c>
      <c r="M379" s="3"/>
      <c r="N379" s="3"/>
      <c r="O379" s="3"/>
      <c r="P379" s="3"/>
    </row>
    <row r="380" spans="1:16" s="7" customFormat="1" ht="24" customHeight="1" x14ac:dyDescent="0.2">
      <c r="A380" s="111">
        <v>378</v>
      </c>
      <c r="B380" s="6" t="e">
        <f t="shared" si="5"/>
        <v>#N/A</v>
      </c>
      <c r="C380" s="6" t="s">
        <v>5384</v>
      </c>
      <c r="D380" s="114" t="e">
        <v>#N/A</v>
      </c>
      <c r="E380" s="6" t="e">
        <v>#N/A</v>
      </c>
      <c r="F380" s="3" t="e">
        <v>#N/A</v>
      </c>
      <c r="G380" s="6" t="s">
        <v>3579</v>
      </c>
      <c r="H380" s="21" t="s">
        <v>5612</v>
      </c>
      <c r="I380" s="79" t="s">
        <v>1014</v>
      </c>
      <c r="J380" s="3" t="s">
        <v>55</v>
      </c>
      <c r="K380" s="3" t="s">
        <v>469</v>
      </c>
      <c r="L380" s="22" t="s">
        <v>1015</v>
      </c>
      <c r="M380" s="3"/>
      <c r="N380" s="3"/>
      <c r="O380" s="3"/>
      <c r="P380" s="3"/>
    </row>
    <row r="381" spans="1:16" s="7" customFormat="1" ht="24" customHeight="1" x14ac:dyDescent="0.2">
      <c r="A381" s="111">
        <v>379</v>
      </c>
      <c r="B381" s="6" t="e">
        <f t="shared" si="5"/>
        <v>#N/A</v>
      </c>
      <c r="C381" s="6" t="s">
        <v>5385</v>
      </c>
      <c r="D381" s="114" t="e">
        <v>#N/A</v>
      </c>
      <c r="E381" s="6" t="e">
        <v>#N/A</v>
      </c>
      <c r="F381" s="3" t="e">
        <v>#N/A</v>
      </c>
      <c r="G381" s="6" t="s">
        <v>3579</v>
      </c>
      <c r="H381" s="21" t="s">
        <v>5612</v>
      </c>
      <c r="I381" s="79" t="s">
        <v>1016</v>
      </c>
      <c r="J381" s="3" t="s">
        <v>476</v>
      </c>
      <c r="K381" s="3" t="s">
        <v>469</v>
      </c>
      <c r="L381" s="22" t="s">
        <v>1017</v>
      </c>
      <c r="M381" s="3"/>
      <c r="N381" s="3"/>
      <c r="O381" s="3"/>
      <c r="P381" s="3"/>
    </row>
    <row r="382" spans="1:16" s="7" customFormat="1" ht="24" customHeight="1" x14ac:dyDescent="0.2">
      <c r="A382" s="111">
        <v>380</v>
      </c>
      <c r="B382" s="6" t="e">
        <f t="shared" si="5"/>
        <v>#N/A</v>
      </c>
      <c r="C382" s="6" t="s">
        <v>5370</v>
      </c>
      <c r="D382" s="114" t="e">
        <v>#N/A</v>
      </c>
      <c r="E382" s="6" t="e">
        <v>#N/A</v>
      </c>
      <c r="F382" s="3" t="e">
        <v>#N/A</v>
      </c>
      <c r="G382" s="6" t="s">
        <v>3579</v>
      </c>
      <c r="H382" s="21" t="s">
        <v>5612</v>
      </c>
      <c r="I382" s="79" t="s">
        <v>1018</v>
      </c>
      <c r="J382" s="3" t="s">
        <v>1019</v>
      </c>
      <c r="K382" s="3" t="s">
        <v>985</v>
      </c>
      <c r="L382" s="22" t="s">
        <v>1015</v>
      </c>
      <c r="M382" s="3"/>
      <c r="N382" s="3"/>
      <c r="O382" s="3"/>
      <c r="P382" s="3"/>
    </row>
    <row r="383" spans="1:16" s="7" customFormat="1" ht="24" customHeight="1" x14ac:dyDescent="0.2">
      <c r="A383" s="111">
        <v>381</v>
      </c>
      <c r="B383" s="6" t="str">
        <f t="shared" si="5"/>
        <v>Nguyễn Kim Thu, Sinh ngày 08/02/1981</v>
      </c>
      <c r="C383" s="6" t="s">
        <v>5386</v>
      </c>
      <c r="D383" s="114" t="s">
        <v>5666</v>
      </c>
      <c r="E383" s="6" t="s">
        <v>1058</v>
      </c>
      <c r="F383" s="3" t="e">
        <v>#N/A</v>
      </c>
      <c r="G383" s="6" t="s">
        <v>3579</v>
      </c>
      <c r="H383" s="21" t="s">
        <v>5612</v>
      </c>
      <c r="I383" s="79" t="s">
        <v>1020</v>
      </c>
      <c r="J383" s="3" t="s">
        <v>938</v>
      </c>
      <c r="K383" s="3" t="s">
        <v>442</v>
      </c>
      <c r="L383" s="22" t="s">
        <v>1015</v>
      </c>
      <c r="M383" s="3"/>
      <c r="N383" s="3"/>
      <c r="O383" s="3"/>
      <c r="P383" s="3"/>
    </row>
    <row r="384" spans="1:16" s="7" customFormat="1" ht="24" customHeight="1" x14ac:dyDescent="0.2">
      <c r="A384" s="111">
        <v>382</v>
      </c>
      <c r="B384" s="6" t="e">
        <f t="shared" si="5"/>
        <v>#N/A</v>
      </c>
      <c r="C384" s="6" t="s">
        <v>5387</v>
      </c>
      <c r="D384" s="114" t="e">
        <v>#N/A</v>
      </c>
      <c r="E384" s="6" t="e">
        <v>#N/A</v>
      </c>
      <c r="F384" s="3" t="e">
        <v>#N/A</v>
      </c>
      <c r="G384" s="6" t="s">
        <v>3579</v>
      </c>
      <c r="H384" s="21" t="s">
        <v>5612</v>
      </c>
      <c r="I384" s="79" t="s">
        <v>1021</v>
      </c>
      <c r="J384" s="3" t="s">
        <v>629</v>
      </c>
      <c r="K384" s="3" t="s">
        <v>615</v>
      </c>
      <c r="L384" s="22" t="s">
        <v>1022</v>
      </c>
      <c r="M384" s="3"/>
      <c r="N384" s="3"/>
      <c r="O384" s="3"/>
      <c r="P384" s="3"/>
    </row>
    <row r="385" spans="1:16" s="7" customFormat="1" ht="24" customHeight="1" x14ac:dyDescent="0.2">
      <c r="A385" s="111">
        <v>383</v>
      </c>
      <c r="B385" s="6" t="str">
        <f t="shared" si="5"/>
        <v>Nguyễn Văn Khoa, Sinh ngày 19/11/1977</v>
      </c>
      <c r="C385" s="6" t="s">
        <v>5388</v>
      </c>
      <c r="D385" s="114" t="s">
        <v>5667</v>
      </c>
      <c r="E385" s="6" t="s">
        <v>1058</v>
      </c>
      <c r="F385" s="3" t="e">
        <v>#N/A</v>
      </c>
      <c r="G385" s="6" t="s">
        <v>3579</v>
      </c>
      <c r="H385" s="21" t="s">
        <v>5612</v>
      </c>
      <c r="I385" s="79" t="s">
        <v>1023</v>
      </c>
      <c r="J385" s="3" t="s">
        <v>68</v>
      </c>
      <c r="K385" s="3" t="s">
        <v>469</v>
      </c>
      <c r="L385" s="22" t="s">
        <v>1024</v>
      </c>
      <c r="M385" s="3"/>
      <c r="N385" s="3"/>
      <c r="O385" s="3"/>
      <c r="P385" s="3"/>
    </row>
    <row r="386" spans="1:16" s="7" customFormat="1" ht="24" customHeight="1" x14ac:dyDescent="0.2">
      <c r="A386" s="111">
        <v>384</v>
      </c>
      <c r="B386" s="6" t="e">
        <f t="shared" si="5"/>
        <v>#N/A</v>
      </c>
      <c r="C386" s="6" t="s">
        <v>5389</v>
      </c>
      <c r="D386" s="114" t="e">
        <v>#N/A</v>
      </c>
      <c r="E386" s="6" t="e">
        <v>#N/A</v>
      </c>
      <c r="F386" s="3" t="e">
        <v>#N/A</v>
      </c>
      <c r="G386" s="6" t="s">
        <v>3579</v>
      </c>
      <c r="H386" s="21" t="s">
        <v>5612</v>
      </c>
      <c r="I386" s="79" t="s">
        <v>1025</v>
      </c>
      <c r="J386" s="3" t="s">
        <v>239</v>
      </c>
      <c r="K386" s="3" t="s">
        <v>469</v>
      </c>
      <c r="L386" s="22" t="s">
        <v>1026</v>
      </c>
      <c r="M386" s="3"/>
      <c r="N386" s="3"/>
      <c r="O386" s="3"/>
      <c r="P386" s="3"/>
    </row>
    <row r="387" spans="1:16" s="7" customFormat="1" ht="24" customHeight="1" x14ac:dyDescent="0.2">
      <c r="A387" s="111">
        <v>385</v>
      </c>
      <c r="B387" s="6" t="e">
        <f t="shared" si="5"/>
        <v>#N/A</v>
      </c>
      <c r="C387" s="6" t="s">
        <v>5390</v>
      </c>
      <c r="D387" s="114" t="e">
        <v>#N/A</v>
      </c>
      <c r="E387" s="6" t="e">
        <v>#N/A</v>
      </c>
      <c r="F387" s="3" t="e">
        <v>#N/A</v>
      </c>
      <c r="G387" s="6" t="s">
        <v>3579</v>
      </c>
      <c r="H387" s="21" t="s">
        <v>5612</v>
      </c>
      <c r="I387" s="79" t="s">
        <v>1027</v>
      </c>
      <c r="J387" s="3" t="s">
        <v>55</v>
      </c>
      <c r="K387" s="3" t="s">
        <v>469</v>
      </c>
      <c r="L387" s="22" t="s">
        <v>1028</v>
      </c>
      <c r="M387" s="3"/>
      <c r="N387" s="3"/>
      <c r="O387" s="3"/>
      <c r="P387" s="3"/>
    </row>
    <row r="388" spans="1:16" s="7" customFormat="1" ht="24" customHeight="1" x14ac:dyDescent="0.2">
      <c r="A388" s="111">
        <v>386</v>
      </c>
      <c r="B388" s="6" t="str">
        <f t="shared" ref="B388:B451" si="6">TRIM(C388)&amp;", Sinh ngày "&amp;TRIM(D388)</f>
        <v>Trần Việt Thảo, Sinh ngày 10/03/1980</v>
      </c>
      <c r="C388" s="6" t="s">
        <v>5391</v>
      </c>
      <c r="D388" s="114" t="s">
        <v>5668</v>
      </c>
      <c r="E388" s="6" t="s">
        <v>1774</v>
      </c>
      <c r="F388" s="3" t="e">
        <v>#N/A</v>
      </c>
      <c r="G388" s="6" t="s">
        <v>3579</v>
      </c>
      <c r="H388" s="21" t="s">
        <v>5612</v>
      </c>
      <c r="I388" s="79" t="s">
        <v>1029</v>
      </c>
      <c r="J388" s="3" t="s">
        <v>1031</v>
      </c>
      <c r="K388" s="3" t="s">
        <v>615</v>
      </c>
      <c r="L388" s="22" t="s">
        <v>1030</v>
      </c>
      <c r="M388" s="3"/>
      <c r="N388" s="3"/>
      <c r="O388" s="3"/>
      <c r="P388" s="3"/>
    </row>
    <row r="389" spans="1:16" s="7" customFormat="1" ht="24" customHeight="1" x14ac:dyDescent="0.2">
      <c r="A389" s="111">
        <v>387</v>
      </c>
      <c r="B389" s="6" t="e">
        <f t="shared" si="6"/>
        <v>#N/A</v>
      </c>
      <c r="C389" s="6" t="s">
        <v>5392</v>
      </c>
      <c r="D389" s="114" t="e">
        <v>#N/A</v>
      </c>
      <c r="E389" s="6" t="e">
        <v>#N/A</v>
      </c>
      <c r="F389" s="3" t="e">
        <v>#N/A</v>
      </c>
      <c r="G389" s="6" t="s">
        <v>3579</v>
      </c>
      <c r="H389" s="21" t="s">
        <v>5612</v>
      </c>
      <c r="I389" s="78" t="s">
        <v>1032</v>
      </c>
      <c r="J389" s="23" t="s">
        <v>117</v>
      </c>
      <c r="K389" s="3" t="s">
        <v>469</v>
      </c>
      <c r="L389" s="22" t="s">
        <v>1033</v>
      </c>
      <c r="M389" s="3"/>
      <c r="N389" s="3"/>
      <c r="O389" s="3"/>
      <c r="P389" s="3"/>
    </row>
    <row r="390" spans="1:16" s="7" customFormat="1" ht="24" customHeight="1" x14ac:dyDescent="0.2">
      <c r="A390" s="111">
        <v>388</v>
      </c>
      <c r="B390" s="6"/>
      <c r="C390" s="6" t="s">
        <v>4116</v>
      </c>
      <c r="D390" s="93" t="s">
        <v>4116</v>
      </c>
      <c r="E390" s="3"/>
      <c r="F390" s="3" t="e">
        <v>#N/A</v>
      </c>
      <c r="G390" s="3"/>
      <c r="H390" s="3"/>
      <c r="I390" s="77"/>
      <c r="J390" s="3"/>
      <c r="K390" s="3"/>
      <c r="L390" s="3"/>
      <c r="M390" s="3"/>
      <c r="N390" s="3"/>
      <c r="O390" s="3"/>
      <c r="P390" s="3"/>
    </row>
    <row r="391" spans="1:16" s="7" customFormat="1" ht="24" customHeight="1" x14ac:dyDescent="0.2">
      <c r="A391" s="111">
        <v>389</v>
      </c>
      <c r="B391" s="6" t="str">
        <f t="shared" si="6"/>
        <v>Bùi Vũ An, Sinh ngày 22/08/1982</v>
      </c>
      <c r="C391" s="6" t="s">
        <v>5393</v>
      </c>
      <c r="D391" s="93" t="s">
        <v>5502</v>
      </c>
      <c r="E391" s="3" t="s">
        <v>1035</v>
      </c>
      <c r="F391" s="3" t="e">
        <v>#N/A</v>
      </c>
      <c r="G391" s="6" t="s">
        <v>5611</v>
      </c>
      <c r="H391" s="21" t="s">
        <v>5613</v>
      </c>
      <c r="I391" s="78" t="s">
        <v>1037</v>
      </c>
      <c r="J391" s="23" t="s">
        <v>531</v>
      </c>
      <c r="K391" s="3" t="s">
        <v>469</v>
      </c>
      <c r="L391" s="22" t="s">
        <v>1038</v>
      </c>
      <c r="M391" s="3"/>
      <c r="N391" s="3"/>
      <c r="O391" s="3"/>
      <c r="P391" s="3"/>
    </row>
    <row r="392" spans="1:16" s="7" customFormat="1" ht="24" customHeight="1" x14ac:dyDescent="0.2">
      <c r="A392" s="111">
        <v>390</v>
      </c>
      <c r="B392" s="6" t="str">
        <f t="shared" si="6"/>
        <v>Vũ Thị Vân Anh, Sinh ngày 08/01/1980</v>
      </c>
      <c r="C392" s="6" t="s">
        <v>3891</v>
      </c>
      <c r="D392" s="93" t="s">
        <v>5503</v>
      </c>
      <c r="E392" s="3" t="s">
        <v>1039</v>
      </c>
      <c r="F392" s="3" t="e">
        <v>#N/A</v>
      </c>
      <c r="G392" s="6" t="s">
        <v>5611</v>
      </c>
      <c r="H392" s="21" t="s">
        <v>5613</v>
      </c>
      <c r="I392" s="78" t="s">
        <v>1041</v>
      </c>
      <c r="J392" s="23" t="s">
        <v>369</v>
      </c>
      <c r="K392" s="3" t="s">
        <v>469</v>
      </c>
      <c r="L392" s="22" t="s">
        <v>1042</v>
      </c>
      <c r="M392" s="3"/>
      <c r="N392" s="3"/>
      <c r="O392" s="3"/>
      <c r="P392" s="3"/>
    </row>
    <row r="393" spans="1:16" s="7" customFormat="1" ht="24" customHeight="1" x14ac:dyDescent="0.2">
      <c r="A393" s="111">
        <v>391</v>
      </c>
      <c r="B393" s="6" t="str">
        <f t="shared" si="6"/>
        <v>Phạm Thị Ngọc Diệp, Sinh ngày 19/04/1981</v>
      </c>
      <c r="C393" s="6" t="s">
        <v>5394</v>
      </c>
      <c r="D393" s="93" t="s">
        <v>5504</v>
      </c>
      <c r="E393" s="3" t="s">
        <v>1043</v>
      </c>
      <c r="F393" s="3" t="e">
        <v>#N/A</v>
      </c>
      <c r="G393" s="6" t="s">
        <v>5611</v>
      </c>
      <c r="H393" s="21" t="s">
        <v>5613</v>
      </c>
      <c r="I393" s="79" t="s">
        <v>1044</v>
      </c>
      <c r="J393" s="3" t="s">
        <v>484</v>
      </c>
      <c r="K393" s="3" t="s">
        <v>469</v>
      </c>
      <c r="L393" s="22" t="s">
        <v>1045</v>
      </c>
      <c r="M393" s="3"/>
      <c r="N393" s="3"/>
      <c r="O393" s="3"/>
      <c r="P393" s="3"/>
    </row>
    <row r="394" spans="1:16" s="7" customFormat="1" ht="24" customHeight="1" x14ac:dyDescent="0.2">
      <c r="A394" s="111">
        <v>392</v>
      </c>
      <c r="B394" s="6" t="str">
        <f t="shared" si="6"/>
        <v>Đào Thị Hồng Duyên, Sinh ngày 20/08/1984</v>
      </c>
      <c r="C394" s="6" t="s">
        <v>5395</v>
      </c>
      <c r="D394" s="93" t="s">
        <v>1046</v>
      </c>
      <c r="E394" s="3" t="s">
        <v>1047</v>
      </c>
      <c r="F394" s="3" t="e">
        <v>#N/A</v>
      </c>
      <c r="G394" s="6" t="s">
        <v>5611</v>
      </c>
      <c r="H394" s="21" t="s">
        <v>5613</v>
      </c>
      <c r="I394" s="79" t="s">
        <v>1049</v>
      </c>
      <c r="J394" s="3" t="s">
        <v>1051</v>
      </c>
      <c r="K394" s="3" t="s">
        <v>1052</v>
      </c>
      <c r="L394" s="22" t="s">
        <v>1050</v>
      </c>
      <c r="M394" s="3"/>
      <c r="N394" s="3"/>
      <c r="O394" s="3"/>
      <c r="P394" s="3"/>
    </row>
    <row r="395" spans="1:16" s="7" customFormat="1" ht="24" customHeight="1" x14ac:dyDescent="0.2">
      <c r="A395" s="111">
        <v>393</v>
      </c>
      <c r="B395" s="6" t="str">
        <f t="shared" si="6"/>
        <v>Bùi Thị thùy Dương, Sinh ngày 14/02/1983</v>
      </c>
      <c r="C395" s="6" t="s">
        <v>5396</v>
      </c>
      <c r="D395" s="93" t="s">
        <v>1053</v>
      </c>
      <c r="E395" s="3" t="s">
        <v>1043</v>
      </c>
      <c r="F395" s="3" t="e">
        <v>#N/A</v>
      </c>
      <c r="G395" s="6" t="s">
        <v>5611</v>
      </c>
      <c r="H395" s="21" t="s">
        <v>5613</v>
      </c>
      <c r="I395" s="79" t="s">
        <v>1054</v>
      </c>
      <c r="J395" s="23" t="s">
        <v>141</v>
      </c>
      <c r="K395" s="3" t="s">
        <v>1056</v>
      </c>
      <c r="L395" s="22" t="s">
        <v>1055</v>
      </c>
      <c r="M395" s="3"/>
      <c r="N395" s="3"/>
      <c r="O395" s="3"/>
      <c r="P395" s="3"/>
    </row>
    <row r="396" spans="1:16" s="7" customFormat="1" ht="24" customHeight="1" x14ac:dyDescent="0.2">
      <c r="A396" s="111">
        <v>394</v>
      </c>
      <c r="B396" s="6" t="str">
        <f t="shared" si="6"/>
        <v>Đỗ Thanh Hiền, Sinh ngày 04/03/1981</v>
      </c>
      <c r="C396" s="6" t="s">
        <v>5397</v>
      </c>
      <c r="D396" s="93" t="s">
        <v>1057</v>
      </c>
      <c r="E396" s="3" t="s">
        <v>1058</v>
      </c>
      <c r="F396" s="3" t="e">
        <v>#N/A</v>
      </c>
      <c r="G396" s="6" t="s">
        <v>5611</v>
      </c>
      <c r="H396" s="21" t="s">
        <v>5613</v>
      </c>
      <c r="I396" s="79" t="s">
        <v>1059</v>
      </c>
      <c r="J396" s="23" t="s">
        <v>531</v>
      </c>
      <c r="K396" s="3" t="s">
        <v>469</v>
      </c>
      <c r="L396" s="22" t="s">
        <v>1060</v>
      </c>
      <c r="M396" s="3"/>
      <c r="N396" s="3"/>
      <c r="O396" s="3"/>
      <c r="P396" s="3"/>
    </row>
    <row r="397" spans="1:16" s="7" customFormat="1" ht="24" customHeight="1" x14ac:dyDescent="0.2">
      <c r="A397" s="111">
        <v>395</v>
      </c>
      <c r="B397" s="6" t="str">
        <f t="shared" si="6"/>
        <v>Phạm Thu Hiền, Sinh ngày 08/04/1984</v>
      </c>
      <c r="C397" s="6" t="s">
        <v>4220</v>
      </c>
      <c r="D397" s="93" t="s">
        <v>1061</v>
      </c>
      <c r="E397" s="3" t="s">
        <v>1062</v>
      </c>
      <c r="F397" s="3" t="e">
        <v>#N/A</v>
      </c>
      <c r="G397" s="6" t="s">
        <v>5611</v>
      </c>
      <c r="H397" s="21" t="s">
        <v>5613</v>
      </c>
      <c r="I397" s="79" t="s">
        <v>1063</v>
      </c>
      <c r="J397" s="23" t="s">
        <v>1065</v>
      </c>
      <c r="K397" s="3" t="s">
        <v>1066</v>
      </c>
      <c r="L397" s="22" t="s">
        <v>1064</v>
      </c>
      <c r="M397" s="3"/>
      <c r="N397" s="3"/>
      <c r="O397" s="3"/>
      <c r="P397" s="3"/>
    </row>
    <row r="398" spans="1:16" s="7" customFormat="1" ht="24" customHeight="1" x14ac:dyDescent="0.2">
      <c r="A398" s="111">
        <v>396</v>
      </c>
      <c r="B398" s="6" t="str">
        <f t="shared" si="6"/>
        <v>Trần Thị Hà Hòa, Sinh ngày 27/03/1982</v>
      </c>
      <c r="C398" s="6" t="s">
        <v>5398</v>
      </c>
      <c r="D398" s="93" t="s">
        <v>1068</v>
      </c>
      <c r="E398" s="3" t="s">
        <v>1047</v>
      </c>
      <c r="F398" s="3" t="e">
        <v>#N/A</v>
      </c>
      <c r="G398" s="6" t="s">
        <v>5611</v>
      </c>
      <c r="H398" s="21" t="s">
        <v>5613</v>
      </c>
      <c r="I398" s="78" t="s">
        <v>1069</v>
      </c>
      <c r="J398" s="23" t="s">
        <v>243</v>
      </c>
      <c r="K398" s="3" t="s">
        <v>469</v>
      </c>
      <c r="L398" s="22" t="s">
        <v>1070</v>
      </c>
      <c r="M398" s="3"/>
      <c r="N398" s="3"/>
      <c r="O398" s="3"/>
      <c r="P398" s="3"/>
    </row>
    <row r="399" spans="1:16" s="7" customFormat="1" ht="24" customHeight="1" x14ac:dyDescent="0.2">
      <c r="A399" s="111">
        <v>397</v>
      </c>
      <c r="B399" s="6" t="str">
        <f t="shared" si="6"/>
        <v>Đoàn Thị Thu Hương, Sinh ngày 05/02/1983</v>
      </c>
      <c r="C399" s="6" t="s">
        <v>5399</v>
      </c>
      <c r="D399" s="97" t="s">
        <v>1071</v>
      </c>
      <c r="E399" s="3"/>
      <c r="F399" s="3" t="e">
        <v>#N/A</v>
      </c>
      <c r="G399" s="6" t="s">
        <v>5611</v>
      </c>
      <c r="H399" s="21" t="s">
        <v>5613</v>
      </c>
      <c r="I399" s="78" t="s">
        <v>1072</v>
      </c>
      <c r="J399" s="3" t="s">
        <v>1074</v>
      </c>
      <c r="K399" s="3" t="s">
        <v>469</v>
      </c>
      <c r="L399" s="22" t="s">
        <v>1073</v>
      </c>
      <c r="M399" s="3"/>
      <c r="N399" s="3"/>
      <c r="O399" s="3"/>
      <c r="P399" s="3"/>
    </row>
    <row r="400" spans="1:16" s="7" customFormat="1" ht="24" customHeight="1" x14ac:dyDescent="0.2">
      <c r="A400" s="111">
        <v>398</v>
      </c>
      <c r="B400" s="6" t="str">
        <f t="shared" si="6"/>
        <v>Nguyễn Thị Huyền, Sinh ngày 14/07/1984</v>
      </c>
      <c r="C400" s="6" t="s">
        <v>3192</v>
      </c>
      <c r="D400" s="93" t="s">
        <v>1075</v>
      </c>
      <c r="E400" s="3" t="s">
        <v>1039</v>
      </c>
      <c r="F400" s="3" t="e">
        <v>#N/A</v>
      </c>
      <c r="G400" s="6" t="s">
        <v>5611</v>
      </c>
      <c r="H400" s="21" t="s">
        <v>5613</v>
      </c>
      <c r="I400" s="78" t="s">
        <v>1076</v>
      </c>
      <c r="J400" s="3" t="s">
        <v>675</v>
      </c>
      <c r="K400" s="3" t="s">
        <v>469</v>
      </c>
      <c r="L400" s="22" t="s">
        <v>1077</v>
      </c>
      <c r="M400" s="3"/>
      <c r="N400" s="3"/>
      <c r="O400" s="3"/>
      <c r="P400" s="3"/>
    </row>
    <row r="401" spans="1:16" s="7" customFormat="1" ht="24" customHeight="1" x14ac:dyDescent="0.2">
      <c r="A401" s="111">
        <v>399</v>
      </c>
      <c r="B401" s="6" t="str">
        <f t="shared" si="6"/>
        <v>Phạm Văn Hùng, Sinh ngày 19/09/1981</v>
      </c>
      <c r="C401" s="6" t="s">
        <v>5400</v>
      </c>
      <c r="D401" s="97" t="s">
        <v>5505</v>
      </c>
      <c r="E401" s="3" t="s">
        <v>1078</v>
      </c>
      <c r="F401" s="3" t="e">
        <v>#N/A</v>
      </c>
      <c r="G401" s="6" t="s">
        <v>5611</v>
      </c>
      <c r="H401" s="21" t="s">
        <v>5613</v>
      </c>
      <c r="I401" s="78" t="s">
        <v>1079</v>
      </c>
      <c r="J401" s="23" t="s">
        <v>1081</v>
      </c>
      <c r="K401" s="3" t="s">
        <v>469</v>
      </c>
      <c r="L401" s="22" t="s">
        <v>1080</v>
      </c>
      <c r="M401" s="3"/>
      <c r="N401" s="3"/>
      <c r="O401" s="3"/>
      <c r="P401" s="3"/>
    </row>
    <row r="402" spans="1:16" s="7" customFormat="1" ht="24" customHeight="1" x14ac:dyDescent="0.2">
      <c r="A402" s="111">
        <v>400</v>
      </c>
      <c r="B402" s="6" t="str">
        <f t="shared" si="6"/>
        <v>Nguyễn Thùy Lan, Sinh ngày 18/07/1982</v>
      </c>
      <c r="C402" s="6" t="s">
        <v>5401</v>
      </c>
      <c r="D402" s="93" t="s">
        <v>1082</v>
      </c>
      <c r="E402" s="3" t="s">
        <v>1083</v>
      </c>
      <c r="F402" s="3" t="e">
        <v>#N/A</v>
      </c>
      <c r="G402" s="6" t="s">
        <v>5611</v>
      </c>
      <c r="H402" s="21" t="s">
        <v>5613</v>
      </c>
      <c r="I402" s="78" t="s">
        <v>1084</v>
      </c>
      <c r="J402" s="23" t="s">
        <v>879</v>
      </c>
      <c r="K402" s="3" t="s">
        <v>469</v>
      </c>
      <c r="L402" s="22" t="s">
        <v>1077</v>
      </c>
      <c r="M402" s="3"/>
      <c r="N402" s="3"/>
      <c r="O402" s="3"/>
      <c r="P402" s="3"/>
    </row>
    <row r="403" spans="1:16" s="7" customFormat="1" ht="24" customHeight="1" x14ac:dyDescent="0.2">
      <c r="A403" s="111">
        <v>401</v>
      </c>
      <c r="B403" s="6" t="str">
        <f t="shared" si="6"/>
        <v>Trần Thị Tuyết Lan, Sinh ngày 08/08/1978</v>
      </c>
      <c r="C403" s="6" t="s">
        <v>5402</v>
      </c>
      <c r="D403" s="97" t="s">
        <v>1086</v>
      </c>
      <c r="E403" s="3" t="s">
        <v>1058</v>
      </c>
      <c r="F403" s="3" t="e">
        <v>#N/A</v>
      </c>
      <c r="G403" s="6" t="s">
        <v>5611</v>
      </c>
      <c r="H403" s="21" t="s">
        <v>5613</v>
      </c>
      <c r="I403" s="79" t="s">
        <v>1087</v>
      </c>
      <c r="J403" s="3" t="s">
        <v>25</v>
      </c>
      <c r="K403" s="3" t="s">
        <v>1089</v>
      </c>
      <c r="L403" s="22" t="s">
        <v>1088</v>
      </c>
      <c r="M403" s="3"/>
      <c r="N403" s="3"/>
      <c r="O403" s="3"/>
      <c r="P403" s="3"/>
    </row>
    <row r="404" spans="1:16" s="7" customFormat="1" ht="24" customHeight="1" x14ac:dyDescent="0.2">
      <c r="A404" s="111">
        <v>402</v>
      </c>
      <c r="B404" s="6" t="str">
        <f t="shared" si="6"/>
        <v>Nguyễn Phan Liên, Sinh ngày 10/11/1979</v>
      </c>
      <c r="C404" s="6" t="s">
        <v>5403</v>
      </c>
      <c r="D404" s="97" t="s">
        <v>1090</v>
      </c>
      <c r="E404" s="3" t="s">
        <v>1058</v>
      </c>
      <c r="F404" s="3" t="e">
        <v>#N/A</v>
      </c>
      <c r="G404" s="6" t="s">
        <v>5611</v>
      </c>
      <c r="H404" s="21" t="s">
        <v>5613</v>
      </c>
      <c r="I404" s="78" t="s">
        <v>1091</v>
      </c>
      <c r="J404" s="3" t="s">
        <v>476</v>
      </c>
      <c r="K404" s="3" t="s">
        <v>469</v>
      </c>
      <c r="L404" s="22" t="s">
        <v>1092</v>
      </c>
      <c r="M404" s="3"/>
      <c r="N404" s="3"/>
      <c r="O404" s="3"/>
      <c r="P404" s="3"/>
    </row>
    <row r="405" spans="1:16" s="7" customFormat="1" ht="24" customHeight="1" x14ac:dyDescent="0.2">
      <c r="A405" s="111">
        <v>403</v>
      </c>
      <c r="B405" s="6" t="str">
        <f t="shared" si="6"/>
        <v>Nguyễn Thị Bích Liên, Sinh ngày 19/08/1982</v>
      </c>
      <c r="C405" s="6" t="s">
        <v>5404</v>
      </c>
      <c r="D405" s="93" t="s">
        <v>1093</v>
      </c>
      <c r="E405" s="3" t="s">
        <v>1058</v>
      </c>
      <c r="F405" s="3" t="e">
        <v>#N/A</v>
      </c>
      <c r="G405" s="6" t="s">
        <v>5611</v>
      </c>
      <c r="H405" s="21" t="s">
        <v>5613</v>
      </c>
      <c r="I405" s="79" t="s">
        <v>1094</v>
      </c>
      <c r="J405" s="23" t="s">
        <v>484</v>
      </c>
      <c r="K405" s="3" t="s">
        <v>469</v>
      </c>
      <c r="L405" s="22" t="s">
        <v>1095</v>
      </c>
      <c r="M405" s="3"/>
      <c r="N405" s="3"/>
      <c r="O405" s="3"/>
      <c r="P405" s="3"/>
    </row>
    <row r="406" spans="1:16" s="7" customFormat="1" ht="24" customHeight="1" x14ac:dyDescent="0.2">
      <c r="A406" s="111">
        <v>404</v>
      </c>
      <c r="B406" s="6" t="str">
        <f t="shared" si="6"/>
        <v>Nguyễn Hoàng Diệu Linh, Sinh ngày 31/03/1984</v>
      </c>
      <c r="C406" s="6" t="s">
        <v>5405</v>
      </c>
      <c r="D406" s="97" t="s">
        <v>1096</v>
      </c>
      <c r="E406" s="3" t="s">
        <v>1058</v>
      </c>
      <c r="F406" s="3" t="e">
        <v>#N/A</v>
      </c>
      <c r="G406" s="6" t="s">
        <v>5611</v>
      </c>
      <c r="H406" s="21" t="s">
        <v>5613</v>
      </c>
      <c r="I406" s="79" t="s">
        <v>1097</v>
      </c>
      <c r="J406" s="3" t="s">
        <v>887</v>
      </c>
      <c r="K406" s="3" t="s">
        <v>719</v>
      </c>
      <c r="L406" s="22" t="s">
        <v>1098</v>
      </c>
      <c r="M406" s="3"/>
      <c r="N406" s="3"/>
      <c r="O406" s="3"/>
      <c r="P406" s="3"/>
    </row>
    <row r="407" spans="1:16" s="7" customFormat="1" ht="24" customHeight="1" x14ac:dyDescent="0.2">
      <c r="A407" s="111">
        <v>405</v>
      </c>
      <c r="B407" s="6" t="str">
        <f t="shared" si="6"/>
        <v>Vũ Đăng Linh, Sinh ngày 22/11/1983</v>
      </c>
      <c r="C407" s="6" t="s">
        <v>5406</v>
      </c>
      <c r="D407" s="93" t="s">
        <v>1099</v>
      </c>
      <c r="E407" s="3" t="s">
        <v>1058</v>
      </c>
      <c r="F407" s="3" t="e">
        <v>#N/A</v>
      </c>
      <c r="G407" s="6" t="s">
        <v>5611</v>
      </c>
      <c r="H407" s="21" t="s">
        <v>5613</v>
      </c>
      <c r="I407" s="78" t="s">
        <v>1100</v>
      </c>
      <c r="J407" s="23" t="s">
        <v>1102</v>
      </c>
      <c r="K407" s="3" t="s">
        <v>719</v>
      </c>
      <c r="L407" s="22" t="s">
        <v>1101</v>
      </c>
      <c r="M407" s="3"/>
      <c r="N407" s="3"/>
      <c r="O407" s="3"/>
      <c r="P407" s="3"/>
    </row>
    <row r="408" spans="1:16" s="7" customFormat="1" ht="24" customHeight="1" x14ac:dyDescent="0.2">
      <c r="A408" s="111">
        <v>406</v>
      </c>
      <c r="B408" s="6" t="str">
        <f t="shared" si="6"/>
        <v>Trương Tài Lương, Sinh ngày 16/10/1980</v>
      </c>
      <c r="C408" s="6" t="s">
        <v>5407</v>
      </c>
      <c r="D408" s="93" t="s">
        <v>1103</v>
      </c>
      <c r="E408" s="3" t="s">
        <v>1078</v>
      </c>
      <c r="F408" s="3" t="e">
        <v>#N/A</v>
      </c>
      <c r="G408" s="6" t="s">
        <v>5611</v>
      </c>
      <c r="H408" s="21" t="s">
        <v>5613</v>
      </c>
      <c r="I408" s="78" t="s">
        <v>1104</v>
      </c>
      <c r="J408" s="23" t="s">
        <v>497</v>
      </c>
      <c r="K408" s="3" t="s">
        <v>469</v>
      </c>
      <c r="L408" s="22" t="s">
        <v>1055</v>
      </c>
      <c r="M408" s="3"/>
      <c r="N408" s="3"/>
      <c r="O408" s="3"/>
      <c r="P408" s="3"/>
    </row>
    <row r="409" spans="1:16" s="7" customFormat="1" ht="24" customHeight="1" x14ac:dyDescent="0.2">
      <c r="A409" s="111">
        <v>407</v>
      </c>
      <c r="B409" s="6" t="str">
        <f t="shared" si="6"/>
        <v>Trần Quốc Phong, Sinh ngày 09/04/1980</v>
      </c>
      <c r="C409" s="6" t="s">
        <v>5408</v>
      </c>
      <c r="D409" s="97" t="s">
        <v>1105</v>
      </c>
      <c r="E409" s="3" t="s">
        <v>1083</v>
      </c>
      <c r="F409" s="3" t="e">
        <v>#N/A</v>
      </c>
      <c r="G409" s="6" t="s">
        <v>5611</v>
      </c>
      <c r="H409" s="21" t="s">
        <v>5613</v>
      </c>
      <c r="I409" s="78" t="s">
        <v>1106</v>
      </c>
      <c r="J409" s="23" t="s">
        <v>1108</v>
      </c>
      <c r="K409" s="3" t="s">
        <v>469</v>
      </c>
      <c r="L409" s="22" t="s">
        <v>1107</v>
      </c>
      <c r="M409" s="3"/>
      <c r="N409" s="3"/>
      <c r="O409" s="3"/>
      <c r="P409" s="3"/>
    </row>
    <row r="410" spans="1:16" s="7" customFormat="1" ht="24" customHeight="1" x14ac:dyDescent="0.2">
      <c r="A410" s="111">
        <v>408</v>
      </c>
      <c r="B410" s="6" t="str">
        <f t="shared" si="6"/>
        <v>Đỗ Thị Phượng, Sinh ngày 07/11/1975</v>
      </c>
      <c r="C410" s="6" t="s">
        <v>5409</v>
      </c>
      <c r="D410" s="93" t="s">
        <v>1109</v>
      </c>
      <c r="E410" s="3" t="s">
        <v>1047</v>
      </c>
      <c r="F410" s="3" t="e">
        <v>#N/A</v>
      </c>
      <c r="G410" s="6" t="s">
        <v>5611</v>
      </c>
      <c r="H410" s="21" t="s">
        <v>5613</v>
      </c>
      <c r="I410" s="78" t="s">
        <v>1110</v>
      </c>
      <c r="J410" s="23" t="s">
        <v>1112</v>
      </c>
      <c r="K410" s="3" t="s">
        <v>803</v>
      </c>
      <c r="L410" s="22" t="s">
        <v>1111</v>
      </c>
      <c r="M410" s="3"/>
      <c r="N410" s="3"/>
      <c r="O410" s="3"/>
      <c r="P410" s="3"/>
    </row>
    <row r="411" spans="1:16" s="7" customFormat="1" ht="24" customHeight="1" x14ac:dyDescent="0.2">
      <c r="A411" s="111">
        <v>409</v>
      </c>
      <c r="B411" s="6" t="str">
        <f t="shared" si="6"/>
        <v>Võ Hồng Quân, Sinh ngày 03/08/1977</v>
      </c>
      <c r="C411" s="6" t="s">
        <v>5410</v>
      </c>
      <c r="D411" s="97" t="s">
        <v>1113</v>
      </c>
      <c r="E411" s="3" t="s">
        <v>1078</v>
      </c>
      <c r="F411" s="3" t="e">
        <v>#N/A</v>
      </c>
      <c r="G411" s="6" t="s">
        <v>5611</v>
      </c>
      <c r="H411" s="21" t="s">
        <v>5613</v>
      </c>
      <c r="I411" s="79" t="s">
        <v>1114</v>
      </c>
      <c r="J411" s="23" t="s">
        <v>879</v>
      </c>
      <c r="K411" s="3" t="s">
        <v>469</v>
      </c>
      <c r="L411" s="22" t="s">
        <v>1115</v>
      </c>
      <c r="M411" s="3"/>
      <c r="N411" s="3"/>
      <c r="O411" s="3"/>
      <c r="P411" s="3"/>
    </row>
    <row r="412" spans="1:16" s="7" customFormat="1" ht="24" customHeight="1" x14ac:dyDescent="0.2">
      <c r="A412" s="111">
        <v>410</v>
      </c>
      <c r="B412" s="6" t="str">
        <f t="shared" si="6"/>
        <v>Đặng Thanh Tâm, Sinh ngày 12/09/1982</v>
      </c>
      <c r="C412" s="6" t="s">
        <v>5411</v>
      </c>
      <c r="D412" s="97" t="s">
        <v>1116</v>
      </c>
      <c r="E412" s="3"/>
      <c r="F412" s="3" t="e">
        <v>#N/A</v>
      </c>
      <c r="G412" s="6" t="s">
        <v>5611</v>
      </c>
      <c r="H412" s="21" t="s">
        <v>5613</v>
      </c>
      <c r="I412" s="78" t="s">
        <v>1117</v>
      </c>
      <c r="J412" s="23" t="s">
        <v>52</v>
      </c>
      <c r="K412" s="3" t="s">
        <v>469</v>
      </c>
      <c r="L412" s="22" t="s">
        <v>1118</v>
      </c>
      <c r="M412" s="3"/>
      <c r="N412" s="3"/>
      <c r="O412" s="3"/>
      <c r="P412" s="3"/>
    </row>
    <row r="413" spans="1:16" s="7" customFormat="1" ht="24" customHeight="1" x14ac:dyDescent="0.2">
      <c r="A413" s="111">
        <v>411</v>
      </c>
      <c r="B413" s="6" t="str">
        <f t="shared" si="6"/>
        <v>Nguyễn Thị Thanh Thảo, Sinh ngày 11/08/1984</v>
      </c>
      <c r="C413" s="6" t="s">
        <v>5412</v>
      </c>
      <c r="D413" s="93" t="s">
        <v>1119</v>
      </c>
      <c r="E413" s="3" t="s">
        <v>1039</v>
      </c>
      <c r="F413" s="3" t="e">
        <v>#N/A</v>
      </c>
      <c r="G413" s="6" t="s">
        <v>5611</v>
      </c>
      <c r="H413" s="21" t="s">
        <v>5613</v>
      </c>
      <c r="I413" s="78" t="s">
        <v>1120</v>
      </c>
      <c r="J413" s="23" t="s">
        <v>360</v>
      </c>
      <c r="K413" s="3" t="s">
        <v>1122</v>
      </c>
      <c r="L413" s="22" t="s">
        <v>1121</v>
      </c>
      <c r="M413" s="3"/>
      <c r="N413" s="3"/>
      <c r="O413" s="3"/>
      <c r="P413" s="3"/>
    </row>
    <row r="414" spans="1:16" s="7" customFormat="1" ht="24" customHeight="1" x14ac:dyDescent="0.2">
      <c r="A414" s="111">
        <v>412</v>
      </c>
      <c r="B414" s="6" t="str">
        <f t="shared" si="6"/>
        <v>Trần Thị Thủy, Sinh ngày 06/02/1983</v>
      </c>
      <c r="C414" s="6" t="s">
        <v>5413</v>
      </c>
      <c r="D414" s="97" t="s">
        <v>1123</v>
      </c>
      <c r="E414" s="3" t="s">
        <v>1124</v>
      </c>
      <c r="F414" s="3" t="e">
        <v>#N/A</v>
      </c>
      <c r="G414" s="6" t="s">
        <v>5611</v>
      </c>
      <c r="H414" s="21" t="s">
        <v>5613</v>
      </c>
      <c r="I414" s="78" t="s">
        <v>1125</v>
      </c>
      <c r="J414" s="23" t="s">
        <v>1074</v>
      </c>
      <c r="K414" s="3" t="s">
        <v>469</v>
      </c>
      <c r="L414" s="22" t="s">
        <v>1126</v>
      </c>
      <c r="M414" s="3"/>
      <c r="N414" s="3"/>
      <c r="O414" s="3"/>
      <c r="P414" s="3"/>
    </row>
    <row r="415" spans="1:16" s="7" customFormat="1" ht="24" customHeight="1" x14ac:dyDescent="0.2">
      <c r="A415" s="111">
        <v>413</v>
      </c>
      <c r="B415" s="6" t="str">
        <f t="shared" si="6"/>
        <v>Nguyễn Thị Thu Trang, Sinh ngày 23/03/1983</v>
      </c>
      <c r="C415" s="6" t="s">
        <v>4114</v>
      </c>
      <c r="D415" s="93" t="s">
        <v>1127</v>
      </c>
      <c r="E415" s="3" t="s">
        <v>1058</v>
      </c>
      <c r="F415" s="3" t="e">
        <v>#N/A</v>
      </c>
      <c r="G415" s="6" t="s">
        <v>5611</v>
      </c>
      <c r="H415" s="21" t="s">
        <v>5613</v>
      </c>
      <c r="I415" s="79" t="s">
        <v>1129</v>
      </c>
      <c r="J415" s="3" t="s">
        <v>497</v>
      </c>
      <c r="K415" s="3" t="s">
        <v>469</v>
      </c>
      <c r="L415" s="22" t="s">
        <v>1130</v>
      </c>
      <c r="M415" s="3"/>
      <c r="N415" s="3"/>
      <c r="O415" s="3"/>
      <c r="P415" s="3"/>
    </row>
    <row r="416" spans="1:16" s="7" customFormat="1" ht="24" customHeight="1" x14ac:dyDescent="0.2">
      <c r="A416" s="111">
        <v>414</v>
      </c>
      <c r="B416" s="6" t="str">
        <f t="shared" si="6"/>
        <v>Nguyễn Thành Trung, Sinh ngày 07/08/1982</v>
      </c>
      <c r="C416" s="6" t="s">
        <v>5286</v>
      </c>
      <c r="D416" s="93" t="s">
        <v>1131</v>
      </c>
      <c r="E416" s="3" t="s">
        <v>1132</v>
      </c>
      <c r="F416" s="3" t="e">
        <v>#N/A</v>
      </c>
      <c r="G416" s="6" t="s">
        <v>5611</v>
      </c>
      <c r="H416" s="21" t="s">
        <v>5613</v>
      </c>
      <c r="I416" s="78" t="s">
        <v>1133</v>
      </c>
      <c r="J416" s="23" t="s">
        <v>243</v>
      </c>
      <c r="K416" s="3" t="s">
        <v>469</v>
      </c>
      <c r="L416" s="22" t="s">
        <v>1134</v>
      </c>
      <c r="M416" s="3"/>
      <c r="N416" s="3"/>
      <c r="O416" s="3"/>
      <c r="P416" s="3"/>
    </row>
    <row r="417" spans="1:16" s="7" customFormat="1" ht="24" customHeight="1" x14ac:dyDescent="0.2">
      <c r="A417" s="111">
        <v>415</v>
      </c>
      <c r="B417" s="6" t="str">
        <f t="shared" si="6"/>
        <v>Lê Anh Tuấn, Sinh ngày 13/06/1981</v>
      </c>
      <c r="C417" s="6" t="s">
        <v>3283</v>
      </c>
      <c r="D417" s="93" t="s">
        <v>1135</v>
      </c>
      <c r="E417" s="3" t="s">
        <v>1124</v>
      </c>
      <c r="F417" s="3" t="e">
        <v>#N/A</v>
      </c>
      <c r="G417" s="6" t="s">
        <v>5611</v>
      </c>
      <c r="H417" s="21" t="s">
        <v>5613</v>
      </c>
      <c r="I417" s="79" t="s">
        <v>1136</v>
      </c>
      <c r="J417" s="3" t="s">
        <v>22</v>
      </c>
      <c r="K417" s="3" t="s">
        <v>1138</v>
      </c>
      <c r="L417" s="22" t="s">
        <v>1137</v>
      </c>
      <c r="M417" s="3"/>
      <c r="N417" s="3"/>
      <c r="O417" s="3"/>
      <c r="P417" s="3"/>
    </row>
    <row r="418" spans="1:16" s="7" customFormat="1" ht="24" customHeight="1" x14ac:dyDescent="0.2">
      <c r="A418" s="111">
        <v>416</v>
      </c>
      <c r="B418" s="6" t="str">
        <f t="shared" si="6"/>
        <v>Hoàng Thanh Vân, Sinh ngày 01/08/1970</v>
      </c>
      <c r="C418" s="6" t="s">
        <v>5414</v>
      </c>
      <c r="D418" s="93" t="s">
        <v>5506</v>
      </c>
      <c r="E418" s="3" t="s">
        <v>1139</v>
      </c>
      <c r="F418" s="3" t="e">
        <v>#N/A</v>
      </c>
      <c r="G418" s="6" t="s">
        <v>5611</v>
      </c>
      <c r="H418" s="21" t="s">
        <v>5613</v>
      </c>
      <c r="I418" s="78" t="s">
        <v>1140</v>
      </c>
      <c r="J418" s="3" t="s">
        <v>675</v>
      </c>
      <c r="K418" s="3" t="s">
        <v>469</v>
      </c>
      <c r="L418" s="22" t="s">
        <v>1141</v>
      </c>
      <c r="M418" s="3"/>
      <c r="N418" s="3"/>
      <c r="O418" s="3"/>
      <c r="P418" s="3"/>
    </row>
    <row r="419" spans="1:16" s="7" customFormat="1" ht="24" customHeight="1" x14ac:dyDescent="0.2">
      <c r="A419" s="111">
        <v>417</v>
      </c>
      <c r="B419" s="6"/>
      <c r="C419" s="6" t="s">
        <v>4116</v>
      </c>
      <c r="D419" s="93" t="s">
        <v>4116</v>
      </c>
      <c r="E419" s="3"/>
      <c r="F419" s="3" t="e">
        <v>#N/A</v>
      </c>
      <c r="G419" s="3"/>
      <c r="H419" s="3"/>
      <c r="I419" s="77"/>
      <c r="J419" s="3"/>
      <c r="K419" s="3"/>
      <c r="L419" s="3"/>
      <c r="M419" s="3"/>
      <c r="N419" s="3"/>
      <c r="O419" s="3"/>
      <c r="P419" s="3"/>
    </row>
    <row r="420" spans="1:16" s="7" customFormat="1" ht="24" customHeight="1" x14ac:dyDescent="0.2">
      <c r="A420" s="111">
        <v>418</v>
      </c>
      <c r="B420" s="6" t="str">
        <f t="shared" si="6"/>
        <v>Phạm Văn Du, Sinh ngày 15/02/1975</v>
      </c>
      <c r="C420" s="6" t="s">
        <v>5415</v>
      </c>
      <c r="D420" s="93" t="s">
        <v>1143</v>
      </c>
      <c r="E420" s="3" t="s">
        <v>1047</v>
      </c>
      <c r="F420" s="3" t="e">
        <v>#N/A</v>
      </c>
      <c r="G420" s="3" t="s">
        <v>3579</v>
      </c>
      <c r="H420" s="21" t="s">
        <v>5613</v>
      </c>
      <c r="I420" s="78" t="s">
        <v>1144</v>
      </c>
      <c r="J420" s="3" t="s">
        <v>1146</v>
      </c>
      <c r="K420" s="3" t="s">
        <v>1147</v>
      </c>
      <c r="L420" s="22" t="s">
        <v>1145</v>
      </c>
      <c r="M420" s="3"/>
      <c r="N420" s="3"/>
      <c r="O420" s="3"/>
      <c r="P420" s="3"/>
    </row>
    <row r="421" spans="1:16" s="7" customFormat="1" ht="24" customHeight="1" x14ac:dyDescent="0.2">
      <c r="A421" s="111">
        <v>419</v>
      </c>
      <c r="B421" s="6" t="str">
        <f t="shared" si="6"/>
        <v>Trần Xuân Dũng, Sinh ngày 23/02/1977</v>
      </c>
      <c r="C421" s="6" t="s">
        <v>3521</v>
      </c>
      <c r="D421" s="93" t="s">
        <v>1148</v>
      </c>
      <c r="E421" s="3" t="s">
        <v>1149</v>
      </c>
      <c r="F421" s="3" t="e">
        <v>#N/A</v>
      </c>
      <c r="G421" s="3" t="s">
        <v>3579</v>
      </c>
      <c r="H421" s="21" t="s">
        <v>5613</v>
      </c>
      <c r="I421" s="78" t="s">
        <v>1150</v>
      </c>
      <c r="J421" s="23" t="s">
        <v>252</v>
      </c>
      <c r="K421" s="3" t="s">
        <v>1147</v>
      </c>
      <c r="L421" s="22" t="s">
        <v>1151</v>
      </c>
      <c r="M421" s="3"/>
      <c r="N421" s="3"/>
      <c r="O421" s="3"/>
      <c r="P421" s="3"/>
    </row>
    <row r="422" spans="1:16" s="7" customFormat="1" ht="24" customHeight="1" x14ac:dyDescent="0.2">
      <c r="A422" s="111">
        <v>420</v>
      </c>
      <c r="B422" s="6" t="str">
        <f t="shared" si="6"/>
        <v>Nguyễn Việt Dũng, Sinh ngày 23/01/1980</v>
      </c>
      <c r="C422" s="6" t="s">
        <v>5199</v>
      </c>
      <c r="D422" s="93" t="s">
        <v>1152</v>
      </c>
      <c r="E422" s="3" t="s">
        <v>1149</v>
      </c>
      <c r="F422" s="3" t="e">
        <v>#N/A</v>
      </c>
      <c r="G422" s="3" t="s">
        <v>3579</v>
      </c>
      <c r="H422" s="21" t="s">
        <v>5613</v>
      </c>
      <c r="I422" s="79" t="s">
        <v>1153</v>
      </c>
      <c r="J422" s="3" t="s">
        <v>921</v>
      </c>
      <c r="K422" s="3" t="s">
        <v>1147</v>
      </c>
      <c r="L422" s="22" t="s">
        <v>1154</v>
      </c>
      <c r="M422" s="3"/>
      <c r="N422" s="3"/>
      <c r="O422" s="3"/>
      <c r="P422" s="3"/>
    </row>
    <row r="423" spans="1:16" s="7" customFormat="1" ht="24" customHeight="1" x14ac:dyDescent="0.2">
      <c r="A423" s="111">
        <v>421</v>
      </c>
      <c r="B423" s="6" t="str">
        <f t="shared" si="6"/>
        <v>Lê Thái Hòa, Sinh ngày 12/11/1971</v>
      </c>
      <c r="C423" s="6" t="s">
        <v>5416</v>
      </c>
      <c r="D423" s="93" t="s">
        <v>1155</v>
      </c>
      <c r="E423" s="3" t="s">
        <v>1149</v>
      </c>
      <c r="F423" s="3" t="e">
        <v>#N/A</v>
      </c>
      <c r="G423" s="3" t="s">
        <v>3579</v>
      </c>
      <c r="H423" s="21" t="s">
        <v>5613</v>
      </c>
      <c r="I423" s="79" t="s">
        <v>1156</v>
      </c>
      <c r="J423" s="3" t="s">
        <v>643</v>
      </c>
      <c r="K423" s="3" t="s">
        <v>1147</v>
      </c>
      <c r="L423" s="22" t="s">
        <v>1157</v>
      </c>
      <c r="M423" s="3"/>
      <c r="N423" s="3"/>
      <c r="O423" s="3"/>
      <c r="P423" s="3"/>
    </row>
    <row r="424" spans="1:16" s="7" customFormat="1" ht="24" customHeight="1" x14ac:dyDescent="0.2">
      <c r="A424" s="111">
        <v>422</v>
      </c>
      <c r="B424" s="6" t="str">
        <f t="shared" si="6"/>
        <v>Phạm Ngọc Hưng, Sinh ngày 27/07/1977</v>
      </c>
      <c r="C424" s="6" t="s">
        <v>5417</v>
      </c>
      <c r="D424" s="93" t="s">
        <v>1158</v>
      </c>
      <c r="E424" s="3" t="s">
        <v>1149</v>
      </c>
      <c r="F424" s="3" t="e">
        <v>#N/A</v>
      </c>
      <c r="G424" s="3" t="s">
        <v>3579</v>
      </c>
      <c r="H424" s="21" t="s">
        <v>5613</v>
      </c>
      <c r="I424" s="79" t="s">
        <v>1159</v>
      </c>
      <c r="J424" s="23" t="s">
        <v>561</v>
      </c>
      <c r="K424" s="3" t="s">
        <v>1147</v>
      </c>
      <c r="L424" s="22" t="s">
        <v>1160</v>
      </c>
      <c r="M424" s="3"/>
      <c r="N424" s="3"/>
      <c r="O424" s="3"/>
      <c r="P424" s="3"/>
    </row>
    <row r="425" spans="1:16" s="7" customFormat="1" ht="24" customHeight="1" x14ac:dyDescent="0.2">
      <c r="A425" s="111">
        <v>423</v>
      </c>
      <c r="B425" s="6" t="str">
        <f t="shared" si="6"/>
        <v>Bùi Văn Huy, Sinh ngày 07/03/1972</v>
      </c>
      <c r="C425" s="6" t="s">
        <v>5418</v>
      </c>
      <c r="D425" s="93" t="s">
        <v>1161</v>
      </c>
      <c r="E425" s="3" t="s">
        <v>1149</v>
      </c>
      <c r="F425" s="3" t="e">
        <v>#N/A</v>
      </c>
      <c r="G425" s="3" t="s">
        <v>3579</v>
      </c>
      <c r="H425" s="21" t="s">
        <v>5613</v>
      </c>
      <c r="I425" s="79" t="s">
        <v>1162</v>
      </c>
      <c r="J425" s="23" t="s">
        <v>643</v>
      </c>
      <c r="K425" s="3" t="s">
        <v>1147</v>
      </c>
      <c r="L425" s="22" t="s">
        <v>1163</v>
      </c>
      <c r="M425" s="3"/>
      <c r="N425" s="3"/>
      <c r="O425" s="3"/>
      <c r="P425" s="3"/>
    </row>
    <row r="426" spans="1:16" s="7" customFormat="1" ht="24" customHeight="1" x14ac:dyDescent="0.2">
      <c r="A426" s="111">
        <v>424</v>
      </c>
      <c r="B426" s="6" t="str">
        <f t="shared" si="6"/>
        <v>Nguyễn Khanh, Sinh ngày 15/09/1966</v>
      </c>
      <c r="C426" s="6" t="s">
        <v>5419</v>
      </c>
      <c r="D426" s="93" t="s">
        <v>1164</v>
      </c>
      <c r="E426" s="3" t="s">
        <v>1149</v>
      </c>
      <c r="F426" s="3" t="e">
        <v>#N/A</v>
      </c>
      <c r="G426" s="3" t="s">
        <v>3579</v>
      </c>
      <c r="H426" s="21" t="s">
        <v>5613</v>
      </c>
      <c r="I426" s="79" t="s">
        <v>1165</v>
      </c>
      <c r="J426" s="23" t="s">
        <v>590</v>
      </c>
      <c r="K426" s="3" t="s">
        <v>1147</v>
      </c>
      <c r="L426" s="22" t="s">
        <v>1166</v>
      </c>
      <c r="M426" s="3"/>
      <c r="N426" s="3"/>
      <c r="O426" s="3"/>
      <c r="P426" s="3"/>
    </row>
    <row r="427" spans="1:16" s="7" customFormat="1" ht="24" customHeight="1" x14ac:dyDescent="0.2">
      <c r="A427" s="111">
        <v>425</v>
      </c>
      <c r="B427" s="6" t="str">
        <f t="shared" si="6"/>
        <v>Trịnh Minh Kiên, Sinh ngày 18/06/1979</v>
      </c>
      <c r="C427" s="6" t="s">
        <v>5420</v>
      </c>
      <c r="D427" s="93" t="s">
        <v>1167</v>
      </c>
      <c r="E427" s="3" t="s">
        <v>1149</v>
      </c>
      <c r="F427" s="3" t="e">
        <v>#N/A</v>
      </c>
      <c r="G427" s="3" t="s">
        <v>3579</v>
      </c>
      <c r="H427" s="21" t="s">
        <v>5613</v>
      </c>
      <c r="I427" s="78" t="s">
        <v>1168</v>
      </c>
      <c r="J427" s="23" t="s">
        <v>561</v>
      </c>
      <c r="K427" s="3" t="s">
        <v>1147</v>
      </c>
      <c r="L427" s="22" t="s">
        <v>1169</v>
      </c>
      <c r="M427" s="3"/>
      <c r="N427" s="3"/>
      <c r="O427" s="3"/>
      <c r="P427" s="3"/>
    </row>
    <row r="428" spans="1:16" s="7" customFormat="1" ht="24" customHeight="1" x14ac:dyDescent="0.2">
      <c r="A428" s="111">
        <v>426</v>
      </c>
      <c r="B428" s="6" t="str">
        <f t="shared" si="6"/>
        <v>Bùi Thị Hương Lan, Sinh ngày 05/07/1981</v>
      </c>
      <c r="C428" s="6" t="s">
        <v>5421</v>
      </c>
      <c r="D428" s="93" t="s">
        <v>1170</v>
      </c>
      <c r="E428" s="3" t="s">
        <v>1149</v>
      </c>
      <c r="F428" s="3" t="e">
        <v>#N/A</v>
      </c>
      <c r="G428" s="3" t="s">
        <v>3579</v>
      </c>
      <c r="H428" s="21" t="s">
        <v>5613</v>
      </c>
      <c r="I428" s="78" t="s">
        <v>1171</v>
      </c>
      <c r="J428" s="3" t="s">
        <v>55</v>
      </c>
      <c r="K428" s="3" t="s">
        <v>1147</v>
      </c>
      <c r="L428" s="22" t="s">
        <v>1172</v>
      </c>
      <c r="M428" s="3"/>
      <c r="N428" s="3"/>
      <c r="O428" s="3"/>
      <c r="P428" s="3"/>
    </row>
    <row r="429" spans="1:16" s="7" customFormat="1" ht="24" customHeight="1" x14ac:dyDescent="0.2">
      <c r="A429" s="111">
        <v>427</v>
      </c>
      <c r="B429" s="6" t="str">
        <f t="shared" si="6"/>
        <v>Ngô Diệu Lý, Sinh ngày 02/05/1967</v>
      </c>
      <c r="C429" s="6" t="s">
        <v>5422</v>
      </c>
      <c r="D429" s="93" t="s">
        <v>1173</v>
      </c>
      <c r="E429" s="3" t="s">
        <v>1174</v>
      </c>
      <c r="F429" s="3" t="e">
        <v>#N/A</v>
      </c>
      <c r="G429" s="3" t="s">
        <v>3579</v>
      </c>
      <c r="H429" s="21" t="s">
        <v>5613</v>
      </c>
      <c r="I429" s="78" t="s">
        <v>1175</v>
      </c>
      <c r="J429" s="23" t="s">
        <v>697</v>
      </c>
      <c r="K429" s="3" t="s">
        <v>1147</v>
      </c>
      <c r="L429" s="22" t="s">
        <v>1176</v>
      </c>
      <c r="M429" s="3"/>
      <c r="N429" s="3"/>
      <c r="O429" s="3"/>
      <c r="P429" s="3"/>
    </row>
    <row r="430" spans="1:16" s="7" customFormat="1" ht="24" customHeight="1" x14ac:dyDescent="0.2">
      <c r="A430" s="111">
        <v>428</v>
      </c>
      <c r="B430" s="6" t="str">
        <f t="shared" si="6"/>
        <v>Dương Thị Nhung, Sinh ngày 30/12/1982</v>
      </c>
      <c r="C430" s="6" t="s">
        <v>5423</v>
      </c>
      <c r="D430" s="93" t="s">
        <v>1177</v>
      </c>
      <c r="E430" s="3" t="s">
        <v>1149</v>
      </c>
      <c r="F430" s="3" t="e">
        <v>#N/A</v>
      </c>
      <c r="G430" s="3" t="s">
        <v>3579</v>
      </c>
      <c r="H430" s="21" t="s">
        <v>5613</v>
      </c>
      <c r="I430" s="78" t="s">
        <v>1178</v>
      </c>
      <c r="J430" s="23" t="s">
        <v>697</v>
      </c>
      <c r="K430" s="3" t="s">
        <v>1147</v>
      </c>
      <c r="L430" s="22" t="s">
        <v>1179</v>
      </c>
      <c r="M430" s="3"/>
      <c r="N430" s="3"/>
      <c r="O430" s="3"/>
      <c r="P430" s="3"/>
    </row>
    <row r="431" spans="1:16" s="7" customFormat="1" ht="24" customHeight="1" x14ac:dyDescent="0.2">
      <c r="A431" s="111">
        <v>429</v>
      </c>
      <c r="B431" s="6" t="str">
        <f t="shared" si="6"/>
        <v>Hà Minh Phú, Sinh ngày 17/11/1980</v>
      </c>
      <c r="C431" s="6" t="s">
        <v>5424</v>
      </c>
      <c r="D431" s="93" t="s">
        <v>1180</v>
      </c>
      <c r="E431" s="3" t="s">
        <v>1124</v>
      </c>
      <c r="F431" s="3" t="e">
        <v>#N/A</v>
      </c>
      <c r="G431" s="3" t="s">
        <v>3579</v>
      </c>
      <c r="H431" s="21" t="s">
        <v>5613</v>
      </c>
      <c r="I431" s="78" t="s">
        <v>1181</v>
      </c>
      <c r="J431" s="23" t="s">
        <v>907</v>
      </c>
      <c r="K431" s="3" t="s">
        <v>1147</v>
      </c>
      <c r="L431" s="22" t="s">
        <v>1182</v>
      </c>
      <c r="M431" s="3"/>
      <c r="N431" s="3"/>
      <c r="O431" s="3"/>
      <c r="P431" s="3"/>
    </row>
    <row r="432" spans="1:16" s="7" customFormat="1" ht="24" customHeight="1" x14ac:dyDescent="0.2">
      <c r="A432" s="111">
        <v>430</v>
      </c>
      <c r="B432" s="6" t="str">
        <f t="shared" si="6"/>
        <v>Ngụy Kim Phương, Sinh ngày 15/05/1966</v>
      </c>
      <c r="C432" s="6" t="s">
        <v>5425</v>
      </c>
      <c r="D432" s="93" t="s">
        <v>1183</v>
      </c>
      <c r="E432" s="3" t="s">
        <v>1149</v>
      </c>
      <c r="F432" s="3" t="e">
        <v>#N/A</v>
      </c>
      <c r="G432" s="3" t="s">
        <v>3579</v>
      </c>
      <c r="H432" s="21" t="s">
        <v>5613</v>
      </c>
      <c r="I432" s="78" t="s">
        <v>1184</v>
      </c>
      <c r="J432" s="23" t="s">
        <v>907</v>
      </c>
      <c r="K432" s="3" t="s">
        <v>1147</v>
      </c>
      <c r="L432" s="22" t="s">
        <v>1185</v>
      </c>
      <c r="M432" s="3"/>
      <c r="N432" s="3"/>
      <c r="O432" s="3"/>
      <c r="P432" s="3"/>
    </row>
    <row r="433" spans="1:16" s="7" customFormat="1" ht="24" customHeight="1" x14ac:dyDescent="0.2">
      <c r="A433" s="111">
        <v>431</v>
      </c>
      <c r="B433" s="6" t="str">
        <f t="shared" si="6"/>
        <v>Trần Thị Thắng, Sinh ngày 15/07/1979</v>
      </c>
      <c r="C433" s="6" t="s">
        <v>5426</v>
      </c>
      <c r="D433" s="93" t="s">
        <v>1186</v>
      </c>
      <c r="E433" s="3" t="s">
        <v>1149</v>
      </c>
      <c r="F433" s="3" t="e">
        <v>#N/A</v>
      </c>
      <c r="G433" s="3" t="s">
        <v>3579</v>
      </c>
      <c r="H433" s="21" t="s">
        <v>5613</v>
      </c>
      <c r="I433" s="79" t="s">
        <v>1187</v>
      </c>
      <c r="J433" s="3" t="s">
        <v>55</v>
      </c>
      <c r="K433" s="3" t="s">
        <v>1147</v>
      </c>
      <c r="L433" s="22" t="s">
        <v>1188</v>
      </c>
      <c r="M433" s="3"/>
      <c r="N433" s="3"/>
      <c r="O433" s="3"/>
      <c r="P433" s="3"/>
    </row>
    <row r="434" spans="1:16" s="7" customFormat="1" ht="24" customHeight="1" x14ac:dyDescent="0.2">
      <c r="A434" s="111">
        <v>432</v>
      </c>
      <c r="B434" s="6" t="str">
        <f t="shared" si="6"/>
        <v>Diêm Đăng Việt, Sinh ngày 17/10/1979</v>
      </c>
      <c r="C434" s="6" t="s">
        <v>5427</v>
      </c>
      <c r="D434" s="93" t="s">
        <v>1189</v>
      </c>
      <c r="E434" s="3" t="s">
        <v>1149</v>
      </c>
      <c r="F434" s="3" t="e">
        <v>#N/A</v>
      </c>
      <c r="G434" s="3" t="s">
        <v>3579</v>
      </c>
      <c r="H434" s="21" t="s">
        <v>5613</v>
      </c>
      <c r="I434" s="78" t="s">
        <v>1190</v>
      </c>
      <c r="J434" s="3" t="s">
        <v>1146</v>
      </c>
      <c r="K434" s="3" t="s">
        <v>1147</v>
      </c>
      <c r="L434" s="22" t="s">
        <v>1191</v>
      </c>
      <c r="M434" s="3"/>
      <c r="N434" s="3"/>
      <c r="O434" s="3"/>
      <c r="P434" s="3"/>
    </row>
    <row r="435" spans="1:16" s="7" customFormat="1" ht="24" customHeight="1" x14ac:dyDescent="0.2">
      <c r="A435" s="111">
        <v>433</v>
      </c>
      <c r="B435" s="6"/>
      <c r="C435" s="6" t="s">
        <v>4116</v>
      </c>
      <c r="D435" s="93" t="s">
        <v>4116</v>
      </c>
      <c r="E435" s="3"/>
      <c r="F435" s="3" t="e">
        <v>#N/A</v>
      </c>
      <c r="G435" s="3"/>
      <c r="H435" s="3"/>
      <c r="I435" s="77"/>
      <c r="J435" s="3"/>
      <c r="K435" s="3"/>
      <c r="L435" s="3"/>
      <c r="M435" s="3"/>
      <c r="N435" s="3"/>
      <c r="O435" s="3"/>
      <c r="P435" s="3"/>
    </row>
    <row r="436" spans="1:16" s="7" customFormat="1" ht="24" customHeight="1" x14ac:dyDescent="0.2">
      <c r="A436" s="111">
        <v>434</v>
      </c>
      <c r="B436" s="6" t="str">
        <f t="shared" si="6"/>
        <v>Phạm Đức Anh, Sinh ngày 27/12/1982</v>
      </c>
      <c r="C436" s="6" t="s">
        <v>5428</v>
      </c>
      <c r="D436" s="34" t="s">
        <v>1384</v>
      </c>
      <c r="E436" s="34"/>
      <c r="F436" s="3" t="e">
        <v>#N/A</v>
      </c>
      <c r="G436" s="3" t="s">
        <v>3579</v>
      </c>
      <c r="H436" s="21" t="s">
        <v>5613</v>
      </c>
      <c r="I436" s="79" t="s">
        <v>1193</v>
      </c>
      <c r="J436" s="3" t="s">
        <v>1195</v>
      </c>
      <c r="K436" s="3" t="s">
        <v>469</v>
      </c>
      <c r="L436" s="22" t="s">
        <v>1194</v>
      </c>
      <c r="M436" s="3"/>
      <c r="N436" s="3"/>
      <c r="O436" s="3"/>
      <c r="P436" s="3"/>
    </row>
    <row r="437" spans="1:16" s="7" customFormat="1" ht="24" customHeight="1" x14ac:dyDescent="0.2">
      <c r="A437" s="111">
        <v>435</v>
      </c>
      <c r="B437" s="6" t="str">
        <f t="shared" si="6"/>
        <v>Phạm Thị Lan Anh, Sinh ngày 04/12/1983</v>
      </c>
      <c r="C437" s="6" t="s">
        <v>4263</v>
      </c>
      <c r="D437" s="34" t="s">
        <v>5507</v>
      </c>
      <c r="E437" s="34"/>
      <c r="F437" s="3" t="e">
        <v>#N/A</v>
      </c>
      <c r="G437" s="3" t="s">
        <v>3579</v>
      </c>
      <c r="H437" s="21" t="s">
        <v>5613</v>
      </c>
      <c r="I437" s="79" t="s">
        <v>1196</v>
      </c>
      <c r="J437" s="3" t="s">
        <v>602</v>
      </c>
      <c r="K437" s="3" t="s">
        <v>469</v>
      </c>
      <c r="L437" s="22" t="s">
        <v>1197</v>
      </c>
      <c r="M437" s="3"/>
      <c r="N437" s="3"/>
      <c r="O437" s="3"/>
      <c r="P437" s="3"/>
    </row>
    <row r="438" spans="1:16" s="7" customFormat="1" ht="24" customHeight="1" x14ac:dyDescent="0.2">
      <c r="A438" s="111">
        <v>436</v>
      </c>
      <c r="B438" s="6" t="str">
        <f t="shared" si="6"/>
        <v>Trần Hoà Bình, Sinh ngày 14/08/1984</v>
      </c>
      <c r="C438" s="6" t="s">
        <v>5429</v>
      </c>
      <c r="D438" s="34" t="s">
        <v>5508</v>
      </c>
      <c r="E438" s="34"/>
      <c r="F438" s="3" t="e">
        <v>#N/A</v>
      </c>
      <c r="G438" s="3" t="s">
        <v>3579</v>
      </c>
      <c r="H438" s="21" t="s">
        <v>5613</v>
      </c>
      <c r="I438" s="79" t="s">
        <v>1198</v>
      </c>
      <c r="J438" s="3" t="s">
        <v>602</v>
      </c>
      <c r="K438" s="3" t="s">
        <v>469</v>
      </c>
      <c r="L438" s="22" t="s">
        <v>1199</v>
      </c>
      <c r="M438" s="3"/>
      <c r="N438" s="3"/>
      <c r="O438" s="3"/>
      <c r="P438" s="3"/>
    </row>
    <row r="439" spans="1:16" s="7" customFormat="1" ht="24" customHeight="1" x14ac:dyDescent="0.2">
      <c r="A439" s="111">
        <v>437</v>
      </c>
      <c r="B439" s="6" t="str">
        <f t="shared" si="6"/>
        <v>Nguyễn Trọng Đặng, Sinh ngày 21/01/1971</v>
      </c>
      <c r="C439" s="6" t="s">
        <v>5430</v>
      </c>
      <c r="D439" s="34" t="s">
        <v>5509</v>
      </c>
      <c r="E439" s="34"/>
      <c r="F439" s="3" t="e">
        <v>#N/A</v>
      </c>
      <c r="G439" s="3" t="s">
        <v>3579</v>
      </c>
      <c r="H439" s="21" t="s">
        <v>5613</v>
      </c>
      <c r="I439" s="79" t="s">
        <v>1200</v>
      </c>
      <c r="J439" s="3" t="s">
        <v>1202</v>
      </c>
      <c r="K439" s="3" t="s">
        <v>1203</v>
      </c>
      <c r="L439" s="22" t="s">
        <v>1201</v>
      </c>
      <c r="M439" s="3"/>
      <c r="N439" s="3"/>
      <c r="O439" s="3"/>
      <c r="P439" s="3"/>
    </row>
    <row r="440" spans="1:16" s="7" customFormat="1" ht="24" customHeight="1" x14ac:dyDescent="0.2">
      <c r="A440" s="111">
        <v>438</v>
      </c>
      <c r="B440" s="6" t="str">
        <f t="shared" si="6"/>
        <v>Phạm Xuân Định, Sinh ngày 26/04/1982</v>
      </c>
      <c r="C440" s="6" t="s">
        <v>5431</v>
      </c>
      <c r="D440" s="34" t="s">
        <v>5510</v>
      </c>
      <c r="E440" s="34"/>
      <c r="F440" s="3" t="e">
        <v>#N/A</v>
      </c>
      <c r="G440" s="3" t="s">
        <v>3579</v>
      </c>
      <c r="H440" s="21" t="s">
        <v>5613</v>
      </c>
      <c r="I440" s="79" t="s">
        <v>1204</v>
      </c>
      <c r="J440" s="3" t="s">
        <v>163</v>
      </c>
      <c r="K440" s="3" t="s">
        <v>469</v>
      </c>
      <c r="L440" s="22" t="s">
        <v>1205</v>
      </c>
      <c r="M440" s="3"/>
      <c r="N440" s="3"/>
      <c r="O440" s="3"/>
      <c r="P440" s="3"/>
    </row>
    <row r="441" spans="1:16" s="7" customFormat="1" ht="24" customHeight="1" x14ac:dyDescent="0.2">
      <c r="A441" s="111">
        <v>439</v>
      </c>
      <c r="B441" s="6" t="str">
        <f t="shared" si="6"/>
        <v>Nguyễn Văn Dư, Sinh ngày 14/09/1979</v>
      </c>
      <c r="C441" s="6" t="s">
        <v>5432</v>
      </c>
      <c r="D441" s="34" t="s">
        <v>5511</v>
      </c>
      <c r="E441" s="34"/>
      <c r="F441" s="3" t="e">
        <v>#N/A</v>
      </c>
      <c r="G441" s="3" t="s">
        <v>3579</v>
      </c>
      <c r="H441" s="21" t="s">
        <v>5613</v>
      </c>
      <c r="I441" s="79" t="s">
        <v>1206</v>
      </c>
      <c r="J441" s="3" t="s">
        <v>564</v>
      </c>
      <c r="K441" s="3" t="s">
        <v>615</v>
      </c>
      <c r="L441" s="22" t="s">
        <v>1207</v>
      </c>
      <c r="M441" s="3"/>
      <c r="N441" s="3"/>
      <c r="O441" s="3"/>
      <c r="P441" s="3"/>
    </row>
    <row r="442" spans="1:16" s="7" customFormat="1" ht="24" customHeight="1" x14ac:dyDescent="0.2">
      <c r="A442" s="111">
        <v>440</v>
      </c>
      <c r="B442" s="6" t="str">
        <f t="shared" si="6"/>
        <v>Lương Đặng Dũng, Sinh ngày 27/08/1978</v>
      </c>
      <c r="C442" s="6" t="s">
        <v>5433</v>
      </c>
      <c r="D442" s="34" t="s">
        <v>5512</v>
      </c>
      <c r="E442" s="34"/>
      <c r="F442" s="3" t="e">
        <v>#N/A</v>
      </c>
      <c r="G442" s="3" t="s">
        <v>3579</v>
      </c>
      <c r="H442" s="21" t="s">
        <v>5613</v>
      </c>
      <c r="I442" s="79" t="s">
        <v>1208</v>
      </c>
      <c r="J442" s="3" t="s">
        <v>564</v>
      </c>
      <c r="K442" s="3" t="s">
        <v>615</v>
      </c>
      <c r="L442" s="22" t="s">
        <v>1209</v>
      </c>
      <c r="M442" s="3"/>
      <c r="N442" s="3"/>
      <c r="O442" s="3"/>
      <c r="P442" s="3"/>
    </row>
    <row r="443" spans="1:16" s="7" customFormat="1" ht="24" customHeight="1" x14ac:dyDescent="0.2">
      <c r="A443" s="111">
        <v>441</v>
      </c>
      <c r="B443" s="6" t="str">
        <f t="shared" si="6"/>
        <v>Phạm Ngọc Dũng, Sinh ngày 22/02/1981</v>
      </c>
      <c r="C443" s="6" t="s">
        <v>5434</v>
      </c>
      <c r="D443" s="34" t="s">
        <v>5513</v>
      </c>
      <c r="E443" s="34"/>
      <c r="F443" s="3" t="e">
        <v>#N/A</v>
      </c>
      <c r="G443" s="3" t="s">
        <v>3579</v>
      </c>
      <c r="H443" s="21" t="s">
        <v>5613</v>
      </c>
      <c r="I443" s="79" t="s">
        <v>1210</v>
      </c>
      <c r="J443" s="3" t="s">
        <v>1212</v>
      </c>
      <c r="K443" s="3" t="s">
        <v>1213</v>
      </c>
      <c r="L443" s="22" t="s">
        <v>1211</v>
      </c>
      <c r="M443" s="3"/>
      <c r="N443" s="3"/>
      <c r="O443" s="3"/>
      <c r="P443" s="3"/>
    </row>
    <row r="444" spans="1:16" s="7" customFormat="1" ht="24" customHeight="1" x14ac:dyDescent="0.2">
      <c r="A444" s="111">
        <v>442</v>
      </c>
      <c r="B444" s="6" t="str">
        <f t="shared" si="6"/>
        <v>Lê Hồng Dương, Sinh ngày 12/05/1977</v>
      </c>
      <c r="C444" s="6" t="s">
        <v>5435</v>
      </c>
      <c r="D444" s="34" t="s">
        <v>5514</v>
      </c>
      <c r="E444" s="34"/>
      <c r="F444" s="3" t="e">
        <v>#N/A</v>
      </c>
      <c r="G444" s="3" t="s">
        <v>3579</v>
      </c>
      <c r="H444" s="21" t="s">
        <v>5613</v>
      </c>
      <c r="I444" s="79" t="s">
        <v>1214</v>
      </c>
      <c r="J444" s="3" t="s">
        <v>629</v>
      </c>
      <c r="K444" s="3" t="s">
        <v>615</v>
      </c>
      <c r="L444" s="22" t="s">
        <v>1215</v>
      </c>
      <c r="M444" s="3"/>
      <c r="N444" s="3"/>
      <c r="O444" s="3"/>
      <c r="P444" s="3"/>
    </row>
    <row r="445" spans="1:16" s="7" customFormat="1" ht="24" customHeight="1" x14ac:dyDescent="0.2">
      <c r="A445" s="111">
        <v>443</v>
      </c>
      <c r="B445" s="6" t="str">
        <f t="shared" si="6"/>
        <v>Nguyễn Đình Dương, Sinh ngày 22/12/1973</v>
      </c>
      <c r="C445" s="6" t="s">
        <v>5436</v>
      </c>
      <c r="D445" s="34" t="s">
        <v>5515</v>
      </c>
      <c r="E445" s="34"/>
      <c r="F445" s="3" t="e">
        <v>#N/A</v>
      </c>
      <c r="G445" s="3" t="s">
        <v>3579</v>
      </c>
      <c r="H445" s="21" t="s">
        <v>5613</v>
      </c>
      <c r="I445" s="79" t="s">
        <v>1216</v>
      </c>
      <c r="J445" s="3" t="s">
        <v>643</v>
      </c>
      <c r="K445" s="3" t="s">
        <v>469</v>
      </c>
      <c r="L445" s="22" t="s">
        <v>1217</v>
      </c>
      <c r="M445" s="3"/>
      <c r="N445" s="3"/>
      <c r="O445" s="3"/>
      <c r="P445" s="3"/>
    </row>
    <row r="446" spans="1:16" s="7" customFormat="1" ht="24" customHeight="1" x14ac:dyDescent="0.2">
      <c r="A446" s="111">
        <v>444</v>
      </c>
      <c r="B446" s="6" t="str">
        <f t="shared" si="6"/>
        <v>Nguyễn Thị Thanh Hà, Sinh ngày 17/04/1973</v>
      </c>
      <c r="C446" s="6" t="s">
        <v>5264</v>
      </c>
      <c r="D446" s="34" t="s">
        <v>5516</v>
      </c>
      <c r="E446" s="34"/>
      <c r="F446" s="3" t="e">
        <v>#N/A</v>
      </c>
      <c r="G446" s="3" t="s">
        <v>3579</v>
      </c>
      <c r="H446" s="21" t="s">
        <v>5613</v>
      </c>
      <c r="I446" s="79" t="s">
        <v>1218</v>
      </c>
      <c r="J446" s="3" t="s">
        <v>68</v>
      </c>
      <c r="K446" s="3" t="s">
        <v>469</v>
      </c>
      <c r="L446" s="22" t="s">
        <v>1219</v>
      </c>
      <c r="M446" s="3"/>
      <c r="N446" s="3"/>
      <c r="O446" s="3"/>
      <c r="P446" s="3"/>
    </row>
    <row r="447" spans="1:16" s="7" customFormat="1" ht="24" customHeight="1" x14ac:dyDescent="0.2">
      <c r="A447" s="111">
        <v>445</v>
      </c>
      <c r="B447" s="6" t="str">
        <f t="shared" si="6"/>
        <v>Phạm Thị thúy Hà, Sinh ngày 07/07/1980</v>
      </c>
      <c r="C447" s="6" t="s">
        <v>5437</v>
      </c>
      <c r="D447" s="34" t="s">
        <v>5517</v>
      </c>
      <c r="E447" s="34"/>
      <c r="F447" s="3" t="e">
        <v>#N/A</v>
      </c>
      <c r="G447" s="3" t="s">
        <v>3579</v>
      </c>
      <c r="H447" s="21" t="s">
        <v>5613</v>
      </c>
      <c r="I447" s="79" t="s">
        <v>1220</v>
      </c>
      <c r="J447" s="3" t="s">
        <v>1222</v>
      </c>
      <c r="K447" s="3" t="s">
        <v>469</v>
      </c>
      <c r="L447" s="22" t="s">
        <v>1221</v>
      </c>
      <c r="M447" s="3"/>
      <c r="N447" s="3"/>
      <c r="O447" s="3"/>
      <c r="P447" s="3"/>
    </row>
    <row r="448" spans="1:16" s="7" customFormat="1" ht="24" customHeight="1" x14ac:dyDescent="0.2">
      <c r="A448" s="111">
        <v>446</v>
      </c>
      <c r="B448" s="6" t="str">
        <f t="shared" si="6"/>
        <v>Dương Thị Thanh Hải, Sinh ngày 11/07/1984</v>
      </c>
      <c r="C448" s="6" t="s">
        <v>5438</v>
      </c>
      <c r="D448" s="34" t="s">
        <v>5518</v>
      </c>
      <c r="E448" s="34"/>
      <c r="F448" s="3" t="e">
        <v>#N/A</v>
      </c>
      <c r="G448" s="3" t="s">
        <v>3579</v>
      </c>
      <c r="H448" s="21" t="s">
        <v>5613</v>
      </c>
      <c r="I448" s="79" t="s">
        <v>1223</v>
      </c>
      <c r="J448" s="3" t="s">
        <v>932</v>
      </c>
      <c r="K448" s="3" t="s">
        <v>469</v>
      </c>
      <c r="L448" s="22" t="s">
        <v>1224</v>
      </c>
      <c r="M448" s="3"/>
      <c r="N448" s="3"/>
      <c r="O448" s="3"/>
      <c r="P448" s="3"/>
    </row>
    <row r="449" spans="1:16" s="7" customFormat="1" ht="24" customHeight="1" x14ac:dyDescent="0.2">
      <c r="A449" s="111">
        <v>447</v>
      </c>
      <c r="B449" s="6" t="str">
        <f t="shared" si="6"/>
        <v>Đường Thị Thanh Hải, Sinh ngày 21/11/1973</v>
      </c>
      <c r="C449" s="6" t="s">
        <v>5439</v>
      </c>
      <c r="D449" s="34" t="s">
        <v>5519</v>
      </c>
      <c r="E449" s="34"/>
      <c r="F449" s="3" t="e">
        <v>#N/A</v>
      </c>
      <c r="G449" s="3" t="s">
        <v>3579</v>
      </c>
      <c r="H449" s="21" t="s">
        <v>5613</v>
      </c>
      <c r="I449" s="79" t="s">
        <v>1225</v>
      </c>
      <c r="J449" s="3" t="s">
        <v>1227</v>
      </c>
      <c r="K449" s="3" t="s">
        <v>615</v>
      </c>
      <c r="L449" s="22" t="s">
        <v>1226</v>
      </c>
      <c r="M449" s="3"/>
      <c r="N449" s="3"/>
      <c r="O449" s="3"/>
      <c r="P449" s="3"/>
    </row>
    <row r="450" spans="1:16" s="7" customFormat="1" ht="24" customHeight="1" x14ac:dyDescent="0.2">
      <c r="A450" s="111">
        <v>448</v>
      </c>
      <c r="B450" s="6" t="str">
        <f t="shared" si="6"/>
        <v>Nguyễn Thị Thu Hằng, Sinh ngày 05/01/1982</v>
      </c>
      <c r="C450" s="6" t="s">
        <v>2606</v>
      </c>
      <c r="D450" s="34" t="s">
        <v>5520</v>
      </c>
      <c r="E450" s="34"/>
      <c r="F450" s="3" t="e">
        <v>#N/A</v>
      </c>
      <c r="G450" s="3" t="s">
        <v>3579</v>
      </c>
      <c r="H450" s="21" t="s">
        <v>5613</v>
      </c>
      <c r="I450" s="79" t="s">
        <v>1228</v>
      </c>
      <c r="J450" s="3" t="s">
        <v>43</v>
      </c>
      <c r="K450" s="3" t="s">
        <v>469</v>
      </c>
      <c r="L450" s="22" t="s">
        <v>1229</v>
      </c>
      <c r="M450" s="3"/>
      <c r="N450" s="3"/>
      <c r="O450" s="3"/>
      <c r="P450" s="3"/>
    </row>
    <row r="451" spans="1:16" s="7" customFormat="1" ht="24" customHeight="1" x14ac:dyDescent="0.2">
      <c r="A451" s="111">
        <v>449</v>
      </c>
      <c r="B451" s="6" t="str">
        <f t="shared" si="6"/>
        <v>Nguyễn Thị Hoàng Hảo, Sinh ngày 11/09/1977</v>
      </c>
      <c r="C451" s="6" t="s">
        <v>5440</v>
      </c>
      <c r="D451" s="34" t="s">
        <v>5521</v>
      </c>
      <c r="E451" s="34"/>
      <c r="F451" s="3" t="e">
        <v>#N/A</v>
      </c>
      <c r="G451" s="3" t="s">
        <v>3579</v>
      </c>
      <c r="H451" s="21" t="s">
        <v>5613</v>
      </c>
      <c r="I451" s="78" t="s">
        <v>1230</v>
      </c>
      <c r="J451" s="3" t="s">
        <v>55</v>
      </c>
      <c r="K451" s="3" t="s">
        <v>469</v>
      </c>
      <c r="L451" s="22" t="s">
        <v>1231</v>
      </c>
      <c r="M451" s="3"/>
      <c r="N451" s="3"/>
      <c r="O451" s="3"/>
      <c r="P451" s="3"/>
    </row>
    <row r="452" spans="1:16" s="7" customFormat="1" ht="24" customHeight="1" x14ac:dyDescent="0.2">
      <c r="A452" s="111">
        <v>450</v>
      </c>
      <c r="B452" s="6" t="str">
        <f t="shared" ref="B452:B514" si="7">TRIM(C452)&amp;", Sinh ngày "&amp;TRIM(D452)</f>
        <v>Nguyễn Thị Thu Hiền, Sinh ngày 30/12/1983</v>
      </c>
      <c r="C452" s="6" t="s">
        <v>4329</v>
      </c>
      <c r="D452" s="34" t="s">
        <v>2621</v>
      </c>
      <c r="E452" s="34"/>
      <c r="F452" s="3" t="e">
        <v>#N/A</v>
      </c>
      <c r="G452" s="3" t="s">
        <v>3579</v>
      </c>
      <c r="H452" s="21" t="s">
        <v>5613</v>
      </c>
      <c r="I452" s="79" t="s">
        <v>1232</v>
      </c>
      <c r="J452" s="23" t="s">
        <v>213</v>
      </c>
      <c r="K452" s="3" t="s">
        <v>469</v>
      </c>
      <c r="L452" s="22" t="s">
        <v>1233</v>
      </c>
      <c r="M452" s="3"/>
      <c r="N452" s="3"/>
      <c r="O452" s="3"/>
      <c r="P452" s="3"/>
    </row>
    <row r="453" spans="1:16" s="7" customFormat="1" ht="24" customHeight="1" x14ac:dyDescent="0.2">
      <c r="A453" s="111">
        <v>451</v>
      </c>
      <c r="B453" s="6" t="str">
        <f t="shared" si="7"/>
        <v>Trần Thị Thu Hiền, Sinh ngày 25/08/1982</v>
      </c>
      <c r="C453" s="6" t="s">
        <v>5441</v>
      </c>
      <c r="D453" s="34" t="s">
        <v>5522</v>
      </c>
      <c r="E453" s="34"/>
      <c r="F453" s="3" t="e">
        <v>#N/A</v>
      </c>
      <c r="G453" s="3" t="s">
        <v>3579</v>
      </c>
      <c r="H453" s="21" t="s">
        <v>5613</v>
      </c>
      <c r="I453" s="79" t="s">
        <v>1234</v>
      </c>
      <c r="J453" s="3" t="s">
        <v>476</v>
      </c>
      <c r="K453" s="3" t="s">
        <v>469</v>
      </c>
      <c r="L453" s="22" t="s">
        <v>1235</v>
      </c>
      <c r="M453" s="3"/>
      <c r="N453" s="3"/>
      <c r="O453" s="3"/>
      <c r="P453" s="3"/>
    </row>
    <row r="454" spans="1:16" s="7" customFormat="1" ht="24" customHeight="1" x14ac:dyDescent="0.2">
      <c r="A454" s="111">
        <v>452</v>
      </c>
      <c r="B454" s="6" t="str">
        <f t="shared" si="7"/>
        <v>Nguyễn Văn Hợp, Sinh ngày 01/11/1981</v>
      </c>
      <c r="C454" s="6" t="s">
        <v>5442</v>
      </c>
      <c r="D454" s="48" t="s">
        <v>5523</v>
      </c>
      <c r="E454" s="24"/>
      <c r="F454" s="3" t="e">
        <v>#N/A</v>
      </c>
      <c r="G454" s="3" t="s">
        <v>3579</v>
      </c>
      <c r="H454" s="21" t="s">
        <v>5613</v>
      </c>
      <c r="I454" s="79" t="s">
        <v>1236</v>
      </c>
      <c r="J454" s="3" t="s">
        <v>213</v>
      </c>
      <c r="K454" s="3" t="s">
        <v>469</v>
      </c>
      <c r="L454" s="22" t="s">
        <v>1237</v>
      </c>
      <c r="M454" s="3"/>
      <c r="N454" s="3"/>
      <c r="O454" s="3"/>
      <c r="P454" s="3"/>
    </row>
    <row r="455" spans="1:16" s="7" customFormat="1" ht="24" customHeight="1" x14ac:dyDescent="0.2">
      <c r="A455" s="111">
        <v>453</v>
      </c>
      <c r="B455" s="6" t="str">
        <f t="shared" si="7"/>
        <v>Ngô Quốc Hưng, Sinh ngày 15/01/1984</v>
      </c>
      <c r="C455" s="6" t="s">
        <v>5443</v>
      </c>
      <c r="D455" s="34" t="s">
        <v>5524</v>
      </c>
      <c r="E455" s="34"/>
      <c r="F455" s="3" t="e">
        <v>#N/A</v>
      </c>
      <c r="G455" s="3" t="s">
        <v>3579</v>
      </c>
      <c r="H455" s="21" t="s">
        <v>5613</v>
      </c>
      <c r="I455" s="79" t="s">
        <v>1238</v>
      </c>
      <c r="J455" s="23" t="s">
        <v>921</v>
      </c>
      <c r="K455" s="3" t="s">
        <v>469</v>
      </c>
      <c r="L455" s="22" t="s">
        <v>1239</v>
      </c>
      <c r="M455" s="3"/>
      <c r="N455" s="3"/>
      <c r="O455" s="3"/>
      <c r="P455" s="3"/>
    </row>
    <row r="456" spans="1:16" s="7" customFormat="1" ht="24" customHeight="1" x14ac:dyDescent="0.2">
      <c r="A456" s="111">
        <v>454</v>
      </c>
      <c r="B456" s="6" t="str">
        <f t="shared" si="7"/>
        <v>Nguyễn Thị Thu Hường, Sinh ngày 01/06/1984</v>
      </c>
      <c r="C456" s="6" t="s">
        <v>5444</v>
      </c>
      <c r="D456" s="34" t="s">
        <v>2435</v>
      </c>
      <c r="E456" s="34"/>
      <c r="F456" s="3" t="e">
        <v>#N/A</v>
      </c>
      <c r="G456" s="3" t="s">
        <v>3579</v>
      </c>
      <c r="H456" s="21" t="s">
        <v>5613</v>
      </c>
      <c r="I456" s="78" t="s">
        <v>1240</v>
      </c>
      <c r="J456" s="23" t="s">
        <v>117</v>
      </c>
      <c r="K456" s="3" t="s">
        <v>469</v>
      </c>
      <c r="L456" s="22" t="s">
        <v>1241</v>
      </c>
      <c r="M456" s="3"/>
      <c r="N456" s="3"/>
      <c r="O456" s="3"/>
      <c r="P456" s="3"/>
    </row>
    <row r="457" spans="1:16" s="7" customFormat="1" ht="24" customHeight="1" x14ac:dyDescent="0.2">
      <c r="A457" s="111">
        <v>455</v>
      </c>
      <c r="B457" s="6" t="str">
        <f t="shared" si="7"/>
        <v>Phạm Thanh Hường, Sinh ngày 21/01/1983</v>
      </c>
      <c r="C457" s="6" t="s">
        <v>5445</v>
      </c>
      <c r="D457" s="34" t="s">
        <v>5525</v>
      </c>
      <c r="E457" s="34"/>
      <c r="F457" s="3" t="e">
        <v>#N/A</v>
      </c>
      <c r="G457" s="3" t="s">
        <v>3579</v>
      </c>
      <c r="H457" s="21" t="s">
        <v>5613</v>
      </c>
      <c r="I457" s="79" t="s">
        <v>1242</v>
      </c>
      <c r="J457" s="23" t="s">
        <v>1244</v>
      </c>
      <c r="K457" s="3" t="s">
        <v>469</v>
      </c>
      <c r="L457" s="22" t="s">
        <v>1243</v>
      </c>
      <c r="M457" s="3"/>
      <c r="N457" s="3"/>
      <c r="O457" s="3"/>
      <c r="P457" s="3"/>
    </row>
    <row r="458" spans="1:16" s="7" customFormat="1" ht="24" customHeight="1" x14ac:dyDescent="0.2">
      <c r="A458" s="111">
        <v>456</v>
      </c>
      <c r="B458" s="6" t="str">
        <f t="shared" si="7"/>
        <v>Phạm Thị Thu Hường, Sinh ngày 27/08/1984</v>
      </c>
      <c r="C458" s="6" t="s">
        <v>5446</v>
      </c>
      <c r="D458" s="34" t="s">
        <v>5526</v>
      </c>
      <c r="E458" s="34"/>
      <c r="F458" s="3" t="e">
        <v>#N/A</v>
      </c>
      <c r="G458" s="3" t="s">
        <v>3579</v>
      </c>
      <c r="H458" s="21" t="s">
        <v>5613</v>
      </c>
      <c r="I458" s="79" t="s">
        <v>1245</v>
      </c>
      <c r="J458" s="3" t="s">
        <v>791</v>
      </c>
      <c r="K458" s="3" t="s">
        <v>719</v>
      </c>
      <c r="L458" s="22" t="s">
        <v>1246</v>
      </c>
      <c r="M458" s="3"/>
      <c r="N458" s="3"/>
      <c r="O458" s="3"/>
      <c r="P458" s="3"/>
    </row>
    <row r="459" spans="1:16" s="7" customFormat="1" ht="24" customHeight="1" x14ac:dyDescent="0.2">
      <c r="A459" s="111">
        <v>457</v>
      </c>
      <c r="B459" s="6" t="str">
        <f t="shared" si="7"/>
        <v>Ngô Thị Thanh Huyền, Sinh ngày 24/02/1977</v>
      </c>
      <c r="C459" s="6" t="s">
        <v>3920</v>
      </c>
      <c r="D459" s="34" t="s">
        <v>5527</v>
      </c>
      <c r="E459" s="34"/>
      <c r="F459" s="3" t="e">
        <v>#N/A</v>
      </c>
      <c r="G459" s="3" t="s">
        <v>3579</v>
      </c>
      <c r="H459" s="21" t="s">
        <v>5613</v>
      </c>
      <c r="I459" s="79" t="s">
        <v>1247</v>
      </c>
      <c r="J459" s="3" t="s">
        <v>1249</v>
      </c>
      <c r="K459" s="3" t="s">
        <v>442</v>
      </c>
      <c r="L459" s="22" t="s">
        <v>1248</v>
      </c>
      <c r="M459" s="3"/>
      <c r="N459" s="3"/>
      <c r="O459" s="3"/>
      <c r="P459" s="3"/>
    </row>
    <row r="460" spans="1:16" s="7" customFormat="1" ht="24" customHeight="1" x14ac:dyDescent="0.2">
      <c r="A460" s="111">
        <v>458</v>
      </c>
      <c r="B460" s="6" t="str">
        <f t="shared" si="7"/>
        <v>Đinh Hồng Linh, Sinh ngày 23/10/1982</v>
      </c>
      <c r="C460" s="6" t="s">
        <v>5447</v>
      </c>
      <c r="D460" s="34" t="s">
        <v>5528</v>
      </c>
      <c r="E460" s="34"/>
      <c r="F460" s="3" t="e">
        <v>#N/A</v>
      </c>
      <c r="G460" s="3" t="s">
        <v>3579</v>
      </c>
      <c r="H460" s="21" t="s">
        <v>5613</v>
      </c>
      <c r="I460" s="79" t="s">
        <v>1250</v>
      </c>
      <c r="J460" s="23" t="s">
        <v>1252</v>
      </c>
      <c r="K460" s="3" t="s">
        <v>469</v>
      </c>
      <c r="L460" s="22" t="s">
        <v>1251</v>
      </c>
      <c r="M460" s="3"/>
      <c r="N460" s="3"/>
      <c r="O460" s="3"/>
      <c r="P460" s="3"/>
    </row>
    <row r="461" spans="1:16" s="7" customFormat="1" ht="24" customHeight="1" x14ac:dyDescent="0.2">
      <c r="A461" s="111">
        <v>459</v>
      </c>
      <c r="B461" s="6" t="str">
        <f t="shared" si="7"/>
        <v>Trịnh Tất Linh, Sinh ngày 06/05/1982</v>
      </c>
      <c r="C461" s="6" t="s">
        <v>5448</v>
      </c>
      <c r="D461" s="34" t="s">
        <v>5529</v>
      </c>
      <c r="E461" s="34"/>
      <c r="F461" s="3" t="e">
        <v>#N/A</v>
      </c>
      <c r="G461" s="3" t="s">
        <v>3579</v>
      </c>
      <c r="H461" s="21" t="s">
        <v>5613</v>
      </c>
      <c r="I461" s="79" t="s">
        <v>1253</v>
      </c>
      <c r="J461" s="3" t="s">
        <v>33</v>
      </c>
      <c r="K461" s="3" t="s">
        <v>1255</v>
      </c>
      <c r="L461" s="22" t="s">
        <v>1254</v>
      </c>
      <c r="M461" s="3"/>
      <c r="N461" s="3"/>
      <c r="O461" s="3"/>
      <c r="P461" s="3"/>
    </row>
    <row r="462" spans="1:16" s="7" customFormat="1" ht="24" customHeight="1" x14ac:dyDescent="0.2">
      <c r="A462" s="111">
        <v>460</v>
      </c>
      <c r="B462" s="6" t="str">
        <f t="shared" si="7"/>
        <v>Hoàng Văn Long, Sinh ngày 15/11/1970</v>
      </c>
      <c r="C462" s="6" t="s">
        <v>5449</v>
      </c>
      <c r="D462" s="34" t="s">
        <v>5530</v>
      </c>
      <c r="E462" s="34"/>
      <c r="F462" s="3" t="e">
        <v>#N/A</v>
      </c>
      <c r="G462" s="3" t="s">
        <v>3579</v>
      </c>
      <c r="H462" s="21" t="s">
        <v>5613</v>
      </c>
      <c r="I462" s="79" t="s">
        <v>1256</v>
      </c>
      <c r="J462" s="23" t="s">
        <v>960</v>
      </c>
      <c r="K462" s="3" t="s">
        <v>653</v>
      </c>
      <c r="L462" s="22" t="s">
        <v>1257</v>
      </c>
      <c r="M462" s="3"/>
      <c r="N462" s="3"/>
      <c r="O462" s="3"/>
      <c r="P462" s="3"/>
    </row>
    <row r="463" spans="1:16" s="7" customFormat="1" ht="24" customHeight="1" x14ac:dyDescent="0.2">
      <c r="A463" s="111">
        <v>461</v>
      </c>
      <c r="B463" s="6" t="str">
        <f t="shared" si="7"/>
        <v>Trần Thị Hồng Minh, Sinh ngày 27/03/1982</v>
      </c>
      <c r="C463" s="6" t="s">
        <v>5450</v>
      </c>
      <c r="D463" s="34" t="s">
        <v>1068</v>
      </c>
      <c r="E463" s="35"/>
      <c r="F463" s="3" t="e">
        <v>#N/A</v>
      </c>
      <c r="G463" s="3" t="s">
        <v>3579</v>
      </c>
      <c r="H463" s="21" t="s">
        <v>5613</v>
      </c>
      <c r="I463" s="79" t="s">
        <v>1258</v>
      </c>
      <c r="J463" s="3" t="s">
        <v>1260</v>
      </c>
      <c r="K463" s="3" t="s">
        <v>1261</v>
      </c>
      <c r="L463" s="22" t="s">
        <v>1259</v>
      </c>
      <c r="M463" s="3"/>
      <c r="N463" s="3"/>
      <c r="O463" s="3"/>
      <c r="P463" s="3"/>
    </row>
    <row r="464" spans="1:16" s="7" customFormat="1" ht="24" customHeight="1" x14ac:dyDescent="0.2">
      <c r="A464" s="111">
        <v>462</v>
      </c>
      <c r="B464" s="6" t="str">
        <f t="shared" si="7"/>
        <v>Đặng Thị Thanh Nga, Sinh ngày 06/10/1983</v>
      </c>
      <c r="C464" s="6" t="s">
        <v>3936</v>
      </c>
      <c r="D464" s="34" t="s">
        <v>3080</v>
      </c>
      <c r="E464" s="34"/>
      <c r="F464" s="3" t="e">
        <v>#N/A</v>
      </c>
      <c r="G464" s="3" t="s">
        <v>3579</v>
      </c>
      <c r="H464" s="21" t="s">
        <v>5613</v>
      </c>
      <c r="I464" s="79" t="s">
        <v>1262</v>
      </c>
      <c r="J464" s="3" t="s">
        <v>163</v>
      </c>
      <c r="K464" s="3" t="s">
        <v>469</v>
      </c>
      <c r="L464" s="22" t="s">
        <v>1263</v>
      </c>
      <c r="M464" s="3"/>
      <c r="N464" s="3"/>
      <c r="O464" s="3"/>
      <c r="P464" s="3"/>
    </row>
    <row r="465" spans="1:16" s="7" customFormat="1" ht="24" customHeight="1" x14ac:dyDescent="0.2">
      <c r="A465" s="111">
        <v>463</v>
      </c>
      <c r="B465" s="6" t="str">
        <f t="shared" si="7"/>
        <v>Đào Thị Hồng Ngọc, Sinh ngày 30/10/1980</v>
      </c>
      <c r="C465" s="6" t="s">
        <v>5451</v>
      </c>
      <c r="D465" s="34" t="s">
        <v>1264</v>
      </c>
      <c r="E465" s="35"/>
      <c r="F465" s="3" t="e">
        <v>#N/A</v>
      </c>
      <c r="G465" s="3" t="s">
        <v>3579</v>
      </c>
      <c r="H465" s="21" t="s">
        <v>5613</v>
      </c>
      <c r="I465" s="79" t="s">
        <v>1265</v>
      </c>
      <c r="J465" s="3" t="s">
        <v>1195</v>
      </c>
      <c r="K465" s="3" t="s">
        <v>469</v>
      </c>
      <c r="L465" s="22" t="s">
        <v>1266</v>
      </c>
      <c r="M465" s="3"/>
      <c r="N465" s="3"/>
      <c r="O465" s="3"/>
      <c r="P465" s="3"/>
    </row>
    <row r="466" spans="1:16" s="7" customFormat="1" ht="24" customHeight="1" x14ac:dyDescent="0.2">
      <c r="A466" s="111">
        <v>464</v>
      </c>
      <c r="B466" s="6" t="str">
        <f t="shared" si="7"/>
        <v>Nguyễn Thúy Ngọc, Sinh ngày 24/12/1977</v>
      </c>
      <c r="C466" s="6" t="s">
        <v>5452</v>
      </c>
      <c r="D466" s="34" t="s">
        <v>5531</v>
      </c>
      <c r="E466" s="34"/>
      <c r="F466" s="3" t="e">
        <v>#N/A</v>
      </c>
      <c r="G466" s="3" t="s">
        <v>3579</v>
      </c>
      <c r="H466" s="21" t="s">
        <v>5613</v>
      </c>
      <c r="I466" s="79" t="s">
        <v>1267</v>
      </c>
      <c r="J466" s="3" t="s">
        <v>590</v>
      </c>
      <c r="K466" s="3" t="s">
        <v>469</v>
      </c>
      <c r="L466" s="22" t="s">
        <v>1268</v>
      </c>
      <c r="M466" s="3"/>
      <c r="N466" s="3"/>
      <c r="O466" s="3"/>
      <c r="P466" s="3"/>
    </row>
    <row r="467" spans="1:16" s="7" customFormat="1" ht="24" customHeight="1" x14ac:dyDescent="0.2">
      <c r="A467" s="111">
        <v>465</v>
      </c>
      <c r="B467" s="6" t="str">
        <f t="shared" si="7"/>
        <v>Phạm Văn Phi, Sinh ngày 16/10/1981</v>
      </c>
      <c r="C467" s="6" t="s">
        <v>5453</v>
      </c>
      <c r="D467" s="34" t="s">
        <v>5532</v>
      </c>
      <c r="E467" s="34"/>
      <c r="F467" s="3" t="e">
        <v>#N/A</v>
      </c>
      <c r="G467" s="3" t="s">
        <v>3579</v>
      </c>
      <c r="H467" s="21" t="s">
        <v>5613</v>
      </c>
      <c r="I467" s="79" t="s">
        <v>1269</v>
      </c>
      <c r="J467" s="3" t="s">
        <v>561</v>
      </c>
      <c r="K467" s="3" t="s">
        <v>469</v>
      </c>
      <c r="L467" s="22" t="s">
        <v>1270</v>
      </c>
      <c r="M467" s="3"/>
      <c r="N467" s="3"/>
      <c r="O467" s="3"/>
      <c r="P467" s="3"/>
    </row>
    <row r="468" spans="1:16" s="7" customFormat="1" ht="24" customHeight="1" x14ac:dyDescent="0.2">
      <c r="A468" s="111">
        <v>466</v>
      </c>
      <c r="B468" s="6" t="str">
        <f t="shared" si="7"/>
        <v>Trần Thị Lan Phương, Sinh ngày 16/05/1981</v>
      </c>
      <c r="C468" s="6" t="s">
        <v>5454</v>
      </c>
      <c r="D468" s="34" t="s">
        <v>5533</v>
      </c>
      <c r="E468" s="34"/>
      <c r="F468" s="3" t="e">
        <v>#N/A</v>
      </c>
      <c r="G468" s="3" t="s">
        <v>3579</v>
      </c>
      <c r="H468" s="21" t="s">
        <v>5613</v>
      </c>
      <c r="I468" s="79" t="s">
        <v>1271</v>
      </c>
      <c r="J468" s="23" t="s">
        <v>879</v>
      </c>
      <c r="K468" s="3" t="s">
        <v>469</v>
      </c>
      <c r="L468" s="22" t="s">
        <v>1272</v>
      </c>
      <c r="M468" s="3"/>
      <c r="N468" s="3"/>
      <c r="O468" s="3"/>
      <c r="P468" s="3"/>
    </row>
    <row r="469" spans="1:16" s="7" customFormat="1" ht="24" customHeight="1" x14ac:dyDescent="0.2">
      <c r="A469" s="111">
        <v>467</v>
      </c>
      <c r="B469" s="6" t="str">
        <f t="shared" si="7"/>
        <v>Nguyễn Thị Diệu Quyên, Sinh ngày 14/07/1984</v>
      </c>
      <c r="C469" s="6" t="s">
        <v>5455</v>
      </c>
      <c r="D469" s="34" t="s">
        <v>1075</v>
      </c>
      <c r="E469" s="34"/>
      <c r="F469" s="3" t="e">
        <v>#N/A</v>
      </c>
      <c r="G469" s="3" t="s">
        <v>3579</v>
      </c>
      <c r="H469" s="21" t="s">
        <v>5613</v>
      </c>
      <c r="I469" s="79" t="s">
        <v>1273</v>
      </c>
      <c r="J469" s="23" t="s">
        <v>879</v>
      </c>
      <c r="K469" s="3" t="s">
        <v>469</v>
      </c>
      <c r="L469" s="22" t="s">
        <v>1274</v>
      </c>
      <c r="M469" s="3"/>
      <c r="N469" s="3"/>
      <c r="O469" s="3"/>
      <c r="P469" s="3"/>
    </row>
    <row r="470" spans="1:16" s="7" customFormat="1" ht="24" customHeight="1" x14ac:dyDescent="0.2">
      <c r="A470" s="111">
        <v>468</v>
      </c>
      <c r="B470" s="6" t="str">
        <f t="shared" si="7"/>
        <v>Đặng Tiến Quyền, Sinh ngày 21/06/1982</v>
      </c>
      <c r="C470" s="6" t="s">
        <v>5456</v>
      </c>
      <c r="D470" s="34" t="s">
        <v>1275</v>
      </c>
      <c r="E470" s="34"/>
      <c r="F470" s="3" t="e">
        <v>#N/A</v>
      </c>
      <c r="G470" s="3" t="s">
        <v>3579</v>
      </c>
      <c r="H470" s="21" t="s">
        <v>5613</v>
      </c>
      <c r="I470" s="79" t="s">
        <v>1276</v>
      </c>
      <c r="J470" s="3" t="s">
        <v>1278</v>
      </c>
      <c r="K470" s="3" t="s">
        <v>653</v>
      </c>
      <c r="L470" s="22" t="s">
        <v>1277</v>
      </c>
      <c r="M470" s="3"/>
      <c r="N470" s="3"/>
      <c r="O470" s="3"/>
      <c r="P470" s="3"/>
    </row>
    <row r="471" spans="1:16" s="7" customFormat="1" ht="24" customHeight="1" x14ac:dyDescent="0.2">
      <c r="A471" s="111">
        <v>469</v>
      </c>
      <c r="B471" s="6" t="str">
        <f t="shared" si="7"/>
        <v>Nguyễn Như Sơn, Sinh ngày 23/12/1980</v>
      </c>
      <c r="C471" s="6" t="s">
        <v>5457</v>
      </c>
      <c r="D471" s="34" t="s">
        <v>5534</v>
      </c>
      <c r="E471" s="34"/>
      <c r="F471" s="3" t="e">
        <v>#N/A</v>
      </c>
      <c r="G471" s="3" t="s">
        <v>3579</v>
      </c>
      <c r="H471" s="21" t="s">
        <v>5613</v>
      </c>
      <c r="I471" s="79" t="s">
        <v>1279</v>
      </c>
      <c r="J471" s="23" t="s">
        <v>907</v>
      </c>
      <c r="K471" s="3" t="s">
        <v>469</v>
      </c>
      <c r="L471" s="22" t="s">
        <v>1280</v>
      </c>
      <c r="M471" s="3"/>
      <c r="N471" s="3"/>
      <c r="O471" s="3"/>
      <c r="P471" s="3"/>
    </row>
    <row r="472" spans="1:16" s="7" customFormat="1" ht="24" customHeight="1" x14ac:dyDescent="0.2">
      <c r="A472" s="111">
        <v>470</v>
      </c>
      <c r="B472" s="6" t="str">
        <f t="shared" si="7"/>
        <v>Phạm Anh Sơn, Sinh ngày 13/09/1972</v>
      </c>
      <c r="C472" s="6" t="s">
        <v>5458</v>
      </c>
      <c r="D472" s="34" t="s">
        <v>5535</v>
      </c>
      <c r="E472" s="34"/>
      <c r="F472" s="3" t="e">
        <v>#N/A</v>
      </c>
      <c r="G472" s="3" t="s">
        <v>3579</v>
      </c>
      <c r="H472" s="21" t="s">
        <v>5613</v>
      </c>
      <c r="I472" s="79" t="s">
        <v>1281</v>
      </c>
      <c r="J472" s="3" t="s">
        <v>43</v>
      </c>
      <c r="K472" s="3" t="s">
        <v>469</v>
      </c>
      <c r="L472" s="22" t="s">
        <v>1282</v>
      </c>
      <c r="M472" s="3"/>
      <c r="N472" s="3"/>
      <c r="O472" s="3"/>
      <c r="P472" s="3"/>
    </row>
    <row r="473" spans="1:16" s="7" customFormat="1" ht="24" customHeight="1" x14ac:dyDescent="0.2">
      <c r="A473" s="111">
        <v>471</v>
      </c>
      <c r="B473" s="6" t="str">
        <f t="shared" si="7"/>
        <v>Nguyễn Thị Thanh Tâm, Sinh ngày 19/04/1984</v>
      </c>
      <c r="C473" s="6" t="s">
        <v>5146</v>
      </c>
      <c r="D473" s="34" t="s">
        <v>5536</v>
      </c>
      <c r="E473" s="34"/>
      <c r="F473" s="3" t="e">
        <v>#N/A</v>
      </c>
      <c r="G473" s="3" t="s">
        <v>3579</v>
      </c>
      <c r="H473" s="21" t="s">
        <v>5613</v>
      </c>
      <c r="I473" s="79" t="s">
        <v>1283</v>
      </c>
      <c r="J473" s="3" t="s">
        <v>561</v>
      </c>
      <c r="K473" s="3" t="s">
        <v>469</v>
      </c>
      <c r="L473" s="22" t="s">
        <v>1284</v>
      </c>
      <c r="M473" s="3"/>
      <c r="N473" s="3"/>
      <c r="O473" s="3"/>
      <c r="P473" s="3"/>
    </row>
    <row r="474" spans="1:16" s="7" customFormat="1" ht="24" customHeight="1" x14ac:dyDescent="0.2">
      <c r="A474" s="111">
        <v>472</v>
      </c>
      <c r="B474" s="6" t="str">
        <f t="shared" si="7"/>
        <v>Nguyễn Bích Thảo, Sinh ngày 19/04/1983</v>
      </c>
      <c r="C474" s="6" t="s">
        <v>5459</v>
      </c>
      <c r="D474" s="34" t="s">
        <v>5537</v>
      </c>
      <c r="E474" s="34"/>
      <c r="F474" s="3" t="e">
        <v>#N/A</v>
      </c>
      <c r="G474" s="3" t="s">
        <v>3579</v>
      </c>
      <c r="H474" s="21" t="s">
        <v>5613</v>
      </c>
      <c r="I474" s="79" t="s">
        <v>1285</v>
      </c>
      <c r="J474" s="3" t="s">
        <v>1287</v>
      </c>
      <c r="K474" s="3" t="s">
        <v>1288</v>
      </c>
      <c r="L474" s="22" t="s">
        <v>1286</v>
      </c>
      <c r="M474" s="3"/>
      <c r="N474" s="3"/>
      <c r="O474" s="3"/>
      <c r="P474" s="3"/>
    </row>
    <row r="475" spans="1:16" s="7" customFormat="1" ht="24" customHeight="1" x14ac:dyDescent="0.2">
      <c r="A475" s="111">
        <v>473</v>
      </c>
      <c r="B475" s="6" t="str">
        <f t="shared" si="7"/>
        <v>Nguyễn Phương Thảo, Sinh ngày 16/05/1983</v>
      </c>
      <c r="C475" s="6" t="s">
        <v>2502</v>
      </c>
      <c r="D475" s="34" t="s">
        <v>5538</v>
      </c>
      <c r="E475" s="34"/>
      <c r="F475" s="3" t="e">
        <v>#N/A</v>
      </c>
      <c r="G475" s="3" t="s">
        <v>3579</v>
      </c>
      <c r="H475" s="21" t="s">
        <v>5613</v>
      </c>
      <c r="I475" s="78" t="s">
        <v>1289</v>
      </c>
      <c r="J475" s="3" t="s">
        <v>1291</v>
      </c>
      <c r="K475" s="3" t="s">
        <v>653</v>
      </c>
      <c r="L475" s="22" t="s">
        <v>1290</v>
      </c>
      <c r="M475" s="3"/>
      <c r="N475" s="3"/>
      <c r="O475" s="3"/>
      <c r="P475" s="3"/>
    </row>
    <row r="476" spans="1:16" s="7" customFormat="1" ht="24" customHeight="1" x14ac:dyDescent="0.2">
      <c r="A476" s="111">
        <v>474</v>
      </c>
      <c r="B476" s="6" t="str">
        <f t="shared" si="7"/>
        <v>Lưu Quang Thiệp, Sinh ngày 26/06/1976</v>
      </c>
      <c r="C476" s="6" t="s">
        <v>5460</v>
      </c>
      <c r="D476" s="34" t="s">
        <v>5539</v>
      </c>
      <c r="E476" s="34"/>
      <c r="F476" s="3" t="e">
        <v>#N/A</v>
      </c>
      <c r="G476" s="3" t="s">
        <v>3579</v>
      </c>
      <c r="H476" s="21" t="s">
        <v>5613</v>
      </c>
      <c r="I476" s="79" t="s">
        <v>1292</v>
      </c>
      <c r="J476" s="3" t="s">
        <v>576</v>
      </c>
      <c r="K476" s="3" t="s">
        <v>615</v>
      </c>
      <c r="L476" s="22" t="s">
        <v>1293</v>
      </c>
      <c r="M476" s="3"/>
      <c r="N476" s="3"/>
      <c r="O476" s="3"/>
      <c r="P476" s="3"/>
    </row>
    <row r="477" spans="1:16" s="7" customFormat="1" ht="24" customHeight="1" x14ac:dyDescent="0.2">
      <c r="A477" s="111">
        <v>475</v>
      </c>
      <c r="B477" s="6" t="str">
        <f t="shared" si="7"/>
        <v>Nguyễn Danh Thịnh, Sinh ngày 25/02/1980</v>
      </c>
      <c r="C477" s="6" t="s">
        <v>5461</v>
      </c>
      <c r="D477" s="34" t="s">
        <v>5540</v>
      </c>
      <c r="E477" s="34"/>
      <c r="F477" s="3" t="e">
        <v>#N/A</v>
      </c>
      <c r="G477" s="3" t="s">
        <v>3579</v>
      </c>
      <c r="H477" s="21" t="s">
        <v>5613</v>
      </c>
      <c r="I477" s="79" t="s">
        <v>1294</v>
      </c>
      <c r="J477" s="3" t="s">
        <v>879</v>
      </c>
      <c r="K477" s="3" t="s">
        <v>469</v>
      </c>
      <c r="L477" s="22" t="s">
        <v>1295</v>
      </c>
      <c r="M477" s="3"/>
      <c r="N477" s="3"/>
      <c r="O477" s="3"/>
      <c r="P477" s="3"/>
    </row>
    <row r="478" spans="1:16" s="7" customFormat="1" ht="24" customHeight="1" x14ac:dyDescent="0.2">
      <c r="A478" s="111">
        <v>476</v>
      </c>
      <c r="B478" s="6" t="str">
        <f t="shared" si="7"/>
        <v>Vũ Thị Minh Thục, Sinh ngày 11/12/1979</v>
      </c>
      <c r="C478" s="6" t="s">
        <v>5462</v>
      </c>
      <c r="D478" s="34" t="s">
        <v>5541</v>
      </c>
      <c r="E478" s="34"/>
      <c r="F478" s="3" t="e">
        <v>#N/A</v>
      </c>
      <c r="G478" s="3" t="s">
        <v>3579</v>
      </c>
      <c r="H478" s="21" t="s">
        <v>5613</v>
      </c>
      <c r="I478" s="79" t="s">
        <v>1296</v>
      </c>
      <c r="J478" s="3" t="s">
        <v>1298</v>
      </c>
      <c r="K478" s="3" t="s">
        <v>1299</v>
      </c>
      <c r="L478" s="22" t="s">
        <v>1297</v>
      </c>
      <c r="M478" s="3"/>
      <c r="N478" s="3"/>
      <c r="O478" s="3"/>
      <c r="P478" s="3"/>
    </row>
    <row r="479" spans="1:16" s="7" customFormat="1" ht="24" customHeight="1" x14ac:dyDescent="0.2">
      <c r="A479" s="111">
        <v>477</v>
      </c>
      <c r="B479" s="6" t="str">
        <f t="shared" si="7"/>
        <v>Lưu Anh Tuấn, Sinh ngày 10/10/1981</v>
      </c>
      <c r="C479" s="6" t="s">
        <v>5239</v>
      </c>
      <c r="D479" s="48" t="s">
        <v>2600</v>
      </c>
      <c r="E479" s="24"/>
      <c r="F479" s="3" t="e">
        <v>#N/A</v>
      </c>
      <c r="G479" s="3" t="s">
        <v>3579</v>
      </c>
      <c r="H479" s="21" t="s">
        <v>5613</v>
      </c>
      <c r="I479" s="79" t="s">
        <v>1300</v>
      </c>
      <c r="J479" s="3" t="s">
        <v>531</v>
      </c>
      <c r="K479" s="3" t="s">
        <v>469</v>
      </c>
      <c r="L479" s="22" t="s">
        <v>1301</v>
      </c>
      <c r="M479" s="3"/>
      <c r="N479" s="3"/>
      <c r="O479" s="3"/>
      <c r="P479" s="3"/>
    </row>
    <row r="480" spans="1:16" s="7" customFormat="1" ht="24" customHeight="1" x14ac:dyDescent="0.2">
      <c r="A480" s="111">
        <v>478</v>
      </c>
      <c r="B480" s="6" t="str">
        <f t="shared" si="7"/>
        <v>Nguyễn Thanh Tùng, Sinh ngày 26/07/1979</v>
      </c>
      <c r="C480" s="6" t="s">
        <v>2550</v>
      </c>
      <c r="D480" s="48" t="s">
        <v>1302</v>
      </c>
      <c r="E480" s="24"/>
      <c r="F480" s="3" t="e">
        <v>#N/A</v>
      </c>
      <c r="G480" s="3" t="s">
        <v>3579</v>
      </c>
      <c r="H480" s="21" t="s">
        <v>5613</v>
      </c>
      <c r="I480" s="79" t="s">
        <v>1303</v>
      </c>
      <c r="J480" s="3" t="s">
        <v>472</v>
      </c>
      <c r="K480" s="3" t="s">
        <v>816</v>
      </c>
      <c r="L480" s="22" t="s">
        <v>1304</v>
      </c>
      <c r="M480" s="3"/>
      <c r="N480" s="3"/>
      <c r="O480" s="3"/>
      <c r="P480" s="3"/>
    </row>
    <row r="481" spans="1:16" s="7" customFormat="1" ht="24" customHeight="1" x14ac:dyDescent="0.2">
      <c r="A481" s="111">
        <v>479</v>
      </c>
      <c r="B481" s="6" t="str">
        <f t="shared" si="7"/>
        <v>Nguyễn Thị Vân, Sinh ngày 28/12/1983</v>
      </c>
      <c r="C481" s="6" t="s">
        <v>728</v>
      </c>
      <c r="D481" s="34" t="s">
        <v>5542</v>
      </c>
      <c r="E481" s="34"/>
      <c r="F481" s="3" t="e">
        <v>#N/A</v>
      </c>
      <c r="G481" s="3" t="s">
        <v>3579</v>
      </c>
      <c r="H481" s="21" t="s">
        <v>5613</v>
      </c>
      <c r="I481" s="79" t="s">
        <v>1305</v>
      </c>
      <c r="J481" s="23" t="s">
        <v>590</v>
      </c>
      <c r="K481" s="3" t="s">
        <v>469</v>
      </c>
      <c r="L481" s="22" t="s">
        <v>1306</v>
      </c>
      <c r="M481" s="3"/>
      <c r="N481" s="3"/>
      <c r="O481" s="3"/>
      <c r="P481" s="3"/>
    </row>
    <row r="482" spans="1:16" s="7" customFormat="1" ht="24" customHeight="1" x14ac:dyDescent="0.2">
      <c r="A482" s="111">
        <v>480</v>
      </c>
      <c r="B482" s="6" t="str">
        <f t="shared" si="7"/>
        <v>Nguyễn Huy Văn, Sinh ngày 08/09/1979</v>
      </c>
      <c r="C482" s="6" t="s">
        <v>5463</v>
      </c>
      <c r="D482" s="34" t="s">
        <v>5543</v>
      </c>
      <c r="E482" s="34"/>
      <c r="F482" s="3" t="e">
        <v>#N/A</v>
      </c>
      <c r="G482" s="3" t="s">
        <v>3579</v>
      </c>
      <c r="H482" s="21" t="s">
        <v>5613</v>
      </c>
      <c r="I482" s="79" t="s">
        <v>1307</v>
      </c>
      <c r="J482" s="23" t="s">
        <v>1146</v>
      </c>
      <c r="K482" s="3" t="s">
        <v>469</v>
      </c>
      <c r="L482" s="22" t="s">
        <v>1308</v>
      </c>
      <c r="M482" s="3"/>
      <c r="N482" s="3"/>
      <c r="O482" s="3"/>
      <c r="P482" s="3"/>
    </row>
    <row r="483" spans="1:16" s="7" customFormat="1" ht="24" customHeight="1" x14ac:dyDescent="0.2">
      <c r="A483" s="111">
        <v>481</v>
      </c>
      <c r="B483" s="6" t="str">
        <f t="shared" si="7"/>
        <v>Nguyễn Anh Vinh, Sinh ngày 22/04/1982</v>
      </c>
      <c r="C483" s="6" t="s">
        <v>5464</v>
      </c>
      <c r="D483" s="34" t="s">
        <v>5544</v>
      </c>
      <c r="E483" s="34"/>
      <c r="F483" s="3" t="e">
        <v>#N/A</v>
      </c>
      <c r="G483" s="3" t="s">
        <v>3579</v>
      </c>
      <c r="H483" s="21" t="s">
        <v>5613</v>
      </c>
      <c r="I483" s="79" t="s">
        <v>1309</v>
      </c>
      <c r="J483" s="23" t="s">
        <v>547</v>
      </c>
      <c r="K483" s="3" t="s">
        <v>615</v>
      </c>
      <c r="L483" s="22" t="s">
        <v>1310</v>
      </c>
      <c r="M483" s="3"/>
      <c r="N483" s="3"/>
      <c r="O483" s="3"/>
      <c r="P483" s="3"/>
    </row>
    <row r="484" spans="1:16" s="7" customFormat="1" ht="24" customHeight="1" x14ac:dyDescent="0.2">
      <c r="A484" s="111">
        <v>482</v>
      </c>
      <c r="B484" s="6"/>
      <c r="C484" s="6" t="s">
        <v>4116</v>
      </c>
      <c r="D484" s="93" t="s">
        <v>4116</v>
      </c>
      <c r="E484" s="3"/>
      <c r="F484" s="3" t="e">
        <v>#N/A</v>
      </c>
      <c r="G484" s="3"/>
      <c r="H484" s="3"/>
      <c r="I484" s="77"/>
      <c r="J484" s="3"/>
      <c r="K484" s="3"/>
      <c r="L484" s="3"/>
      <c r="M484" s="3"/>
      <c r="N484" s="3"/>
      <c r="O484" s="3"/>
      <c r="P484" s="3"/>
    </row>
    <row r="485" spans="1:16" s="7" customFormat="1" ht="24" customHeight="1" x14ac:dyDescent="0.2">
      <c r="A485" s="111">
        <v>483</v>
      </c>
      <c r="B485" s="6" t="str">
        <f t="shared" si="7"/>
        <v>Phùng Nam Thái, Sinh ngày 11/08/1984</v>
      </c>
      <c r="C485" s="6" t="s">
        <v>5465</v>
      </c>
      <c r="D485" s="98" t="s">
        <v>1119</v>
      </c>
      <c r="E485" s="36"/>
      <c r="F485" s="3" t="e">
        <v>#N/A</v>
      </c>
      <c r="G485" s="36" t="s">
        <v>4049</v>
      </c>
      <c r="H485" s="21" t="s">
        <v>5613</v>
      </c>
      <c r="I485" s="79" t="s">
        <v>1312</v>
      </c>
      <c r="J485" s="3" t="s">
        <v>78</v>
      </c>
      <c r="K485" s="3" t="s">
        <v>469</v>
      </c>
      <c r="L485" s="22" t="s">
        <v>1313</v>
      </c>
      <c r="M485" s="3"/>
      <c r="N485" s="3"/>
      <c r="O485" s="3"/>
      <c r="P485" s="3"/>
    </row>
    <row r="486" spans="1:16" s="7" customFormat="1" ht="24" customHeight="1" x14ac:dyDescent="0.2">
      <c r="A486" s="111">
        <v>484</v>
      </c>
      <c r="B486" s="6" t="str">
        <f t="shared" si="7"/>
        <v>Trần Thị Thanh Huyền, Sinh ngày 01/11/1983</v>
      </c>
      <c r="C486" s="6" t="s">
        <v>5313</v>
      </c>
      <c r="D486" s="98" t="s">
        <v>1314</v>
      </c>
      <c r="E486" s="36"/>
      <c r="F486" s="3" t="e">
        <v>#N/A</v>
      </c>
      <c r="G486" s="36" t="s">
        <v>4049</v>
      </c>
      <c r="H486" s="21" t="s">
        <v>5613</v>
      </c>
      <c r="I486" s="79" t="s">
        <v>1315</v>
      </c>
      <c r="J486" s="3" t="s">
        <v>735</v>
      </c>
      <c r="K486" s="3" t="s">
        <v>469</v>
      </c>
      <c r="L486" s="22" t="s">
        <v>1316</v>
      </c>
      <c r="M486" s="3"/>
      <c r="N486" s="3"/>
      <c r="O486" s="3"/>
      <c r="P486" s="3"/>
    </row>
    <row r="487" spans="1:16" s="7" customFormat="1" ht="24" customHeight="1" x14ac:dyDescent="0.2">
      <c r="A487" s="111">
        <v>485</v>
      </c>
      <c r="B487" s="6" t="str">
        <f t="shared" si="7"/>
        <v>Nguyễn Tất Thắng, Sinh ngày 08/06/1983</v>
      </c>
      <c r="C487" s="6" t="s">
        <v>5466</v>
      </c>
      <c r="D487" s="98" t="s">
        <v>1317</v>
      </c>
      <c r="E487" s="36"/>
      <c r="F487" s="3" t="e">
        <v>#N/A</v>
      </c>
      <c r="G487" s="36" t="s">
        <v>4049</v>
      </c>
      <c r="H487" s="21" t="s">
        <v>5613</v>
      </c>
      <c r="I487" s="79" t="s">
        <v>1318</v>
      </c>
      <c r="J487" s="3" t="s">
        <v>52</v>
      </c>
      <c r="K487" s="3" t="s">
        <v>469</v>
      </c>
      <c r="L487" s="22" t="s">
        <v>1319</v>
      </c>
      <c r="M487" s="3"/>
      <c r="N487" s="3"/>
      <c r="O487" s="3"/>
      <c r="P487" s="3"/>
    </row>
    <row r="488" spans="1:16" s="7" customFormat="1" ht="24" customHeight="1" x14ac:dyDescent="0.2">
      <c r="A488" s="111">
        <v>486</v>
      </c>
      <c r="B488" s="6" t="str">
        <f t="shared" si="7"/>
        <v>Nguyễn Thị Quỳnh Anh, Sinh ngày 08/03/1983</v>
      </c>
      <c r="C488" s="6" t="s">
        <v>5467</v>
      </c>
      <c r="D488" s="98" t="s">
        <v>1320</v>
      </c>
      <c r="E488" s="36"/>
      <c r="F488" s="3" t="e">
        <v>#N/A</v>
      </c>
      <c r="G488" s="36" t="s">
        <v>4049</v>
      </c>
      <c r="H488" s="21" t="s">
        <v>5613</v>
      </c>
      <c r="I488" s="79" t="s">
        <v>1321</v>
      </c>
      <c r="J488" s="3" t="s">
        <v>1323</v>
      </c>
      <c r="K488" s="3" t="s">
        <v>469</v>
      </c>
      <c r="L488" s="22" t="s">
        <v>1322</v>
      </c>
      <c r="M488" s="3"/>
      <c r="N488" s="3"/>
      <c r="O488" s="3"/>
      <c r="P488" s="3"/>
    </row>
    <row r="489" spans="1:16" s="7" customFormat="1" ht="24" customHeight="1" x14ac:dyDescent="0.2">
      <c r="A489" s="111">
        <v>487</v>
      </c>
      <c r="B489" s="6" t="str">
        <f t="shared" si="7"/>
        <v>Lê Thị Anh, Sinh ngày 21/04/1983</v>
      </c>
      <c r="C489" s="6" t="s">
        <v>5468</v>
      </c>
      <c r="D489" s="98" t="s">
        <v>1324</v>
      </c>
      <c r="E489" s="36"/>
      <c r="F489" s="3" t="e">
        <v>#N/A</v>
      </c>
      <c r="G489" s="36" t="s">
        <v>4049</v>
      </c>
      <c r="H489" s="21" t="s">
        <v>5613</v>
      </c>
      <c r="I489" s="79" t="s">
        <v>1325</v>
      </c>
      <c r="J489" s="3" t="s">
        <v>1327</v>
      </c>
      <c r="K489" s="3" t="s">
        <v>469</v>
      </c>
      <c r="L489" s="22" t="s">
        <v>1326</v>
      </c>
      <c r="M489" s="3"/>
      <c r="N489" s="3"/>
      <c r="O489" s="3"/>
      <c r="P489" s="3"/>
    </row>
    <row r="490" spans="1:16" s="7" customFormat="1" ht="24" customHeight="1" x14ac:dyDescent="0.2">
      <c r="A490" s="111">
        <v>488</v>
      </c>
      <c r="B490" s="6" t="str">
        <f t="shared" si="7"/>
        <v>Cao Văn Bình, Sinh ngày 02/06/1983</v>
      </c>
      <c r="C490" s="6" t="s">
        <v>5469</v>
      </c>
      <c r="D490" s="98" t="s">
        <v>1328</v>
      </c>
      <c r="E490" s="36"/>
      <c r="F490" s="3" t="e">
        <v>#N/A</v>
      </c>
      <c r="G490" s="36" t="s">
        <v>4049</v>
      </c>
      <c r="H490" s="21" t="s">
        <v>5613</v>
      </c>
      <c r="I490" s="79" t="s">
        <v>1329</v>
      </c>
      <c r="J490" s="3" t="s">
        <v>213</v>
      </c>
      <c r="K490" s="3" t="s">
        <v>469</v>
      </c>
      <c r="L490" s="22" t="s">
        <v>1330</v>
      </c>
      <c r="M490" s="3"/>
      <c r="N490" s="3"/>
      <c r="O490" s="3"/>
      <c r="P490" s="3"/>
    </row>
    <row r="491" spans="1:16" s="7" customFormat="1" ht="24" customHeight="1" x14ac:dyDescent="0.2">
      <c r="A491" s="111">
        <v>489</v>
      </c>
      <c r="B491" s="6" t="str">
        <f t="shared" si="7"/>
        <v>Nguyễn Thanh Bình, Sinh ngày 10/07/1975</v>
      </c>
      <c r="C491" s="6" t="s">
        <v>3728</v>
      </c>
      <c r="D491" s="98" t="s">
        <v>1331</v>
      </c>
      <c r="E491" s="36"/>
      <c r="F491" s="3" t="e">
        <v>#N/A</v>
      </c>
      <c r="G491" s="36" t="s">
        <v>4049</v>
      </c>
      <c r="H491" s="21" t="s">
        <v>5613</v>
      </c>
      <c r="I491" s="79" t="s">
        <v>1332</v>
      </c>
      <c r="J491" s="23" t="s">
        <v>735</v>
      </c>
      <c r="K491" s="3" t="s">
        <v>469</v>
      </c>
      <c r="L491" s="22" t="s">
        <v>1333</v>
      </c>
      <c r="M491" s="3"/>
      <c r="N491" s="3"/>
      <c r="O491" s="3"/>
      <c r="P491" s="3"/>
    </row>
    <row r="492" spans="1:16" s="7" customFormat="1" ht="24" customHeight="1" x14ac:dyDescent="0.2">
      <c r="A492" s="111">
        <v>490</v>
      </c>
      <c r="B492" s="6" t="str">
        <f t="shared" si="7"/>
        <v>Nguyễn Thị Giang, Sinh ngày 21/07/1984</v>
      </c>
      <c r="C492" s="6" t="s">
        <v>5470</v>
      </c>
      <c r="D492" s="98" t="s">
        <v>1334</v>
      </c>
      <c r="E492" s="36"/>
      <c r="F492" s="3" t="e">
        <v>#N/A</v>
      </c>
      <c r="G492" s="36" t="s">
        <v>4049</v>
      </c>
      <c r="H492" s="21" t="s">
        <v>5613</v>
      </c>
      <c r="I492" s="79" t="s">
        <v>1335</v>
      </c>
      <c r="J492" s="3" t="s">
        <v>22</v>
      </c>
      <c r="K492" s="3" t="s">
        <v>1337</v>
      </c>
      <c r="L492" s="22" t="s">
        <v>1336</v>
      </c>
      <c r="M492" s="3"/>
      <c r="N492" s="3"/>
      <c r="O492" s="3"/>
      <c r="P492" s="3"/>
    </row>
    <row r="493" spans="1:16" s="7" customFormat="1" ht="24" customHeight="1" x14ac:dyDescent="0.2">
      <c r="A493" s="111">
        <v>491</v>
      </c>
      <c r="B493" s="6" t="str">
        <f t="shared" si="7"/>
        <v>Dương Đức Đại, Sinh ngày 18/10/1984</v>
      </c>
      <c r="C493" s="6" t="s">
        <v>5471</v>
      </c>
      <c r="D493" s="99" t="s">
        <v>1338</v>
      </c>
      <c r="E493" s="37"/>
      <c r="F493" s="3" t="e">
        <v>#N/A</v>
      </c>
      <c r="G493" s="36" t="s">
        <v>4049</v>
      </c>
      <c r="H493" s="21" t="s">
        <v>5613</v>
      </c>
      <c r="I493" s="78" t="s">
        <v>1339</v>
      </c>
      <c r="J493" s="3" t="s">
        <v>762</v>
      </c>
      <c r="K493" s="3" t="s">
        <v>1341</v>
      </c>
      <c r="L493" s="22" t="s">
        <v>1340</v>
      </c>
      <c r="M493" s="3"/>
      <c r="N493" s="3"/>
      <c r="O493" s="3"/>
      <c r="P493" s="3"/>
    </row>
    <row r="494" spans="1:16" s="7" customFormat="1" ht="24" customHeight="1" x14ac:dyDescent="0.2">
      <c r="A494" s="111">
        <v>492</v>
      </c>
      <c r="B494" s="6" t="str">
        <f t="shared" si="7"/>
        <v>Nguyễn Thị Ngọc Hân, Sinh ngày 14/04/1982</v>
      </c>
      <c r="C494" s="6" t="s">
        <v>5472</v>
      </c>
      <c r="D494" s="98" t="s">
        <v>1342</v>
      </c>
      <c r="E494" s="36"/>
      <c r="F494" s="3" t="e">
        <v>#N/A</v>
      </c>
      <c r="G494" s="36" t="s">
        <v>4049</v>
      </c>
      <c r="H494" s="21" t="s">
        <v>5613</v>
      </c>
      <c r="I494" s="79" t="s">
        <v>1343</v>
      </c>
      <c r="J494" s="3" t="s">
        <v>258</v>
      </c>
      <c r="K494" s="3" t="s">
        <v>469</v>
      </c>
      <c r="L494" s="22" t="s">
        <v>1344</v>
      </c>
      <c r="M494" s="3"/>
      <c r="N494" s="3"/>
      <c r="O494" s="3"/>
      <c r="P494" s="3"/>
    </row>
    <row r="495" spans="1:16" s="7" customFormat="1" ht="24" customHeight="1" x14ac:dyDescent="0.2">
      <c r="A495" s="111">
        <v>493</v>
      </c>
      <c r="B495" s="6" t="str">
        <f t="shared" si="7"/>
        <v>Nguyễn Thị Mai Hương, Sinh ngày 16/11/1983</v>
      </c>
      <c r="C495" s="6" t="s">
        <v>5473</v>
      </c>
      <c r="D495" s="98" t="s">
        <v>1345</v>
      </c>
      <c r="E495" s="36"/>
      <c r="F495" s="3" t="e">
        <v>#N/A</v>
      </c>
      <c r="G495" s="36" t="s">
        <v>4049</v>
      </c>
      <c r="H495" s="21" t="s">
        <v>5613</v>
      </c>
      <c r="I495" s="79" t="s">
        <v>1346</v>
      </c>
      <c r="J495" s="23" t="s">
        <v>1348</v>
      </c>
      <c r="K495" s="3" t="s">
        <v>1349</v>
      </c>
      <c r="L495" s="22" t="s">
        <v>1347</v>
      </c>
      <c r="M495" s="3"/>
      <c r="N495" s="3"/>
      <c r="O495" s="3"/>
      <c r="P495" s="3"/>
    </row>
    <row r="496" spans="1:16" s="7" customFormat="1" ht="24" customHeight="1" x14ac:dyDescent="0.2">
      <c r="A496" s="111">
        <v>494</v>
      </c>
      <c r="B496" s="6" t="str">
        <f t="shared" si="7"/>
        <v>Phạm Thanh Hiền, Sinh ngày 10/10/1984</v>
      </c>
      <c r="C496" s="6" t="s">
        <v>5474</v>
      </c>
      <c r="D496" s="98" t="s">
        <v>1350</v>
      </c>
      <c r="E496" s="36"/>
      <c r="F496" s="3" t="e">
        <v>#N/A</v>
      </c>
      <c r="G496" s="36" t="s">
        <v>4049</v>
      </c>
      <c r="H496" s="21" t="s">
        <v>5613</v>
      </c>
      <c r="I496" s="79" t="s">
        <v>1351</v>
      </c>
      <c r="J496" s="3" t="s">
        <v>1353</v>
      </c>
      <c r="K496" s="3" t="s">
        <v>1354</v>
      </c>
      <c r="L496" s="22" t="s">
        <v>1352</v>
      </c>
      <c r="M496" s="3"/>
      <c r="N496" s="3"/>
      <c r="O496" s="3"/>
      <c r="P496" s="3"/>
    </row>
    <row r="497" spans="1:16" s="7" customFormat="1" ht="24" customHeight="1" x14ac:dyDescent="0.2">
      <c r="A497" s="111">
        <v>495</v>
      </c>
      <c r="B497" s="6" t="str">
        <f t="shared" si="7"/>
        <v>Hoàng Văn Mạnh, Sinh ngày 27/06/1979</v>
      </c>
      <c r="C497" s="6" t="s">
        <v>5475</v>
      </c>
      <c r="D497" s="98" t="s">
        <v>1355</v>
      </c>
      <c r="E497" s="36"/>
      <c r="F497" s="3" t="e">
        <v>#N/A</v>
      </c>
      <c r="G497" s="36" t="s">
        <v>4049</v>
      </c>
      <c r="H497" s="21" t="s">
        <v>5613</v>
      </c>
      <c r="I497" s="79" t="s">
        <v>1356</v>
      </c>
      <c r="J497" s="3" t="s">
        <v>1358</v>
      </c>
      <c r="K497" s="3" t="s">
        <v>469</v>
      </c>
      <c r="L497" s="22" t="s">
        <v>1357</v>
      </c>
      <c r="M497" s="3"/>
      <c r="N497" s="3"/>
      <c r="O497" s="3"/>
      <c r="P497" s="3"/>
    </row>
    <row r="498" spans="1:16" s="7" customFormat="1" ht="24" customHeight="1" x14ac:dyDescent="0.2">
      <c r="A498" s="111">
        <v>496</v>
      </c>
      <c r="B498" s="6" t="str">
        <f t="shared" si="7"/>
        <v>Nguyễn Thị Giang, Sinh ngày 20/03/1983</v>
      </c>
      <c r="C498" s="6" t="s">
        <v>5470</v>
      </c>
      <c r="D498" s="98" t="s">
        <v>1359</v>
      </c>
      <c r="E498" s="36"/>
      <c r="F498" s="3" t="e">
        <v>#N/A</v>
      </c>
      <c r="G498" s="36" t="s">
        <v>4049</v>
      </c>
      <c r="H498" s="21" t="s">
        <v>5613</v>
      </c>
      <c r="I498" s="79" t="s">
        <v>1360</v>
      </c>
      <c r="J498" s="3" t="s">
        <v>476</v>
      </c>
      <c r="K498" s="3" t="s">
        <v>469</v>
      </c>
      <c r="L498" s="22" t="s">
        <v>1361</v>
      </c>
      <c r="M498" s="3"/>
      <c r="N498" s="3"/>
      <c r="O498" s="3"/>
      <c r="P498" s="3"/>
    </row>
    <row r="499" spans="1:16" s="7" customFormat="1" ht="24" customHeight="1" x14ac:dyDescent="0.2">
      <c r="A499" s="111">
        <v>497</v>
      </c>
      <c r="B499" s="6" t="str">
        <f t="shared" si="7"/>
        <v>Đỗ Xuân Thu, Sinh ngày 16/10/1980</v>
      </c>
      <c r="C499" s="6" t="s">
        <v>5476</v>
      </c>
      <c r="D499" s="98" t="s">
        <v>1103</v>
      </c>
      <c r="E499" s="36"/>
      <c r="F499" s="3" t="e">
        <v>#N/A</v>
      </c>
      <c r="G499" s="36" t="s">
        <v>4049</v>
      </c>
      <c r="H499" s="21" t="s">
        <v>5613</v>
      </c>
      <c r="I499" s="79" t="s">
        <v>1362</v>
      </c>
      <c r="J499" s="3" t="s">
        <v>52</v>
      </c>
      <c r="K499" s="3" t="s">
        <v>469</v>
      </c>
      <c r="L499" s="22" t="s">
        <v>1363</v>
      </c>
      <c r="M499" s="3"/>
      <c r="N499" s="3"/>
      <c r="O499" s="3"/>
      <c r="P499" s="3"/>
    </row>
    <row r="500" spans="1:16" s="7" customFormat="1" ht="24" customHeight="1" x14ac:dyDescent="0.2">
      <c r="A500" s="111">
        <v>498</v>
      </c>
      <c r="B500" s="6" t="str">
        <f t="shared" si="7"/>
        <v>Nguyễn Tuấn Hùng, Sinh ngày 01/05/1983</v>
      </c>
      <c r="C500" s="6" t="s">
        <v>3698</v>
      </c>
      <c r="D500" s="98" t="s">
        <v>1364</v>
      </c>
      <c r="E500" s="36"/>
      <c r="F500" s="3" t="e">
        <v>#N/A</v>
      </c>
      <c r="G500" s="36" t="s">
        <v>4049</v>
      </c>
      <c r="H500" s="21" t="s">
        <v>5613</v>
      </c>
      <c r="I500" s="79" t="s">
        <v>1365</v>
      </c>
      <c r="J500" s="3" t="s">
        <v>252</v>
      </c>
      <c r="K500" s="3" t="s">
        <v>469</v>
      </c>
      <c r="L500" s="22" t="s">
        <v>1366</v>
      </c>
      <c r="M500" s="3"/>
      <c r="N500" s="3"/>
      <c r="O500" s="3"/>
      <c r="P500" s="3"/>
    </row>
    <row r="501" spans="1:16" s="7" customFormat="1" ht="24" customHeight="1" x14ac:dyDescent="0.2">
      <c r="A501" s="111">
        <v>499</v>
      </c>
      <c r="B501" s="6"/>
      <c r="C501" s="6" t="s">
        <v>4116</v>
      </c>
      <c r="D501" s="93" t="s">
        <v>4116</v>
      </c>
      <c r="E501" s="3"/>
      <c r="F501" s="3"/>
      <c r="G501" s="3"/>
      <c r="H501" s="3"/>
      <c r="I501" s="77"/>
      <c r="J501" s="3"/>
      <c r="K501" s="3"/>
      <c r="L501" s="3"/>
      <c r="M501" s="3"/>
      <c r="N501" s="3"/>
      <c r="O501" s="3"/>
      <c r="P501" s="3"/>
    </row>
    <row r="502" spans="1:16" s="7" customFormat="1" ht="24" customHeight="1" x14ac:dyDescent="0.2">
      <c r="A502" s="111">
        <v>500</v>
      </c>
      <c r="B502" s="6" t="str">
        <f t="shared" si="7"/>
        <v>Đào Hoàng Anh, Sinh ngày 07/11/1981</v>
      </c>
      <c r="C502" s="6" t="s">
        <v>5477</v>
      </c>
      <c r="D502" s="93" t="s">
        <v>1368</v>
      </c>
      <c r="E502" s="3" t="s">
        <v>1058</v>
      </c>
      <c r="F502" s="3" t="s">
        <v>1048</v>
      </c>
      <c r="G502" s="36" t="s">
        <v>4049</v>
      </c>
      <c r="H502" s="21" t="s">
        <v>5614</v>
      </c>
      <c r="I502" s="77" t="s">
        <v>1369</v>
      </c>
      <c r="J502" s="3"/>
      <c r="K502" s="3"/>
      <c r="L502" s="38"/>
      <c r="M502" s="3"/>
      <c r="N502" s="3"/>
      <c r="O502" s="3"/>
      <c r="P502" s="3"/>
    </row>
    <row r="503" spans="1:16" s="7" customFormat="1" ht="24" customHeight="1" x14ac:dyDescent="0.2">
      <c r="A503" s="111">
        <v>501</v>
      </c>
      <c r="B503" s="6" t="str">
        <f t="shared" si="7"/>
        <v>Hà Văn Đổng, Sinh ngày 04/09/1980</v>
      </c>
      <c r="C503" s="6" t="s">
        <v>5478</v>
      </c>
      <c r="D503" s="93" t="s">
        <v>1370</v>
      </c>
      <c r="E503" s="3" t="s">
        <v>1039</v>
      </c>
      <c r="F503" s="3" t="s">
        <v>827</v>
      </c>
      <c r="G503" s="36" t="s">
        <v>4049</v>
      </c>
      <c r="H503" s="21" t="s">
        <v>5614</v>
      </c>
      <c r="I503" s="77" t="s">
        <v>1371</v>
      </c>
      <c r="J503" s="3" t="s">
        <v>78</v>
      </c>
      <c r="K503" s="3" t="s">
        <v>469</v>
      </c>
      <c r="L503" s="38" t="s">
        <v>1372</v>
      </c>
      <c r="M503" s="3"/>
      <c r="N503" s="3"/>
      <c r="O503" s="3"/>
      <c r="P503" s="3"/>
    </row>
    <row r="504" spans="1:16" s="7" customFormat="1" ht="24" customHeight="1" x14ac:dyDescent="0.2">
      <c r="A504" s="111">
        <v>502</v>
      </c>
      <c r="B504" s="6" t="str">
        <f t="shared" si="7"/>
        <v>Ngô thùy Dung, Sinh ngày 04/11/1985</v>
      </c>
      <c r="C504" s="6" t="s">
        <v>5479</v>
      </c>
      <c r="D504" s="93" t="s">
        <v>1373</v>
      </c>
      <c r="E504" s="3" t="s">
        <v>1058</v>
      </c>
      <c r="F504" s="3" t="s">
        <v>1040</v>
      </c>
      <c r="G504" s="36" t="s">
        <v>4049</v>
      </c>
      <c r="H504" s="21" t="s">
        <v>5614</v>
      </c>
      <c r="I504" s="77" t="s">
        <v>1374</v>
      </c>
      <c r="J504" s="3" t="s">
        <v>1327</v>
      </c>
      <c r="K504" s="3" t="s">
        <v>469</v>
      </c>
      <c r="L504" s="38" t="s">
        <v>1375</v>
      </c>
      <c r="M504" s="3"/>
      <c r="N504" s="3"/>
      <c r="O504" s="3"/>
      <c r="P504" s="3"/>
    </row>
    <row r="505" spans="1:16" s="7" customFormat="1" ht="24" customHeight="1" x14ac:dyDescent="0.2">
      <c r="A505" s="111">
        <v>503</v>
      </c>
      <c r="B505" s="6" t="str">
        <f t="shared" si="7"/>
        <v>Nguyễn Thị Huệ, Sinh ngày 21/08/1984</v>
      </c>
      <c r="C505" s="6" t="s">
        <v>5480</v>
      </c>
      <c r="D505" s="93" t="s">
        <v>1376</v>
      </c>
      <c r="E505" s="3" t="s">
        <v>1139</v>
      </c>
      <c r="F505" s="3" t="s">
        <v>1040</v>
      </c>
      <c r="G505" s="36" t="s">
        <v>4049</v>
      </c>
      <c r="H505" s="21" t="s">
        <v>5614</v>
      </c>
      <c r="I505" s="77" t="s">
        <v>1377</v>
      </c>
      <c r="J505" s="3" t="s">
        <v>745</v>
      </c>
      <c r="K505" s="3" t="s">
        <v>469</v>
      </c>
      <c r="L505" s="38" t="s">
        <v>1378</v>
      </c>
      <c r="M505" s="3"/>
      <c r="N505" s="3"/>
      <c r="O505" s="3"/>
      <c r="P505" s="3"/>
    </row>
    <row r="506" spans="1:16" s="7" customFormat="1" ht="24" customHeight="1" x14ac:dyDescent="0.2">
      <c r="A506" s="111">
        <v>504</v>
      </c>
      <c r="B506" s="6" t="str">
        <f t="shared" si="7"/>
        <v>Nguyễn Thị Lê, Sinh ngày 11/03/1979</v>
      </c>
      <c r="C506" s="6" t="s">
        <v>5481</v>
      </c>
      <c r="D506" s="93" t="s">
        <v>1379</v>
      </c>
      <c r="E506" s="3" t="s">
        <v>1380</v>
      </c>
      <c r="F506" s="3" t="s">
        <v>1048</v>
      </c>
      <c r="G506" s="36" t="s">
        <v>4049</v>
      </c>
      <c r="H506" s="21" t="s">
        <v>5614</v>
      </c>
      <c r="I506" s="77" t="s">
        <v>1381</v>
      </c>
      <c r="J506" s="3" t="s">
        <v>1102</v>
      </c>
      <c r="K506" s="3" t="s">
        <v>469</v>
      </c>
      <c r="L506" s="38" t="s">
        <v>1382</v>
      </c>
      <c r="M506" s="3"/>
      <c r="N506" s="3"/>
      <c r="O506" s="3"/>
      <c r="P506" s="3"/>
    </row>
    <row r="507" spans="1:16" s="7" customFormat="1" ht="24" customHeight="1" x14ac:dyDescent="0.2">
      <c r="A507" s="111">
        <v>505</v>
      </c>
      <c r="B507" s="6" t="str">
        <f t="shared" si="7"/>
        <v>Nguyễn Thị Tuyết Mai, Sinh ngày 27/12/1982</v>
      </c>
      <c r="C507" s="6" t="s">
        <v>5482</v>
      </c>
      <c r="D507" s="100" t="s">
        <v>1384</v>
      </c>
      <c r="E507" s="3" t="s">
        <v>1058</v>
      </c>
      <c r="F507" s="3" t="s">
        <v>1048</v>
      </c>
      <c r="G507" s="36" t="s">
        <v>4049</v>
      </c>
      <c r="H507" s="21" t="s">
        <v>5614</v>
      </c>
      <c r="I507" s="77" t="s">
        <v>1385</v>
      </c>
      <c r="J507" s="23" t="s">
        <v>258</v>
      </c>
      <c r="K507" s="3" t="s">
        <v>469</v>
      </c>
      <c r="L507" s="38" t="s">
        <v>1386</v>
      </c>
      <c r="M507" s="3"/>
      <c r="N507" s="3"/>
      <c r="O507" s="3"/>
      <c r="P507" s="3"/>
    </row>
    <row r="508" spans="1:16" s="7" customFormat="1" ht="24" customHeight="1" x14ac:dyDescent="0.2">
      <c r="A508" s="111">
        <v>506</v>
      </c>
      <c r="B508" s="6" t="str">
        <f t="shared" si="7"/>
        <v>Nguyễn Thị Ngọc Mai, Sinh ngày 10/08/1984</v>
      </c>
      <c r="C508" s="6" t="s">
        <v>4285</v>
      </c>
      <c r="D508" s="100" t="s">
        <v>1388</v>
      </c>
      <c r="E508" s="3" t="s">
        <v>1389</v>
      </c>
      <c r="F508" s="3" t="s">
        <v>1048</v>
      </c>
      <c r="G508" s="36" t="s">
        <v>4049</v>
      </c>
      <c r="H508" s="21" t="s">
        <v>5614</v>
      </c>
      <c r="I508" s="77" t="s">
        <v>66</v>
      </c>
      <c r="J508" s="3" t="s">
        <v>1391</v>
      </c>
      <c r="K508" s="3" t="s">
        <v>1392</v>
      </c>
      <c r="L508" s="38" t="s">
        <v>1390</v>
      </c>
      <c r="M508" s="3"/>
      <c r="N508" s="3"/>
      <c r="O508" s="3"/>
      <c r="P508" s="3"/>
    </row>
    <row r="509" spans="1:16" s="7" customFormat="1" ht="24" customHeight="1" x14ac:dyDescent="0.2">
      <c r="A509" s="111">
        <v>507</v>
      </c>
      <c r="B509" s="6" t="str">
        <f t="shared" si="7"/>
        <v>Nguyễn Bích Ngọc, Sinh ngày 08/12/1965</v>
      </c>
      <c r="C509" s="6" t="s">
        <v>4291</v>
      </c>
      <c r="D509" s="100" t="s">
        <v>1393</v>
      </c>
      <c r="E509" s="3" t="s">
        <v>1058</v>
      </c>
      <c r="F509" s="3" t="s">
        <v>1048</v>
      </c>
      <c r="G509" s="36" t="s">
        <v>4049</v>
      </c>
      <c r="H509" s="21" t="s">
        <v>5614</v>
      </c>
      <c r="I509" s="77" t="s">
        <v>1394</v>
      </c>
      <c r="J509" s="3" t="s">
        <v>735</v>
      </c>
      <c r="K509" s="3" t="s">
        <v>469</v>
      </c>
      <c r="L509" s="38" t="s">
        <v>1395</v>
      </c>
      <c r="M509" s="3"/>
      <c r="N509" s="3"/>
      <c r="O509" s="3"/>
      <c r="P509" s="3"/>
    </row>
    <row r="510" spans="1:16" s="7" customFormat="1" ht="24" customHeight="1" x14ac:dyDescent="0.2">
      <c r="A510" s="111">
        <v>508</v>
      </c>
      <c r="B510" s="6" t="str">
        <f t="shared" si="7"/>
        <v>Nguyễn Thị Lan Phương, Sinh ngày 03/02/1985</v>
      </c>
      <c r="C510" s="6" t="s">
        <v>5483</v>
      </c>
      <c r="D510" s="100" t="s">
        <v>1396</v>
      </c>
      <c r="E510" s="3" t="s">
        <v>1397</v>
      </c>
      <c r="F510" s="3" t="s">
        <v>1048</v>
      </c>
      <c r="G510" s="36" t="s">
        <v>4049</v>
      </c>
      <c r="H510" s="21" t="s">
        <v>5614</v>
      </c>
      <c r="I510" s="77" t="s">
        <v>1398</v>
      </c>
      <c r="J510" s="3" t="s">
        <v>68</v>
      </c>
      <c r="K510" s="3" t="s">
        <v>469</v>
      </c>
      <c r="L510" s="38" t="s">
        <v>1399</v>
      </c>
      <c r="M510" s="3"/>
      <c r="N510" s="3"/>
      <c r="O510" s="3"/>
      <c r="P510" s="3"/>
    </row>
    <row r="511" spans="1:16" s="7" customFormat="1" ht="24" customHeight="1" x14ac:dyDescent="0.2">
      <c r="A511" s="111">
        <v>509</v>
      </c>
      <c r="B511" s="6" t="str">
        <f t="shared" si="7"/>
        <v>Phạm Ngọc Hương Quỳnh, Sinh ngày 05/04/1985</v>
      </c>
      <c r="C511" s="6" t="s">
        <v>5484</v>
      </c>
      <c r="D511" s="100" t="s">
        <v>1400</v>
      </c>
      <c r="E511" s="3" t="s">
        <v>1043</v>
      </c>
      <c r="F511" s="3" t="s">
        <v>1040</v>
      </c>
      <c r="G511" s="36" t="s">
        <v>4049</v>
      </c>
      <c r="H511" s="21" t="s">
        <v>5614</v>
      </c>
      <c r="I511" s="77" t="s">
        <v>1401</v>
      </c>
      <c r="J511" s="3" t="s">
        <v>252</v>
      </c>
      <c r="K511" s="3" t="s">
        <v>469</v>
      </c>
      <c r="L511" s="38" t="s">
        <v>1402</v>
      </c>
      <c r="M511" s="3"/>
      <c r="N511" s="3"/>
      <c r="O511" s="3"/>
      <c r="P511" s="3"/>
    </row>
    <row r="512" spans="1:16" s="7" customFormat="1" ht="24" customHeight="1" x14ac:dyDescent="0.2">
      <c r="A512" s="111">
        <v>510</v>
      </c>
      <c r="B512" s="6" t="str">
        <f t="shared" si="7"/>
        <v>Tạ Đức Thanh, Sinh ngày 14/11/1980</v>
      </c>
      <c r="C512" s="6" t="s">
        <v>5485</v>
      </c>
      <c r="D512" s="100" t="s">
        <v>1403</v>
      </c>
      <c r="E512" s="3" t="s">
        <v>1404</v>
      </c>
      <c r="F512" s="3" t="s">
        <v>827</v>
      </c>
      <c r="G512" s="36" t="s">
        <v>4049</v>
      </c>
      <c r="H512" s="21" t="s">
        <v>5614</v>
      </c>
      <c r="I512" s="77" t="s">
        <v>1405</v>
      </c>
      <c r="J512" s="3" t="s">
        <v>1323</v>
      </c>
      <c r="K512" s="3" t="s">
        <v>469</v>
      </c>
      <c r="L512" s="38" t="s">
        <v>1399</v>
      </c>
      <c r="M512" s="3"/>
      <c r="N512" s="3"/>
      <c r="O512" s="3"/>
      <c r="P512" s="3"/>
    </row>
    <row r="513" spans="1:16" s="7" customFormat="1" ht="24" customHeight="1" x14ac:dyDescent="0.2">
      <c r="A513" s="111">
        <v>511</v>
      </c>
      <c r="B513" s="6" t="str">
        <f t="shared" si="7"/>
        <v>Đoàn Thị Hà Trang, Sinh ngày 11/11/1982</v>
      </c>
      <c r="C513" s="6" t="s">
        <v>5486</v>
      </c>
      <c r="D513" s="100" t="s">
        <v>1406</v>
      </c>
      <c r="E513" s="3" t="s">
        <v>1407</v>
      </c>
      <c r="F513" s="3" t="s">
        <v>1048</v>
      </c>
      <c r="G513" s="36" t="s">
        <v>4049</v>
      </c>
      <c r="H513" s="21" t="s">
        <v>5614</v>
      </c>
      <c r="I513" s="77" t="s">
        <v>1408</v>
      </c>
      <c r="J513" s="3" t="s">
        <v>258</v>
      </c>
      <c r="K513" s="3" t="s">
        <v>469</v>
      </c>
      <c r="L513" s="38" t="s">
        <v>1409</v>
      </c>
      <c r="M513" s="3"/>
      <c r="N513" s="3"/>
      <c r="O513" s="3"/>
      <c r="P513" s="3"/>
    </row>
    <row r="514" spans="1:16" s="7" customFormat="1" ht="24" customHeight="1" x14ac:dyDescent="0.2">
      <c r="A514" s="111">
        <v>512</v>
      </c>
      <c r="B514" s="6" t="str">
        <f t="shared" si="7"/>
        <v>Hà Thị Cẩm Vân, Sinh ngày 26/12/1985</v>
      </c>
      <c r="C514" s="6" t="s">
        <v>5487</v>
      </c>
      <c r="D514" s="100" t="s">
        <v>1410</v>
      </c>
      <c r="E514" s="3" t="s">
        <v>1411</v>
      </c>
      <c r="F514" s="3" t="s">
        <v>1040</v>
      </c>
      <c r="G514" s="36" t="s">
        <v>4049</v>
      </c>
      <c r="H514" s="21" t="s">
        <v>5614</v>
      </c>
      <c r="I514" s="77" t="s">
        <v>1412</v>
      </c>
      <c r="J514" s="3" t="s">
        <v>1323</v>
      </c>
      <c r="K514" s="3" t="s">
        <v>469</v>
      </c>
      <c r="L514" s="38" t="s">
        <v>1413</v>
      </c>
      <c r="M514" s="3"/>
      <c r="N514" s="3"/>
      <c r="O514" s="3"/>
      <c r="P514" s="3"/>
    </row>
    <row r="515" spans="1:16" s="7" customFormat="1" ht="24" customHeight="1" x14ac:dyDescent="0.2">
      <c r="A515" s="111">
        <v>513</v>
      </c>
      <c r="B515" s="6"/>
      <c r="C515" s="6" t="s">
        <v>4116</v>
      </c>
      <c r="D515" s="93" t="s">
        <v>4116</v>
      </c>
      <c r="E515" s="3"/>
      <c r="F515" s="3"/>
      <c r="G515" s="3"/>
      <c r="H515" s="3"/>
      <c r="I515" s="77"/>
      <c r="J515" s="3"/>
      <c r="K515" s="3"/>
      <c r="L515" s="3"/>
      <c r="M515" s="3"/>
      <c r="N515" s="3"/>
      <c r="O515" s="3"/>
      <c r="P515" s="3"/>
    </row>
    <row r="516" spans="1:16" s="7" customFormat="1" ht="24" customHeight="1" x14ac:dyDescent="0.2">
      <c r="A516" s="111">
        <v>514</v>
      </c>
      <c r="B516" s="6" t="str">
        <f t="shared" ref="B516:B579" si="8">TRIM(C516)&amp;", Sinh ngày "&amp;TRIM(D516)</f>
        <v>Vũ Thị Lý, Sinh ngày 16/04/1982</v>
      </c>
      <c r="C516" s="6" t="s">
        <v>5488</v>
      </c>
      <c r="D516" s="93" t="s">
        <v>1415</v>
      </c>
      <c r="E516" s="3" t="s">
        <v>1047</v>
      </c>
      <c r="F516" s="3" t="s">
        <v>1048</v>
      </c>
      <c r="G516" s="3" t="s">
        <v>5611</v>
      </c>
      <c r="H516" s="21" t="s">
        <v>5614</v>
      </c>
      <c r="I516" s="78" t="s">
        <v>1416</v>
      </c>
      <c r="J516" s="23" t="s">
        <v>1418</v>
      </c>
      <c r="K516" s="3" t="s">
        <v>469</v>
      </c>
      <c r="L516" s="22" t="s">
        <v>1417</v>
      </c>
      <c r="M516" s="3"/>
      <c r="N516" s="3"/>
      <c r="O516" s="3"/>
      <c r="P516" s="3"/>
    </row>
    <row r="517" spans="1:16" s="7" customFormat="1" ht="24" customHeight="1" x14ac:dyDescent="0.2">
      <c r="A517" s="111">
        <v>515</v>
      </c>
      <c r="B517" s="6" t="str">
        <f t="shared" si="8"/>
        <v>Trịnh Thị Tuyết Mai, Sinh ngày 30/03/1984</v>
      </c>
      <c r="C517" s="6" t="s">
        <v>5489</v>
      </c>
      <c r="D517" s="93" t="s">
        <v>1419</v>
      </c>
      <c r="E517" s="3" t="s">
        <v>1058</v>
      </c>
      <c r="F517" s="3" t="s">
        <v>1048</v>
      </c>
      <c r="G517" s="3" t="s">
        <v>5611</v>
      </c>
      <c r="H517" s="21" t="s">
        <v>5614</v>
      </c>
      <c r="I517" s="78" t="s">
        <v>5501</v>
      </c>
      <c r="J517" s="23" t="s">
        <v>1421</v>
      </c>
      <c r="K517" s="3" t="s">
        <v>1422</v>
      </c>
      <c r="L517" s="22" t="s">
        <v>1420</v>
      </c>
      <c r="M517" s="3"/>
      <c r="N517" s="3"/>
      <c r="O517" s="3"/>
      <c r="P517" s="3"/>
    </row>
    <row r="518" spans="1:16" s="7" customFormat="1" ht="24" customHeight="1" x14ac:dyDescent="0.2">
      <c r="A518" s="111">
        <v>516</v>
      </c>
      <c r="B518" s="6" t="str">
        <f t="shared" si="8"/>
        <v>Đỗ Phương thùy, Sinh ngày 12/09/1985</v>
      </c>
      <c r="C518" s="6" t="s">
        <v>5490</v>
      </c>
      <c r="D518" s="93" t="s">
        <v>5545</v>
      </c>
      <c r="E518" s="3" t="s">
        <v>1423</v>
      </c>
      <c r="F518" s="3" t="s">
        <v>1040</v>
      </c>
      <c r="G518" s="3" t="s">
        <v>5611</v>
      </c>
      <c r="H518" s="21" t="s">
        <v>5614</v>
      </c>
      <c r="I518" s="79" t="s">
        <v>1424</v>
      </c>
      <c r="J518" s="3" t="s">
        <v>1426</v>
      </c>
      <c r="K518" s="3" t="s">
        <v>469</v>
      </c>
      <c r="L518" s="22" t="s">
        <v>1425</v>
      </c>
      <c r="M518" s="3"/>
      <c r="N518" s="3"/>
      <c r="O518" s="3"/>
      <c r="P518" s="3"/>
    </row>
    <row r="519" spans="1:16" s="7" customFormat="1" ht="24" customHeight="1" x14ac:dyDescent="0.2">
      <c r="A519" s="111">
        <v>517</v>
      </c>
      <c r="B519" s="6" t="str">
        <f t="shared" si="8"/>
        <v>Nguyễn Thanh Tùng, Sinh ngày 02/01/1980</v>
      </c>
      <c r="C519" s="6" t="s">
        <v>2550</v>
      </c>
      <c r="D519" s="93" t="s">
        <v>1427</v>
      </c>
      <c r="E519" s="3" t="s">
        <v>1058</v>
      </c>
      <c r="F519" s="3" t="s">
        <v>827</v>
      </c>
      <c r="G519" s="3" t="s">
        <v>5611</v>
      </c>
      <c r="H519" s="21" t="s">
        <v>5614</v>
      </c>
      <c r="I519" s="79" t="s">
        <v>1428</v>
      </c>
      <c r="J519" s="3" t="s">
        <v>531</v>
      </c>
      <c r="K519" s="3" t="s">
        <v>469</v>
      </c>
      <c r="L519" s="22" t="s">
        <v>1429</v>
      </c>
      <c r="M519" s="3"/>
      <c r="N519" s="3"/>
      <c r="O519" s="3"/>
      <c r="P519" s="3"/>
    </row>
    <row r="520" spans="1:16" s="7" customFormat="1" ht="24" customHeight="1" x14ac:dyDescent="0.2">
      <c r="A520" s="111">
        <v>518</v>
      </c>
      <c r="B520" s="6" t="str">
        <f t="shared" si="8"/>
        <v>Sultanskyi Pavlovich, Sinh ngày 21/10/1987</v>
      </c>
      <c r="C520" s="6" t="s">
        <v>5491</v>
      </c>
      <c r="D520" s="93" t="s">
        <v>1430</v>
      </c>
      <c r="E520" s="3" t="s">
        <v>1431</v>
      </c>
      <c r="F520" s="3" t="s">
        <v>1036</v>
      </c>
      <c r="G520" s="3" t="s">
        <v>5611</v>
      </c>
      <c r="H520" s="21" t="s">
        <v>5614</v>
      </c>
      <c r="I520" s="79" t="s">
        <v>1432</v>
      </c>
      <c r="J520" s="23" t="s">
        <v>1434</v>
      </c>
      <c r="K520" s="3" t="s">
        <v>1435</v>
      </c>
      <c r="L520" s="22" t="s">
        <v>1433</v>
      </c>
      <c r="M520" s="3"/>
      <c r="N520" s="3"/>
      <c r="O520" s="3"/>
      <c r="P520" s="3"/>
    </row>
    <row r="521" spans="1:16" s="7" customFormat="1" ht="24" customHeight="1" x14ac:dyDescent="0.2">
      <c r="A521" s="111">
        <v>519</v>
      </c>
      <c r="B521" s="6"/>
      <c r="C521" s="6" t="s">
        <v>4116</v>
      </c>
      <c r="D521" s="93" t="s">
        <v>4116</v>
      </c>
      <c r="E521" s="3"/>
      <c r="F521" s="3"/>
      <c r="G521" s="3"/>
      <c r="H521" s="3"/>
      <c r="I521" s="77"/>
      <c r="J521" s="3"/>
      <c r="K521" s="3"/>
      <c r="L521" s="3"/>
      <c r="M521" s="3"/>
      <c r="N521" s="3"/>
      <c r="O521" s="3"/>
      <c r="P521" s="3"/>
    </row>
    <row r="522" spans="1:16" s="7" customFormat="1" ht="24" customHeight="1" x14ac:dyDescent="0.2">
      <c r="A522" s="111">
        <v>520</v>
      </c>
      <c r="B522" s="6" t="str">
        <f t="shared" si="8"/>
        <v>Hoàng Mai Anh, Sinh ngày 04/04/1984</v>
      </c>
      <c r="C522" s="6" t="s">
        <v>4117</v>
      </c>
      <c r="D522" s="101" t="s">
        <v>1437</v>
      </c>
      <c r="E522" s="39" t="s">
        <v>1139</v>
      </c>
      <c r="F522" s="3" t="s">
        <v>1048</v>
      </c>
      <c r="G522" s="39" t="s">
        <v>3579</v>
      </c>
      <c r="H522" s="21" t="s">
        <v>5614</v>
      </c>
      <c r="I522" s="79" t="s">
        <v>1438</v>
      </c>
      <c r="J522" s="3" t="s">
        <v>1081</v>
      </c>
      <c r="K522" s="3" t="s">
        <v>469</v>
      </c>
      <c r="L522" s="22" t="s">
        <v>1439</v>
      </c>
      <c r="M522" s="3"/>
      <c r="N522" s="3"/>
      <c r="O522" s="3"/>
      <c r="P522" s="3"/>
    </row>
    <row r="523" spans="1:16" s="7" customFormat="1" ht="24" customHeight="1" x14ac:dyDescent="0.2">
      <c r="A523" s="111">
        <v>521</v>
      </c>
      <c r="B523" s="6" t="str">
        <f t="shared" si="8"/>
        <v>Nguyễn Lan Anh, Sinh ngày 07/02/1984</v>
      </c>
      <c r="C523" s="6" t="s">
        <v>4118</v>
      </c>
      <c r="D523" s="101" t="s">
        <v>1440</v>
      </c>
      <c r="E523" s="39" t="s">
        <v>1058</v>
      </c>
      <c r="F523" s="3" t="s">
        <v>1048</v>
      </c>
      <c r="G523" s="39" t="s">
        <v>3579</v>
      </c>
      <c r="H523" s="21" t="s">
        <v>5614</v>
      </c>
      <c r="I523" s="79" t="s">
        <v>1441</v>
      </c>
      <c r="J523" s="3" t="s">
        <v>1443</v>
      </c>
      <c r="K523" s="3" t="s">
        <v>469</v>
      </c>
      <c r="L523" s="22" t="s">
        <v>1442</v>
      </c>
      <c r="M523" s="3"/>
      <c r="N523" s="3"/>
      <c r="O523" s="3"/>
      <c r="P523" s="3"/>
    </row>
    <row r="524" spans="1:16" s="7" customFormat="1" ht="24" customHeight="1" x14ac:dyDescent="0.2">
      <c r="A524" s="111">
        <v>522</v>
      </c>
      <c r="B524" s="6" t="str">
        <f t="shared" si="8"/>
        <v>Phạm Tiến Cường, Sinh ngày 20/01/1980</v>
      </c>
      <c r="C524" s="6" t="s">
        <v>4119</v>
      </c>
      <c r="D524" s="101" t="s">
        <v>1444</v>
      </c>
      <c r="E524" s="39" t="s">
        <v>1139</v>
      </c>
      <c r="F524" s="3" t="s">
        <v>827</v>
      </c>
      <c r="G524" s="39" t="s">
        <v>3579</v>
      </c>
      <c r="H524" s="21" t="s">
        <v>5614</v>
      </c>
      <c r="I524" s="79" t="s">
        <v>1445</v>
      </c>
      <c r="J524" s="3" t="s">
        <v>1447</v>
      </c>
      <c r="K524" s="3" t="s">
        <v>469</v>
      </c>
      <c r="L524" s="22" t="s">
        <v>1446</v>
      </c>
      <c r="M524" s="3"/>
      <c r="N524" s="3"/>
      <c r="O524" s="3"/>
      <c r="P524" s="3"/>
    </row>
    <row r="525" spans="1:16" s="7" customFormat="1" ht="24" customHeight="1" x14ac:dyDescent="0.2">
      <c r="A525" s="111">
        <v>523</v>
      </c>
      <c r="B525" s="6" t="str">
        <f t="shared" si="8"/>
        <v>Lê Tuấn Dũng, Sinh ngày 28/02/1981</v>
      </c>
      <c r="C525" s="6" t="s">
        <v>4120</v>
      </c>
      <c r="D525" s="101" t="s">
        <v>1448</v>
      </c>
      <c r="E525" s="39" t="s">
        <v>1174</v>
      </c>
      <c r="F525" s="3" t="s">
        <v>827</v>
      </c>
      <c r="G525" s="39" t="s">
        <v>3579</v>
      </c>
      <c r="H525" s="21" t="s">
        <v>5614</v>
      </c>
      <c r="I525" s="79" t="s">
        <v>1449</v>
      </c>
      <c r="J525" s="3" t="s">
        <v>213</v>
      </c>
      <c r="K525" s="3" t="s">
        <v>469</v>
      </c>
      <c r="L525" s="22" t="s">
        <v>1450</v>
      </c>
      <c r="M525" s="3"/>
      <c r="N525" s="3"/>
      <c r="O525" s="3"/>
      <c r="P525" s="3"/>
    </row>
    <row r="526" spans="1:16" s="7" customFormat="1" ht="24" customHeight="1" x14ac:dyDescent="0.2">
      <c r="A526" s="111">
        <v>524</v>
      </c>
      <c r="B526" s="6" t="str">
        <f t="shared" si="8"/>
        <v>Nguyễn Hồng Giang, Sinh ngày 01/01/1981</v>
      </c>
      <c r="C526" s="6" t="s">
        <v>4121</v>
      </c>
      <c r="D526" s="101" t="s">
        <v>1451</v>
      </c>
      <c r="E526" s="39" t="s">
        <v>1058</v>
      </c>
      <c r="F526" s="3" t="s">
        <v>827</v>
      </c>
      <c r="G526" s="39" t="s">
        <v>3579</v>
      </c>
      <c r="H526" s="21" t="s">
        <v>5614</v>
      </c>
      <c r="I526" s="79" t="s">
        <v>1452</v>
      </c>
      <c r="J526" s="3" t="s">
        <v>1108</v>
      </c>
      <c r="K526" s="3" t="s">
        <v>469</v>
      </c>
      <c r="L526" s="22" t="s">
        <v>1453</v>
      </c>
      <c r="M526" s="3"/>
      <c r="N526" s="3"/>
      <c r="O526" s="3"/>
      <c r="P526" s="3"/>
    </row>
    <row r="527" spans="1:16" s="7" customFormat="1" ht="24" customHeight="1" x14ac:dyDescent="0.2">
      <c r="A527" s="111">
        <v>525</v>
      </c>
      <c r="B527" s="6" t="str">
        <f t="shared" si="8"/>
        <v>Tạ Minh Hà, Sinh ngày 09/05/1984</v>
      </c>
      <c r="C527" s="6" t="s">
        <v>4122</v>
      </c>
      <c r="D527" s="102" t="s">
        <v>1454</v>
      </c>
      <c r="E527" s="39" t="s">
        <v>1058</v>
      </c>
      <c r="F527" s="3" t="s">
        <v>1048</v>
      </c>
      <c r="G527" s="39" t="s">
        <v>3579</v>
      </c>
      <c r="H527" s="21" t="s">
        <v>5614</v>
      </c>
      <c r="I527" s="79" t="s">
        <v>1455</v>
      </c>
      <c r="J527" s="3" t="s">
        <v>921</v>
      </c>
      <c r="K527" s="3" t="s">
        <v>469</v>
      </c>
      <c r="L527" s="22" t="s">
        <v>1456</v>
      </c>
      <c r="M527" s="3"/>
      <c r="N527" s="3"/>
      <c r="O527" s="3"/>
      <c r="P527" s="3"/>
    </row>
    <row r="528" spans="1:16" s="7" customFormat="1" ht="24" customHeight="1" x14ac:dyDescent="0.2">
      <c r="A528" s="111">
        <v>526</v>
      </c>
      <c r="B528" s="6" t="str">
        <f t="shared" si="8"/>
        <v>Nguyễn Việt Hà, Sinh ngày 23/10/1983</v>
      </c>
      <c r="C528" s="6" t="s">
        <v>4123</v>
      </c>
      <c r="D528" s="101" t="s">
        <v>1457</v>
      </c>
      <c r="E528" s="39" t="s">
        <v>1058</v>
      </c>
      <c r="F528" s="3" t="s">
        <v>827</v>
      </c>
      <c r="G528" s="39" t="s">
        <v>3579</v>
      </c>
      <c r="H528" s="21" t="s">
        <v>5614</v>
      </c>
      <c r="I528" s="79" t="s">
        <v>1458</v>
      </c>
      <c r="J528" s="3" t="s">
        <v>1244</v>
      </c>
      <c r="K528" s="3" t="s">
        <v>653</v>
      </c>
      <c r="L528" s="22" t="s">
        <v>1459</v>
      </c>
      <c r="M528" s="3"/>
      <c r="N528" s="3"/>
      <c r="O528" s="3"/>
      <c r="P528" s="3"/>
    </row>
    <row r="529" spans="1:16" s="7" customFormat="1" ht="24" customHeight="1" x14ac:dyDescent="0.2">
      <c r="A529" s="111">
        <v>527</v>
      </c>
      <c r="B529" s="6" t="str">
        <f t="shared" si="8"/>
        <v>Nguyễn Thị Thuỷ Hằng, Sinh ngày 05/02/1985</v>
      </c>
      <c r="C529" s="6" t="s">
        <v>4124</v>
      </c>
      <c r="D529" s="101" t="s">
        <v>1460</v>
      </c>
      <c r="E529" s="39" t="s">
        <v>1174</v>
      </c>
      <c r="F529" s="3" t="s">
        <v>1048</v>
      </c>
      <c r="G529" s="39" t="s">
        <v>3579</v>
      </c>
      <c r="H529" s="21" t="s">
        <v>5614</v>
      </c>
      <c r="I529" s="79" t="s">
        <v>1461</v>
      </c>
      <c r="J529" s="3" t="s">
        <v>43</v>
      </c>
      <c r="K529" s="3" t="s">
        <v>469</v>
      </c>
      <c r="L529" s="22" t="s">
        <v>1462</v>
      </c>
      <c r="M529" s="3"/>
      <c r="N529" s="3"/>
      <c r="O529" s="3"/>
      <c r="P529" s="3"/>
    </row>
    <row r="530" spans="1:16" s="7" customFormat="1" ht="24" customHeight="1" x14ac:dyDescent="0.2">
      <c r="A530" s="111">
        <v>528</v>
      </c>
      <c r="B530" s="6" t="str">
        <f t="shared" si="8"/>
        <v>Phạm Thị Thanh Hiền, Sinh ngày 09/07/1985</v>
      </c>
      <c r="C530" s="6" t="s">
        <v>4125</v>
      </c>
      <c r="D530" s="101" t="s">
        <v>1463</v>
      </c>
      <c r="E530" s="39" t="s">
        <v>1979</v>
      </c>
      <c r="F530" s="3" t="s">
        <v>1048</v>
      </c>
      <c r="G530" s="39" t="s">
        <v>3579</v>
      </c>
      <c r="H530" s="21" t="s">
        <v>5614</v>
      </c>
      <c r="I530" s="79" t="s">
        <v>1464</v>
      </c>
      <c r="J530" s="3" t="s">
        <v>1466</v>
      </c>
      <c r="K530" s="3" t="s">
        <v>469</v>
      </c>
      <c r="L530" s="22" t="s">
        <v>1465</v>
      </c>
      <c r="M530" s="3"/>
      <c r="N530" s="3"/>
      <c r="O530" s="3"/>
      <c r="P530" s="3"/>
    </row>
    <row r="531" spans="1:16" s="7" customFormat="1" ht="24" customHeight="1" x14ac:dyDescent="0.2">
      <c r="A531" s="111">
        <v>529</v>
      </c>
      <c r="B531" s="6" t="str">
        <f t="shared" si="8"/>
        <v>Đinh Xuân Hoàng, Sinh ngày 01/03/1985</v>
      </c>
      <c r="C531" s="6" t="s">
        <v>4126</v>
      </c>
      <c r="D531" s="101" t="s">
        <v>1467</v>
      </c>
      <c r="E531" s="39" t="s">
        <v>1380</v>
      </c>
      <c r="F531" s="3" t="s">
        <v>827</v>
      </c>
      <c r="G531" s="39" t="s">
        <v>3579</v>
      </c>
      <c r="H531" s="21" t="s">
        <v>5614</v>
      </c>
      <c r="I531" s="79" t="s">
        <v>1468</v>
      </c>
      <c r="J531" s="3" t="s">
        <v>1470</v>
      </c>
      <c r="K531" s="3" t="s">
        <v>469</v>
      </c>
      <c r="L531" s="22" t="s">
        <v>1469</v>
      </c>
      <c r="M531" s="3"/>
      <c r="N531" s="3"/>
      <c r="O531" s="3"/>
      <c r="P531" s="3"/>
    </row>
    <row r="532" spans="1:16" s="7" customFormat="1" ht="24" customHeight="1" x14ac:dyDescent="0.2">
      <c r="A532" s="111">
        <v>530</v>
      </c>
      <c r="B532" s="6" t="str">
        <f t="shared" si="8"/>
        <v>Trần Đình Huân, Sinh ngày 22/01/1984</v>
      </c>
      <c r="C532" s="6" t="s">
        <v>4127</v>
      </c>
      <c r="D532" s="101" t="s">
        <v>1471</v>
      </c>
      <c r="E532" s="39" t="s">
        <v>1907</v>
      </c>
      <c r="F532" s="3" t="s">
        <v>827</v>
      </c>
      <c r="G532" s="39" t="s">
        <v>3579</v>
      </c>
      <c r="H532" s="21" t="s">
        <v>5614</v>
      </c>
      <c r="I532" s="79" t="s">
        <v>1472</v>
      </c>
      <c r="J532" s="3" t="s">
        <v>1146</v>
      </c>
      <c r="K532" s="3" t="s">
        <v>469</v>
      </c>
      <c r="L532" s="22" t="s">
        <v>1473</v>
      </c>
      <c r="M532" s="3"/>
      <c r="N532" s="3"/>
      <c r="O532" s="3"/>
      <c r="P532" s="3"/>
    </row>
    <row r="533" spans="1:16" s="7" customFormat="1" ht="24" customHeight="1" x14ac:dyDescent="0.2">
      <c r="A533" s="111">
        <v>531</v>
      </c>
      <c r="B533" s="6" t="str">
        <f t="shared" si="8"/>
        <v>Dương Đức Hùng, Sinh ngày 16/12/1980</v>
      </c>
      <c r="C533" s="6" t="s">
        <v>4128</v>
      </c>
      <c r="D533" s="101" t="s">
        <v>1474</v>
      </c>
      <c r="E533" s="39" t="s">
        <v>1139</v>
      </c>
      <c r="F533" s="3" t="s">
        <v>827</v>
      </c>
      <c r="G533" s="39" t="s">
        <v>3579</v>
      </c>
      <c r="H533" s="21" t="s">
        <v>5614</v>
      </c>
      <c r="I533" s="79" t="s">
        <v>1475</v>
      </c>
      <c r="J533" s="3" t="s">
        <v>1477</v>
      </c>
      <c r="K533" s="3" t="s">
        <v>469</v>
      </c>
      <c r="L533" s="22" t="s">
        <v>1476</v>
      </c>
      <c r="M533" s="3"/>
      <c r="N533" s="3"/>
      <c r="O533" s="3"/>
      <c r="P533" s="3"/>
    </row>
    <row r="534" spans="1:16" s="7" customFormat="1" ht="24" customHeight="1" x14ac:dyDescent="0.2">
      <c r="A534" s="111">
        <v>532</v>
      </c>
      <c r="B534" s="6" t="str">
        <f t="shared" si="8"/>
        <v>Đỗ Vũ Hưng, Sinh ngày 23/08/1978</v>
      </c>
      <c r="C534" s="6" t="s">
        <v>4129</v>
      </c>
      <c r="D534" s="103" t="s">
        <v>1478</v>
      </c>
      <c r="E534" s="39" t="s">
        <v>1058</v>
      </c>
      <c r="F534" s="3" t="s">
        <v>827</v>
      </c>
      <c r="G534" s="39" t="s">
        <v>3579</v>
      </c>
      <c r="H534" s="21" t="s">
        <v>5614</v>
      </c>
      <c r="I534" s="79" t="s">
        <v>1479</v>
      </c>
      <c r="J534" s="3" t="s">
        <v>1481</v>
      </c>
      <c r="K534" s="3" t="s">
        <v>859</v>
      </c>
      <c r="L534" s="22" t="s">
        <v>1480</v>
      </c>
      <c r="M534" s="3"/>
      <c r="N534" s="3"/>
      <c r="O534" s="3"/>
      <c r="P534" s="3"/>
    </row>
    <row r="535" spans="1:16" s="7" customFormat="1" ht="24" customHeight="1" x14ac:dyDescent="0.2">
      <c r="A535" s="111">
        <v>533</v>
      </c>
      <c r="B535" s="6" t="str">
        <f t="shared" si="8"/>
        <v>Nguyễn Cao Hưng, Sinh ngày 05/05/1978</v>
      </c>
      <c r="C535" s="6" t="s">
        <v>4130</v>
      </c>
      <c r="D535" s="101" t="s">
        <v>1482</v>
      </c>
      <c r="E535" s="39" t="s">
        <v>1149</v>
      </c>
      <c r="F535" s="3" t="s">
        <v>827</v>
      </c>
      <c r="G535" s="39" t="s">
        <v>3579</v>
      </c>
      <c r="H535" s="21" t="s">
        <v>5614</v>
      </c>
      <c r="I535" s="79" t="s">
        <v>1483</v>
      </c>
      <c r="J535" s="3" t="s">
        <v>52</v>
      </c>
      <c r="K535" s="3" t="s">
        <v>469</v>
      </c>
      <c r="L535" s="22" t="s">
        <v>1484</v>
      </c>
      <c r="M535" s="3"/>
      <c r="N535" s="3"/>
      <c r="O535" s="3"/>
      <c r="P535" s="3"/>
    </row>
    <row r="536" spans="1:16" s="7" customFormat="1" ht="24" customHeight="1" x14ac:dyDescent="0.2">
      <c r="A536" s="111">
        <v>534</v>
      </c>
      <c r="B536" s="6" t="str">
        <f t="shared" si="8"/>
        <v>Nguyễn Phúc Hưng, Sinh ngày 15/08/1982</v>
      </c>
      <c r="C536" s="6" t="s">
        <v>4131</v>
      </c>
      <c r="D536" s="101" t="s">
        <v>1485</v>
      </c>
      <c r="E536" s="39" t="s">
        <v>1389</v>
      </c>
      <c r="F536" s="3" t="s">
        <v>827</v>
      </c>
      <c r="G536" s="39" t="s">
        <v>3579</v>
      </c>
      <c r="H536" s="21" t="s">
        <v>5614</v>
      </c>
      <c r="I536" s="79" t="s">
        <v>1486</v>
      </c>
      <c r="J536" s="3" t="s">
        <v>879</v>
      </c>
      <c r="K536" s="3" t="s">
        <v>469</v>
      </c>
      <c r="L536" s="22" t="s">
        <v>1487</v>
      </c>
      <c r="M536" s="3"/>
      <c r="N536" s="3"/>
      <c r="O536" s="3"/>
      <c r="P536" s="3"/>
    </row>
    <row r="537" spans="1:16" s="7" customFormat="1" ht="24" customHeight="1" x14ac:dyDescent="0.2">
      <c r="A537" s="111">
        <v>535</v>
      </c>
      <c r="B537" s="6" t="str">
        <f t="shared" si="8"/>
        <v>Nguyễn Quang Hưng, Sinh ngày 06/12/1981</v>
      </c>
      <c r="C537" s="6" t="s">
        <v>4132</v>
      </c>
      <c r="D537" s="104" t="s">
        <v>1488</v>
      </c>
      <c r="E537" s="39" t="s">
        <v>1058</v>
      </c>
      <c r="F537" s="3" t="s">
        <v>827</v>
      </c>
      <c r="G537" s="39" t="s">
        <v>3579</v>
      </c>
      <c r="H537" s="21" t="s">
        <v>5614</v>
      </c>
      <c r="I537" s="78" t="s">
        <v>1489</v>
      </c>
      <c r="J537" s="3" t="s">
        <v>1491</v>
      </c>
      <c r="K537" s="3" t="s">
        <v>469</v>
      </c>
      <c r="L537" s="22" t="s">
        <v>1490</v>
      </c>
      <c r="M537" s="3"/>
      <c r="N537" s="3"/>
      <c r="O537" s="3"/>
      <c r="P537" s="3"/>
    </row>
    <row r="538" spans="1:16" s="7" customFormat="1" ht="24" customHeight="1" x14ac:dyDescent="0.2">
      <c r="A538" s="111">
        <v>536</v>
      </c>
      <c r="B538" s="6" t="str">
        <f t="shared" si="8"/>
        <v>Trịnh Khôi, Sinh ngày 12/03/1982</v>
      </c>
      <c r="C538" s="6" t="s">
        <v>4133</v>
      </c>
      <c r="D538" s="103" t="s">
        <v>1492</v>
      </c>
      <c r="E538" s="39" t="s">
        <v>1058</v>
      </c>
      <c r="F538" s="3" t="s">
        <v>827</v>
      </c>
      <c r="G538" s="39" t="s">
        <v>3579</v>
      </c>
      <c r="H538" s="21" t="s">
        <v>5614</v>
      </c>
      <c r="I538" s="79" t="s">
        <v>1493</v>
      </c>
      <c r="J538" s="23" t="s">
        <v>1495</v>
      </c>
      <c r="K538" s="3" t="s">
        <v>469</v>
      </c>
      <c r="L538" s="22" t="s">
        <v>1494</v>
      </c>
      <c r="M538" s="3"/>
      <c r="N538" s="3"/>
      <c r="O538" s="3"/>
      <c r="P538" s="3"/>
    </row>
    <row r="539" spans="1:16" s="7" customFormat="1" ht="24" customHeight="1" x14ac:dyDescent="0.2">
      <c r="A539" s="111">
        <v>537</v>
      </c>
      <c r="B539" s="6" t="str">
        <f t="shared" si="8"/>
        <v>Nguyễn Công Lâm, Sinh ngày 10/04/1978</v>
      </c>
      <c r="C539" s="6" t="s">
        <v>4134</v>
      </c>
      <c r="D539" s="101" t="s">
        <v>1496</v>
      </c>
      <c r="E539" s="39" t="s">
        <v>1058</v>
      </c>
      <c r="F539" s="3" t="s">
        <v>827</v>
      </c>
      <c r="G539" s="39" t="s">
        <v>3579</v>
      </c>
      <c r="H539" s="21" t="s">
        <v>5614</v>
      </c>
      <c r="I539" s="79" t="s">
        <v>1497</v>
      </c>
      <c r="J539" s="3" t="s">
        <v>117</v>
      </c>
      <c r="K539" s="3" t="s">
        <v>469</v>
      </c>
      <c r="L539" s="22" t="s">
        <v>1498</v>
      </c>
      <c r="M539" s="3"/>
      <c r="N539" s="3"/>
      <c r="O539" s="3"/>
      <c r="P539" s="3"/>
    </row>
    <row r="540" spans="1:16" s="7" customFormat="1" ht="24" customHeight="1" x14ac:dyDescent="0.2">
      <c r="A540" s="111">
        <v>538</v>
      </c>
      <c r="B540" s="6" t="str">
        <f t="shared" si="8"/>
        <v>Hoàng Thị Hương Lan, Sinh ngày 20/08/1981</v>
      </c>
      <c r="C540" s="6" t="s">
        <v>4135</v>
      </c>
      <c r="D540" s="101" t="s">
        <v>1499</v>
      </c>
      <c r="E540" s="39" t="s">
        <v>1907</v>
      </c>
      <c r="F540" s="3" t="s">
        <v>1048</v>
      </c>
      <c r="G540" s="39" t="s">
        <v>3579</v>
      </c>
      <c r="H540" s="21" t="s">
        <v>5614</v>
      </c>
      <c r="I540" s="79" t="s">
        <v>1500</v>
      </c>
      <c r="J540" s="3" t="s">
        <v>1327</v>
      </c>
      <c r="K540" s="3" t="s">
        <v>469</v>
      </c>
      <c r="L540" s="22" t="s">
        <v>1501</v>
      </c>
      <c r="M540" s="3"/>
      <c r="N540" s="3"/>
      <c r="O540" s="3"/>
      <c r="P540" s="3"/>
    </row>
    <row r="541" spans="1:16" s="7" customFormat="1" ht="24" customHeight="1" x14ac:dyDescent="0.2">
      <c r="A541" s="111">
        <v>539</v>
      </c>
      <c r="B541" s="6" t="str">
        <f t="shared" si="8"/>
        <v>Trần Hà Linh, Sinh ngày 23/05/1984</v>
      </c>
      <c r="C541" s="6" t="s">
        <v>4136</v>
      </c>
      <c r="D541" s="101" t="s">
        <v>1502</v>
      </c>
      <c r="E541" s="39" t="s">
        <v>1058</v>
      </c>
      <c r="F541" s="3" t="s">
        <v>827</v>
      </c>
      <c r="G541" s="39" t="s">
        <v>3579</v>
      </c>
      <c r="H541" s="21" t="s">
        <v>5614</v>
      </c>
      <c r="I541" s="79" t="s">
        <v>1503</v>
      </c>
      <c r="J541" s="23" t="s">
        <v>1195</v>
      </c>
      <c r="K541" s="3" t="s">
        <v>469</v>
      </c>
      <c r="L541" s="22" t="s">
        <v>1504</v>
      </c>
      <c r="M541" s="3"/>
      <c r="N541" s="3"/>
      <c r="O541" s="3"/>
      <c r="P541" s="3"/>
    </row>
    <row r="542" spans="1:16" s="7" customFormat="1" ht="24" customHeight="1" x14ac:dyDescent="0.2">
      <c r="A542" s="111">
        <v>540</v>
      </c>
      <c r="B542" s="6" t="str">
        <f t="shared" si="8"/>
        <v>Lê Danh Lượng, Sinh ngày 12/11/1969</v>
      </c>
      <c r="C542" s="6" t="s">
        <v>4137</v>
      </c>
      <c r="D542" s="101" t="s">
        <v>1505</v>
      </c>
      <c r="E542" s="39" t="s">
        <v>1174</v>
      </c>
      <c r="F542" s="3" t="s">
        <v>827</v>
      </c>
      <c r="G542" s="39" t="s">
        <v>3579</v>
      </c>
      <c r="H542" s="21" t="s">
        <v>5614</v>
      </c>
      <c r="I542" s="78" t="s">
        <v>1506</v>
      </c>
      <c r="J542" s="23" t="s">
        <v>879</v>
      </c>
      <c r="K542" s="3" t="s">
        <v>469</v>
      </c>
      <c r="L542" s="22" t="s">
        <v>1507</v>
      </c>
      <c r="M542" s="3"/>
      <c r="N542" s="3"/>
      <c r="O542" s="3"/>
      <c r="P542" s="3"/>
    </row>
    <row r="543" spans="1:16" s="7" customFormat="1" ht="24" customHeight="1" x14ac:dyDescent="0.2">
      <c r="A543" s="111">
        <v>541</v>
      </c>
      <c r="B543" s="6" t="str">
        <f t="shared" si="8"/>
        <v>Lưu Thanh Mai, Sinh ngày 23/07/1982</v>
      </c>
      <c r="C543" s="6" t="s">
        <v>4138</v>
      </c>
      <c r="D543" s="101" t="s">
        <v>1508</v>
      </c>
      <c r="E543" s="39" t="s">
        <v>1058</v>
      </c>
      <c r="F543" s="3" t="s">
        <v>1048</v>
      </c>
      <c r="G543" s="39" t="s">
        <v>3579</v>
      </c>
      <c r="H543" s="21" t="s">
        <v>5614</v>
      </c>
      <c r="I543" s="79" t="s">
        <v>1509</v>
      </c>
      <c r="J543" s="23" t="s">
        <v>1260</v>
      </c>
      <c r="K543" s="3" t="s">
        <v>1511</v>
      </c>
      <c r="L543" s="22" t="s">
        <v>1510</v>
      </c>
      <c r="M543" s="3"/>
      <c r="N543" s="3"/>
      <c r="O543" s="3"/>
      <c r="P543" s="3"/>
    </row>
    <row r="544" spans="1:16" s="7" customFormat="1" ht="24" customHeight="1" x14ac:dyDescent="0.2">
      <c r="A544" s="111">
        <v>542</v>
      </c>
      <c r="B544" s="6" t="str">
        <f t="shared" si="8"/>
        <v>Nguyễn Thị Tuyết Minh, Sinh ngày 22/06/1983</v>
      </c>
      <c r="C544" s="6" t="s">
        <v>4139</v>
      </c>
      <c r="D544" s="101" t="s">
        <v>1512</v>
      </c>
      <c r="E544" s="39" t="s">
        <v>1389</v>
      </c>
      <c r="F544" s="3" t="s">
        <v>1048</v>
      </c>
      <c r="G544" s="39" t="s">
        <v>3579</v>
      </c>
      <c r="H544" s="21" t="s">
        <v>5614</v>
      </c>
      <c r="I544" s="79" t="s">
        <v>1513</v>
      </c>
      <c r="J544" s="3" t="s">
        <v>602</v>
      </c>
      <c r="K544" s="3" t="s">
        <v>469</v>
      </c>
      <c r="L544" s="22" t="s">
        <v>1514</v>
      </c>
      <c r="M544" s="3"/>
      <c r="N544" s="3"/>
      <c r="O544" s="3"/>
      <c r="P544" s="3"/>
    </row>
    <row r="545" spans="1:16" s="7" customFormat="1" ht="24" customHeight="1" x14ac:dyDescent="0.2">
      <c r="A545" s="111">
        <v>543</v>
      </c>
      <c r="B545" s="6" t="str">
        <f t="shared" si="8"/>
        <v>Nguyễn Bình Minh, Sinh ngày 12/09/1979</v>
      </c>
      <c r="C545" s="6" t="s">
        <v>4140</v>
      </c>
      <c r="D545" s="101" t="s">
        <v>1515</v>
      </c>
      <c r="E545" s="39" t="s">
        <v>1765</v>
      </c>
      <c r="F545" s="3" t="s">
        <v>827</v>
      </c>
      <c r="G545" s="39" t="s">
        <v>3579</v>
      </c>
      <c r="H545" s="21" t="s">
        <v>5614</v>
      </c>
      <c r="I545" s="79" t="s">
        <v>1516</v>
      </c>
      <c r="J545" s="3" t="s">
        <v>590</v>
      </c>
      <c r="K545" s="3" t="s">
        <v>469</v>
      </c>
      <c r="L545" s="22" t="s">
        <v>1517</v>
      </c>
      <c r="M545" s="3"/>
      <c r="N545" s="3"/>
      <c r="O545" s="3"/>
      <c r="P545" s="3"/>
    </row>
    <row r="546" spans="1:16" s="7" customFormat="1" ht="24" customHeight="1" x14ac:dyDescent="0.2">
      <c r="A546" s="111">
        <v>544</v>
      </c>
      <c r="B546" s="6" t="str">
        <f t="shared" si="8"/>
        <v>Nguyễn Phương Nga, Sinh ngày 19/09/1983</v>
      </c>
      <c r="C546" s="6" t="s">
        <v>4141</v>
      </c>
      <c r="D546" s="101" t="s">
        <v>1518</v>
      </c>
      <c r="E546" s="39" t="s">
        <v>1058</v>
      </c>
      <c r="F546" s="3" t="s">
        <v>1048</v>
      </c>
      <c r="G546" s="39" t="s">
        <v>3579</v>
      </c>
      <c r="H546" s="21" t="s">
        <v>5614</v>
      </c>
      <c r="I546" s="79" t="s">
        <v>1519</v>
      </c>
      <c r="J546" s="23" t="s">
        <v>590</v>
      </c>
      <c r="K546" s="3" t="s">
        <v>469</v>
      </c>
      <c r="L546" s="22" t="s">
        <v>1517</v>
      </c>
      <c r="M546" s="3"/>
      <c r="N546" s="3"/>
      <c r="O546" s="3"/>
      <c r="P546" s="3"/>
    </row>
    <row r="547" spans="1:16" s="7" customFormat="1" ht="24" customHeight="1" x14ac:dyDescent="0.2">
      <c r="A547" s="111">
        <v>545</v>
      </c>
      <c r="B547" s="6" t="str">
        <f t="shared" si="8"/>
        <v>Lưu Thị Minh Ngọc, Sinh ngày 26/06/1982</v>
      </c>
      <c r="C547" s="6" t="s">
        <v>4142</v>
      </c>
      <c r="D547" s="101" t="s">
        <v>1520</v>
      </c>
      <c r="E547" s="39" t="s">
        <v>1058</v>
      </c>
      <c r="F547" s="3" t="s">
        <v>1048</v>
      </c>
      <c r="G547" s="39" t="s">
        <v>3579</v>
      </c>
      <c r="H547" s="21" t="s">
        <v>5614</v>
      </c>
      <c r="I547" s="79" t="s">
        <v>1521</v>
      </c>
      <c r="J547" s="3" t="s">
        <v>1447</v>
      </c>
      <c r="K547" s="3" t="s">
        <v>469</v>
      </c>
      <c r="L547" s="22" t="s">
        <v>1522</v>
      </c>
      <c r="M547" s="3"/>
      <c r="N547" s="3"/>
      <c r="O547" s="3"/>
      <c r="P547" s="3"/>
    </row>
    <row r="548" spans="1:16" s="7" customFormat="1" ht="24" customHeight="1" x14ac:dyDescent="0.2">
      <c r="A548" s="111">
        <v>546</v>
      </c>
      <c r="B548" s="6" t="str">
        <f t="shared" si="8"/>
        <v>Kiều Thị Hương Nhàn, Sinh ngày 17/12/1982</v>
      </c>
      <c r="C548" s="6" t="s">
        <v>4143</v>
      </c>
      <c r="D548" s="101" t="s">
        <v>1523</v>
      </c>
      <c r="E548" s="39" t="s">
        <v>1058</v>
      </c>
      <c r="F548" s="3" t="s">
        <v>1048</v>
      </c>
      <c r="G548" s="39" t="s">
        <v>3579</v>
      </c>
      <c r="H548" s="21" t="s">
        <v>5614</v>
      </c>
      <c r="I548" s="79" t="s">
        <v>1524</v>
      </c>
      <c r="J548" s="3" t="s">
        <v>1526</v>
      </c>
      <c r="K548" s="3" t="s">
        <v>469</v>
      </c>
      <c r="L548" s="22" t="s">
        <v>1525</v>
      </c>
      <c r="M548" s="3"/>
      <c r="N548" s="3"/>
      <c r="O548" s="3"/>
      <c r="P548" s="3"/>
    </row>
    <row r="549" spans="1:16" s="7" customFormat="1" ht="24" customHeight="1" x14ac:dyDescent="0.2">
      <c r="A549" s="111">
        <v>547</v>
      </c>
      <c r="B549" s="6" t="str">
        <f t="shared" si="8"/>
        <v>Vũ Thị Hồng Nhung, Sinh ngày 22/05/1981</v>
      </c>
      <c r="C549" s="6" t="s">
        <v>4144</v>
      </c>
      <c r="D549" s="101" t="s">
        <v>1527</v>
      </c>
      <c r="E549" s="39" t="s">
        <v>1039</v>
      </c>
      <c r="F549" s="3" t="s">
        <v>1048</v>
      </c>
      <c r="G549" s="39" t="s">
        <v>3579</v>
      </c>
      <c r="H549" s="21" t="s">
        <v>5614</v>
      </c>
      <c r="I549" s="79" t="s">
        <v>1528</v>
      </c>
      <c r="J549" s="3" t="s">
        <v>879</v>
      </c>
      <c r="K549" s="3" t="s">
        <v>469</v>
      </c>
      <c r="L549" s="22" t="s">
        <v>1529</v>
      </c>
      <c r="M549" s="3"/>
      <c r="N549" s="3"/>
      <c r="O549" s="3"/>
      <c r="P549" s="3"/>
    </row>
    <row r="550" spans="1:16" s="7" customFormat="1" ht="24" customHeight="1" x14ac:dyDescent="0.2">
      <c r="A550" s="111">
        <v>548</v>
      </c>
      <c r="B550" s="6" t="str">
        <f t="shared" si="8"/>
        <v>Phạm Hồng Nhung, Sinh ngày 26/10/1982</v>
      </c>
      <c r="C550" s="6" t="s">
        <v>4145</v>
      </c>
      <c r="D550" s="103" t="s">
        <v>1530</v>
      </c>
      <c r="E550" s="39" t="s">
        <v>1058</v>
      </c>
      <c r="F550" s="3" t="s">
        <v>1048</v>
      </c>
      <c r="G550" s="39" t="s">
        <v>3579</v>
      </c>
      <c r="H550" s="21" t="s">
        <v>5614</v>
      </c>
      <c r="I550" s="79" t="s">
        <v>1531</v>
      </c>
      <c r="J550" s="3" t="s">
        <v>921</v>
      </c>
      <c r="K550" s="3" t="s">
        <v>469</v>
      </c>
      <c r="L550" s="22" t="s">
        <v>1532</v>
      </c>
      <c r="M550" s="3"/>
      <c r="N550" s="3"/>
      <c r="O550" s="3"/>
      <c r="P550" s="3"/>
    </row>
    <row r="551" spans="1:16" s="7" customFormat="1" ht="24" customHeight="1" x14ac:dyDescent="0.2">
      <c r="A551" s="111">
        <v>549</v>
      </c>
      <c r="B551" s="6" t="str">
        <f t="shared" si="8"/>
        <v>Nguyễn Đình Quản, Sinh ngày 01/12/1976</v>
      </c>
      <c r="C551" s="6" t="s">
        <v>4146</v>
      </c>
      <c r="D551" s="101" t="s">
        <v>1533</v>
      </c>
      <c r="E551" s="39" t="s">
        <v>1039</v>
      </c>
      <c r="F551" s="3" t="s">
        <v>827</v>
      </c>
      <c r="G551" s="39" t="s">
        <v>3579</v>
      </c>
      <c r="H551" s="21" t="s">
        <v>5614</v>
      </c>
      <c r="I551" s="79" t="s">
        <v>1534</v>
      </c>
      <c r="J551" s="3" t="s">
        <v>1536</v>
      </c>
      <c r="K551" s="3" t="s">
        <v>469</v>
      </c>
      <c r="L551" s="22" t="s">
        <v>1535</v>
      </c>
      <c r="M551" s="3"/>
      <c r="N551" s="3"/>
      <c r="O551" s="3"/>
      <c r="P551" s="3"/>
    </row>
    <row r="552" spans="1:16" s="7" customFormat="1" ht="24" customHeight="1" x14ac:dyDescent="0.2">
      <c r="A552" s="111">
        <v>550</v>
      </c>
      <c r="B552" s="6" t="str">
        <f t="shared" si="8"/>
        <v>Nguyễn Tố Quỳnh, Sinh ngày 24/08/1982</v>
      </c>
      <c r="C552" s="6" t="s">
        <v>4147</v>
      </c>
      <c r="D552" s="101" t="s">
        <v>1537</v>
      </c>
      <c r="E552" s="39" t="s">
        <v>1058</v>
      </c>
      <c r="F552" s="3" t="s">
        <v>1048</v>
      </c>
      <c r="G552" s="39" t="s">
        <v>3579</v>
      </c>
      <c r="H552" s="21" t="s">
        <v>5614</v>
      </c>
      <c r="I552" s="79" t="s">
        <v>1538</v>
      </c>
      <c r="J552" s="3" t="s">
        <v>1540</v>
      </c>
      <c r="K552" s="3" t="s">
        <v>1541</v>
      </c>
      <c r="L552" s="22" t="s">
        <v>1539</v>
      </c>
      <c r="M552" s="3"/>
      <c r="N552" s="3"/>
      <c r="O552" s="3"/>
      <c r="P552" s="3"/>
    </row>
    <row r="553" spans="1:16" s="7" customFormat="1" ht="24" customHeight="1" x14ac:dyDescent="0.2">
      <c r="A553" s="111">
        <v>551</v>
      </c>
      <c r="B553" s="6" t="str">
        <f t="shared" si="8"/>
        <v>Nguyễn Thị Hồng Tân, Sinh ngày 01/05/1977</v>
      </c>
      <c r="C553" s="6" t="s">
        <v>4148</v>
      </c>
      <c r="D553" s="101" t="s">
        <v>1543</v>
      </c>
      <c r="E553" s="39" t="s">
        <v>1407</v>
      </c>
      <c r="F553" s="3" t="s">
        <v>1048</v>
      </c>
      <c r="G553" s="39" t="s">
        <v>3579</v>
      </c>
      <c r="H553" s="21" t="s">
        <v>5614</v>
      </c>
      <c r="I553" s="79" t="s">
        <v>1544</v>
      </c>
      <c r="J553" s="23" t="s">
        <v>1146</v>
      </c>
      <c r="K553" s="3" t="s">
        <v>469</v>
      </c>
      <c r="L553" s="22" t="s">
        <v>1545</v>
      </c>
      <c r="M553" s="3"/>
      <c r="N553" s="3"/>
      <c r="O553" s="3"/>
      <c r="P553" s="3"/>
    </row>
    <row r="554" spans="1:16" s="7" customFormat="1" ht="24" customHeight="1" x14ac:dyDescent="0.2">
      <c r="A554" s="111">
        <v>552</v>
      </c>
      <c r="B554" s="6" t="str">
        <f t="shared" si="8"/>
        <v>Ngô Thị Tân Thành, Sinh ngày 18/07/1982</v>
      </c>
      <c r="C554" s="6" t="s">
        <v>4149</v>
      </c>
      <c r="D554" s="101" t="s">
        <v>1082</v>
      </c>
      <c r="E554" s="39" t="s">
        <v>5669</v>
      </c>
      <c r="F554" s="3" t="s">
        <v>1048</v>
      </c>
      <c r="G554" s="39" t="s">
        <v>3579</v>
      </c>
      <c r="H554" s="21" t="s">
        <v>5614</v>
      </c>
      <c r="I554" s="79" t="s">
        <v>1546</v>
      </c>
      <c r="J554" s="23" t="s">
        <v>907</v>
      </c>
      <c r="K554" s="3" t="s">
        <v>469</v>
      </c>
      <c r="L554" s="22" t="s">
        <v>1547</v>
      </c>
      <c r="M554" s="3"/>
      <c r="N554" s="3"/>
      <c r="O554" s="3"/>
      <c r="P554" s="3"/>
    </row>
    <row r="555" spans="1:16" s="7" customFormat="1" ht="24" customHeight="1" x14ac:dyDescent="0.2">
      <c r="A555" s="111">
        <v>553</v>
      </c>
      <c r="B555" s="6" t="str">
        <f t="shared" si="8"/>
        <v>Nguyễn Thị Phương Thảo, Sinh ngày 27/07/1982</v>
      </c>
      <c r="C555" s="6" t="s">
        <v>4150</v>
      </c>
      <c r="D555" s="101" t="s">
        <v>1548</v>
      </c>
      <c r="E555" s="39" t="s">
        <v>1124</v>
      </c>
      <c r="F555" s="3" t="s">
        <v>1048</v>
      </c>
      <c r="G555" s="39" t="s">
        <v>3579</v>
      </c>
      <c r="H555" s="21" t="s">
        <v>5614</v>
      </c>
      <c r="I555" s="79" t="s">
        <v>1549</v>
      </c>
      <c r="J555" s="3" t="s">
        <v>1447</v>
      </c>
      <c r="K555" s="3" t="s">
        <v>469</v>
      </c>
      <c r="L555" s="22" t="s">
        <v>1550</v>
      </c>
      <c r="M555" s="3"/>
      <c r="N555" s="3"/>
      <c r="O555" s="3"/>
      <c r="P555" s="3"/>
    </row>
    <row r="556" spans="1:16" s="7" customFormat="1" ht="24" customHeight="1" x14ac:dyDescent="0.2">
      <c r="A556" s="111">
        <v>554</v>
      </c>
      <c r="B556" s="6" t="str">
        <f t="shared" si="8"/>
        <v>Hoàng Hiếu Thảo, Sinh ngày 06/11/1978</v>
      </c>
      <c r="C556" s="6" t="s">
        <v>4151</v>
      </c>
      <c r="D556" s="93" t="s">
        <v>1551</v>
      </c>
      <c r="E556" s="39" t="s">
        <v>1047</v>
      </c>
      <c r="F556" s="3" t="s">
        <v>827</v>
      </c>
      <c r="G556" s="39" t="s">
        <v>3579</v>
      </c>
      <c r="H556" s="21" t="s">
        <v>5614</v>
      </c>
      <c r="I556" s="79" t="s">
        <v>1552</v>
      </c>
      <c r="J556" s="23" t="s">
        <v>1477</v>
      </c>
      <c r="K556" s="3" t="s">
        <v>469</v>
      </c>
      <c r="L556" s="22" t="s">
        <v>1553</v>
      </c>
      <c r="M556" s="3"/>
      <c r="N556" s="3"/>
      <c r="O556" s="3"/>
      <c r="P556" s="3"/>
    </row>
    <row r="557" spans="1:16" s="7" customFormat="1" ht="24" customHeight="1" x14ac:dyDescent="0.2">
      <c r="A557" s="111">
        <v>555</v>
      </c>
      <c r="B557" s="6" t="str">
        <f t="shared" si="8"/>
        <v>Phạm Văn Thông, Sinh ngày 20/08/1980</v>
      </c>
      <c r="C557" s="6" t="s">
        <v>4152</v>
      </c>
      <c r="D557" s="101" t="s">
        <v>1554</v>
      </c>
      <c r="E557" s="39" t="s">
        <v>1047</v>
      </c>
      <c r="F557" s="3" t="s">
        <v>827</v>
      </c>
      <c r="G557" s="39" t="s">
        <v>3579</v>
      </c>
      <c r="H557" s="21" t="s">
        <v>5614</v>
      </c>
      <c r="I557" s="79" t="s">
        <v>1555</v>
      </c>
      <c r="J557" s="3" t="s">
        <v>1249</v>
      </c>
      <c r="K557" s="3" t="s">
        <v>442</v>
      </c>
      <c r="L557" s="22" t="s">
        <v>1556</v>
      </c>
      <c r="M557" s="3"/>
      <c r="N557" s="3"/>
      <c r="O557" s="3"/>
      <c r="P557" s="3"/>
    </row>
    <row r="558" spans="1:16" s="7" customFormat="1" ht="24" customHeight="1" x14ac:dyDescent="0.2">
      <c r="A558" s="111">
        <v>556</v>
      </c>
      <c r="B558" s="6" t="str">
        <f t="shared" si="8"/>
        <v>Vũ Thị Thu, Sinh ngày 10/05/1980</v>
      </c>
      <c r="C558" s="6" t="s">
        <v>1985</v>
      </c>
      <c r="D558" s="101" t="s">
        <v>1557</v>
      </c>
      <c r="E558" s="39" t="s">
        <v>1149</v>
      </c>
      <c r="F558" s="3" t="s">
        <v>1048</v>
      </c>
      <c r="G558" s="39" t="s">
        <v>3579</v>
      </c>
      <c r="H558" s="21" t="s">
        <v>5614</v>
      </c>
      <c r="I558" s="79" t="s">
        <v>1558</v>
      </c>
      <c r="J558" s="3" t="s">
        <v>1491</v>
      </c>
      <c r="K558" s="3" t="s">
        <v>469</v>
      </c>
      <c r="L558" s="22" t="s">
        <v>1559</v>
      </c>
      <c r="M558" s="3"/>
      <c r="N558" s="3"/>
      <c r="O558" s="3"/>
      <c r="P558" s="3"/>
    </row>
    <row r="559" spans="1:16" s="7" customFormat="1" ht="24" customHeight="1" x14ac:dyDescent="0.2">
      <c r="A559" s="111">
        <v>557</v>
      </c>
      <c r="B559" s="6" t="str">
        <f t="shared" si="8"/>
        <v>Vũ Thị Quỳnh Thu, Sinh ngày 26/08/1983</v>
      </c>
      <c r="C559" s="6" t="s">
        <v>4153</v>
      </c>
      <c r="D559" s="101" t="s">
        <v>1560</v>
      </c>
      <c r="E559" s="39" t="s">
        <v>1124</v>
      </c>
      <c r="F559" s="3" t="s">
        <v>1048</v>
      </c>
      <c r="G559" s="39" t="s">
        <v>3579</v>
      </c>
      <c r="H559" s="21" t="s">
        <v>5614</v>
      </c>
      <c r="I559" s="79" t="s">
        <v>1561</v>
      </c>
      <c r="J559" s="3" t="s">
        <v>1563</v>
      </c>
      <c r="K559" s="3" t="s">
        <v>469</v>
      </c>
      <c r="L559" s="22" t="s">
        <v>1562</v>
      </c>
      <c r="M559" s="3"/>
      <c r="N559" s="3"/>
      <c r="O559" s="3"/>
      <c r="P559" s="3"/>
    </row>
    <row r="560" spans="1:16" s="7" customFormat="1" ht="24" customHeight="1" x14ac:dyDescent="0.2">
      <c r="A560" s="111">
        <v>558</v>
      </c>
      <c r="B560" s="6" t="str">
        <f t="shared" si="8"/>
        <v>Nguyễn Thị Thúy, Sinh ngày 17/07/1983</v>
      </c>
      <c r="C560" s="6" t="s">
        <v>5619</v>
      </c>
      <c r="D560" s="101" t="s">
        <v>1564</v>
      </c>
      <c r="E560" s="39" t="e">
        <v>#N/A</v>
      </c>
      <c r="F560" s="3" t="e">
        <v>#N/A</v>
      </c>
      <c r="G560" s="39" t="s">
        <v>3579</v>
      </c>
      <c r="H560" s="21" t="s">
        <v>5614</v>
      </c>
      <c r="I560" s="78" t="s">
        <v>1565</v>
      </c>
      <c r="J560" s="3" t="s">
        <v>1466</v>
      </c>
      <c r="K560" s="3" t="s">
        <v>469</v>
      </c>
      <c r="L560" s="22" t="s">
        <v>1566</v>
      </c>
      <c r="M560" s="3"/>
      <c r="N560" s="3"/>
      <c r="O560" s="3"/>
      <c r="P560" s="3"/>
    </row>
    <row r="561" spans="1:16" s="7" customFormat="1" ht="24" customHeight="1" x14ac:dyDescent="0.2">
      <c r="A561" s="111">
        <v>559</v>
      </c>
      <c r="B561" s="6" t="str">
        <f t="shared" si="8"/>
        <v>Phạm Thị Thu Trang, Sinh ngày 19/03/1978</v>
      </c>
      <c r="C561" s="6" t="s">
        <v>4155</v>
      </c>
      <c r="D561" s="101" t="s">
        <v>1567</v>
      </c>
      <c r="E561" s="39" t="s">
        <v>1047</v>
      </c>
      <c r="F561" s="3" t="s">
        <v>1048</v>
      </c>
      <c r="G561" s="39" t="s">
        <v>3579</v>
      </c>
      <c r="H561" s="21" t="s">
        <v>5614</v>
      </c>
      <c r="I561" s="79" t="s">
        <v>1568</v>
      </c>
      <c r="J561" s="3" t="s">
        <v>1477</v>
      </c>
      <c r="K561" s="3" t="s">
        <v>469</v>
      </c>
      <c r="L561" s="22" t="s">
        <v>1569</v>
      </c>
      <c r="M561" s="3"/>
      <c r="N561" s="3"/>
      <c r="O561" s="3"/>
      <c r="P561" s="3"/>
    </row>
    <row r="562" spans="1:16" s="7" customFormat="1" ht="24" customHeight="1" x14ac:dyDescent="0.2">
      <c r="A562" s="111">
        <v>560</v>
      </c>
      <c r="B562" s="6" t="str">
        <f t="shared" si="8"/>
        <v>Trịnh Thu Trang, Sinh ngày 19/03/1981</v>
      </c>
      <c r="C562" s="6" t="s">
        <v>4156</v>
      </c>
      <c r="D562" s="101" t="s">
        <v>1570</v>
      </c>
      <c r="E562" s="39" t="s">
        <v>1058</v>
      </c>
      <c r="F562" s="3" t="s">
        <v>1048</v>
      </c>
      <c r="G562" s="39" t="s">
        <v>3579</v>
      </c>
      <c r="H562" s="21" t="s">
        <v>5614</v>
      </c>
      <c r="I562" s="79" t="s">
        <v>1571</v>
      </c>
      <c r="J562" s="3" t="s">
        <v>921</v>
      </c>
      <c r="K562" s="3" t="s">
        <v>469</v>
      </c>
      <c r="L562" s="22" t="s">
        <v>1572</v>
      </c>
      <c r="M562" s="3"/>
      <c r="N562" s="3"/>
      <c r="O562" s="3"/>
      <c r="P562" s="3"/>
    </row>
    <row r="563" spans="1:16" s="7" customFormat="1" ht="24" customHeight="1" x14ac:dyDescent="0.2">
      <c r="A563" s="111">
        <v>561</v>
      </c>
      <c r="B563" s="6" t="str">
        <f t="shared" si="8"/>
        <v>Nguyễn Thu Trang, Sinh ngày 06/09/1983</v>
      </c>
      <c r="C563" s="6" t="s">
        <v>4157</v>
      </c>
      <c r="D563" s="101" t="s">
        <v>1573</v>
      </c>
      <c r="E563" s="39" t="s">
        <v>1058</v>
      </c>
      <c r="F563" s="3" t="s">
        <v>1048</v>
      </c>
      <c r="G563" s="39" t="s">
        <v>3579</v>
      </c>
      <c r="H563" s="21" t="s">
        <v>5614</v>
      </c>
      <c r="I563" s="79" t="s">
        <v>1574</v>
      </c>
      <c r="J563" s="3" t="s">
        <v>590</v>
      </c>
      <c r="K563" s="3" t="s">
        <v>469</v>
      </c>
      <c r="L563" s="22" t="s">
        <v>1575</v>
      </c>
      <c r="M563" s="3"/>
      <c r="N563" s="3"/>
      <c r="O563" s="3"/>
      <c r="P563" s="3"/>
    </row>
    <row r="564" spans="1:16" s="7" customFormat="1" ht="24" customHeight="1" x14ac:dyDescent="0.2">
      <c r="A564" s="111">
        <v>562</v>
      </c>
      <c r="B564" s="6" t="str">
        <f t="shared" si="8"/>
        <v>Vương Văn Ước, Sinh ngày 26/11/1975</v>
      </c>
      <c r="C564" s="6" t="s">
        <v>4158</v>
      </c>
      <c r="D564" s="101" t="s">
        <v>1576</v>
      </c>
      <c r="E564" s="39" t="s">
        <v>1058</v>
      </c>
      <c r="F564" s="3" t="s">
        <v>827</v>
      </c>
      <c r="G564" s="39" t="s">
        <v>3579</v>
      </c>
      <c r="H564" s="21" t="s">
        <v>5614</v>
      </c>
      <c r="I564" s="79" t="s">
        <v>1577</v>
      </c>
      <c r="J564" s="3" t="s">
        <v>1146</v>
      </c>
      <c r="K564" s="3" t="s">
        <v>469</v>
      </c>
      <c r="L564" s="22" t="s">
        <v>1578</v>
      </c>
      <c r="M564" s="3"/>
      <c r="N564" s="3"/>
      <c r="O564" s="3"/>
      <c r="P564" s="3"/>
    </row>
    <row r="565" spans="1:16" s="7" customFormat="1" ht="24" customHeight="1" x14ac:dyDescent="0.2">
      <c r="A565" s="111">
        <v>563</v>
      </c>
      <c r="B565" s="6" t="str">
        <f t="shared" si="8"/>
        <v>Vũ Mạnh Nam, Sinh ngày 03/04/1976</v>
      </c>
      <c r="C565" s="6" t="s">
        <v>4159</v>
      </c>
      <c r="D565" s="105" t="s">
        <v>1579</v>
      </c>
      <c r="E565" s="39" t="s">
        <v>1389</v>
      </c>
      <c r="F565" s="3" t="s">
        <v>827</v>
      </c>
      <c r="G565" s="39" t="s">
        <v>3579</v>
      </c>
      <c r="H565" s="21" t="s">
        <v>5614</v>
      </c>
      <c r="I565" s="79" t="s">
        <v>1580</v>
      </c>
      <c r="J565" s="3" t="s">
        <v>138</v>
      </c>
      <c r="K565" s="3" t="s">
        <v>240</v>
      </c>
      <c r="L565" s="22" t="s">
        <v>1581</v>
      </c>
      <c r="M565" s="3"/>
      <c r="N565" s="3"/>
      <c r="O565" s="3"/>
      <c r="P565" s="3"/>
    </row>
    <row r="566" spans="1:16" s="7" customFormat="1" ht="24" customHeight="1" x14ac:dyDescent="0.2">
      <c r="A566" s="111">
        <v>564</v>
      </c>
      <c r="B566" s="6" t="str">
        <f t="shared" si="8"/>
        <v>Lại Mạnh Quân, Sinh ngày 10/05/1983</v>
      </c>
      <c r="C566" s="6" t="s">
        <v>4160</v>
      </c>
      <c r="D566" s="101" t="s">
        <v>1582</v>
      </c>
      <c r="E566" s="39" t="s">
        <v>1407</v>
      </c>
      <c r="F566" s="3" t="s">
        <v>827</v>
      </c>
      <c r="G566" s="39" t="s">
        <v>3579</v>
      </c>
      <c r="H566" s="21" t="s">
        <v>5614</v>
      </c>
      <c r="I566" s="79" t="s">
        <v>1583</v>
      </c>
      <c r="J566" s="23" t="s">
        <v>561</v>
      </c>
      <c r="K566" s="3" t="s">
        <v>469</v>
      </c>
      <c r="L566" s="22" t="s">
        <v>1584</v>
      </c>
      <c r="M566" s="3"/>
      <c r="N566" s="3"/>
      <c r="O566" s="3"/>
      <c r="P566" s="3"/>
    </row>
    <row r="567" spans="1:16" s="7" customFormat="1" ht="24" customHeight="1" x14ac:dyDescent="0.2">
      <c r="A567" s="111">
        <v>565</v>
      </c>
      <c r="B567" s="6" t="str">
        <f t="shared" si="8"/>
        <v>Trần Thị Vinh, Sinh ngày 10/04/1982</v>
      </c>
      <c r="C567" s="6" t="s">
        <v>4161</v>
      </c>
      <c r="D567" s="101" t="s">
        <v>1585</v>
      </c>
      <c r="E567" s="39" t="s">
        <v>1380</v>
      </c>
      <c r="F567" s="3" t="s">
        <v>1048</v>
      </c>
      <c r="G567" s="39" t="s">
        <v>3579</v>
      </c>
      <c r="H567" s="21" t="s">
        <v>5614</v>
      </c>
      <c r="I567" s="79" t="s">
        <v>1586</v>
      </c>
      <c r="J567" s="23" t="s">
        <v>622</v>
      </c>
      <c r="K567" s="3" t="s">
        <v>1588</v>
      </c>
      <c r="L567" s="22" t="s">
        <v>1587</v>
      </c>
      <c r="M567" s="3"/>
      <c r="N567" s="3"/>
      <c r="O567" s="3"/>
      <c r="P567" s="3"/>
    </row>
    <row r="568" spans="1:16" s="7" customFormat="1" ht="24" customHeight="1" x14ac:dyDescent="0.2">
      <c r="A568" s="111">
        <v>566</v>
      </c>
      <c r="B568" s="6" t="str">
        <f t="shared" si="8"/>
        <v xml:space="preserve">Nguyễn Thu Thùy, Sinh ngày </v>
      </c>
      <c r="C568" s="6" t="s">
        <v>4162</v>
      </c>
      <c r="D568" s="101" t="s">
        <v>4116</v>
      </c>
      <c r="E568" s="39" t="s">
        <v>1149</v>
      </c>
      <c r="F568" s="3" t="s">
        <v>1048</v>
      </c>
      <c r="G568" s="39" t="s">
        <v>3579</v>
      </c>
      <c r="H568" s="21" t="s">
        <v>5614</v>
      </c>
      <c r="I568" s="79" t="s">
        <v>1589</v>
      </c>
      <c r="J568" s="23" t="s">
        <v>1426</v>
      </c>
      <c r="K568" s="3" t="s">
        <v>469</v>
      </c>
      <c r="L568" s="22" t="s">
        <v>1590</v>
      </c>
      <c r="M568" s="3"/>
      <c r="N568" s="3"/>
      <c r="O568" s="3"/>
      <c r="P568" s="3"/>
    </row>
    <row r="569" spans="1:16" s="7" customFormat="1" ht="24" customHeight="1" x14ac:dyDescent="0.2">
      <c r="A569" s="111">
        <v>567</v>
      </c>
      <c r="B569" s="6" t="str">
        <f t="shared" si="8"/>
        <v xml:space="preserve">Trịnh Thị Kim Anh, Sinh ngày </v>
      </c>
      <c r="C569" s="6" t="s">
        <v>4163</v>
      </c>
      <c r="D569" s="101" t="s">
        <v>4116</v>
      </c>
      <c r="E569" s="39" t="s">
        <v>1132</v>
      </c>
      <c r="F569" s="3" t="s">
        <v>1048</v>
      </c>
      <c r="G569" s="39" t="s">
        <v>3579</v>
      </c>
      <c r="H569" s="21" t="s">
        <v>5614</v>
      </c>
      <c r="I569" s="79" t="s">
        <v>1591</v>
      </c>
      <c r="J569" s="23" t="s">
        <v>476</v>
      </c>
      <c r="K569" s="3" t="s">
        <v>469</v>
      </c>
      <c r="L569" s="22" t="s">
        <v>1592</v>
      </c>
      <c r="M569" s="3"/>
      <c r="N569" s="3"/>
      <c r="O569" s="3"/>
      <c r="P569" s="3"/>
    </row>
    <row r="570" spans="1:16" s="7" customFormat="1" ht="24" customHeight="1" x14ac:dyDescent="0.2">
      <c r="A570" s="111">
        <v>568</v>
      </c>
      <c r="B570" s="6" t="str">
        <f t="shared" si="8"/>
        <v>Nguyễn Thị Thanh Hiền, Sinh ngày 12/10/1985</v>
      </c>
      <c r="C570" s="6" t="s">
        <v>3915</v>
      </c>
      <c r="D570" s="105" t="s">
        <v>1593</v>
      </c>
      <c r="E570" s="39" t="s">
        <v>1389</v>
      </c>
      <c r="F570" s="3" t="s">
        <v>1048</v>
      </c>
      <c r="G570" s="39" t="s">
        <v>3579</v>
      </c>
      <c r="H570" s="21" t="s">
        <v>5614</v>
      </c>
      <c r="I570" s="79" t="s">
        <v>1594</v>
      </c>
      <c r="J570" s="3" t="s">
        <v>675</v>
      </c>
      <c r="K570" s="3" t="s">
        <v>469</v>
      </c>
      <c r="L570" s="22" t="s">
        <v>1595</v>
      </c>
      <c r="M570" s="3"/>
      <c r="N570" s="3"/>
      <c r="O570" s="3"/>
      <c r="P570" s="3"/>
    </row>
    <row r="571" spans="1:16" s="7" customFormat="1" ht="24" customHeight="1" x14ac:dyDescent="0.2">
      <c r="A571" s="111">
        <v>569</v>
      </c>
      <c r="B571" s="6" t="str">
        <f t="shared" si="8"/>
        <v>Phạm Hải Hưng, Sinh ngày 26/01/1982</v>
      </c>
      <c r="C571" s="6" t="s">
        <v>4164</v>
      </c>
      <c r="D571" s="105" t="s">
        <v>1596</v>
      </c>
      <c r="E571" s="39" t="s">
        <v>1907</v>
      </c>
      <c r="F571" s="3" t="s">
        <v>827</v>
      </c>
      <c r="G571" s="39" t="s">
        <v>3579</v>
      </c>
      <c r="H571" s="21" t="s">
        <v>5614</v>
      </c>
      <c r="I571" s="79" t="s">
        <v>1597</v>
      </c>
      <c r="J571" s="23" t="s">
        <v>1466</v>
      </c>
      <c r="K571" s="3" t="s">
        <v>469</v>
      </c>
      <c r="L571" s="22" t="s">
        <v>1598</v>
      </c>
      <c r="M571" s="3"/>
      <c r="N571" s="3"/>
      <c r="O571" s="3"/>
      <c r="P571" s="3"/>
    </row>
    <row r="572" spans="1:16" s="7" customFormat="1" ht="24" customHeight="1" x14ac:dyDescent="0.2">
      <c r="A572" s="111">
        <v>570</v>
      </c>
      <c r="B572" s="6"/>
      <c r="C572" s="6"/>
      <c r="D572" s="93"/>
      <c r="E572" s="5"/>
      <c r="F572" s="3"/>
      <c r="G572" s="5"/>
      <c r="H572" s="3"/>
      <c r="I572" s="81"/>
      <c r="J572" s="5"/>
      <c r="K572" s="3"/>
      <c r="L572" s="3"/>
      <c r="M572" s="5"/>
      <c r="N572" s="3"/>
      <c r="O572" s="3"/>
      <c r="P572" s="3"/>
    </row>
    <row r="573" spans="1:16" s="7" customFormat="1" ht="24" customHeight="1" x14ac:dyDescent="0.2">
      <c r="A573" s="111">
        <v>571</v>
      </c>
      <c r="B573" s="6" t="str">
        <f t="shared" si="8"/>
        <v>Bùi An Bình, Sinh ngày 18/02/1986</v>
      </c>
      <c r="C573" s="6" t="s">
        <v>4165</v>
      </c>
      <c r="D573" s="48" t="s">
        <v>2077</v>
      </c>
      <c r="E573" s="46" t="s">
        <v>1600</v>
      </c>
      <c r="F573" s="3" t="e">
        <v>#N/A</v>
      </c>
      <c r="G573" s="46" t="s">
        <v>5611</v>
      </c>
      <c r="H573" s="21" t="s">
        <v>5615</v>
      </c>
      <c r="I573" s="77" t="s">
        <v>1601</v>
      </c>
      <c r="J573" s="3" t="s">
        <v>990</v>
      </c>
      <c r="K573" s="3" t="s">
        <v>1603</v>
      </c>
      <c r="L573" s="3" t="s">
        <v>1602</v>
      </c>
      <c r="M573" s="3"/>
      <c r="N573" s="3"/>
      <c r="O573" s="3"/>
      <c r="P573" s="3"/>
    </row>
    <row r="574" spans="1:16" s="7" customFormat="1" ht="24" customHeight="1" x14ac:dyDescent="0.2">
      <c r="A574" s="111">
        <v>572</v>
      </c>
      <c r="B574" s="6" t="str">
        <f t="shared" si="8"/>
        <v>Phạm Thị Bình, Sinh ngày 19/08/1984</v>
      </c>
      <c r="C574" s="6" t="s">
        <v>4166</v>
      </c>
      <c r="D574" s="48" t="s">
        <v>5547</v>
      </c>
      <c r="E574" s="46" t="s">
        <v>1058</v>
      </c>
      <c r="F574" s="3" t="e">
        <v>#N/A</v>
      </c>
      <c r="G574" s="46" t="s">
        <v>5611</v>
      </c>
      <c r="H574" s="21" t="s">
        <v>5615</v>
      </c>
      <c r="I574" s="77" t="s">
        <v>1604</v>
      </c>
      <c r="J574" s="3" t="s">
        <v>484</v>
      </c>
      <c r="K574" s="3" t="s">
        <v>469</v>
      </c>
      <c r="L574" s="3" t="s">
        <v>1605</v>
      </c>
      <c r="M574" s="3"/>
      <c r="N574" s="3"/>
      <c r="O574" s="3"/>
      <c r="P574" s="3"/>
    </row>
    <row r="575" spans="1:16" s="7" customFormat="1" ht="24" customHeight="1" x14ac:dyDescent="0.2">
      <c r="A575" s="111">
        <v>573</v>
      </c>
      <c r="B575" s="6" t="str">
        <f t="shared" si="8"/>
        <v>Lê Thị Bình, Sinh ngày 09/09/1976</v>
      </c>
      <c r="C575" s="6" t="s">
        <v>4167</v>
      </c>
      <c r="D575" s="48" t="s">
        <v>5548</v>
      </c>
      <c r="E575" s="46" t="s">
        <v>1606</v>
      </c>
      <c r="F575" s="3" t="e">
        <v>#N/A</v>
      </c>
      <c r="G575" s="46" t="s">
        <v>5611</v>
      </c>
      <c r="H575" s="21" t="s">
        <v>5615</v>
      </c>
      <c r="I575" s="77" t="s">
        <v>1607</v>
      </c>
      <c r="J575" s="3" t="s">
        <v>1609</v>
      </c>
      <c r="K575" s="3" t="s">
        <v>469</v>
      </c>
      <c r="L575" s="3" t="s">
        <v>1608</v>
      </c>
      <c r="M575" s="3"/>
      <c r="N575" s="3"/>
      <c r="O575" s="3"/>
      <c r="P575" s="3"/>
    </row>
    <row r="576" spans="1:16" s="7" customFormat="1" ht="24" customHeight="1" x14ac:dyDescent="0.2">
      <c r="A576" s="111">
        <v>574</v>
      </c>
      <c r="B576" s="6" t="str">
        <f t="shared" si="8"/>
        <v>Tô Thanh Bình, Sinh ngày 12/01/1981</v>
      </c>
      <c r="C576" s="6" t="s">
        <v>4168</v>
      </c>
      <c r="D576" s="106" t="s">
        <v>5549</v>
      </c>
      <c r="E576" s="5" t="s">
        <v>1039</v>
      </c>
      <c r="F576" s="3" t="e">
        <v>#N/A</v>
      </c>
      <c r="G576" s="46" t="s">
        <v>5611</v>
      </c>
      <c r="H576" s="21" t="s">
        <v>5615</v>
      </c>
      <c r="I576" s="77" t="s">
        <v>1610</v>
      </c>
      <c r="J576" s="3" t="s">
        <v>1612</v>
      </c>
      <c r="K576" s="3" t="s">
        <v>1613</v>
      </c>
      <c r="L576" s="3" t="s">
        <v>1611</v>
      </c>
      <c r="M576" s="3"/>
      <c r="N576" s="3"/>
      <c r="O576" s="3"/>
      <c r="P576" s="3"/>
    </row>
    <row r="577" spans="1:16" s="7" customFormat="1" ht="24" customHeight="1" x14ac:dyDescent="0.2">
      <c r="A577" s="111">
        <v>575</v>
      </c>
      <c r="B577" s="6" t="str">
        <f t="shared" si="8"/>
        <v>Bùi Hồng Cường, Sinh ngày 29/01/1980</v>
      </c>
      <c r="C577" s="6" t="s">
        <v>4169</v>
      </c>
      <c r="D577" s="48" t="s">
        <v>5550</v>
      </c>
      <c r="E577" s="46" t="s">
        <v>1614</v>
      </c>
      <c r="F577" s="3" t="e">
        <v>#N/A</v>
      </c>
      <c r="G577" s="46" t="s">
        <v>5611</v>
      </c>
      <c r="H577" s="21" t="s">
        <v>5615</v>
      </c>
      <c r="I577" s="77" t="s">
        <v>1615</v>
      </c>
      <c r="J577" s="3" t="s">
        <v>1418</v>
      </c>
      <c r="K577" s="3" t="s">
        <v>469</v>
      </c>
      <c r="L577" s="3" t="s">
        <v>1616</v>
      </c>
      <c r="M577" s="3"/>
      <c r="N577" s="3"/>
      <c r="O577" s="3"/>
      <c r="P577" s="3"/>
    </row>
    <row r="578" spans="1:16" s="7" customFormat="1" ht="24" customHeight="1" x14ac:dyDescent="0.2">
      <c r="A578" s="111">
        <v>576</v>
      </c>
      <c r="B578" s="6" t="str">
        <f t="shared" si="8"/>
        <v>Nguyễn Quang Đông, Sinh ngày 15/11/1982</v>
      </c>
      <c r="C578" s="6" t="s">
        <v>4170</v>
      </c>
      <c r="D578" s="48" t="s">
        <v>5551</v>
      </c>
      <c r="E578" s="46" t="s">
        <v>1083</v>
      </c>
      <c r="F578" s="3" t="e">
        <v>#N/A</v>
      </c>
      <c r="G578" s="46" t="s">
        <v>5611</v>
      </c>
      <c r="H578" s="21" t="s">
        <v>5615</v>
      </c>
      <c r="I578" s="77" t="s">
        <v>1617</v>
      </c>
      <c r="J578" s="3" t="s">
        <v>1426</v>
      </c>
      <c r="K578" s="3" t="s">
        <v>469</v>
      </c>
      <c r="L578" s="3" t="s">
        <v>1618</v>
      </c>
      <c r="M578" s="3"/>
      <c r="N578" s="3"/>
      <c r="O578" s="3"/>
      <c r="P578" s="3"/>
    </row>
    <row r="579" spans="1:16" s="7" customFormat="1" ht="24" customHeight="1" x14ac:dyDescent="0.2">
      <c r="A579" s="111">
        <v>577</v>
      </c>
      <c r="B579" s="6" t="str">
        <f t="shared" si="8"/>
        <v>Phan Tiến Dũng, Sinh ngày 28/05/1982</v>
      </c>
      <c r="C579" s="6" t="s">
        <v>4171</v>
      </c>
      <c r="D579" s="48" t="s">
        <v>5552</v>
      </c>
      <c r="E579" s="46" t="s">
        <v>1083</v>
      </c>
      <c r="F579" s="3" t="e">
        <v>#N/A</v>
      </c>
      <c r="G579" s="46" t="s">
        <v>5611</v>
      </c>
      <c r="H579" s="21" t="s">
        <v>5615</v>
      </c>
      <c r="I579" s="77" t="s">
        <v>1619</v>
      </c>
      <c r="J579" s="3" t="s">
        <v>1426</v>
      </c>
      <c r="K579" s="3" t="s">
        <v>469</v>
      </c>
      <c r="L579" s="3" t="s">
        <v>1620</v>
      </c>
      <c r="M579" s="3"/>
      <c r="N579" s="3"/>
      <c r="O579" s="3"/>
      <c r="P579" s="3"/>
    </row>
    <row r="580" spans="1:16" s="7" customFormat="1" ht="24" customHeight="1" x14ac:dyDescent="0.2">
      <c r="A580" s="111">
        <v>578</v>
      </c>
      <c r="B580" s="6" t="str">
        <f t="shared" ref="B580:B643" si="9">TRIM(C580)&amp;", Sinh ngày "&amp;TRIM(D580)</f>
        <v>Nguyễn Thị Thu Hà, Sinh ngày 09/09/1980</v>
      </c>
      <c r="C580" s="6" t="s">
        <v>2592</v>
      </c>
      <c r="D580" s="48" t="s">
        <v>5553</v>
      </c>
      <c r="E580" s="46" t="s">
        <v>1404</v>
      </c>
      <c r="F580" s="3" t="e">
        <v>#N/A</v>
      </c>
      <c r="G580" s="46" t="s">
        <v>5611</v>
      </c>
      <c r="H580" s="21" t="s">
        <v>5615</v>
      </c>
      <c r="I580" s="77" t="s">
        <v>1621</v>
      </c>
      <c r="J580" s="3" t="s">
        <v>1421</v>
      </c>
      <c r="K580" s="3" t="s">
        <v>1623</v>
      </c>
      <c r="L580" s="3" t="s">
        <v>1622</v>
      </c>
      <c r="M580" s="3"/>
      <c r="N580" s="3"/>
      <c r="O580" s="3"/>
      <c r="P580" s="3"/>
    </row>
    <row r="581" spans="1:16" s="7" customFormat="1" ht="24" customHeight="1" x14ac:dyDescent="0.2">
      <c r="A581" s="111">
        <v>579</v>
      </c>
      <c r="B581" s="6" t="str">
        <f t="shared" si="9"/>
        <v>Nguyễn Ngọc Hà, Sinh ngày 19/11/1986</v>
      </c>
      <c r="C581" s="6" t="s">
        <v>4172</v>
      </c>
      <c r="D581" s="93" t="s">
        <v>5554</v>
      </c>
      <c r="E581" s="3" t="s">
        <v>1043</v>
      </c>
      <c r="F581" s="3" t="e">
        <v>#N/A</v>
      </c>
      <c r="G581" s="46" t="s">
        <v>5611</v>
      </c>
      <c r="H581" s="21" t="s">
        <v>5615</v>
      </c>
      <c r="I581" s="77" t="s">
        <v>1624</v>
      </c>
      <c r="J581" s="3" t="s">
        <v>235</v>
      </c>
      <c r="K581" s="3" t="s">
        <v>894</v>
      </c>
      <c r="L581" s="3" t="s">
        <v>1625</v>
      </c>
      <c r="M581" s="3"/>
      <c r="N581" s="3"/>
      <c r="O581" s="3"/>
      <c r="P581" s="3"/>
    </row>
    <row r="582" spans="1:16" s="7" customFormat="1" ht="24" customHeight="1" x14ac:dyDescent="0.2">
      <c r="A582" s="111">
        <v>580</v>
      </c>
      <c r="B582" s="6" t="str">
        <f t="shared" si="9"/>
        <v>Nguyễn Thanh Hằng, Sinh ngày 15/11/1983</v>
      </c>
      <c r="C582" s="6" t="s">
        <v>4173</v>
      </c>
      <c r="D582" s="48" t="s">
        <v>5555</v>
      </c>
      <c r="E582" s="46" t="s">
        <v>1043</v>
      </c>
      <c r="F582" s="3" t="e">
        <v>#N/A</v>
      </c>
      <c r="G582" s="46" t="s">
        <v>5611</v>
      </c>
      <c r="H582" s="21" t="s">
        <v>5615</v>
      </c>
      <c r="I582" s="77" t="s">
        <v>1626</v>
      </c>
      <c r="J582" s="3" t="s">
        <v>1628</v>
      </c>
      <c r="K582" s="3" t="s">
        <v>469</v>
      </c>
      <c r="L582" s="3" t="s">
        <v>1627</v>
      </c>
      <c r="M582" s="3"/>
      <c r="N582" s="3"/>
      <c r="O582" s="3"/>
      <c r="P582" s="3"/>
    </row>
    <row r="583" spans="1:16" s="7" customFormat="1" ht="24" customHeight="1" x14ac:dyDescent="0.2">
      <c r="A583" s="111">
        <v>581</v>
      </c>
      <c r="B583" s="6" t="str">
        <f t="shared" si="9"/>
        <v>Nguyễn Thị Thu Hằng, Sinh ngày 02/07/1980</v>
      </c>
      <c r="C583" s="6" t="s">
        <v>2606</v>
      </c>
      <c r="D583" s="48" t="s">
        <v>5556</v>
      </c>
      <c r="E583" s="46" t="s">
        <v>1389</v>
      </c>
      <c r="F583" s="3" t="e">
        <v>#N/A</v>
      </c>
      <c r="G583" s="46" t="s">
        <v>5611</v>
      </c>
      <c r="H583" s="21" t="s">
        <v>5615</v>
      </c>
      <c r="I583" s="77" t="s">
        <v>1629</v>
      </c>
      <c r="J583" s="3" t="s">
        <v>1631</v>
      </c>
      <c r="K583" s="3" t="s">
        <v>1632</v>
      </c>
      <c r="L583" s="3" t="s">
        <v>1630</v>
      </c>
      <c r="M583" s="3"/>
      <c r="N583" s="3"/>
      <c r="O583" s="3"/>
      <c r="P583" s="3"/>
    </row>
    <row r="584" spans="1:16" s="7" customFormat="1" ht="24" customHeight="1" x14ac:dyDescent="0.2">
      <c r="A584" s="111">
        <v>582</v>
      </c>
      <c r="B584" s="6" t="str">
        <f t="shared" si="9"/>
        <v>Mai Thị Mỹ Hạnh, Sinh ngày 10/09/1980</v>
      </c>
      <c r="C584" s="6" t="s">
        <v>4174</v>
      </c>
      <c r="D584" s="48" t="s">
        <v>3307</v>
      </c>
      <c r="E584" s="46" t="s">
        <v>1633</v>
      </c>
      <c r="F584" s="3" t="e">
        <v>#N/A</v>
      </c>
      <c r="G584" s="46" t="s">
        <v>5611</v>
      </c>
      <c r="H584" s="21" t="s">
        <v>5615</v>
      </c>
      <c r="I584" s="77" t="s">
        <v>1634</v>
      </c>
      <c r="J584" s="3" t="s">
        <v>1636</v>
      </c>
      <c r="K584" s="3" t="s">
        <v>1637</v>
      </c>
      <c r="L584" s="3" t="s">
        <v>1635</v>
      </c>
      <c r="M584" s="3"/>
      <c r="N584" s="3"/>
      <c r="O584" s="3"/>
      <c r="P584" s="3"/>
    </row>
    <row r="585" spans="1:16" s="7" customFormat="1" ht="24" customHeight="1" x14ac:dyDescent="0.2">
      <c r="A585" s="111">
        <v>583</v>
      </c>
      <c r="B585" s="6" t="str">
        <f t="shared" si="9"/>
        <v>Bùi Thị Minh Hiền, Sinh ngày 14/09/1986</v>
      </c>
      <c r="C585" s="6" t="s">
        <v>4175</v>
      </c>
      <c r="D585" s="93" t="s">
        <v>5557</v>
      </c>
      <c r="E585" s="3" t="s">
        <v>1043</v>
      </c>
      <c r="F585" s="3" t="e">
        <v>#N/A</v>
      </c>
      <c r="G585" s="46" t="s">
        <v>5611</v>
      </c>
      <c r="H585" s="21" t="s">
        <v>5615</v>
      </c>
      <c r="I585" s="77" t="s">
        <v>1638</v>
      </c>
      <c r="J585" s="3" t="s">
        <v>879</v>
      </c>
      <c r="K585" s="3" t="s">
        <v>469</v>
      </c>
      <c r="L585" s="3" t="s">
        <v>1639</v>
      </c>
      <c r="M585" s="3"/>
      <c r="N585" s="3"/>
      <c r="O585" s="3"/>
      <c r="P585" s="3"/>
    </row>
    <row r="586" spans="1:16" s="7" customFormat="1" ht="24" customHeight="1" x14ac:dyDescent="0.2">
      <c r="A586" s="111">
        <v>584</v>
      </c>
      <c r="B586" s="6" t="str">
        <f t="shared" si="9"/>
        <v>Nguyễn Thị Quỳnh Hoa, Sinh ngày 23/09/1974</v>
      </c>
      <c r="C586" s="6" t="s">
        <v>4176</v>
      </c>
      <c r="D586" s="106" t="s">
        <v>5558</v>
      </c>
      <c r="E586" s="5" t="s">
        <v>1058</v>
      </c>
      <c r="F586" s="3" t="e">
        <v>#N/A</v>
      </c>
      <c r="G586" s="46" t="s">
        <v>5611</v>
      </c>
      <c r="H586" s="21" t="s">
        <v>5615</v>
      </c>
      <c r="I586" s="77" t="s">
        <v>1640</v>
      </c>
      <c r="J586" s="3" t="s">
        <v>1642</v>
      </c>
      <c r="K586" s="3" t="s">
        <v>1643</v>
      </c>
      <c r="L586" s="3" t="s">
        <v>1641</v>
      </c>
      <c r="M586" s="3"/>
      <c r="N586" s="3"/>
      <c r="O586" s="3"/>
      <c r="P586" s="3"/>
    </row>
    <row r="587" spans="1:16" s="7" customFormat="1" ht="24" customHeight="1" x14ac:dyDescent="0.2">
      <c r="A587" s="111">
        <v>585</v>
      </c>
      <c r="B587" s="6" t="str">
        <f t="shared" si="9"/>
        <v>Vũ Phi Hoài, Sinh ngày 08/03/1976</v>
      </c>
      <c r="C587" s="6" t="s">
        <v>4177</v>
      </c>
      <c r="D587" s="48" t="s">
        <v>5559</v>
      </c>
      <c r="E587" s="46" t="s">
        <v>1404</v>
      </c>
      <c r="F587" s="3" t="e">
        <v>#N/A</v>
      </c>
      <c r="G587" s="46" t="s">
        <v>5611</v>
      </c>
      <c r="H587" s="21" t="s">
        <v>5615</v>
      </c>
      <c r="I587" s="77" t="s">
        <v>1644</v>
      </c>
      <c r="J587" s="3" t="s">
        <v>1418</v>
      </c>
      <c r="K587" s="3" t="s">
        <v>469</v>
      </c>
      <c r="L587" s="3" t="s">
        <v>1645</v>
      </c>
      <c r="M587" s="3"/>
      <c r="N587" s="3"/>
      <c r="O587" s="3"/>
      <c r="P587" s="3"/>
    </row>
    <row r="588" spans="1:16" s="7" customFormat="1" ht="24" customHeight="1" x14ac:dyDescent="0.2">
      <c r="A588" s="111">
        <v>586</v>
      </c>
      <c r="B588" s="6" t="str">
        <f t="shared" si="9"/>
        <v>Trần Thị Thu Hương, Sinh ngày 19/09/1986</v>
      </c>
      <c r="C588" s="6" t="s">
        <v>2624</v>
      </c>
      <c r="D588" s="93" t="s">
        <v>3583</v>
      </c>
      <c r="E588" s="3" t="s">
        <v>1646</v>
      </c>
      <c r="F588" s="3" t="e">
        <v>#N/A</v>
      </c>
      <c r="G588" s="46" t="s">
        <v>5611</v>
      </c>
      <c r="H588" s="21" t="s">
        <v>5615</v>
      </c>
      <c r="I588" s="77" t="s">
        <v>1647</v>
      </c>
      <c r="J588" s="3" t="s">
        <v>1074</v>
      </c>
      <c r="K588" s="3" t="s">
        <v>469</v>
      </c>
      <c r="L588" s="3" t="s">
        <v>1648</v>
      </c>
      <c r="M588" s="3"/>
      <c r="N588" s="3"/>
      <c r="O588" s="3"/>
      <c r="P588" s="3"/>
    </row>
    <row r="589" spans="1:16" s="7" customFormat="1" ht="24" customHeight="1" x14ac:dyDescent="0.2">
      <c r="A589" s="111">
        <v>587</v>
      </c>
      <c r="B589" s="6" t="str">
        <f t="shared" si="9"/>
        <v>Nguyễn thùy Hương, Sinh ngày 22/07/1985</v>
      </c>
      <c r="C589" s="6" t="s">
        <v>4178</v>
      </c>
      <c r="D589" s="106" t="s">
        <v>5560</v>
      </c>
      <c r="E589" s="5" t="s">
        <v>1649</v>
      </c>
      <c r="F589" s="3" t="e">
        <v>#N/A</v>
      </c>
      <c r="G589" s="46" t="s">
        <v>5611</v>
      </c>
      <c r="H589" s="21" t="s">
        <v>5615</v>
      </c>
      <c r="I589" s="77" t="s">
        <v>1650</v>
      </c>
      <c r="J589" s="3" t="s">
        <v>531</v>
      </c>
      <c r="K589" s="3" t="s">
        <v>469</v>
      </c>
      <c r="L589" s="3" t="s">
        <v>1651</v>
      </c>
      <c r="M589" s="3"/>
      <c r="N589" s="3"/>
      <c r="O589" s="3"/>
      <c r="P589" s="3"/>
    </row>
    <row r="590" spans="1:16" s="7" customFormat="1" ht="24" customHeight="1" x14ac:dyDescent="0.2">
      <c r="A590" s="111">
        <v>588</v>
      </c>
      <c r="B590" s="6" t="str">
        <f t="shared" si="9"/>
        <v>Nguyễn Thị Thu Huyền, Sinh ngày 26/10/1986</v>
      </c>
      <c r="C590" s="6" t="s">
        <v>3383</v>
      </c>
      <c r="D590" s="48" t="s">
        <v>5561</v>
      </c>
      <c r="E590" s="46" t="s">
        <v>1652</v>
      </c>
      <c r="F590" s="3" t="e">
        <v>#N/A</v>
      </c>
      <c r="G590" s="46" t="s">
        <v>5611</v>
      </c>
      <c r="H590" s="21" t="s">
        <v>5615</v>
      </c>
      <c r="I590" s="77" t="s">
        <v>1653</v>
      </c>
      <c r="J590" s="3" t="s">
        <v>1563</v>
      </c>
      <c r="K590" s="3" t="s">
        <v>469</v>
      </c>
      <c r="L590" s="3" t="s">
        <v>1654</v>
      </c>
      <c r="M590" s="3"/>
      <c r="N590" s="3"/>
      <c r="O590" s="3"/>
      <c r="P590" s="3"/>
    </row>
    <row r="591" spans="1:16" s="7" customFormat="1" ht="24" customHeight="1" x14ac:dyDescent="0.2">
      <c r="A591" s="111">
        <v>589</v>
      </c>
      <c r="B591" s="6" t="str">
        <f t="shared" si="9"/>
        <v>Trần Thị Thu Huyền, Sinh ngày 01/04/1984</v>
      </c>
      <c r="C591" s="6" t="s">
        <v>4179</v>
      </c>
      <c r="D591" s="48" t="s">
        <v>5562</v>
      </c>
      <c r="E591" s="46" t="s">
        <v>1652</v>
      </c>
      <c r="F591" s="3" t="e">
        <v>#N/A</v>
      </c>
      <c r="G591" s="46" t="s">
        <v>5611</v>
      </c>
      <c r="H591" s="21" t="s">
        <v>5615</v>
      </c>
      <c r="I591" s="77" t="s">
        <v>1655</v>
      </c>
      <c r="J591" s="3" t="s">
        <v>1657</v>
      </c>
      <c r="K591" s="3" t="s">
        <v>469</v>
      </c>
      <c r="L591" s="3" t="s">
        <v>1656</v>
      </c>
      <c r="M591" s="3"/>
      <c r="N591" s="3"/>
      <c r="O591" s="3"/>
      <c r="P591" s="3"/>
    </row>
    <row r="592" spans="1:16" s="7" customFormat="1" ht="24" customHeight="1" x14ac:dyDescent="0.2">
      <c r="A592" s="111">
        <v>590</v>
      </c>
      <c r="B592" s="6" t="str">
        <f t="shared" si="9"/>
        <v>Vũ Thị Phương Liên, Sinh ngày 14/03/1983</v>
      </c>
      <c r="C592" s="6" t="s">
        <v>4180</v>
      </c>
      <c r="D592" s="48" t="s">
        <v>5563</v>
      </c>
      <c r="E592" s="46" t="s">
        <v>1658</v>
      </c>
      <c r="F592" s="3" t="e">
        <v>#N/A</v>
      </c>
      <c r="G592" s="46" t="s">
        <v>5611</v>
      </c>
      <c r="H592" s="21" t="s">
        <v>5615</v>
      </c>
      <c r="I592" s="77" t="s">
        <v>1659</v>
      </c>
      <c r="J592" s="3" t="s">
        <v>163</v>
      </c>
      <c r="K592" s="3" t="s">
        <v>469</v>
      </c>
      <c r="L592" s="3" t="s">
        <v>1660</v>
      </c>
      <c r="M592" s="3"/>
      <c r="N592" s="3"/>
      <c r="O592" s="3"/>
      <c r="P592" s="3"/>
    </row>
    <row r="593" spans="1:16" s="7" customFormat="1" ht="24" customHeight="1" x14ac:dyDescent="0.2">
      <c r="A593" s="111">
        <v>591</v>
      </c>
      <c r="B593" s="6" t="str">
        <f t="shared" si="9"/>
        <v>Nguyễn Thành Long, Sinh ngày 30/07/1983</v>
      </c>
      <c r="C593" s="6" t="s">
        <v>4181</v>
      </c>
      <c r="D593" s="106" t="s">
        <v>3467</v>
      </c>
      <c r="E593" s="5" t="s">
        <v>1139</v>
      </c>
      <c r="F593" s="3" t="e">
        <v>#N/A</v>
      </c>
      <c r="G593" s="46" t="s">
        <v>5611</v>
      </c>
      <c r="H593" s="21" t="s">
        <v>5615</v>
      </c>
      <c r="I593" s="77" t="s">
        <v>1661</v>
      </c>
      <c r="J593" s="3" t="s">
        <v>1074</v>
      </c>
      <c r="K593" s="3" t="s">
        <v>469</v>
      </c>
      <c r="L593" s="3" t="s">
        <v>1662</v>
      </c>
      <c r="M593" s="3"/>
      <c r="N593" s="3"/>
      <c r="O593" s="3"/>
      <c r="P593" s="3"/>
    </row>
    <row r="594" spans="1:16" s="7" customFormat="1" ht="24" customHeight="1" x14ac:dyDescent="0.2">
      <c r="A594" s="111">
        <v>592</v>
      </c>
      <c r="B594" s="6" t="str">
        <f t="shared" si="9"/>
        <v>Nguyễn Thành Long, Sinh ngày 06/04/1980</v>
      </c>
      <c r="C594" s="6" t="s">
        <v>4181</v>
      </c>
      <c r="D594" s="106" t="s">
        <v>5564</v>
      </c>
      <c r="E594" s="5" t="s">
        <v>1633</v>
      </c>
      <c r="F594" s="3" t="e">
        <v>#N/A</v>
      </c>
      <c r="G594" s="46" t="s">
        <v>5611</v>
      </c>
      <c r="H594" s="21" t="s">
        <v>5615</v>
      </c>
      <c r="I594" s="77" t="s">
        <v>1663</v>
      </c>
      <c r="J594" s="3" t="s">
        <v>1665</v>
      </c>
      <c r="K594" s="3" t="s">
        <v>469</v>
      </c>
      <c r="L594" s="3" t="s">
        <v>1664</v>
      </c>
      <c r="M594" s="3"/>
      <c r="N594" s="3"/>
      <c r="O594" s="3"/>
      <c r="P594" s="3"/>
    </row>
    <row r="595" spans="1:16" s="7" customFormat="1" ht="24" customHeight="1" x14ac:dyDescent="0.2">
      <c r="A595" s="111">
        <v>593</v>
      </c>
      <c r="B595" s="6" t="str">
        <f t="shared" si="9"/>
        <v>Trần Hương Ly, Sinh ngày 11/12/1981</v>
      </c>
      <c r="C595" s="6" t="s">
        <v>4182</v>
      </c>
      <c r="D595" s="48" t="s">
        <v>5565</v>
      </c>
      <c r="E595" s="46" t="s">
        <v>1043</v>
      </c>
      <c r="F595" s="3" t="e">
        <v>#N/A</v>
      </c>
      <c r="G595" s="46" t="s">
        <v>5611</v>
      </c>
      <c r="H595" s="21" t="s">
        <v>5615</v>
      </c>
      <c r="I595" s="77" t="s">
        <v>1666</v>
      </c>
      <c r="J595" s="3" t="s">
        <v>1668</v>
      </c>
      <c r="K595" s="3" t="s">
        <v>469</v>
      </c>
      <c r="L595" s="3" t="s">
        <v>1667</v>
      </c>
      <c r="M595" s="3"/>
      <c r="N595" s="3"/>
      <c r="O595" s="3"/>
      <c r="P595" s="3"/>
    </row>
    <row r="596" spans="1:16" s="7" customFormat="1" ht="24" customHeight="1" x14ac:dyDescent="0.2">
      <c r="A596" s="111">
        <v>594</v>
      </c>
      <c r="B596" s="6" t="str">
        <f t="shared" si="9"/>
        <v>Trần Thanh Mai, Sinh ngày 20/05/1985</v>
      </c>
      <c r="C596" s="6" t="s">
        <v>4183</v>
      </c>
      <c r="D596" s="106" t="s">
        <v>5566</v>
      </c>
      <c r="E596" s="5" t="s">
        <v>1139</v>
      </c>
      <c r="F596" s="3" t="e">
        <v>#N/A</v>
      </c>
      <c r="G596" s="46" t="s">
        <v>5611</v>
      </c>
      <c r="H596" s="21" t="s">
        <v>5615</v>
      </c>
      <c r="I596" s="77" t="s">
        <v>1669</v>
      </c>
      <c r="J596" s="3" t="s">
        <v>252</v>
      </c>
      <c r="K596" s="3" t="s">
        <v>469</v>
      </c>
      <c r="L596" s="3" t="s">
        <v>1670</v>
      </c>
      <c r="M596" s="3"/>
      <c r="N596" s="3"/>
      <c r="O596" s="3"/>
      <c r="P596" s="3"/>
    </row>
    <row r="597" spans="1:16" s="7" customFormat="1" ht="24" customHeight="1" x14ac:dyDescent="0.2">
      <c r="A597" s="111">
        <v>595</v>
      </c>
      <c r="B597" s="6" t="str">
        <f t="shared" si="9"/>
        <v>Trương Thị Minh, Sinh ngày 03/03/1969</v>
      </c>
      <c r="C597" s="6" t="s">
        <v>4184</v>
      </c>
      <c r="D597" s="48" t="s">
        <v>5567</v>
      </c>
      <c r="E597" s="46" t="s">
        <v>1614</v>
      </c>
      <c r="F597" s="3" t="e">
        <v>#N/A</v>
      </c>
      <c r="G597" s="46" t="s">
        <v>5611</v>
      </c>
      <c r="H597" s="21" t="s">
        <v>5615</v>
      </c>
      <c r="I597" s="77" t="s">
        <v>1671</v>
      </c>
      <c r="J597" s="3" t="s">
        <v>1421</v>
      </c>
      <c r="K597" s="3" t="s">
        <v>1673</v>
      </c>
      <c r="L597" s="3" t="s">
        <v>1672</v>
      </c>
      <c r="M597" s="3"/>
      <c r="N597" s="3"/>
      <c r="O597" s="3"/>
      <c r="P597" s="3"/>
    </row>
    <row r="598" spans="1:16" s="7" customFormat="1" ht="24" customHeight="1" x14ac:dyDescent="0.2">
      <c r="A598" s="111">
        <v>596</v>
      </c>
      <c r="B598" s="6" t="str">
        <f t="shared" si="9"/>
        <v>Đặng Hoàng Thanh Nga, Sinh ngày 14/09/1985</v>
      </c>
      <c r="C598" s="6" t="s">
        <v>4185</v>
      </c>
      <c r="D598" s="106" t="s">
        <v>5568</v>
      </c>
      <c r="E598" s="5" t="s">
        <v>1058</v>
      </c>
      <c r="F598" s="3" t="e">
        <v>#N/A</v>
      </c>
      <c r="G598" s="46" t="s">
        <v>5611</v>
      </c>
      <c r="H598" s="21" t="s">
        <v>5615</v>
      </c>
      <c r="I598" s="77" t="s">
        <v>1674</v>
      </c>
      <c r="J598" s="3" t="s">
        <v>1657</v>
      </c>
      <c r="K598" s="3" t="s">
        <v>469</v>
      </c>
      <c r="L598" s="3" t="s">
        <v>1675</v>
      </c>
      <c r="M598" s="3"/>
      <c r="N598" s="3"/>
      <c r="O598" s="3"/>
      <c r="P598" s="3"/>
    </row>
    <row r="599" spans="1:16" s="7" customFormat="1" ht="24" customHeight="1" x14ac:dyDescent="0.2">
      <c r="A599" s="111">
        <v>597</v>
      </c>
      <c r="B599" s="6" t="str">
        <f t="shared" si="9"/>
        <v>Thái Thị Kim Ngân, Sinh ngày 05/10/1986</v>
      </c>
      <c r="C599" s="6" t="s">
        <v>4186</v>
      </c>
      <c r="D599" s="48" t="s">
        <v>5569</v>
      </c>
      <c r="E599" s="46" t="s">
        <v>1614</v>
      </c>
      <c r="F599" s="3" t="e">
        <v>#N/A</v>
      </c>
      <c r="G599" s="46" t="s">
        <v>5611</v>
      </c>
      <c r="H599" s="21" t="s">
        <v>5615</v>
      </c>
      <c r="I599" s="77" t="s">
        <v>1676</v>
      </c>
      <c r="J599" s="3" t="s">
        <v>879</v>
      </c>
      <c r="K599" s="3" t="s">
        <v>469</v>
      </c>
      <c r="L599" s="3" t="s">
        <v>1677</v>
      </c>
      <c r="M599" s="3"/>
      <c r="N599" s="3"/>
      <c r="O599" s="3"/>
      <c r="P599" s="3"/>
    </row>
    <row r="600" spans="1:16" s="7" customFormat="1" ht="24" customHeight="1" x14ac:dyDescent="0.2">
      <c r="A600" s="111">
        <v>598</v>
      </c>
      <c r="B600" s="6" t="str">
        <f t="shared" si="9"/>
        <v>Phan Thị Nghĩa, Sinh ngày 20/03/1986</v>
      </c>
      <c r="C600" s="6" t="s">
        <v>4187</v>
      </c>
      <c r="D600" s="48" t="s">
        <v>2090</v>
      </c>
      <c r="E600" s="46" t="s">
        <v>1380</v>
      </c>
      <c r="F600" s="3" t="e">
        <v>#N/A</v>
      </c>
      <c r="G600" s="46" t="s">
        <v>5611</v>
      </c>
      <c r="H600" s="21" t="s">
        <v>5615</v>
      </c>
      <c r="I600" s="77" t="s">
        <v>1678</v>
      </c>
      <c r="J600" s="3" t="s">
        <v>484</v>
      </c>
      <c r="K600" s="3" t="s">
        <v>469</v>
      </c>
      <c r="L600" s="3" t="s">
        <v>1679</v>
      </c>
      <c r="M600" s="3"/>
      <c r="N600" s="3"/>
      <c r="O600" s="3"/>
      <c r="P600" s="3"/>
    </row>
    <row r="601" spans="1:16" s="7" customFormat="1" ht="24" customHeight="1" x14ac:dyDescent="0.2">
      <c r="A601" s="111">
        <v>599</v>
      </c>
      <c r="B601" s="6" t="str">
        <f t="shared" si="9"/>
        <v>Nguyễn Minh Ngọc, Sinh ngày 08/11/1986</v>
      </c>
      <c r="C601" s="6" t="s">
        <v>3407</v>
      </c>
      <c r="D601" s="48" t="s">
        <v>5570</v>
      </c>
      <c r="E601" s="46" t="s">
        <v>1658</v>
      </c>
      <c r="F601" s="3" t="e">
        <v>#N/A</v>
      </c>
      <c r="G601" s="46" t="s">
        <v>5611</v>
      </c>
      <c r="H601" s="21" t="s">
        <v>5615</v>
      </c>
      <c r="I601" s="77" t="s">
        <v>1680</v>
      </c>
      <c r="J601" s="3" t="s">
        <v>1682</v>
      </c>
      <c r="K601" s="3" t="s">
        <v>469</v>
      </c>
      <c r="L601" s="3" t="s">
        <v>1681</v>
      </c>
      <c r="M601" s="3"/>
      <c r="N601" s="3"/>
      <c r="O601" s="3"/>
      <c r="P601" s="3"/>
    </row>
    <row r="602" spans="1:16" s="7" customFormat="1" ht="24" customHeight="1" x14ac:dyDescent="0.2">
      <c r="A602" s="111">
        <v>600</v>
      </c>
      <c r="B602" s="6" t="str">
        <f t="shared" si="9"/>
        <v>Phạm Bích Ngọc, Sinh ngày 12/07/1978</v>
      </c>
      <c r="C602" s="6" t="s">
        <v>4188</v>
      </c>
      <c r="D602" s="48" t="s">
        <v>5571</v>
      </c>
      <c r="E602" s="46" t="s">
        <v>1043</v>
      </c>
      <c r="F602" s="3" t="e">
        <v>#N/A</v>
      </c>
      <c r="G602" s="46" t="s">
        <v>5611</v>
      </c>
      <c r="H602" s="21" t="s">
        <v>5615</v>
      </c>
      <c r="I602" s="77" t="s">
        <v>1683</v>
      </c>
      <c r="J602" s="3" t="s">
        <v>33</v>
      </c>
      <c r="K602" s="3" t="s">
        <v>1685</v>
      </c>
      <c r="L602" s="3" t="s">
        <v>1684</v>
      </c>
      <c r="M602" s="3"/>
      <c r="N602" s="3"/>
      <c r="O602" s="3"/>
      <c r="P602" s="3"/>
    </row>
    <row r="603" spans="1:16" s="7" customFormat="1" ht="24" customHeight="1" x14ac:dyDescent="0.2">
      <c r="A603" s="111">
        <v>601</v>
      </c>
      <c r="B603" s="6" t="str">
        <f t="shared" si="9"/>
        <v>Trần Hữu Nhân, Sinh ngày 17/12/1970</v>
      </c>
      <c r="C603" s="6" t="s">
        <v>4189</v>
      </c>
      <c r="D603" s="48" t="s">
        <v>5572</v>
      </c>
      <c r="E603" s="46" t="s">
        <v>1389</v>
      </c>
      <c r="F603" s="3" t="e">
        <v>#N/A</v>
      </c>
      <c r="G603" s="46" t="s">
        <v>5611</v>
      </c>
      <c r="H603" s="21" t="s">
        <v>5615</v>
      </c>
      <c r="I603" s="77" t="s">
        <v>1686</v>
      </c>
      <c r="J603" s="3" t="s">
        <v>369</v>
      </c>
      <c r="K603" s="3" t="s">
        <v>469</v>
      </c>
      <c r="L603" s="3" t="s">
        <v>1687</v>
      </c>
      <c r="M603" s="3"/>
      <c r="N603" s="3"/>
      <c r="O603" s="3"/>
      <c r="P603" s="3"/>
    </row>
    <row r="604" spans="1:16" s="7" customFormat="1" ht="24" customHeight="1" x14ac:dyDescent="0.2">
      <c r="A604" s="111">
        <v>602</v>
      </c>
      <c r="B604" s="6" t="str">
        <f t="shared" si="9"/>
        <v>Đinh Thị Hồng Nhung, Sinh ngày 12/09/1986</v>
      </c>
      <c r="C604" s="6" t="s">
        <v>4190</v>
      </c>
      <c r="D604" s="48" t="s">
        <v>1928</v>
      </c>
      <c r="E604" s="46" t="s">
        <v>1688</v>
      </c>
      <c r="F604" s="3" t="e">
        <v>#N/A</v>
      </c>
      <c r="G604" s="46" t="s">
        <v>5611</v>
      </c>
      <c r="H604" s="21" t="s">
        <v>5615</v>
      </c>
      <c r="I604" s="77" t="s">
        <v>1689</v>
      </c>
      <c r="J604" s="3" t="s">
        <v>1691</v>
      </c>
      <c r="K604" s="3" t="s">
        <v>469</v>
      </c>
      <c r="L604" s="3" t="s">
        <v>1690</v>
      </c>
      <c r="M604" s="3"/>
      <c r="N604" s="3"/>
      <c r="O604" s="3"/>
      <c r="P604" s="3"/>
    </row>
    <row r="605" spans="1:16" s="7" customFormat="1" ht="24" customHeight="1" x14ac:dyDescent="0.2">
      <c r="A605" s="111">
        <v>603</v>
      </c>
      <c r="B605" s="6" t="str">
        <f t="shared" si="9"/>
        <v>Hoàng Văn Phi, Sinh ngày 12/06/1985</v>
      </c>
      <c r="C605" s="6" t="s">
        <v>4191</v>
      </c>
      <c r="D605" s="48" t="s">
        <v>5573</v>
      </c>
      <c r="E605" s="46" t="s">
        <v>1058</v>
      </c>
      <c r="F605" s="3" t="e">
        <v>#N/A</v>
      </c>
      <c r="G605" s="46" t="s">
        <v>5611</v>
      </c>
      <c r="H605" s="21" t="s">
        <v>5615</v>
      </c>
      <c r="I605" s="77" t="s">
        <v>1692</v>
      </c>
      <c r="J605" s="3" t="s">
        <v>1477</v>
      </c>
      <c r="K605" s="3" t="s">
        <v>469</v>
      </c>
      <c r="L605" s="3" t="s">
        <v>1693</v>
      </c>
      <c r="M605" s="3"/>
      <c r="N605" s="3"/>
      <c r="O605" s="3"/>
      <c r="P605" s="3"/>
    </row>
    <row r="606" spans="1:16" s="7" customFormat="1" ht="24" customHeight="1" x14ac:dyDescent="0.2">
      <c r="A606" s="111">
        <v>604</v>
      </c>
      <c r="B606" s="6" t="str">
        <f t="shared" si="9"/>
        <v>Chu Nữ Ngọc Phụng, Sinh ngày 20/09/1982</v>
      </c>
      <c r="C606" s="6" t="s">
        <v>4192</v>
      </c>
      <c r="D606" s="48" t="s">
        <v>5574</v>
      </c>
      <c r="E606" s="46" t="s">
        <v>1043</v>
      </c>
      <c r="F606" s="3" t="e">
        <v>#N/A</v>
      </c>
      <c r="G606" s="46" t="s">
        <v>5611</v>
      </c>
      <c r="H606" s="21" t="s">
        <v>5615</v>
      </c>
      <c r="I606" s="77" t="s">
        <v>1694</v>
      </c>
      <c r="J606" s="3" t="s">
        <v>1609</v>
      </c>
      <c r="K606" s="3" t="s">
        <v>469</v>
      </c>
      <c r="L606" s="3" t="s">
        <v>1695</v>
      </c>
      <c r="M606" s="3"/>
      <c r="N606" s="3"/>
      <c r="O606" s="3"/>
      <c r="P606" s="3"/>
    </row>
    <row r="607" spans="1:16" s="7" customFormat="1" ht="24" customHeight="1" x14ac:dyDescent="0.2">
      <c r="A607" s="111">
        <v>605</v>
      </c>
      <c r="B607" s="6" t="str">
        <f t="shared" si="9"/>
        <v>Hoàng Thị Mai Phương, Sinh ngày 10/11/1985</v>
      </c>
      <c r="C607" s="6" t="s">
        <v>4193</v>
      </c>
      <c r="D607" s="48" t="s">
        <v>5575</v>
      </c>
      <c r="E607" s="46" t="s">
        <v>1652</v>
      </c>
      <c r="F607" s="3" t="e">
        <v>#N/A</v>
      </c>
      <c r="G607" s="46" t="s">
        <v>5611</v>
      </c>
      <c r="H607" s="21" t="s">
        <v>5615</v>
      </c>
      <c r="I607" s="77" t="s">
        <v>1696</v>
      </c>
      <c r="J607" s="3" t="s">
        <v>1698</v>
      </c>
      <c r="K607" s="3" t="s">
        <v>1699</v>
      </c>
      <c r="L607" s="3" t="s">
        <v>1697</v>
      </c>
      <c r="M607" s="3"/>
      <c r="N607" s="3"/>
      <c r="O607" s="3"/>
      <c r="P607" s="3"/>
    </row>
    <row r="608" spans="1:16" s="7" customFormat="1" ht="24" customHeight="1" x14ac:dyDescent="0.2">
      <c r="A608" s="111">
        <v>606</v>
      </c>
      <c r="B608" s="6" t="str">
        <f t="shared" si="9"/>
        <v>Nguyễn Ngọc Quang, Sinh ngày 13/03/1974</v>
      </c>
      <c r="C608" s="6" t="s">
        <v>4194</v>
      </c>
      <c r="D608" s="48" t="s">
        <v>5576</v>
      </c>
      <c r="E608" s="46" t="s">
        <v>1700</v>
      </c>
      <c r="F608" s="3" t="e">
        <v>#N/A</v>
      </c>
      <c r="G608" s="46" t="s">
        <v>5611</v>
      </c>
      <c r="H608" s="21" t="s">
        <v>5615</v>
      </c>
      <c r="I608" s="81" t="s">
        <v>1701</v>
      </c>
      <c r="J608" s="5" t="s">
        <v>1609</v>
      </c>
      <c r="K608" s="5" t="s">
        <v>1703</v>
      </c>
      <c r="L608" s="3" t="s">
        <v>1702</v>
      </c>
      <c r="M608" s="3"/>
      <c r="N608" s="3"/>
      <c r="O608" s="3"/>
      <c r="P608" s="3"/>
    </row>
    <row r="609" spans="1:16" s="7" customFormat="1" ht="24" customHeight="1" x14ac:dyDescent="0.2">
      <c r="A609" s="111">
        <v>607</v>
      </c>
      <c r="B609" s="6" t="str">
        <f t="shared" si="9"/>
        <v>Hoàng Thị Hồng Quyên, Sinh ngày 01/10/1986</v>
      </c>
      <c r="C609" s="6" t="s">
        <v>4195</v>
      </c>
      <c r="D609" s="48" t="s">
        <v>5577</v>
      </c>
      <c r="E609" s="46" t="s">
        <v>1606</v>
      </c>
      <c r="F609" s="3" t="e">
        <v>#N/A</v>
      </c>
      <c r="G609" s="46" t="s">
        <v>5611</v>
      </c>
      <c r="H609" s="21" t="s">
        <v>5615</v>
      </c>
      <c r="I609" s="81" t="s">
        <v>1704</v>
      </c>
      <c r="J609" s="5" t="s">
        <v>774</v>
      </c>
      <c r="K609" s="5" t="s">
        <v>1703</v>
      </c>
      <c r="L609" s="3" t="s">
        <v>1702</v>
      </c>
      <c r="M609" s="3"/>
      <c r="N609" s="3"/>
      <c r="O609" s="3"/>
      <c r="P609" s="3"/>
    </row>
    <row r="610" spans="1:16" s="7" customFormat="1" ht="24" customHeight="1" x14ac:dyDescent="0.2">
      <c r="A610" s="111">
        <v>608</v>
      </c>
      <c r="B610" s="6" t="str">
        <f t="shared" si="9"/>
        <v>Nguyễn Thu Quỳnh, Sinh ngày 01/10/1986</v>
      </c>
      <c r="C610" s="6" t="s">
        <v>4196</v>
      </c>
      <c r="D610" s="48" t="s">
        <v>5577</v>
      </c>
      <c r="E610" s="46" t="s">
        <v>1600</v>
      </c>
      <c r="F610" s="3" t="e">
        <v>#N/A</v>
      </c>
      <c r="G610" s="46" t="s">
        <v>5611</v>
      </c>
      <c r="H610" s="21" t="s">
        <v>5615</v>
      </c>
      <c r="I610" s="81" t="s">
        <v>1705</v>
      </c>
      <c r="J610" s="5" t="s">
        <v>1707</v>
      </c>
      <c r="K610" s="5" t="s">
        <v>1703</v>
      </c>
      <c r="L610" s="3" t="s">
        <v>1706</v>
      </c>
      <c r="M610" s="3"/>
      <c r="N610" s="3"/>
      <c r="O610" s="3"/>
      <c r="P610" s="3"/>
    </row>
    <row r="611" spans="1:16" s="7" customFormat="1" ht="24" customHeight="1" x14ac:dyDescent="0.2">
      <c r="A611" s="111">
        <v>609</v>
      </c>
      <c r="B611" s="6" t="str">
        <f t="shared" si="9"/>
        <v>Nguyễn Thị Sen, Sinh ngày 28/10/1985</v>
      </c>
      <c r="C611" s="6" t="s">
        <v>2476</v>
      </c>
      <c r="D611" s="48" t="s">
        <v>5578</v>
      </c>
      <c r="E611" s="46" t="s">
        <v>1708</v>
      </c>
      <c r="F611" s="3" t="e">
        <v>#N/A</v>
      </c>
      <c r="G611" s="46" t="s">
        <v>5611</v>
      </c>
      <c r="H611" s="21" t="s">
        <v>5615</v>
      </c>
      <c r="I611" s="81" t="s">
        <v>1709</v>
      </c>
      <c r="J611" s="5" t="s">
        <v>590</v>
      </c>
      <c r="K611" s="5" t="s">
        <v>1703</v>
      </c>
      <c r="L611" s="3" t="s">
        <v>1710</v>
      </c>
      <c r="M611" s="3"/>
      <c r="N611" s="3"/>
      <c r="O611" s="3"/>
      <c r="P611" s="3"/>
    </row>
    <row r="612" spans="1:16" s="7" customFormat="1" ht="24" customHeight="1" x14ac:dyDescent="0.2">
      <c r="A612" s="111">
        <v>610</v>
      </c>
      <c r="B612" s="6" t="str">
        <f t="shared" si="9"/>
        <v>Nguyễn Hữu Thạch, Sinh ngày 24/06/1982</v>
      </c>
      <c r="C612" s="6" t="s">
        <v>4197</v>
      </c>
      <c r="D612" s="48" t="s">
        <v>5579</v>
      </c>
      <c r="E612" s="46" t="s">
        <v>1058</v>
      </c>
      <c r="F612" s="3" t="e">
        <v>#N/A</v>
      </c>
      <c r="G612" s="46" t="s">
        <v>5611</v>
      </c>
      <c r="H612" s="21" t="s">
        <v>5615</v>
      </c>
      <c r="I612" s="81" t="s">
        <v>1711</v>
      </c>
      <c r="J612" s="5" t="s">
        <v>43</v>
      </c>
      <c r="K612" s="5" t="s">
        <v>1703</v>
      </c>
      <c r="L612" s="3" t="s">
        <v>1712</v>
      </c>
      <c r="M612" s="3"/>
      <c r="N612" s="3"/>
      <c r="O612" s="3"/>
      <c r="P612" s="3"/>
    </row>
    <row r="613" spans="1:16" s="7" customFormat="1" ht="24" customHeight="1" x14ac:dyDescent="0.2">
      <c r="A613" s="111">
        <v>611</v>
      </c>
      <c r="B613" s="6" t="str">
        <f t="shared" si="9"/>
        <v>Trần Thị Mai Thành, Sinh ngày 22/08/1986</v>
      </c>
      <c r="C613" s="6" t="s">
        <v>4198</v>
      </c>
      <c r="D613" s="93" t="s">
        <v>2593</v>
      </c>
      <c r="E613" s="3" t="s">
        <v>1713</v>
      </c>
      <c r="F613" s="3" t="e">
        <v>#N/A</v>
      </c>
      <c r="G613" s="46" t="s">
        <v>5611</v>
      </c>
      <c r="H613" s="21" t="s">
        <v>5615</v>
      </c>
      <c r="I613" s="81" t="s">
        <v>1714</v>
      </c>
      <c r="J613" s="5" t="s">
        <v>1716</v>
      </c>
      <c r="K613" s="5" t="s">
        <v>1717</v>
      </c>
      <c r="L613" s="3" t="s">
        <v>1715</v>
      </c>
      <c r="M613" s="3"/>
      <c r="N613" s="3"/>
      <c r="O613" s="3"/>
      <c r="P613" s="3"/>
    </row>
    <row r="614" spans="1:16" s="7" customFormat="1" ht="24" customHeight="1" x14ac:dyDescent="0.2">
      <c r="A614" s="111">
        <v>612</v>
      </c>
      <c r="B614" s="6" t="str">
        <f t="shared" si="9"/>
        <v>Vũ Thị Phương Thảo, Sinh ngày 21/11/1986</v>
      </c>
      <c r="C614" s="6" t="s">
        <v>3275</v>
      </c>
      <c r="D614" s="48" t="s">
        <v>5580</v>
      </c>
      <c r="E614" s="46" t="s">
        <v>1652</v>
      </c>
      <c r="F614" s="3" t="e">
        <v>#N/A</v>
      </c>
      <c r="G614" s="46" t="s">
        <v>5611</v>
      </c>
      <c r="H614" s="21" t="s">
        <v>5615</v>
      </c>
      <c r="I614" s="81" t="s">
        <v>1718</v>
      </c>
      <c r="J614" s="5" t="s">
        <v>675</v>
      </c>
      <c r="K614" s="5" t="s">
        <v>1703</v>
      </c>
      <c r="L614" s="3" t="s">
        <v>1719</v>
      </c>
      <c r="M614" s="3"/>
      <c r="N614" s="3"/>
      <c r="O614" s="3"/>
      <c r="P614" s="3"/>
    </row>
    <row r="615" spans="1:16" s="7" customFormat="1" ht="24" customHeight="1" x14ac:dyDescent="0.2">
      <c r="A615" s="111">
        <v>613</v>
      </c>
      <c r="B615" s="6" t="str">
        <f t="shared" si="9"/>
        <v>Trần Phương Thảo, Sinh ngày 31/07/1984</v>
      </c>
      <c r="C615" s="6" t="s">
        <v>4199</v>
      </c>
      <c r="D615" s="48" t="s">
        <v>5581</v>
      </c>
      <c r="E615" s="46" t="s">
        <v>1720</v>
      </c>
      <c r="F615" s="3" t="e">
        <v>#N/A</v>
      </c>
      <c r="G615" s="46" t="s">
        <v>5611</v>
      </c>
      <c r="H615" s="21" t="s">
        <v>5615</v>
      </c>
      <c r="I615" s="81" t="s">
        <v>1721</v>
      </c>
      <c r="J615" s="5" t="s">
        <v>1260</v>
      </c>
      <c r="K615" s="5" t="s">
        <v>1723</v>
      </c>
      <c r="L615" s="3" t="s">
        <v>1722</v>
      </c>
      <c r="M615" s="3"/>
      <c r="N615" s="3"/>
      <c r="O615" s="3"/>
      <c r="P615" s="3"/>
    </row>
    <row r="616" spans="1:16" s="7" customFormat="1" ht="24" customHeight="1" x14ac:dyDescent="0.2">
      <c r="A616" s="111">
        <v>614</v>
      </c>
      <c r="B616" s="6" t="str">
        <f t="shared" si="9"/>
        <v>Trần Thị Phương Thảo, Sinh ngày 17/08/1979</v>
      </c>
      <c r="C616" s="6" t="s">
        <v>4200</v>
      </c>
      <c r="D616" s="106" t="s">
        <v>5582</v>
      </c>
      <c r="E616" s="5" t="s">
        <v>1724</v>
      </c>
      <c r="F616" s="3" t="e">
        <v>#N/A</v>
      </c>
      <c r="G616" s="46" t="s">
        <v>5611</v>
      </c>
      <c r="H616" s="21" t="s">
        <v>5615</v>
      </c>
      <c r="I616" s="81" t="s">
        <v>1725</v>
      </c>
      <c r="J616" s="5" t="s">
        <v>1727</v>
      </c>
      <c r="K616" s="5" t="s">
        <v>1703</v>
      </c>
      <c r="L616" s="3" t="s">
        <v>1726</v>
      </c>
      <c r="M616" s="3"/>
      <c r="N616" s="3"/>
      <c r="O616" s="3"/>
      <c r="P616" s="3"/>
    </row>
    <row r="617" spans="1:16" s="7" customFormat="1" ht="24" customHeight="1" x14ac:dyDescent="0.2">
      <c r="A617" s="111">
        <v>615</v>
      </c>
      <c r="B617" s="6" t="str">
        <f t="shared" si="9"/>
        <v>Nguyễn Hiền Thu, Sinh ngày 12/11/1985</v>
      </c>
      <c r="C617" s="6" t="s">
        <v>4201</v>
      </c>
      <c r="D617" s="93" t="s">
        <v>5583</v>
      </c>
      <c r="E617" s="3" t="s">
        <v>1728</v>
      </c>
      <c r="F617" s="3" t="e">
        <v>#N/A</v>
      </c>
      <c r="G617" s="46" t="s">
        <v>5611</v>
      </c>
      <c r="H617" s="21" t="s">
        <v>5615</v>
      </c>
      <c r="I617" s="81" t="s">
        <v>1729</v>
      </c>
      <c r="J617" s="5" t="s">
        <v>1074</v>
      </c>
      <c r="K617" s="5" t="s">
        <v>1703</v>
      </c>
      <c r="L617" s="3" t="s">
        <v>1730</v>
      </c>
      <c r="M617" s="3"/>
      <c r="N617" s="3"/>
      <c r="O617" s="3"/>
      <c r="P617" s="3"/>
    </row>
    <row r="618" spans="1:16" s="7" customFormat="1" ht="24" customHeight="1" x14ac:dyDescent="0.2">
      <c r="A618" s="111">
        <v>616</v>
      </c>
      <c r="B618" s="6" t="str">
        <f t="shared" si="9"/>
        <v>Nguyễn Đức Thụ, Sinh ngày 18/09/1982</v>
      </c>
      <c r="C618" s="6" t="s">
        <v>4202</v>
      </c>
      <c r="D618" s="48" t="s">
        <v>5584</v>
      </c>
      <c r="E618" s="46" t="s">
        <v>1083</v>
      </c>
      <c r="F618" s="3" t="e">
        <v>#N/A</v>
      </c>
      <c r="G618" s="46" t="s">
        <v>5611</v>
      </c>
      <c r="H618" s="21" t="s">
        <v>5615</v>
      </c>
      <c r="I618" s="81" t="s">
        <v>1731</v>
      </c>
      <c r="J618" s="5" t="s">
        <v>1426</v>
      </c>
      <c r="K618" s="5" t="s">
        <v>1703</v>
      </c>
      <c r="L618" s="3" t="s">
        <v>1732</v>
      </c>
      <c r="M618" s="3"/>
      <c r="N618" s="3"/>
      <c r="O618" s="3"/>
      <c r="P618" s="3"/>
    </row>
    <row r="619" spans="1:16" s="7" customFormat="1" ht="24" customHeight="1" x14ac:dyDescent="0.2">
      <c r="A619" s="111">
        <v>617</v>
      </c>
      <c r="B619" s="6" t="str">
        <f t="shared" si="9"/>
        <v>Đỗ Huy Thưởng, Sinh ngày 29/04/1977</v>
      </c>
      <c r="C619" s="6" t="s">
        <v>4203</v>
      </c>
      <c r="D619" s="106" t="s">
        <v>5585</v>
      </c>
      <c r="E619" s="5" t="s">
        <v>1047</v>
      </c>
      <c r="F619" s="3" t="e">
        <v>#N/A</v>
      </c>
      <c r="G619" s="46" t="s">
        <v>5611</v>
      </c>
      <c r="H619" s="21" t="s">
        <v>5615</v>
      </c>
      <c r="I619" s="81" t="s">
        <v>1733</v>
      </c>
      <c r="J619" s="5" t="s">
        <v>1491</v>
      </c>
      <c r="K619" s="5" t="s">
        <v>1703</v>
      </c>
      <c r="L619" s="3" t="s">
        <v>1734</v>
      </c>
      <c r="M619" s="3"/>
      <c r="N619" s="3"/>
      <c r="O619" s="3"/>
      <c r="P619" s="3"/>
    </row>
    <row r="620" spans="1:16" s="7" customFormat="1" ht="24" customHeight="1" x14ac:dyDescent="0.2">
      <c r="A620" s="111">
        <v>618</v>
      </c>
      <c r="B620" s="6" t="str">
        <f t="shared" si="9"/>
        <v>Tạ Nguyễn Thu thúy, Sinh ngày 12/09/1986</v>
      </c>
      <c r="C620" s="6" t="s">
        <v>4204</v>
      </c>
      <c r="D620" s="93" t="s">
        <v>1928</v>
      </c>
      <c r="E620" s="3" t="s">
        <v>1043</v>
      </c>
      <c r="F620" s="3" t="e">
        <v>#N/A</v>
      </c>
      <c r="G620" s="46" t="s">
        <v>5611</v>
      </c>
      <c r="H620" s="21" t="s">
        <v>5615</v>
      </c>
      <c r="I620" s="81" t="s">
        <v>1735</v>
      </c>
      <c r="J620" s="5" t="s">
        <v>1737</v>
      </c>
      <c r="K620" s="5" t="s">
        <v>1738</v>
      </c>
      <c r="L620" s="3" t="s">
        <v>1736</v>
      </c>
      <c r="M620" s="3"/>
      <c r="N620" s="3"/>
      <c r="O620" s="3"/>
      <c r="P620" s="3"/>
    </row>
    <row r="621" spans="1:16" s="7" customFormat="1" ht="24" customHeight="1" x14ac:dyDescent="0.2">
      <c r="A621" s="111">
        <v>619</v>
      </c>
      <c r="B621" s="6" t="str">
        <f t="shared" si="9"/>
        <v>Dương Thanh thùy, Sinh ngày 16/05/1985</v>
      </c>
      <c r="C621" s="6" t="s">
        <v>4205</v>
      </c>
      <c r="D621" s="106" t="s">
        <v>5586</v>
      </c>
      <c r="E621" s="5" t="s">
        <v>1389</v>
      </c>
      <c r="F621" s="3" t="e">
        <v>#N/A</v>
      </c>
      <c r="G621" s="46" t="s">
        <v>5611</v>
      </c>
      <c r="H621" s="21" t="s">
        <v>5615</v>
      </c>
      <c r="I621" s="81" t="s">
        <v>1739</v>
      </c>
      <c r="J621" s="5" t="s">
        <v>484</v>
      </c>
      <c r="K621" s="5" t="s">
        <v>1703</v>
      </c>
      <c r="L621" s="3" t="s">
        <v>1740</v>
      </c>
      <c r="M621" s="3"/>
      <c r="N621" s="3"/>
      <c r="O621" s="3"/>
      <c r="P621" s="3"/>
    </row>
    <row r="622" spans="1:16" s="7" customFormat="1" ht="24" customHeight="1" x14ac:dyDescent="0.2">
      <c r="A622" s="111">
        <v>620</v>
      </c>
      <c r="B622" s="6" t="str">
        <f t="shared" si="9"/>
        <v>Nguyễn Thị Hải Tiến, Sinh ngày 11/12/1977</v>
      </c>
      <c r="C622" s="6" t="s">
        <v>4206</v>
      </c>
      <c r="D622" s="48" t="s">
        <v>5587</v>
      </c>
      <c r="E622" s="46" t="s">
        <v>1741</v>
      </c>
      <c r="F622" s="3" t="e">
        <v>#N/A</v>
      </c>
      <c r="G622" s="46" t="s">
        <v>5611</v>
      </c>
      <c r="H622" s="21" t="s">
        <v>5615</v>
      </c>
      <c r="I622" s="81" t="s">
        <v>1742</v>
      </c>
      <c r="J622" s="47" t="s">
        <v>1477</v>
      </c>
      <c r="K622" s="5" t="s">
        <v>1703</v>
      </c>
      <c r="L622" s="3" t="s">
        <v>1743</v>
      </c>
      <c r="M622" s="3"/>
      <c r="N622" s="3"/>
      <c r="O622" s="3"/>
      <c r="P622" s="3"/>
    </row>
    <row r="623" spans="1:16" s="7" customFormat="1" ht="24" customHeight="1" x14ac:dyDescent="0.2">
      <c r="A623" s="111">
        <v>621</v>
      </c>
      <c r="B623" s="6" t="str">
        <f t="shared" si="9"/>
        <v>Lê Thanh Trà, Sinh ngày 15/03/1976</v>
      </c>
      <c r="C623" s="6" t="s">
        <v>4207</v>
      </c>
      <c r="D623" s="48" t="s">
        <v>5588</v>
      </c>
      <c r="E623" s="46" t="s">
        <v>1708</v>
      </c>
      <c r="F623" s="3" t="e">
        <v>#N/A</v>
      </c>
      <c r="G623" s="46" t="s">
        <v>5611</v>
      </c>
      <c r="H623" s="21" t="s">
        <v>5615</v>
      </c>
      <c r="I623" s="81" t="s">
        <v>1744</v>
      </c>
      <c r="J623" s="5" t="s">
        <v>1665</v>
      </c>
      <c r="K623" s="5" t="s">
        <v>1703</v>
      </c>
      <c r="L623" s="3" t="s">
        <v>1745</v>
      </c>
      <c r="M623" s="3"/>
      <c r="N623" s="3"/>
      <c r="O623" s="3"/>
      <c r="P623" s="3"/>
    </row>
    <row r="624" spans="1:16" s="7" customFormat="1" ht="24" customHeight="1" x14ac:dyDescent="0.2">
      <c r="A624" s="111">
        <v>622</v>
      </c>
      <c r="B624" s="6" t="str">
        <f t="shared" si="9"/>
        <v>Trần Huyền Trang, Sinh ngày 22/08/1986</v>
      </c>
      <c r="C624" s="6" t="s">
        <v>4208</v>
      </c>
      <c r="D624" s="93" t="s">
        <v>2593</v>
      </c>
      <c r="E624" s="3" t="s">
        <v>1423</v>
      </c>
      <c r="F624" s="3" t="e">
        <v>#N/A</v>
      </c>
      <c r="G624" s="46" t="s">
        <v>5611</v>
      </c>
      <c r="H624" s="21" t="s">
        <v>5615</v>
      </c>
      <c r="I624" s="81" t="s">
        <v>1746</v>
      </c>
      <c r="J624" s="5" t="s">
        <v>117</v>
      </c>
      <c r="K624" s="5" t="s">
        <v>1703</v>
      </c>
      <c r="L624" s="3" t="s">
        <v>1747</v>
      </c>
      <c r="M624" s="3"/>
      <c r="N624" s="3"/>
      <c r="O624" s="3"/>
      <c r="P624" s="3"/>
    </row>
    <row r="625" spans="1:16" s="7" customFormat="1" ht="24" customHeight="1" x14ac:dyDescent="0.2">
      <c r="A625" s="111">
        <v>623</v>
      </c>
      <c r="B625" s="6" t="str">
        <f t="shared" si="9"/>
        <v>Hạ Huyền Trang, Sinh ngày 04/11/1979</v>
      </c>
      <c r="C625" s="6" t="s">
        <v>4209</v>
      </c>
      <c r="D625" s="106" t="s">
        <v>5589</v>
      </c>
      <c r="E625" s="5" t="s">
        <v>1058</v>
      </c>
      <c r="F625" s="3" t="e">
        <v>#N/A</v>
      </c>
      <c r="G625" s="46" t="s">
        <v>5611</v>
      </c>
      <c r="H625" s="21" t="s">
        <v>5615</v>
      </c>
      <c r="I625" s="81" t="s">
        <v>1748</v>
      </c>
      <c r="J625" s="5" t="s">
        <v>25</v>
      </c>
      <c r="K625" s="5" t="s">
        <v>1750</v>
      </c>
      <c r="L625" s="3" t="s">
        <v>1749</v>
      </c>
      <c r="M625" s="3"/>
      <c r="N625" s="3"/>
      <c r="O625" s="3"/>
      <c r="P625" s="3"/>
    </row>
    <row r="626" spans="1:16" s="7" customFormat="1" ht="24" customHeight="1" x14ac:dyDescent="0.2">
      <c r="A626" s="111">
        <v>624</v>
      </c>
      <c r="B626" s="6" t="str">
        <f t="shared" si="9"/>
        <v>Trần Thanh Tú, Sinh ngày 21/05/1985</v>
      </c>
      <c r="C626" s="6" t="s">
        <v>4210</v>
      </c>
      <c r="D626" s="48" t="s">
        <v>5590</v>
      </c>
      <c r="E626" s="46" t="s">
        <v>1751</v>
      </c>
      <c r="F626" s="3" t="e">
        <v>#N/A</v>
      </c>
      <c r="G626" s="46" t="s">
        <v>5611</v>
      </c>
      <c r="H626" s="21" t="s">
        <v>5615</v>
      </c>
      <c r="I626" s="81" t="s">
        <v>1752</v>
      </c>
      <c r="J626" s="5" t="s">
        <v>921</v>
      </c>
      <c r="K626" s="5" t="s">
        <v>1703</v>
      </c>
      <c r="L626" s="3" t="s">
        <v>1753</v>
      </c>
      <c r="M626" s="3"/>
      <c r="N626" s="3"/>
      <c r="O626" s="3"/>
      <c r="P626" s="3"/>
    </row>
    <row r="627" spans="1:16" s="7" customFormat="1" ht="24" customHeight="1" x14ac:dyDescent="0.2">
      <c r="A627" s="111">
        <v>625</v>
      </c>
      <c r="B627" s="6" t="str">
        <f t="shared" si="9"/>
        <v>Nguyễn Hồng Vân, Sinh ngày 27/01/1986</v>
      </c>
      <c r="C627" s="6" t="s">
        <v>4211</v>
      </c>
      <c r="D627" s="48" t="s">
        <v>5591</v>
      </c>
      <c r="E627" s="46" t="s">
        <v>1652</v>
      </c>
      <c r="F627" s="3" t="e">
        <v>#N/A</v>
      </c>
      <c r="G627" s="46" t="s">
        <v>5611</v>
      </c>
      <c r="H627" s="21" t="s">
        <v>5615</v>
      </c>
      <c r="I627" s="81" t="s">
        <v>1754</v>
      </c>
      <c r="J627" s="5" t="s">
        <v>531</v>
      </c>
      <c r="K627" s="5" t="s">
        <v>1703</v>
      </c>
      <c r="L627" s="3" t="s">
        <v>1755</v>
      </c>
      <c r="M627" s="3"/>
      <c r="N627" s="3"/>
      <c r="O627" s="3"/>
      <c r="P627" s="3"/>
    </row>
    <row r="628" spans="1:16" s="7" customFormat="1" ht="24" customHeight="1" x14ac:dyDescent="0.2">
      <c r="A628" s="111">
        <v>626</v>
      </c>
      <c r="B628" s="6" t="str">
        <f t="shared" si="9"/>
        <v>Nguyễn Thị Thanh Vân, Sinh ngày 26/10/1973</v>
      </c>
      <c r="C628" s="6" t="s">
        <v>4212</v>
      </c>
      <c r="D628" s="48" t="s">
        <v>5592</v>
      </c>
      <c r="E628" s="46" t="s">
        <v>1756</v>
      </c>
      <c r="F628" s="3" t="e">
        <v>#N/A</v>
      </c>
      <c r="G628" s="46" t="s">
        <v>5611</v>
      </c>
      <c r="H628" s="21" t="s">
        <v>5615</v>
      </c>
      <c r="I628" s="81" t="s">
        <v>1757</v>
      </c>
      <c r="J628" s="47" t="s">
        <v>1081</v>
      </c>
      <c r="K628" s="5" t="s">
        <v>1703</v>
      </c>
      <c r="L628" s="3" t="s">
        <v>1758</v>
      </c>
      <c r="M628" s="3"/>
      <c r="N628" s="72" t="s">
        <v>5492</v>
      </c>
      <c r="O628" s="73" t="s">
        <v>5493</v>
      </c>
      <c r="P628" s="3"/>
    </row>
    <row r="629" spans="1:16" s="7" customFormat="1" ht="24" customHeight="1" x14ac:dyDescent="0.2">
      <c r="A629" s="111">
        <v>627</v>
      </c>
      <c r="B629" s="6" t="str">
        <f t="shared" si="9"/>
        <v>Trương Mai Việt, Sinh ngày 17/01/1984</v>
      </c>
      <c r="C629" s="6" t="s">
        <v>4213</v>
      </c>
      <c r="D629" s="106" t="s">
        <v>5593</v>
      </c>
      <c r="E629" s="5" t="s">
        <v>1058</v>
      </c>
      <c r="F629" s="3" t="e">
        <v>#N/A</v>
      </c>
      <c r="G629" s="46" t="s">
        <v>5611</v>
      </c>
      <c r="H629" s="21" t="s">
        <v>5615</v>
      </c>
      <c r="I629" s="81" t="s">
        <v>1759</v>
      </c>
      <c r="J629" s="47" t="s">
        <v>675</v>
      </c>
      <c r="K629" s="5" t="s">
        <v>1703</v>
      </c>
      <c r="L629" s="3" t="s">
        <v>1760</v>
      </c>
      <c r="M629" s="3"/>
      <c r="N629" s="3"/>
      <c r="O629" s="3"/>
      <c r="P629" s="3"/>
    </row>
    <row r="630" spans="1:16" s="7" customFormat="1" ht="24" customHeight="1" x14ac:dyDescent="0.2">
      <c r="A630" s="111">
        <v>628</v>
      </c>
      <c r="B630" s="6"/>
      <c r="C630" s="6" t="s">
        <v>4116</v>
      </c>
      <c r="D630" s="93" t="s">
        <v>4116</v>
      </c>
      <c r="E630" s="3"/>
      <c r="F630" s="3"/>
      <c r="G630" s="3"/>
      <c r="H630" s="3"/>
      <c r="I630" s="77"/>
      <c r="J630" s="3"/>
      <c r="K630" s="3"/>
      <c r="L630" s="3"/>
      <c r="M630" s="3"/>
      <c r="N630" s="3"/>
      <c r="O630" s="3"/>
      <c r="P630" s="3"/>
    </row>
    <row r="631" spans="1:16" s="7" customFormat="1" ht="24" customHeight="1" x14ac:dyDescent="0.2">
      <c r="A631" s="111">
        <v>629</v>
      </c>
      <c r="B631" s="6" t="str">
        <f t="shared" si="9"/>
        <v>Vũ Thuận Ánh, Sinh ngày 23/08/1986</v>
      </c>
      <c r="C631" s="6" t="s">
        <v>4214</v>
      </c>
      <c r="D631" s="93" t="s">
        <v>5594</v>
      </c>
      <c r="E631" s="33" t="s">
        <v>1058</v>
      </c>
      <c r="F631" s="3" t="s">
        <v>1040</v>
      </c>
      <c r="G631" s="33" t="s">
        <v>2320</v>
      </c>
      <c r="H631" s="21" t="s">
        <v>5615</v>
      </c>
      <c r="I631" s="77" t="s">
        <v>1762</v>
      </c>
      <c r="J631" s="48" t="s">
        <v>907</v>
      </c>
      <c r="K631" s="3" t="s">
        <v>1764</v>
      </c>
      <c r="L631" s="33" t="s">
        <v>1763</v>
      </c>
      <c r="M631" s="3"/>
      <c r="N631" s="3"/>
      <c r="O631" s="3"/>
      <c r="P631" s="3"/>
    </row>
    <row r="632" spans="1:16" s="7" customFormat="1" ht="24" customHeight="1" x14ac:dyDescent="0.2">
      <c r="A632" s="111">
        <v>630</v>
      </c>
      <c r="B632" s="6" t="str">
        <f t="shared" si="9"/>
        <v>Hà Thị Ngọc Ánh, Sinh ngày 22/10/1986</v>
      </c>
      <c r="C632" s="6" t="s">
        <v>4215</v>
      </c>
      <c r="D632" s="93" t="s">
        <v>5595</v>
      </c>
      <c r="E632" s="33" t="s">
        <v>1765</v>
      </c>
      <c r="F632" s="3" t="s">
        <v>1040</v>
      </c>
      <c r="G632" s="33" t="s">
        <v>2320</v>
      </c>
      <c r="H632" s="21" t="s">
        <v>5615</v>
      </c>
      <c r="I632" s="77" t="s">
        <v>1766</v>
      </c>
      <c r="J632" s="48" t="s">
        <v>1768</v>
      </c>
      <c r="K632" s="3" t="s">
        <v>1764</v>
      </c>
      <c r="L632" s="33" t="s">
        <v>1767</v>
      </c>
      <c r="M632" s="3"/>
      <c r="N632" s="3"/>
      <c r="O632" s="3"/>
      <c r="P632" s="3"/>
    </row>
    <row r="633" spans="1:16" s="7" customFormat="1" ht="24" customHeight="1" x14ac:dyDescent="0.2">
      <c r="A633" s="111">
        <v>631</v>
      </c>
      <c r="B633" s="6" t="str">
        <f t="shared" si="9"/>
        <v>Trịnh Kim Anh, Sinh ngày 05/12/1986</v>
      </c>
      <c r="C633" s="6" t="s">
        <v>4216</v>
      </c>
      <c r="D633" s="93" t="s">
        <v>5596</v>
      </c>
      <c r="E633" s="33" t="s">
        <v>1124</v>
      </c>
      <c r="F633" s="3" t="s">
        <v>1040</v>
      </c>
      <c r="G633" s="33" t="s">
        <v>2320</v>
      </c>
      <c r="H633" s="21" t="s">
        <v>5615</v>
      </c>
      <c r="I633" s="77" t="s">
        <v>1769</v>
      </c>
      <c r="J633" s="48" t="s">
        <v>1771</v>
      </c>
      <c r="K633" s="3" t="s">
        <v>1764</v>
      </c>
      <c r="L633" s="33" t="s">
        <v>1770</v>
      </c>
      <c r="M633" s="3"/>
      <c r="N633" s="3"/>
      <c r="O633" s="3"/>
      <c r="P633" s="3"/>
    </row>
    <row r="634" spans="1:16" s="7" customFormat="1" ht="24" customHeight="1" x14ac:dyDescent="0.2">
      <c r="A634" s="111">
        <v>632</v>
      </c>
      <c r="B634" s="6" t="str">
        <f t="shared" si="9"/>
        <v>Nguyễn Hồng Chuyên, Sinh ngày 25/07/1986</v>
      </c>
      <c r="C634" s="6" t="s">
        <v>4217</v>
      </c>
      <c r="D634" s="93" t="s">
        <v>3850</v>
      </c>
      <c r="E634" s="33" t="s">
        <v>1174</v>
      </c>
      <c r="F634" s="3" t="s">
        <v>1036</v>
      </c>
      <c r="G634" s="33" t="s">
        <v>2320</v>
      </c>
      <c r="H634" s="21" t="s">
        <v>5615</v>
      </c>
      <c r="I634" s="77" t="s">
        <v>1772</v>
      </c>
      <c r="J634" s="48" t="s">
        <v>1195</v>
      </c>
      <c r="K634" s="3" t="s">
        <v>1764</v>
      </c>
      <c r="L634" s="33" t="s">
        <v>1773</v>
      </c>
      <c r="M634" s="3"/>
      <c r="N634" s="3"/>
      <c r="O634" s="3"/>
      <c r="P634" s="3"/>
    </row>
    <row r="635" spans="1:16" s="7" customFormat="1" ht="24" customHeight="1" x14ac:dyDescent="0.2">
      <c r="A635" s="111">
        <v>633</v>
      </c>
      <c r="B635" s="6" t="str">
        <f t="shared" si="9"/>
        <v>Nguyễn Thị thùy Dương, Sinh ngày 10/05/1986</v>
      </c>
      <c r="C635" s="6" t="s">
        <v>4218</v>
      </c>
      <c r="D635" s="48" t="s">
        <v>3171</v>
      </c>
      <c r="E635" s="24" t="s">
        <v>1774</v>
      </c>
      <c r="F635" s="3" t="s">
        <v>1040</v>
      </c>
      <c r="G635" s="33" t="s">
        <v>2320</v>
      </c>
      <c r="H635" s="21" t="s">
        <v>5615</v>
      </c>
      <c r="I635" s="77" t="s">
        <v>1775</v>
      </c>
      <c r="J635" s="48" t="s">
        <v>1195</v>
      </c>
      <c r="K635" s="3" t="s">
        <v>1764</v>
      </c>
      <c r="L635" s="33" t="s">
        <v>1776</v>
      </c>
      <c r="M635" s="3"/>
      <c r="N635" s="3"/>
      <c r="O635" s="3"/>
      <c r="P635" s="3"/>
    </row>
    <row r="636" spans="1:16" s="7" customFormat="1" ht="24" customHeight="1" x14ac:dyDescent="0.2">
      <c r="A636" s="111">
        <v>634</v>
      </c>
      <c r="B636" s="6" t="str">
        <f t="shared" si="9"/>
        <v>Trần Thị Thu Hà, Sinh ngày 22/10/1986</v>
      </c>
      <c r="C636" s="6" t="s">
        <v>3180</v>
      </c>
      <c r="D636" s="93" t="s">
        <v>5595</v>
      </c>
      <c r="E636" s="33" t="s">
        <v>1124</v>
      </c>
      <c r="F636" s="3" t="s">
        <v>1040</v>
      </c>
      <c r="G636" s="33" t="s">
        <v>2320</v>
      </c>
      <c r="H636" s="21" t="s">
        <v>5615</v>
      </c>
      <c r="I636" s="77" t="s">
        <v>1777</v>
      </c>
      <c r="J636" s="48" t="s">
        <v>206</v>
      </c>
      <c r="K636" s="3" t="s">
        <v>1764</v>
      </c>
      <c r="L636" s="33" t="s">
        <v>1778</v>
      </c>
      <c r="M636" s="3"/>
      <c r="N636" s="3"/>
      <c r="O636" s="3"/>
      <c r="P636" s="3"/>
    </row>
    <row r="637" spans="1:16" s="7" customFormat="1" ht="24" customHeight="1" x14ac:dyDescent="0.2">
      <c r="A637" s="111">
        <v>635</v>
      </c>
      <c r="B637" s="6" t="str">
        <f t="shared" si="9"/>
        <v>Bùi Thị Minh Hằng, Sinh ngày 11/10/1985</v>
      </c>
      <c r="C637" s="6" t="s">
        <v>4219</v>
      </c>
      <c r="D637" s="93" t="s">
        <v>5597</v>
      </c>
      <c r="E637" s="33" t="s">
        <v>1779</v>
      </c>
      <c r="F637" s="3" t="s">
        <v>1040</v>
      </c>
      <c r="G637" s="33" t="s">
        <v>2320</v>
      </c>
      <c r="H637" s="21" t="s">
        <v>5615</v>
      </c>
      <c r="I637" s="77" t="s">
        <v>1780</v>
      </c>
      <c r="J637" s="49" t="s">
        <v>1768</v>
      </c>
      <c r="K637" s="3" t="s">
        <v>1764</v>
      </c>
      <c r="L637" s="33" t="s">
        <v>1781</v>
      </c>
      <c r="M637" s="3"/>
      <c r="N637" s="3"/>
      <c r="O637" s="3"/>
      <c r="P637" s="3"/>
    </row>
    <row r="638" spans="1:16" s="7" customFormat="1" ht="24" customHeight="1" x14ac:dyDescent="0.2">
      <c r="A638" s="111">
        <v>636</v>
      </c>
      <c r="B638" s="6" t="str">
        <f t="shared" si="9"/>
        <v>Phạm Thu Hiền, Sinh ngày 11/08/1986</v>
      </c>
      <c r="C638" s="6" t="s">
        <v>4220</v>
      </c>
      <c r="D638" s="93" t="s">
        <v>5598</v>
      </c>
      <c r="E638" s="33" t="s">
        <v>1058</v>
      </c>
      <c r="F638" s="3" t="s">
        <v>1040</v>
      </c>
      <c r="G638" s="33" t="s">
        <v>2320</v>
      </c>
      <c r="H638" s="21" t="s">
        <v>5615</v>
      </c>
      <c r="I638" s="77" t="s">
        <v>1782</v>
      </c>
      <c r="J638" s="48" t="s">
        <v>213</v>
      </c>
      <c r="K638" s="3" t="s">
        <v>1764</v>
      </c>
      <c r="L638" s="33" t="s">
        <v>1783</v>
      </c>
      <c r="M638" s="3"/>
      <c r="N638" s="3"/>
      <c r="O638" s="3"/>
      <c r="P638" s="3"/>
    </row>
    <row r="639" spans="1:16" s="7" customFormat="1" ht="24" customHeight="1" x14ac:dyDescent="0.2">
      <c r="A639" s="111">
        <v>637</v>
      </c>
      <c r="B639" s="6" t="str">
        <f t="shared" si="9"/>
        <v>Trịnh Thị Lan Hương, Sinh ngày 15/01/1985</v>
      </c>
      <c r="C639" s="6" t="s">
        <v>4221</v>
      </c>
      <c r="D639" s="93" t="s">
        <v>5599</v>
      </c>
      <c r="E639" s="33" t="s">
        <v>1404</v>
      </c>
      <c r="F639" s="3" t="s">
        <v>1040</v>
      </c>
      <c r="G639" s="33" t="s">
        <v>2320</v>
      </c>
      <c r="H639" s="21" t="s">
        <v>5615</v>
      </c>
      <c r="I639" s="77" t="s">
        <v>1784</v>
      </c>
      <c r="J639" s="48" t="s">
        <v>1786</v>
      </c>
      <c r="K639" s="3" t="s">
        <v>1764</v>
      </c>
      <c r="L639" s="33" t="s">
        <v>1785</v>
      </c>
      <c r="M639" s="3"/>
      <c r="N639" s="3"/>
      <c r="O639" s="3"/>
      <c r="P639" s="3"/>
    </row>
    <row r="640" spans="1:16" s="7" customFormat="1" ht="24" customHeight="1" x14ac:dyDescent="0.2">
      <c r="A640" s="111">
        <v>638</v>
      </c>
      <c r="B640" s="6" t="str">
        <f t="shared" si="9"/>
        <v>Bùi Thu Huyền, Sinh ngày 29/12/1986</v>
      </c>
      <c r="C640" s="6" t="s">
        <v>4222</v>
      </c>
      <c r="D640" s="93" t="s">
        <v>5600</v>
      </c>
      <c r="E640" s="33" t="s">
        <v>1787</v>
      </c>
      <c r="F640" s="3" t="s">
        <v>1040</v>
      </c>
      <c r="G640" s="33" t="s">
        <v>2320</v>
      </c>
      <c r="H640" s="21" t="s">
        <v>5615</v>
      </c>
      <c r="I640" s="77" t="s">
        <v>1788</v>
      </c>
      <c r="J640" s="48" t="s">
        <v>213</v>
      </c>
      <c r="K640" s="3" t="s">
        <v>1764</v>
      </c>
      <c r="L640" s="33" t="s">
        <v>1789</v>
      </c>
      <c r="M640" s="3"/>
      <c r="N640" s="3"/>
      <c r="O640" s="3"/>
      <c r="P640" s="3"/>
    </row>
    <row r="641" spans="1:16" s="7" customFormat="1" ht="24" customHeight="1" x14ac:dyDescent="0.2">
      <c r="A641" s="111">
        <v>639</v>
      </c>
      <c r="B641" s="6" t="str">
        <f t="shared" si="9"/>
        <v>Đỗ Như Ngọc, Sinh ngày 25/06/1986</v>
      </c>
      <c r="C641" s="6" t="s">
        <v>4223</v>
      </c>
      <c r="D641" s="93" t="s">
        <v>5601</v>
      </c>
      <c r="E641" s="33" t="s">
        <v>1058</v>
      </c>
      <c r="F641" s="3" t="s">
        <v>1040</v>
      </c>
      <c r="G641" s="33" t="s">
        <v>2320</v>
      </c>
      <c r="H641" s="21" t="s">
        <v>5615</v>
      </c>
      <c r="I641" s="77" t="s">
        <v>1790</v>
      </c>
      <c r="J641" s="48" t="s">
        <v>907</v>
      </c>
      <c r="K641" s="3" t="s">
        <v>1764</v>
      </c>
      <c r="L641" s="33" t="s">
        <v>1791</v>
      </c>
      <c r="M641" s="3"/>
      <c r="N641" s="3"/>
      <c r="O641" s="3"/>
      <c r="P641" s="3"/>
    </row>
    <row r="642" spans="1:16" s="7" customFormat="1" ht="24" customHeight="1" x14ac:dyDescent="0.2">
      <c r="A642" s="111">
        <v>640</v>
      </c>
      <c r="B642" s="6" t="str">
        <f t="shared" si="9"/>
        <v>Hoàng Thị Minh Nguyệt, Sinh ngày 24/04/1986</v>
      </c>
      <c r="C642" s="6" t="s">
        <v>4224</v>
      </c>
      <c r="D642" s="93" t="s">
        <v>1969</v>
      </c>
      <c r="E642" s="33" t="s">
        <v>1765</v>
      </c>
      <c r="F642" s="3" t="s">
        <v>1040</v>
      </c>
      <c r="G642" s="33" t="s">
        <v>2320</v>
      </c>
      <c r="H642" s="21" t="s">
        <v>5615</v>
      </c>
      <c r="I642" s="77" t="s">
        <v>1792</v>
      </c>
      <c r="J642" s="49" t="s">
        <v>206</v>
      </c>
      <c r="K642" s="3" t="s">
        <v>1764</v>
      </c>
      <c r="L642" s="33" t="s">
        <v>1793</v>
      </c>
      <c r="M642" s="3"/>
      <c r="N642" s="3"/>
      <c r="O642" s="3"/>
      <c r="P642" s="3"/>
    </row>
    <row r="643" spans="1:16" s="7" customFormat="1" ht="24" customHeight="1" x14ac:dyDescent="0.2">
      <c r="A643" s="111">
        <v>641</v>
      </c>
      <c r="B643" s="6" t="str">
        <f t="shared" si="9"/>
        <v>Nguyễn Thị Thanh Vân, Sinh ngày 03/03/1984</v>
      </c>
      <c r="C643" s="6" t="s">
        <v>4212</v>
      </c>
      <c r="D643" s="93" t="s">
        <v>5602</v>
      </c>
      <c r="E643" s="33" t="s">
        <v>1765</v>
      </c>
      <c r="F643" s="3" t="s">
        <v>1040</v>
      </c>
      <c r="G643" s="33" t="s">
        <v>2320</v>
      </c>
      <c r="H643" s="21" t="s">
        <v>5615</v>
      </c>
      <c r="I643" s="77" t="s">
        <v>1794</v>
      </c>
      <c r="J643" s="48" t="s">
        <v>1786</v>
      </c>
      <c r="K643" s="3" t="s">
        <v>1764</v>
      </c>
      <c r="L643" s="33" t="s">
        <v>1795</v>
      </c>
      <c r="M643" s="3"/>
      <c r="N643" s="3"/>
      <c r="O643" s="3"/>
      <c r="P643" s="3"/>
    </row>
    <row r="644" spans="1:16" s="7" customFormat="1" ht="24" customHeight="1" x14ac:dyDescent="0.2">
      <c r="A644" s="111">
        <v>642</v>
      </c>
      <c r="B644" s="6"/>
      <c r="C644" s="6" t="s">
        <v>4116</v>
      </c>
      <c r="D644" s="93" t="s">
        <v>4116</v>
      </c>
      <c r="E644" s="3"/>
      <c r="F644" s="3"/>
      <c r="G644" s="3"/>
      <c r="H644" s="3"/>
      <c r="I644" s="77"/>
      <c r="J644" s="3"/>
      <c r="K644" s="3"/>
      <c r="L644" s="3"/>
      <c r="M644" s="3"/>
      <c r="N644" s="3"/>
      <c r="O644" s="3"/>
      <c r="P644" s="3"/>
    </row>
    <row r="645" spans="1:16" s="7" customFormat="1" ht="24" customHeight="1" x14ac:dyDescent="0.2">
      <c r="A645" s="111">
        <v>643</v>
      </c>
      <c r="B645" s="6" t="str">
        <f t="shared" ref="B645:B707" si="10">TRIM(C645)&amp;", Sinh ngày "&amp;TRIM(D645)</f>
        <v>Võ Thị Thanh Đàn, Sinh ngày 26/05/1986</v>
      </c>
      <c r="C645" s="6" t="s">
        <v>4225</v>
      </c>
      <c r="D645" s="93" t="s">
        <v>1797</v>
      </c>
      <c r="E645" s="50" t="s">
        <v>1380</v>
      </c>
      <c r="F645" s="3" t="e">
        <v>#N/A</v>
      </c>
      <c r="G645" s="50" t="s">
        <v>4049</v>
      </c>
      <c r="H645" s="21" t="s">
        <v>5615</v>
      </c>
      <c r="I645" s="77" t="s">
        <v>1798</v>
      </c>
      <c r="J645" s="3" t="s">
        <v>68</v>
      </c>
      <c r="K645" s="3" t="s">
        <v>1764</v>
      </c>
      <c r="L645" s="3" t="s">
        <v>1799</v>
      </c>
      <c r="M645" s="3"/>
      <c r="N645" s="3"/>
      <c r="O645" s="3"/>
      <c r="P645" s="3"/>
    </row>
    <row r="646" spans="1:16" s="7" customFormat="1" ht="24" customHeight="1" x14ac:dyDescent="0.2">
      <c r="A646" s="111">
        <v>644</v>
      </c>
      <c r="B646" s="6" t="str">
        <f t="shared" si="10"/>
        <v>Phùng Văn Dũng, Sinh ngày 16/12/1962</v>
      </c>
      <c r="C646" s="6" t="s">
        <v>4226</v>
      </c>
      <c r="D646" s="93" t="s">
        <v>1800</v>
      </c>
      <c r="E646" s="50" t="s">
        <v>1801</v>
      </c>
      <c r="F646" s="3" t="e">
        <v>#N/A</v>
      </c>
      <c r="G646" s="50" t="s">
        <v>4049</v>
      </c>
      <c r="H646" s="21" t="s">
        <v>5615</v>
      </c>
      <c r="I646" s="77" t="s">
        <v>1802</v>
      </c>
      <c r="J646" s="3" t="s">
        <v>1804</v>
      </c>
      <c r="K646" s="3" t="s">
        <v>1764</v>
      </c>
      <c r="L646" s="3" t="s">
        <v>1803</v>
      </c>
      <c r="M646" s="3"/>
      <c r="N646" s="3"/>
      <c r="O646" s="3"/>
      <c r="P646" s="3"/>
    </row>
    <row r="647" spans="1:16" s="7" customFormat="1" ht="24" customHeight="1" x14ac:dyDescent="0.2">
      <c r="A647" s="111">
        <v>645</v>
      </c>
      <c r="B647" s="6" t="str">
        <f t="shared" si="10"/>
        <v>Phạm Thị Linh, Sinh ngày 02/03/1986</v>
      </c>
      <c r="C647" s="6" t="s">
        <v>4227</v>
      </c>
      <c r="D647" s="93" t="s">
        <v>1953</v>
      </c>
      <c r="E647" s="50" t="s">
        <v>1039</v>
      </c>
      <c r="F647" s="3" t="e">
        <v>#N/A</v>
      </c>
      <c r="G647" s="50" t="s">
        <v>4049</v>
      </c>
      <c r="H647" s="21" t="s">
        <v>5615</v>
      </c>
      <c r="I647" s="77" t="s">
        <v>1805</v>
      </c>
      <c r="J647" s="3" t="s">
        <v>1807</v>
      </c>
      <c r="K647" s="3" t="s">
        <v>1808</v>
      </c>
      <c r="L647" s="3" t="s">
        <v>1806</v>
      </c>
      <c r="M647" s="3"/>
      <c r="N647" s="3"/>
      <c r="O647" s="3"/>
      <c r="P647" s="3"/>
    </row>
    <row r="648" spans="1:16" s="7" customFormat="1" ht="24" customHeight="1" x14ac:dyDescent="0.2">
      <c r="A648" s="111">
        <v>646</v>
      </c>
      <c r="B648" s="6" t="str">
        <f t="shared" si="10"/>
        <v>Nguyễn Thị Luyến, Sinh ngày 16/02/1985</v>
      </c>
      <c r="C648" s="6" t="s">
        <v>4228</v>
      </c>
      <c r="D648" s="93" t="s">
        <v>1809</v>
      </c>
      <c r="E648" s="50" t="s">
        <v>1039</v>
      </c>
      <c r="F648" s="3" t="e">
        <v>#N/A</v>
      </c>
      <c r="G648" s="50" t="s">
        <v>4049</v>
      </c>
      <c r="H648" s="21" t="s">
        <v>5615</v>
      </c>
      <c r="I648" s="77" t="s">
        <v>1810</v>
      </c>
      <c r="J648" s="3" t="s">
        <v>89</v>
      </c>
      <c r="K648" s="3" t="s">
        <v>1812</v>
      </c>
      <c r="L648" s="3" t="s">
        <v>1811</v>
      </c>
      <c r="M648" s="3"/>
      <c r="N648" s="3"/>
      <c r="O648" s="3"/>
      <c r="P648" s="3"/>
    </row>
    <row r="649" spans="1:16" s="7" customFormat="1" ht="24" customHeight="1" x14ac:dyDescent="0.2">
      <c r="A649" s="111">
        <v>647</v>
      </c>
      <c r="B649" s="6" t="str">
        <f t="shared" si="10"/>
        <v>Vũ Phương Mai, Sinh ngày 21/02/1983</v>
      </c>
      <c r="C649" s="6" t="s">
        <v>4229</v>
      </c>
      <c r="D649" s="93" t="s">
        <v>1813</v>
      </c>
      <c r="E649" s="50" t="s">
        <v>1058</v>
      </c>
      <c r="F649" s="3" t="e">
        <v>#N/A</v>
      </c>
      <c r="G649" s="50" t="s">
        <v>4049</v>
      </c>
      <c r="H649" s="21" t="s">
        <v>5615</v>
      </c>
      <c r="I649" s="77" t="s">
        <v>1814</v>
      </c>
      <c r="J649" s="3" t="s">
        <v>1816</v>
      </c>
      <c r="K649" s="3" t="s">
        <v>1764</v>
      </c>
      <c r="L649" s="3" t="s">
        <v>1815</v>
      </c>
      <c r="M649" s="3"/>
      <c r="N649" s="3"/>
      <c r="O649" s="3"/>
      <c r="P649" s="3"/>
    </row>
    <row r="650" spans="1:16" s="7" customFormat="1" ht="24" customHeight="1" x14ac:dyDescent="0.2">
      <c r="A650" s="111">
        <v>648</v>
      </c>
      <c r="B650" s="6" t="str">
        <f t="shared" si="10"/>
        <v>Nguyễn Thị Hồng Minh, Sinh ngày 27/05/1985</v>
      </c>
      <c r="C650" s="6" t="s">
        <v>4230</v>
      </c>
      <c r="D650" s="93" t="s">
        <v>1817</v>
      </c>
      <c r="E650" s="50" t="s">
        <v>1149</v>
      </c>
      <c r="F650" s="3" t="e">
        <v>#N/A</v>
      </c>
      <c r="G650" s="50" t="s">
        <v>4049</v>
      </c>
      <c r="H650" s="21" t="s">
        <v>5615</v>
      </c>
      <c r="I650" s="77" t="s">
        <v>1818</v>
      </c>
      <c r="J650" s="3" t="s">
        <v>1816</v>
      </c>
      <c r="K650" s="3" t="s">
        <v>1764</v>
      </c>
      <c r="L650" s="3" t="s">
        <v>1819</v>
      </c>
      <c r="M650" s="3"/>
      <c r="N650" s="3"/>
      <c r="O650" s="3"/>
      <c r="P650" s="3"/>
    </row>
    <row r="651" spans="1:16" s="7" customFormat="1" ht="24" customHeight="1" x14ac:dyDescent="0.2">
      <c r="A651" s="111">
        <v>649</v>
      </c>
      <c r="B651" s="6" t="str">
        <f t="shared" si="10"/>
        <v>Nguyễn Thị Mơ, Sinh ngày 24/09/1986</v>
      </c>
      <c r="C651" s="6" t="s">
        <v>4231</v>
      </c>
      <c r="D651" s="93" t="s">
        <v>1820</v>
      </c>
      <c r="E651" s="50" t="s">
        <v>1380</v>
      </c>
      <c r="F651" s="3" t="e">
        <v>#N/A</v>
      </c>
      <c r="G651" s="50" t="s">
        <v>4049</v>
      </c>
      <c r="H651" s="21" t="s">
        <v>5615</v>
      </c>
      <c r="I651" s="77" t="s">
        <v>1821</v>
      </c>
      <c r="J651" s="3" t="s">
        <v>1823</v>
      </c>
      <c r="K651" s="3" t="s">
        <v>1764</v>
      </c>
      <c r="L651" s="3" t="s">
        <v>1822</v>
      </c>
      <c r="M651" s="3"/>
      <c r="N651" s="3"/>
      <c r="O651" s="3"/>
      <c r="P651" s="3"/>
    </row>
    <row r="652" spans="1:16" s="7" customFormat="1" ht="24" customHeight="1" x14ac:dyDescent="0.2">
      <c r="A652" s="111">
        <v>650</v>
      </c>
      <c r="B652" s="6" t="str">
        <f t="shared" si="10"/>
        <v>Ngô Thị Thu Trang, Sinh ngày 10/10/1985</v>
      </c>
      <c r="C652" s="6" t="s">
        <v>4232</v>
      </c>
      <c r="D652" s="93" t="s">
        <v>1878</v>
      </c>
      <c r="E652" s="50" t="s">
        <v>1058</v>
      </c>
      <c r="F652" s="3" t="e">
        <v>#N/A</v>
      </c>
      <c r="G652" s="50" t="s">
        <v>4049</v>
      </c>
      <c r="H652" s="21" t="s">
        <v>5615</v>
      </c>
      <c r="I652" s="77" t="s">
        <v>1824</v>
      </c>
      <c r="J652" s="3" t="s">
        <v>1826</v>
      </c>
      <c r="K652" s="3" t="s">
        <v>1827</v>
      </c>
      <c r="L652" s="3" t="s">
        <v>1825</v>
      </c>
      <c r="M652" s="3"/>
      <c r="N652" s="3"/>
      <c r="O652" s="3"/>
      <c r="P652" s="3"/>
    </row>
    <row r="653" spans="1:16" s="7" customFormat="1" ht="24" customHeight="1" x14ac:dyDescent="0.2">
      <c r="A653" s="111">
        <v>651</v>
      </c>
      <c r="B653" s="6" t="str">
        <f t="shared" si="10"/>
        <v>Bùi Thanh Tuấn, Sinh ngày 24/10/1981</v>
      </c>
      <c r="C653" s="6" t="s">
        <v>3571</v>
      </c>
      <c r="D653" s="93" t="s">
        <v>1828</v>
      </c>
      <c r="E653" s="50" t="s">
        <v>1058</v>
      </c>
      <c r="F653" s="3" t="e">
        <v>#N/A</v>
      </c>
      <c r="G653" s="50" t="s">
        <v>4049</v>
      </c>
      <c r="H653" s="21" t="s">
        <v>5615</v>
      </c>
      <c r="I653" s="77" t="s">
        <v>1829</v>
      </c>
      <c r="J653" s="3" t="s">
        <v>1327</v>
      </c>
      <c r="K653" s="3" t="s">
        <v>1764</v>
      </c>
      <c r="L653" s="3" t="s">
        <v>1830</v>
      </c>
      <c r="M653" s="3"/>
      <c r="N653" s="3"/>
      <c r="O653" s="3"/>
      <c r="P653" s="3"/>
    </row>
    <row r="654" spans="1:16" s="7" customFormat="1" ht="24" customHeight="1" x14ac:dyDescent="0.2">
      <c r="A654" s="111">
        <v>652</v>
      </c>
      <c r="B654" s="6" t="str">
        <f t="shared" si="10"/>
        <v>Nguyễn Thị Tý, Sinh ngày 10/06/1984</v>
      </c>
      <c r="C654" s="6" t="s">
        <v>4233</v>
      </c>
      <c r="D654" s="93" t="s">
        <v>5603</v>
      </c>
      <c r="E654" s="50" t="s">
        <v>1380</v>
      </c>
      <c r="F654" s="3" t="e">
        <v>#N/A</v>
      </c>
      <c r="G654" s="50" t="s">
        <v>4049</v>
      </c>
      <c r="H654" s="21" t="s">
        <v>5615</v>
      </c>
      <c r="I654" s="77" t="s">
        <v>1831</v>
      </c>
      <c r="J654" s="3" t="s">
        <v>1327</v>
      </c>
      <c r="K654" s="3" t="s">
        <v>1764</v>
      </c>
      <c r="L654" s="3" t="s">
        <v>1832</v>
      </c>
      <c r="M654" s="3"/>
      <c r="N654" s="3"/>
      <c r="O654" s="3"/>
      <c r="P654" s="3"/>
    </row>
    <row r="655" spans="1:16" s="7" customFormat="1" ht="24" customHeight="1" x14ac:dyDescent="0.2">
      <c r="A655" s="111">
        <v>653</v>
      </c>
      <c r="B655" s="6" t="str">
        <f t="shared" si="10"/>
        <v>Vũ Thị Thái Hà, Sinh ngày 29/07/1985</v>
      </c>
      <c r="C655" s="6" t="s">
        <v>4234</v>
      </c>
      <c r="D655" s="107" t="s">
        <v>1833</v>
      </c>
      <c r="E655" s="3" t="s">
        <v>1834</v>
      </c>
      <c r="F655" s="3" t="e">
        <v>#N/A</v>
      </c>
      <c r="G655" s="50" t="s">
        <v>4049</v>
      </c>
      <c r="H655" s="21" t="s">
        <v>5615</v>
      </c>
      <c r="I655" s="77" t="s">
        <v>1835</v>
      </c>
      <c r="J655" s="3" t="s">
        <v>1823</v>
      </c>
      <c r="K655" s="3" t="s">
        <v>1764</v>
      </c>
      <c r="L655" s="3" t="s">
        <v>1836</v>
      </c>
      <c r="M655" s="3"/>
      <c r="N655" s="3"/>
      <c r="O655" s="3"/>
      <c r="P655" s="3"/>
    </row>
    <row r="656" spans="1:16" s="7" customFormat="1" ht="24" customHeight="1" x14ac:dyDescent="0.2">
      <c r="A656" s="111">
        <v>654</v>
      </c>
      <c r="B656" s="6" t="str">
        <f t="shared" si="10"/>
        <v>Vương Minh Hoài, Sinh ngày 30/03/1981</v>
      </c>
      <c r="C656" s="6" t="s">
        <v>4235</v>
      </c>
      <c r="D656" s="107" t="s">
        <v>1837</v>
      </c>
      <c r="E656" s="3" t="s">
        <v>1124</v>
      </c>
      <c r="F656" s="3" t="e">
        <v>#N/A</v>
      </c>
      <c r="G656" s="50" t="s">
        <v>4049</v>
      </c>
      <c r="H656" s="21" t="s">
        <v>5615</v>
      </c>
      <c r="I656" s="77" t="s">
        <v>1838</v>
      </c>
      <c r="J656" s="3" t="s">
        <v>258</v>
      </c>
      <c r="K656" s="3" t="s">
        <v>1764</v>
      </c>
      <c r="L656" s="51" t="s">
        <v>1839</v>
      </c>
      <c r="M656" s="3"/>
      <c r="N656" s="3"/>
      <c r="O656" s="3"/>
      <c r="P656" s="3"/>
    </row>
    <row r="657" spans="1:16" s="7" customFormat="1" ht="24" customHeight="1" x14ac:dyDescent="0.2">
      <c r="A657" s="111">
        <v>655</v>
      </c>
      <c r="B657" s="6" t="str">
        <f t="shared" si="10"/>
        <v>Nguyễn Thị Hải Lý, Sinh ngày 29/05/1986</v>
      </c>
      <c r="C657" s="6" t="s">
        <v>4236</v>
      </c>
      <c r="D657" s="107" t="s">
        <v>1840</v>
      </c>
      <c r="E657" s="3"/>
      <c r="F657" s="3" t="e">
        <v>#N/A</v>
      </c>
      <c r="G657" s="50" t="s">
        <v>4049</v>
      </c>
      <c r="H657" s="21" t="s">
        <v>5615</v>
      </c>
      <c r="I657" s="77" t="s">
        <v>1841</v>
      </c>
      <c r="J657" s="3" t="s">
        <v>1323</v>
      </c>
      <c r="K657" s="3" t="s">
        <v>1764</v>
      </c>
      <c r="L657" s="51" t="s">
        <v>1842</v>
      </c>
      <c r="M657" s="3"/>
      <c r="N657" s="3"/>
      <c r="O657" s="3"/>
      <c r="P657" s="3"/>
    </row>
    <row r="658" spans="1:16" s="7" customFormat="1" ht="24" customHeight="1" x14ac:dyDescent="0.2">
      <c r="A658" s="111">
        <v>656</v>
      </c>
      <c r="B658" s="6" t="str">
        <f t="shared" si="10"/>
        <v>Đỗ Thị Yên, Sinh ngày 25/02/1985</v>
      </c>
      <c r="C658" s="6" t="s">
        <v>4237</v>
      </c>
      <c r="D658" s="107" t="s">
        <v>1843</v>
      </c>
      <c r="E658" s="3"/>
      <c r="F658" s="3" t="e">
        <v>#N/A</v>
      </c>
      <c r="G658" s="50" t="s">
        <v>4049</v>
      </c>
      <c r="H658" s="21" t="s">
        <v>5615</v>
      </c>
      <c r="I658" s="77" t="s">
        <v>1844</v>
      </c>
      <c r="J658" s="3" t="s">
        <v>68</v>
      </c>
      <c r="K658" s="3" t="s">
        <v>1764</v>
      </c>
      <c r="L658" s="51" t="s">
        <v>1845</v>
      </c>
      <c r="M658" s="3"/>
      <c r="N658" s="3"/>
      <c r="O658" s="3"/>
      <c r="P658" s="3"/>
    </row>
    <row r="659" spans="1:16" s="7" customFormat="1" ht="24" customHeight="1" x14ac:dyDescent="0.2">
      <c r="A659" s="111">
        <v>657</v>
      </c>
      <c r="B659" s="6" t="str">
        <f t="shared" si="10"/>
        <v>Bùi Thị Huyền, Sinh ngày 20/11/1984</v>
      </c>
      <c r="C659" s="6" t="s">
        <v>4238</v>
      </c>
      <c r="D659" s="107" t="s">
        <v>1846</v>
      </c>
      <c r="E659" s="3" t="s">
        <v>1774</v>
      </c>
      <c r="F659" s="3" t="e">
        <v>#N/A</v>
      </c>
      <c r="G659" s="50" t="s">
        <v>4049</v>
      </c>
      <c r="H659" s="21" t="s">
        <v>5615</v>
      </c>
      <c r="I659" s="77" t="s">
        <v>1847</v>
      </c>
      <c r="J659" s="3" t="s">
        <v>735</v>
      </c>
      <c r="K659" s="3" t="s">
        <v>1764</v>
      </c>
      <c r="L659" s="51" t="s">
        <v>1848</v>
      </c>
      <c r="M659" s="3"/>
      <c r="N659" s="3"/>
      <c r="O659" s="3"/>
      <c r="P659" s="3"/>
    </row>
    <row r="660" spans="1:16" s="7" customFormat="1" ht="24" customHeight="1" x14ac:dyDescent="0.2">
      <c r="A660" s="111">
        <v>658</v>
      </c>
      <c r="B660" s="6" t="str">
        <f t="shared" si="10"/>
        <v>Nguyễn Thị Thu Trang, Sinh ngày 19/11/1985</v>
      </c>
      <c r="C660" s="6" t="s">
        <v>4114</v>
      </c>
      <c r="D660" s="98" t="s">
        <v>1849</v>
      </c>
      <c r="E660" s="24"/>
      <c r="F660" s="3" t="e">
        <v>#N/A</v>
      </c>
      <c r="G660" s="50" t="s">
        <v>4049</v>
      </c>
      <c r="H660" s="21" t="s">
        <v>5615</v>
      </c>
      <c r="I660" s="79" t="s">
        <v>1850</v>
      </c>
      <c r="J660" s="22" t="s">
        <v>1852</v>
      </c>
      <c r="K660" s="3" t="s">
        <v>442</v>
      </c>
      <c r="L660" s="51" t="s">
        <v>1851</v>
      </c>
      <c r="M660" s="3"/>
      <c r="N660" s="3"/>
      <c r="O660" s="3"/>
      <c r="P660" s="3"/>
    </row>
    <row r="661" spans="1:16" s="7" customFormat="1" ht="24" customHeight="1" x14ac:dyDescent="0.2">
      <c r="A661" s="111">
        <v>659</v>
      </c>
      <c r="B661" s="6"/>
      <c r="C661" s="6" t="s">
        <v>4116</v>
      </c>
      <c r="D661" s="93" t="s">
        <v>4116</v>
      </c>
      <c r="E661" s="3"/>
      <c r="F661" s="3"/>
      <c r="G661" s="3"/>
      <c r="H661" s="3"/>
      <c r="I661" s="77"/>
      <c r="J661" s="3"/>
      <c r="K661" s="3"/>
      <c r="L661" s="3"/>
      <c r="M661" s="3"/>
      <c r="N661" s="3"/>
      <c r="O661" s="3"/>
      <c r="P661" s="3"/>
    </row>
    <row r="662" spans="1:16" s="7" customFormat="1" ht="24" customHeight="1" x14ac:dyDescent="0.2">
      <c r="A662" s="111">
        <v>660</v>
      </c>
      <c r="B662" s="6" t="str">
        <f t="shared" si="10"/>
        <v>Nguyễn Hoài An, Sinh ngày 20/12/1981</v>
      </c>
      <c r="C662" s="6" t="s">
        <v>4239</v>
      </c>
      <c r="D662" s="62" t="s">
        <v>1854</v>
      </c>
      <c r="E662" s="53" t="s">
        <v>1058</v>
      </c>
      <c r="F662" s="3" t="s">
        <v>827</v>
      </c>
      <c r="G662" s="50" t="s">
        <v>4049</v>
      </c>
      <c r="H662" s="21" t="s">
        <v>5616</v>
      </c>
      <c r="I662" s="82" t="s">
        <v>1855</v>
      </c>
      <c r="J662" s="53" t="s">
        <v>1323</v>
      </c>
      <c r="K662" s="53" t="s">
        <v>1857</v>
      </c>
      <c r="L662" s="54" t="s">
        <v>1856</v>
      </c>
      <c r="M662" s="3"/>
      <c r="N662" s="3"/>
      <c r="O662" s="3"/>
      <c r="P662" s="3"/>
    </row>
    <row r="663" spans="1:16" s="7" customFormat="1" ht="24" customHeight="1" x14ac:dyDescent="0.2">
      <c r="A663" s="111">
        <v>661</v>
      </c>
      <c r="B663" s="6" t="str">
        <f t="shared" si="10"/>
        <v>Dương Thị Trâm Anh, Sinh ngày 26/03/1971</v>
      </c>
      <c r="C663" s="6" t="s">
        <v>4240</v>
      </c>
      <c r="D663" s="62" t="s">
        <v>1858</v>
      </c>
      <c r="E663" s="53" t="s">
        <v>1062</v>
      </c>
      <c r="F663" s="3" t="s">
        <v>1040</v>
      </c>
      <c r="G663" s="50" t="s">
        <v>4049</v>
      </c>
      <c r="H663" s="21" t="s">
        <v>5616</v>
      </c>
      <c r="I663" s="82" t="s">
        <v>1859</v>
      </c>
      <c r="J663" s="53" t="s">
        <v>1860</v>
      </c>
      <c r="K663" s="53" t="s">
        <v>1861</v>
      </c>
      <c r="L663" s="54" t="s">
        <v>1856</v>
      </c>
      <c r="M663" s="3"/>
      <c r="N663" s="3"/>
      <c r="O663" s="3"/>
      <c r="P663" s="3"/>
    </row>
    <row r="664" spans="1:16" s="7" customFormat="1" ht="24" customHeight="1" x14ac:dyDescent="0.2">
      <c r="A664" s="111">
        <v>662</v>
      </c>
      <c r="B664" s="6" t="str">
        <f t="shared" si="10"/>
        <v>Nguyễn Ngọc Bích, Sinh ngày 18/03/1982</v>
      </c>
      <c r="C664" s="6" t="s">
        <v>4241</v>
      </c>
      <c r="D664" s="108" t="s">
        <v>1862</v>
      </c>
      <c r="E664" s="56" t="s">
        <v>1058</v>
      </c>
      <c r="F664" s="3" t="s">
        <v>1040</v>
      </c>
      <c r="G664" s="50" t="s">
        <v>4049</v>
      </c>
      <c r="H664" s="21" t="s">
        <v>5616</v>
      </c>
      <c r="I664" s="83" t="s">
        <v>1863</v>
      </c>
      <c r="J664" s="57" t="s">
        <v>745</v>
      </c>
      <c r="K664" s="57" t="s">
        <v>1864</v>
      </c>
      <c r="L664" s="58"/>
      <c r="M664" s="3"/>
      <c r="N664" s="3"/>
      <c r="O664" s="3"/>
      <c r="P664" s="3"/>
    </row>
    <row r="665" spans="1:16" s="7" customFormat="1" ht="24" customHeight="1" x14ac:dyDescent="0.2">
      <c r="A665" s="111">
        <v>663</v>
      </c>
      <c r="B665" s="6" t="str">
        <f t="shared" si="10"/>
        <v>Khuất Quang Cảnh, Sinh ngày 04/03/1978</v>
      </c>
      <c r="C665" s="6" t="s">
        <v>4242</v>
      </c>
      <c r="D665" s="62" t="s">
        <v>1865</v>
      </c>
      <c r="E665" s="53" t="s">
        <v>1058</v>
      </c>
      <c r="F665" s="3" t="s">
        <v>827</v>
      </c>
      <c r="G665" s="50" t="s">
        <v>4049</v>
      </c>
      <c r="H665" s="21" t="s">
        <v>5616</v>
      </c>
      <c r="I665" s="82" t="s">
        <v>1866</v>
      </c>
      <c r="J665" s="53" t="s">
        <v>1823</v>
      </c>
      <c r="K665" s="53" t="s">
        <v>1857</v>
      </c>
      <c r="L665" s="54" t="s">
        <v>1856</v>
      </c>
      <c r="M665" s="3"/>
      <c r="N665" s="3"/>
      <c r="O665" s="3"/>
      <c r="P665" s="3"/>
    </row>
    <row r="666" spans="1:16" s="7" customFormat="1" ht="24" customHeight="1" x14ac:dyDescent="0.2">
      <c r="A666" s="111">
        <v>664</v>
      </c>
      <c r="B666" s="6" t="str">
        <f t="shared" si="10"/>
        <v>Trần Thị Phương Châm, Sinh ngày 09/12/1984</v>
      </c>
      <c r="C666" s="6" t="s">
        <v>4243</v>
      </c>
      <c r="D666" s="62" t="s">
        <v>1867</v>
      </c>
      <c r="E666" s="53" t="s">
        <v>1724</v>
      </c>
      <c r="F666" s="3" t="s">
        <v>1040</v>
      </c>
      <c r="G666" s="50" t="s">
        <v>4049</v>
      </c>
      <c r="H666" s="21" t="s">
        <v>5616</v>
      </c>
      <c r="I666" s="82" t="s">
        <v>1868</v>
      </c>
      <c r="J666" s="53" t="s">
        <v>68</v>
      </c>
      <c r="K666" s="53" t="s">
        <v>1857</v>
      </c>
      <c r="L666" s="54" t="s">
        <v>1856</v>
      </c>
      <c r="M666" s="3"/>
      <c r="N666" s="3"/>
      <c r="O666" s="3"/>
      <c r="P666" s="3"/>
    </row>
    <row r="667" spans="1:16" s="7" customFormat="1" ht="24" customHeight="1" x14ac:dyDescent="0.2">
      <c r="A667" s="111">
        <v>665</v>
      </c>
      <c r="B667" s="6" t="str">
        <f t="shared" si="10"/>
        <v>Đặng Thị Thu Giang, Sinh ngày 23/07/1985</v>
      </c>
      <c r="C667" s="6" t="s">
        <v>4244</v>
      </c>
      <c r="D667" s="62" t="s">
        <v>1869</v>
      </c>
      <c r="E667" s="59" t="s">
        <v>1058</v>
      </c>
      <c r="F667" s="3" t="s">
        <v>1048</v>
      </c>
      <c r="G667" s="50" t="s">
        <v>4049</v>
      </c>
      <c r="H667" s="21" t="s">
        <v>5616</v>
      </c>
      <c r="I667" s="82" t="s">
        <v>1870</v>
      </c>
      <c r="J667" s="53" t="s">
        <v>1804</v>
      </c>
      <c r="K667" s="53" t="s">
        <v>1857</v>
      </c>
      <c r="L667" s="54" t="s">
        <v>1856</v>
      </c>
      <c r="M667" s="3"/>
      <c r="N667" s="3"/>
      <c r="O667" s="3"/>
      <c r="P667" s="3"/>
    </row>
    <row r="668" spans="1:16" s="7" customFormat="1" ht="24" customHeight="1" x14ac:dyDescent="0.2">
      <c r="A668" s="111">
        <v>666</v>
      </c>
      <c r="B668" s="6" t="str">
        <f t="shared" si="10"/>
        <v>Trần Thị Hà, Sinh ngày 04/03/1986</v>
      </c>
      <c r="C668" s="6" t="s">
        <v>1067</v>
      </c>
      <c r="D668" s="62" t="s">
        <v>1871</v>
      </c>
      <c r="E668" s="53" t="s">
        <v>1149</v>
      </c>
      <c r="F668" s="3" t="s">
        <v>1040</v>
      </c>
      <c r="G668" s="50" t="s">
        <v>4049</v>
      </c>
      <c r="H668" s="21" t="s">
        <v>5616</v>
      </c>
      <c r="I668" s="82" t="s">
        <v>1872</v>
      </c>
      <c r="J668" s="53" t="s">
        <v>1327</v>
      </c>
      <c r="K668" s="53" t="s">
        <v>1857</v>
      </c>
      <c r="L668" s="54" t="s">
        <v>1856</v>
      </c>
      <c r="M668" s="3"/>
      <c r="N668" s="3"/>
      <c r="O668" s="3"/>
      <c r="P668" s="3"/>
    </row>
    <row r="669" spans="1:16" s="7" customFormat="1" ht="24" customHeight="1" x14ac:dyDescent="0.2">
      <c r="A669" s="111">
        <v>667</v>
      </c>
      <c r="B669" s="6" t="str">
        <f t="shared" si="10"/>
        <v>Nguyễn Thành Hải, Sinh ngày 20/11/1975</v>
      </c>
      <c r="C669" s="6" t="s">
        <v>4245</v>
      </c>
      <c r="D669" s="62" t="s">
        <v>1873</v>
      </c>
      <c r="E669" s="53" t="s">
        <v>1078</v>
      </c>
      <c r="F669" s="3" t="s">
        <v>827</v>
      </c>
      <c r="G669" s="50" t="s">
        <v>4049</v>
      </c>
      <c r="H669" s="21" t="s">
        <v>5616</v>
      </c>
      <c r="I669" s="82" t="s">
        <v>1874</v>
      </c>
      <c r="J669" s="53" t="s">
        <v>1875</v>
      </c>
      <c r="K669" s="53" t="s">
        <v>1857</v>
      </c>
      <c r="L669" s="54" t="s">
        <v>1856</v>
      </c>
      <c r="M669" s="3"/>
      <c r="N669" s="3"/>
      <c r="O669" s="3"/>
      <c r="P669" s="3"/>
    </row>
    <row r="670" spans="1:16" s="7" customFormat="1" ht="24" customHeight="1" x14ac:dyDescent="0.2">
      <c r="A670" s="111">
        <v>668</v>
      </c>
      <c r="B670" s="6" t="str">
        <f t="shared" si="10"/>
        <v>Bùi Thị Thu Hằng, Sinh ngày 03/02/1974</v>
      </c>
      <c r="C670" s="6" t="s">
        <v>4246</v>
      </c>
      <c r="D670" s="108" t="s">
        <v>1876</v>
      </c>
      <c r="E670" s="56" t="s">
        <v>1765</v>
      </c>
      <c r="F670" s="3" t="s">
        <v>1040</v>
      </c>
      <c r="G670" s="50" t="s">
        <v>4049</v>
      </c>
      <c r="H670" s="21" t="s">
        <v>5616</v>
      </c>
      <c r="I670" s="83" t="s">
        <v>1877</v>
      </c>
      <c r="J670" s="57" t="s">
        <v>1323</v>
      </c>
      <c r="K670" s="57" t="s">
        <v>1764</v>
      </c>
      <c r="L670" s="58"/>
      <c r="M670" s="3"/>
      <c r="N670" s="3"/>
      <c r="O670" s="3"/>
      <c r="P670" s="3"/>
    </row>
    <row r="671" spans="1:16" s="7" customFormat="1" ht="24" customHeight="1" x14ac:dyDescent="0.2">
      <c r="A671" s="111">
        <v>669</v>
      </c>
      <c r="B671" s="6" t="str">
        <f t="shared" si="10"/>
        <v>Hoàng Thị Hạnh, Sinh ngày 10/10/1985</v>
      </c>
      <c r="C671" s="6" t="s">
        <v>4247</v>
      </c>
      <c r="D671" s="108" t="s">
        <v>1878</v>
      </c>
      <c r="E671" s="56" t="s">
        <v>1688</v>
      </c>
      <c r="F671" s="3" t="s">
        <v>1048</v>
      </c>
      <c r="G671" s="50" t="s">
        <v>4049</v>
      </c>
      <c r="H671" s="21" t="s">
        <v>5616</v>
      </c>
      <c r="I671" s="83" t="s">
        <v>1879</v>
      </c>
      <c r="J671" s="57" t="s">
        <v>1327</v>
      </c>
      <c r="K671" s="57" t="s">
        <v>1764</v>
      </c>
      <c r="L671" s="58"/>
      <c r="M671" s="3"/>
      <c r="N671" s="3"/>
      <c r="O671" s="3"/>
      <c r="P671" s="3"/>
    </row>
    <row r="672" spans="1:16" s="7" customFormat="1" ht="24" customHeight="1" x14ac:dyDescent="0.2">
      <c r="A672" s="111">
        <v>670</v>
      </c>
      <c r="B672" s="6" t="str">
        <f t="shared" si="10"/>
        <v>Nguyễn Thị Hiền, Sinh ngày 31/07/1985</v>
      </c>
      <c r="C672" s="6" t="s">
        <v>2844</v>
      </c>
      <c r="D672" s="108" t="s">
        <v>1880</v>
      </c>
      <c r="E672" s="56" t="s">
        <v>1380</v>
      </c>
      <c r="F672" s="3" t="s">
        <v>1040</v>
      </c>
      <c r="G672" s="50" t="s">
        <v>4049</v>
      </c>
      <c r="H672" s="21" t="s">
        <v>5616</v>
      </c>
      <c r="I672" s="83" t="s">
        <v>1881</v>
      </c>
      <c r="J672" s="57" t="s">
        <v>1807</v>
      </c>
      <c r="K672" s="57" t="s">
        <v>1882</v>
      </c>
      <c r="L672" s="58"/>
      <c r="M672" s="3"/>
      <c r="N672" s="3"/>
      <c r="O672" s="3"/>
      <c r="P672" s="3"/>
    </row>
    <row r="673" spans="1:16" s="7" customFormat="1" ht="24" customHeight="1" x14ac:dyDescent="0.2">
      <c r="A673" s="111">
        <v>671</v>
      </c>
      <c r="B673" s="6" t="str">
        <f t="shared" si="10"/>
        <v>Nguyễn Thị Minh Hoà, Sinh ngày 16/10/1983</v>
      </c>
      <c r="C673" s="6" t="s">
        <v>4248</v>
      </c>
      <c r="D673" s="62" t="s">
        <v>1883</v>
      </c>
      <c r="E673" s="53" t="s">
        <v>1688</v>
      </c>
      <c r="F673" s="3" t="e">
        <v>#N/A</v>
      </c>
      <c r="G673" s="50" t="s">
        <v>4049</v>
      </c>
      <c r="H673" s="21" t="s">
        <v>5616</v>
      </c>
      <c r="I673" s="82" t="s">
        <v>1884</v>
      </c>
      <c r="J673" s="53" t="s">
        <v>531</v>
      </c>
      <c r="K673" s="53" t="s">
        <v>1857</v>
      </c>
      <c r="L673" s="54" t="s">
        <v>1856</v>
      </c>
      <c r="M673" s="3"/>
      <c r="N673" s="3"/>
      <c r="O673" s="3"/>
      <c r="P673" s="3"/>
    </row>
    <row r="674" spans="1:16" s="7" customFormat="1" ht="24" customHeight="1" x14ac:dyDescent="0.2">
      <c r="A674" s="111">
        <v>672</v>
      </c>
      <c r="B674" s="6" t="str">
        <f t="shared" si="10"/>
        <v>Lê Xuân Hoàn, Sinh ngày 28/05/1981</v>
      </c>
      <c r="C674" s="6" t="s">
        <v>4249</v>
      </c>
      <c r="D674" s="108" t="s">
        <v>1885</v>
      </c>
      <c r="E674" s="56" t="s">
        <v>1886</v>
      </c>
      <c r="F674" s="3" t="s">
        <v>827</v>
      </c>
      <c r="G674" s="50" t="s">
        <v>4049</v>
      </c>
      <c r="H674" s="21" t="s">
        <v>5616</v>
      </c>
      <c r="I674" s="83" t="s">
        <v>1887</v>
      </c>
      <c r="J674" s="57" t="s">
        <v>1816</v>
      </c>
      <c r="K674" s="57" t="s">
        <v>1764</v>
      </c>
      <c r="L674" s="58"/>
      <c r="M674" s="3"/>
      <c r="N674" s="3"/>
      <c r="O674" s="3"/>
      <c r="P674" s="3"/>
    </row>
    <row r="675" spans="1:16" s="7" customFormat="1" ht="24" customHeight="1" x14ac:dyDescent="0.2">
      <c r="A675" s="111">
        <v>673</v>
      </c>
      <c r="B675" s="6" t="str">
        <f t="shared" si="10"/>
        <v>Lê Thị Thanh Huyền, Sinh ngày 11/07/1979</v>
      </c>
      <c r="C675" s="6" t="s">
        <v>4250</v>
      </c>
      <c r="D675" s="62" t="s">
        <v>1889</v>
      </c>
      <c r="E675" s="53" t="s">
        <v>1774</v>
      </c>
      <c r="F675" s="3" t="s">
        <v>1040</v>
      </c>
      <c r="G675" s="50" t="s">
        <v>4049</v>
      </c>
      <c r="H675" s="21" t="s">
        <v>5616</v>
      </c>
      <c r="I675" s="82" t="s">
        <v>1890</v>
      </c>
      <c r="J675" s="53" t="s">
        <v>1891</v>
      </c>
      <c r="K675" s="53" t="s">
        <v>1892</v>
      </c>
      <c r="L675" s="54" t="s">
        <v>1856</v>
      </c>
      <c r="M675" s="3"/>
      <c r="N675" s="3"/>
      <c r="O675" s="3"/>
      <c r="P675" s="3"/>
    </row>
    <row r="676" spans="1:16" s="7" customFormat="1" ht="24" customHeight="1" x14ac:dyDescent="0.2">
      <c r="A676" s="111">
        <v>674</v>
      </c>
      <c r="B676" s="6" t="str">
        <f t="shared" si="10"/>
        <v>Nguyễn Thanh Huyền, Sinh ngày 07/05/1987</v>
      </c>
      <c r="C676" s="6" t="s">
        <v>4251</v>
      </c>
      <c r="D676" s="62" t="s">
        <v>1893</v>
      </c>
      <c r="E676" s="53" t="s">
        <v>1149</v>
      </c>
      <c r="F676" s="3" t="s">
        <v>1040</v>
      </c>
      <c r="G676" s="50" t="s">
        <v>4049</v>
      </c>
      <c r="H676" s="21" t="s">
        <v>5616</v>
      </c>
      <c r="I676" s="82" t="s">
        <v>1894</v>
      </c>
      <c r="J676" s="53" t="s">
        <v>1895</v>
      </c>
      <c r="K676" s="53" t="s">
        <v>1896</v>
      </c>
      <c r="L676" s="54" t="s">
        <v>1856</v>
      </c>
      <c r="M676" s="3"/>
      <c r="N676" s="3"/>
      <c r="O676" s="3"/>
      <c r="P676" s="3"/>
    </row>
    <row r="677" spans="1:16" s="7" customFormat="1" ht="24" customHeight="1" x14ac:dyDescent="0.2">
      <c r="A677" s="111">
        <v>675</v>
      </c>
      <c r="B677" s="6" t="str">
        <f t="shared" si="10"/>
        <v>Nguyễn Thị Ngọc, Sinh ngày 13/10/1982</v>
      </c>
      <c r="C677" s="6" t="s">
        <v>1387</v>
      </c>
      <c r="D677" s="108" t="s">
        <v>1897</v>
      </c>
      <c r="E677" s="56" t="s">
        <v>1124</v>
      </c>
      <c r="F677" s="3" t="s">
        <v>1048</v>
      </c>
      <c r="G677" s="50" t="s">
        <v>4049</v>
      </c>
      <c r="H677" s="21" t="s">
        <v>5616</v>
      </c>
      <c r="I677" s="83" t="s">
        <v>1898</v>
      </c>
      <c r="J677" s="57" t="s">
        <v>1391</v>
      </c>
      <c r="K677" s="57" t="s">
        <v>1899</v>
      </c>
      <c r="L677" s="58"/>
      <c r="M677" s="3"/>
      <c r="N677" s="3"/>
      <c r="O677" s="3"/>
      <c r="P677" s="3"/>
    </row>
    <row r="678" spans="1:16" s="7" customFormat="1" ht="24" customHeight="1" x14ac:dyDescent="0.2">
      <c r="A678" s="111">
        <v>676</v>
      </c>
      <c r="B678" s="6" t="str">
        <f t="shared" si="10"/>
        <v>Nguyễn Văn Ngữ, Sinh ngày 18/08/1971</v>
      </c>
      <c r="C678" s="6" t="s">
        <v>4252</v>
      </c>
      <c r="D678" s="62" t="s">
        <v>1900</v>
      </c>
      <c r="E678" s="60" t="s">
        <v>1713</v>
      </c>
      <c r="F678" s="3" t="s">
        <v>827</v>
      </c>
      <c r="G678" s="50" t="s">
        <v>4049</v>
      </c>
      <c r="H678" s="21" t="s">
        <v>5616</v>
      </c>
      <c r="I678" s="82" t="s">
        <v>1901</v>
      </c>
      <c r="J678" s="53" t="s">
        <v>1823</v>
      </c>
      <c r="K678" s="53" t="s">
        <v>1857</v>
      </c>
      <c r="L678" s="54" t="s">
        <v>1856</v>
      </c>
      <c r="M678" s="3"/>
      <c r="N678" s="3"/>
      <c r="O678" s="3"/>
      <c r="P678" s="3"/>
    </row>
    <row r="679" spans="1:16" s="7" customFormat="1" ht="24" customHeight="1" x14ac:dyDescent="0.2">
      <c r="A679" s="111">
        <v>677</v>
      </c>
      <c r="B679" s="6" t="str">
        <f t="shared" si="10"/>
        <v>Lâm Thị Phượng, Sinh ngày 04/08/1985</v>
      </c>
      <c r="C679" s="6" t="s">
        <v>4253</v>
      </c>
      <c r="D679" s="62" t="s">
        <v>1902</v>
      </c>
      <c r="E679" s="60" t="s">
        <v>1407</v>
      </c>
      <c r="F679" s="3" t="s">
        <v>1040</v>
      </c>
      <c r="G679" s="50" t="s">
        <v>4049</v>
      </c>
      <c r="H679" s="21" t="s">
        <v>5616</v>
      </c>
      <c r="I679" s="82" t="s">
        <v>1903</v>
      </c>
      <c r="J679" s="53" t="s">
        <v>68</v>
      </c>
      <c r="K679" s="53" t="s">
        <v>1857</v>
      </c>
      <c r="L679" s="54" t="s">
        <v>1856</v>
      </c>
      <c r="M679" s="3"/>
      <c r="N679" s="3"/>
      <c r="O679" s="3"/>
      <c r="P679" s="3"/>
    </row>
    <row r="680" spans="1:16" s="7" customFormat="1" ht="24" customHeight="1" x14ac:dyDescent="0.2">
      <c r="A680" s="111">
        <v>678</v>
      </c>
      <c r="B680" s="6" t="str">
        <f t="shared" si="10"/>
        <v>Nguyễn Công Quyết, Sinh ngày 08/08/1983</v>
      </c>
      <c r="C680" s="6" t="s">
        <v>4254</v>
      </c>
      <c r="D680" s="108" t="s">
        <v>1904</v>
      </c>
      <c r="E680" s="56" t="s">
        <v>1174</v>
      </c>
      <c r="F680" s="3" t="s">
        <v>827</v>
      </c>
      <c r="G680" s="50" t="s">
        <v>4049</v>
      </c>
      <c r="H680" s="21" t="s">
        <v>5616</v>
      </c>
      <c r="I680" s="83" t="s">
        <v>1905</v>
      </c>
      <c r="J680" s="57" t="s">
        <v>52</v>
      </c>
      <c r="K680" s="57" t="s">
        <v>1764</v>
      </c>
      <c r="L680" s="58"/>
      <c r="M680" s="3"/>
      <c r="N680" s="3"/>
      <c r="O680" s="3"/>
      <c r="P680" s="3"/>
    </row>
    <row r="681" spans="1:16" s="7" customFormat="1" ht="24" customHeight="1" x14ac:dyDescent="0.2">
      <c r="A681" s="111">
        <v>679</v>
      </c>
      <c r="B681" s="6" t="str">
        <f t="shared" si="10"/>
        <v>Đặng Văn Thanh, Sinh ngày 28/10/1975</v>
      </c>
      <c r="C681" s="6" t="s">
        <v>4255</v>
      </c>
      <c r="D681" s="62" t="s">
        <v>1906</v>
      </c>
      <c r="E681" s="60" t="s">
        <v>1907</v>
      </c>
      <c r="F681" s="3" t="s">
        <v>827</v>
      </c>
      <c r="G681" s="50" t="s">
        <v>4049</v>
      </c>
      <c r="H681" s="21" t="s">
        <v>5616</v>
      </c>
      <c r="I681" s="82" t="s">
        <v>1908</v>
      </c>
      <c r="J681" s="53" t="s">
        <v>252</v>
      </c>
      <c r="K681" s="53" t="s">
        <v>1857</v>
      </c>
      <c r="L681" s="54" t="s">
        <v>1856</v>
      </c>
      <c r="M681" s="3"/>
      <c r="N681" s="3"/>
      <c r="O681" s="3"/>
      <c r="P681" s="3"/>
    </row>
    <row r="682" spans="1:16" s="7" customFormat="1" ht="24" customHeight="1" x14ac:dyDescent="0.2">
      <c r="A682" s="111">
        <v>680</v>
      </c>
      <c r="B682" s="6" t="str">
        <f t="shared" si="10"/>
        <v>Đinh Thế Thuận, Sinh ngày 15/10/1982</v>
      </c>
      <c r="C682" s="6" t="s">
        <v>4256</v>
      </c>
      <c r="D682" s="62" t="s">
        <v>1909</v>
      </c>
      <c r="E682" s="60" t="s">
        <v>1039</v>
      </c>
      <c r="F682" s="3" t="s">
        <v>827</v>
      </c>
      <c r="G682" s="50" t="s">
        <v>4049</v>
      </c>
      <c r="H682" s="21" t="s">
        <v>5616</v>
      </c>
      <c r="I682" s="82" t="s">
        <v>1910</v>
      </c>
      <c r="J682" s="53" t="s">
        <v>1911</v>
      </c>
      <c r="K682" s="53" t="s">
        <v>1912</v>
      </c>
      <c r="L682" s="54" t="s">
        <v>1856</v>
      </c>
      <c r="M682" s="3"/>
      <c r="N682" s="3"/>
      <c r="O682" s="3"/>
      <c r="P682" s="3"/>
    </row>
    <row r="683" spans="1:16" s="7" customFormat="1" ht="24" customHeight="1" x14ac:dyDescent="0.2">
      <c r="A683" s="111">
        <v>681</v>
      </c>
      <c r="B683" s="6" t="str">
        <f t="shared" si="10"/>
        <v>Nguyễn Thị Minh thùy, Sinh ngày 24/11/1983</v>
      </c>
      <c r="C683" s="6" t="s">
        <v>4257</v>
      </c>
      <c r="D683" s="62" t="s">
        <v>1913</v>
      </c>
      <c r="E683" s="53" t="s">
        <v>1914</v>
      </c>
      <c r="F683" s="3" t="s">
        <v>1040</v>
      </c>
      <c r="G683" s="50" t="s">
        <v>4049</v>
      </c>
      <c r="H683" s="21" t="s">
        <v>5616</v>
      </c>
      <c r="I683" s="82" t="s">
        <v>1915</v>
      </c>
      <c r="J683" s="53" t="s">
        <v>1916</v>
      </c>
      <c r="K683" s="53" t="s">
        <v>1857</v>
      </c>
      <c r="L683" s="54" t="s">
        <v>1856</v>
      </c>
      <c r="M683" s="3"/>
      <c r="N683" s="3"/>
      <c r="O683" s="3"/>
      <c r="P683" s="3"/>
    </row>
    <row r="684" spans="1:16" s="7" customFormat="1" ht="24" customHeight="1" x14ac:dyDescent="0.2">
      <c r="A684" s="111">
        <v>682</v>
      </c>
      <c r="B684" s="6" t="str">
        <f t="shared" si="10"/>
        <v>Mai Diệu Thúy, Sinh ngày 16/09/1987</v>
      </c>
      <c r="C684" s="6" t="s">
        <v>4258</v>
      </c>
      <c r="D684" s="62" t="s">
        <v>1917</v>
      </c>
      <c r="E684" s="60" t="s">
        <v>1149</v>
      </c>
      <c r="F684" s="3" t="s">
        <v>1040</v>
      </c>
      <c r="G684" s="50" t="s">
        <v>4049</v>
      </c>
      <c r="H684" s="21" t="s">
        <v>5616</v>
      </c>
      <c r="I684" s="82" t="s">
        <v>1918</v>
      </c>
      <c r="J684" s="53" t="s">
        <v>1919</v>
      </c>
      <c r="K684" s="53" t="s">
        <v>1857</v>
      </c>
      <c r="L684" s="54" t="s">
        <v>1856</v>
      </c>
      <c r="M684" s="3"/>
      <c r="N684" s="3"/>
      <c r="O684" s="3"/>
      <c r="P684" s="3"/>
    </row>
    <row r="685" spans="1:16" s="7" customFormat="1" ht="24" customHeight="1" x14ac:dyDescent="0.2">
      <c r="A685" s="111">
        <v>683</v>
      </c>
      <c r="B685" s="6" t="str">
        <f t="shared" si="10"/>
        <v>Nguyễn Thị Thu Trang, Sinh ngày 06/08/1984</v>
      </c>
      <c r="C685" s="6" t="s">
        <v>4114</v>
      </c>
      <c r="D685" s="62" t="s">
        <v>1920</v>
      </c>
      <c r="E685" s="60" t="s">
        <v>1774</v>
      </c>
      <c r="F685" s="3" t="s">
        <v>1040</v>
      </c>
      <c r="G685" s="50" t="s">
        <v>4049</v>
      </c>
      <c r="H685" s="21" t="s">
        <v>5616</v>
      </c>
      <c r="I685" s="82" t="s">
        <v>1921</v>
      </c>
      <c r="J685" s="53" t="s">
        <v>1816</v>
      </c>
      <c r="K685" s="53" t="s">
        <v>1857</v>
      </c>
      <c r="L685" s="54" t="s">
        <v>1856</v>
      </c>
      <c r="M685" s="3"/>
      <c r="N685" s="3"/>
      <c r="O685" s="3"/>
      <c r="P685" s="3"/>
    </row>
    <row r="686" spans="1:16" s="7" customFormat="1" ht="24" customHeight="1" x14ac:dyDescent="0.2">
      <c r="A686" s="111">
        <v>684</v>
      </c>
      <c r="B686" s="6" t="str">
        <f t="shared" si="10"/>
        <v>Nguyễn Tiến Trí, Sinh ngày 27/10/1984</v>
      </c>
      <c r="C686" s="6" t="s">
        <v>4259</v>
      </c>
      <c r="D686" s="108" t="s">
        <v>1922</v>
      </c>
      <c r="E686" s="56" t="s">
        <v>1914</v>
      </c>
      <c r="F686" s="3" t="s">
        <v>827</v>
      </c>
      <c r="G686" s="50" t="s">
        <v>4049</v>
      </c>
      <c r="H686" s="21" t="s">
        <v>5616</v>
      </c>
      <c r="I686" s="83" t="s">
        <v>1923</v>
      </c>
      <c r="J686" s="57" t="s">
        <v>1919</v>
      </c>
      <c r="K686" s="57" t="s">
        <v>1764</v>
      </c>
      <c r="L686" s="58"/>
      <c r="M686" s="3"/>
      <c r="N686" s="3"/>
      <c r="O686" s="3"/>
      <c r="P686" s="3"/>
    </row>
    <row r="687" spans="1:16" s="7" customFormat="1" ht="24" customHeight="1" x14ac:dyDescent="0.2">
      <c r="A687" s="111">
        <v>685</v>
      </c>
      <c r="B687" s="6" t="str">
        <f t="shared" si="10"/>
        <v>Dương Văn Tuấn, Sinh ngày 14/04/1982</v>
      </c>
      <c r="C687" s="6" t="s">
        <v>4260</v>
      </c>
      <c r="D687" s="62" t="s">
        <v>1342</v>
      </c>
      <c r="E687" s="60" t="s">
        <v>1149</v>
      </c>
      <c r="F687" s="3" t="s">
        <v>827</v>
      </c>
      <c r="G687" s="50" t="s">
        <v>4049</v>
      </c>
      <c r="H687" s="21" t="s">
        <v>5616</v>
      </c>
      <c r="I687" s="82" t="s">
        <v>1924</v>
      </c>
      <c r="J687" s="53" t="s">
        <v>1925</v>
      </c>
      <c r="K687" s="53" t="s">
        <v>1857</v>
      </c>
      <c r="L687" s="54" t="s">
        <v>1856</v>
      </c>
      <c r="M687" s="3"/>
      <c r="N687" s="3"/>
      <c r="O687" s="3"/>
      <c r="P687" s="3"/>
    </row>
    <row r="688" spans="1:16" s="7" customFormat="1" ht="24" customHeight="1" x14ac:dyDescent="0.2">
      <c r="A688" s="111">
        <v>686</v>
      </c>
      <c r="B688" s="6" t="str">
        <f t="shared" si="10"/>
        <v>Phạm Minh Tuấn, Sinh ngày 31/01/1977</v>
      </c>
      <c r="C688" s="6" t="s">
        <v>4261</v>
      </c>
      <c r="D688" s="62" t="s">
        <v>1926</v>
      </c>
      <c r="E688" s="60" t="s">
        <v>1039</v>
      </c>
      <c r="F688" s="3" t="s">
        <v>827</v>
      </c>
      <c r="G688" s="50" t="s">
        <v>4049</v>
      </c>
      <c r="H688" s="21" t="s">
        <v>5616</v>
      </c>
      <c r="I688" s="82" t="s">
        <v>1927</v>
      </c>
      <c r="J688" s="53" t="s">
        <v>1804</v>
      </c>
      <c r="K688" s="53" t="s">
        <v>1857</v>
      </c>
      <c r="L688" s="54" t="s">
        <v>1856</v>
      </c>
      <c r="M688" s="3"/>
      <c r="N688" s="3"/>
      <c r="O688" s="3"/>
      <c r="P688" s="3"/>
    </row>
    <row r="689" spans="1:16" s="7" customFormat="1" ht="24" customHeight="1" x14ac:dyDescent="0.2">
      <c r="A689" s="111">
        <v>687</v>
      </c>
      <c r="B689" s="6" t="str">
        <f t="shared" si="10"/>
        <v>Bùi Thanh Tùng, Sinh ngày 12/09/1986</v>
      </c>
      <c r="C689" s="6" t="s">
        <v>4262</v>
      </c>
      <c r="D689" s="62" t="s">
        <v>1928</v>
      </c>
      <c r="E689" s="60" t="s">
        <v>1765</v>
      </c>
      <c r="F689" s="3" t="s">
        <v>1040</v>
      </c>
      <c r="G689" s="50" t="s">
        <v>4049</v>
      </c>
      <c r="H689" s="21" t="s">
        <v>5616</v>
      </c>
      <c r="I689" s="82" t="s">
        <v>1929</v>
      </c>
      <c r="J689" s="53" t="s">
        <v>1925</v>
      </c>
      <c r="K689" s="53" t="s">
        <v>1857</v>
      </c>
      <c r="L689" s="54" t="s">
        <v>1856</v>
      </c>
      <c r="M689" s="3"/>
      <c r="N689" s="3"/>
      <c r="O689" s="3"/>
      <c r="P689" s="3"/>
    </row>
    <row r="690" spans="1:16" s="7" customFormat="1" ht="24" customHeight="1" x14ac:dyDescent="0.2">
      <c r="A690" s="111">
        <v>688</v>
      </c>
      <c r="B690" s="6" t="str">
        <f t="shared" si="10"/>
        <v>Nguyễn Thị Ánh Tuyết, Sinh ngày 03/10/1987</v>
      </c>
      <c r="C690" s="6" t="s">
        <v>3093</v>
      </c>
      <c r="D690" s="62" t="s">
        <v>2715</v>
      </c>
      <c r="E690" s="60" t="s">
        <v>1139</v>
      </c>
      <c r="F690" s="3" t="s">
        <v>1040</v>
      </c>
      <c r="G690" s="50" t="s">
        <v>4049</v>
      </c>
      <c r="H690" s="21" t="s">
        <v>5616</v>
      </c>
      <c r="I690" s="82" t="s">
        <v>1930</v>
      </c>
      <c r="J690" s="53" t="s">
        <v>1931</v>
      </c>
      <c r="K690" s="53" t="s">
        <v>1932</v>
      </c>
      <c r="L690" s="54" t="s">
        <v>1856</v>
      </c>
      <c r="M690" s="3"/>
      <c r="N690" s="3"/>
      <c r="O690" s="3"/>
      <c r="P690" s="3"/>
    </row>
    <row r="691" spans="1:16" s="7" customFormat="1" ht="24" customHeight="1" x14ac:dyDescent="0.2">
      <c r="A691" s="111">
        <v>689</v>
      </c>
      <c r="B691" s="6"/>
      <c r="C691" s="6" t="s">
        <v>4116</v>
      </c>
      <c r="D691" s="93" t="s">
        <v>4116</v>
      </c>
      <c r="E691" s="3"/>
      <c r="F691" s="3" t="e">
        <v>#N/A</v>
      </c>
      <c r="G691" s="3"/>
      <c r="H691" s="3"/>
      <c r="I691" s="77"/>
      <c r="J691" s="3"/>
      <c r="K691" s="3"/>
      <c r="L691" s="3"/>
      <c r="M691" s="3"/>
      <c r="N691" s="3"/>
      <c r="O691" s="3"/>
      <c r="P691" s="3"/>
    </row>
    <row r="692" spans="1:16" s="7" customFormat="1" ht="24" customHeight="1" x14ac:dyDescent="0.2">
      <c r="A692" s="111">
        <v>690</v>
      </c>
      <c r="B692" s="6" t="str">
        <f t="shared" si="10"/>
        <v>Phạm Thị Lan Anh, Sinh ngày 25/11/1984</v>
      </c>
      <c r="C692" s="6" t="s">
        <v>4263</v>
      </c>
      <c r="D692" s="62" t="s">
        <v>1934</v>
      </c>
      <c r="E692" s="1" t="s">
        <v>1389</v>
      </c>
      <c r="F692" s="3" t="s">
        <v>1040</v>
      </c>
      <c r="G692" s="1" t="s">
        <v>2320</v>
      </c>
      <c r="H692" s="21" t="s">
        <v>5616</v>
      </c>
      <c r="I692" s="84" t="s">
        <v>1935</v>
      </c>
      <c r="J692" s="63" t="s">
        <v>1936</v>
      </c>
      <c r="K692" s="63" t="s">
        <v>1857</v>
      </c>
      <c r="L692" s="64" t="s">
        <v>1856</v>
      </c>
      <c r="M692" s="3"/>
      <c r="N692" s="3"/>
      <c r="O692" s="3"/>
      <c r="P692" s="3"/>
    </row>
    <row r="693" spans="1:16" s="7" customFormat="1" ht="24" customHeight="1" x14ac:dyDescent="0.2">
      <c r="A693" s="111">
        <v>691</v>
      </c>
      <c r="B693" s="6" t="str">
        <f t="shared" si="10"/>
        <v>Phạm Thị Phương Anh, Sinh ngày 11/08/1985</v>
      </c>
      <c r="C693" s="6" t="s">
        <v>4264</v>
      </c>
      <c r="D693" s="62" t="s">
        <v>1937</v>
      </c>
      <c r="E693" s="1" t="s">
        <v>1132</v>
      </c>
      <c r="F693" s="3" t="s">
        <v>1048</v>
      </c>
      <c r="G693" s="1" t="s">
        <v>2320</v>
      </c>
      <c r="H693" s="21" t="s">
        <v>5616</v>
      </c>
      <c r="I693" s="84" t="s">
        <v>1938</v>
      </c>
      <c r="J693" s="63" t="s">
        <v>1771</v>
      </c>
      <c r="K693" s="63" t="s">
        <v>1939</v>
      </c>
      <c r="L693" s="64" t="s">
        <v>1856</v>
      </c>
      <c r="M693" s="3"/>
      <c r="N693" s="3"/>
      <c r="O693" s="3"/>
      <c r="P693" s="3"/>
    </row>
    <row r="694" spans="1:16" s="7" customFormat="1" ht="24" customHeight="1" x14ac:dyDescent="0.2">
      <c r="A694" s="111">
        <v>692</v>
      </c>
      <c r="B694" s="6" t="str">
        <f t="shared" si="10"/>
        <v>Phan Anh, Sinh ngày 30/11/1982</v>
      </c>
      <c r="C694" s="6" t="s">
        <v>4265</v>
      </c>
      <c r="D694" s="62" t="s">
        <v>1940</v>
      </c>
      <c r="E694" s="1" t="s">
        <v>1058</v>
      </c>
      <c r="F694" s="3" t="s">
        <v>827</v>
      </c>
      <c r="G694" s="1" t="s">
        <v>2320</v>
      </c>
      <c r="H694" s="21" t="s">
        <v>5616</v>
      </c>
      <c r="I694" s="84" t="s">
        <v>1941</v>
      </c>
      <c r="J694" s="63" t="s">
        <v>481</v>
      </c>
      <c r="K694" s="63" t="s">
        <v>1942</v>
      </c>
      <c r="L694" s="64" t="s">
        <v>1856</v>
      </c>
      <c r="M694" s="3"/>
      <c r="N694" s="3"/>
      <c r="O694" s="3"/>
      <c r="P694" s="3"/>
    </row>
    <row r="695" spans="1:16" s="7" customFormat="1" ht="24" customHeight="1" x14ac:dyDescent="0.2">
      <c r="A695" s="111">
        <v>693</v>
      </c>
      <c r="B695" s="6" t="str">
        <f t="shared" si="10"/>
        <v>Ngô Hoài Bắc, Sinh ngày 09/04/1986</v>
      </c>
      <c r="C695" s="6" t="s">
        <v>4266</v>
      </c>
      <c r="D695" s="62" t="s">
        <v>1943</v>
      </c>
      <c r="E695" s="1" t="s">
        <v>1149</v>
      </c>
      <c r="F695" s="3" t="s">
        <v>1048</v>
      </c>
      <c r="G695" s="1" t="s">
        <v>2320</v>
      </c>
      <c r="H695" s="21" t="s">
        <v>5616</v>
      </c>
      <c r="I695" s="84" t="s">
        <v>1944</v>
      </c>
      <c r="J695" s="63" t="s">
        <v>1945</v>
      </c>
      <c r="K695" s="63" t="s">
        <v>1946</v>
      </c>
      <c r="L695" s="64" t="s">
        <v>1856</v>
      </c>
      <c r="M695" s="3"/>
      <c r="N695" s="3"/>
      <c r="O695" s="3"/>
      <c r="P695" s="3"/>
    </row>
    <row r="696" spans="1:16" s="7" customFormat="1" ht="24" customHeight="1" x14ac:dyDescent="0.2">
      <c r="A696" s="111">
        <v>694</v>
      </c>
      <c r="B696" s="6" t="str">
        <f t="shared" si="10"/>
        <v>Dương Quỳnh Chi, Sinh ngày 10/08/1986</v>
      </c>
      <c r="C696" s="6" t="s">
        <v>4267</v>
      </c>
      <c r="D696" s="62" t="s">
        <v>1947</v>
      </c>
      <c r="E696" s="1" t="s">
        <v>1058</v>
      </c>
      <c r="F696" s="3" t="s">
        <v>1040</v>
      </c>
      <c r="G696" s="1" t="s">
        <v>2320</v>
      </c>
      <c r="H696" s="21" t="s">
        <v>5616</v>
      </c>
      <c r="I696" s="84" t="s">
        <v>1948</v>
      </c>
      <c r="J696" s="63" t="s">
        <v>745</v>
      </c>
      <c r="K696" s="63" t="s">
        <v>1949</v>
      </c>
      <c r="L696" s="64" t="s">
        <v>1856</v>
      </c>
      <c r="M696" s="3"/>
      <c r="N696" s="3"/>
      <c r="O696" s="3"/>
      <c r="P696" s="3"/>
    </row>
    <row r="697" spans="1:16" s="7" customFormat="1" ht="24" customHeight="1" x14ac:dyDescent="0.2">
      <c r="A697" s="111">
        <v>695</v>
      </c>
      <c r="B697" s="6" t="str">
        <f t="shared" si="10"/>
        <v>Lưu Thị Phương Chi, Sinh ngày 13/01/1987</v>
      </c>
      <c r="C697" s="6" t="s">
        <v>4268</v>
      </c>
      <c r="D697" s="62" t="s">
        <v>1950</v>
      </c>
      <c r="E697" s="1" t="s">
        <v>1380</v>
      </c>
      <c r="F697" s="3" t="s">
        <v>1040</v>
      </c>
      <c r="G697" s="1" t="s">
        <v>2320</v>
      </c>
      <c r="H697" s="21" t="s">
        <v>5616</v>
      </c>
      <c r="I697" s="84" t="s">
        <v>1951</v>
      </c>
      <c r="J697" s="63" t="s">
        <v>1298</v>
      </c>
      <c r="K697" s="63" t="s">
        <v>1952</v>
      </c>
      <c r="L697" s="64" t="s">
        <v>1856</v>
      </c>
      <c r="M697" s="3"/>
      <c r="N697" s="3"/>
      <c r="O697" s="3"/>
      <c r="P697" s="3"/>
    </row>
    <row r="698" spans="1:16" s="7" customFormat="1" ht="24" customHeight="1" x14ac:dyDescent="0.2">
      <c r="A698" s="111">
        <v>696</v>
      </c>
      <c r="B698" s="6" t="str">
        <f t="shared" si="10"/>
        <v>Nguyễn Viết Quỳnh Chi, Sinh ngày 02/03/1986</v>
      </c>
      <c r="C698" s="6" t="s">
        <v>4269</v>
      </c>
      <c r="D698" s="62" t="s">
        <v>1953</v>
      </c>
      <c r="E698" s="1" t="s">
        <v>1139</v>
      </c>
      <c r="F698" s="3" t="s">
        <v>1040</v>
      </c>
      <c r="G698" s="1" t="s">
        <v>2320</v>
      </c>
      <c r="H698" s="21" t="s">
        <v>5616</v>
      </c>
      <c r="I698" s="84" t="s">
        <v>1954</v>
      </c>
      <c r="J698" s="63" t="s">
        <v>1945</v>
      </c>
      <c r="K698" s="63" t="s">
        <v>1946</v>
      </c>
      <c r="L698" s="64" t="s">
        <v>1856</v>
      </c>
      <c r="M698" s="3"/>
      <c r="N698" s="3"/>
      <c r="O698" s="3"/>
      <c r="P698" s="3"/>
    </row>
    <row r="699" spans="1:16" s="7" customFormat="1" ht="24" customHeight="1" x14ac:dyDescent="0.2">
      <c r="A699" s="111">
        <v>697</v>
      </c>
      <c r="B699" s="6" t="str">
        <f t="shared" si="10"/>
        <v>Trương Ngọc Diệp, Sinh ngày 28/11/1986</v>
      </c>
      <c r="C699" s="6" t="s">
        <v>4270</v>
      </c>
      <c r="D699" s="62" t="s">
        <v>1955</v>
      </c>
      <c r="E699" s="1" t="s">
        <v>1124</v>
      </c>
      <c r="F699" s="3" t="s">
        <v>1040</v>
      </c>
      <c r="G699" s="1" t="s">
        <v>2320</v>
      </c>
      <c r="H699" s="21" t="s">
        <v>5616</v>
      </c>
      <c r="I699" s="84" t="s">
        <v>1956</v>
      </c>
      <c r="J699" s="63" t="s">
        <v>1957</v>
      </c>
      <c r="K699" s="63" t="s">
        <v>1958</v>
      </c>
      <c r="L699" s="64" t="s">
        <v>1856</v>
      </c>
      <c r="M699" s="3"/>
      <c r="N699" s="3"/>
      <c r="O699" s="3"/>
      <c r="P699" s="3"/>
    </row>
    <row r="700" spans="1:16" s="7" customFormat="1" ht="24" customHeight="1" x14ac:dyDescent="0.2">
      <c r="A700" s="111">
        <v>698</v>
      </c>
      <c r="B700" s="6" t="str">
        <f t="shared" si="10"/>
        <v>Ứng Duy Đông, Sinh ngày 15/11/1987</v>
      </c>
      <c r="C700" s="6" t="s">
        <v>4271</v>
      </c>
      <c r="D700" s="62" t="s">
        <v>1959</v>
      </c>
      <c r="E700" s="1" t="s">
        <v>1124</v>
      </c>
      <c r="F700" s="3" t="s">
        <v>827</v>
      </c>
      <c r="G700" s="1" t="s">
        <v>2320</v>
      </c>
      <c r="H700" s="21" t="s">
        <v>5616</v>
      </c>
      <c r="I700" s="85" t="s">
        <v>1960</v>
      </c>
      <c r="J700" s="65" t="s">
        <v>1195</v>
      </c>
      <c r="K700" s="63" t="s">
        <v>1857</v>
      </c>
      <c r="L700" s="64" t="s">
        <v>1856</v>
      </c>
      <c r="M700" s="3"/>
      <c r="N700" s="3"/>
      <c r="O700" s="3"/>
      <c r="P700" s="3"/>
    </row>
    <row r="701" spans="1:16" s="7" customFormat="1" ht="24" customHeight="1" x14ac:dyDescent="0.2">
      <c r="A701" s="111">
        <v>699</v>
      </c>
      <c r="B701" s="6" t="str">
        <f t="shared" si="10"/>
        <v>Nguyễn Hương Dung, Sinh ngày 07/12/1987</v>
      </c>
      <c r="C701" s="6" t="s">
        <v>4272</v>
      </c>
      <c r="D701" s="62" t="s">
        <v>1961</v>
      </c>
      <c r="E701" s="1" t="s">
        <v>1058</v>
      </c>
      <c r="F701" s="3" t="s">
        <v>1048</v>
      </c>
      <c r="G701" s="1" t="s">
        <v>2320</v>
      </c>
      <c r="H701" s="21" t="s">
        <v>5616</v>
      </c>
      <c r="I701" s="84" t="s">
        <v>1962</v>
      </c>
      <c r="J701" s="63" t="s">
        <v>1963</v>
      </c>
      <c r="K701" s="63" t="s">
        <v>1964</v>
      </c>
      <c r="L701" s="64" t="s">
        <v>1856</v>
      </c>
      <c r="M701" s="3"/>
      <c r="N701" s="3"/>
      <c r="O701" s="3"/>
      <c r="P701" s="3"/>
    </row>
    <row r="702" spans="1:16" s="7" customFormat="1" ht="24" customHeight="1" x14ac:dyDescent="0.2">
      <c r="A702" s="111">
        <v>700</v>
      </c>
      <c r="B702" s="6" t="str">
        <f t="shared" si="10"/>
        <v>Hoàng Thị Hương Giang, Sinh ngày 13/11/1980</v>
      </c>
      <c r="C702" s="6" t="s">
        <v>4273</v>
      </c>
      <c r="D702" s="62" t="s">
        <v>1966</v>
      </c>
      <c r="E702" s="1" t="s">
        <v>1779</v>
      </c>
      <c r="F702" s="3" t="s">
        <v>1040</v>
      </c>
      <c r="G702" s="1" t="s">
        <v>2320</v>
      </c>
      <c r="H702" s="21" t="s">
        <v>5616</v>
      </c>
      <c r="I702" s="84" t="s">
        <v>1967</v>
      </c>
      <c r="J702" s="63" t="s">
        <v>1968</v>
      </c>
      <c r="K702" s="63" t="s">
        <v>1857</v>
      </c>
      <c r="L702" s="64" t="s">
        <v>1856</v>
      </c>
      <c r="M702" s="3"/>
      <c r="N702" s="3"/>
      <c r="O702" s="3"/>
      <c r="P702" s="3"/>
    </row>
    <row r="703" spans="1:16" s="7" customFormat="1" ht="24" customHeight="1" x14ac:dyDescent="0.2">
      <c r="A703" s="111">
        <v>701</v>
      </c>
      <c r="B703" s="6" t="str">
        <f t="shared" si="10"/>
        <v>Phạm Trường Giang, Sinh ngày 24/04/1986</v>
      </c>
      <c r="C703" s="6" t="s">
        <v>4274</v>
      </c>
      <c r="D703" s="62" t="s">
        <v>1969</v>
      </c>
      <c r="E703" s="1" t="s">
        <v>1058</v>
      </c>
      <c r="F703" s="3" t="s">
        <v>827</v>
      </c>
      <c r="G703" s="1" t="s">
        <v>2320</v>
      </c>
      <c r="H703" s="21" t="s">
        <v>5616</v>
      </c>
      <c r="I703" s="84" t="s">
        <v>1970</v>
      </c>
      <c r="J703" s="63" t="s">
        <v>1963</v>
      </c>
      <c r="K703" s="63" t="s">
        <v>1964</v>
      </c>
      <c r="L703" s="64" t="s">
        <v>1856</v>
      </c>
      <c r="M703" s="3"/>
      <c r="N703" s="3"/>
      <c r="O703" s="3"/>
      <c r="P703" s="3"/>
    </row>
    <row r="704" spans="1:16" s="7" customFormat="1" ht="24" customHeight="1" x14ac:dyDescent="0.2">
      <c r="A704" s="111">
        <v>702</v>
      </c>
      <c r="B704" s="6" t="str">
        <f t="shared" si="10"/>
        <v>Trần Lệ Hằng, Sinh ngày 16/02/1983</v>
      </c>
      <c r="C704" s="6" t="s">
        <v>4275</v>
      </c>
      <c r="D704" s="62" t="s">
        <v>1971</v>
      </c>
      <c r="E704" s="1" t="s">
        <v>1774</v>
      </c>
      <c r="F704" s="3" t="s">
        <v>1040</v>
      </c>
      <c r="G704" s="1" t="s">
        <v>2320</v>
      </c>
      <c r="H704" s="21" t="s">
        <v>5616</v>
      </c>
      <c r="I704" s="84" t="s">
        <v>1972</v>
      </c>
      <c r="J704" s="63" t="s">
        <v>1973</v>
      </c>
      <c r="K704" s="63" t="s">
        <v>1974</v>
      </c>
      <c r="L704" s="64" t="s">
        <v>1856</v>
      </c>
      <c r="M704" s="3"/>
      <c r="N704" s="3"/>
      <c r="O704" s="3"/>
      <c r="P704" s="3"/>
    </row>
    <row r="705" spans="1:16" s="7" customFormat="1" ht="24" customHeight="1" x14ac:dyDescent="0.2">
      <c r="A705" s="111">
        <v>703</v>
      </c>
      <c r="B705" s="6" t="str">
        <f t="shared" si="10"/>
        <v>Cao Hồng Hạnh, Sinh ngày 23/12/1986</v>
      </c>
      <c r="C705" s="6" t="s">
        <v>4276</v>
      </c>
      <c r="D705" s="62" t="s">
        <v>1975</v>
      </c>
      <c r="E705" s="1" t="s">
        <v>1058</v>
      </c>
      <c r="F705" s="3" t="e">
        <v>#N/A</v>
      </c>
      <c r="G705" s="1" t="s">
        <v>2320</v>
      </c>
      <c r="H705" s="21" t="s">
        <v>5616</v>
      </c>
      <c r="I705" s="84" t="s">
        <v>1976</v>
      </c>
      <c r="J705" s="63" t="s">
        <v>1957</v>
      </c>
      <c r="K705" s="63" t="s">
        <v>1958</v>
      </c>
      <c r="L705" s="64" t="s">
        <v>1856</v>
      </c>
      <c r="M705" s="3"/>
      <c r="N705" s="3"/>
      <c r="O705" s="3"/>
      <c r="P705" s="3"/>
    </row>
    <row r="706" spans="1:16" s="7" customFormat="1" ht="24" customHeight="1" x14ac:dyDescent="0.2">
      <c r="A706" s="111">
        <v>704</v>
      </c>
      <c r="B706" s="6" t="str">
        <f t="shared" si="10"/>
        <v>Nguyễn Thị Hoa, Sinh ngày 15/10/1986</v>
      </c>
      <c r="C706" s="6" t="s">
        <v>4277</v>
      </c>
      <c r="D706" s="62" t="s">
        <v>1977</v>
      </c>
      <c r="E706" s="1" t="s">
        <v>1062</v>
      </c>
      <c r="F706" s="3" t="s">
        <v>1040</v>
      </c>
      <c r="G706" s="1" t="s">
        <v>2320</v>
      </c>
      <c r="H706" s="21" t="s">
        <v>5616</v>
      </c>
      <c r="I706" s="84" t="s">
        <v>1978</v>
      </c>
      <c r="J706" s="63" t="s">
        <v>1973</v>
      </c>
      <c r="K706" s="63" t="s">
        <v>1974</v>
      </c>
      <c r="L706" s="64" t="s">
        <v>1856</v>
      </c>
      <c r="M706" s="3"/>
      <c r="N706" s="3"/>
      <c r="O706" s="3"/>
      <c r="P706" s="3"/>
    </row>
    <row r="707" spans="1:16" s="7" customFormat="1" ht="24" customHeight="1" x14ac:dyDescent="0.2">
      <c r="A707" s="111">
        <v>705</v>
      </c>
      <c r="B707" s="6" t="str">
        <f t="shared" si="10"/>
        <v>Nguyễn Thị Hoa, Sinh ngày 07/11/1981</v>
      </c>
      <c r="C707" s="6" t="s">
        <v>4277</v>
      </c>
      <c r="D707" s="62" t="s">
        <v>1368</v>
      </c>
      <c r="E707" s="1" t="s">
        <v>1979</v>
      </c>
      <c r="F707" s="3" t="s">
        <v>1040</v>
      </c>
      <c r="G707" s="1" t="s">
        <v>2320</v>
      </c>
      <c r="H707" s="21" t="s">
        <v>5616</v>
      </c>
      <c r="I707" s="84" t="s">
        <v>1980</v>
      </c>
      <c r="J707" s="63" t="s">
        <v>1737</v>
      </c>
      <c r="K707" s="63" t="s">
        <v>1981</v>
      </c>
      <c r="L707" s="64" t="s">
        <v>1856</v>
      </c>
      <c r="M707" s="3"/>
      <c r="N707" s="3"/>
      <c r="O707" s="3"/>
      <c r="P707" s="3"/>
    </row>
    <row r="708" spans="1:16" s="7" customFormat="1" ht="24" customHeight="1" x14ac:dyDescent="0.2">
      <c r="A708" s="111">
        <v>706</v>
      </c>
      <c r="B708" s="6" t="str">
        <f t="shared" ref="B708:B771" si="11">TRIM(C708)&amp;", Sinh ngày "&amp;TRIM(D708)</f>
        <v>Nguyễn Thị Thanh Hòa, Sinh ngày 04/02/1973</v>
      </c>
      <c r="C708" s="6" t="s">
        <v>2386</v>
      </c>
      <c r="D708" s="62" t="s">
        <v>1982</v>
      </c>
      <c r="E708" s="1" t="s">
        <v>1058</v>
      </c>
      <c r="F708" s="3" t="s">
        <v>1040</v>
      </c>
      <c r="G708" s="1" t="s">
        <v>2320</v>
      </c>
      <c r="H708" s="21" t="s">
        <v>5616</v>
      </c>
      <c r="I708" s="84" t="s">
        <v>1983</v>
      </c>
      <c r="J708" s="63" t="s">
        <v>1984</v>
      </c>
      <c r="K708" s="63" t="s">
        <v>1857</v>
      </c>
      <c r="L708" s="64" t="s">
        <v>1856</v>
      </c>
      <c r="M708" s="3"/>
      <c r="N708" s="3"/>
      <c r="O708" s="3"/>
      <c r="P708" s="3"/>
    </row>
    <row r="709" spans="1:16" s="7" customFormat="1" ht="24" customHeight="1" x14ac:dyDescent="0.2">
      <c r="A709" s="111">
        <v>707</v>
      </c>
      <c r="B709" s="6" t="str">
        <f t="shared" si="11"/>
        <v>Vũ Thị Thu Hoài, Sinh ngày 12/07/1986</v>
      </c>
      <c r="C709" s="6" t="s">
        <v>4278</v>
      </c>
      <c r="D709" s="62" t="s">
        <v>1986</v>
      </c>
      <c r="E709" s="1" t="s">
        <v>1765</v>
      </c>
      <c r="F709" s="3" t="s">
        <v>1040</v>
      </c>
      <c r="G709" s="1" t="s">
        <v>2320</v>
      </c>
      <c r="H709" s="21" t="s">
        <v>5616</v>
      </c>
      <c r="I709" s="84" t="s">
        <v>1987</v>
      </c>
      <c r="J709" s="63" t="s">
        <v>1984</v>
      </c>
      <c r="K709" s="63" t="s">
        <v>1857</v>
      </c>
      <c r="L709" s="64" t="s">
        <v>1856</v>
      </c>
      <c r="M709" s="3"/>
      <c r="N709" s="3"/>
      <c r="O709" s="3"/>
      <c r="P709" s="3"/>
    </row>
    <row r="710" spans="1:16" s="7" customFormat="1" ht="24" customHeight="1" x14ac:dyDescent="0.2">
      <c r="A710" s="111">
        <v>708</v>
      </c>
      <c r="B710" s="6" t="str">
        <f t="shared" si="11"/>
        <v>Nguyễn Thị Hoàn, Sinh ngày 16/12/1986</v>
      </c>
      <c r="C710" s="6" t="s">
        <v>4279</v>
      </c>
      <c r="D710" s="62" t="s">
        <v>1988</v>
      </c>
      <c r="E710" s="1" t="s">
        <v>1979</v>
      </c>
      <c r="F710" s="3" t="s">
        <v>1040</v>
      </c>
      <c r="G710" s="1" t="s">
        <v>2320</v>
      </c>
      <c r="H710" s="21" t="s">
        <v>5616</v>
      </c>
      <c r="I710" s="84" t="s">
        <v>1989</v>
      </c>
      <c r="J710" s="63" t="s">
        <v>1771</v>
      </c>
      <c r="K710" s="63" t="s">
        <v>1939</v>
      </c>
      <c r="L710" s="64" t="s">
        <v>1856</v>
      </c>
      <c r="M710" s="3"/>
      <c r="N710" s="3"/>
      <c r="O710" s="3"/>
      <c r="P710" s="3"/>
    </row>
    <row r="711" spans="1:16" s="7" customFormat="1" ht="24" customHeight="1" x14ac:dyDescent="0.2">
      <c r="A711" s="111">
        <v>709</v>
      </c>
      <c r="B711" s="6" t="str">
        <f t="shared" si="11"/>
        <v>Nguyễn Đức Hùng, Sinh ngày 16/09/1986</v>
      </c>
      <c r="C711" s="6" t="s">
        <v>3535</v>
      </c>
      <c r="D711" s="62" t="s">
        <v>1990</v>
      </c>
      <c r="E711" s="1" t="s">
        <v>1174</v>
      </c>
      <c r="F711" s="3" t="s">
        <v>1036</v>
      </c>
      <c r="G711" s="1" t="s">
        <v>2320</v>
      </c>
      <c r="H711" s="21" t="s">
        <v>5616</v>
      </c>
      <c r="I711" s="86" t="s">
        <v>1991</v>
      </c>
      <c r="J711" s="63" t="s">
        <v>1936</v>
      </c>
      <c r="K711" s="63" t="s">
        <v>1857</v>
      </c>
      <c r="L711" s="64" t="s">
        <v>1856</v>
      </c>
      <c r="M711" s="3"/>
      <c r="N711" s="3"/>
      <c r="O711" s="3"/>
      <c r="P711" s="3"/>
    </row>
    <row r="712" spans="1:16" s="7" customFormat="1" ht="24" customHeight="1" x14ac:dyDescent="0.2">
      <c r="A712" s="111">
        <v>710</v>
      </c>
      <c r="B712" s="6" t="str">
        <f t="shared" si="11"/>
        <v>Đào Duy Hưng, Sinh ngày 23/02/1982</v>
      </c>
      <c r="C712" s="6" t="s">
        <v>4280</v>
      </c>
      <c r="D712" s="62" t="s">
        <v>1992</v>
      </c>
      <c r="E712" s="1" t="s">
        <v>1979</v>
      </c>
      <c r="F712" s="3" t="s">
        <v>827</v>
      </c>
      <c r="G712" s="1" t="s">
        <v>2320</v>
      </c>
      <c r="H712" s="21" t="s">
        <v>5616</v>
      </c>
      <c r="I712" s="84" t="s">
        <v>1993</v>
      </c>
      <c r="J712" s="63" t="s">
        <v>1994</v>
      </c>
      <c r="K712" s="63" t="s">
        <v>1857</v>
      </c>
      <c r="L712" s="64" t="s">
        <v>1856</v>
      </c>
      <c r="M712" s="3"/>
      <c r="N712" s="3"/>
      <c r="O712" s="3"/>
      <c r="P712" s="3"/>
    </row>
    <row r="713" spans="1:16" s="7" customFormat="1" ht="24" customHeight="1" x14ac:dyDescent="0.2">
      <c r="A713" s="111">
        <v>711</v>
      </c>
      <c r="B713" s="6" t="str">
        <f t="shared" si="11"/>
        <v>Nguyễn Thị Hường, Sinh ngày 06/07/1986</v>
      </c>
      <c r="C713" s="6" t="s">
        <v>3750</v>
      </c>
      <c r="D713" s="62" t="s">
        <v>1995</v>
      </c>
      <c r="E713" s="1" t="s">
        <v>1649</v>
      </c>
      <c r="F713" s="3" t="s">
        <v>1048</v>
      </c>
      <c r="G713" s="1" t="s">
        <v>2320</v>
      </c>
      <c r="H713" s="21" t="s">
        <v>5616</v>
      </c>
      <c r="I713" s="84" t="s">
        <v>1996</v>
      </c>
      <c r="J713" s="63" t="s">
        <v>1997</v>
      </c>
      <c r="K713" s="63" t="s">
        <v>1857</v>
      </c>
      <c r="L713" s="64" t="s">
        <v>1856</v>
      </c>
      <c r="M713" s="3"/>
      <c r="N713" s="3"/>
      <c r="O713" s="3"/>
      <c r="P713" s="3"/>
    </row>
    <row r="714" spans="1:16" s="7" customFormat="1" ht="24" customHeight="1" x14ac:dyDescent="0.2">
      <c r="A714" s="111">
        <v>712</v>
      </c>
      <c r="B714" s="6" t="str">
        <f t="shared" si="11"/>
        <v>Cao Thị Khánh Linh, Sinh ngày 01/10/1985</v>
      </c>
      <c r="C714" s="6" t="s">
        <v>4281</v>
      </c>
      <c r="D714" s="62" t="s">
        <v>1998</v>
      </c>
      <c r="E714" s="1" t="s">
        <v>1999</v>
      </c>
      <c r="F714" s="3" t="s">
        <v>1040</v>
      </c>
      <c r="G714" s="1" t="s">
        <v>2320</v>
      </c>
      <c r="H714" s="21" t="s">
        <v>5616</v>
      </c>
      <c r="I714" s="84" t="s">
        <v>2000</v>
      </c>
      <c r="J714" s="63" t="s">
        <v>2001</v>
      </c>
      <c r="K714" s="63" t="s">
        <v>1857</v>
      </c>
      <c r="L714" s="64" t="s">
        <v>1856</v>
      </c>
      <c r="M714" s="3"/>
      <c r="N714" s="3"/>
      <c r="O714" s="3"/>
      <c r="P714" s="3"/>
    </row>
    <row r="715" spans="1:16" s="7" customFormat="1" ht="24" customHeight="1" x14ac:dyDescent="0.2">
      <c r="A715" s="111">
        <v>713</v>
      </c>
      <c r="B715" s="6" t="str">
        <f t="shared" si="11"/>
        <v>Nguyễn Hoài Linh, Sinh ngày 27/02/1987</v>
      </c>
      <c r="C715" s="6" t="s">
        <v>4282</v>
      </c>
      <c r="D715" s="62" t="s">
        <v>2002</v>
      </c>
      <c r="E715" s="1" t="s">
        <v>1047</v>
      </c>
      <c r="F715" s="3" t="s">
        <v>1040</v>
      </c>
      <c r="G715" s="1" t="s">
        <v>2320</v>
      </c>
      <c r="H715" s="21" t="s">
        <v>5616</v>
      </c>
      <c r="I715" s="84" t="s">
        <v>2003</v>
      </c>
      <c r="J715" s="63" t="s">
        <v>2004</v>
      </c>
      <c r="K715" s="63" t="s">
        <v>2005</v>
      </c>
      <c r="L715" s="64" t="s">
        <v>1856</v>
      </c>
      <c r="M715" s="3"/>
      <c r="N715" s="3"/>
      <c r="O715" s="3"/>
      <c r="P715" s="3"/>
    </row>
    <row r="716" spans="1:16" s="7" customFormat="1" ht="24" customHeight="1" x14ac:dyDescent="0.2">
      <c r="A716" s="111">
        <v>714</v>
      </c>
      <c r="B716" s="6" t="str">
        <f t="shared" si="11"/>
        <v>Dương Thị Diệp Mai, Sinh ngày 06/12/1983</v>
      </c>
      <c r="C716" s="6" t="s">
        <v>4283</v>
      </c>
      <c r="D716" s="62" t="s">
        <v>2006</v>
      </c>
      <c r="E716" s="1" t="s">
        <v>1047</v>
      </c>
      <c r="F716" s="3" t="s">
        <v>1040</v>
      </c>
      <c r="G716" s="1" t="s">
        <v>2320</v>
      </c>
      <c r="H716" s="21" t="s">
        <v>5616</v>
      </c>
      <c r="I716" s="84" t="s">
        <v>2007</v>
      </c>
      <c r="J716" s="63" t="s">
        <v>252</v>
      </c>
      <c r="K716" s="63" t="s">
        <v>1857</v>
      </c>
      <c r="L716" s="64" t="s">
        <v>1856</v>
      </c>
      <c r="M716" s="3"/>
      <c r="N716" s="3"/>
      <c r="O716" s="3"/>
      <c r="P716" s="3"/>
    </row>
    <row r="717" spans="1:16" s="7" customFormat="1" ht="24" customHeight="1" x14ac:dyDescent="0.2">
      <c r="A717" s="111">
        <v>715</v>
      </c>
      <c r="B717" s="6" t="str">
        <f t="shared" si="11"/>
        <v>Ngô Thị Ngọc Mai, Sinh ngày 25/04/1980</v>
      </c>
      <c r="C717" s="6" t="s">
        <v>4284</v>
      </c>
      <c r="D717" s="62" t="s">
        <v>2008</v>
      </c>
      <c r="E717" s="1" t="s">
        <v>1389</v>
      </c>
      <c r="F717" s="3" t="s">
        <v>1040</v>
      </c>
      <c r="G717" s="1" t="s">
        <v>2320</v>
      </c>
      <c r="H717" s="21" t="s">
        <v>5616</v>
      </c>
      <c r="I717" s="84" t="s">
        <v>2009</v>
      </c>
      <c r="J717" s="63" t="s">
        <v>2010</v>
      </c>
      <c r="K717" s="63" t="s">
        <v>2011</v>
      </c>
      <c r="L717" s="64" t="s">
        <v>1856</v>
      </c>
      <c r="M717" s="3"/>
      <c r="N717" s="3"/>
      <c r="O717" s="3"/>
      <c r="P717" s="3"/>
    </row>
    <row r="718" spans="1:16" s="7" customFormat="1" ht="24" customHeight="1" x14ac:dyDescent="0.2">
      <c r="A718" s="111">
        <v>716</v>
      </c>
      <c r="B718" s="6" t="str">
        <f t="shared" si="11"/>
        <v>Nguyễn Thị Ngọc Mai, Sinh ngày 10/08/1984</v>
      </c>
      <c r="C718" s="6" t="s">
        <v>4285</v>
      </c>
      <c r="D718" s="62" t="s">
        <v>1388</v>
      </c>
      <c r="E718" s="1" t="s">
        <v>1389</v>
      </c>
      <c r="F718" s="3" t="s">
        <v>1040</v>
      </c>
      <c r="G718" s="1" t="s">
        <v>2320</v>
      </c>
      <c r="H718" s="21" t="s">
        <v>5616</v>
      </c>
      <c r="I718" s="84" t="s">
        <v>2012</v>
      </c>
      <c r="J718" s="63" t="s">
        <v>1737</v>
      </c>
      <c r="K718" s="63" t="s">
        <v>1981</v>
      </c>
      <c r="L718" s="64" t="s">
        <v>1856</v>
      </c>
      <c r="M718" s="3"/>
      <c r="N718" s="3"/>
      <c r="O718" s="3"/>
      <c r="P718" s="3"/>
    </row>
    <row r="719" spans="1:16" s="7" customFormat="1" ht="24" customHeight="1" x14ac:dyDescent="0.2">
      <c r="A719" s="111">
        <v>717</v>
      </c>
      <c r="B719" s="6" t="str">
        <f t="shared" si="11"/>
        <v>Nguyễn Hồng Minh, Sinh ngày 10/04/1973</v>
      </c>
      <c r="C719" s="6" t="s">
        <v>4286</v>
      </c>
      <c r="D719" s="62" t="s">
        <v>2013</v>
      </c>
      <c r="E719" s="1" t="s">
        <v>1389</v>
      </c>
      <c r="F719" s="3" t="s">
        <v>827</v>
      </c>
      <c r="G719" s="1" t="s">
        <v>2320</v>
      </c>
      <c r="H719" s="21" t="s">
        <v>5616</v>
      </c>
      <c r="I719" s="84" t="s">
        <v>2014</v>
      </c>
      <c r="J719" s="63" t="s">
        <v>1323</v>
      </c>
      <c r="K719" s="63" t="s">
        <v>1857</v>
      </c>
      <c r="L719" s="64" t="s">
        <v>1856</v>
      </c>
      <c r="M719" s="3"/>
      <c r="N719" s="3"/>
      <c r="O719" s="3"/>
      <c r="P719" s="3"/>
    </row>
    <row r="720" spans="1:16" s="7" customFormat="1" ht="24" customHeight="1" x14ac:dyDescent="0.2">
      <c r="A720" s="111">
        <v>718</v>
      </c>
      <c r="B720" s="6" t="str">
        <f t="shared" si="11"/>
        <v>Trần Ngọc Minh, Sinh ngày 20/12/1987</v>
      </c>
      <c r="C720" s="6" t="s">
        <v>4287</v>
      </c>
      <c r="D720" s="62" t="s">
        <v>2015</v>
      </c>
      <c r="E720" s="1" t="s">
        <v>1058</v>
      </c>
      <c r="F720" s="3" t="s">
        <v>827</v>
      </c>
      <c r="G720" s="1" t="s">
        <v>2320</v>
      </c>
      <c r="H720" s="21" t="s">
        <v>5616</v>
      </c>
      <c r="I720" s="84" t="s">
        <v>2016</v>
      </c>
      <c r="J720" s="63" t="s">
        <v>2017</v>
      </c>
      <c r="K720" s="63" t="s">
        <v>2018</v>
      </c>
      <c r="L720" s="64" t="s">
        <v>1856</v>
      </c>
      <c r="M720" s="3"/>
      <c r="N720" s="3"/>
      <c r="O720" s="3"/>
      <c r="P720" s="3"/>
    </row>
    <row r="721" spans="1:16" s="7" customFormat="1" ht="24" customHeight="1" x14ac:dyDescent="0.2">
      <c r="A721" s="111">
        <v>719</v>
      </c>
      <c r="B721" s="6" t="str">
        <f t="shared" si="11"/>
        <v>Lê Thị Nga, Sinh ngày 02/09/1983</v>
      </c>
      <c r="C721" s="6" t="s">
        <v>4288</v>
      </c>
      <c r="D721" s="62" t="s">
        <v>2019</v>
      </c>
      <c r="E721" s="1" t="s">
        <v>2020</v>
      </c>
      <c r="F721" s="3" t="s">
        <v>1040</v>
      </c>
      <c r="G721" s="1" t="s">
        <v>2320</v>
      </c>
      <c r="H721" s="21" t="s">
        <v>5616</v>
      </c>
      <c r="I721" s="84" t="s">
        <v>2021</v>
      </c>
      <c r="J721" s="63" t="s">
        <v>2022</v>
      </c>
      <c r="K721" s="63" t="s">
        <v>1857</v>
      </c>
      <c r="L721" s="64" t="s">
        <v>1856</v>
      </c>
      <c r="M721" s="3"/>
      <c r="N721" s="3"/>
      <c r="O721" s="3"/>
      <c r="P721" s="3"/>
    </row>
    <row r="722" spans="1:16" s="7" customFormat="1" ht="24" customHeight="1" x14ac:dyDescent="0.2">
      <c r="A722" s="111">
        <v>720</v>
      </c>
      <c r="B722" s="6" t="str">
        <f t="shared" si="11"/>
        <v>Lê Hồng Nga, Sinh ngày 01/08/1987</v>
      </c>
      <c r="C722" s="6" t="s">
        <v>4289</v>
      </c>
      <c r="D722" s="62" t="s">
        <v>2023</v>
      </c>
      <c r="E722" s="1" t="s">
        <v>1139</v>
      </c>
      <c r="F722" s="3" t="s">
        <v>1048</v>
      </c>
      <c r="G722" s="1" t="s">
        <v>2320</v>
      </c>
      <c r="H722" s="21" t="s">
        <v>5616</v>
      </c>
      <c r="I722" s="84" t="s">
        <v>2024</v>
      </c>
      <c r="J722" s="63" t="s">
        <v>2001</v>
      </c>
      <c r="K722" s="63" t="s">
        <v>1857</v>
      </c>
      <c r="L722" s="64" t="s">
        <v>1856</v>
      </c>
      <c r="M722" s="3"/>
      <c r="N722" s="3"/>
      <c r="O722" s="3"/>
      <c r="P722" s="3"/>
    </row>
    <row r="723" spans="1:16" s="7" customFormat="1" ht="24" customHeight="1" x14ac:dyDescent="0.2">
      <c r="A723" s="111">
        <v>721</v>
      </c>
      <c r="B723" s="6" t="str">
        <f t="shared" si="11"/>
        <v>Phạm Hoàng Ngân, Sinh ngày 14/10/1987</v>
      </c>
      <c r="C723" s="6" t="s">
        <v>4290</v>
      </c>
      <c r="D723" s="62" t="s">
        <v>2025</v>
      </c>
      <c r="E723" s="1" t="s">
        <v>1058</v>
      </c>
      <c r="F723" s="3" t="s">
        <v>1040</v>
      </c>
      <c r="G723" s="1" t="s">
        <v>2320</v>
      </c>
      <c r="H723" s="21" t="s">
        <v>5616</v>
      </c>
      <c r="I723" s="84" t="s">
        <v>2026</v>
      </c>
      <c r="J723" s="63" t="s">
        <v>2027</v>
      </c>
      <c r="K723" s="63" t="s">
        <v>2005</v>
      </c>
      <c r="L723" s="64" t="s">
        <v>1856</v>
      </c>
      <c r="M723" s="3"/>
      <c r="N723" s="3"/>
      <c r="O723" s="3"/>
      <c r="P723" s="3"/>
    </row>
    <row r="724" spans="1:16" s="7" customFormat="1" ht="24" customHeight="1" x14ac:dyDescent="0.2">
      <c r="A724" s="111">
        <v>722</v>
      </c>
      <c r="B724" s="6" t="str">
        <f t="shared" si="11"/>
        <v>Nguyễn Bích Ngọc, Sinh ngày 16/10/1987</v>
      </c>
      <c r="C724" s="6" t="s">
        <v>4291</v>
      </c>
      <c r="D724" s="62" t="s">
        <v>2028</v>
      </c>
      <c r="E724" s="1" t="s">
        <v>1765</v>
      </c>
      <c r="F724" s="3" t="s">
        <v>1040</v>
      </c>
      <c r="G724" s="1" t="s">
        <v>2320</v>
      </c>
      <c r="H724" s="21" t="s">
        <v>5616</v>
      </c>
      <c r="I724" s="84" t="s">
        <v>2029</v>
      </c>
      <c r="J724" s="63" t="s">
        <v>1936</v>
      </c>
      <c r="K724" s="63" t="s">
        <v>1857</v>
      </c>
      <c r="L724" s="64" t="s">
        <v>1856</v>
      </c>
      <c r="M724" s="3"/>
      <c r="N724" s="3"/>
      <c r="O724" s="3"/>
      <c r="P724" s="3"/>
    </row>
    <row r="725" spans="1:16" s="7" customFormat="1" ht="24" customHeight="1" x14ac:dyDescent="0.2">
      <c r="A725" s="111">
        <v>723</v>
      </c>
      <c r="B725" s="6" t="str">
        <f t="shared" si="11"/>
        <v>Trương Bích Ngọc, Sinh ngày 05/09/1985</v>
      </c>
      <c r="C725" s="6" t="s">
        <v>4292</v>
      </c>
      <c r="D725" s="62" t="s">
        <v>2030</v>
      </c>
      <c r="E725" s="1" t="s">
        <v>1907</v>
      </c>
      <c r="F725" s="3" t="s">
        <v>1040</v>
      </c>
      <c r="G725" s="1" t="s">
        <v>2320</v>
      </c>
      <c r="H725" s="21" t="s">
        <v>5616</v>
      </c>
      <c r="I725" s="84" t="s">
        <v>2031</v>
      </c>
      <c r="J725" s="63" t="s">
        <v>1994</v>
      </c>
      <c r="K725" s="63" t="s">
        <v>1857</v>
      </c>
      <c r="L725" s="64" t="s">
        <v>1856</v>
      </c>
      <c r="M725" s="3"/>
      <c r="N725" s="3"/>
      <c r="O725" s="3"/>
      <c r="P725" s="3"/>
    </row>
    <row r="726" spans="1:16" s="7" customFormat="1" ht="24" customHeight="1" x14ac:dyDescent="0.2">
      <c r="A726" s="111">
        <v>724</v>
      </c>
      <c r="B726" s="6" t="str">
        <f t="shared" si="11"/>
        <v>Nguyễn Thị Tuyết Nhung, Sinh ngày 08/12/1983</v>
      </c>
      <c r="C726" s="6" t="s">
        <v>4293</v>
      </c>
      <c r="D726" s="62" t="s">
        <v>2032</v>
      </c>
      <c r="E726" s="1" t="s">
        <v>1132</v>
      </c>
      <c r="F726" s="3" t="s">
        <v>1040</v>
      </c>
      <c r="G726" s="1" t="s">
        <v>2320</v>
      </c>
      <c r="H726" s="21" t="s">
        <v>5616</v>
      </c>
      <c r="I726" s="84" t="s">
        <v>2033</v>
      </c>
      <c r="J726" s="63" t="s">
        <v>1146</v>
      </c>
      <c r="K726" s="63" t="s">
        <v>1857</v>
      </c>
      <c r="L726" s="64" t="s">
        <v>1856</v>
      </c>
      <c r="M726" s="3"/>
      <c r="N726" s="3"/>
      <c r="O726" s="3"/>
      <c r="P726" s="3"/>
    </row>
    <row r="727" spans="1:16" s="7" customFormat="1" ht="24" customHeight="1" x14ac:dyDescent="0.2">
      <c r="A727" s="111">
        <v>725</v>
      </c>
      <c r="B727" s="6" t="str">
        <f t="shared" si="11"/>
        <v>Bùi Thị Tuyết Nhung, Sinh ngày 02/03/1987</v>
      </c>
      <c r="C727" s="6" t="s">
        <v>4294</v>
      </c>
      <c r="D727" s="62" t="s">
        <v>2034</v>
      </c>
      <c r="E727" s="1" t="s">
        <v>1652</v>
      </c>
      <c r="F727" s="3" t="s">
        <v>1048</v>
      </c>
      <c r="G727" s="1" t="s">
        <v>2320</v>
      </c>
      <c r="H727" s="21" t="s">
        <v>5616</v>
      </c>
      <c r="I727" s="84" t="s">
        <v>2035</v>
      </c>
      <c r="J727" s="63" t="s">
        <v>1495</v>
      </c>
      <c r="K727" s="63" t="s">
        <v>1857</v>
      </c>
      <c r="L727" s="64" t="s">
        <v>1856</v>
      </c>
      <c r="M727" s="3"/>
      <c r="N727" s="3"/>
      <c r="O727" s="3"/>
      <c r="P727" s="3"/>
    </row>
    <row r="728" spans="1:16" s="7" customFormat="1" ht="24" customHeight="1" x14ac:dyDescent="0.2">
      <c r="A728" s="111">
        <v>726</v>
      </c>
      <c r="B728" s="6" t="str">
        <f t="shared" si="11"/>
        <v>Nguyễn Mạnh Phát, Sinh ngày 08/04/1986</v>
      </c>
      <c r="C728" s="6" t="s">
        <v>4295</v>
      </c>
      <c r="D728" s="62" t="s">
        <v>2036</v>
      </c>
      <c r="E728" s="1" t="s">
        <v>1139</v>
      </c>
      <c r="F728" s="3" t="s">
        <v>827</v>
      </c>
      <c r="G728" s="1" t="s">
        <v>2320</v>
      </c>
      <c r="H728" s="21" t="s">
        <v>5616</v>
      </c>
      <c r="I728" s="84" t="s">
        <v>2037</v>
      </c>
      <c r="J728" s="63" t="s">
        <v>2038</v>
      </c>
      <c r="K728" s="63" t="s">
        <v>1857</v>
      </c>
      <c r="L728" s="64" t="s">
        <v>1856</v>
      </c>
      <c r="M728" s="3"/>
      <c r="N728" s="3"/>
      <c r="O728" s="3"/>
      <c r="P728" s="3"/>
    </row>
    <row r="729" spans="1:16" s="7" customFormat="1" ht="24" customHeight="1" x14ac:dyDescent="0.2">
      <c r="A729" s="111">
        <v>727</v>
      </c>
      <c r="B729" s="6" t="str">
        <f t="shared" si="11"/>
        <v>Ngô Thanh Phúc, Sinh ngày 27/12/1984</v>
      </c>
      <c r="C729" s="6" t="s">
        <v>4296</v>
      </c>
      <c r="D729" s="62" t="s">
        <v>2039</v>
      </c>
      <c r="E729" s="1" t="s">
        <v>1380</v>
      </c>
      <c r="F729" s="3" t="s">
        <v>827</v>
      </c>
      <c r="G729" s="1" t="s">
        <v>2320</v>
      </c>
      <c r="H729" s="21" t="s">
        <v>5616</v>
      </c>
      <c r="I729" s="84" t="s">
        <v>2040</v>
      </c>
      <c r="J729" s="63" t="s">
        <v>1963</v>
      </c>
      <c r="K729" s="63" t="s">
        <v>2041</v>
      </c>
      <c r="L729" s="64" t="s">
        <v>1856</v>
      </c>
      <c r="M729" s="3"/>
      <c r="N729" s="3"/>
      <c r="O729" s="3"/>
      <c r="P729" s="3"/>
    </row>
    <row r="730" spans="1:16" s="7" customFormat="1" ht="24" customHeight="1" x14ac:dyDescent="0.2">
      <c r="A730" s="111">
        <v>728</v>
      </c>
      <c r="B730" s="6" t="str">
        <f t="shared" si="11"/>
        <v>Nguyễn Hoài Phương, Sinh ngày 29/12/1984</v>
      </c>
      <c r="C730" s="6" t="s">
        <v>4297</v>
      </c>
      <c r="D730" s="62" t="s">
        <v>2042</v>
      </c>
      <c r="E730" s="1" t="s">
        <v>1058</v>
      </c>
      <c r="F730" s="3" t="s">
        <v>1040</v>
      </c>
      <c r="G730" s="1" t="s">
        <v>2320</v>
      </c>
      <c r="H730" s="21" t="s">
        <v>5616</v>
      </c>
      <c r="I730" s="84" t="s">
        <v>2043</v>
      </c>
      <c r="J730" s="63" t="s">
        <v>213</v>
      </c>
      <c r="K730" s="63" t="s">
        <v>1857</v>
      </c>
      <c r="L730" s="64" t="s">
        <v>1856</v>
      </c>
      <c r="M730" s="3"/>
      <c r="N730" s="3"/>
      <c r="O730" s="3"/>
      <c r="P730" s="3"/>
    </row>
    <row r="731" spans="1:16" s="7" customFormat="1" ht="24" customHeight="1" x14ac:dyDescent="0.2">
      <c r="A731" s="111">
        <v>729</v>
      </c>
      <c r="B731" s="6" t="str">
        <f t="shared" si="11"/>
        <v>Nguyễn Minh Phương, Sinh ngày 29/01/1983</v>
      </c>
      <c r="C731" s="6" t="s">
        <v>4298</v>
      </c>
      <c r="D731" s="62" t="s">
        <v>2044</v>
      </c>
      <c r="E731" s="1" t="s">
        <v>1058</v>
      </c>
      <c r="F731" s="3" t="s">
        <v>1040</v>
      </c>
      <c r="G731" s="1" t="s">
        <v>2320</v>
      </c>
      <c r="H731" s="21" t="s">
        <v>5616</v>
      </c>
      <c r="I731" s="84" t="s">
        <v>2045</v>
      </c>
      <c r="J731" s="63" t="s">
        <v>2046</v>
      </c>
      <c r="K731" s="63" t="s">
        <v>1857</v>
      </c>
      <c r="L731" s="64" t="s">
        <v>1856</v>
      </c>
      <c r="M731" s="3"/>
      <c r="N731" s="3"/>
      <c r="O731" s="3"/>
      <c r="P731" s="3"/>
    </row>
    <row r="732" spans="1:16" s="7" customFormat="1" ht="24" customHeight="1" x14ac:dyDescent="0.2">
      <c r="A732" s="111">
        <v>730</v>
      </c>
      <c r="B732" s="6" t="str">
        <f t="shared" si="11"/>
        <v>Nguyễn Thị Thu Phương, Sinh ngày 28/04/1985</v>
      </c>
      <c r="C732" s="6" t="s">
        <v>3813</v>
      </c>
      <c r="D732" s="62" t="s">
        <v>2047</v>
      </c>
      <c r="E732" s="1" t="s">
        <v>1979</v>
      </c>
      <c r="F732" s="3" t="s">
        <v>1040</v>
      </c>
      <c r="G732" s="1" t="s">
        <v>2320</v>
      </c>
      <c r="H732" s="21" t="s">
        <v>5616</v>
      </c>
      <c r="I732" s="84" t="s">
        <v>2048</v>
      </c>
      <c r="J732" s="63" t="s">
        <v>1973</v>
      </c>
      <c r="K732" s="63" t="s">
        <v>1974</v>
      </c>
      <c r="L732" s="64" t="s">
        <v>1856</v>
      </c>
      <c r="M732" s="3"/>
      <c r="N732" s="3"/>
      <c r="O732" s="3"/>
      <c r="P732" s="3"/>
    </row>
    <row r="733" spans="1:16" s="7" customFormat="1" ht="24" customHeight="1" x14ac:dyDescent="0.2">
      <c r="A733" s="111">
        <v>731</v>
      </c>
      <c r="B733" s="6" t="str">
        <f t="shared" si="11"/>
        <v>Phạm Thị Phượng, Sinh ngày 23/05/1983</v>
      </c>
      <c r="C733" s="6" t="s">
        <v>4299</v>
      </c>
      <c r="D733" s="62" t="s">
        <v>2049</v>
      </c>
      <c r="E733" s="1" t="s">
        <v>1124</v>
      </c>
      <c r="F733" s="3" t="s">
        <v>1040</v>
      </c>
      <c r="G733" s="1" t="s">
        <v>2320</v>
      </c>
      <c r="H733" s="21" t="s">
        <v>5616</v>
      </c>
      <c r="I733" s="84" t="s">
        <v>2050</v>
      </c>
      <c r="J733" s="63" t="s">
        <v>1108</v>
      </c>
      <c r="K733" s="63" t="s">
        <v>1857</v>
      </c>
      <c r="L733" s="64" t="s">
        <v>1856</v>
      </c>
      <c r="M733" s="3"/>
      <c r="N733" s="3"/>
      <c r="O733" s="3"/>
      <c r="P733" s="3"/>
    </row>
    <row r="734" spans="1:16" s="7" customFormat="1" ht="24" customHeight="1" x14ac:dyDescent="0.2">
      <c r="A734" s="111">
        <v>732</v>
      </c>
      <c r="B734" s="6" t="str">
        <f t="shared" si="11"/>
        <v>Phạm Thị Trúc Quỳnh, Sinh ngày 14/06/1983</v>
      </c>
      <c r="C734" s="6" t="s">
        <v>4300</v>
      </c>
      <c r="D734" s="62" t="s">
        <v>2051</v>
      </c>
      <c r="E734" s="1" t="s">
        <v>1688</v>
      </c>
      <c r="F734" s="3" t="s">
        <v>1040</v>
      </c>
      <c r="G734" s="1" t="s">
        <v>2320</v>
      </c>
      <c r="H734" s="21" t="s">
        <v>5616</v>
      </c>
      <c r="I734" s="84" t="s">
        <v>2052</v>
      </c>
      <c r="J734" s="63" t="s">
        <v>2053</v>
      </c>
      <c r="K734" s="63" t="s">
        <v>2054</v>
      </c>
      <c r="L734" s="64" t="s">
        <v>1856</v>
      </c>
      <c r="M734" s="3"/>
      <c r="N734" s="3"/>
      <c r="O734" s="3"/>
      <c r="P734" s="3"/>
    </row>
    <row r="735" spans="1:16" s="7" customFormat="1" ht="24" customHeight="1" x14ac:dyDescent="0.2">
      <c r="A735" s="111">
        <v>733</v>
      </c>
      <c r="B735" s="6" t="str">
        <f t="shared" si="11"/>
        <v>Phạm Văn Sáng, Sinh ngày 29/01/1986</v>
      </c>
      <c r="C735" s="6" t="s">
        <v>4301</v>
      </c>
      <c r="D735" s="62" t="s">
        <v>2055</v>
      </c>
      <c r="E735" s="1" t="s">
        <v>1047</v>
      </c>
      <c r="F735" s="3" t="s">
        <v>827</v>
      </c>
      <c r="G735" s="1" t="s">
        <v>2320</v>
      </c>
      <c r="H735" s="21" t="s">
        <v>5616</v>
      </c>
      <c r="I735" s="84" t="s">
        <v>2056</v>
      </c>
      <c r="J735" s="63" t="s">
        <v>213</v>
      </c>
      <c r="K735" s="63" t="s">
        <v>1857</v>
      </c>
      <c r="L735" s="64" t="s">
        <v>1856</v>
      </c>
      <c r="M735" s="3"/>
      <c r="N735" s="3"/>
      <c r="O735" s="3"/>
      <c r="P735" s="3"/>
    </row>
    <row r="736" spans="1:16" s="7" customFormat="1" ht="24" customHeight="1" x14ac:dyDescent="0.2">
      <c r="A736" s="111">
        <v>734</v>
      </c>
      <c r="B736" s="6" t="str">
        <f t="shared" si="11"/>
        <v>Phạm Thị Phương Thảo, Sinh ngày 28/06/1981</v>
      </c>
      <c r="C736" s="6" t="s">
        <v>4302</v>
      </c>
      <c r="D736" s="62" t="s">
        <v>2057</v>
      </c>
      <c r="E736" s="1" t="s">
        <v>1132</v>
      </c>
      <c r="F736" s="3" t="s">
        <v>1040</v>
      </c>
      <c r="G736" s="1" t="s">
        <v>2320</v>
      </c>
      <c r="H736" s="21" t="s">
        <v>5616</v>
      </c>
      <c r="I736" s="84" t="s">
        <v>2058</v>
      </c>
      <c r="J736" s="63" t="s">
        <v>213</v>
      </c>
      <c r="K736" s="63" t="s">
        <v>1857</v>
      </c>
      <c r="L736" s="64" t="s">
        <v>1856</v>
      </c>
      <c r="M736" s="3"/>
      <c r="N736" s="3"/>
      <c r="O736" s="3"/>
      <c r="P736" s="3"/>
    </row>
    <row r="737" spans="1:16" s="7" customFormat="1" ht="24" customHeight="1" x14ac:dyDescent="0.2">
      <c r="A737" s="111">
        <v>735</v>
      </c>
      <c r="B737" s="6" t="str">
        <f t="shared" si="11"/>
        <v>Vũ Thị Phương Thảo, Sinh ngày 29/08/1987</v>
      </c>
      <c r="C737" s="6" t="s">
        <v>3275</v>
      </c>
      <c r="D737" s="62" t="s">
        <v>2059</v>
      </c>
      <c r="E737" s="1" t="s">
        <v>1047</v>
      </c>
      <c r="F737" s="3" t="s">
        <v>1040</v>
      </c>
      <c r="G737" s="1" t="s">
        <v>2320</v>
      </c>
      <c r="H737" s="21" t="s">
        <v>5616</v>
      </c>
      <c r="I737" s="84" t="s">
        <v>2060</v>
      </c>
      <c r="J737" s="63" t="s">
        <v>1470</v>
      </c>
      <c r="K737" s="63" t="s">
        <v>1857</v>
      </c>
      <c r="L737" s="64" t="s">
        <v>1856</v>
      </c>
      <c r="M737" s="3"/>
      <c r="N737" s="3"/>
      <c r="O737" s="3"/>
      <c r="P737" s="3"/>
    </row>
    <row r="738" spans="1:16" s="7" customFormat="1" ht="24" customHeight="1" x14ac:dyDescent="0.2">
      <c r="A738" s="111">
        <v>736</v>
      </c>
      <c r="B738" s="6" t="str">
        <f t="shared" si="11"/>
        <v>Nguyễn Quang Thía, Sinh ngày 08/04/1963</v>
      </c>
      <c r="C738" s="6" t="s">
        <v>4303</v>
      </c>
      <c r="D738" s="62" t="s">
        <v>2061</v>
      </c>
      <c r="E738" s="1" t="s">
        <v>1039</v>
      </c>
      <c r="F738" s="3" t="s">
        <v>827</v>
      </c>
      <c r="G738" s="1" t="s">
        <v>2320</v>
      </c>
      <c r="H738" s="21" t="s">
        <v>5616</v>
      </c>
      <c r="I738" s="84" t="s">
        <v>2062</v>
      </c>
      <c r="J738" s="63" t="s">
        <v>2063</v>
      </c>
      <c r="K738" s="63" t="s">
        <v>1857</v>
      </c>
      <c r="L738" s="64" t="s">
        <v>1856</v>
      </c>
      <c r="M738" s="3"/>
      <c r="N738" s="3"/>
      <c r="O738" s="3"/>
      <c r="P738" s="3"/>
    </row>
    <row r="739" spans="1:16" s="7" customFormat="1" ht="24" customHeight="1" x14ac:dyDescent="0.2">
      <c r="A739" s="111">
        <v>737</v>
      </c>
      <c r="B739" s="6" t="str">
        <f t="shared" si="11"/>
        <v>Nguyễn Thị Thương, Sinh ngày 04/10/1987</v>
      </c>
      <c r="C739" s="6" t="s">
        <v>4304</v>
      </c>
      <c r="D739" s="62" t="s">
        <v>2064</v>
      </c>
      <c r="E739" s="1" t="s">
        <v>1062</v>
      </c>
      <c r="F739" s="3" t="s">
        <v>1040</v>
      </c>
      <c r="G739" s="1" t="s">
        <v>2320</v>
      </c>
      <c r="H739" s="21" t="s">
        <v>5616</v>
      </c>
      <c r="I739" s="84" t="s">
        <v>2065</v>
      </c>
      <c r="J739" s="63" t="s">
        <v>2066</v>
      </c>
      <c r="K739" s="63" t="s">
        <v>2067</v>
      </c>
      <c r="L739" s="64" t="s">
        <v>1856</v>
      </c>
      <c r="M739" s="3"/>
      <c r="N739" s="3"/>
      <c r="O739" s="3"/>
      <c r="P739" s="3"/>
    </row>
    <row r="740" spans="1:16" s="7" customFormat="1" ht="24" customHeight="1" x14ac:dyDescent="0.2">
      <c r="A740" s="111">
        <v>738</v>
      </c>
      <c r="B740" s="6" t="str">
        <f t="shared" si="11"/>
        <v>Nguyễn Thị Ngọc Thúy, Sinh ngày 25/10/1982</v>
      </c>
      <c r="C740" s="6" t="s">
        <v>4305</v>
      </c>
      <c r="D740" s="62" t="s">
        <v>2068</v>
      </c>
      <c r="E740" s="1" t="s">
        <v>2069</v>
      </c>
      <c r="F740" s="3" t="s">
        <v>1048</v>
      </c>
      <c r="G740" s="1" t="s">
        <v>2320</v>
      </c>
      <c r="H740" s="21" t="s">
        <v>5616</v>
      </c>
      <c r="I740" s="84" t="s">
        <v>2070</v>
      </c>
      <c r="J740" s="63" t="s">
        <v>907</v>
      </c>
      <c r="K740" s="63" t="s">
        <v>1857</v>
      </c>
      <c r="L740" s="64" t="s">
        <v>1856</v>
      </c>
      <c r="M740" s="3"/>
      <c r="N740" s="3"/>
      <c r="O740" s="3"/>
      <c r="P740" s="3"/>
    </row>
    <row r="741" spans="1:16" s="7" customFormat="1" ht="24" customHeight="1" x14ac:dyDescent="0.2">
      <c r="A741" s="111">
        <v>739</v>
      </c>
      <c r="B741" s="6" t="str">
        <f t="shared" si="11"/>
        <v>Vũ Thị Thúy, Sinh ngày 08/01/1987</v>
      </c>
      <c r="C741" s="6" t="s">
        <v>4306</v>
      </c>
      <c r="D741" s="62" t="s">
        <v>2071</v>
      </c>
      <c r="E741" s="1" t="s">
        <v>1174</v>
      </c>
      <c r="F741" s="3" t="s">
        <v>1048</v>
      </c>
      <c r="G741" s="1" t="s">
        <v>2320</v>
      </c>
      <c r="H741" s="21" t="s">
        <v>5616</v>
      </c>
      <c r="I741" s="84" t="s">
        <v>2072</v>
      </c>
      <c r="J741" s="66" t="s">
        <v>2073</v>
      </c>
      <c r="K741" s="63" t="s">
        <v>1857</v>
      </c>
      <c r="L741" s="64" t="s">
        <v>1856</v>
      </c>
      <c r="M741" s="3"/>
      <c r="N741" s="3"/>
      <c r="O741" s="3"/>
      <c r="P741" s="3"/>
    </row>
    <row r="742" spans="1:16" s="7" customFormat="1" ht="24" customHeight="1" x14ac:dyDescent="0.2">
      <c r="A742" s="111">
        <v>740</v>
      </c>
      <c r="B742" s="6" t="str">
        <f t="shared" si="11"/>
        <v>Đỗ Thị Ngọc Trang, Sinh ngày 24/09/1986</v>
      </c>
      <c r="C742" s="6" t="s">
        <v>4307</v>
      </c>
      <c r="D742" s="62" t="s">
        <v>1820</v>
      </c>
      <c r="E742" s="1" t="s">
        <v>1058</v>
      </c>
      <c r="F742" s="3" t="s">
        <v>1040</v>
      </c>
      <c r="G742" s="1" t="s">
        <v>2320</v>
      </c>
      <c r="H742" s="21" t="s">
        <v>5616</v>
      </c>
      <c r="I742" s="84" t="s">
        <v>2074</v>
      </c>
      <c r="J742" s="63" t="s">
        <v>2075</v>
      </c>
      <c r="K742" s="63" t="s">
        <v>2076</v>
      </c>
      <c r="L742" s="64" t="s">
        <v>1856</v>
      </c>
      <c r="M742" s="3"/>
      <c r="N742" s="3"/>
      <c r="O742" s="3"/>
      <c r="P742" s="3"/>
    </row>
    <row r="743" spans="1:16" s="7" customFormat="1" ht="24" customHeight="1" x14ac:dyDescent="0.2">
      <c r="A743" s="111">
        <v>741</v>
      </c>
      <c r="B743" s="6" t="str">
        <f t="shared" si="11"/>
        <v>Phạm Thị Huyền Trang, Sinh ngày 18/02/1986</v>
      </c>
      <c r="C743" s="6" t="s">
        <v>4308</v>
      </c>
      <c r="D743" s="62" t="s">
        <v>2077</v>
      </c>
      <c r="E743" s="1" t="s">
        <v>1047</v>
      </c>
      <c r="F743" s="3" t="s">
        <v>1040</v>
      </c>
      <c r="G743" s="1" t="s">
        <v>2320</v>
      </c>
      <c r="H743" s="21" t="s">
        <v>5616</v>
      </c>
      <c r="I743" s="84" t="s">
        <v>2078</v>
      </c>
      <c r="J743" s="63" t="s">
        <v>1936</v>
      </c>
      <c r="K743" s="63" t="s">
        <v>1857</v>
      </c>
      <c r="L743" s="64" t="s">
        <v>1856</v>
      </c>
      <c r="M743" s="3"/>
      <c r="N743" s="3"/>
      <c r="O743" s="3"/>
      <c r="P743" s="3"/>
    </row>
    <row r="744" spans="1:16" s="7" customFormat="1" ht="24" customHeight="1" x14ac:dyDescent="0.2">
      <c r="A744" s="111">
        <v>742</v>
      </c>
      <c r="B744" s="6" t="str">
        <f t="shared" si="11"/>
        <v>Trần Thị Thu Trang, Sinh ngày 14/01/1987</v>
      </c>
      <c r="C744" s="6" t="s">
        <v>4309</v>
      </c>
      <c r="D744" s="62" t="s">
        <v>2079</v>
      </c>
      <c r="E744" s="1" t="s">
        <v>1380</v>
      </c>
      <c r="F744" s="3" t="s">
        <v>1048</v>
      </c>
      <c r="G744" s="1" t="s">
        <v>2320</v>
      </c>
      <c r="H744" s="21" t="s">
        <v>5616</v>
      </c>
      <c r="I744" s="84" t="s">
        <v>2080</v>
      </c>
      <c r="J744" s="63" t="s">
        <v>2001</v>
      </c>
      <c r="K744" s="63" t="s">
        <v>1857</v>
      </c>
      <c r="L744" s="64" t="s">
        <v>1856</v>
      </c>
      <c r="M744" s="3"/>
      <c r="N744" s="3"/>
      <c r="O744" s="3"/>
      <c r="P744" s="3"/>
    </row>
    <row r="745" spans="1:16" s="7" customFormat="1" ht="24" customHeight="1" x14ac:dyDescent="0.2">
      <c r="A745" s="111">
        <v>743</v>
      </c>
      <c r="B745" s="6" t="str">
        <f t="shared" si="11"/>
        <v>Lê Công Tuấn, Sinh ngày 25/10/1986</v>
      </c>
      <c r="C745" s="6" t="s">
        <v>4310</v>
      </c>
      <c r="D745" s="62" t="s">
        <v>2081</v>
      </c>
      <c r="E745" s="1" t="s">
        <v>1649</v>
      </c>
      <c r="F745" s="3" t="s">
        <v>1036</v>
      </c>
      <c r="G745" s="1" t="s">
        <v>2320</v>
      </c>
      <c r="H745" s="21" t="s">
        <v>5616</v>
      </c>
      <c r="I745" s="84" t="s">
        <v>2082</v>
      </c>
      <c r="J745" s="63" t="s">
        <v>2066</v>
      </c>
      <c r="K745" s="63" t="s">
        <v>2067</v>
      </c>
      <c r="L745" s="64" t="s">
        <v>1856</v>
      </c>
      <c r="M745" s="3"/>
      <c r="N745" s="3"/>
      <c r="O745" s="3"/>
      <c r="P745" s="3"/>
    </row>
    <row r="746" spans="1:16" s="7" customFormat="1" ht="24" customHeight="1" x14ac:dyDescent="0.2">
      <c r="A746" s="111">
        <v>744</v>
      </c>
      <c r="B746" s="6" t="str">
        <f t="shared" si="11"/>
        <v>Nguyễn Đức Tuấn, Sinh ngày 11/02/1987</v>
      </c>
      <c r="C746" s="6" t="s">
        <v>4311</v>
      </c>
      <c r="D746" s="62" t="s">
        <v>2083</v>
      </c>
      <c r="E746" s="1" t="s">
        <v>1058</v>
      </c>
      <c r="F746" s="3" t="s">
        <v>827</v>
      </c>
      <c r="G746" s="1" t="s">
        <v>2320</v>
      </c>
      <c r="H746" s="21" t="s">
        <v>5616</v>
      </c>
      <c r="I746" s="84" t="s">
        <v>2084</v>
      </c>
      <c r="J746" s="63" t="s">
        <v>1984</v>
      </c>
      <c r="K746" s="63" t="s">
        <v>1857</v>
      </c>
      <c r="L746" s="64" t="s">
        <v>1856</v>
      </c>
      <c r="M746" s="3"/>
      <c r="N746" s="3"/>
      <c r="O746" s="3"/>
      <c r="P746" s="3"/>
    </row>
    <row r="747" spans="1:16" s="7" customFormat="1" ht="24" customHeight="1" x14ac:dyDescent="0.2">
      <c r="A747" s="111">
        <v>745</v>
      </c>
      <c r="B747" s="6" t="str">
        <f t="shared" si="11"/>
        <v>Phạm Thanh Tuấn, Sinh ngày 13/08/1987</v>
      </c>
      <c r="C747" s="6" t="s">
        <v>4312</v>
      </c>
      <c r="D747" s="62" t="s">
        <v>2085</v>
      </c>
      <c r="E747" s="1" t="s">
        <v>1039</v>
      </c>
      <c r="F747" s="3" t="s">
        <v>827</v>
      </c>
      <c r="G747" s="1" t="s">
        <v>2320</v>
      </c>
      <c r="H747" s="21" t="s">
        <v>5616</v>
      </c>
      <c r="I747" s="84" t="s">
        <v>2086</v>
      </c>
      <c r="J747" s="63" t="s">
        <v>2087</v>
      </c>
      <c r="K747" s="63" t="s">
        <v>1857</v>
      </c>
      <c r="L747" s="64" t="s">
        <v>1856</v>
      </c>
      <c r="M747" s="3"/>
      <c r="N747" s="3"/>
      <c r="O747" s="3"/>
      <c r="P747" s="3"/>
    </row>
    <row r="748" spans="1:16" s="7" customFormat="1" ht="24" customHeight="1" x14ac:dyDescent="0.2">
      <c r="A748" s="111">
        <v>746</v>
      </c>
      <c r="B748" s="6" t="str">
        <f t="shared" si="11"/>
        <v>Trần Văn Tùng, Sinh ngày 26/12/1982</v>
      </c>
      <c r="C748" s="6" t="s">
        <v>4313</v>
      </c>
      <c r="D748" s="62" t="s">
        <v>2088</v>
      </c>
      <c r="E748" s="1" t="s">
        <v>1765</v>
      </c>
      <c r="F748" s="3" t="s">
        <v>827</v>
      </c>
      <c r="G748" s="1" t="s">
        <v>2320</v>
      </c>
      <c r="H748" s="21" t="s">
        <v>5616</v>
      </c>
      <c r="I748" s="84" t="s">
        <v>2089</v>
      </c>
      <c r="J748" s="63" t="s">
        <v>907</v>
      </c>
      <c r="K748" s="63" t="s">
        <v>1857</v>
      </c>
      <c r="L748" s="64" t="s">
        <v>1856</v>
      </c>
      <c r="M748" s="3"/>
      <c r="N748" s="3"/>
      <c r="O748" s="3"/>
      <c r="P748" s="3"/>
    </row>
    <row r="749" spans="1:16" s="7" customFormat="1" ht="24" customHeight="1" x14ac:dyDescent="0.2">
      <c r="A749" s="111">
        <v>747</v>
      </c>
      <c r="B749" s="6" t="str">
        <f t="shared" si="11"/>
        <v>Nguyễn Thị Xuyến, Sinh ngày 20/03/1986</v>
      </c>
      <c r="C749" s="6" t="s">
        <v>4314</v>
      </c>
      <c r="D749" s="62" t="s">
        <v>2090</v>
      </c>
      <c r="E749" s="1" t="s">
        <v>1039</v>
      </c>
      <c r="F749" s="3" t="s">
        <v>1040</v>
      </c>
      <c r="G749" s="1" t="s">
        <v>2320</v>
      </c>
      <c r="H749" s="21" t="s">
        <v>5616</v>
      </c>
      <c r="I749" s="84" t="s">
        <v>2091</v>
      </c>
      <c r="J749" s="63" t="s">
        <v>1195</v>
      </c>
      <c r="K749" s="63" t="s">
        <v>1857</v>
      </c>
      <c r="L749" s="64" t="s">
        <v>1856</v>
      </c>
      <c r="M749" s="3"/>
      <c r="N749" s="3"/>
      <c r="O749" s="3"/>
      <c r="P749" s="3"/>
    </row>
    <row r="750" spans="1:16" s="7" customFormat="1" ht="24" customHeight="1" x14ac:dyDescent="0.2">
      <c r="A750" s="111">
        <v>748</v>
      </c>
      <c r="B750" s="6" t="str">
        <f t="shared" si="11"/>
        <v>Lê Thị Yến, Sinh ngày 29/01/1985</v>
      </c>
      <c r="C750" s="6" t="s">
        <v>4315</v>
      </c>
      <c r="D750" s="62" t="s">
        <v>2092</v>
      </c>
      <c r="E750" s="1" t="s">
        <v>1606</v>
      </c>
      <c r="F750" s="3" t="s">
        <v>1048</v>
      </c>
      <c r="G750" s="1" t="s">
        <v>2320</v>
      </c>
      <c r="H750" s="21" t="s">
        <v>5616</v>
      </c>
      <c r="I750" s="84" t="s">
        <v>2093</v>
      </c>
      <c r="J750" s="63" t="s">
        <v>907</v>
      </c>
      <c r="K750" s="63" t="s">
        <v>1857</v>
      </c>
      <c r="L750" s="64" t="s">
        <v>1856</v>
      </c>
      <c r="M750" s="3"/>
      <c r="N750" s="3"/>
      <c r="O750" s="3"/>
      <c r="P750" s="3"/>
    </row>
    <row r="751" spans="1:16" s="7" customFormat="1" ht="24" customHeight="1" x14ac:dyDescent="0.2">
      <c r="A751" s="111">
        <v>749</v>
      </c>
      <c r="B751" s="6" t="str">
        <f t="shared" si="11"/>
        <v>Bùi Thị Yến, Sinh ngày 13/07/1987</v>
      </c>
      <c r="C751" s="6" t="s">
        <v>4316</v>
      </c>
      <c r="D751" s="62" t="s">
        <v>2094</v>
      </c>
      <c r="E751" s="1" t="s">
        <v>1765</v>
      </c>
      <c r="F751" s="3" t="s">
        <v>1040</v>
      </c>
      <c r="G751" s="1" t="s">
        <v>2320</v>
      </c>
      <c r="H751" s="21" t="s">
        <v>5616</v>
      </c>
      <c r="I751" s="84" t="s">
        <v>2095</v>
      </c>
      <c r="J751" s="63" t="s">
        <v>2001</v>
      </c>
      <c r="K751" s="63" t="s">
        <v>1857</v>
      </c>
      <c r="L751" s="64" t="s">
        <v>1856</v>
      </c>
      <c r="M751" s="3"/>
      <c r="N751" s="3"/>
      <c r="O751" s="3"/>
      <c r="P751" s="3"/>
    </row>
    <row r="752" spans="1:16" s="7" customFormat="1" ht="24" customHeight="1" x14ac:dyDescent="0.2">
      <c r="A752" s="111">
        <v>750</v>
      </c>
      <c r="B752" s="6" t="str">
        <f t="shared" si="11"/>
        <v>Ngô Thị Yến, Sinh ngày 05/09/1985</v>
      </c>
      <c r="C752" s="6" t="s">
        <v>4317</v>
      </c>
      <c r="D752" s="62" t="s">
        <v>2030</v>
      </c>
      <c r="E752" s="1" t="s">
        <v>1404</v>
      </c>
      <c r="F752" s="3" t="s">
        <v>1040</v>
      </c>
      <c r="G752" s="1" t="s">
        <v>2320</v>
      </c>
      <c r="H752" s="21" t="s">
        <v>5616</v>
      </c>
      <c r="I752" s="84" t="s">
        <v>2096</v>
      </c>
      <c r="J752" s="63" t="s">
        <v>2097</v>
      </c>
      <c r="K752" s="63" t="s">
        <v>2098</v>
      </c>
      <c r="L752" s="64" t="s">
        <v>1856</v>
      </c>
      <c r="M752" s="3"/>
      <c r="N752" s="3"/>
      <c r="O752" s="3"/>
      <c r="P752" s="3"/>
    </row>
    <row r="753" spans="1:16" s="7" customFormat="1" ht="24" customHeight="1" x14ac:dyDescent="0.2">
      <c r="A753" s="111">
        <v>751</v>
      </c>
      <c r="B753" s="6" t="str">
        <f t="shared" si="11"/>
        <v>Nguyễn Thị Hải Yến, Sinh ngày 27/11/1984</v>
      </c>
      <c r="C753" s="6" t="s">
        <v>2564</v>
      </c>
      <c r="D753" s="62" t="s">
        <v>2099</v>
      </c>
      <c r="E753" s="1" t="s">
        <v>1765</v>
      </c>
      <c r="F753" s="3" t="s">
        <v>1040</v>
      </c>
      <c r="G753" s="1" t="s">
        <v>2320</v>
      </c>
      <c r="H753" s="21" t="s">
        <v>5616</v>
      </c>
      <c r="I753" s="84" t="s">
        <v>2100</v>
      </c>
      <c r="J753" s="63" t="s">
        <v>1195</v>
      </c>
      <c r="K753" s="63" t="s">
        <v>1857</v>
      </c>
      <c r="L753" s="64" t="s">
        <v>1856</v>
      </c>
      <c r="M753" s="3"/>
      <c r="N753" s="3"/>
      <c r="O753" s="3"/>
      <c r="P753" s="3"/>
    </row>
    <row r="754" spans="1:16" s="7" customFormat="1" ht="24" customHeight="1" x14ac:dyDescent="0.2">
      <c r="A754" s="111">
        <v>752</v>
      </c>
      <c r="B754" s="6" t="str">
        <f t="shared" si="11"/>
        <v>Jang Seung Woon, Sinh ngày 01/01/1982</v>
      </c>
      <c r="C754" s="6" t="s">
        <v>4318</v>
      </c>
      <c r="D754" s="62" t="s">
        <v>2101</v>
      </c>
      <c r="E754" s="1" t="s">
        <v>2102</v>
      </c>
      <c r="F754" s="3" t="s">
        <v>827</v>
      </c>
      <c r="G754" s="1" t="s">
        <v>2320</v>
      </c>
      <c r="H754" s="21" t="s">
        <v>5616</v>
      </c>
      <c r="I754" s="84" t="s">
        <v>2103</v>
      </c>
      <c r="J754" s="63" t="s">
        <v>1298</v>
      </c>
      <c r="K754" s="63" t="s">
        <v>1952</v>
      </c>
      <c r="L754" s="64" t="s">
        <v>1856</v>
      </c>
      <c r="M754" s="3"/>
      <c r="N754" s="3"/>
      <c r="O754" s="3"/>
      <c r="P754" s="3"/>
    </row>
    <row r="755" spans="1:16" s="7" customFormat="1" ht="24" customHeight="1" x14ac:dyDescent="0.2">
      <c r="A755" s="111">
        <v>753</v>
      </c>
      <c r="B755" s="6"/>
      <c r="C755" s="6" t="s">
        <v>4116</v>
      </c>
      <c r="D755" s="93" t="s">
        <v>4116</v>
      </c>
      <c r="E755" s="3"/>
      <c r="F755" s="3" t="e">
        <v>#N/A</v>
      </c>
      <c r="G755" s="3"/>
      <c r="H755" s="3"/>
      <c r="I755" s="77"/>
      <c r="J755" s="3"/>
      <c r="K755" s="3"/>
      <c r="L755" s="3"/>
      <c r="M755" s="3"/>
      <c r="N755" s="3"/>
      <c r="O755" s="3"/>
      <c r="P755" s="3"/>
    </row>
    <row r="756" spans="1:16" s="7" customFormat="1" ht="24" customHeight="1" x14ac:dyDescent="0.2">
      <c r="A756" s="111">
        <v>754</v>
      </c>
      <c r="B756" s="6" t="str">
        <f t="shared" si="11"/>
        <v>Tô Hoàng Anh, Sinh ngày 01/01/1979</v>
      </c>
      <c r="C756" s="6" t="s">
        <v>4319</v>
      </c>
      <c r="D756" s="113" t="s">
        <v>3136</v>
      </c>
      <c r="E756" s="2" t="s">
        <v>1058</v>
      </c>
      <c r="F756" s="3" t="s">
        <v>827</v>
      </c>
      <c r="G756" s="2" t="s">
        <v>5611</v>
      </c>
      <c r="H756" s="21" t="s">
        <v>5616</v>
      </c>
      <c r="I756" s="81" t="s">
        <v>2106</v>
      </c>
      <c r="J756" s="5" t="s">
        <v>2063</v>
      </c>
      <c r="K756" s="5" t="s">
        <v>1857</v>
      </c>
      <c r="L756" s="4" t="s">
        <v>1856</v>
      </c>
      <c r="M756" s="3"/>
      <c r="N756" s="3"/>
      <c r="O756" s="3"/>
      <c r="P756" s="3"/>
    </row>
    <row r="757" spans="1:16" s="7" customFormat="1" ht="24" customHeight="1" x14ac:dyDescent="0.2">
      <c r="A757" s="111">
        <v>755</v>
      </c>
      <c r="B757" s="6" t="str">
        <f t="shared" si="11"/>
        <v>Trịnh Thị Thục Anh, Sinh ngày 20/04/1987</v>
      </c>
      <c r="C757" s="6" t="s">
        <v>4320</v>
      </c>
      <c r="D757" s="113" t="s">
        <v>5670</v>
      </c>
      <c r="E757" s="5" t="s">
        <v>1132</v>
      </c>
      <c r="F757" s="3" t="s">
        <v>1040</v>
      </c>
      <c r="G757" s="2" t="s">
        <v>5611</v>
      </c>
      <c r="H757" s="21" t="s">
        <v>5616</v>
      </c>
      <c r="I757" s="81" t="s">
        <v>2107</v>
      </c>
      <c r="J757" s="5" t="s">
        <v>2108</v>
      </c>
      <c r="K757" s="5" t="s">
        <v>2011</v>
      </c>
      <c r="L757" s="4" t="s">
        <v>1856</v>
      </c>
      <c r="M757" s="3"/>
      <c r="N757" s="3"/>
      <c r="O757" s="3"/>
      <c r="P757" s="3"/>
    </row>
    <row r="758" spans="1:16" s="7" customFormat="1" ht="24" customHeight="1" x14ac:dyDescent="0.2">
      <c r="A758" s="111">
        <v>756</v>
      </c>
      <c r="B758" s="6" t="str">
        <f t="shared" si="11"/>
        <v>Mai Quốc Bảo, Sinh ngày 06/08/1979</v>
      </c>
      <c r="C758" s="6" t="s">
        <v>4321</v>
      </c>
      <c r="D758" s="113" t="s">
        <v>5634</v>
      </c>
      <c r="E758" s="67" t="s">
        <v>1047</v>
      </c>
      <c r="F758" s="3" t="s">
        <v>827</v>
      </c>
      <c r="G758" s="2" t="s">
        <v>5611</v>
      </c>
      <c r="H758" s="21" t="s">
        <v>5616</v>
      </c>
      <c r="I758" s="81" t="s">
        <v>2109</v>
      </c>
      <c r="J758" s="5" t="s">
        <v>484</v>
      </c>
      <c r="K758" s="5" t="s">
        <v>1857</v>
      </c>
      <c r="L758" s="4" t="s">
        <v>1856</v>
      </c>
      <c r="M758" s="3"/>
      <c r="N758" s="3"/>
      <c r="O758" s="3"/>
      <c r="P758" s="3"/>
    </row>
    <row r="759" spans="1:16" s="7" customFormat="1" ht="24" customHeight="1" x14ac:dyDescent="0.2">
      <c r="A759" s="111">
        <v>757</v>
      </c>
      <c r="B759" s="6" t="str">
        <f t="shared" si="11"/>
        <v>Nguyễn Việt Cường, Sinh ngày 27/09/1978</v>
      </c>
      <c r="C759" s="6" t="s">
        <v>4322</v>
      </c>
      <c r="D759" s="113" t="s">
        <v>5671</v>
      </c>
      <c r="E759" s="2" t="s">
        <v>1058</v>
      </c>
      <c r="F759" s="3" t="s">
        <v>827</v>
      </c>
      <c r="G759" s="2" t="s">
        <v>5611</v>
      </c>
      <c r="H759" s="21" t="s">
        <v>5616</v>
      </c>
      <c r="I759" s="81" t="s">
        <v>2110</v>
      </c>
      <c r="J759" s="5" t="s">
        <v>1609</v>
      </c>
      <c r="K759" s="5" t="s">
        <v>1857</v>
      </c>
      <c r="L759" s="4" t="s">
        <v>1856</v>
      </c>
      <c r="M759" s="3"/>
      <c r="N759" s="3"/>
      <c r="O759" s="3"/>
      <c r="P759" s="3"/>
    </row>
    <row r="760" spans="1:16" s="7" customFormat="1" ht="24" customHeight="1" x14ac:dyDescent="0.2">
      <c r="A760" s="111">
        <v>758</v>
      </c>
      <c r="B760" s="6" t="str">
        <f t="shared" si="11"/>
        <v>Nguyễn Công Đức, Sinh ngày 26/10/1980</v>
      </c>
      <c r="C760" s="6" t="s">
        <v>4323</v>
      </c>
      <c r="D760" s="113" t="s">
        <v>4105</v>
      </c>
      <c r="E760" s="5" t="s">
        <v>1058</v>
      </c>
      <c r="F760" s="3" t="s">
        <v>827</v>
      </c>
      <c r="G760" s="2" t="s">
        <v>5611</v>
      </c>
      <c r="H760" s="21" t="s">
        <v>5616</v>
      </c>
      <c r="I760" s="81" t="s">
        <v>2111</v>
      </c>
      <c r="J760" s="5" t="s">
        <v>2112</v>
      </c>
      <c r="K760" s="5" t="s">
        <v>1857</v>
      </c>
      <c r="L760" s="4" t="s">
        <v>1856</v>
      </c>
      <c r="M760" s="3"/>
      <c r="N760" s="3"/>
      <c r="O760" s="3"/>
      <c r="P760" s="3"/>
    </row>
    <row r="761" spans="1:16" s="7" customFormat="1" ht="24" customHeight="1" x14ac:dyDescent="0.2">
      <c r="A761" s="111">
        <v>759</v>
      </c>
      <c r="B761" s="6" t="str">
        <f t="shared" si="11"/>
        <v>Lê Thị Thùy Dung, Sinh ngày 02/08/1986</v>
      </c>
      <c r="C761" s="6" t="s">
        <v>4324</v>
      </c>
      <c r="D761" s="113" t="s">
        <v>2440</v>
      </c>
      <c r="E761" s="5" t="s">
        <v>1606</v>
      </c>
      <c r="F761" s="3" t="s">
        <v>1040</v>
      </c>
      <c r="G761" s="2" t="s">
        <v>5611</v>
      </c>
      <c r="H761" s="21" t="s">
        <v>5616</v>
      </c>
      <c r="I761" s="81" t="s">
        <v>2113</v>
      </c>
      <c r="J761" s="5" t="s">
        <v>2114</v>
      </c>
      <c r="K761" s="5" t="s">
        <v>1857</v>
      </c>
      <c r="L761" s="4" t="s">
        <v>1856</v>
      </c>
      <c r="M761" s="3"/>
      <c r="N761" s="3"/>
      <c r="O761" s="3"/>
      <c r="P761" s="3"/>
    </row>
    <row r="762" spans="1:16" s="7" customFormat="1" ht="24" customHeight="1" x14ac:dyDescent="0.2">
      <c r="A762" s="111">
        <v>760</v>
      </c>
      <c r="B762" s="6" t="str">
        <f t="shared" si="11"/>
        <v>Đỗ Trí Dũng, Sinh ngày 19/04/1974</v>
      </c>
      <c r="C762" s="6" t="s">
        <v>4325</v>
      </c>
      <c r="D762" s="113" t="s">
        <v>5672</v>
      </c>
      <c r="E762" s="2" t="s">
        <v>1058</v>
      </c>
      <c r="F762" s="3" t="s">
        <v>827</v>
      </c>
      <c r="G762" s="2" t="s">
        <v>5611</v>
      </c>
      <c r="H762" s="21" t="s">
        <v>5616</v>
      </c>
      <c r="I762" s="81" t="s">
        <v>2115</v>
      </c>
      <c r="J762" s="5" t="s">
        <v>1968</v>
      </c>
      <c r="K762" s="5" t="s">
        <v>1857</v>
      </c>
      <c r="L762" s="4" t="s">
        <v>1856</v>
      </c>
      <c r="M762" s="3"/>
      <c r="N762" s="3"/>
      <c r="O762" s="3"/>
      <c r="P762" s="3"/>
    </row>
    <row r="763" spans="1:16" s="7" customFormat="1" ht="24" customHeight="1" x14ac:dyDescent="0.2">
      <c r="A763" s="111">
        <v>761</v>
      </c>
      <c r="B763" s="6" t="str">
        <f t="shared" si="11"/>
        <v>Quách Xuân Dũng, Sinh ngày 01/11/1979</v>
      </c>
      <c r="C763" s="6" t="s">
        <v>4326</v>
      </c>
      <c r="D763" s="113" t="s">
        <v>5673</v>
      </c>
      <c r="E763" s="5" t="s">
        <v>1058</v>
      </c>
      <c r="F763" s="3" t="s">
        <v>827</v>
      </c>
      <c r="G763" s="2" t="s">
        <v>5611</v>
      </c>
      <c r="H763" s="21" t="s">
        <v>5616</v>
      </c>
      <c r="I763" s="81" t="s">
        <v>2116</v>
      </c>
      <c r="J763" s="5" t="s">
        <v>2117</v>
      </c>
      <c r="K763" s="5" t="s">
        <v>1857</v>
      </c>
      <c r="L763" s="4" t="s">
        <v>1856</v>
      </c>
      <c r="M763" s="3"/>
      <c r="N763" s="3"/>
      <c r="O763" s="3"/>
      <c r="P763" s="3"/>
    </row>
    <row r="764" spans="1:16" s="7" customFormat="1" ht="24" customHeight="1" x14ac:dyDescent="0.2">
      <c r="A764" s="111">
        <v>762</v>
      </c>
      <c r="B764" s="6" t="str">
        <f t="shared" si="11"/>
        <v>Trần Hương Giang, Sinh ngày 30/10/1972</v>
      </c>
      <c r="C764" s="6" t="s">
        <v>4327</v>
      </c>
      <c r="D764" s="113" t="s">
        <v>5674</v>
      </c>
      <c r="E764" s="5" t="s">
        <v>1058</v>
      </c>
      <c r="F764" s="3" t="s">
        <v>1048</v>
      </c>
      <c r="G764" s="2" t="s">
        <v>5611</v>
      </c>
      <c r="H764" s="21" t="s">
        <v>5616</v>
      </c>
      <c r="I764" s="81" t="s">
        <v>2118</v>
      </c>
      <c r="J764" s="5" t="s">
        <v>590</v>
      </c>
      <c r="K764" s="5" t="s">
        <v>1857</v>
      </c>
      <c r="L764" s="4" t="s">
        <v>1856</v>
      </c>
      <c r="M764" s="3"/>
      <c r="N764" s="3"/>
      <c r="O764" s="3"/>
      <c r="P764" s="3"/>
    </row>
    <row r="765" spans="1:16" s="7" customFormat="1" ht="24" customHeight="1" x14ac:dyDescent="0.2">
      <c r="A765" s="111">
        <v>763</v>
      </c>
      <c r="B765" s="6" t="str">
        <f t="shared" si="11"/>
        <v>Mai Thị Phương Hà, Sinh ngày 09/11/1984</v>
      </c>
      <c r="C765" s="6" t="s">
        <v>4328</v>
      </c>
      <c r="D765" s="113" t="s">
        <v>5675</v>
      </c>
      <c r="E765" s="2" t="s">
        <v>1606</v>
      </c>
      <c r="F765" s="3" t="s">
        <v>1040</v>
      </c>
      <c r="G765" s="2" t="s">
        <v>5611</v>
      </c>
      <c r="H765" s="21" t="s">
        <v>5616</v>
      </c>
      <c r="I765" s="81" t="s">
        <v>2119</v>
      </c>
      <c r="J765" s="5" t="s">
        <v>879</v>
      </c>
      <c r="K765" s="5" t="s">
        <v>1857</v>
      </c>
      <c r="L765" s="4" t="s">
        <v>1856</v>
      </c>
      <c r="M765" s="3"/>
      <c r="N765" s="3"/>
      <c r="O765" s="3"/>
      <c r="P765" s="3"/>
    </row>
    <row r="766" spans="1:16" s="7" customFormat="1" ht="24" customHeight="1" x14ac:dyDescent="0.2">
      <c r="A766" s="111">
        <v>764</v>
      </c>
      <c r="B766" s="6" t="str">
        <f t="shared" si="11"/>
        <v>Nguyễn Thị Thúy Hằng, Sinh ngày 16/09/1981</v>
      </c>
      <c r="C766" s="6" t="s">
        <v>3260</v>
      </c>
      <c r="D766" s="113" t="s">
        <v>5676</v>
      </c>
      <c r="E766" s="5" t="s">
        <v>1058</v>
      </c>
      <c r="F766" s="3" t="s">
        <v>1040</v>
      </c>
      <c r="G766" s="2" t="s">
        <v>5611</v>
      </c>
      <c r="H766" s="21" t="s">
        <v>5616</v>
      </c>
      <c r="I766" s="81" t="s">
        <v>2120</v>
      </c>
      <c r="J766" s="5" t="s">
        <v>1716</v>
      </c>
      <c r="K766" s="5" t="s">
        <v>1896</v>
      </c>
      <c r="L766" s="4" t="s">
        <v>1856</v>
      </c>
      <c r="M766" s="3"/>
      <c r="N766" s="3"/>
      <c r="O766" s="3"/>
      <c r="P766" s="3"/>
    </row>
    <row r="767" spans="1:16" s="7" customFormat="1" ht="24" customHeight="1" x14ac:dyDescent="0.2">
      <c r="A767" s="111">
        <v>765</v>
      </c>
      <c r="B767" s="6" t="str">
        <f t="shared" si="11"/>
        <v>Nguyễn Thu Hằng, Sinh ngày 22/02/1986</v>
      </c>
      <c r="C767" s="6" t="s">
        <v>4104</v>
      </c>
      <c r="D767" s="113" t="s">
        <v>5677</v>
      </c>
      <c r="E767" s="5" t="s">
        <v>1058</v>
      </c>
      <c r="F767" s="3" t="s">
        <v>1040</v>
      </c>
      <c r="G767" s="2" t="s">
        <v>5611</v>
      </c>
      <c r="H767" s="21" t="s">
        <v>5616</v>
      </c>
      <c r="I767" s="81" t="s">
        <v>2121</v>
      </c>
      <c r="J767" s="5" t="s">
        <v>2122</v>
      </c>
      <c r="K767" s="5" t="s">
        <v>2011</v>
      </c>
      <c r="L767" s="4" t="s">
        <v>1856</v>
      </c>
      <c r="M767" s="3"/>
      <c r="N767" s="3"/>
      <c r="O767" s="3"/>
      <c r="P767" s="3"/>
    </row>
    <row r="768" spans="1:16" s="7" customFormat="1" ht="24" customHeight="1" x14ac:dyDescent="0.2">
      <c r="A768" s="111">
        <v>766</v>
      </c>
      <c r="B768" s="6" t="str">
        <f t="shared" si="11"/>
        <v>Nguyễn Thị Thu Hiền, Sinh ngày 18/12/1980</v>
      </c>
      <c r="C768" s="6" t="s">
        <v>4329</v>
      </c>
      <c r="D768" s="113" t="s">
        <v>5678</v>
      </c>
      <c r="E768" s="2" t="s">
        <v>1058</v>
      </c>
      <c r="F768" s="3" t="s">
        <v>1040</v>
      </c>
      <c r="G768" s="2" t="s">
        <v>5611</v>
      </c>
      <c r="H768" s="21" t="s">
        <v>5616</v>
      </c>
      <c r="I768" s="81" t="s">
        <v>2123</v>
      </c>
      <c r="J768" s="5" t="s">
        <v>1657</v>
      </c>
      <c r="K768" s="5" t="s">
        <v>1857</v>
      </c>
      <c r="L768" s="4" t="s">
        <v>1856</v>
      </c>
      <c r="M768" s="3"/>
      <c r="N768" s="3"/>
      <c r="O768" s="3"/>
      <c r="P768" s="3"/>
    </row>
    <row r="769" spans="1:16" s="7" customFormat="1" ht="24" customHeight="1" x14ac:dyDescent="0.2">
      <c r="A769" s="111">
        <v>767</v>
      </c>
      <c r="B769" s="6" t="str">
        <f t="shared" si="11"/>
        <v>Lê Huy Hoàng, Sinh ngày 08/03/1985</v>
      </c>
      <c r="C769" s="6" t="s">
        <v>4330</v>
      </c>
      <c r="D769" s="113" t="s">
        <v>3661</v>
      </c>
      <c r="E769" s="2" t="s">
        <v>1062</v>
      </c>
      <c r="F769" s="3" t="s">
        <v>827</v>
      </c>
      <c r="G769" s="2" t="s">
        <v>5611</v>
      </c>
      <c r="H769" s="21" t="s">
        <v>5616</v>
      </c>
      <c r="I769" s="81" t="s">
        <v>2124</v>
      </c>
      <c r="J769" s="5" t="s">
        <v>2063</v>
      </c>
      <c r="K769" s="5" t="s">
        <v>1857</v>
      </c>
      <c r="L769" s="4" t="s">
        <v>1856</v>
      </c>
      <c r="M769" s="3"/>
      <c r="N769" s="3"/>
      <c r="O769" s="3"/>
      <c r="P769" s="3"/>
    </row>
    <row r="770" spans="1:16" s="7" customFormat="1" ht="24" customHeight="1" x14ac:dyDescent="0.2">
      <c r="A770" s="111">
        <v>768</v>
      </c>
      <c r="B770" s="6" t="str">
        <f t="shared" si="11"/>
        <v>Trần Cao Hoàng, Sinh ngày 17/04/1983</v>
      </c>
      <c r="C770" s="6" t="s">
        <v>4331</v>
      </c>
      <c r="D770" s="113" t="s">
        <v>5679</v>
      </c>
      <c r="E770" s="5" t="s">
        <v>1688</v>
      </c>
      <c r="F770" s="3" t="s">
        <v>827</v>
      </c>
      <c r="G770" s="2" t="s">
        <v>5611</v>
      </c>
      <c r="H770" s="21" t="s">
        <v>5616</v>
      </c>
      <c r="I770" s="81" t="s">
        <v>2125</v>
      </c>
      <c r="J770" s="5" t="s">
        <v>2126</v>
      </c>
      <c r="K770" s="5" t="s">
        <v>1857</v>
      </c>
      <c r="L770" s="4" t="s">
        <v>1856</v>
      </c>
      <c r="M770" s="3"/>
      <c r="N770" s="3"/>
      <c r="O770" s="3"/>
      <c r="P770" s="3"/>
    </row>
    <row r="771" spans="1:16" s="7" customFormat="1" ht="24" customHeight="1" x14ac:dyDescent="0.2">
      <c r="A771" s="111">
        <v>769</v>
      </c>
      <c r="B771" s="6" t="str">
        <f t="shared" si="11"/>
        <v>Nguyễn Huy Hoàng, Sinh ngày 12/11/1981</v>
      </c>
      <c r="C771" s="6" t="s">
        <v>4332</v>
      </c>
      <c r="D771" s="113" t="s">
        <v>5680</v>
      </c>
      <c r="E771" s="5" t="s">
        <v>1058</v>
      </c>
      <c r="F771" s="3" t="s">
        <v>827</v>
      </c>
      <c r="G771" s="2" t="s">
        <v>5611</v>
      </c>
      <c r="H771" s="21" t="s">
        <v>5616</v>
      </c>
      <c r="I771" s="81" t="s">
        <v>2127</v>
      </c>
      <c r="J771" s="5" t="s">
        <v>1074</v>
      </c>
      <c r="K771" s="5" t="s">
        <v>1857</v>
      </c>
      <c r="L771" s="4" t="s">
        <v>1856</v>
      </c>
      <c r="M771" s="3"/>
      <c r="N771" s="3"/>
      <c r="O771" s="3"/>
      <c r="P771" s="3"/>
    </row>
    <row r="772" spans="1:16" s="7" customFormat="1" ht="24" customHeight="1" x14ac:dyDescent="0.2">
      <c r="A772" s="111">
        <v>770</v>
      </c>
      <c r="B772" s="6" t="str">
        <f t="shared" ref="B772:B835" si="12">TRIM(C772)&amp;", Sinh ngày "&amp;TRIM(D772)</f>
        <v>Trần Thị Mai Hồng, Sinh ngày 30/11/1987</v>
      </c>
      <c r="C772" s="6" t="s">
        <v>4333</v>
      </c>
      <c r="D772" s="113" t="s">
        <v>5681</v>
      </c>
      <c r="E772" s="5" t="s">
        <v>1047</v>
      </c>
      <c r="F772" s="3" t="s">
        <v>1040</v>
      </c>
      <c r="G772" s="2" t="s">
        <v>5611</v>
      </c>
      <c r="H772" s="21" t="s">
        <v>5616</v>
      </c>
      <c r="I772" s="81" t="s">
        <v>2128</v>
      </c>
      <c r="J772" s="5" t="s">
        <v>2114</v>
      </c>
      <c r="K772" s="5" t="s">
        <v>1857</v>
      </c>
      <c r="L772" s="4" t="s">
        <v>1856</v>
      </c>
      <c r="M772" s="3"/>
      <c r="N772" s="3"/>
      <c r="O772" s="3"/>
      <c r="P772" s="3"/>
    </row>
    <row r="773" spans="1:16" s="7" customFormat="1" ht="24" customHeight="1" x14ac:dyDescent="0.2">
      <c r="A773" s="111">
        <v>771</v>
      </c>
      <c r="B773" s="6" t="str">
        <f t="shared" si="12"/>
        <v>Lã Việt Hùng, Sinh ngày 14/08/1976</v>
      </c>
      <c r="C773" s="6" t="s">
        <v>4334</v>
      </c>
      <c r="D773" s="113" t="s">
        <v>5682</v>
      </c>
      <c r="E773" s="5" t="s">
        <v>1058</v>
      </c>
      <c r="F773" s="3" t="s">
        <v>827</v>
      </c>
      <c r="G773" s="2" t="s">
        <v>5611</v>
      </c>
      <c r="H773" s="21" t="s">
        <v>5616</v>
      </c>
      <c r="I773" s="81" t="s">
        <v>2129</v>
      </c>
      <c r="J773" s="5" t="s">
        <v>1668</v>
      </c>
      <c r="K773" s="5" t="s">
        <v>1857</v>
      </c>
      <c r="L773" s="4" t="s">
        <v>1856</v>
      </c>
      <c r="M773" s="3"/>
      <c r="N773" s="3"/>
      <c r="O773" s="3"/>
      <c r="P773" s="3"/>
    </row>
    <row r="774" spans="1:16" s="7" customFormat="1" ht="24" customHeight="1" x14ac:dyDescent="0.2">
      <c r="A774" s="111">
        <v>772</v>
      </c>
      <c r="B774" s="6" t="str">
        <f t="shared" si="12"/>
        <v>Nguyễn Minh Hùng, Sinh ngày 01/07/1985</v>
      </c>
      <c r="C774" s="6" t="s">
        <v>4335</v>
      </c>
      <c r="D774" s="113" t="s">
        <v>5683</v>
      </c>
      <c r="E774" s="5" t="s">
        <v>1058</v>
      </c>
      <c r="F774" s="3" t="s">
        <v>827</v>
      </c>
      <c r="G774" s="2" t="s">
        <v>5611</v>
      </c>
      <c r="H774" s="21" t="s">
        <v>5616</v>
      </c>
      <c r="I774" s="81" t="s">
        <v>2130</v>
      </c>
      <c r="J774" s="5" t="s">
        <v>2131</v>
      </c>
      <c r="K774" s="5" t="s">
        <v>1857</v>
      </c>
      <c r="L774" s="4" t="s">
        <v>1856</v>
      </c>
      <c r="M774" s="3"/>
      <c r="N774" s="3"/>
      <c r="O774" s="3"/>
      <c r="P774" s="3"/>
    </row>
    <row r="775" spans="1:16" s="7" customFormat="1" ht="24" customHeight="1" x14ac:dyDescent="0.2">
      <c r="A775" s="111">
        <v>773</v>
      </c>
      <c r="B775" s="6" t="str">
        <f t="shared" si="12"/>
        <v>Trần Thanh Hương, Sinh ngày 18/12/1979</v>
      </c>
      <c r="C775" s="6" t="s">
        <v>4336</v>
      </c>
      <c r="D775" s="113" t="s">
        <v>5684</v>
      </c>
      <c r="E775" s="5" t="s">
        <v>1058</v>
      </c>
      <c r="F775" s="3" t="s">
        <v>1040</v>
      </c>
      <c r="G775" s="2" t="s">
        <v>5611</v>
      </c>
      <c r="H775" s="21" t="s">
        <v>5616</v>
      </c>
      <c r="I775" s="81" t="s">
        <v>2132</v>
      </c>
      <c r="J775" s="5" t="s">
        <v>52</v>
      </c>
      <c r="K775" s="5" t="s">
        <v>1857</v>
      </c>
      <c r="L775" s="4" t="s">
        <v>1856</v>
      </c>
      <c r="M775" s="3"/>
      <c r="N775" s="3"/>
      <c r="O775" s="3"/>
      <c r="P775" s="3"/>
    </row>
    <row r="776" spans="1:16" s="7" customFormat="1" ht="24" customHeight="1" x14ac:dyDescent="0.2">
      <c r="A776" s="111">
        <v>774</v>
      </c>
      <c r="B776" s="6" t="str">
        <f t="shared" si="12"/>
        <v>Trần Diệu Hương, Sinh ngày 27/05/1984</v>
      </c>
      <c r="C776" s="6" t="s">
        <v>4337</v>
      </c>
      <c r="D776" s="113" t="s">
        <v>5685</v>
      </c>
      <c r="E776" s="5" t="s">
        <v>1724</v>
      </c>
      <c r="F776" s="3" t="s">
        <v>1048</v>
      </c>
      <c r="G776" s="2" t="s">
        <v>5611</v>
      </c>
      <c r="H776" s="21" t="s">
        <v>5616</v>
      </c>
      <c r="I776" s="81" t="s">
        <v>2133</v>
      </c>
      <c r="J776" s="5" t="s">
        <v>2134</v>
      </c>
      <c r="K776" s="5" t="s">
        <v>1857</v>
      </c>
      <c r="L776" s="4" t="s">
        <v>1856</v>
      </c>
      <c r="M776" s="3"/>
      <c r="N776" s="3"/>
      <c r="O776" s="3"/>
      <c r="P776" s="3"/>
    </row>
    <row r="777" spans="1:16" s="7" customFormat="1" ht="24" customHeight="1" x14ac:dyDescent="0.2">
      <c r="A777" s="111">
        <v>775</v>
      </c>
      <c r="B777" s="6" t="str">
        <f t="shared" si="12"/>
        <v>Phạm Xuân Huy, Sinh ngày 13/09/1982</v>
      </c>
      <c r="C777" s="6" t="s">
        <v>4338</v>
      </c>
      <c r="D777" s="113" t="s">
        <v>5686</v>
      </c>
      <c r="E777" s="5" t="s">
        <v>1058</v>
      </c>
      <c r="F777" s="3" t="s">
        <v>827</v>
      </c>
      <c r="G777" s="2" t="s">
        <v>5611</v>
      </c>
      <c r="H777" s="21" t="s">
        <v>5616</v>
      </c>
      <c r="I777" s="81" t="s">
        <v>2135</v>
      </c>
      <c r="J777" s="5" t="s">
        <v>2136</v>
      </c>
      <c r="K777" s="5" t="s">
        <v>2011</v>
      </c>
      <c r="L777" s="4" t="s">
        <v>1856</v>
      </c>
      <c r="M777" s="3"/>
      <c r="N777" s="3"/>
      <c r="O777" s="3"/>
      <c r="P777" s="3"/>
    </row>
    <row r="778" spans="1:16" s="7" customFormat="1" ht="24" customHeight="1" x14ac:dyDescent="0.2">
      <c r="A778" s="111">
        <v>776</v>
      </c>
      <c r="B778" s="6" t="str">
        <f t="shared" si="12"/>
        <v>Trần Xuân Khá, Sinh ngày 18/07/1986</v>
      </c>
      <c r="C778" s="6" t="s">
        <v>4339</v>
      </c>
      <c r="D778" s="113" t="s">
        <v>3592</v>
      </c>
      <c r="E778" s="5" t="s">
        <v>1039</v>
      </c>
      <c r="F778" s="3" t="s">
        <v>827</v>
      </c>
      <c r="G778" s="2" t="s">
        <v>5611</v>
      </c>
      <c r="H778" s="21" t="s">
        <v>5616</v>
      </c>
      <c r="I778" s="81" t="s">
        <v>2137</v>
      </c>
      <c r="J778" s="5" t="s">
        <v>369</v>
      </c>
      <c r="K778" s="5" t="s">
        <v>1857</v>
      </c>
      <c r="L778" s="4" t="s">
        <v>1856</v>
      </c>
      <c r="M778" s="3"/>
      <c r="N778" s="3"/>
      <c r="O778" s="3"/>
      <c r="P778" s="3"/>
    </row>
    <row r="779" spans="1:16" s="7" customFormat="1" ht="24" customHeight="1" x14ac:dyDescent="0.2">
      <c r="A779" s="111">
        <v>777</v>
      </c>
      <c r="B779" s="6" t="str">
        <f t="shared" si="12"/>
        <v>Bùi Như Khoa, Sinh ngày 12/01/1978</v>
      </c>
      <c r="C779" s="6" t="s">
        <v>4340</v>
      </c>
      <c r="D779" s="113" t="s">
        <v>5687</v>
      </c>
      <c r="E779" s="5" t="s">
        <v>1907</v>
      </c>
      <c r="F779" s="3" t="s">
        <v>827</v>
      </c>
      <c r="G779" s="2" t="s">
        <v>5611</v>
      </c>
      <c r="H779" s="21" t="s">
        <v>5616</v>
      </c>
      <c r="I779" s="81" t="s">
        <v>2138</v>
      </c>
      <c r="J779" s="5" t="s">
        <v>2139</v>
      </c>
      <c r="K779" s="5" t="s">
        <v>1857</v>
      </c>
      <c r="L779" s="4" t="s">
        <v>1856</v>
      </c>
      <c r="M779" s="3"/>
      <c r="N779" s="3"/>
      <c r="O779" s="3"/>
      <c r="P779" s="3"/>
    </row>
    <row r="780" spans="1:16" s="7" customFormat="1" ht="24" customHeight="1" x14ac:dyDescent="0.2">
      <c r="A780" s="111">
        <v>778</v>
      </c>
      <c r="B780" s="6" t="str">
        <f t="shared" si="12"/>
        <v>Lê Bá Khởi, Sinh ngày 10/07/1977</v>
      </c>
      <c r="C780" s="6" t="s">
        <v>4341</v>
      </c>
      <c r="D780" s="113" t="s">
        <v>5688</v>
      </c>
      <c r="E780" s="5" t="s">
        <v>1058</v>
      </c>
      <c r="F780" s="3" t="s">
        <v>827</v>
      </c>
      <c r="G780" s="2" t="s">
        <v>5611</v>
      </c>
      <c r="H780" s="21" t="s">
        <v>5616</v>
      </c>
      <c r="I780" s="81" t="s">
        <v>2140</v>
      </c>
      <c r="J780" s="5" t="s">
        <v>2134</v>
      </c>
      <c r="K780" s="5" t="s">
        <v>1857</v>
      </c>
      <c r="L780" s="4" t="s">
        <v>1856</v>
      </c>
      <c r="M780" s="3"/>
      <c r="N780" s="3"/>
      <c r="O780" s="3"/>
      <c r="P780" s="3"/>
    </row>
    <row r="781" spans="1:16" s="7" customFormat="1" ht="24" customHeight="1" x14ac:dyDescent="0.2">
      <c r="A781" s="111">
        <v>779</v>
      </c>
      <c r="B781" s="6" t="str">
        <f t="shared" si="12"/>
        <v>Lương Thị Linh, Sinh ngày 26/03/1976</v>
      </c>
      <c r="C781" s="6" t="s">
        <v>4342</v>
      </c>
      <c r="D781" s="113" t="s">
        <v>5689</v>
      </c>
      <c r="E781" s="5" t="s">
        <v>1039</v>
      </c>
      <c r="F781" s="3" t="s">
        <v>1040</v>
      </c>
      <c r="G781" s="2" t="s">
        <v>5611</v>
      </c>
      <c r="H781" s="21" t="s">
        <v>5616</v>
      </c>
      <c r="I781" s="81" t="s">
        <v>2141</v>
      </c>
      <c r="J781" s="5" t="s">
        <v>2131</v>
      </c>
      <c r="K781" s="5" t="s">
        <v>1857</v>
      </c>
      <c r="L781" s="4" t="s">
        <v>1856</v>
      </c>
      <c r="M781" s="3"/>
      <c r="N781" s="3"/>
      <c r="O781" s="3"/>
      <c r="P781" s="3"/>
    </row>
    <row r="782" spans="1:16" s="7" customFormat="1" ht="24" customHeight="1" x14ac:dyDescent="0.2">
      <c r="A782" s="111">
        <v>780</v>
      </c>
      <c r="B782" s="6" t="str">
        <f t="shared" si="12"/>
        <v>Trần Khánh Linh, Sinh ngày 29/09/1984</v>
      </c>
      <c r="C782" s="6" t="s">
        <v>4343</v>
      </c>
      <c r="D782" s="113" t="s">
        <v>5690</v>
      </c>
      <c r="E782" s="5" t="s">
        <v>2142</v>
      </c>
      <c r="F782" s="3" t="s">
        <v>827</v>
      </c>
      <c r="G782" s="2" t="s">
        <v>5611</v>
      </c>
      <c r="H782" s="21" t="s">
        <v>5616</v>
      </c>
      <c r="I782" s="81" t="s">
        <v>2143</v>
      </c>
      <c r="J782" s="5" t="s">
        <v>2144</v>
      </c>
      <c r="K782" s="5" t="s">
        <v>2145</v>
      </c>
      <c r="L782" s="4" t="s">
        <v>1856</v>
      </c>
      <c r="M782" s="3"/>
      <c r="N782" s="3"/>
      <c r="O782" s="3"/>
      <c r="P782" s="3"/>
    </row>
    <row r="783" spans="1:16" s="7" customFormat="1" ht="24" customHeight="1" x14ac:dyDescent="0.2">
      <c r="A783" s="111">
        <v>781</v>
      </c>
      <c r="B783" s="6" t="str">
        <f t="shared" si="12"/>
        <v>Cao Quý Long, Sinh ngày 04/04/1983</v>
      </c>
      <c r="C783" s="6" t="s">
        <v>4344</v>
      </c>
      <c r="D783" s="113" t="s">
        <v>5691</v>
      </c>
      <c r="E783" s="2" t="s">
        <v>1058</v>
      </c>
      <c r="F783" s="3" t="s">
        <v>827</v>
      </c>
      <c r="G783" s="2" t="s">
        <v>5611</v>
      </c>
      <c r="H783" s="21" t="s">
        <v>5616</v>
      </c>
      <c r="I783" s="81" t="s">
        <v>2146</v>
      </c>
      <c r="J783" s="5" t="s">
        <v>879</v>
      </c>
      <c r="K783" s="5" t="s">
        <v>1857</v>
      </c>
      <c r="L783" s="4" t="s">
        <v>1856</v>
      </c>
      <c r="M783" s="3"/>
      <c r="N783" s="3"/>
      <c r="O783" s="3"/>
      <c r="P783" s="3"/>
    </row>
    <row r="784" spans="1:16" s="7" customFormat="1" ht="24" customHeight="1" x14ac:dyDescent="0.2">
      <c r="A784" s="111">
        <v>782</v>
      </c>
      <c r="B784" s="6" t="str">
        <f t="shared" si="12"/>
        <v>Cao Thị Mơ, Sinh ngày 18/07/1980</v>
      </c>
      <c r="C784" s="6" t="s">
        <v>4345</v>
      </c>
      <c r="D784" s="113" t="s">
        <v>5692</v>
      </c>
      <c r="E784" s="2" t="s">
        <v>1047</v>
      </c>
      <c r="F784" s="3" t="s">
        <v>1040</v>
      </c>
      <c r="G784" s="2" t="s">
        <v>5611</v>
      </c>
      <c r="H784" s="21" t="s">
        <v>5616</v>
      </c>
      <c r="I784" s="81" t="s">
        <v>2147</v>
      </c>
      <c r="J784" s="5" t="s">
        <v>2148</v>
      </c>
      <c r="K784" s="5" t="s">
        <v>2011</v>
      </c>
      <c r="L784" s="4" t="s">
        <v>1856</v>
      </c>
      <c r="M784" s="3"/>
      <c r="N784" s="3"/>
      <c r="O784" s="3"/>
      <c r="P784" s="3"/>
    </row>
    <row r="785" spans="1:16" s="7" customFormat="1" ht="24" customHeight="1" x14ac:dyDescent="0.2">
      <c r="A785" s="111">
        <v>783</v>
      </c>
      <c r="B785" s="6" t="str">
        <f t="shared" si="12"/>
        <v>Nguyễn Xuân Nghĩa, Sinh ngày 01/07/1981</v>
      </c>
      <c r="C785" s="6" t="s">
        <v>4346</v>
      </c>
      <c r="D785" s="113" t="s">
        <v>5693</v>
      </c>
      <c r="E785" s="67" t="s">
        <v>1174</v>
      </c>
      <c r="F785" s="3" t="s">
        <v>827</v>
      </c>
      <c r="G785" s="2" t="s">
        <v>5611</v>
      </c>
      <c r="H785" s="21" t="s">
        <v>5616</v>
      </c>
      <c r="I785" s="81" t="s">
        <v>2149</v>
      </c>
      <c r="J785" s="5" t="s">
        <v>2131</v>
      </c>
      <c r="K785" s="5" t="s">
        <v>1857</v>
      </c>
      <c r="L785" s="4" t="s">
        <v>1856</v>
      </c>
      <c r="M785" s="3"/>
      <c r="N785" s="3"/>
      <c r="O785" s="3"/>
      <c r="P785" s="3"/>
    </row>
    <row r="786" spans="1:16" s="7" customFormat="1" ht="24" customHeight="1" x14ac:dyDescent="0.2">
      <c r="A786" s="111">
        <v>784</v>
      </c>
      <c r="B786" s="6" t="str">
        <f t="shared" si="12"/>
        <v>Vĩnh Bảo Ngọc, Sinh ngày 24/10/1980</v>
      </c>
      <c r="C786" s="6" t="s">
        <v>4347</v>
      </c>
      <c r="D786" s="113" t="s">
        <v>5694</v>
      </c>
      <c r="E786" s="2" t="s">
        <v>1058</v>
      </c>
      <c r="F786" s="3" t="s">
        <v>827</v>
      </c>
      <c r="G786" s="2" t="s">
        <v>5611</v>
      </c>
      <c r="H786" s="21" t="s">
        <v>5616</v>
      </c>
      <c r="I786" s="81" t="s">
        <v>2150</v>
      </c>
      <c r="J786" s="5" t="s">
        <v>2010</v>
      </c>
      <c r="K786" s="5" t="s">
        <v>2011</v>
      </c>
      <c r="L786" s="4" t="s">
        <v>1856</v>
      </c>
      <c r="M786" s="3"/>
      <c r="N786" s="3"/>
      <c r="O786" s="3"/>
      <c r="P786" s="3"/>
    </row>
    <row r="787" spans="1:16" s="7" customFormat="1" ht="24" customHeight="1" x14ac:dyDescent="0.2">
      <c r="A787" s="111">
        <v>785</v>
      </c>
      <c r="B787" s="6" t="str">
        <f t="shared" si="12"/>
        <v>Dương Minh Nguyệt, Sinh ngày 16/02/1981</v>
      </c>
      <c r="C787" s="6" t="s">
        <v>4348</v>
      </c>
      <c r="D787" s="113" t="s">
        <v>5695</v>
      </c>
      <c r="E787" s="5" t="s">
        <v>1058</v>
      </c>
      <c r="F787" s="3" t="s">
        <v>1040</v>
      </c>
      <c r="G787" s="2" t="s">
        <v>5611</v>
      </c>
      <c r="H787" s="21" t="s">
        <v>5616</v>
      </c>
      <c r="I787" s="81" t="s">
        <v>2151</v>
      </c>
      <c r="J787" s="5" t="s">
        <v>1609</v>
      </c>
      <c r="K787" s="5" t="s">
        <v>1857</v>
      </c>
      <c r="L787" s="4" t="s">
        <v>1856</v>
      </c>
      <c r="M787" s="3"/>
      <c r="N787" s="3"/>
      <c r="O787" s="3"/>
      <c r="P787" s="3"/>
    </row>
    <row r="788" spans="1:16" s="7" customFormat="1" ht="24" customHeight="1" x14ac:dyDescent="0.2">
      <c r="A788" s="111">
        <v>786</v>
      </c>
      <c r="B788" s="6" t="str">
        <f t="shared" si="12"/>
        <v>Nguyễn Hoàng Vĩnh Thanh, Sinh ngày 25/10/1972</v>
      </c>
      <c r="C788" s="6" t="s">
        <v>4349</v>
      </c>
      <c r="D788" s="113" t="s">
        <v>5696</v>
      </c>
      <c r="E788" s="5" t="s">
        <v>1774</v>
      </c>
      <c r="F788" s="3" t="s">
        <v>827</v>
      </c>
      <c r="G788" s="2" t="s">
        <v>5611</v>
      </c>
      <c r="H788" s="21" t="s">
        <v>5616</v>
      </c>
      <c r="I788" s="81" t="s">
        <v>2152</v>
      </c>
      <c r="J788" s="5" t="s">
        <v>1081</v>
      </c>
      <c r="K788" s="5" t="s">
        <v>1857</v>
      </c>
      <c r="L788" s="4" t="s">
        <v>1856</v>
      </c>
      <c r="M788" s="3"/>
      <c r="N788" s="74" t="s">
        <v>5495</v>
      </c>
      <c r="O788" s="73" t="s">
        <v>5496</v>
      </c>
      <c r="P788" s="3"/>
    </row>
    <row r="789" spans="1:16" s="7" customFormat="1" ht="24" customHeight="1" x14ac:dyDescent="0.2">
      <c r="A789" s="111">
        <v>787</v>
      </c>
      <c r="B789" s="6" t="str">
        <f t="shared" si="12"/>
        <v>Đoàn Thị Bích Thủy, Sinh ngày 12/06/1979</v>
      </c>
      <c r="C789" s="6" t="s">
        <v>4350</v>
      </c>
      <c r="D789" s="113" t="s">
        <v>5697</v>
      </c>
      <c r="E789" s="5" t="s">
        <v>1834</v>
      </c>
      <c r="F789" s="3" t="s">
        <v>1040</v>
      </c>
      <c r="G789" s="2" t="s">
        <v>5611</v>
      </c>
      <c r="H789" s="21" t="s">
        <v>5616</v>
      </c>
      <c r="I789" s="81" t="s">
        <v>2153</v>
      </c>
      <c r="J789" s="5" t="s">
        <v>1657</v>
      </c>
      <c r="K789" s="5" t="s">
        <v>1857</v>
      </c>
      <c r="L789" s="4" t="s">
        <v>1856</v>
      </c>
      <c r="M789" s="3"/>
      <c r="N789" s="3"/>
      <c r="O789" s="3"/>
      <c r="P789" s="3"/>
    </row>
    <row r="790" spans="1:16" s="7" customFormat="1" ht="24" customHeight="1" x14ac:dyDescent="0.2">
      <c r="A790" s="111">
        <v>788</v>
      </c>
      <c r="B790" s="6" t="str">
        <f t="shared" si="12"/>
        <v>Phạm Thị Thúy Trang, Sinh ngày 06/06/1987</v>
      </c>
      <c r="C790" s="6" t="s">
        <v>4351</v>
      </c>
      <c r="D790" s="113" t="s">
        <v>5698</v>
      </c>
      <c r="E790" s="5" t="s">
        <v>1397</v>
      </c>
      <c r="F790" s="3" t="s">
        <v>1040</v>
      </c>
      <c r="G790" s="2" t="s">
        <v>5611</v>
      </c>
      <c r="H790" s="21" t="s">
        <v>5616</v>
      </c>
      <c r="I790" s="81" t="s">
        <v>2154</v>
      </c>
      <c r="J790" s="5" t="s">
        <v>1628</v>
      </c>
      <c r="K790" s="5" t="s">
        <v>1857</v>
      </c>
      <c r="L790" s="4" t="s">
        <v>1856</v>
      </c>
      <c r="M790" s="3"/>
      <c r="N790" s="3"/>
      <c r="O790" s="3"/>
      <c r="P790" s="3"/>
    </row>
    <row r="791" spans="1:16" s="7" customFormat="1" ht="24" customHeight="1" x14ac:dyDescent="0.2">
      <c r="A791" s="111">
        <v>789</v>
      </c>
      <c r="B791" s="6" t="str">
        <f t="shared" si="12"/>
        <v>Lê Minh Tú, Sinh ngày 17/06/1978</v>
      </c>
      <c r="C791" s="6" t="s">
        <v>4352</v>
      </c>
      <c r="D791" s="113" t="s">
        <v>5699</v>
      </c>
      <c r="E791" s="5" t="s">
        <v>1058</v>
      </c>
      <c r="F791" s="3" t="s">
        <v>827</v>
      </c>
      <c r="G791" s="2" t="s">
        <v>5611</v>
      </c>
      <c r="H791" s="21" t="s">
        <v>5616</v>
      </c>
      <c r="I791" s="81" t="s">
        <v>2155</v>
      </c>
      <c r="J791" s="5" t="s">
        <v>1074</v>
      </c>
      <c r="K791" s="5" t="s">
        <v>1857</v>
      </c>
      <c r="L791" s="4" t="s">
        <v>1856</v>
      </c>
      <c r="M791" s="3"/>
      <c r="N791" s="3"/>
      <c r="O791" s="3"/>
      <c r="P791" s="3"/>
    </row>
    <row r="792" spans="1:16" s="7" customFormat="1" ht="24" customHeight="1" x14ac:dyDescent="0.2">
      <c r="A792" s="111">
        <v>790</v>
      </c>
      <c r="B792" s="6" t="str">
        <f t="shared" si="12"/>
        <v>Dương Anh Tuấn, Sinh ngày 06/08/1977</v>
      </c>
      <c r="C792" s="6" t="s">
        <v>4353</v>
      </c>
      <c r="D792" s="113" t="s">
        <v>5700</v>
      </c>
      <c r="E792" s="5" t="s">
        <v>1062</v>
      </c>
      <c r="F792" s="3" t="s">
        <v>827</v>
      </c>
      <c r="G792" s="2" t="s">
        <v>5611</v>
      </c>
      <c r="H792" s="21" t="s">
        <v>5616</v>
      </c>
      <c r="I792" s="81" t="s">
        <v>2156</v>
      </c>
      <c r="J792" s="5" t="s">
        <v>2131</v>
      </c>
      <c r="K792" s="5" t="s">
        <v>1857</v>
      </c>
      <c r="L792" s="4" t="s">
        <v>1856</v>
      </c>
      <c r="M792" s="3"/>
      <c r="N792" s="3"/>
      <c r="O792" s="3"/>
      <c r="P792" s="3"/>
    </row>
    <row r="793" spans="1:16" s="7" customFormat="1" ht="24" customHeight="1" x14ac:dyDescent="0.2">
      <c r="A793" s="111">
        <v>791</v>
      </c>
      <c r="B793" s="6" t="str">
        <f t="shared" si="12"/>
        <v>Nguyễn Bằng Việt, Sinh ngày 19/10/1986</v>
      </c>
      <c r="C793" s="6" t="s">
        <v>4354</v>
      </c>
      <c r="D793" s="113" t="s">
        <v>5701</v>
      </c>
      <c r="E793" s="2" t="s">
        <v>1149</v>
      </c>
      <c r="F793" s="3" t="s">
        <v>1048</v>
      </c>
      <c r="G793" s="2" t="s">
        <v>5611</v>
      </c>
      <c r="H793" s="21" t="s">
        <v>5616</v>
      </c>
      <c r="I793" s="81" t="s">
        <v>2157</v>
      </c>
      <c r="J793" s="5" t="s">
        <v>2158</v>
      </c>
      <c r="K793" s="5" t="s">
        <v>1857</v>
      </c>
      <c r="L793" s="4" t="s">
        <v>1856</v>
      </c>
      <c r="M793" s="3"/>
      <c r="N793" s="3"/>
      <c r="O793" s="3"/>
      <c r="P793" s="3"/>
    </row>
    <row r="794" spans="1:16" s="7" customFormat="1" ht="24" customHeight="1" x14ac:dyDescent="0.2">
      <c r="A794" s="111">
        <v>792</v>
      </c>
      <c r="B794" s="6" t="e">
        <f t="shared" si="12"/>
        <v>#N/A</v>
      </c>
      <c r="C794" s="6" t="s">
        <v>2624</v>
      </c>
      <c r="D794" s="113" t="e">
        <v>#N/A</v>
      </c>
      <c r="E794" s="2" t="s">
        <v>1765</v>
      </c>
      <c r="F794" s="3" t="e">
        <v>#N/A</v>
      </c>
      <c r="G794" s="2" t="s">
        <v>5611</v>
      </c>
      <c r="H794" s="21" t="s">
        <v>5616</v>
      </c>
      <c r="I794" s="81" t="s">
        <v>2159</v>
      </c>
      <c r="J794" s="5" t="s">
        <v>1074</v>
      </c>
      <c r="K794" s="5" t="s">
        <v>1857</v>
      </c>
      <c r="L794" s="4" t="s">
        <v>1856</v>
      </c>
      <c r="M794" s="3"/>
      <c r="N794" s="3"/>
      <c r="O794" s="3"/>
      <c r="P794" s="3"/>
    </row>
    <row r="795" spans="1:16" s="7" customFormat="1" ht="24" customHeight="1" x14ac:dyDescent="0.2">
      <c r="A795" s="111">
        <v>793</v>
      </c>
      <c r="B795" s="6" t="str">
        <f t="shared" si="12"/>
        <v>Vũ Thị Lan Anh, Sinh ngày 15/03/1988</v>
      </c>
      <c r="C795" s="6" t="s">
        <v>2160</v>
      </c>
      <c r="D795" s="62" t="s">
        <v>2161</v>
      </c>
      <c r="E795" s="3"/>
      <c r="F795" s="3" t="s">
        <v>1048</v>
      </c>
      <c r="G795" s="2" t="s">
        <v>2162</v>
      </c>
      <c r="H795" s="2" t="s">
        <v>5617</v>
      </c>
      <c r="I795" s="77" t="s">
        <v>2164</v>
      </c>
      <c r="J795" s="3" t="s">
        <v>1074</v>
      </c>
      <c r="K795" s="5" t="s">
        <v>2166</v>
      </c>
      <c r="L795" s="4" t="s">
        <v>2165</v>
      </c>
      <c r="M795" s="3"/>
      <c r="N795" s="3"/>
      <c r="O795" s="3"/>
      <c r="P795" s="3"/>
    </row>
    <row r="796" spans="1:16" s="7" customFormat="1" ht="24" customHeight="1" x14ac:dyDescent="0.2">
      <c r="A796" s="111">
        <v>794</v>
      </c>
      <c r="B796" s="6" t="str">
        <f t="shared" si="12"/>
        <v>Nguyễn Minh Đức, Sinh ngày 09/08/1984</v>
      </c>
      <c r="C796" s="6" t="s">
        <v>2167</v>
      </c>
      <c r="D796" s="62" t="s">
        <v>2168</v>
      </c>
      <c r="E796" s="3"/>
      <c r="F796" s="3" t="s">
        <v>1048</v>
      </c>
      <c r="G796" s="2" t="s">
        <v>2162</v>
      </c>
      <c r="H796" s="2" t="s">
        <v>5617</v>
      </c>
      <c r="I796" s="77" t="s">
        <v>2169</v>
      </c>
      <c r="J796" s="3" t="s">
        <v>531</v>
      </c>
      <c r="K796" s="5" t="s">
        <v>2166</v>
      </c>
      <c r="L796" s="4" t="s">
        <v>2170</v>
      </c>
      <c r="M796" s="3"/>
      <c r="N796" s="3"/>
      <c r="O796" s="3"/>
      <c r="P796" s="3"/>
    </row>
    <row r="797" spans="1:16" s="7" customFormat="1" ht="24" customHeight="1" x14ac:dyDescent="0.2">
      <c r="A797" s="111">
        <v>795</v>
      </c>
      <c r="B797" s="6" t="str">
        <f t="shared" si="12"/>
        <v>Lương Quốc Dũng, Sinh ngày 02/06/1988</v>
      </c>
      <c r="C797" s="6" t="s">
        <v>2171</v>
      </c>
      <c r="D797" s="62" t="s">
        <v>2172</v>
      </c>
      <c r="E797" s="3"/>
      <c r="F797" s="3" t="s">
        <v>827</v>
      </c>
      <c r="G797" s="2" t="s">
        <v>2162</v>
      </c>
      <c r="H797" s="2" t="s">
        <v>5617</v>
      </c>
      <c r="I797" s="77" t="s">
        <v>2173</v>
      </c>
      <c r="J797" s="3" t="s">
        <v>2175</v>
      </c>
      <c r="K797" s="5" t="s">
        <v>2176</v>
      </c>
      <c r="L797" s="4" t="s">
        <v>2174</v>
      </c>
      <c r="M797" s="3"/>
      <c r="N797" s="3"/>
      <c r="O797" s="3"/>
      <c r="P797" s="3"/>
    </row>
    <row r="798" spans="1:16" s="7" customFormat="1" ht="24" customHeight="1" x14ac:dyDescent="0.2">
      <c r="A798" s="111">
        <v>796</v>
      </c>
      <c r="B798" s="6" t="str">
        <f t="shared" si="12"/>
        <v>Lê Thị Thùy Dương, Sinh ngày 30/04/1988</v>
      </c>
      <c r="C798" s="6" t="s">
        <v>2177</v>
      </c>
      <c r="D798" s="62" t="s">
        <v>2178</v>
      </c>
      <c r="E798" s="3"/>
      <c r="F798" s="3" t="s">
        <v>1048</v>
      </c>
      <c r="G798" s="2" t="s">
        <v>2162</v>
      </c>
      <c r="H798" s="2" t="s">
        <v>5617</v>
      </c>
      <c r="I798" s="77" t="s">
        <v>2179</v>
      </c>
      <c r="J798" s="3" t="s">
        <v>484</v>
      </c>
      <c r="K798" s="5" t="s">
        <v>2166</v>
      </c>
      <c r="L798" s="4" t="s">
        <v>2180</v>
      </c>
      <c r="M798" s="3"/>
      <c r="N798" s="3"/>
      <c r="O798" s="3"/>
      <c r="P798" s="3"/>
    </row>
    <row r="799" spans="1:16" s="7" customFormat="1" ht="24" customHeight="1" x14ac:dyDescent="0.2">
      <c r="A799" s="111">
        <v>797</v>
      </c>
      <c r="B799" s="6" t="str">
        <f t="shared" si="12"/>
        <v>Nguyễn Thị Ngân Hà, Sinh ngày 19/09/1984</v>
      </c>
      <c r="C799" s="6" t="s">
        <v>2181</v>
      </c>
      <c r="D799" s="62" t="s">
        <v>2182</v>
      </c>
      <c r="E799" s="3"/>
      <c r="F799" s="3" t="s">
        <v>1048</v>
      </c>
      <c r="G799" s="2" t="s">
        <v>2162</v>
      </c>
      <c r="H799" s="2" t="s">
        <v>5617</v>
      </c>
      <c r="I799" s="77" t="s">
        <v>2183</v>
      </c>
      <c r="J799" s="3" t="s">
        <v>1668</v>
      </c>
      <c r="K799" s="5" t="s">
        <v>2166</v>
      </c>
      <c r="L799" s="4" t="s">
        <v>2184</v>
      </c>
      <c r="M799" s="3"/>
      <c r="N799" s="3"/>
      <c r="O799" s="3"/>
      <c r="P799" s="3"/>
    </row>
    <row r="800" spans="1:16" s="7" customFormat="1" ht="24" customHeight="1" x14ac:dyDescent="0.2">
      <c r="A800" s="111">
        <v>798</v>
      </c>
      <c r="B800" s="6" t="str">
        <f t="shared" si="12"/>
        <v>Nguyễn Thị Hà, Sinh ngày 18/08/1982</v>
      </c>
      <c r="C800" s="6" t="s">
        <v>2185</v>
      </c>
      <c r="D800" s="62" t="s">
        <v>2186</v>
      </c>
      <c r="E800" s="3"/>
      <c r="F800" s="3" t="s">
        <v>1048</v>
      </c>
      <c r="G800" s="2" t="s">
        <v>2162</v>
      </c>
      <c r="H800" s="2" t="s">
        <v>5617</v>
      </c>
      <c r="I800" s="77" t="s">
        <v>2187</v>
      </c>
      <c r="J800" s="3" t="s">
        <v>879</v>
      </c>
      <c r="K800" s="5" t="s">
        <v>2166</v>
      </c>
      <c r="L800" s="4" t="s">
        <v>2188</v>
      </c>
      <c r="M800" s="3"/>
      <c r="N800" s="3"/>
      <c r="O800" s="3"/>
      <c r="P800" s="3"/>
    </row>
    <row r="801" spans="1:16" s="7" customFormat="1" ht="24" customHeight="1" x14ac:dyDescent="0.2">
      <c r="A801" s="111">
        <v>799</v>
      </c>
      <c r="B801" s="6" t="str">
        <f t="shared" si="12"/>
        <v>Phùng Thị Phương Hải, Sinh ngày 07/09/1984</v>
      </c>
      <c r="C801" s="6" t="s">
        <v>2189</v>
      </c>
      <c r="D801" s="62" t="s">
        <v>2190</v>
      </c>
      <c r="E801" s="3"/>
      <c r="F801" s="3" t="s">
        <v>1048</v>
      </c>
      <c r="G801" s="2" t="s">
        <v>2162</v>
      </c>
      <c r="H801" s="2" t="s">
        <v>5617</v>
      </c>
      <c r="I801" s="77" t="s">
        <v>2191</v>
      </c>
      <c r="J801" s="3" t="s">
        <v>1657</v>
      </c>
      <c r="K801" s="5" t="s">
        <v>2166</v>
      </c>
      <c r="L801" s="4" t="s">
        <v>2192</v>
      </c>
      <c r="M801" s="3"/>
      <c r="N801" s="3"/>
      <c r="O801" s="3"/>
      <c r="P801" s="3"/>
    </row>
    <row r="802" spans="1:16" s="7" customFormat="1" ht="24" customHeight="1" x14ac:dyDescent="0.2">
      <c r="A802" s="111">
        <v>800</v>
      </c>
      <c r="B802" s="6" t="str">
        <f t="shared" si="12"/>
        <v>Dương Kiều Hoa, Sinh ngày 24/07/1982</v>
      </c>
      <c r="C802" s="6" t="s">
        <v>2193</v>
      </c>
      <c r="D802" s="62" t="s">
        <v>2194</v>
      </c>
      <c r="E802" s="3"/>
      <c r="F802" s="3" t="s">
        <v>1048</v>
      </c>
      <c r="G802" s="2" t="s">
        <v>2162</v>
      </c>
      <c r="H802" s="2" t="s">
        <v>5617</v>
      </c>
      <c r="I802" s="77" t="s">
        <v>2195</v>
      </c>
      <c r="J802" s="3" t="s">
        <v>1609</v>
      </c>
      <c r="K802" s="5" t="s">
        <v>2166</v>
      </c>
      <c r="L802" s="4" t="s">
        <v>2196</v>
      </c>
      <c r="M802" s="3"/>
      <c r="N802" s="3"/>
      <c r="O802" s="3"/>
      <c r="P802" s="3"/>
    </row>
    <row r="803" spans="1:16" s="7" customFormat="1" ht="24" customHeight="1" x14ac:dyDescent="0.2">
      <c r="A803" s="111">
        <v>801</v>
      </c>
      <c r="B803" s="6" t="str">
        <f t="shared" si="12"/>
        <v>Lê Thị Thu Hương, Sinh ngày 17/09/1974</v>
      </c>
      <c r="C803" s="6" t="s">
        <v>2197</v>
      </c>
      <c r="D803" s="62" t="s">
        <v>2198</v>
      </c>
      <c r="E803" s="3"/>
      <c r="F803" s="3" t="s">
        <v>1048</v>
      </c>
      <c r="G803" s="2" t="s">
        <v>2162</v>
      </c>
      <c r="H803" s="2" t="s">
        <v>5617</v>
      </c>
      <c r="I803" s="77" t="s">
        <v>2199</v>
      </c>
      <c r="J803" s="3" t="s">
        <v>2010</v>
      </c>
      <c r="K803" s="5" t="s">
        <v>2201</v>
      </c>
      <c r="L803" s="4" t="s">
        <v>2200</v>
      </c>
      <c r="M803" s="3"/>
      <c r="N803" s="3"/>
      <c r="O803" s="3"/>
      <c r="P803" s="3"/>
    </row>
    <row r="804" spans="1:16" s="7" customFormat="1" ht="24" customHeight="1" x14ac:dyDescent="0.2">
      <c r="A804" s="111">
        <v>802</v>
      </c>
      <c r="B804" s="6" t="str">
        <f t="shared" si="12"/>
        <v>Đỗ Thị Thu Hường, Sinh ngày 29/06/1976</v>
      </c>
      <c r="C804" s="6" t="s">
        <v>2202</v>
      </c>
      <c r="D804" s="62" t="s">
        <v>2203</v>
      </c>
      <c r="E804" s="3"/>
      <c r="F804" s="3" t="s">
        <v>1048</v>
      </c>
      <c r="G804" s="2" t="s">
        <v>2162</v>
      </c>
      <c r="H804" s="2" t="s">
        <v>5617</v>
      </c>
      <c r="I804" s="77" t="s">
        <v>2204</v>
      </c>
      <c r="J804" s="3" t="s">
        <v>2108</v>
      </c>
      <c r="K804" s="5" t="s">
        <v>2011</v>
      </c>
      <c r="L804" s="4" t="s">
        <v>2205</v>
      </c>
      <c r="M804" s="3"/>
      <c r="N804" s="3"/>
      <c r="O804" s="3"/>
      <c r="P804" s="3"/>
    </row>
    <row r="805" spans="1:16" s="7" customFormat="1" ht="24" customHeight="1" x14ac:dyDescent="0.2">
      <c r="A805" s="111">
        <v>803</v>
      </c>
      <c r="B805" s="6" t="str">
        <f t="shared" si="12"/>
        <v>Vương Chí Việt, Sinh ngày 21/10/1988</v>
      </c>
      <c r="C805" s="6" t="s">
        <v>2206</v>
      </c>
      <c r="D805" s="62" t="s">
        <v>2207</v>
      </c>
      <c r="E805" s="3"/>
      <c r="F805" s="3" t="s">
        <v>827</v>
      </c>
      <c r="G805" s="2" t="s">
        <v>2162</v>
      </c>
      <c r="H805" s="2" t="s">
        <v>5616</v>
      </c>
      <c r="I805" s="77" t="s">
        <v>2209</v>
      </c>
      <c r="J805" s="3" t="s">
        <v>921</v>
      </c>
      <c r="K805" s="5" t="s">
        <v>2166</v>
      </c>
      <c r="L805" s="4" t="s">
        <v>2210</v>
      </c>
      <c r="M805" s="3"/>
      <c r="N805" s="3"/>
      <c r="O805" s="3"/>
      <c r="P805" s="3"/>
    </row>
    <row r="806" spans="1:16" s="7" customFormat="1" ht="24" customHeight="1" x14ac:dyDescent="0.2">
      <c r="A806" s="111">
        <v>804</v>
      </c>
      <c r="B806" s="6" t="str">
        <f t="shared" si="12"/>
        <v>Đinh Vũ Mai Linh, Sinh ngày 06/09/1983</v>
      </c>
      <c r="C806" s="6" t="s">
        <v>2211</v>
      </c>
      <c r="D806" s="62" t="s">
        <v>1573</v>
      </c>
      <c r="E806" s="3"/>
      <c r="F806" s="3" t="s">
        <v>1048</v>
      </c>
      <c r="G806" s="2" t="s">
        <v>2162</v>
      </c>
      <c r="H806" s="2" t="s">
        <v>5617</v>
      </c>
      <c r="I806" s="77" t="s">
        <v>2212</v>
      </c>
      <c r="J806" s="3" t="s">
        <v>2063</v>
      </c>
      <c r="K806" s="5" t="s">
        <v>2166</v>
      </c>
      <c r="L806" s="4" t="s">
        <v>2213</v>
      </c>
      <c r="M806" s="3"/>
      <c r="N806" s="3"/>
      <c r="O806" s="3"/>
      <c r="P806" s="3"/>
    </row>
    <row r="807" spans="1:16" s="7" customFormat="1" ht="24" customHeight="1" x14ac:dyDescent="0.2">
      <c r="A807" s="111">
        <v>805</v>
      </c>
      <c r="B807" s="6" t="str">
        <f t="shared" si="12"/>
        <v>Hoàng Thị Lê Mai, Sinh ngày 22/11/1986</v>
      </c>
      <c r="C807" s="6" t="s">
        <v>2214</v>
      </c>
      <c r="D807" s="62" t="s">
        <v>2215</v>
      </c>
      <c r="E807" s="3"/>
      <c r="F807" s="3" t="s">
        <v>1048</v>
      </c>
      <c r="G807" s="2" t="s">
        <v>2162</v>
      </c>
      <c r="H807" s="2" t="s">
        <v>5617</v>
      </c>
      <c r="I807" s="77" t="s">
        <v>2216</v>
      </c>
      <c r="J807" s="3" t="s">
        <v>847</v>
      </c>
      <c r="K807" s="5" t="s">
        <v>2011</v>
      </c>
      <c r="L807" s="4" t="s">
        <v>2217</v>
      </c>
      <c r="M807" s="3"/>
      <c r="N807" s="3"/>
      <c r="O807" s="3"/>
      <c r="P807" s="3"/>
    </row>
    <row r="808" spans="1:16" s="7" customFormat="1" ht="24" customHeight="1" x14ac:dyDescent="0.2">
      <c r="A808" s="111">
        <v>806</v>
      </c>
      <c r="B808" s="6" t="str">
        <f t="shared" si="12"/>
        <v>Trịnh Ngọc Hoàng Nam, Sinh ngày 29/10/1981</v>
      </c>
      <c r="C808" s="6" t="s">
        <v>2218</v>
      </c>
      <c r="D808" s="62" t="s">
        <v>2219</v>
      </c>
      <c r="E808" s="3"/>
      <c r="F808" s="3" t="s">
        <v>827</v>
      </c>
      <c r="G808" s="2" t="s">
        <v>2162</v>
      </c>
      <c r="H808" s="2" t="s">
        <v>5617</v>
      </c>
      <c r="I808" s="77" t="s">
        <v>2220</v>
      </c>
      <c r="J808" s="3" t="s">
        <v>1860</v>
      </c>
      <c r="K808" s="5" t="s">
        <v>2222</v>
      </c>
      <c r="L808" s="4" t="s">
        <v>2221</v>
      </c>
      <c r="M808" s="3"/>
      <c r="N808" s="3"/>
      <c r="O808" s="3"/>
      <c r="P808" s="3"/>
    </row>
    <row r="809" spans="1:16" s="7" customFormat="1" ht="24" customHeight="1" x14ac:dyDescent="0.2">
      <c r="A809" s="111">
        <v>807</v>
      </c>
      <c r="B809" s="6" t="str">
        <f t="shared" si="12"/>
        <v>Nguyễn Bảo Ngọc, Sinh ngày 03/02/1989</v>
      </c>
      <c r="C809" s="6" t="s">
        <v>2223</v>
      </c>
      <c r="D809" s="62" t="s">
        <v>2224</v>
      </c>
      <c r="E809" s="3"/>
      <c r="F809" s="3" t="s">
        <v>1048</v>
      </c>
      <c r="G809" s="2" t="s">
        <v>2162</v>
      </c>
      <c r="H809" s="2" t="s">
        <v>5617</v>
      </c>
      <c r="I809" s="77" t="s">
        <v>2225</v>
      </c>
      <c r="J809" s="3" t="s">
        <v>1609</v>
      </c>
      <c r="K809" s="5" t="s">
        <v>2166</v>
      </c>
      <c r="L809" s="4" t="s">
        <v>2226</v>
      </c>
      <c r="M809" s="3"/>
      <c r="N809" s="3"/>
      <c r="O809" s="3"/>
      <c r="P809" s="3"/>
    </row>
    <row r="810" spans="1:16" s="7" customFormat="1" ht="24" customHeight="1" x14ac:dyDescent="0.2">
      <c r="A810" s="111">
        <v>808</v>
      </c>
      <c r="B810" s="6" t="str">
        <f t="shared" si="12"/>
        <v>Phạm Thị Hồng Nhung, Sinh ngày 13/07/1984</v>
      </c>
      <c r="C810" s="6" t="s">
        <v>2227</v>
      </c>
      <c r="D810" s="62" t="s">
        <v>2228</v>
      </c>
      <c r="E810" s="3"/>
      <c r="F810" s="3" t="s">
        <v>1048</v>
      </c>
      <c r="G810" s="2" t="s">
        <v>2162</v>
      </c>
      <c r="H810" s="2" t="s">
        <v>5617</v>
      </c>
      <c r="I810" s="77" t="s">
        <v>2229</v>
      </c>
      <c r="J810" s="3" t="s">
        <v>2158</v>
      </c>
      <c r="K810" s="5" t="s">
        <v>2166</v>
      </c>
      <c r="L810" s="4" t="s">
        <v>2230</v>
      </c>
      <c r="M810" s="3"/>
      <c r="N810" s="3"/>
      <c r="O810" s="3"/>
      <c r="P810" s="3"/>
    </row>
    <row r="811" spans="1:16" s="7" customFormat="1" ht="24" customHeight="1" x14ac:dyDescent="0.2">
      <c r="A811" s="111">
        <v>809</v>
      </c>
      <c r="B811" s="6" t="str">
        <f t="shared" si="12"/>
        <v>Nguyễn Xuân Phương, Sinh ngày 08/03/1988</v>
      </c>
      <c r="C811" s="6" t="s">
        <v>2231</v>
      </c>
      <c r="D811" s="62" t="s">
        <v>2232</v>
      </c>
      <c r="E811" s="3"/>
      <c r="F811" s="3" t="s">
        <v>1048</v>
      </c>
      <c r="G811" s="2" t="s">
        <v>2162</v>
      </c>
      <c r="H811" s="2" t="s">
        <v>5617</v>
      </c>
      <c r="I811" s="77" t="s">
        <v>2233</v>
      </c>
      <c r="J811" s="3" t="s">
        <v>369</v>
      </c>
      <c r="K811" s="5" t="s">
        <v>2166</v>
      </c>
      <c r="L811" s="4" t="s">
        <v>2234</v>
      </c>
      <c r="M811" s="3"/>
      <c r="N811" s="3"/>
      <c r="O811" s="3"/>
      <c r="P811" s="3"/>
    </row>
    <row r="812" spans="1:16" s="7" customFormat="1" ht="24" customHeight="1" x14ac:dyDescent="0.2">
      <c r="A812" s="111">
        <v>810</v>
      </c>
      <c r="B812" s="6" t="str">
        <f t="shared" si="12"/>
        <v>Chu Thị Quyên, Sinh ngày 24/10/1981</v>
      </c>
      <c r="C812" s="6" t="s">
        <v>2235</v>
      </c>
      <c r="D812" s="62" t="s">
        <v>1828</v>
      </c>
      <c r="E812" s="3"/>
      <c r="F812" s="3" t="s">
        <v>1048</v>
      </c>
      <c r="G812" s="2" t="s">
        <v>2162</v>
      </c>
      <c r="H812" s="2" t="s">
        <v>5617</v>
      </c>
      <c r="I812" s="77" t="s">
        <v>2236</v>
      </c>
      <c r="J812" s="3" t="s">
        <v>2131</v>
      </c>
      <c r="K812" s="5" t="s">
        <v>2166</v>
      </c>
      <c r="L812" s="4" t="s">
        <v>2237</v>
      </c>
      <c r="M812" s="3"/>
      <c r="N812" s="3"/>
      <c r="O812" s="3"/>
      <c r="P812" s="3"/>
    </row>
    <row r="813" spans="1:16" s="7" customFormat="1" ht="24" customHeight="1" x14ac:dyDescent="0.2">
      <c r="A813" s="111">
        <v>811</v>
      </c>
      <c r="B813" s="6" t="str">
        <f t="shared" si="12"/>
        <v>Lê Như Quỳnh, Sinh ngày 04/04/1986</v>
      </c>
      <c r="C813" s="6" t="s">
        <v>2238</v>
      </c>
      <c r="D813" s="62" t="s">
        <v>2239</v>
      </c>
      <c r="E813" s="3"/>
      <c r="F813" s="3" t="s">
        <v>1048</v>
      </c>
      <c r="G813" s="2" t="s">
        <v>2162</v>
      </c>
      <c r="H813" s="2" t="s">
        <v>5617</v>
      </c>
      <c r="I813" s="77" t="s">
        <v>2240</v>
      </c>
      <c r="J813" s="3" t="s">
        <v>879</v>
      </c>
      <c r="K813" s="5" t="s">
        <v>2166</v>
      </c>
      <c r="L813" s="4" t="s">
        <v>2241</v>
      </c>
      <c r="M813" s="3"/>
      <c r="N813" s="3"/>
      <c r="O813" s="3"/>
      <c r="P813" s="3"/>
    </row>
    <row r="814" spans="1:16" s="7" customFormat="1" ht="24" customHeight="1" x14ac:dyDescent="0.2">
      <c r="A814" s="111">
        <v>812</v>
      </c>
      <c r="B814" s="6" t="str">
        <f t="shared" si="12"/>
        <v>Tạ Kim Sen, Sinh ngày 10/10/1986</v>
      </c>
      <c r="C814" s="6" t="s">
        <v>2242</v>
      </c>
      <c r="D814" s="62" t="s">
        <v>2243</v>
      </c>
      <c r="E814" s="3"/>
      <c r="F814" s="3" t="s">
        <v>1048</v>
      </c>
      <c r="G814" s="2" t="s">
        <v>2162</v>
      </c>
      <c r="H814" s="2" t="s">
        <v>5617</v>
      </c>
      <c r="I814" s="77" t="s">
        <v>2244</v>
      </c>
      <c r="J814" s="3" t="s">
        <v>2246</v>
      </c>
      <c r="K814" s="5" t="s">
        <v>2166</v>
      </c>
      <c r="L814" s="4" t="s">
        <v>2245</v>
      </c>
      <c r="M814" s="3"/>
      <c r="N814" s="3"/>
      <c r="O814" s="3"/>
      <c r="P814" s="3"/>
    </row>
    <row r="815" spans="1:16" s="7" customFormat="1" ht="24" customHeight="1" x14ac:dyDescent="0.2">
      <c r="A815" s="111">
        <v>813</v>
      </c>
      <c r="B815" s="6" t="str">
        <f t="shared" si="12"/>
        <v>Vũ Thị Tâm, Sinh ngày 27/08/1982</v>
      </c>
      <c r="C815" s="6" t="s">
        <v>2247</v>
      </c>
      <c r="D815" s="62" t="s">
        <v>2248</v>
      </c>
      <c r="E815" s="3"/>
      <c r="F815" s="3" t="s">
        <v>1048</v>
      </c>
      <c r="G815" s="2" t="s">
        <v>2162</v>
      </c>
      <c r="H815" s="2" t="s">
        <v>5617</v>
      </c>
      <c r="I815" s="77" t="s">
        <v>2249</v>
      </c>
      <c r="J815" s="3" t="s">
        <v>1391</v>
      </c>
      <c r="K815" s="5" t="s">
        <v>2251</v>
      </c>
      <c r="L815" s="4" t="s">
        <v>2250</v>
      </c>
      <c r="M815" s="3"/>
      <c r="N815" s="3"/>
      <c r="O815" s="3"/>
      <c r="P815" s="3"/>
    </row>
    <row r="816" spans="1:16" s="7" customFormat="1" ht="24" customHeight="1" x14ac:dyDescent="0.2">
      <c r="A816" s="111">
        <v>814</v>
      </c>
      <c r="B816" s="6" t="str">
        <f t="shared" si="12"/>
        <v>Lê Thị Thắm, Sinh ngày 24/09/1988</v>
      </c>
      <c r="C816" s="6" t="s">
        <v>2252</v>
      </c>
      <c r="D816" s="62" t="s">
        <v>2253</v>
      </c>
      <c r="E816" s="3"/>
      <c r="F816" s="3" t="s">
        <v>1048</v>
      </c>
      <c r="G816" s="2" t="s">
        <v>2162</v>
      </c>
      <c r="H816" s="2" t="s">
        <v>5617</v>
      </c>
      <c r="I816" s="77" t="s">
        <v>2254</v>
      </c>
      <c r="J816" s="3" t="s">
        <v>2256</v>
      </c>
      <c r="K816" s="5" t="s">
        <v>2166</v>
      </c>
      <c r="L816" s="4" t="s">
        <v>2255</v>
      </c>
      <c r="M816" s="3"/>
      <c r="N816" s="3"/>
      <c r="O816" s="3"/>
      <c r="P816" s="3"/>
    </row>
    <row r="817" spans="1:16" s="7" customFormat="1" ht="24" customHeight="1" x14ac:dyDescent="0.2">
      <c r="A817" s="111">
        <v>815</v>
      </c>
      <c r="B817" s="6" t="str">
        <f t="shared" si="12"/>
        <v>Lê Văn Thắng, Sinh ngày 02/10/1987</v>
      </c>
      <c r="C817" s="6" t="s">
        <v>2257</v>
      </c>
      <c r="D817" s="62" t="s">
        <v>2258</v>
      </c>
      <c r="E817" s="3"/>
      <c r="F817" s="3" t="s">
        <v>827</v>
      </c>
      <c r="G817" s="2" t="s">
        <v>2162</v>
      </c>
      <c r="H817" s="2" t="s">
        <v>5617</v>
      </c>
      <c r="I817" s="77" t="s">
        <v>2259</v>
      </c>
      <c r="J817" s="3" t="s">
        <v>2261</v>
      </c>
      <c r="K817" s="5" t="s">
        <v>2166</v>
      </c>
      <c r="L817" s="4" t="s">
        <v>2260</v>
      </c>
      <c r="M817" s="3"/>
      <c r="N817" s="3"/>
      <c r="O817" s="3"/>
      <c r="P817" s="3"/>
    </row>
    <row r="818" spans="1:16" s="7" customFormat="1" ht="24" customHeight="1" x14ac:dyDescent="0.2">
      <c r="A818" s="111">
        <v>816</v>
      </c>
      <c r="B818" s="6" t="str">
        <f t="shared" si="12"/>
        <v>Lê Anh Thực, Sinh ngày 24/01/1982</v>
      </c>
      <c r="C818" s="6" t="s">
        <v>2262</v>
      </c>
      <c r="D818" s="62" t="s">
        <v>2263</v>
      </c>
      <c r="E818" s="3"/>
      <c r="F818" s="3" t="s">
        <v>827</v>
      </c>
      <c r="G818" s="2" t="s">
        <v>2162</v>
      </c>
      <c r="H818" s="2" t="s">
        <v>5617</v>
      </c>
      <c r="I818" s="77" t="s">
        <v>2264</v>
      </c>
      <c r="J818" s="3" t="s">
        <v>2131</v>
      </c>
      <c r="K818" s="5" t="s">
        <v>2166</v>
      </c>
      <c r="L818" s="4" t="s">
        <v>2265</v>
      </c>
      <c r="M818" s="3"/>
      <c r="N818" s="3"/>
      <c r="O818" s="3"/>
      <c r="P818" s="3"/>
    </row>
    <row r="819" spans="1:16" s="7" customFormat="1" ht="24" customHeight="1" x14ac:dyDescent="0.2">
      <c r="A819" s="111">
        <v>817</v>
      </c>
      <c r="B819" s="6" t="str">
        <f t="shared" si="12"/>
        <v>Đào Thị Thùy, Sinh ngày 14/04/1982</v>
      </c>
      <c r="C819" s="6" t="s">
        <v>2266</v>
      </c>
      <c r="D819" s="62" t="s">
        <v>1342</v>
      </c>
      <c r="E819" s="3"/>
      <c r="F819" s="3" t="s">
        <v>1048</v>
      </c>
      <c r="G819" s="2" t="s">
        <v>2162</v>
      </c>
      <c r="H819" s="2" t="s">
        <v>5617</v>
      </c>
      <c r="I819" s="77" t="s">
        <v>2267</v>
      </c>
      <c r="J819" s="3" t="s">
        <v>1081</v>
      </c>
      <c r="K819" s="5" t="s">
        <v>2166</v>
      </c>
      <c r="L819" s="4" t="s">
        <v>2268</v>
      </c>
      <c r="M819" s="3"/>
      <c r="N819" s="3"/>
      <c r="O819" s="3"/>
      <c r="P819" s="3"/>
    </row>
    <row r="820" spans="1:16" s="7" customFormat="1" ht="24" customHeight="1" x14ac:dyDescent="0.2">
      <c r="A820" s="111">
        <v>818</v>
      </c>
      <c r="B820" s="6" t="str">
        <f t="shared" si="12"/>
        <v>Bùi Văn Tình, Sinh ngày 08/02/1986</v>
      </c>
      <c r="C820" s="6" t="s">
        <v>2269</v>
      </c>
      <c r="D820" s="62" t="s">
        <v>2270</v>
      </c>
      <c r="E820" s="3"/>
      <c r="F820" s="3" t="s">
        <v>827</v>
      </c>
      <c r="G820" s="2" t="s">
        <v>2162</v>
      </c>
      <c r="H820" s="2" t="s">
        <v>5617</v>
      </c>
      <c r="I820" s="77" t="s">
        <v>2271</v>
      </c>
      <c r="J820" s="3" t="s">
        <v>52</v>
      </c>
      <c r="K820" s="5" t="s">
        <v>2166</v>
      </c>
      <c r="L820" s="4" t="s">
        <v>2272</v>
      </c>
      <c r="M820" s="3"/>
      <c r="N820" s="3"/>
      <c r="O820" s="3"/>
      <c r="P820" s="3"/>
    </row>
    <row r="821" spans="1:16" s="7" customFormat="1" ht="24" customHeight="1" x14ac:dyDescent="0.2">
      <c r="A821" s="111">
        <v>819</v>
      </c>
      <c r="B821" s="6" t="str">
        <f t="shared" si="12"/>
        <v>Nguyễn Dương Toàn, Sinh ngày 10/05/1984</v>
      </c>
      <c r="C821" s="6" t="s">
        <v>2273</v>
      </c>
      <c r="D821" s="62" t="s">
        <v>2274</v>
      </c>
      <c r="E821" s="3"/>
      <c r="F821" s="3" t="s">
        <v>827</v>
      </c>
      <c r="G821" s="2" t="s">
        <v>2162</v>
      </c>
      <c r="H821" s="2" t="s">
        <v>5617</v>
      </c>
      <c r="I821" s="77" t="s">
        <v>2275</v>
      </c>
      <c r="J821" s="3" t="s">
        <v>1657</v>
      </c>
      <c r="K821" s="5" t="s">
        <v>2166</v>
      </c>
      <c r="L821" s="4" t="s">
        <v>2276</v>
      </c>
      <c r="M821" s="3"/>
      <c r="N821" s="3"/>
      <c r="O821" s="3"/>
      <c r="P821" s="3"/>
    </row>
    <row r="822" spans="1:16" s="7" customFormat="1" ht="24" customHeight="1" x14ac:dyDescent="0.2">
      <c r="A822" s="111">
        <v>820</v>
      </c>
      <c r="B822" s="6" t="str">
        <f t="shared" si="12"/>
        <v>Bùi Thị Huyền Trang, Sinh ngày 04/04/1987</v>
      </c>
      <c r="C822" s="6" t="s">
        <v>2277</v>
      </c>
      <c r="D822" s="62" t="s">
        <v>2278</v>
      </c>
      <c r="E822" s="3"/>
      <c r="F822" s="3" t="s">
        <v>1048</v>
      </c>
      <c r="G822" s="2" t="s">
        <v>2162</v>
      </c>
      <c r="H822" s="2" t="s">
        <v>5617</v>
      </c>
      <c r="I822" s="77" t="s">
        <v>2279</v>
      </c>
      <c r="J822" s="3" t="s">
        <v>2281</v>
      </c>
      <c r="K822" s="5" t="s">
        <v>2282</v>
      </c>
      <c r="L822" s="4" t="s">
        <v>2280</v>
      </c>
      <c r="M822" s="3"/>
      <c r="N822" s="3"/>
      <c r="O822" s="3"/>
      <c r="P822" s="3"/>
    </row>
    <row r="823" spans="1:16" s="7" customFormat="1" ht="24" customHeight="1" x14ac:dyDescent="0.2">
      <c r="A823" s="111">
        <v>821</v>
      </c>
      <c r="B823" s="6" t="str">
        <f t="shared" si="12"/>
        <v>Nguyễn Mạnh Trường, Sinh ngày 01/01/1986</v>
      </c>
      <c r="C823" s="6" t="s">
        <v>2283</v>
      </c>
      <c r="D823" s="62" t="s">
        <v>2284</v>
      </c>
      <c r="E823" s="3"/>
      <c r="F823" s="3" t="s">
        <v>827</v>
      </c>
      <c r="G823" s="2" t="s">
        <v>2162</v>
      </c>
      <c r="H823" s="2" t="s">
        <v>5617</v>
      </c>
      <c r="I823" s="77" t="s">
        <v>2285</v>
      </c>
      <c r="J823" s="3" t="s">
        <v>2287</v>
      </c>
      <c r="K823" s="5" t="s">
        <v>2166</v>
      </c>
      <c r="L823" s="4" t="s">
        <v>2286</v>
      </c>
      <c r="M823" s="3"/>
      <c r="N823" s="3"/>
      <c r="O823" s="3"/>
      <c r="P823" s="3"/>
    </row>
    <row r="824" spans="1:16" s="7" customFormat="1" ht="24" customHeight="1" x14ac:dyDescent="0.2">
      <c r="A824" s="111">
        <v>822</v>
      </c>
      <c r="B824" s="6" t="str">
        <f t="shared" si="12"/>
        <v>Phạm Thanh Tuyền, Sinh ngày 01/08/1987</v>
      </c>
      <c r="C824" s="6" t="s">
        <v>2288</v>
      </c>
      <c r="D824" s="62" t="s">
        <v>2023</v>
      </c>
      <c r="E824" s="3"/>
      <c r="F824" s="3" t="s">
        <v>827</v>
      </c>
      <c r="G824" s="2" t="s">
        <v>2162</v>
      </c>
      <c r="H824" s="2" t="s">
        <v>5617</v>
      </c>
      <c r="I824" s="77" t="s">
        <v>2289</v>
      </c>
      <c r="J824" s="3" t="s">
        <v>2131</v>
      </c>
      <c r="K824" s="5" t="s">
        <v>2166</v>
      </c>
      <c r="L824" s="4" t="s">
        <v>2290</v>
      </c>
      <c r="M824" s="3"/>
      <c r="N824" s="3"/>
      <c r="O824" s="3"/>
      <c r="P824" s="3"/>
    </row>
    <row r="825" spans="1:16" s="7" customFormat="1" ht="24" customHeight="1" x14ac:dyDescent="0.2">
      <c r="A825" s="111">
        <v>823</v>
      </c>
      <c r="B825" s="6" t="str">
        <f t="shared" si="12"/>
        <v>Trần Thị Hồng Tuyết, Sinh ngày 06/04/1988</v>
      </c>
      <c r="C825" s="6" t="s">
        <v>2291</v>
      </c>
      <c r="D825" s="62" t="s">
        <v>2292</v>
      </c>
      <c r="E825" s="3"/>
      <c r="F825" s="3" t="s">
        <v>1048</v>
      </c>
      <c r="G825" s="2" t="s">
        <v>2162</v>
      </c>
      <c r="H825" s="2" t="s">
        <v>5617</v>
      </c>
      <c r="I825" s="77" t="s">
        <v>2293</v>
      </c>
      <c r="J825" s="3" t="s">
        <v>531</v>
      </c>
      <c r="K825" s="5" t="s">
        <v>2166</v>
      </c>
      <c r="L825" s="4" t="s">
        <v>2294</v>
      </c>
      <c r="M825" s="3"/>
      <c r="N825" s="3"/>
      <c r="O825" s="3"/>
      <c r="P825" s="3"/>
    </row>
    <row r="826" spans="1:16" s="7" customFormat="1" ht="24" customHeight="1" x14ac:dyDescent="0.2">
      <c r="A826" s="111">
        <v>824</v>
      </c>
      <c r="B826" s="6" t="str">
        <f t="shared" si="12"/>
        <v>Bùi Thị Vân, Sinh ngày 27/10/1988</v>
      </c>
      <c r="C826" s="6" t="s">
        <v>2295</v>
      </c>
      <c r="D826" s="62" t="s">
        <v>2296</v>
      </c>
      <c r="E826" s="3"/>
      <c r="F826" s="3" t="s">
        <v>1048</v>
      </c>
      <c r="G826" s="2" t="s">
        <v>2162</v>
      </c>
      <c r="H826" s="2" t="s">
        <v>5617</v>
      </c>
      <c r="I826" s="77" t="s">
        <v>2297</v>
      </c>
      <c r="J826" s="3" t="s">
        <v>2299</v>
      </c>
      <c r="K826" s="5" t="s">
        <v>2176</v>
      </c>
      <c r="L826" s="4" t="s">
        <v>2298</v>
      </c>
      <c r="M826" s="3"/>
      <c r="N826" s="3"/>
      <c r="O826" s="3"/>
      <c r="P826" s="3"/>
    </row>
    <row r="827" spans="1:16" s="7" customFormat="1" ht="24" customHeight="1" x14ac:dyDescent="0.2">
      <c r="A827" s="111">
        <v>825</v>
      </c>
      <c r="B827" s="6" t="str">
        <f t="shared" si="12"/>
        <v>Nguyễn Thị Quỳnh Vân, Sinh ngày 23/03/1970</v>
      </c>
      <c r="C827" s="6" t="s">
        <v>2300</v>
      </c>
      <c r="D827" s="62" t="s">
        <v>2301</v>
      </c>
      <c r="E827" s="3"/>
      <c r="F827" s="3" t="s">
        <v>1048</v>
      </c>
      <c r="G827" s="2" t="s">
        <v>2162</v>
      </c>
      <c r="H827" s="2" t="s">
        <v>5617</v>
      </c>
      <c r="I827" s="77" t="s">
        <v>2302</v>
      </c>
      <c r="J827" s="3" t="s">
        <v>2063</v>
      </c>
      <c r="K827" s="5" t="s">
        <v>2166</v>
      </c>
      <c r="L827" s="4" t="s">
        <v>2303</v>
      </c>
      <c r="M827" s="3"/>
      <c r="N827" s="3"/>
      <c r="O827" s="3"/>
      <c r="P827" s="3"/>
    </row>
    <row r="828" spans="1:16" s="7" customFormat="1" ht="24" customHeight="1" x14ac:dyDescent="0.2">
      <c r="A828" s="111">
        <v>826</v>
      </c>
      <c r="B828" s="6" t="str">
        <f t="shared" si="12"/>
        <v>Phạm Văn Vĩ, Sinh ngày 08/02/1982</v>
      </c>
      <c r="C828" s="6" t="s">
        <v>2304</v>
      </c>
      <c r="D828" s="62" t="s">
        <v>2305</v>
      </c>
      <c r="E828" s="3"/>
      <c r="F828" s="3" t="s">
        <v>827</v>
      </c>
      <c r="G828" s="2" t="s">
        <v>2162</v>
      </c>
      <c r="H828" s="2" t="s">
        <v>5617</v>
      </c>
      <c r="I828" s="77" t="s">
        <v>2306</v>
      </c>
      <c r="J828" s="3" t="s">
        <v>1665</v>
      </c>
      <c r="K828" s="5" t="s">
        <v>2166</v>
      </c>
      <c r="L828" s="4" t="s">
        <v>2307</v>
      </c>
      <c r="M828" s="3"/>
      <c r="N828" s="3"/>
      <c r="O828" s="3"/>
      <c r="P828" s="3"/>
    </row>
    <row r="829" spans="1:16" s="7" customFormat="1" ht="24" customHeight="1" x14ac:dyDescent="0.2">
      <c r="A829" s="111">
        <v>827</v>
      </c>
      <c r="B829" s="6" t="str">
        <f t="shared" si="12"/>
        <v>Hoàng Thị Ninh Giang, Sinh ngày 01/01/1984</v>
      </c>
      <c r="C829" s="6" t="s">
        <v>2308</v>
      </c>
      <c r="D829" s="62" t="s">
        <v>2309</v>
      </c>
      <c r="E829" s="3"/>
      <c r="F829" s="3" t="s">
        <v>1040</v>
      </c>
      <c r="G829" s="2" t="s">
        <v>2162</v>
      </c>
      <c r="H829" s="2" t="s">
        <v>5616</v>
      </c>
      <c r="I829" s="77" t="s">
        <v>2310</v>
      </c>
      <c r="J829" s="3" t="s">
        <v>2312</v>
      </c>
      <c r="K829" s="5" t="s">
        <v>2166</v>
      </c>
      <c r="L829" s="4" t="s">
        <v>2311</v>
      </c>
      <c r="M829" s="3"/>
      <c r="N829" s="3"/>
      <c r="O829" s="3"/>
      <c r="P829" s="3"/>
    </row>
    <row r="830" spans="1:16" s="7" customFormat="1" ht="24" customHeight="1" x14ac:dyDescent="0.2">
      <c r="A830" s="111">
        <v>828</v>
      </c>
      <c r="B830" s="6" t="str">
        <f t="shared" si="12"/>
        <v>Mẫn Mạnh Tuấn, Sinh ngày 31/01/1983</v>
      </c>
      <c r="C830" s="6" t="s">
        <v>2313</v>
      </c>
      <c r="D830" s="62" t="s">
        <v>2314</v>
      </c>
      <c r="E830" s="3"/>
      <c r="F830" s="3" t="e">
        <v>#N/A</v>
      </c>
      <c r="G830" s="2" t="s">
        <v>2162</v>
      </c>
      <c r="H830" s="2" t="s">
        <v>5615</v>
      </c>
      <c r="I830" s="77" t="s">
        <v>2316</v>
      </c>
      <c r="J830" s="3" t="s">
        <v>2063</v>
      </c>
      <c r="K830" s="5" t="s">
        <v>2166</v>
      </c>
      <c r="L830" s="4" t="s">
        <v>2317</v>
      </c>
      <c r="M830" s="3"/>
      <c r="N830" s="3"/>
      <c r="O830" s="3"/>
      <c r="P830" s="3"/>
    </row>
    <row r="831" spans="1:16" s="7" customFormat="1" ht="24" customHeight="1" x14ac:dyDescent="0.2">
      <c r="A831" s="111">
        <v>829</v>
      </c>
      <c r="B831" s="6" t="str">
        <f t="shared" si="12"/>
        <v>Lê Hiền Ánh, Sinh ngày 05/06/1986</v>
      </c>
      <c r="C831" s="6" t="s">
        <v>2318</v>
      </c>
      <c r="D831" s="62" t="s">
        <v>2319</v>
      </c>
      <c r="E831" s="3"/>
      <c r="F831" s="3" t="s">
        <v>1040</v>
      </c>
      <c r="G831" s="2" t="s">
        <v>2320</v>
      </c>
      <c r="H831" s="2" t="s">
        <v>5617</v>
      </c>
      <c r="I831" s="77" t="s">
        <v>2321</v>
      </c>
      <c r="J831" s="3" t="s">
        <v>2323</v>
      </c>
      <c r="K831" s="5" t="s">
        <v>2201</v>
      </c>
      <c r="L831" s="4" t="s">
        <v>2322</v>
      </c>
      <c r="M831" s="3"/>
      <c r="N831" s="3"/>
      <c r="O831" s="3"/>
      <c r="P831" s="3"/>
    </row>
    <row r="832" spans="1:16" s="7" customFormat="1" ht="24" customHeight="1" x14ac:dyDescent="0.2">
      <c r="A832" s="111">
        <v>830</v>
      </c>
      <c r="B832" s="6" t="str">
        <f t="shared" si="12"/>
        <v>Đào Thị Bằng, Sinh ngày 25/12/1985</v>
      </c>
      <c r="C832" s="6" t="s">
        <v>2324</v>
      </c>
      <c r="D832" s="62" t="s">
        <v>2325</v>
      </c>
      <c r="E832" s="3"/>
      <c r="F832" s="3" t="s">
        <v>1040</v>
      </c>
      <c r="G832" s="2" t="s">
        <v>2320</v>
      </c>
      <c r="H832" s="2" t="s">
        <v>5617</v>
      </c>
      <c r="I832" s="77" t="s">
        <v>2326</v>
      </c>
      <c r="J832" s="3" t="s">
        <v>2038</v>
      </c>
      <c r="K832" s="5" t="s">
        <v>2328</v>
      </c>
      <c r="L832" s="4" t="s">
        <v>2327</v>
      </c>
      <c r="M832" s="3"/>
      <c r="N832" s="3"/>
      <c r="O832" s="3"/>
      <c r="P832" s="3"/>
    </row>
    <row r="833" spans="1:16" s="7" customFormat="1" ht="24" customHeight="1" x14ac:dyDescent="0.2">
      <c r="A833" s="111">
        <v>831</v>
      </c>
      <c r="B833" s="6" t="str">
        <f t="shared" si="12"/>
        <v>Lê Mạnh Cường, Sinh ngày 25/12/1983</v>
      </c>
      <c r="C833" s="6" t="s">
        <v>2329</v>
      </c>
      <c r="D833" s="62" t="s">
        <v>2330</v>
      </c>
      <c r="E833" s="3"/>
      <c r="F833" s="3" t="s">
        <v>1036</v>
      </c>
      <c r="G833" s="2" t="s">
        <v>2320</v>
      </c>
      <c r="H833" s="2" t="s">
        <v>5617</v>
      </c>
      <c r="I833" s="77" t="s">
        <v>2331</v>
      </c>
      <c r="J833" s="3" t="s">
        <v>879</v>
      </c>
      <c r="K833" s="5" t="s">
        <v>2166</v>
      </c>
      <c r="L833" s="4" t="s">
        <v>2332</v>
      </c>
      <c r="M833" s="3"/>
      <c r="N833" s="3"/>
      <c r="O833" s="3"/>
      <c r="P833" s="3"/>
    </row>
    <row r="834" spans="1:16" s="7" customFormat="1" ht="24" customHeight="1" x14ac:dyDescent="0.2">
      <c r="A834" s="111">
        <v>832</v>
      </c>
      <c r="B834" s="6" t="str">
        <f t="shared" si="12"/>
        <v>Trần Mạnh Cường, Sinh ngày 13/12/1985</v>
      </c>
      <c r="C834" s="6" t="s">
        <v>2333</v>
      </c>
      <c r="D834" s="62" t="s">
        <v>2334</v>
      </c>
      <c r="E834" s="3"/>
      <c r="F834" s="3" t="s">
        <v>1036</v>
      </c>
      <c r="G834" s="2" t="s">
        <v>2320</v>
      </c>
      <c r="H834" s="2" t="s">
        <v>5617</v>
      </c>
      <c r="I834" s="77" t="s">
        <v>2335</v>
      </c>
      <c r="J834" s="3" t="s">
        <v>117</v>
      </c>
      <c r="K834" s="5" t="s">
        <v>2166</v>
      </c>
      <c r="L834" s="4" t="s">
        <v>2336</v>
      </c>
      <c r="M834" s="3"/>
      <c r="N834" s="3"/>
      <c r="O834" s="3"/>
      <c r="P834" s="3"/>
    </row>
    <row r="835" spans="1:16" s="7" customFormat="1" ht="24" customHeight="1" x14ac:dyDescent="0.2">
      <c r="A835" s="111">
        <v>833</v>
      </c>
      <c r="B835" s="6" t="str">
        <f t="shared" si="12"/>
        <v>Lê Ngọc Điển, Sinh ngày 22/12/1979</v>
      </c>
      <c r="C835" s="6" t="s">
        <v>2337</v>
      </c>
      <c r="D835" s="62" t="s">
        <v>2338</v>
      </c>
      <c r="E835" s="3"/>
      <c r="F835" s="3" t="s">
        <v>1036</v>
      </c>
      <c r="G835" s="2" t="s">
        <v>2320</v>
      </c>
      <c r="H835" s="2" t="s">
        <v>5617</v>
      </c>
      <c r="I835" s="77" t="s">
        <v>2339</v>
      </c>
      <c r="J835" s="3" t="s">
        <v>1945</v>
      </c>
      <c r="K835" s="5" t="s">
        <v>2341</v>
      </c>
      <c r="L835" s="4" t="s">
        <v>2340</v>
      </c>
      <c r="M835" s="3"/>
      <c r="N835" s="3"/>
      <c r="O835" s="3"/>
      <c r="P835" s="3"/>
    </row>
    <row r="836" spans="1:16" s="7" customFormat="1" ht="24" customHeight="1" x14ac:dyDescent="0.2">
      <c r="A836" s="111">
        <v>834</v>
      </c>
      <c r="B836" s="6" t="str">
        <f t="shared" ref="B836:B899" si="13">TRIM(C836)&amp;", Sinh ngày "&amp;TRIM(D836)</f>
        <v>Đào Ngọc Dũng, Sinh ngày 05/08/1982</v>
      </c>
      <c r="C836" s="6" t="s">
        <v>2342</v>
      </c>
      <c r="D836" s="62" t="s">
        <v>2343</v>
      </c>
      <c r="E836" s="3"/>
      <c r="F836" s="3" t="s">
        <v>1036</v>
      </c>
      <c r="G836" s="2" t="s">
        <v>2320</v>
      </c>
      <c r="H836" s="2" t="s">
        <v>5617</v>
      </c>
      <c r="I836" s="77" t="s">
        <v>2344</v>
      </c>
      <c r="J836" s="3" t="s">
        <v>1563</v>
      </c>
      <c r="K836" s="5" t="s">
        <v>2166</v>
      </c>
      <c r="L836" s="4" t="s">
        <v>2345</v>
      </c>
      <c r="M836" s="3"/>
      <c r="N836" s="3"/>
      <c r="O836" s="3"/>
      <c r="P836" s="3"/>
    </row>
    <row r="837" spans="1:16" s="7" customFormat="1" ht="24" customHeight="1" x14ac:dyDescent="0.2">
      <c r="A837" s="111">
        <v>835</v>
      </c>
      <c r="B837" s="6" t="str">
        <f t="shared" si="13"/>
        <v>Phạm Việt Dũng, Sinh ngày 02/10/1981</v>
      </c>
      <c r="C837" s="6" t="s">
        <v>2346</v>
      </c>
      <c r="D837" s="62" t="s">
        <v>2347</v>
      </c>
      <c r="E837" s="3"/>
      <c r="F837" s="3" t="s">
        <v>1036</v>
      </c>
      <c r="G837" s="2" t="s">
        <v>2320</v>
      </c>
      <c r="H837" s="2" t="s">
        <v>5617</v>
      </c>
      <c r="I837" s="77" t="s">
        <v>2348</v>
      </c>
      <c r="J837" s="3" t="s">
        <v>2350</v>
      </c>
      <c r="K837" s="5" t="s">
        <v>2054</v>
      </c>
      <c r="L837" s="4" t="s">
        <v>2349</v>
      </c>
      <c r="M837" s="3"/>
      <c r="N837" s="3"/>
      <c r="O837" s="3"/>
      <c r="P837" s="3"/>
    </row>
    <row r="838" spans="1:16" s="7" customFormat="1" ht="24" customHeight="1" x14ac:dyDescent="0.2">
      <c r="A838" s="111">
        <v>836</v>
      </c>
      <c r="B838" s="6" t="str">
        <f t="shared" si="13"/>
        <v>Nguyễn Thị Duyên, Sinh ngày 23/10/1986</v>
      </c>
      <c r="C838" s="6" t="s">
        <v>2351</v>
      </c>
      <c r="D838" s="62" t="s">
        <v>2352</v>
      </c>
      <c r="E838" s="3"/>
      <c r="F838" s="3" t="s">
        <v>1048</v>
      </c>
      <c r="G838" s="2" t="s">
        <v>2320</v>
      </c>
      <c r="H838" s="2" t="s">
        <v>5617</v>
      </c>
      <c r="I838" s="77" t="s">
        <v>2353</v>
      </c>
      <c r="J838" s="3" t="s">
        <v>2355</v>
      </c>
      <c r="K838" s="5" t="s">
        <v>2356</v>
      </c>
      <c r="L838" s="4" t="s">
        <v>2354</v>
      </c>
      <c r="M838" s="3"/>
      <c r="N838" s="3"/>
      <c r="O838" s="3"/>
      <c r="P838" s="3"/>
    </row>
    <row r="839" spans="1:16" s="7" customFormat="1" ht="24" customHeight="1" x14ac:dyDescent="0.2">
      <c r="A839" s="111">
        <v>837</v>
      </c>
      <c r="B839" s="6" t="str">
        <f t="shared" si="13"/>
        <v>Vũ Hương Giang, Sinh ngày 04/06/1986</v>
      </c>
      <c r="C839" s="6" t="s">
        <v>2357</v>
      </c>
      <c r="D839" s="62" t="s">
        <v>2358</v>
      </c>
      <c r="E839" s="3"/>
      <c r="F839" s="3" t="s">
        <v>1040</v>
      </c>
      <c r="G839" s="2" t="s">
        <v>2320</v>
      </c>
      <c r="H839" s="2" t="s">
        <v>5617</v>
      </c>
      <c r="I839" s="77" t="s">
        <v>2359</v>
      </c>
      <c r="J839" s="3" t="s">
        <v>1737</v>
      </c>
      <c r="K839" s="5" t="s">
        <v>2361</v>
      </c>
      <c r="L839" s="4" t="s">
        <v>2360</v>
      </c>
      <c r="M839" s="3"/>
      <c r="N839" s="3"/>
      <c r="O839" s="3"/>
      <c r="P839" s="3"/>
    </row>
    <row r="840" spans="1:16" s="7" customFormat="1" ht="24" customHeight="1" x14ac:dyDescent="0.2">
      <c r="A840" s="111">
        <v>838</v>
      </c>
      <c r="B840" s="6" t="str">
        <f t="shared" si="13"/>
        <v>Nguyễn Thu Hà, Sinh ngày 28/10/1981</v>
      </c>
      <c r="C840" s="6" t="s">
        <v>2362</v>
      </c>
      <c r="D840" s="62" t="s">
        <v>2363</v>
      </c>
      <c r="E840" s="3"/>
      <c r="F840" s="3" t="s">
        <v>1048</v>
      </c>
      <c r="G840" s="2" t="s">
        <v>2320</v>
      </c>
      <c r="H840" s="2" t="s">
        <v>5617</v>
      </c>
      <c r="I840" s="77" t="s">
        <v>2364</v>
      </c>
      <c r="J840" s="3" t="s">
        <v>2366</v>
      </c>
      <c r="K840" s="5" t="s">
        <v>2176</v>
      </c>
      <c r="L840" s="4" t="s">
        <v>2365</v>
      </c>
      <c r="M840" s="3"/>
      <c r="N840" s="3"/>
      <c r="O840" s="3"/>
      <c r="P840" s="3"/>
    </row>
    <row r="841" spans="1:16" s="7" customFormat="1" ht="24" customHeight="1" x14ac:dyDescent="0.2">
      <c r="A841" s="111">
        <v>839</v>
      </c>
      <c r="B841" s="6" t="str">
        <f t="shared" si="13"/>
        <v>Vũ Thị Bích Hà, Sinh ngày 28/03/1977</v>
      </c>
      <c r="C841" s="6" t="s">
        <v>2367</v>
      </c>
      <c r="D841" s="62" t="s">
        <v>2368</v>
      </c>
      <c r="E841" s="3"/>
      <c r="F841" s="3" t="s">
        <v>1040</v>
      </c>
      <c r="G841" s="2" t="s">
        <v>2320</v>
      </c>
      <c r="H841" s="2" t="s">
        <v>5617</v>
      </c>
      <c r="I841" s="77" t="s">
        <v>2369</v>
      </c>
      <c r="J841" s="3" t="s">
        <v>2371</v>
      </c>
      <c r="K841" s="5" t="s">
        <v>2166</v>
      </c>
      <c r="L841" s="4" t="s">
        <v>2370</v>
      </c>
      <c r="M841" s="3"/>
      <c r="N841" s="3"/>
      <c r="O841" s="3"/>
      <c r="P841" s="3"/>
    </row>
    <row r="842" spans="1:16" s="7" customFormat="1" ht="24" customHeight="1" x14ac:dyDescent="0.2">
      <c r="A842" s="111">
        <v>840</v>
      </c>
      <c r="B842" s="6" t="str">
        <f t="shared" si="13"/>
        <v>Đặng Thị Hằng, Sinh ngày 25/01/1979</v>
      </c>
      <c r="C842" s="6" t="s">
        <v>2372</v>
      </c>
      <c r="D842" s="62" t="s">
        <v>2373</v>
      </c>
      <c r="E842" s="3"/>
      <c r="F842" s="3" t="s">
        <v>1048</v>
      </c>
      <c r="G842" s="2" t="s">
        <v>2320</v>
      </c>
      <c r="H842" s="2" t="s">
        <v>5617</v>
      </c>
      <c r="I842" s="77" t="s">
        <v>2374</v>
      </c>
      <c r="J842" s="3" t="s">
        <v>1327</v>
      </c>
      <c r="K842" s="5" t="s">
        <v>2166</v>
      </c>
      <c r="L842" s="4" t="s">
        <v>2375</v>
      </c>
      <c r="M842" s="3"/>
      <c r="N842" s="3"/>
      <c r="O842" s="3"/>
      <c r="P842" s="3"/>
    </row>
    <row r="843" spans="1:16" s="7" customFormat="1" ht="24" customHeight="1" x14ac:dyDescent="0.2">
      <c r="A843" s="111">
        <v>841</v>
      </c>
      <c r="B843" s="6" t="str">
        <f t="shared" si="13"/>
        <v>Lê Thị Hải Hạnh, Sinh ngày 27/10/1982</v>
      </c>
      <c r="C843" s="6" t="s">
        <v>2376</v>
      </c>
      <c r="D843" s="62" t="s">
        <v>2377</v>
      </c>
      <c r="E843" s="3"/>
      <c r="F843" s="3" t="s">
        <v>1048</v>
      </c>
      <c r="G843" s="2" t="s">
        <v>2320</v>
      </c>
      <c r="H843" s="2" t="s">
        <v>5617</v>
      </c>
      <c r="I843" s="77" t="s">
        <v>2378</v>
      </c>
      <c r="J843" s="3" t="s">
        <v>1823</v>
      </c>
      <c r="K843" s="5" t="s">
        <v>2166</v>
      </c>
      <c r="L843" s="4" t="s">
        <v>2379</v>
      </c>
      <c r="M843" s="3"/>
      <c r="N843" s="3"/>
      <c r="O843" s="3"/>
      <c r="P843" s="3"/>
    </row>
    <row r="844" spans="1:16" s="7" customFormat="1" ht="24" customHeight="1" x14ac:dyDescent="0.2">
      <c r="A844" s="111">
        <v>842</v>
      </c>
      <c r="B844" s="6" t="str">
        <f t="shared" si="13"/>
        <v>Tống Thị Như Hoa, Sinh ngày 03/12/1986</v>
      </c>
      <c r="C844" s="6" t="s">
        <v>2380</v>
      </c>
      <c r="D844" s="62" t="s">
        <v>2381</v>
      </c>
      <c r="E844" s="3"/>
      <c r="F844" s="3" t="s">
        <v>1040</v>
      </c>
      <c r="G844" s="2" t="s">
        <v>2320</v>
      </c>
      <c r="H844" s="2" t="s">
        <v>5617</v>
      </c>
      <c r="I844" s="77" t="s">
        <v>2382</v>
      </c>
      <c r="J844" s="3" t="s">
        <v>2384</v>
      </c>
      <c r="K844" s="5" t="s">
        <v>2385</v>
      </c>
      <c r="L844" s="4" t="s">
        <v>2383</v>
      </c>
      <c r="M844" s="3"/>
      <c r="N844" s="3"/>
      <c r="O844" s="3"/>
      <c r="P844" s="3"/>
    </row>
    <row r="845" spans="1:16" s="7" customFormat="1" ht="24" customHeight="1" x14ac:dyDescent="0.2">
      <c r="A845" s="111">
        <v>843</v>
      </c>
      <c r="B845" s="6" t="str">
        <f t="shared" si="13"/>
        <v>Nguyễn Thị Thanh Hòa, Sinh ngày 05/11/1987</v>
      </c>
      <c r="C845" s="6" t="s">
        <v>2386</v>
      </c>
      <c r="D845" s="62" t="s">
        <v>2387</v>
      </c>
      <c r="E845" s="3"/>
      <c r="F845" s="3" t="s">
        <v>1048</v>
      </c>
      <c r="G845" s="2" t="s">
        <v>2320</v>
      </c>
      <c r="H845" s="2" t="s">
        <v>5617</v>
      </c>
      <c r="I845" s="77" t="s">
        <v>2388</v>
      </c>
      <c r="J845" s="3" t="s">
        <v>1771</v>
      </c>
      <c r="K845" s="5" t="s">
        <v>2390</v>
      </c>
      <c r="L845" s="4" t="s">
        <v>2389</v>
      </c>
      <c r="M845" s="3"/>
      <c r="N845" s="3"/>
      <c r="O845" s="3"/>
      <c r="P845" s="3"/>
    </row>
    <row r="846" spans="1:16" s="7" customFormat="1" ht="24" customHeight="1" x14ac:dyDescent="0.2">
      <c r="A846" s="111">
        <v>844</v>
      </c>
      <c r="B846" s="6" t="str">
        <f t="shared" si="13"/>
        <v>Trần Thị Thanh Hương, Sinh ngày 12/07/1980</v>
      </c>
      <c r="C846" s="6" t="s">
        <v>2391</v>
      </c>
      <c r="D846" s="62" t="s">
        <v>2392</v>
      </c>
      <c r="E846" s="3"/>
      <c r="F846" s="3" t="s">
        <v>1048</v>
      </c>
      <c r="G846" s="2" t="s">
        <v>2320</v>
      </c>
      <c r="H846" s="2" t="s">
        <v>5617</v>
      </c>
      <c r="I846" s="77" t="s">
        <v>2393</v>
      </c>
      <c r="J846" s="3" t="s">
        <v>1327</v>
      </c>
      <c r="K846" s="5" t="s">
        <v>2166</v>
      </c>
      <c r="L846" s="4" t="s">
        <v>2394</v>
      </c>
      <c r="M846" s="3"/>
      <c r="N846" s="3"/>
      <c r="O846" s="3"/>
      <c r="P846" s="3"/>
    </row>
    <row r="847" spans="1:16" s="7" customFormat="1" ht="24" customHeight="1" x14ac:dyDescent="0.2">
      <c r="A847" s="111">
        <v>845</v>
      </c>
      <c r="B847" s="6" t="str">
        <f t="shared" si="13"/>
        <v>Uông Thị Diệu Hường, Sinh ngày 05/11/1986</v>
      </c>
      <c r="C847" s="6" t="s">
        <v>2395</v>
      </c>
      <c r="D847" s="62" t="s">
        <v>2396</v>
      </c>
      <c r="E847" s="3"/>
      <c r="F847" s="3" t="s">
        <v>1048</v>
      </c>
      <c r="G847" s="2" t="s">
        <v>2320</v>
      </c>
      <c r="H847" s="2" t="s">
        <v>5617</v>
      </c>
      <c r="I847" s="77" t="s">
        <v>2397</v>
      </c>
      <c r="J847" s="3" t="s">
        <v>745</v>
      </c>
      <c r="K847" s="5" t="s">
        <v>2399</v>
      </c>
      <c r="L847" s="4" t="s">
        <v>2398</v>
      </c>
      <c r="M847" s="3"/>
      <c r="N847" s="3"/>
      <c r="O847" s="3"/>
      <c r="P847" s="3"/>
    </row>
    <row r="848" spans="1:16" s="7" customFormat="1" ht="24" customHeight="1" x14ac:dyDescent="0.2">
      <c r="A848" s="111">
        <v>846</v>
      </c>
      <c r="B848" s="6" t="str">
        <f t="shared" si="13"/>
        <v>Nguyễn Quốc Huy, Sinh ngày 06/11/1987</v>
      </c>
      <c r="C848" s="6" t="s">
        <v>2400</v>
      </c>
      <c r="D848" s="62" t="s">
        <v>2401</v>
      </c>
      <c r="E848" s="3"/>
      <c r="F848" s="3" t="s">
        <v>1036</v>
      </c>
      <c r="G848" s="2" t="s">
        <v>2320</v>
      </c>
      <c r="H848" s="2" t="s">
        <v>5617</v>
      </c>
      <c r="I848" s="77" t="s">
        <v>2402</v>
      </c>
      <c r="J848" s="3" t="s">
        <v>2404</v>
      </c>
      <c r="K848" s="5" t="s">
        <v>2166</v>
      </c>
      <c r="L848" s="4" t="s">
        <v>2403</v>
      </c>
      <c r="M848" s="3"/>
      <c r="N848" s="3"/>
      <c r="O848" s="3"/>
      <c r="P848" s="3"/>
    </row>
    <row r="849" spans="1:16" s="7" customFormat="1" ht="24" customHeight="1" x14ac:dyDescent="0.2">
      <c r="A849" s="111">
        <v>847</v>
      </c>
      <c r="B849" s="6" t="str">
        <f t="shared" si="13"/>
        <v>Trần Thị Huyền, Sinh ngày 19/11/1983</v>
      </c>
      <c r="C849" s="6" t="s">
        <v>2405</v>
      </c>
      <c r="D849" s="62" t="s">
        <v>2406</v>
      </c>
      <c r="E849" s="3"/>
      <c r="F849" s="3" t="s">
        <v>1048</v>
      </c>
      <c r="G849" s="2" t="s">
        <v>2320</v>
      </c>
      <c r="H849" s="2" t="s">
        <v>5617</v>
      </c>
      <c r="I849" s="77" t="s">
        <v>2407</v>
      </c>
      <c r="J849" s="3" t="s">
        <v>1973</v>
      </c>
      <c r="K849" s="5" t="s">
        <v>2166</v>
      </c>
      <c r="L849" s="4" t="s">
        <v>2408</v>
      </c>
      <c r="M849" s="3"/>
      <c r="N849" s="3"/>
      <c r="O849" s="3"/>
      <c r="P849" s="3"/>
    </row>
    <row r="850" spans="1:16" s="7" customFormat="1" ht="24" customHeight="1" x14ac:dyDescent="0.2">
      <c r="A850" s="111">
        <v>848</v>
      </c>
      <c r="B850" s="6" t="str">
        <f t="shared" si="13"/>
        <v>Lê Quốc Khánh, Sinh ngày 03/09/1977</v>
      </c>
      <c r="C850" s="6" t="s">
        <v>2409</v>
      </c>
      <c r="D850" s="62" t="s">
        <v>2410</v>
      </c>
      <c r="E850" s="3"/>
      <c r="F850" s="3" t="s">
        <v>827</v>
      </c>
      <c r="G850" s="2" t="s">
        <v>2320</v>
      </c>
      <c r="H850" s="2" t="s">
        <v>5617</v>
      </c>
      <c r="I850" s="77" t="s">
        <v>2411</v>
      </c>
      <c r="J850" s="3" t="s">
        <v>2126</v>
      </c>
      <c r="K850" s="5" t="s">
        <v>2166</v>
      </c>
      <c r="L850" s="4" t="s">
        <v>2412</v>
      </c>
      <c r="M850" s="3"/>
      <c r="N850" s="3"/>
      <c r="O850" s="3"/>
      <c r="P850" s="3"/>
    </row>
    <row r="851" spans="1:16" s="7" customFormat="1" ht="24" customHeight="1" x14ac:dyDescent="0.2">
      <c r="A851" s="111">
        <v>849</v>
      </c>
      <c r="B851" s="6" t="str">
        <f t="shared" si="13"/>
        <v>Lê Thanh Lam, Sinh ngày 02/03/1988</v>
      </c>
      <c r="C851" s="6" t="s">
        <v>2413</v>
      </c>
      <c r="D851" s="62" t="s">
        <v>2414</v>
      </c>
      <c r="E851" s="3"/>
      <c r="F851" s="3" t="s">
        <v>1036</v>
      </c>
      <c r="G851" s="2" t="s">
        <v>2320</v>
      </c>
      <c r="H851" s="2" t="s">
        <v>5617</v>
      </c>
      <c r="I851" s="77" t="s">
        <v>2415</v>
      </c>
      <c r="J851" s="3" t="s">
        <v>1963</v>
      </c>
      <c r="K851" s="5" t="s">
        <v>1942</v>
      </c>
      <c r="L851" s="4" t="s">
        <v>2416</v>
      </c>
      <c r="M851" s="3"/>
      <c r="N851" s="3"/>
      <c r="O851" s="3"/>
      <c r="P851" s="3"/>
    </row>
    <row r="852" spans="1:16" s="7" customFormat="1" ht="24" customHeight="1" x14ac:dyDescent="0.2">
      <c r="A852" s="111">
        <v>850</v>
      </c>
      <c r="B852" s="6" t="str">
        <f t="shared" si="13"/>
        <v>Nguyễn Thị Phương Lan, Sinh ngày 10/08/1984</v>
      </c>
      <c r="C852" s="6" t="s">
        <v>2417</v>
      </c>
      <c r="D852" s="62" t="s">
        <v>1388</v>
      </c>
      <c r="E852" s="3"/>
      <c r="F852" s="3" t="s">
        <v>1048</v>
      </c>
      <c r="G852" s="2" t="s">
        <v>2320</v>
      </c>
      <c r="H852" s="2" t="s">
        <v>5617</v>
      </c>
      <c r="I852" s="77" t="s">
        <v>2418</v>
      </c>
      <c r="J852" s="3" t="s">
        <v>2384</v>
      </c>
      <c r="K852" s="5" t="s">
        <v>2385</v>
      </c>
      <c r="L852" s="4" t="s">
        <v>2419</v>
      </c>
      <c r="M852" s="3"/>
      <c r="N852" s="3"/>
      <c r="O852" s="3"/>
      <c r="P852" s="3"/>
    </row>
    <row r="853" spans="1:16" s="7" customFormat="1" ht="24" customHeight="1" x14ac:dyDescent="0.2">
      <c r="A853" s="111">
        <v>851</v>
      </c>
      <c r="B853" s="6" t="str">
        <f t="shared" si="13"/>
        <v>Nguyễn Thị Liên, Sinh ngày 16/01/1986</v>
      </c>
      <c r="C853" s="6" t="s">
        <v>2420</v>
      </c>
      <c r="D853" s="62" t="s">
        <v>2421</v>
      </c>
      <c r="E853" s="3"/>
      <c r="F853" s="3" t="s">
        <v>1048</v>
      </c>
      <c r="G853" s="2" t="s">
        <v>2320</v>
      </c>
      <c r="H853" s="2" t="s">
        <v>5617</v>
      </c>
      <c r="I853" s="77" t="s">
        <v>2422</v>
      </c>
      <c r="J853" s="3" t="s">
        <v>2312</v>
      </c>
      <c r="K853" s="5" t="s">
        <v>2166</v>
      </c>
      <c r="L853" s="4" t="s">
        <v>2423</v>
      </c>
      <c r="M853" s="3"/>
      <c r="N853" s="3"/>
      <c r="O853" s="3"/>
      <c r="P853" s="3"/>
    </row>
    <row r="854" spans="1:16" s="7" customFormat="1" ht="24" customHeight="1" x14ac:dyDescent="0.2">
      <c r="A854" s="111">
        <v>852</v>
      </c>
      <c r="B854" s="6" t="str">
        <f t="shared" si="13"/>
        <v>Trịnh Thị Phương Loan, Sinh ngày 22/12/1987</v>
      </c>
      <c r="C854" s="6" t="s">
        <v>2424</v>
      </c>
      <c r="D854" s="62" t="s">
        <v>2425</v>
      </c>
      <c r="E854" s="3"/>
      <c r="F854" s="3" t="s">
        <v>1040</v>
      </c>
      <c r="G854" s="2" t="s">
        <v>2320</v>
      </c>
      <c r="H854" s="2" t="s">
        <v>5617</v>
      </c>
      <c r="I854" s="77" t="s">
        <v>2426</v>
      </c>
      <c r="J854" s="3" t="s">
        <v>2428</v>
      </c>
      <c r="K854" s="5" t="s">
        <v>2429</v>
      </c>
      <c r="L854" s="4" t="s">
        <v>2427</v>
      </c>
      <c r="M854" s="3"/>
      <c r="N854" s="3"/>
      <c r="O854" s="3"/>
      <c r="P854" s="3"/>
    </row>
    <row r="855" spans="1:16" s="7" customFormat="1" ht="24" customHeight="1" x14ac:dyDescent="0.2">
      <c r="A855" s="111">
        <v>853</v>
      </c>
      <c r="B855" s="6" t="str">
        <f t="shared" si="13"/>
        <v>Trần Đức Long, Sinh ngày 27/11/1982</v>
      </c>
      <c r="C855" s="6" t="s">
        <v>2430</v>
      </c>
      <c r="D855" s="62" t="s">
        <v>2431</v>
      </c>
      <c r="E855" s="3"/>
      <c r="F855" s="3" t="s">
        <v>827</v>
      </c>
      <c r="G855" s="2" t="s">
        <v>2320</v>
      </c>
      <c r="H855" s="2" t="s">
        <v>5617</v>
      </c>
      <c r="I855" s="77" t="s">
        <v>2432</v>
      </c>
      <c r="J855" s="3" t="s">
        <v>1916</v>
      </c>
      <c r="K855" s="5" t="s">
        <v>2166</v>
      </c>
      <c r="L855" s="4" t="s">
        <v>2433</v>
      </c>
      <c r="M855" s="3"/>
      <c r="N855" s="3"/>
      <c r="O855" s="3"/>
      <c r="P855" s="3"/>
    </row>
    <row r="856" spans="1:16" s="7" customFormat="1" ht="24" customHeight="1" x14ac:dyDescent="0.2">
      <c r="A856" s="111">
        <v>854</v>
      </c>
      <c r="B856" s="6" t="str">
        <f t="shared" si="13"/>
        <v>Nguyễn Hương Lý, Sinh ngày 01/06/1984</v>
      </c>
      <c r="C856" s="6" t="s">
        <v>2434</v>
      </c>
      <c r="D856" s="62" t="s">
        <v>2435</v>
      </c>
      <c r="E856" s="3"/>
      <c r="F856" s="3" t="s">
        <v>1048</v>
      </c>
      <c r="G856" s="2" t="s">
        <v>2320</v>
      </c>
      <c r="H856" s="2" t="s">
        <v>5617</v>
      </c>
      <c r="I856" s="77" t="s">
        <v>2436</v>
      </c>
      <c r="J856" s="3" t="s">
        <v>2438</v>
      </c>
      <c r="K856" s="5" t="s">
        <v>2054</v>
      </c>
      <c r="L856" s="4" t="s">
        <v>2437</v>
      </c>
      <c r="M856" s="3"/>
      <c r="N856" s="3"/>
      <c r="O856" s="3"/>
      <c r="P856" s="3"/>
    </row>
    <row r="857" spans="1:16" s="7" customFormat="1" ht="24" customHeight="1" x14ac:dyDescent="0.2">
      <c r="A857" s="111">
        <v>855</v>
      </c>
      <c r="B857" s="6" t="str">
        <f t="shared" si="13"/>
        <v>Trần Thị Mừng, Sinh ngày 02/08/1986</v>
      </c>
      <c r="C857" s="6" t="s">
        <v>2439</v>
      </c>
      <c r="D857" s="62" t="s">
        <v>2440</v>
      </c>
      <c r="E857" s="3"/>
      <c r="F857" s="3" t="s">
        <v>1048</v>
      </c>
      <c r="G857" s="2" t="s">
        <v>2320</v>
      </c>
      <c r="H857" s="2" t="s">
        <v>5617</v>
      </c>
      <c r="I857" s="77" t="s">
        <v>2441</v>
      </c>
      <c r="J857" s="3" t="s">
        <v>2114</v>
      </c>
      <c r="K857" s="5" t="s">
        <v>2166</v>
      </c>
      <c r="L857" s="4" t="s">
        <v>2442</v>
      </c>
      <c r="M857" s="3"/>
      <c r="N857" s="3"/>
      <c r="O857" s="3"/>
      <c r="P857" s="3"/>
    </row>
    <row r="858" spans="1:16" s="7" customFormat="1" ht="24" customHeight="1" x14ac:dyDescent="0.2">
      <c r="A858" s="111">
        <v>856</v>
      </c>
      <c r="B858" s="6" t="str">
        <f t="shared" si="13"/>
        <v>Nguyễn Thị Nga, Sinh ngày 18/01/1986</v>
      </c>
      <c r="C858" s="6" t="s">
        <v>2443</v>
      </c>
      <c r="D858" s="62" t="s">
        <v>2444</v>
      </c>
      <c r="E858" s="3"/>
      <c r="F858" s="3" t="s">
        <v>1040</v>
      </c>
      <c r="G858" s="2" t="s">
        <v>2320</v>
      </c>
      <c r="H858" s="2" t="s">
        <v>5617</v>
      </c>
      <c r="I858" s="77" t="s">
        <v>2445</v>
      </c>
      <c r="J858" s="3" t="s">
        <v>2175</v>
      </c>
      <c r="K858" s="5" t="s">
        <v>2176</v>
      </c>
      <c r="L858" s="4" t="s">
        <v>2446</v>
      </c>
      <c r="M858" s="3"/>
      <c r="N858" s="3"/>
      <c r="O858" s="3"/>
      <c r="P858" s="3"/>
    </row>
    <row r="859" spans="1:16" s="7" customFormat="1" ht="24" customHeight="1" x14ac:dyDescent="0.2">
      <c r="A859" s="111">
        <v>857</v>
      </c>
      <c r="B859" s="6" t="str">
        <f t="shared" si="13"/>
        <v>Phùng Thị Nga, Sinh ngày 13/06/1984</v>
      </c>
      <c r="C859" s="6" t="s">
        <v>2447</v>
      </c>
      <c r="D859" s="62" t="s">
        <v>2448</v>
      </c>
      <c r="E859" s="3"/>
      <c r="F859" s="3" t="s">
        <v>1040</v>
      </c>
      <c r="G859" s="2" t="s">
        <v>2320</v>
      </c>
      <c r="H859" s="2" t="s">
        <v>5617</v>
      </c>
      <c r="I859" s="77" t="s">
        <v>2449</v>
      </c>
      <c r="J859" s="3" t="s">
        <v>1936</v>
      </c>
      <c r="K859" s="5" t="s">
        <v>2166</v>
      </c>
      <c r="L859" s="4" t="s">
        <v>2450</v>
      </c>
      <c r="M859" s="3"/>
      <c r="N859" s="3"/>
      <c r="O859" s="3"/>
      <c r="P859" s="3"/>
    </row>
    <row r="860" spans="1:16" s="7" customFormat="1" ht="24" customHeight="1" x14ac:dyDescent="0.2">
      <c r="A860" s="111">
        <v>858</v>
      </c>
      <c r="B860" s="6" t="str">
        <f t="shared" si="13"/>
        <v>Đỗ Văn Phong, Sinh ngày 22/08/1985</v>
      </c>
      <c r="C860" s="6" t="s">
        <v>2451</v>
      </c>
      <c r="D860" s="62" t="s">
        <v>2452</v>
      </c>
      <c r="E860" s="3"/>
      <c r="F860" s="3" t="s">
        <v>1036</v>
      </c>
      <c r="G860" s="2" t="s">
        <v>2320</v>
      </c>
      <c r="H860" s="2" t="s">
        <v>5617</v>
      </c>
      <c r="I860" s="77" t="s">
        <v>2453</v>
      </c>
      <c r="J860" s="3" t="s">
        <v>2455</v>
      </c>
      <c r="K860" s="5" t="s">
        <v>2361</v>
      </c>
      <c r="L860" s="4" t="s">
        <v>2454</v>
      </c>
      <c r="M860" s="3"/>
      <c r="N860" s="3"/>
      <c r="O860" s="3"/>
      <c r="P860" s="3"/>
    </row>
    <row r="861" spans="1:16" s="7" customFormat="1" ht="24" customHeight="1" x14ac:dyDescent="0.2">
      <c r="A861" s="111">
        <v>859</v>
      </c>
      <c r="B861" s="6" t="str">
        <f t="shared" si="13"/>
        <v>Phạm Thị Mai Phương, Sinh ngày 20/08/1982</v>
      </c>
      <c r="C861" s="6" t="s">
        <v>2456</v>
      </c>
      <c r="D861" s="62" t="s">
        <v>2457</v>
      </c>
      <c r="E861" s="3"/>
      <c r="F861" s="3" t="s">
        <v>1048</v>
      </c>
      <c r="G861" s="2" t="s">
        <v>2320</v>
      </c>
      <c r="H861" s="2" t="s">
        <v>5617</v>
      </c>
      <c r="I861" s="77" t="s">
        <v>2458</v>
      </c>
      <c r="J861" s="3" t="s">
        <v>2460</v>
      </c>
      <c r="K861" s="5" t="s">
        <v>2461</v>
      </c>
      <c r="L861" s="4" t="s">
        <v>2459</v>
      </c>
      <c r="M861" s="3"/>
      <c r="N861" s="3"/>
      <c r="O861" s="3"/>
      <c r="P861" s="3"/>
    </row>
    <row r="862" spans="1:16" s="7" customFormat="1" ht="24" customHeight="1" x14ac:dyDescent="0.2">
      <c r="A862" s="111">
        <v>860</v>
      </c>
      <c r="B862" s="6" t="str">
        <f t="shared" si="13"/>
        <v>Vũ Nhật Quang, Sinh ngày 03/02/1978</v>
      </c>
      <c r="C862" s="6" t="s">
        <v>2462</v>
      </c>
      <c r="D862" s="62" t="s">
        <v>2463</v>
      </c>
      <c r="E862" s="3"/>
      <c r="F862" s="3" t="s">
        <v>1036</v>
      </c>
      <c r="G862" s="2" t="s">
        <v>2320</v>
      </c>
      <c r="H862" s="2" t="s">
        <v>5617</v>
      </c>
      <c r="I862" s="77" t="s">
        <v>2464</v>
      </c>
      <c r="J862" s="3" t="s">
        <v>2097</v>
      </c>
      <c r="K862" s="5" t="s">
        <v>2466</v>
      </c>
      <c r="L862" s="4" t="s">
        <v>2465</v>
      </c>
      <c r="M862" s="3"/>
      <c r="N862" s="3"/>
      <c r="O862" s="3"/>
      <c r="P862" s="3"/>
    </row>
    <row r="863" spans="1:16" s="7" customFormat="1" ht="24" customHeight="1" x14ac:dyDescent="0.2">
      <c r="A863" s="111">
        <v>861</v>
      </c>
      <c r="B863" s="6" t="str">
        <f t="shared" si="13"/>
        <v>Phạm Ngọc Quế, Sinh ngày 17/04/1985</v>
      </c>
      <c r="C863" s="6" t="s">
        <v>2467</v>
      </c>
      <c r="D863" s="62" t="s">
        <v>2468</v>
      </c>
      <c r="E863" s="3"/>
      <c r="F863" s="3" t="s">
        <v>1040</v>
      </c>
      <c r="G863" s="2" t="s">
        <v>2320</v>
      </c>
      <c r="H863" s="2" t="s">
        <v>5617</v>
      </c>
      <c r="I863" s="77" t="s">
        <v>2469</v>
      </c>
      <c r="J863" s="3" t="s">
        <v>1470</v>
      </c>
      <c r="K863" s="5" t="s">
        <v>2166</v>
      </c>
      <c r="L863" s="4" t="s">
        <v>2470</v>
      </c>
      <c r="M863" s="3"/>
      <c r="N863" s="3"/>
      <c r="O863" s="3"/>
      <c r="P863" s="3"/>
    </row>
    <row r="864" spans="1:16" s="7" customFormat="1" ht="24" customHeight="1" x14ac:dyDescent="0.2">
      <c r="A864" s="111">
        <v>862</v>
      </c>
      <c r="B864" s="6" t="str">
        <f t="shared" si="13"/>
        <v>Bùi Ngọc Quỳnh, Sinh ngày 05/03/1986</v>
      </c>
      <c r="C864" s="6" t="s">
        <v>2471</v>
      </c>
      <c r="D864" s="62" t="s">
        <v>2472</v>
      </c>
      <c r="E864" s="3"/>
      <c r="F864" s="3" t="s">
        <v>1040</v>
      </c>
      <c r="G864" s="2" t="s">
        <v>2320</v>
      </c>
      <c r="H864" s="2" t="s">
        <v>5617</v>
      </c>
      <c r="I864" s="77" t="s">
        <v>2473</v>
      </c>
      <c r="J864" s="3" t="s">
        <v>2475</v>
      </c>
      <c r="K864" s="5" t="s">
        <v>2461</v>
      </c>
      <c r="L864" s="4" t="s">
        <v>2474</v>
      </c>
      <c r="M864" s="3"/>
      <c r="N864" s="3"/>
      <c r="O864" s="3"/>
      <c r="P864" s="3"/>
    </row>
    <row r="865" spans="1:16" s="7" customFormat="1" ht="24" customHeight="1" x14ac:dyDescent="0.2">
      <c r="A865" s="111">
        <v>863</v>
      </c>
      <c r="B865" s="6" t="str">
        <f t="shared" si="13"/>
        <v>Nguyễn Thị Sen, Sinh ngày 06/05/1984</v>
      </c>
      <c r="C865" s="6" t="s">
        <v>2476</v>
      </c>
      <c r="D865" s="62" t="s">
        <v>2477</v>
      </c>
      <c r="E865" s="3"/>
      <c r="F865" s="3" t="s">
        <v>1048</v>
      </c>
      <c r="G865" s="2" t="s">
        <v>2320</v>
      </c>
      <c r="H865" s="2" t="s">
        <v>5617</v>
      </c>
      <c r="I865" s="77" t="s">
        <v>2478</v>
      </c>
      <c r="J865" s="3" t="s">
        <v>531</v>
      </c>
      <c r="K865" s="5" t="s">
        <v>2166</v>
      </c>
      <c r="L865" s="4" t="s">
        <v>2479</v>
      </c>
      <c r="M865" s="3"/>
      <c r="N865" s="3"/>
      <c r="O865" s="3"/>
      <c r="P865" s="3"/>
    </row>
    <row r="866" spans="1:16" s="7" customFormat="1" ht="24" customHeight="1" x14ac:dyDescent="0.2">
      <c r="A866" s="111">
        <v>864</v>
      </c>
      <c r="B866" s="6" t="str">
        <f t="shared" si="13"/>
        <v>Phạm Thành Sơn, Sinh ngày 04/02/1982</v>
      </c>
      <c r="C866" s="6" t="s">
        <v>2480</v>
      </c>
      <c r="D866" s="62" t="s">
        <v>2481</v>
      </c>
      <c r="E866" s="3"/>
      <c r="F866" s="3" t="s">
        <v>1036</v>
      </c>
      <c r="G866" s="2" t="s">
        <v>2320</v>
      </c>
      <c r="H866" s="2" t="s">
        <v>5617</v>
      </c>
      <c r="I866" s="77" t="s">
        <v>2482</v>
      </c>
      <c r="J866" s="3" t="s">
        <v>2475</v>
      </c>
      <c r="K866" s="5" t="s">
        <v>2461</v>
      </c>
      <c r="L866" s="4" t="s">
        <v>2483</v>
      </c>
      <c r="M866" s="3"/>
      <c r="N866" s="3"/>
      <c r="O866" s="3"/>
      <c r="P866" s="3"/>
    </row>
    <row r="867" spans="1:16" s="7" customFormat="1" ht="24" customHeight="1" x14ac:dyDescent="0.2">
      <c r="A867" s="111">
        <v>865</v>
      </c>
      <c r="B867" s="6" t="str">
        <f t="shared" si="13"/>
        <v>Nguyễn Anh Tài, Sinh ngày 13/02/1987</v>
      </c>
      <c r="C867" s="6" t="s">
        <v>2484</v>
      </c>
      <c r="D867" s="62" t="s">
        <v>2485</v>
      </c>
      <c r="E867" s="3"/>
      <c r="F867" s="3" t="s">
        <v>827</v>
      </c>
      <c r="G867" s="2" t="s">
        <v>2320</v>
      </c>
      <c r="H867" s="2" t="s">
        <v>5617</v>
      </c>
      <c r="I867" s="77" t="s">
        <v>2486</v>
      </c>
      <c r="J867" s="3" t="s">
        <v>2488</v>
      </c>
      <c r="K867" s="5" t="s">
        <v>2054</v>
      </c>
      <c r="L867" s="4" t="s">
        <v>2487</v>
      </c>
      <c r="M867" s="3"/>
      <c r="N867" s="3"/>
      <c r="O867" s="3"/>
      <c r="P867" s="3"/>
    </row>
    <row r="868" spans="1:16" s="7" customFormat="1" ht="24" customHeight="1" x14ac:dyDescent="0.2">
      <c r="A868" s="111">
        <v>866</v>
      </c>
      <c r="B868" s="6" t="str">
        <f t="shared" si="13"/>
        <v>Đỗ Ngọc Tân, Sinh ngày 16/04/1983</v>
      </c>
      <c r="C868" s="6" t="s">
        <v>2489</v>
      </c>
      <c r="D868" s="62" t="s">
        <v>2490</v>
      </c>
      <c r="E868" s="3"/>
      <c r="F868" s="3" t="s">
        <v>827</v>
      </c>
      <c r="G868" s="2" t="s">
        <v>2320</v>
      </c>
      <c r="H868" s="2" t="s">
        <v>5617</v>
      </c>
      <c r="I868" s="77" t="s">
        <v>2491</v>
      </c>
      <c r="J868" s="3" t="s">
        <v>1957</v>
      </c>
      <c r="K868" s="5" t="s">
        <v>2054</v>
      </c>
      <c r="L868" s="4" t="s">
        <v>2492</v>
      </c>
      <c r="M868" s="3"/>
      <c r="N868" s="3"/>
      <c r="O868" s="3"/>
      <c r="P868" s="3"/>
    </row>
    <row r="869" spans="1:16" s="7" customFormat="1" ht="24" customHeight="1" x14ac:dyDescent="0.2">
      <c r="A869" s="111">
        <v>867</v>
      </c>
      <c r="B869" s="6" t="str">
        <f t="shared" si="13"/>
        <v>Lê Thị Thảo, Sinh ngày 09/04/1986</v>
      </c>
      <c r="C869" s="6" t="s">
        <v>2493</v>
      </c>
      <c r="D869" s="62" t="s">
        <v>1943</v>
      </c>
      <c r="E869" s="3"/>
      <c r="F869" s="3" t="s">
        <v>1040</v>
      </c>
      <c r="G869" s="2" t="s">
        <v>2320</v>
      </c>
      <c r="H869" s="2" t="s">
        <v>5617</v>
      </c>
      <c r="I869" s="77" t="s">
        <v>2494</v>
      </c>
      <c r="J869" s="3" t="s">
        <v>2496</v>
      </c>
      <c r="K869" s="5" t="s">
        <v>2497</v>
      </c>
      <c r="L869" s="4" t="s">
        <v>2495</v>
      </c>
      <c r="M869" s="3"/>
      <c r="N869" s="3"/>
      <c r="O869" s="3"/>
      <c r="P869" s="3"/>
    </row>
    <row r="870" spans="1:16" s="7" customFormat="1" ht="24" customHeight="1" x14ac:dyDescent="0.2">
      <c r="A870" s="111">
        <v>868</v>
      </c>
      <c r="B870" s="6" t="str">
        <f t="shared" si="13"/>
        <v>Lương Thị Phương Thảo, Sinh ngày 06/11/1982</v>
      </c>
      <c r="C870" s="6" t="s">
        <v>2498</v>
      </c>
      <c r="D870" s="62" t="s">
        <v>2499</v>
      </c>
      <c r="E870" s="3"/>
      <c r="F870" s="3" t="s">
        <v>1040</v>
      </c>
      <c r="G870" s="2" t="s">
        <v>2320</v>
      </c>
      <c r="H870" s="2" t="s">
        <v>5617</v>
      </c>
      <c r="I870" s="77" t="s">
        <v>2500</v>
      </c>
      <c r="J870" s="3" t="s">
        <v>213</v>
      </c>
      <c r="K870" s="5" t="s">
        <v>2166</v>
      </c>
      <c r="L870" s="4" t="s">
        <v>2501</v>
      </c>
      <c r="M870" s="3"/>
      <c r="N870" s="3"/>
      <c r="O870" s="3"/>
      <c r="P870" s="3"/>
    </row>
    <row r="871" spans="1:16" s="7" customFormat="1" ht="24" customHeight="1" x14ac:dyDescent="0.2">
      <c r="A871" s="111">
        <v>869</v>
      </c>
      <c r="B871" s="6" t="str">
        <f t="shared" si="13"/>
        <v>Nguyễn Phương Thảo, Sinh ngày 16/12/1986</v>
      </c>
      <c r="C871" s="6" t="s">
        <v>2502</v>
      </c>
      <c r="D871" s="62" t="s">
        <v>1988</v>
      </c>
      <c r="E871" s="3"/>
      <c r="F871" s="3" t="s">
        <v>1048</v>
      </c>
      <c r="G871" s="2" t="s">
        <v>2320</v>
      </c>
      <c r="H871" s="2" t="s">
        <v>5617</v>
      </c>
      <c r="I871" s="77" t="s">
        <v>2503</v>
      </c>
      <c r="J871" s="3" t="s">
        <v>2158</v>
      </c>
      <c r="K871" s="5" t="s">
        <v>2166</v>
      </c>
      <c r="L871" s="4" t="s">
        <v>2504</v>
      </c>
      <c r="M871" s="3"/>
      <c r="N871" s="3"/>
      <c r="O871" s="3"/>
      <c r="P871" s="3"/>
    </row>
    <row r="872" spans="1:16" s="7" customFormat="1" ht="24" customHeight="1" x14ac:dyDescent="0.2">
      <c r="A872" s="111">
        <v>870</v>
      </c>
      <c r="B872" s="6" t="str">
        <f t="shared" si="13"/>
        <v>Nguyễn Minh Thu, Sinh ngày 15/11/1985</v>
      </c>
      <c r="C872" s="6" t="s">
        <v>2505</v>
      </c>
      <c r="D872" s="62" t="s">
        <v>2506</v>
      </c>
      <c r="E872" s="3"/>
      <c r="F872" s="3" t="s">
        <v>1040</v>
      </c>
      <c r="G872" s="2" t="s">
        <v>2320</v>
      </c>
      <c r="H872" s="2" t="s">
        <v>5617</v>
      </c>
      <c r="I872" s="77" t="s">
        <v>2507</v>
      </c>
      <c r="J872" s="3" t="s">
        <v>2112</v>
      </c>
      <c r="K872" s="5" t="s">
        <v>2166</v>
      </c>
      <c r="L872" s="4" t="s">
        <v>2508</v>
      </c>
      <c r="M872" s="3"/>
      <c r="N872" s="3"/>
      <c r="O872" s="3"/>
      <c r="P872" s="3"/>
    </row>
    <row r="873" spans="1:16" s="7" customFormat="1" ht="24" customHeight="1" x14ac:dyDescent="0.2">
      <c r="A873" s="111">
        <v>871</v>
      </c>
      <c r="B873" s="6" t="str">
        <f t="shared" si="13"/>
        <v>Nguyễn Trí Thức, Sinh ngày 07/10/1987</v>
      </c>
      <c r="C873" s="6" t="s">
        <v>2509</v>
      </c>
      <c r="D873" s="62" t="s">
        <v>2510</v>
      </c>
      <c r="E873" s="3"/>
      <c r="F873" s="3" t="s">
        <v>1036</v>
      </c>
      <c r="G873" s="2" t="s">
        <v>2320</v>
      </c>
      <c r="H873" s="2" t="s">
        <v>5617</v>
      </c>
      <c r="I873" s="77" t="s">
        <v>2511</v>
      </c>
      <c r="J873" s="3" t="s">
        <v>1936</v>
      </c>
      <c r="K873" s="5" t="s">
        <v>2166</v>
      </c>
      <c r="L873" s="4" t="s">
        <v>2512</v>
      </c>
      <c r="M873" s="3"/>
      <c r="N873" s="3"/>
      <c r="O873" s="3"/>
      <c r="P873" s="3"/>
    </row>
    <row r="874" spans="1:16" s="7" customFormat="1" ht="24" customHeight="1" x14ac:dyDescent="0.2">
      <c r="A874" s="111">
        <v>872</v>
      </c>
      <c r="B874" s="6" t="str">
        <f t="shared" si="13"/>
        <v>Nguyễn Thị Thu Thuỷ, Sinh ngày 23/11/1988</v>
      </c>
      <c r="C874" s="6" t="s">
        <v>2513</v>
      </c>
      <c r="D874" s="62" t="s">
        <v>2514</v>
      </c>
      <c r="E874" s="3"/>
      <c r="F874" s="3" t="e">
        <v>#N/A</v>
      </c>
      <c r="G874" s="2" t="s">
        <v>2320</v>
      </c>
      <c r="H874" s="2" t="s">
        <v>5617</v>
      </c>
      <c r="I874" s="77" t="s">
        <v>2515</v>
      </c>
      <c r="J874" s="3" t="s">
        <v>2460</v>
      </c>
      <c r="K874" s="5" t="s">
        <v>2461</v>
      </c>
      <c r="L874" s="4" t="s">
        <v>2516</v>
      </c>
      <c r="M874" s="3"/>
      <c r="N874" s="3"/>
      <c r="O874" s="3"/>
      <c r="P874" s="3"/>
    </row>
    <row r="875" spans="1:16" s="7" customFormat="1" ht="24" customHeight="1" x14ac:dyDescent="0.2">
      <c r="A875" s="111">
        <v>873</v>
      </c>
      <c r="B875" s="6" t="str">
        <f t="shared" si="13"/>
        <v>Nguyễn Thị Thu Thủy, Sinh ngày 27/02/1984</v>
      </c>
      <c r="C875" s="6" t="s">
        <v>2517</v>
      </c>
      <c r="D875" s="62" t="s">
        <v>2518</v>
      </c>
      <c r="E875" s="3"/>
      <c r="F875" s="3" t="s">
        <v>1048</v>
      </c>
      <c r="G875" s="2" t="s">
        <v>2320</v>
      </c>
      <c r="H875" s="2" t="s">
        <v>5617</v>
      </c>
      <c r="I875" s="77" t="s">
        <v>2519</v>
      </c>
      <c r="J875" s="3" t="s">
        <v>2521</v>
      </c>
      <c r="K875" s="5" t="s">
        <v>2166</v>
      </c>
      <c r="L875" s="4" t="s">
        <v>2520</v>
      </c>
      <c r="M875" s="3"/>
      <c r="N875" s="3"/>
      <c r="O875" s="3"/>
      <c r="P875" s="3"/>
    </row>
    <row r="876" spans="1:16" s="7" customFormat="1" ht="24" customHeight="1" x14ac:dyDescent="0.2">
      <c r="A876" s="111">
        <v>874</v>
      </c>
      <c r="B876" s="6" t="str">
        <f t="shared" si="13"/>
        <v>Vũ Thị Thanh Thủy, Sinh ngày 15/08/1984</v>
      </c>
      <c r="C876" s="6" t="s">
        <v>2522</v>
      </c>
      <c r="D876" s="62" t="s">
        <v>2523</v>
      </c>
      <c r="E876" s="3"/>
      <c r="F876" s="3" t="s">
        <v>1048</v>
      </c>
      <c r="G876" s="2" t="s">
        <v>2320</v>
      </c>
      <c r="H876" s="2" t="s">
        <v>5617</v>
      </c>
      <c r="I876" s="77" t="s">
        <v>2524</v>
      </c>
      <c r="J876" s="3" t="s">
        <v>2526</v>
      </c>
      <c r="K876" s="5" t="s">
        <v>2527</v>
      </c>
      <c r="L876" s="4" t="s">
        <v>2525</v>
      </c>
      <c r="M876" s="3"/>
      <c r="N876" s="3"/>
      <c r="O876" s="3"/>
      <c r="P876" s="3"/>
    </row>
    <row r="877" spans="1:16" s="7" customFormat="1" ht="24" customHeight="1" x14ac:dyDescent="0.2">
      <c r="A877" s="111">
        <v>875</v>
      </c>
      <c r="B877" s="6" t="str">
        <f t="shared" si="13"/>
        <v>Nguyễn Thị Tình, Sinh ngày 12/08/1985</v>
      </c>
      <c r="C877" s="6" t="s">
        <v>2528</v>
      </c>
      <c r="D877" s="62" t="s">
        <v>2529</v>
      </c>
      <c r="E877" s="3"/>
      <c r="F877" s="3" t="s">
        <v>1048</v>
      </c>
      <c r="G877" s="2" t="s">
        <v>2320</v>
      </c>
      <c r="H877" s="2" t="s">
        <v>5617</v>
      </c>
      <c r="I877" s="77" t="s">
        <v>2530</v>
      </c>
      <c r="J877" s="3" t="s">
        <v>2428</v>
      </c>
      <c r="K877" s="5" t="s">
        <v>2429</v>
      </c>
      <c r="L877" s="4" t="s">
        <v>2531</v>
      </c>
      <c r="M877" s="3"/>
      <c r="N877" s="3"/>
      <c r="O877" s="3"/>
      <c r="P877" s="3"/>
    </row>
    <row r="878" spans="1:16" s="7" customFormat="1" ht="24" customHeight="1" x14ac:dyDescent="0.2">
      <c r="A878" s="111">
        <v>876</v>
      </c>
      <c r="B878" s="6" t="str">
        <f t="shared" si="13"/>
        <v>Dương Huyền Trang, Sinh ngày 18/08/1988</v>
      </c>
      <c r="C878" s="6" t="s">
        <v>2532</v>
      </c>
      <c r="D878" s="62" t="s">
        <v>2533</v>
      </c>
      <c r="E878" s="3"/>
      <c r="F878" s="3" t="s">
        <v>1040</v>
      </c>
      <c r="G878" s="2" t="s">
        <v>2320</v>
      </c>
      <c r="H878" s="2" t="s">
        <v>5617</v>
      </c>
      <c r="I878" s="77" t="s">
        <v>2534</v>
      </c>
      <c r="J878" s="3" t="s">
        <v>2536</v>
      </c>
      <c r="K878" s="5" t="s">
        <v>2537</v>
      </c>
      <c r="L878" s="4" t="s">
        <v>2535</v>
      </c>
      <c r="M878" s="3"/>
      <c r="N878" s="3"/>
      <c r="O878" s="3"/>
      <c r="P878" s="3"/>
    </row>
    <row r="879" spans="1:16" s="7" customFormat="1" ht="24" customHeight="1" x14ac:dyDescent="0.2">
      <c r="A879" s="111">
        <v>877</v>
      </c>
      <c r="B879" s="6" t="str">
        <f t="shared" si="13"/>
        <v>Cao Đức Trung, Sinh ngày 16/06/1987</v>
      </c>
      <c r="C879" s="6" t="s">
        <v>2538</v>
      </c>
      <c r="D879" s="62" t="s">
        <v>2539</v>
      </c>
      <c r="E879" s="3"/>
      <c r="F879" s="3" t="s">
        <v>827</v>
      </c>
      <c r="G879" s="2" t="s">
        <v>2320</v>
      </c>
      <c r="H879" s="2" t="s">
        <v>5617</v>
      </c>
      <c r="I879" s="77" t="s">
        <v>2540</v>
      </c>
      <c r="J879" s="3" t="s">
        <v>2542</v>
      </c>
      <c r="K879" s="5" t="s">
        <v>2251</v>
      </c>
      <c r="L879" s="4" t="s">
        <v>2541</v>
      </c>
      <c r="M879" s="3"/>
      <c r="N879" s="3"/>
      <c r="O879" s="3"/>
      <c r="P879" s="3"/>
    </row>
    <row r="880" spans="1:16" s="7" customFormat="1" ht="24" customHeight="1" x14ac:dyDescent="0.2">
      <c r="A880" s="111">
        <v>878</v>
      </c>
      <c r="B880" s="6" t="str">
        <f t="shared" si="13"/>
        <v>Nguyễn Anh Tuấn, Sinh ngày 20/01/1980</v>
      </c>
      <c r="C880" s="6" t="s">
        <v>2543</v>
      </c>
      <c r="D880" s="62" t="s">
        <v>1444</v>
      </c>
      <c r="E880" s="3"/>
      <c r="F880" s="3" t="s">
        <v>827</v>
      </c>
      <c r="G880" s="2" t="s">
        <v>2320</v>
      </c>
      <c r="H880" s="2" t="s">
        <v>5617</v>
      </c>
      <c r="I880" s="77" t="s">
        <v>2544</v>
      </c>
      <c r="J880" s="3" t="s">
        <v>590</v>
      </c>
      <c r="K880" s="5" t="s">
        <v>2166</v>
      </c>
      <c r="L880" s="4" t="s">
        <v>2545</v>
      </c>
      <c r="M880" s="3"/>
      <c r="N880" s="3"/>
      <c r="O880" s="3"/>
      <c r="P880" s="3"/>
    </row>
    <row r="881" spans="1:16" s="7" customFormat="1" ht="24" customHeight="1" x14ac:dyDescent="0.2">
      <c r="A881" s="111">
        <v>879</v>
      </c>
      <c r="B881" s="6" t="str">
        <f t="shared" si="13"/>
        <v>Nguyễn Lương Tùng, Sinh ngày 14/02/1987</v>
      </c>
      <c r="C881" s="6" t="s">
        <v>2546</v>
      </c>
      <c r="D881" s="62" t="s">
        <v>2547</v>
      </c>
      <c r="E881" s="3"/>
      <c r="F881" s="3" t="s">
        <v>827</v>
      </c>
      <c r="G881" s="2" t="s">
        <v>2320</v>
      </c>
      <c r="H881" s="2" t="s">
        <v>5617</v>
      </c>
      <c r="I881" s="77" t="s">
        <v>2548</v>
      </c>
      <c r="J881" s="3" t="s">
        <v>1470</v>
      </c>
      <c r="K881" s="5" t="s">
        <v>2166</v>
      </c>
      <c r="L881" s="4" t="s">
        <v>2549</v>
      </c>
      <c r="M881" s="3"/>
      <c r="N881" s="3"/>
      <c r="O881" s="3"/>
      <c r="P881" s="3"/>
    </row>
    <row r="882" spans="1:16" s="7" customFormat="1" ht="24" customHeight="1" x14ac:dyDescent="0.2">
      <c r="A882" s="111">
        <v>880</v>
      </c>
      <c r="B882" s="6" t="str">
        <f t="shared" si="13"/>
        <v>Nguyễn Thanh Tùng, Sinh ngày 29/05/1983</v>
      </c>
      <c r="C882" s="6" t="s">
        <v>2550</v>
      </c>
      <c r="D882" s="62" t="s">
        <v>2551</v>
      </c>
      <c r="E882" s="3"/>
      <c r="F882" s="3" t="s">
        <v>1036</v>
      </c>
      <c r="G882" s="2" t="s">
        <v>2320</v>
      </c>
      <c r="H882" s="2" t="s">
        <v>5617</v>
      </c>
      <c r="I882" s="77" t="s">
        <v>2552</v>
      </c>
      <c r="J882" s="3" t="s">
        <v>1945</v>
      </c>
      <c r="K882" s="5" t="s">
        <v>2341</v>
      </c>
      <c r="L882" s="4" t="s">
        <v>2553</v>
      </c>
      <c r="M882" s="3"/>
      <c r="N882" s="3"/>
      <c r="O882" s="3"/>
      <c r="P882" s="3"/>
    </row>
    <row r="883" spans="1:16" s="7" customFormat="1" ht="24" customHeight="1" x14ac:dyDescent="0.2">
      <c r="A883" s="111">
        <v>881</v>
      </c>
      <c r="B883" s="6" t="str">
        <f t="shared" si="13"/>
        <v>Lê Thị Ánh Tuyết, Sinh ngày 05/07/1985</v>
      </c>
      <c r="C883" s="6" t="s">
        <v>2554</v>
      </c>
      <c r="D883" s="62" t="s">
        <v>2555</v>
      </c>
      <c r="E883" s="3"/>
      <c r="F883" s="3" t="s">
        <v>1048</v>
      </c>
      <c r="G883" s="2" t="s">
        <v>2320</v>
      </c>
      <c r="H883" s="2" t="s">
        <v>5617</v>
      </c>
      <c r="I883" s="77" t="s">
        <v>2556</v>
      </c>
      <c r="J883" s="3" t="s">
        <v>2558</v>
      </c>
      <c r="K883" s="5" t="s">
        <v>2559</v>
      </c>
      <c r="L883" s="4" t="s">
        <v>2557</v>
      </c>
      <c r="M883" s="3"/>
      <c r="N883" s="3"/>
      <c r="O883" s="3"/>
      <c r="P883" s="3"/>
    </row>
    <row r="884" spans="1:16" s="7" customFormat="1" ht="24" customHeight="1" x14ac:dyDescent="0.2">
      <c r="A884" s="111">
        <v>882</v>
      </c>
      <c r="B884" s="6" t="str">
        <f t="shared" si="13"/>
        <v>Lê Đức Việt, Sinh ngày 20/11/1986</v>
      </c>
      <c r="C884" s="6" t="s">
        <v>2560</v>
      </c>
      <c r="D884" s="62" t="s">
        <v>2561</v>
      </c>
      <c r="E884" s="3"/>
      <c r="F884" s="3" t="s">
        <v>1036</v>
      </c>
      <c r="G884" s="2" t="s">
        <v>2320</v>
      </c>
      <c r="H884" s="2" t="s">
        <v>5617</v>
      </c>
      <c r="I884" s="77" t="s">
        <v>2562</v>
      </c>
      <c r="J884" s="3" t="s">
        <v>2281</v>
      </c>
      <c r="K884" s="5" t="s">
        <v>2282</v>
      </c>
      <c r="L884" s="4" t="s">
        <v>2563</v>
      </c>
      <c r="M884" s="3"/>
      <c r="N884" s="3"/>
      <c r="O884" s="3"/>
      <c r="P884" s="3"/>
    </row>
    <row r="885" spans="1:16" s="7" customFormat="1" ht="24" customHeight="1" x14ac:dyDescent="0.2">
      <c r="A885" s="111">
        <v>883</v>
      </c>
      <c r="B885" s="6" t="str">
        <f t="shared" si="13"/>
        <v>Nguyễn Thị Hải Yến, Sinh ngày 01/06/1985</v>
      </c>
      <c r="C885" s="6" t="s">
        <v>2564</v>
      </c>
      <c r="D885" s="62" t="s">
        <v>2565</v>
      </c>
      <c r="E885" s="3"/>
      <c r="F885" s="3" t="s">
        <v>1048</v>
      </c>
      <c r="G885" s="2" t="s">
        <v>2320</v>
      </c>
      <c r="H885" s="2" t="s">
        <v>5617</v>
      </c>
      <c r="I885" s="77" t="s">
        <v>2566</v>
      </c>
      <c r="J885" s="3" t="s">
        <v>1074</v>
      </c>
      <c r="K885" s="5" t="s">
        <v>2166</v>
      </c>
      <c r="L885" s="4" t="s">
        <v>2567</v>
      </c>
      <c r="M885" s="3"/>
      <c r="N885" s="3"/>
      <c r="O885" s="3"/>
      <c r="P885" s="3"/>
    </row>
    <row r="886" spans="1:16" s="7" customFormat="1" ht="24" customHeight="1" x14ac:dyDescent="0.2">
      <c r="A886" s="111">
        <v>884</v>
      </c>
      <c r="B886" s="6" t="str">
        <f t="shared" si="13"/>
        <v>Nguyễn Tuấn Anh, Sinh ngày 11/02/1988</v>
      </c>
      <c r="C886" s="6" t="s">
        <v>2568</v>
      </c>
      <c r="D886" s="62" t="s">
        <v>2569</v>
      </c>
      <c r="E886" s="3"/>
      <c r="F886" s="3" t="e">
        <v>#N/A</v>
      </c>
      <c r="G886" s="2" t="s">
        <v>2320</v>
      </c>
      <c r="H886" s="2" t="s">
        <v>5617</v>
      </c>
      <c r="I886" s="77" t="s">
        <v>2570</v>
      </c>
      <c r="J886" s="3" t="s">
        <v>1936</v>
      </c>
      <c r="K886" s="5" t="s">
        <v>2166</v>
      </c>
      <c r="L886" s="4" t="s">
        <v>2571</v>
      </c>
      <c r="M886" s="3"/>
      <c r="N886" s="3"/>
      <c r="O886" s="3"/>
      <c r="P886" s="3"/>
    </row>
    <row r="887" spans="1:16" s="7" customFormat="1" ht="24" customHeight="1" x14ac:dyDescent="0.2">
      <c r="A887" s="111">
        <v>885</v>
      </c>
      <c r="B887" s="6" t="str">
        <f t="shared" si="13"/>
        <v>Tạ Thị Bích, Sinh ngày 09/04/1986</v>
      </c>
      <c r="C887" s="9" t="s">
        <v>2572</v>
      </c>
      <c r="D887" s="93" t="s">
        <v>1943</v>
      </c>
      <c r="E887" s="3"/>
      <c r="F887" s="3" t="s">
        <v>1048</v>
      </c>
      <c r="G887" s="3" t="s">
        <v>2320</v>
      </c>
      <c r="H887" s="3" t="s">
        <v>5617</v>
      </c>
      <c r="I887" s="77" t="s">
        <v>2573</v>
      </c>
      <c r="J887" s="3" t="s">
        <v>2066</v>
      </c>
      <c r="K887" s="3" t="s">
        <v>2166</v>
      </c>
      <c r="L887" s="3" t="s">
        <v>2574</v>
      </c>
      <c r="M887" s="3"/>
      <c r="N887" s="3"/>
      <c r="O887" s="3"/>
      <c r="P887" s="3"/>
    </row>
    <row r="888" spans="1:16" s="7" customFormat="1" ht="24" customHeight="1" x14ac:dyDescent="0.2">
      <c r="A888" s="111">
        <v>886</v>
      </c>
      <c r="B888" s="6" t="str">
        <f t="shared" si="13"/>
        <v>Bùi Thị Quỳnh Dung, Sinh ngày 18/01/1982</v>
      </c>
      <c r="C888" s="9" t="s">
        <v>2575</v>
      </c>
      <c r="D888" s="93" t="s">
        <v>2576</v>
      </c>
      <c r="E888" s="3"/>
      <c r="F888" s="3" t="s">
        <v>1048</v>
      </c>
      <c r="G888" s="3" t="s">
        <v>2320</v>
      </c>
      <c r="H888" s="3" t="s">
        <v>5617</v>
      </c>
      <c r="I888" s="77" t="s">
        <v>2577</v>
      </c>
      <c r="J888" s="3" t="s">
        <v>2350</v>
      </c>
      <c r="K888" s="3" t="s">
        <v>2054</v>
      </c>
      <c r="L888" s="3" t="s">
        <v>2578</v>
      </c>
      <c r="M888" s="3"/>
      <c r="N888" s="3"/>
      <c r="O888" s="3"/>
      <c r="P888" s="3"/>
    </row>
    <row r="889" spans="1:16" s="7" customFormat="1" ht="24" customHeight="1" x14ac:dyDescent="0.2">
      <c r="A889" s="111">
        <v>887</v>
      </c>
      <c r="B889" s="6" t="str">
        <f t="shared" si="13"/>
        <v>Đỗ Trung Dũng, Sinh ngày 24/12/1979</v>
      </c>
      <c r="C889" s="9" t="s">
        <v>2579</v>
      </c>
      <c r="D889" s="93" t="s">
        <v>2580</v>
      </c>
      <c r="E889" s="3"/>
      <c r="F889" s="3" t="s">
        <v>1036</v>
      </c>
      <c r="G889" s="3" t="s">
        <v>2320</v>
      </c>
      <c r="H889" s="3" t="s">
        <v>5617</v>
      </c>
      <c r="I889" s="77" t="s">
        <v>2581</v>
      </c>
      <c r="J889" s="3" t="s">
        <v>907</v>
      </c>
      <c r="K889" s="3" t="s">
        <v>2166</v>
      </c>
      <c r="L889" s="3" t="s">
        <v>2582</v>
      </c>
      <c r="M889" s="3"/>
      <c r="N889" s="3"/>
      <c r="O889" s="3"/>
      <c r="P889" s="3"/>
    </row>
    <row r="890" spans="1:16" s="7" customFormat="1" ht="24" customHeight="1" x14ac:dyDescent="0.2">
      <c r="A890" s="111">
        <v>888</v>
      </c>
      <c r="B890" s="6" t="str">
        <f t="shared" si="13"/>
        <v>Nguyễn Trường Giang, Sinh ngày 18/01/1979</v>
      </c>
      <c r="C890" s="9" t="s">
        <v>2583</v>
      </c>
      <c r="D890" s="93" t="s">
        <v>2584</v>
      </c>
      <c r="E890" s="3"/>
      <c r="F890" s="3" t="s">
        <v>1036</v>
      </c>
      <c r="G890" s="3" t="s">
        <v>2320</v>
      </c>
      <c r="H890" s="3" t="s">
        <v>5617</v>
      </c>
      <c r="I890" s="77" t="s">
        <v>2585</v>
      </c>
      <c r="J890" s="3" t="s">
        <v>2587</v>
      </c>
      <c r="K890" s="3" t="s">
        <v>2166</v>
      </c>
      <c r="L890" s="3" t="s">
        <v>2586</v>
      </c>
      <c r="M890" s="3"/>
      <c r="N890" s="3"/>
      <c r="O890" s="3"/>
      <c r="P890" s="3"/>
    </row>
    <row r="891" spans="1:16" s="7" customFormat="1" ht="24" customHeight="1" x14ac:dyDescent="0.2">
      <c r="A891" s="111">
        <v>889</v>
      </c>
      <c r="B891" s="6" t="str">
        <f t="shared" si="13"/>
        <v>Nguyễn Mạnh Hà, Sinh ngày 17/09/1982</v>
      </c>
      <c r="C891" s="9" t="s">
        <v>2588</v>
      </c>
      <c r="D891" s="93" t="s">
        <v>2589</v>
      </c>
      <c r="E891" s="3"/>
      <c r="F891" s="3" t="s">
        <v>1036</v>
      </c>
      <c r="G891" s="3" t="s">
        <v>2320</v>
      </c>
      <c r="H891" s="3" t="s">
        <v>5617</v>
      </c>
      <c r="I891" s="77" t="s">
        <v>2590</v>
      </c>
      <c r="J891" s="3" t="s">
        <v>1945</v>
      </c>
      <c r="K891" s="3" t="s">
        <v>2341</v>
      </c>
      <c r="L891" s="3" t="s">
        <v>2591</v>
      </c>
      <c r="M891" s="3"/>
      <c r="N891" s="3"/>
      <c r="O891" s="3"/>
      <c r="P891" s="3"/>
    </row>
    <row r="892" spans="1:16" s="7" customFormat="1" ht="24" customHeight="1" x14ac:dyDescent="0.2">
      <c r="A892" s="111">
        <v>890</v>
      </c>
      <c r="B892" s="6" t="str">
        <f t="shared" si="13"/>
        <v>Nguyễn Thị Thu Hà, Sinh ngày 22/08/1986</v>
      </c>
      <c r="C892" s="9" t="s">
        <v>2592</v>
      </c>
      <c r="D892" s="93" t="s">
        <v>2593</v>
      </c>
      <c r="E892" s="3"/>
      <c r="F892" s="3" t="s">
        <v>1048</v>
      </c>
      <c r="G892" s="3" t="s">
        <v>2320</v>
      </c>
      <c r="H892" s="3" t="s">
        <v>5617</v>
      </c>
      <c r="I892" s="77" t="s">
        <v>2594</v>
      </c>
      <c r="J892" s="3" t="s">
        <v>1771</v>
      </c>
      <c r="K892" s="3" t="s">
        <v>2390</v>
      </c>
      <c r="L892" s="3" t="s">
        <v>2595</v>
      </c>
      <c r="M892" s="3"/>
      <c r="N892" s="3"/>
      <c r="O892" s="3"/>
      <c r="P892" s="3"/>
    </row>
    <row r="893" spans="1:16" s="7" customFormat="1" ht="24" customHeight="1" x14ac:dyDescent="0.2">
      <c r="A893" s="111">
        <v>891</v>
      </c>
      <c r="B893" s="6" t="str">
        <f t="shared" si="13"/>
        <v>Nguyễn Thu Hà, Sinh ngày 01/06/1981</v>
      </c>
      <c r="C893" s="9" t="s">
        <v>2362</v>
      </c>
      <c r="D893" s="93" t="s">
        <v>2596</v>
      </c>
      <c r="E893" s="3"/>
      <c r="F893" s="3" t="s">
        <v>1040</v>
      </c>
      <c r="G893" s="3" t="s">
        <v>2320</v>
      </c>
      <c r="H893" s="3" t="s">
        <v>5617</v>
      </c>
      <c r="I893" s="77" t="s">
        <v>2597</v>
      </c>
      <c r="J893" s="3" t="s">
        <v>2371</v>
      </c>
      <c r="K893" s="3" t="s">
        <v>2166</v>
      </c>
      <c r="L893" s="3" t="s">
        <v>2598</v>
      </c>
      <c r="M893" s="3"/>
      <c r="N893" s="3"/>
      <c r="O893" s="3"/>
      <c r="P893" s="3"/>
    </row>
    <row r="894" spans="1:16" s="7" customFormat="1" ht="24" customHeight="1" x14ac:dyDescent="0.2">
      <c r="A894" s="111">
        <v>892</v>
      </c>
      <c r="B894" s="6" t="str">
        <f t="shared" si="13"/>
        <v>Nguyễn Thanh Hải, Sinh ngày 10/10/1981</v>
      </c>
      <c r="C894" s="9" t="s">
        <v>2599</v>
      </c>
      <c r="D894" s="93" t="s">
        <v>2600</v>
      </c>
      <c r="E894" s="3"/>
      <c r="F894" s="3" t="s">
        <v>827</v>
      </c>
      <c r="G894" s="3" t="s">
        <v>2320</v>
      </c>
      <c r="H894" s="3" t="s">
        <v>5617</v>
      </c>
      <c r="I894" s="77" t="s">
        <v>2601</v>
      </c>
      <c r="J894" s="3" t="s">
        <v>2063</v>
      </c>
      <c r="K894" s="3" t="s">
        <v>2166</v>
      </c>
      <c r="L894" s="3" t="s">
        <v>2602</v>
      </c>
      <c r="M894" s="3"/>
      <c r="N894" s="3"/>
      <c r="O894" s="3"/>
      <c r="P894" s="3"/>
    </row>
    <row r="895" spans="1:16" s="7" customFormat="1" ht="24" customHeight="1" x14ac:dyDescent="0.2">
      <c r="A895" s="111">
        <v>893</v>
      </c>
      <c r="B895" s="6" t="str">
        <f t="shared" si="13"/>
        <v>Bùi Thị Thúy Hằng, Sinh ngày 16/11/1983</v>
      </c>
      <c r="C895" s="9" t="s">
        <v>2603</v>
      </c>
      <c r="D895" s="93" t="s">
        <v>1345</v>
      </c>
      <c r="E895" s="3"/>
      <c r="F895" s="3" t="s">
        <v>1040</v>
      </c>
      <c r="G895" s="3" t="s">
        <v>2320</v>
      </c>
      <c r="H895" s="3" t="s">
        <v>5617</v>
      </c>
      <c r="I895" s="77" t="s">
        <v>2604</v>
      </c>
      <c r="J895" s="3" t="s">
        <v>2066</v>
      </c>
      <c r="K895" s="3" t="s">
        <v>2166</v>
      </c>
      <c r="L895" s="3" t="s">
        <v>2605</v>
      </c>
      <c r="M895" s="3"/>
      <c r="N895" s="3"/>
      <c r="O895" s="3"/>
      <c r="P895" s="3"/>
    </row>
    <row r="896" spans="1:16" s="7" customFormat="1" ht="24" customHeight="1" x14ac:dyDescent="0.2">
      <c r="A896" s="111">
        <v>894</v>
      </c>
      <c r="B896" s="6" t="str">
        <f t="shared" si="13"/>
        <v>Nguyễn Thị Thu Hằng, Sinh ngày 30/04/1984</v>
      </c>
      <c r="C896" s="9" t="s">
        <v>2606</v>
      </c>
      <c r="D896" s="93" t="s">
        <v>2607</v>
      </c>
      <c r="E896" s="3"/>
      <c r="F896" s="3" t="s">
        <v>1048</v>
      </c>
      <c r="G896" s="3" t="s">
        <v>2320</v>
      </c>
      <c r="H896" s="3" t="s">
        <v>5617</v>
      </c>
      <c r="I896" s="77" t="s">
        <v>2608</v>
      </c>
      <c r="J896" s="3" t="s">
        <v>2001</v>
      </c>
      <c r="K896" s="3" t="s">
        <v>2166</v>
      </c>
      <c r="L896" s="3" t="s">
        <v>2609</v>
      </c>
      <c r="M896" s="3"/>
      <c r="N896" s="3"/>
      <c r="O896" s="3"/>
      <c r="P896" s="3"/>
    </row>
    <row r="897" spans="1:16" s="7" customFormat="1" ht="24" customHeight="1" x14ac:dyDescent="0.2">
      <c r="A897" s="111">
        <v>895</v>
      </c>
      <c r="B897" s="6" t="str">
        <f t="shared" si="13"/>
        <v>Phạm Thị Hiền, Sinh ngày 17/12/1986</v>
      </c>
      <c r="C897" s="9" t="s">
        <v>2610</v>
      </c>
      <c r="D897" s="93" t="s">
        <v>2611</v>
      </c>
      <c r="E897" s="3"/>
      <c r="F897" s="3" t="s">
        <v>1040</v>
      </c>
      <c r="G897" s="3" t="s">
        <v>2320</v>
      </c>
      <c r="H897" s="3" t="s">
        <v>5617</v>
      </c>
      <c r="I897" s="77" t="s">
        <v>2612</v>
      </c>
      <c r="J897" s="3" t="s">
        <v>117</v>
      </c>
      <c r="K897" s="3" t="s">
        <v>2166</v>
      </c>
      <c r="L897" s="3" t="s">
        <v>2613</v>
      </c>
      <c r="M897" s="3"/>
      <c r="N897" s="3"/>
      <c r="O897" s="3"/>
      <c r="P897" s="3"/>
    </row>
    <row r="898" spans="1:16" s="7" customFormat="1" ht="24" customHeight="1" x14ac:dyDescent="0.2">
      <c r="A898" s="111">
        <v>896</v>
      </c>
      <c r="B898" s="6" t="str">
        <f t="shared" si="13"/>
        <v>Vũ Trọng Hiếu, Sinh ngày 07/05/1983</v>
      </c>
      <c r="C898" s="9" t="s">
        <v>2614</v>
      </c>
      <c r="D898" s="93" t="s">
        <v>2615</v>
      </c>
      <c r="E898" s="3"/>
      <c r="F898" s="3" t="s">
        <v>1036</v>
      </c>
      <c r="G898" s="3" t="s">
        <v>2320</v>
      </c>
      <c r="H898" s="3" t="s">
        <v>5617</v>
      </c>
      <c r="I898" s="77" t="s">
        <v>2616</v>
      </c>
      <c r="J898" s="3" t="s">
        <v>2618</v>
      </c>
      <c r="K898" s="3" t="s">
        <v>2619</v>
      </c>
      <c r="L898" s="3" t="s">
        <v>2617</v>
      </c>
      <c r="M898" s="3"/>
      <c r="N898" s="3"/>
      <c r="O898" s="3"/>
      <c r="P898" s="3"/>
    </row>
    <row r="899" spans="1:16" s="7" customFormat="1" ht="24" customHeight="1" x14ac:dyDescent="0.2">
      <c r="A899" s="111">
        <v>897</v>
      </c>
      <c r="B899" s="6" t="str">
        <f t="shared" si="13"/>
        <v>Phan Thị Thanh Hương, Sinh ngày 30/12/1983</v>
      </c>
      <c r="C899" s="9" t="s">
        <v>2620</v>
      </c>
      <c r="D899" s="93" t="s">
        <v>2621</v>
      </c>
      <c r="E899" s="3"/>
      <c r="F899" s="3" t="s">
        <v>1048</v>
      </c>
      <c r="G899" s="3" t="s">
        <v>2320</v>
      </c>
      <c r="H899" s="3" t="s">
        <v>5617</v>
      </c>
      <c r="I899" s="77" t="s">
        <v>2622</v>
      </c>
      <c r="J899" s="3" t="s">
        <v>2355</v>
      </c>
      <c r="K899" s="3" t="s">
        <v>2356</v>
      </c>
      <c r="L899" s="3" t="s">
        <v>2623</v>
      </c>
      <c r="M899" s="3"/>
      <c r="N899" s="3"/>
      <c r="O899" s="3"/>
      <c r="P899" s="3"/>
    </row>
    <row r="900" spans="1:16" s="7" customFormat="1" ht="24" customHeight="1" x14ac:dyDescent="0.2">
      <c r="A900" s="111">
        <v>898</v>
      </c>
      <c r="B900" s="6" t="str">
        <f t="shared" ref="B900:B963" si="14">TRIM(C900)&amp;", Sinh ngày "&amp;TRIM(D900)</f>
        <v>Trần Thị Thu Hương, Sinh ngày 15/04/1982</v>
      </c>
      <c r="C900" s="9" t="s">
        <v>2624</v>
      </c>
      <c r="D900" s="93" t="s">
        <v>2625</v>
      </c>
      <c r="E900" s="3"/>
      <c r="F900" s="3" t="s">
        <v>1048</v>
      </c>
      <c r="G900" s="3" t="s">
        <v>2320</v>
      </c>
      <c r="H900" s="3" t="s">
        <v>5617</v>
      </c>
      <c r="I900" s="77" t="s">
        <v>2626</v>
      </c>
      <c r="J900" s="3" t="s">
        <v>2488</v>
      </c>
      <c r="K900" s="3" t="s">
        <v>2054</v>
      </c>
      <c r="L900" s="3" t="s">
        <v>2627</v>
      </c>
      <c r="M900" s="3"/>
      <c r="N900" s="3"/>
      <c r="O900" s="3"/>
      <c r="P900" s="3"/>
    </row>
    <row r="901" spans="1:16" s="7" customFormat="1" ht="24" customHeight="1" x14ac:dyDescent="0.2">
      <c r="A901" s="111">
        <v>899</v>
      </c>
      <c r="B901" s="6" t="str">
        <f t="shared" si="14"/>
        <v>Trần Thị Thùy Hương, Sinh ngày 20/02/1987</v>
      </c>
      <c r="C901" s="9" t="s">
        <v>2628</v>
      </c>
      <c r="D901" s="93" t="s">
        <v>2629</v>
      </c>
      <c r="E901" s="3"/>
      <c r="F901" s="3" t="s">
        <v>1040</v>
      </c>
      <c r="G901" s="3" t="s">
        <v>2320</v>
      </c>
      <c r="H901" s="3" t="s">
        <v>5617</v>
      </c>
      <c r="I901" s="77" t="s">
        <v>2630</v>
      </c>
      <c r="J901" s="3" t="s">
        <v>1298</v>
      </c>
      <c r="K901" s="3" t="s">
        <v>2632</v>
      </c>
      <c r="L901" s="3" t="s">
        <v>2631</v>
      </c>
      <c r="M901" s="3"/>
      <c r="N901" s="3"/>
      <c r="O901" s="3"/>
      <c r="P901" s="3"/>
    </row>
    <row r="902" spans="1:16" s="7" customFormat="1" ht="24" customHeight="1" x14ac:dyDescent="0.2">
      <c r="A902" s="111">
        <v>900</v>
      </c>
      <c r="B902" s="6" t="str">
        <f t="shared" si="14"/>
        <v>Phùng Thị Thúy Hường, Sinh ngày 29/09/1986</v>
      </c>
      <c r="C902" s="9" t="s">
        <v>2633</v>
      </c>
      <c r="D902" s="93" t="s">
        <v>2634</v>
      </c>
      <c r="E902" s="3"/>
      <c r="F902" s="3" t="s">
        <v>1040</v>
      </c>
      <c r="G902" s="3" t="s">
        <v>2320</v>
      </c>
      <c r="H902" s="3" t="s">
        <v>5617</v>
      </c>
      <c r="I902" s="77" t="s">
        <v>2635</v>
      </c>
      <c r="J902" s="3" t="s">
        <v>2010</v>
      </c>
      <c r="K902" s="3" t="s">
        <v>2201</v>
      </c>
      <c r="L902" s="3" t="s">
        <v>2636</v>
      </c>
      <c r="M902" s="3"/>
      <c r="N902" s="3"/>
      <c r="O902" s="3"/>
      <c r="P902" s="3"/>
    </row>
    <row r="903" spans="1:16" s="7" customFormat="1" ht="24" customHeight="1" x14ac:dyDescent="0.2">
      <c r="A903" s="111">
        <v>901</v>
      </c>
      <c r="B903" s="6" t="str">
        <f t="shared" si="14"/>
        <v>Đào Thị Thu Huyền, Sinh ngày 07/11/1985</v>
      </c>
      <c r="C903" s="9" t="s">
        <v>2637</v>
      </c>
      <c r="D903" s="93" t="s">
        <v>2638</v>
      </c>
      <c r="E903" s="3"/>
      <c r="F903" s="3" t="s">
        <v>1048</v>
      </c>
      <c r="G903" s="3" t="s">
        <v>2320</v>
      </c>
      <c r="H903" s="3" t="s">
        <v>5617</v>
      </c>
      <c r="I903" s="77" t="s">
        <v>2639</v>
      </c>
      <c r="J903" s="3" t="s">
        <v>2641</v>
      </c>
      <c r="K903" s="3" t="s">
        <v>2166</v>
      </c>
      <c r="L903" s="3" t="s">
        <v>2640</v>
      </c>
      <c r="M903" s="3"/>
      <c r="N903" s="3"/>
      <c r="O903" s="3"/>
      <c r="P903" s="3"/>
    </row>
    <row r="904" spans="1:16" s="7" customFormat="1" ht="24" customHeight="1" x14ac:dyDescent="0.2">
      <c r="A904" s="111">
        <v>902</v>
      </c>
      <c r="B904" s="6" t="str">
        <f t="shared" si="14"/>
        <v>Hà Thị Thanh Huyền, Sinh ngày 13/05/1976</v>
      </c>
      <c r="C904" s="9" t="s">
        <v>2642</v>
      </c>
      <c r="D904" s="93" t="s">
        <v>2643</v>
      </c>
      <c r="E904" s="3"/>
      <c r="F904" s="3" t="s">
        <v>1040</v>
      </c>
      <c r="G904" s="3" t="s">
        <v>2320</v>
      </c>
      <c r="H904" s="3" t="s">
        <v>5617</v>
      </c>
      <c r="I904" s="77" t="s">
        <v>2644</v>
      </c>
      <c r="J904" s="3" t="s">
        <v>2022</v>
      </c>
      <c r="K904" s="3" t="s">
        <v>2166</v>
      </c>
      <c r="L904" s="3" t="s">
        <v>2645</v>
      </c>
      <c r="M904" s="3"/>
      <c r="N904" s="3"/>
      <c r="O904" s="3"/>
      <c r="P904" s="3"/>
    </row>
    <row r="905" spans="1:16" s="7" customFormat="1" ht="24" customHeight="1" x14ac:dyDescent="0.2">
      <c r="A905" s="111">
        <v>903</v>
      </c>
      <c r="B905" s="6" t="str">
        <f t="shared" si="14"/>
        <v>Vũ Văn Lá, Sinh ngày 18/04/1984</v>
      </c>
      <c r="C905" s="9" t="s">
        <v>2646</v>
      </c>
      <c r="D905" s="93" t="s">
        <v>2647</v>
      </c>
      <c r="E905" s="3"/>
      <c r="F905" s="3" t="s">
        <v>1036</v>
      </c>
      <c r="G905" s="3" t="s">
        <v>2320</v>
      </c>
      <c r="H905" s="3" t="s">
        <v>5617</v>
      </c>
      <c r="I905" s="77" t="s">
        <v>2648</v>
      </c>
      <c r="J905" s="3" t="s">
        <v>1994</v>
      </c>
      <c r="K905" s="3" t="s">
        <v>2166</v>
      </c>
      <c r="L905" s="3" t="s">
        <v>2649</v>
      </c>
      <c r="M905" s="3"/>
      <c r="N905" s="3"/>
      <c r="O905" s="3"/>
      <c r="P905" s="3"/>
    </row>
    <row r="906" spans="1:16" s="7" customFormat="1" ht="24" customHeight="1" x14ac:dyDescent="0.2">
      <c r="A906" s="111">
        <v>904</v>
      </c>
      <c r="B906" s="6" t="str">
        <f t="shared" si="14"/>
        <v>Lê Thị Ngọc Lan, Sinh ngày 20/11/1984</v>
      </c>
      <c r="C906" s="9" t="s">
        <v>2650</v>
      </c>
      <c r="D906" s="93" t="s">
        <v>1846</v>
      </c>
      <c r="E906" s="3"/>
      <c r="F906" s="3" t="s">
        <v>1048</v>
      </c>
      <c r="G906" s="3" t="s">
        <v>2320</v>
      </c>
      <c r="H906" s="3" t="s">
        <v>5617</v>
      </c>
      <c r="I906" s="77" t="s">
        <v>2651</v>
      </c>
      <c r="J906" s="3" t="s">
        <v>1804</v>
      </c>
      <c r="K906" s="3" t="s">
        <v>2166</v>
      </c>
      <c r="L906" s="3" t="s">
        <v>2652</v>
      </c>
      <c r="M906" s="3"/>
      <c r="N906" s="3"/>
      <c r="O906" s="3"/>
      <c r="P906" s="3"/>
    </row>
    <row r="907" spans="1:16" s="7" customFormat="1" ht="24" customHeight="1" x14ac:dyDescent="0.2">
      <c r="A907" s="111">
        <v>905</v>
      </c>
      <c r="B907" s="6" t="str">
        <f t="shared" si="14"/>
        <v>Nguyễn Thị Hồng Lê, Sinh ngày 02/07/1988</v>
      </c>
      <c r="C907" s="9" t="s">
        <v>2653</v>
      </c>
      <c r="D907" s="93" t="s">
        <v>2654</v>
      </c>
      <c r="E907" s="3"/>
      <c r="F907" s="3" t="s">
        <v>1040</v>
      </c>
      <c r="G907" s="3" t="s">
        <v>2320</v>
      </c>
      <c r="H907" s="3" t="s">
        <v>5617</v>
      </c>
      <c r="I907" s="77" t="s">
        <v>2655</v>
      </c>
      <c r="J907" s="3" t="s">
        <v>1957</v>
      </c>
      <c r="K907" s="3" t="s">
        <v>2054</v>
      </c>
      <c r="L907" s="3" t="s">
        <v>2656</v>
      </c>
      <c r="M907" s="3"/>
      <c r="N907" s="3"/>
      <c r="O907" s="3"/>
      <c r="P907" s="3"/>
    </row>
    <row r="908" spans="1:16" s="7" customFormat="1" ht="24" customHeight="1" x14ac:dyDescent="0.2">
      <c r="A908" s="111">
        <v>906</v>
      </c>
      <c r="B908" s="6" t="str">
        <f t="shared" si="14"/>
        <v>Phạm Thùy Liên, Sinh ngày 31/03/1986</v>
      </c>
      <c r="C908" s="9" t="s">
        <v>2657</v>
      </c>
      <c r="D908" s="93" t="s">
        <v>2658</v>
      </c>
      <c r="E908" s="3"/>
      <c r="F908" s="3" t="s">
        <v>1048</v>
      </c>
      <c r="G908" s="3" t="s">
        <v>2320</v>
      </c>
      <c r="H908" s="3" t="s">
        <v>5617</v>
      </c>
      <c r="I908" s="77" t="s">
        <v>2659</v>
      </c>
      <c r="J908" s="3" t="s">
        <v>2661</v>
      </c>
      <c r="K908" s="3" t="s">
        <v>2166</v>
      </c>
      <c r="L908" s="3" t="s">
        <v>2660</v>
      </c>
      <c r="M908" s="3"/>
      <c r="N908" s="3"/>
      <c r="O908" s="3"/>
      <c r="P908" s="3"/>
    </row>
    <row r="909" spans="1:16" s="7" customFormat="1" ht="24" customHeight="1" x14ac:dyDescent="0.2">
      <c r="A909" s="111">
        <v>907</v>
      </c>
      <c r="B909" s="6" t="str">
        <f t="shared" si="14"/>
        <v>Chu Thị Hải Lý, Sinh ngày 06/07/1988</v>
      </c>
      <c r="C909" s="9" t="s">
        <v>2662</v>
      </c>
      <c r="D909" s="93" t="s">
        <v>2663</v>
      </c>
      <c r="E909" s="3"/>
      <c r="F909" s="3" t="s">
        <v>1048</v>
      </c>
      <c r="G909" s="3" t="s">
        <v>2320</v>
      </c>
      <c r="H909" s="3" t="s">
        <v>5617</v>
      </c>
      <c r="I909" s="77" t="s">
        <v>2664</v>
      </c>
      <c r="J909" s="3" t="s">
        <v>2438</v>
      </c>
      <c r="K909" s="3" t="s">
        <v>2054</v>
      </c>
      <c r="L909" s="3" t="s">
        <v>2665</v>
      </c>
      <c r="M909" s="3"/>
      <c r="N909" s="3"/>
      <c r="O909" s="3"/>
      <c r="P909" s="3"/>
    </row>
    <row r="910" spans="1:16" s="7" customFormat="1" ht="24" customHeight="1" x14ac:dyDescent="0.2">
      <c r="A910" s="111">
        <v>908</v>
      </c>
      <c r="B910" s="6" t="str">
        <f t="shared" si="14"/>
        <v>Nguyễn Ngọc Lý, Sinh ngày 15/05/1982</v>
      </c>
      <c r="C910" s="9" t="s">
        <v>2666</v>
      </c>
      <c r="D910" s="93" t="s">
        <v>2667</v>
      </c>
      <c r="E910" s="3"/>
      <c r="F910" s="3" t="s">
        <v>1036</v>
      </c>
      <c r="G910" s="3" t="s">
        <v>2320</v>
      </c>
      <c r="H910" s="3" t="s">
        <v>5617</v>
      </c>
      <c r="I910" s="77" t="s">
        <v>2668</v>
      </c>
      <c r="J910" s="3" t="s">
        <v>1323</v>
      </c>
      <c r="K910" s="3" t="s">
        <v>2166</v>
      </c>
      <c r="L910" s="3" t="s">
        <v>2669</v>
      </c>
      <c r="M910" s="3"/>
      <c r="N910" s="3"/>
      <c r="O910" s="3"/>
      <c r="P910" s="3"/>
    </row>
    <row r="911" spans="1:16" s="7" customFormat="1" ht="24" customHeight="1" x14ac:dyDescent="0.2">
      <c r="A911" s="111">
        <v>909</v>
      </c>
      <c r="B911" s="6" t="str">
        <f t="shared" si="14"/>
        <v>Nguyễn Thị Thùy My, Sinh ngày 26/11/1988</v>
      </c>
      <c r="C911" s="9" t="s">
        <v>2670</v>
      </c>
      <c r="D911" s="93" t="s">
        <v>2671</v>
      </c>
      <c r="E911" s="3"/>
      <c r="F911" s="3" t="s">
        <v>1048</v>
      </c>
      <c r="G911" s="3" t="s">
        <v>2320</v>
      </c>
      <c r="H911" s="3" t="s">
        <v>5617</v>
      </c>
      <c r="I911" s="77" t="s">
        <v>2672</v>
      </c>
      <c r="J911" s="3" t="s">
        <v>2001</v>
      </c>
      <c r="K911" s="3" t="s">
        <v>2166</v>
      </c>
      <c r="L911" s="3" t="s">
        <v>2673</v>
      </c>
      <c r="M911" s="3"/>
      <c r="N911" s="3"/>
      <c r="O911" s="3"/>
      <c r="P911" s="3"/>
    </row>
    <row r="912" spans="1:16" s="7" customFormat="1" ht="24" customHeight="1" x14ac:dyDescent="0.2">
      <c r="A912" s="111">
        <v>910</v>
      </c>
      <c r="B912" s="6" t="str">
        <f t="shared" si="14"/>
        <v>Nguyễn Thị Quỳnh Nga, Sinh ngày 23/04/1988</v>
      </c>
      <c r="C912" s="9" t="s">
        <v>2674</v>
      </c>
      <c r="D912" s="93" t="s">
        <v>2675</v>
      </c>
      <c r="E912" s="3"/>
      <c r="F912" s="3" t="s">
        <v>1040</v>
      </c>
      <c r="G912" s="3" t="s">
        <v>2320</v>
      </c>
      <c r="H912" s="3" t="s">
        <v>5617</v>
      </c>
      <c r="I912" s="77" t="s">
        <v>2676</v>
      </c>
      <c r="J912" s="3" t="s">
        <v>1816</v>
      </c>
      <c r="K912" s="3" t="s">
        <v>2166</v>
      </c>
      <c r="L912" s="3" t="s">
        <v>2677</v>
      </c>
      <c r="M912" s="3"/>
      <c r="N912" s="3"/>
      <c r="O912" s="3"/>
      <c r="P912" s="3"/>
    </row>
    <row r="913" spans="1:16" s="7" customFormat="1" ht="24" customHeight="1" x14ac:dyDescent="0.2">
      <c r="A913" s="111">
        <v>911</v>
      </c>
      <c r="B913" s="6" t="str">
        <f t="shared" si="14"/>
        <v>Nguyễn Thị Hải Ninh, Sinh ngày 11/01/1989</v>
      </c>
      <c r="C913" s="9" t="s">
        <v>2678</v>
      </c>
      <c r="D913" s="93" t="s">
        <v>2679</v>
      </c>
      <c r="E913" s="3"/>
      <c r="F913" s="3" t="s">
        <v>1040</v>
      </c>
      <c r="G913" s="3" t="s">
        <v>2320</v>
      </c>
      <c r="H913" s="3" t="s">
        <v>5617</v>
      </c>
      <c r="I913" s="77" t="s">
        <v>2680</v>
      </c>
      <c r="J913" s="3" t="s">
        <v>2004</v>
      </c>
      <c r="K913" s="3" t="s">
        <v>2682</v>
      </c>
      <c r="L913" s="3" t="s">
        <v>2681</v>
      </c>
      <c r="M913" s="3"/>
      <c r="N913" s="3"/>
      <c r="O913" s="3"/>
      <c r="P913" s="3"/>
    </row>
    <row r="914" spans="1:16" s="7" customFormat="1" ht="24" customHeight="1" x14ac:dyDescent="0.2">
      <c r="A914" s="111">
        <v>912</v>
      </c>
      <c r="B914" s="6" t="str">
        <f t="shared" si="14"/>
        <v>Lê Hoàng Oanh, Sinh ngày 20/11/1986</v>
      </c>
      <c r="C914" s="9" t="s">
        <v>2683</v>
      </c>
      <c r="D914" s="93" t="s">
        <v>2561</v>
      </c>
      <c r="E914" s="3"/>
      <c r="F914" s="3" t="s">
        <v>1048</v>
      </c>
      <c r="G914" s="3" t="s">
        <v>2320</v>
      </c>
      <c r="H914" s="3" t="s">
        <v>5617</v>
      </c>
      <c r="I914" s="77" t="s">
        <v>2684</v>
      </c>
      <c r="J914" s="3" t="s">
        <v>1698</v>
      </c>
      <c r="K914" s="3" t="s">
        <v>2166</v>
      </c>
      <c r="L914" s="3" t="s">
        <v>2685</v>
      </c>
      <c r="M914" s="3"/>
      <c r="N914" s="3"/>
      <c r="O914" s="3"/>
      <c r="P914" s="3"/>
    </row>
    <row r="915" spans="1:16" s="7" customFormat="1" ht="24" customHeight="1" x14ac:dyDescent="0.2">
      <c r="A915" s="111">
        <v>913</v>
      </c>
      <c r="B915" s="6" t="str">
        <f t="shared" si="14"/>
        <v>Vũ Thị Kim Oanh, Sinh ngày 06/10/1981</v>
      </c>
      <c r="C915" s="9" t="s">
        <v>2686</v>
      </c>
      <c r="D915" s="93" t="s">
        <v>2687</v>
      </c>
      <c r="E915" s="3"/>
      <c r="F915" s="3" t="s">
        <v>1040</v>
      </c>
      <c r="G915" s="3" t="s">
        <v>2320</v>
      </c>
      <c r="H915" s="3" t="s">
        <v>5617</v>
      </c>
      <c r="I915" s="77" t="s">
        <v>2688</v>
      </c>
      <c r="J915" s="3" t="s">
        <v>52</v>
      </c>
      <c r="K915" s="3" t="s">
        <v>2166</v>
      </c>
      <c r="L915" s="3" t="s">
        <v>2689</v>
      </c>
      <c r="M915" s="3"/>
      <c r="N915" s="3"/>
      <c r="O915" s="3"/>
      <c r="P915" s="3"/>
    </row>
    <row r="916" spans="1:16" s="7" customFormat="1" ht="24" customHeight="1" x14ac:dyDescent="0.2">
      <c r="A916" s="111">
        <v>914</v>
      </c>
      <c r="B916" s="6" t="str">
        <f t="shared" si="14"/>
        <v>Nguyễn Mai Phương, Sinh ngày 17/12/1988</v>
      </c>
      <c r="C916" s="9" t="s">
        <v>2690</v>
      </c>
      <c r="D916" s="93" t="s">
        <v>2691</v>
      </c>
      <c r="E916" s="3"/>
      <c r="F916" s="3" t="s">
        <v>1048</v>
      </c>
      <c r="G916" s="3" t="s">
        <v>2320</v>
      </c>
      <c r="H916" s="3" t="s">
        <v>5617</v>
      </c>
      <c r="I916" s="77" t="s">
        <v>2692</v>
      </c>
      <c r="J916" s="3" t="s">
        <v>1563</v>
      </c>
      <c r="K916" s="3" t="s">
        <v>2166</v>
      </c>
      <c r="L916" s="3" t="s">
        <v>2693</v>
      </c>
      <c r="M916" s="3"/>
      <c r="N916" s="3"/>
      <c r="O916" s="3"/>
      <c r="P916" s="3"/>
    </row>
    <row r="917" spans="1:16" s="7" customFormat="1" ht="24" customHeight="1" x14ac:dyDescent="0.2">
      <c r="A917" s="111">
        <v>915</v>
      </c>
      <c r="B917" s="6" t="str">
        <f t="shared" si="14"/>
        <v>Lê Thị Hồng Phượng, Sinh ngày 12/10/1985</v>
      </c>
      <c r="C917" s="9" t="s">
        <v>2694</v>
      </c>
      <c r="D917" s="93" t="s">
        <v>1593</v>
      </c>
      <c r="E917" s="3"/>
      <c r="F917" s="3" t="s">
        <v>1048</v>
      </c>
      <c r="G917" s="3" t="s">
        <v>2320</v>
      </c>
      <c r="H917" s="3" t="s">
        <v>5617</v>
      </c>
      <c r="I917" s="77" t="s">
        <v>2695</v>
      </c>
      <c r="J917" s="3" t="s">
        <v>1968</v>
      </c>
      <c r="K917" s="3" t="s">
        <v>2166</v>
      </c>
      <c r="L917" s="3" t="s">
        <v>2696</v>
      </c>
      <c r="M917" s="3"/>
      <c r="N917" s="3"/>
      <c r="O917" s="3"/>
      <c r="P917" s="3"/>
    </row>
    <row r="918" spans="1:16" s="7" customFormat="1" ht="24" customHeight="1" x14ac:dyDescent="0.2">
      <c r="A918" s="111">
        <v>916</v>
      </c>
      <c r="B918" s="6" t="str">
        <f t="shared" si="14"/>
        <v>Lê Thị Hồng Quyên, Sinh ngày 05/10/1984</v>
      </c>
      <c r="C918" s="9" t="s">
        <v>2697</v>
      </c>
      <c r="D918" s="93" t="s">
        <v>2698</v>
      </c>
      <c r="E918" s="3"/>
      <c r="F918" s="3" t="s">
        <v>1048</v>
      </c>
      <c r="G918" s="3" t="s">
        <v>2320</v>
      </c>
      <c r="H918" s="3" t="s">
        <v>5617</v>
      </c>
      <c r="I918" s="77" t="s">
        <v>2699</v>
      </c>
      <c r="J918" s="3" t="s">
        <v>921</v>
      </c>
      <c r="K918" s="3" t="s">
        <v>2166</v>
      </c>
      <c r="L918" s="3" t="s">
        <v>2700</v>
      </c>
      <c r="M918" s="3"/>
      <c r="N918" s="3"/>
      <c r="O918" s="3"/>
      <c r="P918" s="3"/>
    </row>
    <row r="919" spans="1:16" s="7" customFormat="1" ht="24" customHeight="1" x14ac:dyDescent="0.2">
      <c r="A919" s="111">
        <v>917</v>
      </c>
      <c r="B919" s="6" t="str">
        <f t="shared" si="14"/>
        <v>Nguyễn Thị Sâm, Sinh ngày 06/05/1986</v>
      </c>
      <c r="C919" s="9" t="s">
        <v>2701</v>
      </c>
      <c r="D919" s="93" t="s">
        <v>2702</v>
      </c>
      <c r="E919" s="3"/>
      <c r="F919" s="3" t="s">
        <v>1048</v>
      </c>
      <c r="G919" s="3" t="s">
        <v>2320</v>
      </c>
      <c r="H919" s="3" t="s">
        <v>5617</v>
      </c>
      <c r="I919" s="77" t="s">
        <v>2703</v>
      </c>
      <c r="J919" s="3" t="s">
        <v>1737</v>
      </c>
      <c r="K919" s="3" t="s">
        <v>2361</v>
      </c>
      <c r="L919" s="3" t="s">
        <v>2704</v>
      </c>
      <c r="M919" s="3"/>
      <c r="N919" s="3"/>
      <c r="O919" s="3"/>
      <c r="P919" s="3"/>
    </row>
    <row r="920" spans="1:16" s="7" customFormat="1" ht="24" customHeight="1" x14ac:dyDescent="0.2">
      <c r="A920" s="111">
        <v>918</v>
      </c>
      <c r="B920" s="6" t="str">
        <f t="shared" si="14"/>
        <v>Ngô Thị Tiên Sinh, Sinh ngày 24/04/1987</v>
      </c>
      <c r="C920" s="9" t="s">
        <v>2705</v>
      </c>
      <c r="D920" s="93" t="s">
        <v>2706</v>
      </c>
      <c r="E920" s="3"/>
      <c r="F920" s="3" t="s">
        <v>1040</v>
      </c>
      <c r="G920" s="3" t="s">
        <v>2320</v>
      </c>
      <c r="H920" s="3" t="s">
        <v>5617</v>
      </c>
      <c r="I920" s="77" t="s">
        <v>2707</v>
      </c>
      <c r="J920" s="3" t="s">
        <v>2521</v>
      </c>
      <c r="K920" s="3" t="s">
        <v>2166</v>
      </c>
      <c r="L920" s="3" t="s">
        <v>2708</v>
      </c>
      <c r="M920" s="3"/>
      <c r="N920" s="3"/>
      <c r="O920" s="3"/>
      <c r="P920" s="3"/>
    </row>
    <row r="921" spans="1:16" s="7" customFormat="1" ht="24" customHeight="1" x14ac:dyDescent="0.2">
      <c r="A921" s="111">
        <v>919</v>
      </c>
      <c r="B921" s="6" t="str">
        <f t="shared" si="14"/>
        <v>Nguyễn Thị Thanh Thanh, Sinh ngày 10/10/1988</v>
      </c>
      <c r="C921" s="9" t="s">
        <v>2709</v>
      </c>
      <c r="D921" s="93" t="s">
        <v>2710</v>
      </c>
      <c r="E921" s="3"/>
      <c r="F921" s="3" t="s">
        <v>1040</v>
      </c>
      <c r="G921" s="3" t="s">
        <v>2320</v>
      </c>
      <c r="H921" s="3" t="s">
        <v>5617</v>
      </c>
      <c r="I921" s="77" t="s">
        <v>2711</v>
      </c>
      <c r="J921" s="3" t="s">
        <v>2713</v>
      </c>
      <c r="K921" s="3" t="s">
        <v>2166</v>
      </c>
      <c r="L921" s="3" t="s">
        <v>2712</v>
      </c>
      <c r="M921" s="3"/>
      <c r="N921" s="3"/>
      <c r="O921" s="3"/>
      <c r="P921" s="3"/>
    </row>
    <row r="922" spans="1:16" s="7" customFormat="1" ht="24" customHeight="1" x14ac:dyDescent="0.2">
      <c r="A922" s="111">
        <v>920</v>
      </c>
      <c r="B922" s="6" t="str">
        <f t="shared" si="14"/>
        <v>Nguyễn Hồng Thảo, Sinh ngày 03/10/1987</v>
      </c>
      <c r="C922" s="9" t="s">
        <v>2714</v>
      </c>
      <c r="D922" s="93" t="s">
        <v>2715</v>
      </c>
      <c r="E922" s="3"/>
      <c r="F922" s="3" t="s">
        <v>1040</v>
      </c>
      <c r="G922" s="3" t="s">
        <v>2320</v>
      </c>
      <c r="H922" s="3" t="s">
        <v>5617</v>
      </c>
      <c r="I922" s="77" t="s">
        <v>2716</v>
      </c>
      <c r="J922" s="3" t="s">
        <v>2323</v>
      </c>
      <c r="K922" s="3" t="s">
        <v>2201</v>
      </c>
      <c r="L922" s="3" t="s">
        <v>2717</v>
      </c>
      <c r="M922" s="3"/>
      <c r="N922" s="3"/>
      <c r="O922" s="3"/>
      <c r="P922" s="3"/>
    </row>
    <row r="923" spans="1:16" s="7" customFormat="1" ht="24" customHeight="1" x14ac:dyDescent="0.2">
      <c r="A923" s="111">
        <v>921</v>
      </c>
      <c r="B923" s="6" t="str">
        <f t="shared" si="14"/>
        <v>Trần Thị Thu Thảo, Sinh ngày 15/03/1988</v>
      </c>
      <c r="C923" s="9" t="s">
        <v>2718</v>
      </c>
      <c r="D923" s="93" t="s">
        <v>2161</v>
      </c>
      <c r="E923" s="3"/>
      <c r="F923" s="3" t="s">
        <v>1040</v>
      </c>
      <c r="G923" s="3" t="s">
        <v>2320</v>
      </c>
      <c r="H923" s="3" t="s">
        <v>5617</v>
      </c>
      <c r="I923" s="77" t="s">
        <v>2719</v>
      </c>
      <c r="J923" s="3" t="s">
        <v>1108</v>
      </c>
      <c r="K923" s="3" t="s">
        <v>2166</v>
      </c>
      <c r="L923" s="3" t="s">
        <v>2720</v>
      </c>
      <c r="M923" s="3"/>
      <c r="N923" s="3"/>
      <c r="O923" s="3"/>
      <c r="P923" s="3"/>
    </row>
    <row r="924" spans="1:16" s="7" customFormat="1" ht="24" customHeight="1" x14ac:dyDescent="0.2">
      <c r="A924" s="111">
        <v>922</v>
      </c>
      <c r="B924" s="6" t="str">
        <f t="shared" si="14"/>
        <v>Nguyễn Thị Thu, Sinh ngày 05/03/1984</v>
      </c>
      <c r="C924" s="9" t="s">
        <v>272</v>
      </c>
      <c r="D924" s="93" t="s">
        <v>2721</v>
      </c>
      <c r="E924" s="3"/>
      <c r="F924" s="3" t="s">
        <v>1040</v>
      </c>
      <c r="G924" s="3" t="s">
        <v>2320</v>
      </c>
      <c r="H924" s="3" t="s">
        <v>5617</v>
      </c>
      <c r="I924" s="77" t="s">
        <v>2722</v>
      </c>
      <c r="J924" s="3" t="s">
        <v>2010</v>
      </c>
      <c r="K924" s="3" t="s">
        <v>2201</v>
      </c>
      <c r="L924" s="3" t="s">
        <v>2723</v>
      </c>
      <c r="M924" s="3"/>
      <c r="N924" s="3"/>
      <c r="O924" s="3"/>
      <c r="P924" s="3"/>
    </row>
    <row r="925" spans="1:16" s="7" customFormat="1" ht="24" customHeight="1" x14ac:dyDescent="0.2">
      <c r="A925" s="111">
        <v>923</v>
      </c>
      <c r="B925" s="6" t="str">
        <f t="shared" si="14"/>
        <v>Phan Thị Bích Thuận, Sinh ngày 11/01/1987</v>
      </c>
      <c r="C925" s="9" t="s">
        <v>2724</v>
      </c>
      <c r="D925" s="93" t="s">
        <v>2725</v>
      </c>
      <c r="E925" s="3"/>
      <c r="F925" s="3" t="s">
        <v>1048</v>
      </c>
      <c r="G925" s="3" t="s">
        <v>2320</v>
      </c>
      <c r="H925" s="3" t="s">
        <v>5617</v>
      </c>
      <c r="I925" s="77" t="s">
        <v>2726</v>
      </c>
      <c r="J925" s="3" t="s">
        <v>1973</v>
      </c>
      <c r="K925" s="3" t="s">
        <v>2166</v>
      </c>
      <c r="L925" s="3" t="s">
        <v>2727</v>
      </c>
      <c r="M925" s="3"/>
      <c r="N925" s="3"/>
      <c r="O925" s="3"/>
      <c r="P925" s="3"/>
    </row>
    <row r="926" spans="1:16" s="7" customFormat="1" ht="24" customHeight="1" x14ac:dyDescent="0.2">
      <c r="A926" s="111">
        <v>924</v>
      </c>
      <c r="B926" s="6" t="str">
        <f t="shared" si="14"/>
        <v>Nguyễn Thị Phương Thùy, Sinh ngày 07/09/1984</v>
      </c>
      <c r="C926" s="9" t="s">
        <v>2728</v>
      </c>
      <c r="D926" s="93" t="s">
        <v>2190</v>
      </c>
      <c r="E926" s="3"/>
      <c r="F926" s="3" t="s">
        <v>1040</v>
      </c>
      <c r="G926" s="3" t="s">
        <v>2320</v>
      </c>
      <c r="H926" s="3" t="s">
        <v>5617</v>
      </c>
      <c r="I926" s="77" t="s">
        <v>2729</v>
      </c>
      <c r="J926" s="3" t="s">
        <v>2004</v>
      </c>
      <c r="K926" s="3" t="s">
        <v>2682</v>
      </c>
      <c r="L926" s="3" t="s">
        <v>2730</v>
      </c>
      <c r="M926" s="3"/>
      <c r="N926" s="3"/>
      <c r="O926" s="3"/>
      <c r="P926" s="3"/>
    </row>
    <row r="927" spans="1:16" s="7" customFormat="1" ht="24" customHeight="1" x14ac:dyDescent="0.2">
      <c r="A927" s="111">
        <v>925</v>
      </c>
      <c r="B927" s="6" t="str">
        <f t="shared" si="14"/>
        <v>Nguyễn Thanh Thủy, Sinh ngày 30/10/1988</v>
      </c>
      <c r="C927" s="9" t="s">
        <v>2731</v>
      </c>
      <c r="D927" s="93" t="s">
        <v>2732</v>
      </c>
      <c r="E927" s="3"/>
      <c r="F927" s="3" t="s">
        <v>1040</v>
      </c>
      <c r="G927" s="3" t="s">
        <v>2320</v>
      </c>
      <c r="H927" s="3" t="s">
        <v>5617</v>
      </c>
      <c r="I927" s="77" t="s">
        <v>2733</v>
      </c>
      <c r="J927" s="3" t="s">
        <v>2455</v>
      </c>
      <c r="K927" s="3" t="s">
        <v>2361</v>
      </c>
      <c r="L927" s="3" t="s">
        <v>2734</v>
      </c>
      <c r="M927" s="3"/>
      <c r="N927" s="3"/>
      <c r="O927" s="3"/>
      <c r="P927" s="3"/>
    </row>
    <row r="928" spans="1:16" s="7" customFormat="1" ht="24" customHeight="1" x14ac:dyDescent="0.2">
      <c r="A928" s="111">
        <v>926</v>
      </c>
      <c r="B928" s="6" t="str">
        <f t="shared" si="14"/>
        <v>Nguyễn Thị Thủy, Sinh ngày 29/06/1976</v>
      </c>
      <c r="C928" s="9" t="s">
        <v>2735</v>
      </c>
      <c r="D928" s="93" t="s">
        <v>2203</v>
      </c>
      <c r="E928" s="3"/>
      <c r="F928" s="3" t="s">
        <v>1048</v>
      </c>
      <c r="G928" s="3" t="s">
        <v>2320</v>
      </c>
      <c r="H928" s="3" t="s">
        <v>5617</v>
      </c>
      <c r="I928" s="77" t="s">
        <v>2736</v>
      </c>
      <c r="J928" s="3" t="s">
        <v>2371</v>
      </c>
      <c r="K928" s="3" t="s">
        <v>2166</v>
      </c>
      <c r="L928" s="3" t="s">
        <v>2737</v>
      </c>
      <c r="M928" s="3"/>
      <c r="N928" s="3"/>
      <c r="O928" s="3"/>
      <c r="P928" s="3"/>
    </row>
    <row r="929" spans="1:16" s="7" customFormat="1" ht="24" customHeight="1" x14ac:dyDescent="0.2">
      <c r="A929" s="111">
        <v>927</v>
      </c>
      <c r="B929" s="6" t="str">
        <f t="shared" si="14"/>
        <v>Nguyễn Thị Thủy, Sinh ngày 02/03/1987</v>
      </c>
      <c r="C929" s="9" t="s">
        <v>2735</v>
      </c>
      <c r="D929" s="93" t="s">
        <v>2034</v>
      </c>
      <c r="E929" s="3"/>
      <c r="F929" s="3" t="s">
        <v>1040</v>
      </c>
      <c r="G929" s="3" t="s">
        <v>2320</v>
      </c>
      <c r="H929" s="3" t="s">
        <v>5617</v>
      </c>
      <c r="I929" s="77" t="s">
        <v>2738</v>
      </c>
      <c r="J929" s="3" t="s">
        <v>2112</v>
      </c>
      <c r="K929" s="3" t="s">
        <v>2166</v>
      </c>
      <c r="L929" s="3" t="s">
        <v>2739</v>
      </c>
      <c r="M929" s="3"/>
      <c r="N929" s="3"/>
      <c r="O929" s="3"/>
      <c r="P929" s="3"/>
    </row>
    <row r="930" spans="1:16" s="7" customFormat="1" ht="24" customHeight="1" x14ac:dyDescent="0.2">
      <c r="A930" s="111">
        <v>928</v>
      </c>
      <c r="B930" s="6" t="str">
        <f t="shared" si="14"/>
        <v>Tống Thị Thu Thủy, Sinh ngày 01/10/1987</v>
      </c>
      <c r="C930" s="9" t="s">
        <v>2740</v>
      </c>
      <c r="D930" s="93" t="s">
        <v>2741</v>
      </c>
      <c r="E930" s="3"/>
      <c r="F930" s="3" t="s">
        <v>1048</v>
      </c>
      <c r="G930" s="3" t="s">
        <v>2320</v>
      </c>
      <c r="H930" s="3" t="s">
        <v>5617</v>
      </c>
      <c r="I930" s="77" t="s">
        <v>2742</v>
      </c>
      <c r="J930" s="3" t="s">
        <v>1963</v>
      </c>
      <c r="K930" s="3" t="s">
        <v>1942</v>
      </c>
      <c r="L930" s="3" t="s">
        <v>2743</v>
      </c>
      <c r="M930" s="3"/>
      <c r="N930" s="3"/>
      <c r="O930" s="3"/>
      <c r="P930" s="3"/>
    </row>
    <row r="931" spans="1:16" s="7" customFormat="1" ht="24" customHeight="1" x14ac:dyDescent="0.2">
      <c r="A931" s="111">
        <v>929</v>
      </c>
      <c r="B931" s="6" t="str">
        <f t="shared" si="14"/>
        <v>Trần Thanh Thủy, Sinh ngày 10/07/1983</v>
      </c>
      <c r="C931" s="9" t="s">
        <v>2744</v>
      </c>
      <c r="D931" s="93" t="s">
        <v>2745</v>
      </c>
      <c r="E931" s="3"/>
      <c r="F931" s="3" t="s">
        <v>1048</v>
      </c>
      <c r="G931" s="3" t="s">
        <v>2320</v>
      </c>
      <c r="H931" s="3" t="s">
        <v>5617</v>
      </c>
      <c r="I931" s="77" t="s">
        <v>2746</v>
      </c>
      <c r="J931" s="3" t="s">
        <v>2158</v>
      </c>
      <c r="K931" s="3" t="s">
        <v>2166</v>
      </c>
      <c r="L931" s="3" t="s">
        <v>2747</v>
      </c>
      <c r="M931" s="3"/>
      <c r="N931" s="3"/>
      <c r="O931" s="3"/>
      <c r="P931" s="3"/>
    </row>
    <row r="932" spans="1:16" s="7" customFormat="1" ht="24" customHeight="1" x14ac:dyDescent="0.2">
      <c r="A932" s="111">
        <v>930</v>
      </c>
      <c r="B932" s="6" t="str">
        <f t="shared" si="14"/>
        <v>Đỗ Thị Thu Trang, Sinh ngày 15/02/1986</v>
      </c>
      <c r="C932" s="9" t="s">
        <v>2748</v>
      </c>
      <c r="D932" s="93" t="s">
        <v>2749</v>
      </c>
      <c r="E932" s="3"/>
      <c r="F932" s="3" t="s">
        <v>1048</v>
      </c>
      <c r="G932" s="3" t="s">
        <v>2320</v>
      </c>
      <c r="H932" s="3" t="s">
        <v>5617</v>
      </c>
      <c r="I932" s="77" t="s">
        <v>2750</v>
      </c>
      <c r="J932" s="3" t="s">
        <v>2075</v>
      </c>
      <c r="K932" s="3" t="s">
        <v>2752</v>
      </c>
      <c r="L932" s="3" t="s">
        <v>2751</v>
      </c>
      <c r="M932" s="3"/>
      <c r="N932" s="3"/>
      <c r="O932" s="3"/>
      <c r="P932" s="3"/>
    </row>
    <row r="933" spans="1:16" s="7" customFormat="1" ht="24" customHeight="1" x14ac:dyDescent="0.2">
      <c r="A933" s="111">
        <v>931</v>
      </c>
      <c r="B933" s="6" t="str">
        <f t="shared" si="14"/>
        <v>Nguyễn Thị Quỳnh Trang, Sinh ngày 29/09/1986</v>
      </c>
      <c r="C933" s="9" t="s">
        <v>2753</v>
      </c>
      <c r="D933" s="93" t="s">
        <v>2634</v>
      </c>
      <c r="E933" s="3"/>
      <c r="F933" s="3" t="s">
        <v>1040</v>
      </c>
      <c r="G933" s="3" t="s">
        <v>2320</v>
      </c>
      <c r="H933" s="3" t="s">
        <v>5617</v>
      </c>
      <c r="I933" s="77" t="s">
        <v>2754</v>
      </c>
      <c r="J933" s="3" t="s">
        <v>2053</v>
      </c>
      <c r="K933" s="3" t="s">
        <v>2054</v>
      </c>
      <c r="L933" s="3" t="s">
        <v>2755</v>
      </c>
      <c r="M933" s="3"/>
      <c r="N933" s="3"/>
      <c r="O933" s="3"/>
      <c r="P933" s="3"/>
    </row>
    <row r="934" spans="1:16" s="7" customFormat="1" ht="24" customHeight="1" x14ac:dyDescent="0.2">
      <c r="A934" s="111">
        <v>932</v>
      </c>
      <c r="B934" s="6" t="str">
        <f t="shared" si="14"/>
        <v>Đàm Ngọc Tuấn, Sinh ngày 19/01/1978</v>
      </c>
      <c r="C934" s="9" t="s">
        <v>2756</v>
      </c>
      <c r="D934" s="93" t="s">
        <v>2757</v>
      </c>
      <c r="E934" s="3"/>
      <c r="F934" s="3" t="s">
        <v>1036</v>
      </c>
      <c r="G934" s="3" t="s">
        <v>2320</v>
      </c>
      <c r="H934" s="3" t="s">
        <v>5617</v>
      </c>
      <c r="I934" s="77" t="s">
        <v>2758</v>
      </c>
      <c r="J934" s="3" t="s">
        <v>2760</v>
      </c>
      <c r="K934" s="3" t="s">
        <v>2761</v>
      </c>
      <c r="L934" s="3" t="s">
        <v>2759</v>
      </c>
      <c r="M934" s="3"/>
      <c r="N934" s="3"/>
      <c r="O934" s="3"/>
      <c r="P934" s="3"/>
    </row>
    <row r="935" spans="1:16" s="7" customFormat="1" ht="24" customHeight="1" x14ac:dyDescent="0.2">
      <c r="A935" s="111">
        <v>933</v>
      </c>
      <c r="B935" s="6" t="str">
        <f t="shared" si="14"/>
        <v>Lê Quang Tùng, Sinh ngày 01/09/1987</v>
      </c>
      <c r="C935" s="9" t="s">
        <v>2762</v>
      </c>
      <c r="D935" s="93" t="s">
        <v>2763</v>
      </c>
      <c r="E935" s="3"/>
      <c r="F935" s="3" t="s">
        <v>827</v>
      </c>
      <c r="G935" s="3" t="s">
        <v>2320</v>
      </c>
      <c r="H935" s="3" t="s">
        <v>5617</v>
      </c>
      <c r="I935" s="77" t="s">
        <v>2764</v>
      </c>
      <c r="J935" s="3" t="s">
        <v>2766</v>
      </c>
      <c r="K935" s="3" t="s">
        <v>2201</v>
      </c>
      <c r="L935" s="3" t="s">
        <v>2765</v>
      </c>
      <c r="M935" s="3"/>
      <c r="N935" s="3"/>
      <c r="O935" s="3"/>
      <c r="P935" s="3"/>
    </row>
    <row r="936" spans="1:16" s="7" customFormat="1" ht="24" customHeight="1" x14ac:dyDescent="0.2">
      <c r="A936" s="111">
        <v>934</v>
      </c>
      <c r="B936" s="6" t="str">
        <f t="shared" si="14"/>
        <v>Nguyễn Thanh Tùng, Sinh ngày 17/01/1982</v>
      </c>
      <c r="C936" s="9" t="s">
        <v>2550</v>
      </c>
      <c r="D936" s="93" t="s">
        <v>2767</v>
      </c>
      <c r="E936" s="3"/>
      <c r="F936" s="3" t="s">
        <v>1036</v>
      </c>
      <c r="G936" s="3" t="s">
        <v>2320</v>
      </c>
      <c r="H936" s="3" t="s">
        <v>5617</v>
      </c>
      <c r="I936" s="77" t="s">
        <v>2768</v>
      </c>
      <c r="J936" s="3" t="s">
        <v>2770</v>
      </c>
      <c r="K936" s="3" t="s">
        <v>2771</v>
      </c>
      <c r="L936" s="3" t="s">
        <v>2769</v>
      </c>
      <c r="M936" s="3"/>
      <c r="N936" s="3"/>
      <c r="O936" s="3"/>
      <c r="P936" s="3"/>
    </row>
    <row r="937" spans="1:16" s="7" customFormat="1" ht="24" customHeight="1" x14ac:dyDescent="0.2">
      <c r="A937" s="111">
        <v>935</v>
      </c>
      <c r="B937" s="6" t="str">
        <f t="shared" si="14"/>
        <v>Đoàn Đình Tuyên, Sinh ngày 09/06/1978</v>
      </c>
      <c r="C937" s="9" t="s">
        <v>2772</v>
      </c>
      <c r="D937" s="93" t="s">
        <v>2773</v>
      </c>
      <c r="E937" s="3"/>
      <c r="F937" s="3" t="s">
        <v>827</v>
      </c>
      <c r="G937" s="3" t="s">
        <v>2320</v>
      </c>
      <c r="H937" s="3" t="s">
        <v>5617</v>
      </c>
      <c r="I937" s="77" t="s">
        <v>2774</v>
      </c>
      <c r="J937" s="3" t="s">
        <v>1563</v>
      </c>
      <c r="K937" s="3" t="s">
        <v>2166</v>
      </c>
      <c r="L937" s="3" t="s">
        <v>2775</v>
      </c>
      <c r="M937" s="3"/>
      <c r="N937" s="3"/>
      <c r="O937" s="3"/>
      <c r="P937" s="3"/>
    </row>
    <row r="938" spans="1:16" s="7" customFormat="1" ht="24" customHeight="1" x14ac:dyDescent="0.2">
      <c r="A938" s="111">
        <v>936</v>
      </c>
      <c r="B938" s="6" t="str">
        <f t="shared" si="14"/>
        <v>Hồ Thị Khánh Vân, Sinh ngày 12/05/1984</v>
      </c>
      <c r="C938" s="9" t="s">
        <v>2776</v>
      </c>
      <c r="D938" s="93" t="s">
        <v>2777</v>
      </c>
      <c r="E938" s="3"/>
      <c r="F938" s="3" t="s">
        <v>1048</v>
      </c>
      <c r="G938" s="3" t="s">
        <v>2320</v>
      </c>
      <c r="H938" s="3" t="s">
        <v>5617</v>
      </c>
      <c r="I938" s="77" t="s">
        <v>2778</v>
      </c>
      <c r="J938" s="3" t="s">
        <v>2526</v>
      </c>
      <c r="K938" s="3" t="s">
        <v>2527</v>
      </c>
      <c r="L938" s="3" t="s">
        <v>2779</v>
      </c>
      <c r="M938" s="3"/>
      <c r="N938" s="3"/>
      <c r="O938" s="3"/>
      <c r="P938" s="3"/>
    </row>
    <row r="939" spans="1:16" s="7" customFormat="1" ht="24" customHeight="1" x14ac:dyDescent="0.2">
      <c r="A939" s="111">
        <v>937</v>
      </c>
      <c r="B939" s="6" t="str">
        <f t="shared" si="14"/>
        <v>Trần Quang Việt, Sinh ngày 23/06/1985</v>
      </c>
      <c r="C939" s="9" t="s">
        <v>2780</v>
      </c>
      <c r="D939" s="93" t="s">
        <v>2781</v>
      </c>
      <c r="E939" s="3"/>
      <c r="F939" s="3" t="s">
        <v>1036</v>
      </c>
      <c r="G939" s="3" t="s">
        <v>2320</v>
      </c>
      <c r="H939" s="3" t="s">
        <v>5617</v>
      </c>
      <c r="I939" s="77" t="s">
        <v>2782</v>
      </c>
      <c r="J939" s="3" t="s">
        <v>415</v>
      </c>
      <c r="K939" s="3" t="s">
        <v>2784</v>
      </c>
      <c r="L939" s="3" t="s">
        <v>2783</v>
      </c>
      <c r="M939" s="3"/>
      <c r="N939" s="3"/>
      <c r="O939" s="3"/>
      <c r="P939" s="3"/>
    </row>
    <row r="940" spans="1:16" s="7" customFormat="1" ht="24" customHeight="1" x14ac:dyDescent="0.2">
      <c r="A940" s="111">
        <v>938</v>
      </c>
      <c r="B940" s="6" t="str">
        <f t="shared" si="14"/>
        <v>Nguyễn Thành Vinh, Sinh ngày 27/02/1979</v>
      </c>
      <c r="C940" s="9" t="s">
        <v>2785</v>
      </c>
      <c r="D940" s="93" t="s">
        <v>2786</v>
      </c>
      <c r="E940" s="3"/>
      <c r="F940" s="3" t="s">
        <v>1036</v>
      </c>
      <c r="G940" s="3" t="s">
        <v>2320</v>
      </c>
      <c r="H940" s="3" t="s">
        <v>5617</v>
      </c>
      <c r="I940" s="77" t="s">
        <v>2787</v>
      </c>
      <c r="J940" s="3" t="s">
        <v>2789</v>
      </c>
      <c r="K940" s="3" t="s">
        <v>2790</v>
      </c>
      <c r="L940" s="3" t="s">
        <v>2788</v>
      </c>
      <c r="M940" s="3"/>
      <c r="N940" s="3"/>
      <c r="O940" s="3"/>
      <c r="P940" s="3"/>
    </row>
    <row r="941" spans="1:16" s="7" customFormat="1" ht="24" customHeight="1" x14ac:dyDescent="0.2">
      <c r="A941" s="111">
        <v>939</v>
      </c>
      <c r="B941" s="6" t="str">
        <f t="shared" si="14"/>
        <v>Nguyễn Thị Hải Yến, Sinh ngày 22/10/1984</v>
      </c>
      <c r="C941" s="9" t="s">
        <v>2564</v>
      </c>
      <c r="D941" s="93" t="s">
        <v>2791</v>
      </c>
      <c r="E941" s="3"/>
      <c r="F941" s="3" t="s">
        <v>1040</v>
      </c>
      <c r="G941" s="3" t="s">
        <v>2320</v>
      </c>
      <c r="H941" s="3" t="s">
        <v>5617</v>
      </c>
      <c r="I941" s="77" t="s">
        <v>2792</v>
      </c>
      <c r="J941" s="3" t="s">
        <v>2794</v>
      </c>
      <c r="K941" s="3" t="s">
        <v>2166</v>
      </c>
      <c r="L941" s="3" t="s">
        <v>2793</v>
      </c>
      <c r="M941" s="3"/>
      <c r="N941" s="3"/>
      <c r="O941" s="3"/>
      <c r="P941" s="3"/>
    </row>
    <row r="942" spans="1:16" s="7" customFormat="1" ht="24" customHeight="1" x14ac:dyDescent="0.2">
      <c r="A942" s="111">
        <v>940</v>
      </c>
      <c r="B942" s="6" t="str">
        <f t="shared" si="14"/>
        <v>Lê Thị Kim Anh, Sinh ngày 22/01/1984</v>
      </c>
      <c r="C942" s="9" t="s">
        <v>2795</v>
      </c>
      <c r="D942" s="93" t="s">
        <v>1471</v>
      </c>
      <c r="E942" s="3"/>
      <c r="F942" s="3" t="s">
        <v>1048</v>
      </c>
      <c r="G942" s="3" t="s">
        <v>2320</v>
      </c>
      <c r="H942" s="3" t="s">
        <v>5617</v>
      </c>
      <c r="I942" s="77" t="s">
        <v>2796</v>
      </c>
      <c r="J942" s="3" t="s">
        <v>2713</v>
      </c>
      <c r="K942" s="3" t="s">
        <v>2166</v>
      </c>
      <c r="L942" s="3" t="s">
        <v>2797</v>
      </c>
      <c r="M942" s="3"/>
      <c r="N942" s="3"/>
      <c r="O942" s="3"/>
      <c r="P942" s="3"/>
    </row>
    <row r="943" spans="1:16" s="7" customFormat="1" ht="24" customHeight="1" x14ac:dyDescent="0.2">
      <c r="A943" s="111">
        <v>941</v>
      </c>
      <c r="B943" s="6" t="str">
        <f t="shared" si="14"/>
        <v>Nguyễn Vũ Việt Anh, Sinh ngày 12/11/1975</v>
      </c>
      <c r="C943" s="9" t="s">
        <v>2798</v>
      </c>
      <c r="D943" s="93" t="s">
        <v>2799</v>
      </c>
      <c r="E943" s="3"/>
      <c r="F943" s="3" t="s">
        <v>1048</v>
      </c>
      <c r="G943" s="3" t="s">
        <v>2320</v>
      </c>
      <c r="H943" s="3" t="s">
        <v>5617</v>
      </c>
      <c r="I943" s="77" t="s">
        <v>2800</v>
      </c>
      <c r="J943" s="3" t="s">
        <v>1108</v>
      </c>
      <c r="K943" s="3" t="s">
        <v>2166</v>
      </c>
      <c r="L943" s="3" t="s">
        <v>2801</v>
      </c>
      <c r="M943" s="3"/>
      <c r="N943" s="3"/>
      <c r="O943" s="3"/>
      <c r="P943" s="3"/>
    </row>
    <row r="944" spans="1:16" s="7" customFormat="1" ht="24" customHeight="1" x14ac:dyDescent="0.2">
      <c r="A944" s="111">
        <v>942</v>
      </c>
      <c r="B944" s="6" t="str">
        <f t="shared" si="14"/>
        <v>Nguyễn Thị Tuyết Ánh, Sinh ngày 08/07/1977</v>
      </c>
      <c r="C944" s="9" t="s">
        <v>2802</v>
      </c>
      <c r="D944" s="93" t="s">
        <v>2803</v>
      </c>
      <c r="E944" s="3"/>
      <c r="F944" s="3" t="s">
        <v>1048</v>
      </c>
      <c r="G944" s="3" t="s">
        <v>2320</v>
      </c>
      <c r="H944" s="3" t="s">
        <v>5617</v>
      </c>
      <c r="I944" s="77" t="s">
        <v>2804</v>
      </c>
      <c r="J944" s="3" t="s">
        <v>1323</v>
      </c>
      <c r="K944" s="3" t="s">
        <v>2166</v>
      </c>
      <c r="L944" s="3" t="s">
        <v>2805</v>
      </c>
      <c r="M944" s="3"/>
      <c r="N944" s="3"/>
      <c r="O944" s="3"/>
      <c r="P944" s="3"/>
    </row>
    <row r="945" spans="1:16" s="7" customFormat="1" ht="24" customHeight="1" x14ac:dyDescent="0.2">
      <c r="A945" s="111">
        <v>943</v>
      </c>
      <c r="B945" s="6" t="str">
        <f t="shared" si="14"/>
        <v>Nguyễn Quốc Chiến, Sinh ngày 07/02/1966</v>
      </c>
      <c r="C945" s="9" t="s">
        <v>2806</v>
      </c>
      <c r="D945" s="93" t="s">
        <v>2807</v>
      </c>
      <c r="E945" s="3"/>
      <c r="F945" s="3" t="s">
        <v>827</v>
      </c>
      <c r="G945" s="3" t="s">
        <v>2320</v>
      </c>
      <c r="H945" s="3" t="s">
        <v>5617</v>
      </c>
      <c r="I945" s="77" t="s">
        <v>2808</v>
      </c>
      <c r="J945" s="3" t="s">
        <v>1804</v>
      </c>
      <c r="K945" s="3" t="s">
        <v>2166</v>
      </c>
      <c r="L945" s="3" t="s">
        <v>2809</v>
      </c>
      <c r="M945" s="3"/>
      <c r="N945" s="3"/>
      <c r="O945" s="3"/>
      <c r="P945" s="3"/>
    </row>
    <row r="946" spans="1:16" s="7" customFormat="1" ht="24" customHeight="1" x14ac:dyDescent="0.2">
      <c r="A946" s="111">
        <v>944</v>
      </c>
      <c r="B946" s="6" t="str">
        <f t="shared" si="14"/>
        <v>Nguyễn Thế Cường, Sinh ngày 18/04/1984</v>
      </c>
      <c r="C946" s="9" t="s">
        <v>2810</v>
      </c>
      <c r="D946" s="93" t="s">
        <v>2647</v>
      </c>
      <c r="E946" s="3"/>
      <c r="F946" s="3" t="s">
        <v>827</v>
      </c>
      <c r="G946" s="3" t="s">
        <v>2320</v>
      </c>
      <c r="H946" s="3" t="s">
        <v>5617</v>
      </c>
      <c r="I946" s="77" t="s">
        <v>2811</v>
      </c>
      <c r="J946" s="3" t="s">
        <v>213</v>
      </c>
      <c r="K946" s="3" t="s">
        <v>2166</v>
      </c>
      <c r="L946" s="3" t="s">
        <v>2812</v>
      </c>
      <c r="M946" s="3"/>
      <c r="N946" s="3"/>
      <c r="O946" s="3"/>
      <c r="P946" s="3"/>
    </row>
    <row r="947" spans="1:16" s="7" customFormat="1" ht="24" customHeight="1" x14ac:dyDescent="0.2">
      <c r="A947" s="111">
        <v>945</v>
      </c>
      <c r="B947" s="6" t="str">
        <f t="shared" si="14"/>
        <v>Nguyễn Văn Dậu, Sinh ngày 01/01/1970</v>
      </c>
      <c r="C947" s="9" t="s">
        <v>2813</v>
      </c>
      <c r="D947" s="93" t="s">
        <v>2814</v>
      </c>
      <c r="E947" s="3"/>
      <c r="F947" s="3" t="s">
        <v>827</v>
      </c>
      <c r="G947" s="3" t="s">
        <v>2320</v>
      </c>
      <c r="H947" s="3" t="s">
        <v>5617</v>
      </c>
      <c r="I947" s="77" t="s">
        <v>2815</v>
      </c>
      <c r="J947" s="3" t="s">
        <v>2038</v>
      </c>
      <c r="K947" s="3" t="s">
        <v>2328</v>
      </c>
      <c r="L947" s="3" t="s">
        <v>2816</v>
      </c>
      <c r="M947" s="3"/>
      <c r="N947" s="3"/>
      <c r="O947" s="3"/>
      <c r="P947" s="3"/>
    </row>
    <row r="948" spans="1:16" s="7" customFormat="1" ht="24" customHeight="1" x14ac:dyDescent="0.2">
      <c r="A948" s="111">
        <v>946</v>
      </c>
      <c r="B948" s="6" t="str">
        <f t="shared" si="14"/>
        <v>Nguyễn Văn Dũng, Sinh ngày 25/02/1970</v>
      </c>
      <c r="C948" s="9" t="s">
        <v>2817</v>
      </c>
      <c r="D948" s="93" t="s">
        <v>2818</v>
      </c>
      <c r="E948" s="3"/>
      <c r="F948" s="3" t="s">
        <v>827</v>
      </c>
      <c r="G948" s="3" t="s">
        <v>2320</v>
      </c>
      <c r="H948" s="3" t="s">
        <v>5617</v>
      </c>
      <c r="I948" s="77" t="s">
        <v>2819</v>
      </c>
      <c r="J948" s="3" t="s">
        <v>1925</v>
      </c>
      <c r="K948" s="3" t="s">
        <v>2166</v>
      </c>
      <c r="L948" s="3" t="s">
        <v>2820</v>
      </c>
      <c r="M948" s="3"/>
      <c r="N948" s="3"/>
      <c r="O948" s="3"/>
      <c r="P948" s="3"/>
    </row>
    <row r="949" spans="1:16" s="7" customFormat="1" ht="24" customHeight="1" x14ac:dyDescent="0.2">
      <c r="A949" s="111">
        <v>947</v>
      </c>
      <c r="B949" s="6" t="str">
        <f t="shared" si="14"/>
        <v>Nguyễn Văn Dương, Sinh ngày 28/04/1980</v>
      </c>
      <c r="C949" s="9" t="s">
        <v>2821</v>
      </c>
      <c r="D949" s="93" t="s">
        <v>2822</v>
      </c>
      <c r="E949" s="3"/>
      <c r="F949" s="3" t="s">
        <v>827</v>
      </c>
      <c r="G949" s="3" t="s">
        <v>2320</v>
      </c>
      <c r="H949" s="3" t="s">
        <v>5617</v>
      </c>
      <c r="I949" s="77" t="s">
        <v>2823</v>
      </c>
      <c r="J949" s="3" t="s">
        <v>1936</v>
      </c>
      <c r="K949" s="3" t="s">
        <v>2166</v>
      </c>
      <c r="L949" s="3" t="s">
        <v>2824</v>
      </c>
      <c r="M949" s="3"/>
      <c r="N949" s="3"/>
      <c r="O949" s="3"/>
      <c r="P949" s="3"/>
    </row>
    <row r="950" spans="1:16" s="7" customFormat="1" ht="24" customHeight="1" x14ac:dyDescent="0.2">
      <c r="A950" s="111">
        <v>948</v>
      </c>
      <c r="B950" s="6" t="str">
        <f t="shared" si="14"/>
        <v>Nguyễn Thị Hương Giang, Sinh ngày 25/07/1973</v>
      </c>
      <c r="C950" s="9" t="s">
        <v>2825</v>
      </c>
      <c r="D950" s="93" t="s">
        <v>2826</v>
      </c>
      <c r="E950" s="3"/>
      <c r="F950" s="3" t="s">
        <v>1048</v>
      </c>
      <c r="G950" s="3" t="s">
        <v>2320</v>
      </c>
      <c r="H950" s="3" t="s">
        <v>5617</v>
      </c>
      <c r="I950" s="77" t="s">
        <v>2827</v>
      </c>
      <c r="J950" s="3" t="s">
        <v>2587</v>
      </c>
      <c r="K950" s="3" t="s">
        <v>2166</v>
      </c>
      <c r="L950" s="3" t="s">
        <v>2828</v>
      </c>
      <c r="M950" s="3"/>
      <c r="N950" s="3"/>
      <c r="O950" s="3"/>
      <c r="P950" s="3"/>
    </row>
    <row r="951" spans="1:16" s="7" customFormat="1" ht="24" customHeight="1" x14ac:dyDescent="0.2">
      <c r="A951" s="111">
        <v>949</v>
      </c>
      <c r="B951" s="6" t="str">
        <f t="shared" si="14"/>
        <v>Nguyễn Thị Thu Hà, Sinh ngày 24/10/1986</v>
      </c>
      <c r="C951" s="9" t="s">
        <v>2592</v>
      </c>
      <c r="D951" s="93" t="s">
        <v>2829</v>
      </c>
      <c r="E951" s="3"/>
      <c r="F951" s="3" t="s">
        <v>1048</v>
      </c>
      <c r="G951" s="3" t="s">
        <v>2320</v>
      </c>
      <c r="H951" s="3" t="s">
        <v>5617</v>
      </c>
      <c r="I951" s="77" t="s">
        <v>2830</v>
      </c>
      <c r="J951" s="3" t="s">
        <v>2794</v>
      </c>
      <c r="K951" s="3" t="s">
        <v>2166</v>
      </c>
      <c r="L951" s="3" t="s">
        <v>2831</v>
      </c>
      <c r="M951" s="3"/>
      <c r="N951" s="3"/>
      <c r="O951" s="3"/>
      <c r="P951" s="3"/>
    </row>
    <row r="952" spans="1:16" s="7" customFormat="1" ht="24" customHeight="1" x14ac:dyDescent="0.2">
      <c r="A952" s="111">
        <v>950</v>
      </c>
      <c r="B952" s="6" t="str">
        <f t="shared" si="14"/>
        <v>Nguyễn Tuấn Hải, Sinh ngày 27/10/1976</v>
      </c>
      <c r="C952" s="9" t="s">
        <v>2832</v>
      </c>
      <c r="D952" s="93" t="s">
        <v>2833</v>
      </c>
      <c r="E952" s="3"/>
      <c r="F952" s="3" t="s">
        <v>827</v>
      </c>
      <c r="G952" s="3" t="s">
        <v>2320</v>
      </c>
      <c r="H952" s="3" t="s">
        <v>5617</v>
      </c>
      <c r="I952" s="77" t="s">
        <v>2834</v>
      </c>
      <c r="J952" s="3" t="s">
        <v>2794</v>
      </c>
      <c r="K952" s="3" t="s">
        <v>2166</v>
      </c>
      <c r="L952" s="3" t="s">
        <v>2835</v>
      </c>
      <c r="M952" s="3"/>
      <c r="N952" s="3"/>
      <c r="O952" s="3"/>
      <c r="P952" s="3"/>
    </row>
    <row r="953" spans="1:16" s="7" customFormat="1" ht="24" customHeight="1" x14ac:dyDescent="0.2">
      <c r="A953" s="111">
        <v>951</v>
      </c>
      <c r="B953" s="6" t="str">
        <f t="shared" si="14"/>
        <v>Nguyễn Thị Hồng Hạnh, Sinh ngày 20/08/1984</v>
      </c>
      <c r="C953" s="9" t="s">
        <v>2836</v>
      </c>
      <c r="D953" s="93" t="s">
        <v>1046</v>
      </c>
      <c r="E953" s="3"/>
      <c r="F953" s="3" t="s">
        <v>1048</v>
      </c>
      <c r="G953" s="3" t="s">
        <v>2320</v>
      </c>
      <c r="H953" s="3" t="s">
        <v>5617</v>
      </c>
      <c r="I953" s="77" t="s">
        <v>2837</v>
      </c>
      <c r="J953" s="3" t="s">
        <v>2839</v>
      </c>
      <c r="K953" s="3" t="s">
        <v>2166</v>
      </c>
      <c r="L953" s="3" t="s">
        <v>2838</v>
      </c>
      <c r="M953" s="3"/>
      <c r="N953" s="3"/>
      <c r="O953" s="3"/>
      <c r="P953" s="3"/>
    </row>
    <row r="954" spans="1:16" s="7" customFormat="1" ht="24" customHeight="1" x14ac:dyDescent="0.2">
      <c r="A954" s="111">
        <v>952</v>
      </c>
      <c r="B954" s="6" t="str">
        <f t="shared" si="14"/>
        <v>Phạm Thị Hoa Hạnh, Sinh ngày 25/05/1975</v>
      </c>
      <c r="C954" s="9" t="s">
        <v>2840</v>
      </c>
      <c r="D954" s="93" t="s">
        <v>2841</v>
      </c>
      <c r="E954" s="3"/>
      <c r="F954" s="3" t="s">
        <v>1048</v>
      </c>
      <c r="G954" s="3" t="s">
        <v>2320</v>
      </c>
      <c r="H954" s="3" t="s">
        <v>5617</v>
      </c>
      <c r="I954" s="77" t="s">
        <v>2842</v>
      </c>
      <c r="J954" s="3" t="s">
        <v>1968</v>
      </c>
      <c r="K954" s="3" t="s">
        <v>2166</v>
      </c>
      <c r="L954" s="3" t="s">
        <v>2843</v>
      </c>
      <c r="M954" s="3"/>
      <c r="N954" s="3"/>
      <c r="O954" s="3"/>
      <c r="P954" s="3"/>
    </row>
    <row r="955" spans="1:16" s="7" customFormat="1" ht="24" customHeight="1" x14ac:dyDescent="0.2">
      <c r="A955" s="111">
        <v>953</v>
      </c>
      <c r="B955" s="6" t="str">
        <f t="shared" si="14"/>
        <v>Nguyễn Thị Hiền, Sinh ngày 29/01/1974</v>
      </c>
      <c r="C955" s="9" t="s">
        <v>2844</v>
      </c>
      <c r="D955" s="93" t="s">
        <v>2845</v>
      </c>
      <c r="E955" s="3"/>
      <c r="F955" s="3" t="s">
        <v>1048</v>
      </c>
      <c r="G955" s="3" t="s">
        <v>2320</v>
      </c>
      <c r="H955" s="3" t="s">
        <v>5617</v>
      </c>
      <c r="I955" s="77" t="s">
        <v>2846</v>
      </c>
      <c r="J955" s="3" t="s">
        <v>1936</v>
      </c>
      <c r="K955" s="3" t="s">
        <v>2166</v>
      </c>
      <c r="L955" s="3" t="s">
        <v>2847</v>
      </c>
      <c r="M955" s="3"/>
      <c r="N955" s="3"/>
      <c r="O955" s="3"/>
      <c r="P955" s="3"/>
    </row>
    <row r="956" spans="1:16" s="7" customFormat="1" ht="24" customHeight="1" x14ac:dyDescent="0.2">
      <c r="A956" s="111">
        <v>954</v>
      </c>
      <c r="B956" s="6" t="str">
        <f t="shared" si="14"/>
        <v>Đặng Đức Hiệp, Sinh ngày 01/05/1972</v>
      </c>
      <c r="C956" s="9" t="s">
        <v>2848</v>
      </c>
      <c r="D956" s="93" t="s">
        <v>2849</v>
      </c>
      <c r="E956" s="3"/>
      <c r="F956" s="3" t="s">
        <v>827</v>
      </c>
      <c r="G956" s="3" t="s">
        <v>2320</v>
      </c>
      <c r="H956" s="3" t="s">
        <v>5617</v>
      </c>
      <c r="I956" s="77" t="s">
        <v>2850</v>
      </c>
      <c r="J956" s="3" t="s">
        <v>590</v>
      </c>
      <c r="K956" s="3" t="s">
        <v>2166</v>
      </c>
      <c r="L956" s="3" t="s">
        <v>2851</v>
      </c>
      <c r="M956" s="3"/>
      <c r="N956" s="3"/>
      <c r="O956" s="3"/>
      <c r="P956" s="3"/>
    </row>
    <row r="957" spans="1:16" s="7" customFormat="1" ht="24" customHeight="1" x14ac:dyDescent="0.2">
      <c r="A957" s="111">
        <v>955</v>
      </c>
      <c r="B957" s="6" t="str">
        <f t="shared" si="14"/>
        <v>Nguyễn Thị Xuân Hồng, Sinh ngày 16/02/1984</v>
      </c>
      <c r="C957" s="9" t="s">
        <v>2852</v>
      </c>
      <c r="D957" s="93" t="s">
        <v>2853</v>
      </c>
      <c r="E957" s="3"/>
      <c r="F957" s="3" t="s">
        <v>1048</v>
      </c>
      <c r="G957" s="3" t="s">
        <v>2320</v>
      </c>
      <c r="H957" s="3" t="s">
        <v>5617</v>
      </c>
      <c r="I957" s="77" t="s">
        <v>2854</v>
      </c>
      <c r="J957" s="3" t="s">
        <v>2022</v>
      </c>
      <c r="K957" s="3" t="s">
        <v>2166</v>
      </c>
      <c r="L957" s="3" t="s">
        <v>2855</v>
      </c>
      <c r="M957" s="3"/>
      <c r="N957" s="3"/>
      <c r="O957" s="3"/>
      <c r="P957" s="3"/>
    </row>
    <row r="958" spans="1:16" s="7" customFormat="1" ht="24" customHeight="1" x14ac:dyDescent="0.2">
      <c r="A958" s="111">
        <v>956</v>
      </c>
      <c r="B958" s="6" t="str">
        <f t="shared" si="14"/>
        <v>Phạm Thị Kim Huế, Sinh ngày 22/02/1970</v>
      </c>
      <c r="C958" s="9" t="s">
        <v>2856</v>
      </c>
      <c r="D958" s="93" t="s">
        <v>2857</v>
      </c>
      <c r="E958" s="3"/>
      <c r="F958" s="3" t="s">
        <v>1048</v>
      </c>
      <c r="G958" s="3" t="s">
        <v>2320</v>
      </c>
      <c r="H958" s="3" t="s">
        <v>5617</v>
      </c>
      <c r="I958" s="77" t="s">
        <v>2858</v>
      </c>
      <c r="J958" s="3" t="s">
        <v>213</v>
      </c>
      <c r="K958" s="3" t="s">
        <v>2166</v>
      </c>
      <c r="L958" s="3" t="s">
        <v>2859</v>
      </c>
      <c r="M958" s="3"/>
      <c r="N958" s="3"/>
      <c r="O958" s="3"/>
      <c r="P958" s="3"/>
    </row>
    <row r="959" spans="1:16" s="7" customFormat="1" ht="24" customHeight="1" x14ac:dyDescent="0.2">
      <c r="A959" s="111">
        <v>957</v>
      </c>
      <c r="B959" s="6" t="str">
        <f t="shared" si="14"/>
        <v>Lê Quý Hùng, Sinh ngày 12/10/1976</v>
      </c>
      <c r="C959" s="9" t="s">
        <v>2860</v>
      </c>
      <c r="D959" s="93" t="s">
        <v>2861</v>
      </c>
      <c r="E959" s="3"/>
      <c r="F959" s="3" t="s">
        <v>827</v>
      </c>
      <c r="G959" s="3" t="s">
        <v>2320</v>
      </c>
      <c r="H959" s="3" t="s">
        <v>5617</v>
      </c>
      <c r="I959" s="77" t="s">
        <v>2862</v>
      </c>
      <c r="J959" s="3" t="s">
        <v>2001</v>
      </c>
      <c r="K959" s="3" t="s">
        <v>2166</v>
      </c>
      <c r="L959" s="3" t="s">
        <v>2863</v>
      </c>
      <c r="M959" s="3"/>
      <c r="N959" s="3"/>
      <c r="O959" s="3"/>
      <c r="P959" s="3"/>
    </row>
    <row r="960" spans="1:16" s="7" customFormat="1" ht="24" customHeight="1" x14ac:dyDescent="0.2">
      <c r="A960" s="111">
        <v>958</v>
      </c>
      <c r="B960" s="6" t="str">
        <f t="shared" si="14"/>
        <v>Trương Thị Ngọc Hương, Sinh ngày 05/05/1975</v>
      </c>
      <c r="C960" s="9" t="s">
        <v>2864</v>
      </c>
      <c r="D960" s="93" t="s">
        <v>2865</v>
      </c>
      <c r="E960" s="3"/>
      <c r="F960" s="3" t="s">
        <v>1048</v>
      </c>
      <c r="G960" s="3" t="s">
        <v>2320</v>
      </c>
      <c r="H960" s="3" t="s">
        <v>5617</v>
      </c>
      <c r="I960" s="77" t="s">
        <v>2866</v>
      </c>
      <c r="J960" s="3" t="s">
        <v>1609</v>
      </c>
      <c r="K960" s="3" t="s">
        <v>2166</v>
      </c>
      <c r="L960" s="3" t="s">
        <v>2867</v>
      </c>
      <c r="M960" s="3"/>
      <c r="N960" s="3"/>
      <c r="O960" s="3"/>
      <c r="P960" s="3"/>
    </row>
    <row r="961" spans="1:16" s="7" customFormat="1" ht="24" customHeight="1" x14ac:dyDescent="0.2">
      <c r="A961" s="111">
        <v>959</v>
      </c>
      <c r="B961" s="6" t="str">
        <f t="shared" si="14"/>
        <v>Nguyễn Thị Thúy Lan, Sinh ngày 15/03/1978</v>
      </c>
      <c r="C961" s="9" t="s">
        <v>2868</v>
      </c>
      <c r="D961" s="93" t="s">
        <v>2869</v>
      </c>
      <c r="E961" s="3"/>
      <c r="F961" s="3" t="s">
        <v>1048</v>
      </c>
      <c r="G961" s="3" t="s">
        <v>2320</v>
      </c>
      <c r="H961" s="3" t="s">
        <v>5617</v>
      </c>
      <c r="I961" s="77" t="s">
        <v>2870</v>
      </c>
      <c r="J961" s="3" t="s">
        <v>1470</v>
      </c>
      <c r="K961" s="3" t="s">
        <v>2166</v>
      </c>
      <c r="L961" s="3" t="s">
        <v>2871</v>
      </c>
      <c r="M961" s="3"/>
      <c r="N961" s="3"/>
      <c r="O961" s="3"/>
      <c r="P961" s="3"/>
    </row>
    <row r="962" spans="1:16" s="7" customFormat="1" ht="24" customHeight="1" x14ac:dyDescent="0.2">
      <c r="A962" s="111">
        <v>960</v>
      </c>
      <c r="B962" s="6" t="str">
        <f t="shared" si="14"/>
        <v>Nguyễn Chí Linh, Sinh ngày 18/04/1975</v>
      </c>
      <c r="C962" s="9" t="s">
        <v>2872</v>
      </c>
      <c r="D962" s="93" t="s">
        <v>2873</v>
      </c>
      <c r="E962" s="3"/>
      <c r="F962" s="3" t="s">
        <v>827</v>
      </c>
      <c r="G962" s="3" t="s">
        <v>2320</v>
      </c>
      <c r="H962" s="3" t="s">
        <v>5617</v>
      </c>
      <c r="I962" s="77" t="s">
        <v>2874</v>
      </c>
      <c r="J962" s="3" t="s">
        <v>2114</v>
      </c>
      <c r="K962" s="3" t="s">
        <v>2166</v>
      </c>
      <c r="L962" s="3" t="s">
        <v>2875</v>
      </c>
      <c r="M962" s="3"/>
      <c r="N962" s="3"/>
      <c r="O962" s="3"/>
      <c r="P962" s="3"/>
    </row>
    <row r="963" spans="1:16" s="7" customFormat="1" ht="24" customHeight="1" x14ac:dyDescent="0.2">
      <c r="A963" s="111">
        <v>961</v>
      </c>
      <c r="B963" s="6" t="str">
        <f t="shared" si="14"/>
        <v>Thái Hoàng Linh, Sinh ngày 27/05/1979</v>
      </c>
      <c r="C963" s="9" t="s">
        <v>2876</v>
      </c>
      <c r="D963" s="93" t="s">
        <v>2877</v>
      </c>
      <c r="E963" s="3"/>
      <c r="F963" s="3" t="s">
        <v>1048</v>
      </c>
      <c r="G963" s="3" t="s">
        <v>2320</v>
      </c>
      <c r="H963" s="3" t="s">
        <v>5617</v>
      </c>
      <c r="I963" s="77" t="s">
        <v>2878</v>
      </c>
      <c r="J963" s="3" t="s">
        <v>2066</v>
      </c>
      <c r="K963" s="3" t="s">
        <v>2166</v>
      </c>
      <c r="L963" s="3" t="s">
        <v>2879</v>
      </c>
      <c r="M963" s="3"/>
      <c r="N963" s="3"/>
      <c r="O963" s="3"/>
      <c r="P963" s="3"/>
    </row>
    <row r="964" spans="1:16" s="7" customFormat="1" ht="24" customHeight="1" x14ac:dyDescent="0.2">
      <c r="A964" s="111">
        <v>962</v>
      </c>
      <c r="B964" s="6" t="str">
        <f t="shared" ref="B964:B1027" si="15">TRIM(C964)&amp;", Sinh ngày "&amp;TRIM(D964)</f>
        <v>Nguyễn Tố Loan, Sinh ngày 28/10/1977</v>
      </c>
      <c r="C964" s="9" t="s">
        <v>2880</v>
      </c>
      <c r="D964" s="93" t="s">
        <v>2881</v>
      </c>
      <c r="E964" s="3"/>
      <c r="F964" s="3" t="s">
        <v>1048</v>
      </c>
      <c r="G964" s="3" t="s">
        <v>2320</v>
      </c>
      <c r="H964" s="3" t="s">
        <v>5617</v>
      </c>
      <c r="I964" s="77" t="s">
        <v>2882</v>
      </c>
      <c r="J964" s="3" t="s">
        <v>2884</v>
      </c>
      <c r="K964" s="3" t="s">
        <v>2166</v>
      </c>
      <c r="L964" s="3" t="s">
        <v>2883</v>
      </c>
      <c r="M964" s="3"/>
      <c r="N964" s="3"/>
      <c r="O964" s="3"/>
      <c r="P964" s="3"/>
    </row>
    <row r="965" spans="1:16" s="7" customFormat="1" ht="24" customHeight="1" x14ac:dyDescent="0.2">
      <c r="A965" s="111">
        <v>963</v>
      </c>
      <c r="B965" s="6" t="str">
        <f t="shared" si="15"/>
        <v>Hoàng Văn Lợi, Sinh ngày 09/10/1973</v>
      </c>
      <c r="C965" s="9" t="s">
        <v>2885</v>
      </c>
      <c r="D965" s="93" t="s">
        <v>2886</v>
      </c>
      <c r="E965" s="3"/>
      <c r="F965" s="3" t="s">
        <v>827</v>
      </c>
      <c r="G965" s="3" t="s">
        <v>2320</v>
      </c>
      <c r="H965" s="3" t="s">
        <v>5617</v>
      </c>
      <c r="I965" s="77" t="s">
        <v>2887</v>
      </c>
      <c r="J965" s="3" t="s">
        <v>68</v>
      </c>
      <c r="K965" s="3" t="s">
        <v>2166</v>
      </c>
      <c r="L965" s="3" t="s">
        <v>2888</v>
      </c>
      <c r="M965" s="3"/>
      <c r="N965" s="3"/>
      <c r="O965" s="3"/>
      <c r="P965" s="3"/>
    </row>
    <row r="966" spans="1:16" s="7" customFormat="1" ht="24" customHeight="1" x14ac:dyDescent="0.2">
      <c r="A966" s="111">
        <v>964</v>
      </c>
      <c r="B966" s="6" t="str">
        <f t="shared" si="15"/>
        <v>Võ Thăng Long, Sinh ngày 15/02/1972</v>
      </c>
      <c r="C966" s="9" t="s">
        <v>2889</v>
      </c>
      <c r="D966" s="93" t="s">
        <v>2890</v>
      </c>
      <c r="E966" s="3"/>
      <c r="F966" s="3" t="s">
        <v>827</v>
      </c>
      <c r="G966" s="3" t="s">
        <v>2320</v>
      </c>
      <c r="H966" s="3" t="s">
        <v>5617</v>
      </c>
      <c r="I966" s="77" t="s">
        <v>2891</v>
      </c>
      <c r="J966" s="3" t="s">
        <v>1994</v>
      </c>
      <c r="K966" s="3" t="s">
        <v>2166</v>
      </c>
      <c r="L966" s="3" t="s">
        <v>2892</v>
      </c>
      <c r="M966" s="3"/>
      <c r="N966" s="3"/>
      <c r="O966" s="3"/>
      <c r="P966" s="3"/>
    </row>
    <row r="967" spans="1:16" s="7" customFormat="1" ht="24" customHeight="1" x14ac:dyDescent="0.2">
      <c r="A967" s="111">
        <v>965</v>
      </c>
      <c r="B967" s="6" t="str">
        <f t="shared" si="15"/>
        <v>Bùi Thị Tuyết Mai, Sinh ngày 07/07/1970</v>
      </c>
      <c r="C967" s="9" t="s">
        <v>2893</v>
      </c>
      <c r="D967" s="93" t="s">
        <v>2894</v>
      </c>
      <c r="E967" s="3"/>
      <c r="F967" s="3" t="s">
        <v>1048</v>
      </c>
      <c r="G967" s="3" t="s">
        <v>2320</v>
      </c>
      <c r="H967" s="3" t="s">
        <v>5617</v>
      </c>
      <c r="I967" s="77" t="s">
        <v>2895</v>
      </c>
      <c r="J967" s="3" t="s">
        <v>2001</v>
      </c>
      <c r="K967" s="3" t="s">
        <v>2166</v>
      </c>
      <c r="L967" s="3" t="s">
        <v>2896</v>
      </c>
      <c r="M967" s="3"/>
      <c r="N967" s="3"/>
      <c r="O967" s="3"/>
      <c r="P967" s="3"/>
    </row>
    <row r="968" spans="1:16" s="7" customFormat="1" ht="24" customHeight="1" x14ac:dyDescent="0.2">
      <c r="A968" s="111">
        <v>966</v>
      </c>
      <c r="B968" s="6" t="str">
        <f t="shared" si="15"/>
        <v>Trần Xuân Nghĩa, Sinh ngày 04/09/1964</v>
      </c>
      <c r="C968" s="9" t="s">
        <v>2897</v>
      </c>
      <c r="D968" s="93" t="s">
        <v>2898</v>
      </c>
      <c r="E968" s="3"/>
      <c r="F968" s="3" t="s">
        <v>827</v>
      </c>
      <c r="G968" s="3" t="s">
        <v>2320</v>
      </c>
      <c r="H968" s="3" t="s">
        <v>5617</v>
      </c>
      <c r="I968" s="77" t="s">
        <v>2899</v>
      </c>
      <c r="J968" s="3" t="s">
        <v>2131</v>
      </c>
      <c r="K968" s="3" t="s">
        <v>2166</v>
      </c>
      <c r="L968" s="3" t="s">
        <v>2900</v>
      </c>
      <c r="M968" s="3"/>
      <c r="N968" s="3"/>
      <c r="O968" s="3"/>
      <c r="P968" s="3"/>
    </row>
    <row r="969" spans="1:16" s="7" customFormat="1" ht="24" customHeight="1" x14ac:dyDescent="0.2">
      <c r="A969" s="111">
        <v>967</v>
      </c>
      <c r="B969" s="6" t="str">
        <f t="shared" si="15"/>
        <v>Nguyễn Văn Ngọc, Sinh ngày 08/10/1976</v>
      </c>
      <c r="C969" s="9" t="s">
        <v>2901</v>
      </c>
      <c r="D969" s="93" t="s">
        <v>2902</v>
      </c>
      <c r="E969" s="3"/>
      <c r="F969" s="3" t="s">
        <v>827</v>
      </c>
      <c r="G969" s="3" t="s">
        <v>2320</v>
      </c>
      <c r="H969" s="3" t="s">
        <v>5617</v>
      </c>
      <c r="I969" s="77" t="s">
        <v>2903</v>
      </c>
      <c r="J969" s="3" t="s">
        <v>1146</v>
      </c>
      <c r="K969" s="3" t="s">
        <v>2166</v>
      </c>
      <c r="L969" s="3" t="s">
        <v>2904</v>
      </c>
      <c r="M969" s="3"/>
      <c r="N969" s="3"/>
      <c r="O969" s="3"/>
      <c r="P969" s="3"/>
    </row>
    <row r="970" spans="1:16" s="7" customFormat="1" ht="24" customHeight="1" x14ac:dyDescent="0.2">
      <c r="A970" s="111">
        <v>968</v>
      </c>
      <c r="B970" s="6" t="str">
        <f t="shared" si="15"/>
        <v>Vũ Thị Bích Ngọc, Sinh ngày 11/07/1979</v>
      </c>
      <c r="C970" s="9" t="s">
        <v>2905</v>
      </c>
      <c r="D970" s="93" t="s">
        <v>1889</v>
      </c>
      <c r="E970" s="3"/>
      <c r="F970" s="3" t="s">
        <v>1048</v>
      </c>
      <c r="G970" s="3" t="s">
        <v>2320</v>
      </c>
      <c r="H970" s="3" t="s">
        <v>5617</v>
      </c>
      <c r="I970" s="77" t="s">
        <v>2906</v>
      </c>
      <c r="J970" s="3" t="s">
        <v>1298</v>
      </c>
      <c r="K970" s="3" t="s">
        <v>2632</v>
      </c>
      <c r="L970" s="3" t="s">
        <v>2907</v>
      </c>
      <c r="M970" s="3"/>
      <c r="N970" s="3"/>
      <c r="O970" s="3"/>
      <c r="P970" s="3"/>
    </row>
    <row r="971" spans="1:16" s="7" customFormat="1" ht="24" customHeight="1" x14ac:dyDescent="0.2">
      <c r="A971" s="111">
        <v>969</v>
      </c>
      <c r="B971" s="6" t="str">
        <f t="shared" si="15"/>
        <v>Nguyễn Đức Nguyên, Sinh ngày 16/05/1987</v>
      </c>
      <c r="C971" s="9" t="s">
        <v>2908</v>
      </c>
      <c r="D971" s="93" t="s">
        <v>2909</v>
      </c>
      <c r="E971" s="3"/>
      <c r="F971" s="3" t="s">
        <v>827</v>
      </c>
      <c r="G971" s="3" t="s">
        <v>2320</v>
      </c>
      <c r="H971" s="3" t="s">
        <v>5617</v>
      </c>
      <c r="I971" s="77" t="s">
        <v>2910</v>
      </c>
      <c r="J971" s="3" t="s">
        <v>2010</v>
      </c>
      <c r="K971" s="3" t="s">
        <v>2201</v>
      </c>
      <c r="L971" s="3" t="s">
        <v>2911</v>
      </c>
      <c r="M971" s="3"/>
      <c r="N971" s="3"/>
      <c r="O971" s="3"/>
      <c r="P971" s="3"/>
    </row>
    <row r="972" spans="1:16" s="7" customFormat="1" ht="24" customHeight="1" x14ac:dyDescent="0.2">
      <c r="A972" s="111">
        <v>970</v>
      </c>
      <c r="B972" s="6" t="str">
        <f t="shared" si="15"/>
        <v>Lê Văn Nhân, Sinh ngày 15/01/1962</v>
      </c>
      <c r="C972" s="9" t="s">
        <v>2912</v>
      </c>
      <c r="D972" s="93" t="s">
        <v>2913</v>
      </c>
      <c r="E972" s="3"/>
      <c r="F972" s="3" t="s">
        <v>827</v>
      </c>
      <c r="G972" s="3" t="s">
        <v>2320</v>
      </c>
      <c r="H972" s="3" t="s">
        <v>5617</v>
      </c>
      <c r="I972" s="77" t="s">
        <v>2914</v>
      </c>
      <c r="J972" s="3" t="s">
        <v>1973</v>
      </c>
      <c r="K972" s="3" t="s">
        <v>2166</v>
      </c>
      <c r="L972" s="3" t="s">
        <v>2915</v>
      </c>
      <c r="M972" s="3"/>
      <c r="N972" s="3"/>
      <c r="O972" s="3"/>
      <c r="P972" s="3"/>
    </row>
    <row r="973" spans="1:16" s="7" customFormat="1" ht="24" customHeight="1" x14ac:dyDescent="0.2">
      <c r="A973" s="111">
        <v>971</v>
      </c>
      <c r="B973" s="6" t="str">
        <f t="shared" si="15"/>
        <v>Đỗ Thị Hồng Phương, Sinh ngày 08/08/1976</v>
      </c>
      <c r="C973" s="9" t="s">
        <v>2916</v>
      </c>
      <c r="D973" s="93" t="s">
        <v>2917</v>
      </c>
      <c r="E973" s="3"/>
      <c r="F973" s="3" t="s">
        <v>1048</v>
      </c>
      <c r="G973" s="3" t="s">
        <v>2320</v>
      </c>
      <c r="H973" s="3" t="s">
        <v>5617</v>
      </c>
      <c r="I973" s="77" t="s">
        <v>2918</v>
      </c>
      <c r="J973" s="3" t="s">
        <v>43</v>
      </c>
      <c r="K973" s="3" t="s">
        <v>2166</v>
      </c>
      <c r="L973" s="3" t="s">
        <v>2919</v>
      </c>
      <c r="M973" s="3"/>
      <c r="N973" s="3"/>
      <c r="O973" s="3"/>
      <c r="P973" s="3"/>
    </row>
    <row r="974" spans="1:16" s="7" customFormat="1" ht="24" customHeight="1" x14ac:dyDescent="0.2">
      <c r="A974" s="111">
        <v>972</v>
      </c>
      <c r="B974" s="6" t="str">
        <f t="shared" si="15"/>
        <v>Nguyễn Văn Phương, Sinh ngày 08/02/1966</v>
      </c>
      <c r="C974" s="9" t="s">
        <v>2920</v>
      </c>
      <c r="D974" s="93" t="s">
        <v>2921</v>
      </c>
      <c r="E974" s="3"/>
      <c r="F974" s="3" t="s">
        <v>827</v>
      </c>
      <c r="G974" s="3" t="s">
        <v>2320</v>
      </c>
      <c r="H974" s="3" t="s">
        <v>5617</v>
      </c>
      <c r="I974" s="77" t="s">
        <v>2922</v>
      </c>
      <c r="J974" s="3" t="s">
        <v>907</v>
      </c>
      <c r="K974" s="3" t="s">
        <v>2166</v>
      </c>
      <c r="L974" s="3" t="s">
        <v>2923</v>
      </c>
      <c r="M974" s="3"/>
      <c r="N974" s="3"/>
      <c r="O974" s="3"/>
      <c r="P974" s="3"/>
    </row>
    <row r="975" spans="1:16" s="7" customFormat="1" ht="24" customHeight="1" x14ac:dyDescent="0.2">
      <c r="A975" s="111">
        <v>973</v>
      </c>
      <c r="B975" s="6" t="str">
        <f t="shared" si="15"/>
        <v>Võ Đình Phương, Sinh ngày 22/11/1972</v>
      </c>
      <c r="C975" s="9" t="s">
        <v>2924</v>
      </c>
      <c r="D975" s="93" t="s">
        <v>2925</v>
      </c>
      <c r="E975" s="3"/>
      <c r="F975" s="3" t="s">
        <v>827</v>
      </c>
      <c r="G975" s="3" t="s">
        <v>2320</v>
      </c>
      <c r="H975" s="3" t="s">
        <v>5617</v>
      </c>
      <c r="I975" s="77" t="s">
        <v>2926</v>
      </c>
      <c r="J975" s="3" t="s">
        <v>2766</v>
      </c>
      <c r="K975" s="3" t="s">
        <v>2201</v>
      </c>
      <c r="L975" s="3" t="s">
        <v>2927</v>
      </c>
      <c r="M975" s="3"/>
      <c r="N975" s="3"/>
      <c r="O975" s="3"/>
      <c r="P975" s="3"/>
    </row>
    <row r="976" spans="1:16" s="7" customFormat="1" ht="24" customHeight="1" x14ac:dyDescent="0.2">
      <c r="A976" s="111">
        <v>974</v>
      </c>
      <c r="B976" s="6" t="str">
        <f t="shared" si="15"/>
        <v>Lê Thị Hồng Quang, Sinh ngày 25/12/1975</v>
      </c>
      <c r="C976" s="9" t="s">
        <v>2928</v>
      </c>
      <c r="D976" s="93" t="s">
        <v>2929</v>
      </c>
      <c r="E976" s="3"/>
      <c r="F976" s="3" t="s">
        <v>1048</v>
      </c>
      <c r="G976" s="3" t="s">
        <v>2320</v>
      </c>
      <c r="H976" s="3" t="s">
        <v>5617</v>
      </c>
      <c r="I976" s="77" t="s">
        <v>2930</v>
      </c>
      <c r="J976" s="3" t="s">
        <v>1298</v>
      </c>
      <c r="K976" s="3" t="s">
        <v>2632</v>
      </c>
      <c r="L976" s="3" t="s">
        <v>2931</v>
      </c>
      <c r="M976" s="3"/>
      <c r="N976" s="3"/>
      <c r="O976" s="3"/>
      <c r="P976" s="3"/>
    </row>
    <row r="977" spans="1:16" s="7" customFormat="1" ht="24" customHeight="1" x14ac:dyDescent="0.2">
      <c r="A977" s="111">
        <v>975</v>
      </c>
      <c r="B977" s="6" t="str">
        <f t="shared" si="15"/>
        <v>Nguyễn Xuân Quảng, Sinh ngày 01/12/1965</v>
      </c>
      <c r="C977" s="9" t="s">
        <v>2932</v>
      </c>
      <c r="D977" s="93" t="s">
        <v>2933</v>
      </c>
      <c r="E977" s="3"/>
      <c r="F977" s="3" t="s">
        <v>827</v>
      </c>
      <c r="G977" s="3" t="s">
        <v>2320</v>
      </c>
      <c r="H977" s="3" t="s">
        <v>5617</v>
      </c>
      <c r="I977" s="77" t="s">
        <v>2934</v>
      </c>
      <c r="J977" s="3" t="s">
        <v>52</v>
      </c>
      <c r="K977" s="3" t="s">
        <v>2166</v>
      </c>
      <c r="L977" s="3" t="s">
        <v>2935</v>
      </c>
      <c r="M977" s="3"/>
      <c r="N977" s="3"/>
      <c r="O977" s="3"/>
      <c r="P977" s="3"/>
    </row>
    <row r="978" spans="1:16" s="7" customFormat="1" ht="24" customHeight="1" x14ac:dyDescent="0.2">
      <c r="A978" s="111">
        <v>976</v>
      </c>
      <c r="B978" s="6" t="str">
        <f t="shared" si="15"/>
        <v>Trương Thanh Sơn, Sinh ngày 27/11/1977</v>
      </c>
      <c r="C978" s="9" t="s">
        <v>2936</v>
      </c>
      <c r="D978" s="93" t="s">
        <v>2937</v>
      </c>
      <c r="E978" s="3"/>
      <c r="F978" s="3" t="s">
        <v>827</v>
      </c>
      <c r="G978" s="3" t="s">
        <v>2320</v>
      </c>
      <c r="H978" s="3" t="s">
        <v>5617</v>
      </c>
      <c r="I978" s="77" t="s">
        <v>2938</v>
      </c>
      <c r="J978" s="3" t="s">
        <v>2839</v>
      </c>
      <c r="K978" s="3" t="s">
        <v>2166</v>
      </c>
      <c r="L978" s="3" t="s">
        <v>2939</v>
      </c>
      <c r="M978" s="3"/>
      <c r="N978" s="3"/>
      <c r="O978" s="3"/>
      <c r="P978" s="3"/>
    </row>
    <row r="979" spans="1:16" s="7" customFormat="1" ht="24" customHeight="1" x14ac:dyDescent="0.2">
      <c r="A979" s="111">
        <v>977</v>
      </c>
      <c r="B979" s="6" t="str">
        <f t="shared" si="15"/>
        <v>Nguyễn Quốc Tâm, Sinh ngày 02/02/1977</v>
      </c>
      <c r="C979" s="9" t="s">
        <v>2940</v>
      </c>
      <c r="D979" s="93" t="s">
        <v>2941</v>
      </c>
      <c r="E979" s="3"/>
      <c r="F979" s="3" t="s">
        <v>827</v>
      </c>
      <c r="G979" s="3" t="s">
        <v>2320</v>
      </c>
      <c r="H979" s="3" t="s">
        <v>5617</v>
      </c>
      <c r="I979" s="77" t="s">
        <v>2942</v>
      </c>
      <c r="J979" s="3" t="s">
        <v>2022</v>
      </c>
      <c r="K979" s="3" t="s">
        <v>2166</v>
      </c>
      <c r="L979" s="3" t="s">
        <v>2943</v>
      </c>
      <c r="M979" s="3"/>
      <c r="N979" s="3"/>
      <c r="O979" s="3"/>
      <c r="P979" s="3"/>
    </row>
    <row r="980" spans="1:16" s="7" customFormat="1" ht="24" customHeight="1" x14ac:dyDescent="0.2">
      <c r="A980" s="111">
        <v>978</v>
      </c>
      <c r="B980" s="6" t="str">
        <f t="shared" si="15"/>
        <v>Nguyễn Văn Tấn, Sinh ngày 19/03/1983</v>
      </c>
      <c r="C980" s="9" t="s">
        <v>2944</v>
      </c>
      <c r="D980" s="93" t="s">
        <v>2945</v>
      </c>
      <c r="E980" s="3"/>
      <c r="F980" s="3" t="s">
        <v>827</v>
      </c>
      <c r="G980" s="3" t="s">
        <v>2320</v>
      </c>
      <c r="H980" s="3" t="s">
        <v>5617</v>
      </c>
      <c r="I980" s="77" t="s">
        <v>2946</v>
      </c>
      <c r="J980" s="3" t="s">
        <v>1973</v>
      </c>
      <c r="K980" s="3" t="s">
        <v>2166</v>
      </c>
      <c r="L980" s="3" t="s">
        <v>2947</v>
      </c>
      <c r="M980" s="3"/>
      <c r="N980" s="3"/>
      <c r="O980" s="3"/>
      <c r="P980" s="3"/>
    </row>
    <row r="981" spans="1:16" s="7" customFormat="1" ht="24" customHeight="1" x14ac:dyDescent="0.2">
      <c r="A981" s="111">
        <v>979</v>
      </c>
      <c r="B981" s="6" t="str">
        <f t="shared" si="15"/>
        <v>Nguyễn Thị Phương Thanh, Sinh ngày 23/04/1984</v>
      </c>
      <c r="C981" s="9" t="s">
        <v>2948</v>
      </c>
      <c r="D981" s="93" t="s">
        <v>2949</v>
      </c>
      <c r="E981" s="3"/>
      <c r="F981" s="3" t="s">
        <v>1048</v>
      </c>
      <c r="G981" s="3" t="s">
        <v>2320</v>
      </c>
      <c r="H981" s="3" t="s">
        <v>5617</v>
      </c>
      <c r="I981" s="77" t="s">
        <v>2950</v>
      </c>
      <c r="J981" s="3" t="s">
        <v>2952</v>
      </c>
      <c r="K981" s="3" t="s">
        <v>2166</v>
      </c>
      <c r="L981" s="3" t="s">
        <v>2951</v>
      </c>
      <c r="M981" s="3"/>
      <c r="N981" s="3"/>
      <c r="O981" s="3"/>
      <c r="P981" s="3"/>
    </row>
    <row r="982" spans="1:16" s="7" customFormat="1" ht="24" customHeight="1" x14ac:dyDescent="0.2">
      <c r="A982" s="111">
        <v>980</v>
      </c>
      <c r="B982" s="6" t="str">
        <f t="shared" si="15"/>
        <v>Nguyễn Thanh Thảo, Sinh ngày 14/07/1983</v>
      </c>
      <c r="C982" s="9" t="s">
        <v>2953</v>
      </c>
      <c r="D982" s="93" t="s">
        <v>2954</v>
      </c>
      <c r="E982" s="3"/>
      <c r="F982" s="3" t="s">
        <v>827</v>
      </c>
      <c r="G982" s="3" t="s">
        <v>2320</v>
      </c>
      <c r="H982" s="3" t="s">
        <v>5617</v>
      </c>
      <c r="I982" s="77" t="s">
        <v>2955</v>
      </c>
      <c r="J982" s="3" t="s">
        <v>2126</v>
      </c>
      <c r="K982" s="3" t="s">
        <v>2166</v>
      </c>
      <c r="L982" s="3" t="s">
        <v>2956</v>
      </c>
      <c r="M982" s="3"/>
      <c r="N982" s="3"/>
      <c r="O982" s="3"/>
      <c r="P982" s="3"/>
    </row>
    <row r="983" spans="1:16" s="7" customFormat="1" ht="24" customHeight="1" x14ac:dyDescent="0.2">
      <c r="A983" s="111">
        <v>981</v>
      </c>
      <c r="B983" s="6" t="str">
        <f t="shared" si="15"/>
        <v>Trần Thị Diệp Thảo, Sinh ngày 20/05/1972</v>
      </c>
      <c r="C983" s="9" t="s">
        <v>2957</v>
      </c>
      <c r="D983" s="93" t="s">
        <v>2958</v>
      </c>
      <c r="E983" s="3"/>
      <c r="F983" s="3" t="s">
        <v>1048</v>
      </c>
      <c r="G983" s="3" t="s">
        <v>2320</v>
      </c>
      <c r="H983" s="3" t="s">
        <v>5617</v>
      </c>
      <c r="I983" s="77" t="s">
        <v>2959</v>
      </c>
      <c r="J983" s="3" t="s">
        <v>2961</v>
      </c>
      <c r="K983" s="3" t="s">
        <v>2962</v>
      </c>
      <c r="L983" s="3" t="s">
        <v>2960</v>
      </c>
      <c r="M983" s="3"/>
      <c r="N983" s="3"/>
      <c r="O983" s="3"/>
      <c r="P983" s="3"/>
    </row>
    <row r="984" spans="1:16" s="7" customFormat="1" ht="24" customHeight="1" x14ac:dyDescent="0.2">
      <c r="A984" s="111">
        <v>982</v>
      </c>
      <c r="B984" s="6" t="str">
        <f t="shared" si="15"/>
        <v>Nguyễn Duy Thể, Sinh ngày 14/10/1971</v>
      </c>
      <c r="C984" s="9" t="s">
        <v>2963</v>
      </c>
      <c r="D984" s="93" t="s">
        <v>2964</v>
      </c>
      <c r="E984" s="3"/>
      <c r="F984" s="3" t="s">
        <v>827</v>
      </c>
      <c r="G984" s="3" t="s">
        <v>2320</v>
      </c>
      <c r="H984" s="3" t="s">
        <v>5617</v>
      </c>
      <c r="I984" s="77" t="s">
        <v>2965</v>
      </c>
      <c r="J984" s="3" t="s">
        <v>2114</v>
      </c>
      <c r="K984" s="3" t="s">
        <v>2166</v>
      </c>
      <c r="L984" s="3" t="s">
        <v>2966</v>
      </c>
      <c r="M984" s="3"/>
      <c r="N984" s="3"/>
      <c r="O984" s="3"/>
      <c r="P984" s="3"/>
    </row>
    <row r="985" spans="1:16" s="7" customFormat="1" ht="24" customHeight="1" x14ac:dyDescent="0.2">
      <c r="A985" s="111">
        <v>983</v>
      </c>
      <c r="B985" s="6" t="str">
        <f t="shared" si="15"/>
        <v>Vũ Minh Thông, Sinh ngày 20/07/1960</v>
      </c>
      <c r="C985" s="9" t="s">
        <v>2967</v>
      </c>
      <c r="D985" s="93" t="s">
        <v>2968</v>
      </c>
      <c r="E985" s="3"/>
      <c r="F985" s="3" t="s">
        <v>827</v>
      </c>
      <c r="G985" s="3" t="s">
        <v>2320</v>
      </c>
      <c r="H985" s="3" t="s">
        <v>5617</v>
      </c>
      <c r="I985" s="77" t="s">
        <v>2969</v>
      </c>
      <c r="J985" s="3" t="s">
        <v>1146</v>
      </c>
      <c r="K985" s="3" t="s">
        <v>2166</v>
      </c>
      <c r="L985" s="3" t="s">
        <v>2970</v>
      </c>
      <c r="M985" s="3"/>
      <c r="N985" s="3"/>
      <c r="O985" s="3"/>
      <c r="P985" s="3"/>
    </row>
    <row r="986" spans="1:16" s="7" customFormat="1" ht="24" customHeight="1" x14ac:dyDescent="0.2">
      <c r="A986" s="111">
        <v>984</v>
      </c>
      <c r="B986" s="6" t="str">
        <f t="shared" si="15"/>
        <v>Trần Minh Thuận, Sinh ngày 23/08/1975</v>
      </c>
      <c r="C986" s="9" t="s">
        <v>2971</v>
      </c>
      <c r="D986" s="93" t="s">
        <v>2972</v>
      </c>
      <c r="E986" s="3"/>
      <c r="F986" s="3" t="s">
        <v>827</v>
      </c>
      <c r="G986" s="3" t="s">
        <v>2320</v>
      </c>
      <c r="H986" s="3" t="s">
        <v>5617</v>
      </c>
      <c r="I986" s="77" t="s">
        <v>2973</v>
      </c>
      <c r="J986" s="3" t="s">
        <v>2521</v>
      </c>
      <c r="K986" s="3" t="s">
        <v>2166</v>
      </c>
      <c r="L986" s="3" t="s">
        <v>2974</v>
      </c>
      <c r="M986" s="3"/>
      <c r="N986" s="3"/>
      <c r="O986" s="3"/>
      <c r="P986" s="3"/>
    </row>
    <row r="987" spans="1:16" s="7" customFormat="1" ht="24" customHeight="1" x14ac:dyDescent="0.2">
      <c r="A987" s="111">
        <v>985</v>
      </c>
      <c r="B987" s="6" t="str">
        <f t="shared" si="15"/>
        <v>Trần Thị Thanh Thúy, Sinh ngày 24/08/1968</v>
      </c>
      <c r="C987" s="9" t="s">
        <v>2975</v>
      </c>
      <c r="D987" s="93" t="s">
        <v>2976</v>
      </c>
      <c r="E987" s="3"/>
      <c r="F987" s="3" t="s">
        <v>1048</v>
      </c>
      <c r="G987" s="3" t="s">
        <v>2320</v>
      </c>
      <c r="H987" s="3" t="s">
        <v>5617</v>
      </c>
      <c r="I987" s="77" t="s">
        <v>2977</v>
      </c>
      <c r="J987" s="3" t="s">
        <v>907</v>
      </c>
      <c r="K987" s="3" t="s">
        <v>2166</v>
      </c>
      <c r="L987" s="3" t="s">
        <v>2978</v>
      </c>
      <c r="M987" s="3"/>
      <c r="N987" s="3"/>
      <c r="O987" s="3"/>
      <c r="P987" s="3"/>
    </row>
    <row r="988" spans="1:16" s="7" customFormat="1" ht="24" customHeight="1" x14ac:dyDescent="0.2">
      <c r="A988" s="111">
        <v>986</v>
      </c>
      <c r="B988" s="6" t="str">
        <f t="shared" si="15"/>
        <v>Trần Nhã Trân, Sinh ngày 23/03/1984</v>
      </c>
      <c r="C988" s="9" t="s">
        <v>2979</v>
      </c>
      <c r="D988" s="93" t="s">
        <v>2980</v>
      </c>
      <c r="E988" s="3"/>
      <c r="F988" s="3" t="s">
        <v>1048</v>
      </c>
      <c r="G988" s="3" t="s">
        <v>2320</v>
      </c>
      <c r="H988" s="3" t="s">
        <v>5617</v>
      </c>
      <c r="I988" s="77" t="s">
        <v>2981</v>
      </c>
      <c r="J988" s="3" t="s">
        <v>1945</v>
      </c>
      <c r="K988" s="3" t="s">
        <v>2341</v>
      </c>
      <c r="L988" s="3" t="s">
        <v>2982</v>
      </c>
      <c r="M988" s="3"/>
      <c r="N988" s="3"/>
      <c r="O988" s="3"/>
      <c r="P988" s="3"/>
    </row>
    <row r="989" spans="1:16" s="7" customFormat="1" ht="24" customHeight="1" x14ac:dyDescent="0.2">
      <c r="A989" s="111">
        <v>987</v>
      </c>
      <c r="B989" s="6" t="str">
        <f t="shared" si="15"/>
        <v>Vũ Thị Tuyết Trang, Sinh ngày 10/10/1983</v>
      </c>
      <c r="C989" s="9" t="s">
        <v>2983</v>
      </c>
      <c r="D989" s="93" t="s">
        <v>2984</v>
      </c>
      <c r="E989" s="3"/>
      <c r="F989" s="3" t="s">
        <v>1048</v>
      </c>
      <c r="G989" s="3" t="s">
        <v>2320</v>
      </c>
      <c r="H989" s="3" t="s">
        <v>5617</v>
      </c>
      <c r="I989" s="77" t="s">
        <v>2985</v>
      </c>
      <c r="J989" s="3" t="s">
        <v>1891</v>
      </c>
      <c r="K989" s="3" t="s">
        <v>2987</v>
      </c>
      <c r="L989" s="3" t="s">
        <v>2986</v>
      </c>
      <c r="M989" s="3"/>
      <c r="N989" s="3"/>
      <c r="O989" s="3"/>
      <c r="P989" s="3"/>
    </row>
    <row r="990" spans="1:16" s="7" customFormat="1" ht="24" customHeight="1" x14ac:dyDescent="0.2">
      <c r="A990" s="111">
        <v>988</v>
      </c>
      <c r="B990" s="6" t="str">
        <f t="shared" si="15"/>
        <v>Chu Văn Trí, Sinh ngày 05/06/1969</v>
      </c>
      <c r="C990" s="9" t="s">
        <v>2988</v>
      </c>
      <c r="D990" s="93" t="s">
        <v>2989</v>
      </c>
      <c r="E990" s="3"/>
      <c r="F990" s="3" t="s">
        <v>827</v>
      </c>
      <c r="G990" s="3" t="s">
        <v>2320</v>
      </c>
      <c r="H990" s="3" t="s">
        <v>5617</v>
      </c>
      <c r="I990" s="77" t="s">
        <v>2990</v>
      </c>
      <c r="J990" s="3" t="s">
        <v>1968</v>
      </c>
      <c r="K990" s="3" t="s">
        <v>2166</v>
      </c>
      <c r="L990" s="3" t="s">
        <v>2991</v>
      </c>
      <c r="M990" s="3"/>
      <c r="N990" s="3"/>
      <c r="O990" s="3"/>
      <c r="P990" s="3"/>
    </row>
    <row r="991" spans="1:16" s="7" customFormat="1" ht="24" customHeight="1" x14ac:dyDescent="0.2">
      <c r="A991" s="111">
        <v>989</v>
      </c>
      <c r="B991" s="6" t="str">
        <f t="shared" si="15"/>
        <v>Nguyễn Văn Triêm, Sinh ngày 17/04/1974</v>
      </c>
      <c r="C991" s="9" t="s">
        <v>2992</v>
      </c>
      <c r="D991" s="93" t="s">
        <v>2993</v>
      </c>
      <c r="E991" s="3"/>
      <c r="F991" s="3" t="s">
        <v>827</v>
      </c>
      <c r="G991" s="3" t="s">
        <v>2320</v>
      </c>
      <c r="H991" s="3" t="s">
        <v>5617</v>
      </c>
      <c r="I991" s="77" t="s">
        <v>2994</v>
      </c>
      <c r="J991" s="3" t="s">
        <v>2404</v>
      </c>
      <c r="K991" s="3" t="s">
        <v>2166</v>
      </c>
      <c r="L991" s="3" t="s">
        <v>2995</v>
      </c>
      <c r="M991" s="3"/>
      <c r="N991" s="3"/>
      <c r="O991" s="3"/>
      <c r="P991" s="3"/>
    </row>
    <row r="992" spans="1:16" s="7" customFormat="1" ht="24" customHeight="1" x14ac:dyDescent="0.2">
      <c r="A992" s="111">
        <v>990</v>
      </c>
      <c r="B992" s="6" t="str">
        <f t="shared" si="15"/>
        <v>Nguyễn Hoài Nhã Trúc, Sinh ngày 21/11/1981</v>
      </c>
      <c r="C992" s="9" t="s">
        <v>2996</v>
      </c>
      <c r="D992" s="93" t="s">
        <v>2997</v>
      </c>
      <c r="E992" s="3"/>
      <c r="F992" s="3" t="s">
        <v>1048</v>
      </c>
      <c r="G992" s="3" t="s">
        <v>2320</v>
      </c>
      <c r="H992" s="3" t="s">
        <v>5617</v>
      </c>
      <c r="I992" s="77" t="s">
        <v>2998</v>
      </c>
      <c r="J992" s="3" t="s">
        <v>590</v>
      </c>
      <c r="K992" s="3" t="s">
        <v>2166</v>
      </c>
      <c r="L992" s="3" t="s">
        <v>2999</v>
      </c>
      <c r="M992" s="3"/>
      <c r="N992" s="3"/>
      <c r="O992" s="3"/>
      <c r="P992" s="3"/>
    </row>
    <row r="993" spans="1:17" s="7" customFormat="1" ht="24" customHeight="1" x14ac:dyDescent="0.2">
      <c r="A993" s="111">
        <v>991</v>
      </c>
      <c r="B993" s="6" t="str">
        <f t="shared" si="15"/>
        <v>Huỳnh Ngọc Tuấn, Sinh ngày 04/05/1972</v>
      </c>
      <c r="C993" s="9" t="s">
        <v>3000</v>
      </c>
      <c r="D993" s="93" t="s">
        <v>3001</v>
      </c>
      <c r="E993" s="3"/>
      <c r="F993" s="3" t="s">
        <v>827</v>
      </c>
      <c r="G993" s="3" t="s">
        <v>2320</v>
      </c>
      <c r="H993" s="3" t="s">
        <v>5617</v>
      </c>
      <c r="I993" s="77" t="s">
        <v>3002</v>
      </c>
      <c r="J993" s="3" t="s">
        <v>2404</v>
      </c>
      <c r="K993" s="3" t="s">
        <v>2166</v>
      </c>
      <c r="L993" s="3" t="s">
        <v>3003</v>
      </c>
      <c r="M993" s="3"/>
      <c r="N993" s="3"/>
      <c r="O993" s="3"/>
      <c r="P993" s="3"/>
    </row>
    <row r="994" spans="1:17" s="7" customFormat="1" ht="24" customHeight="1" x14ac:dyDescent="0.2">
      <c r="A994" s="111">
        <v>992</v>
      </c>
      <c r="B994" s="6" t="str">
        <f t="shared" si="15"/>
        <v>Vũ Đình Tuấn, Sinh ngày 01/08/1965</v>
      </c>
      <c r="C994" s="9" t="s">
        <v>3004</v>
      </c>
      <c r="D994" s="93" t="s">
        <v>3005</v>
      </c>
      <c r="E994" s="3"/>
      <c r="F994" s="3" t="s">
        <v>827</v>
      </c>
      <c r="G994" s="3" t="s">
        <v>2320</v>
      </c>
      <c r="H994" s="3" t="s">
        <v>5617</v>
      </c>
      <c r="I994" s="77" t="s">
        <v>3006</v>
      </c>
      <c r="J994" s="3" t="s">
        <v>1994</v>
      </c>
      <c r="K994" s="3" t="s">
        <v>2166</v>
      </c>
      <c r="L994" s="3" t="s">
        <v>3007</v>
      </c>
      <c r="M994" s="3"/>
      <c r="N994" s="3"/>
      <c r="O994" s="3"/>
      <c r="P994" s="3"/>
    </row>
    <row r="995" spans="1:17" s="7" customFormat="1" ht="24" customHeight="1" x14ac:dyDescent="0.2">
      <c r="A995" s="111">
        <v>993</v>
      </c>
      <c r="B995" s="6" t="str">
        <f t="shared" si="15"/>
        <v>Đặng Quang Tùng, Sinh ngày 16/09/1978</v>
      </c>
      <c r="C995" s="9" t="s">
        <v>3008</v>
      </c>
      <c r="D995" s="93" t="s">
        <v>3009</v>
      </c>
      <c r="E995" s="3"/>
      <c r="F995" s="3" t="s">
        <v>827</v>
      </c>
      <c r="G995" s="3" t="s">
        <v>2320</v>
      </c>
      <c r="H995" s="3" t="s">
        <v>5617</v>
      </c>
      <c r="I995" s="77" t="s">
        <v>3010</v>
      </c>
      <c r="J995" s="3" t="s">
        <v>2587</v>
      </c>
      <c r="K995" s="3" t="s">
        <v>2166</v>
      </c>
      <c r="L995" s="3" t="s">
        <v>3011</v>
      </c>
      <c r="M995" s="3"/>
      <c r="N995" s="3"/>
      <c r="O995" s="3"/>
      <c r="P995" s="3"/>
    </row>
    <row r="996" spans="1:17" s="7" customFormat="1" ht="24" customHeight="1" x14ac:dyDescent="0.2">
      <c r="A996" s="111">
        <v>994</v>
      </c>
      <c r="B996" s="6" t="str">
        <f t="shared" si="15"/>
        <v>Phạm Thị Tường Vân, Sinh ngày 06/11/1973</v>
      </c>
      <c r="C996" s="9" t="s">
        <v>3012</v>
      </c>
      <c r="D996" s="93" t="s">
        <v>3013</v>
      </c>
      <c r="E996" s="3"/>
      <c r="F996" s="3" t="s">
        <v>1048</v>
      </c>
      <c r="G996" s="3" t="s">
        <v>2320</v>
      </c>
      <c r="H996" s="3" t="s">
        <v>5617</v>
      </c>
      <c r="I996" s="77" t="s">
        <v>3014</v>
      </c>
      <c r="J996" s="3" t="s">
        <v>3016</v>
      </c>
      <c r="K996" s="3" t="s">
        <v>3017</v>
      </c>
      <c r="L996" s="3" t="s">
        <v>3015</v>
      </c>
      <c r="M996" s="3"/>
      <c r="N996" s="3"/>
      <c r="O996" s="3"/>
      <c r="P996" s="3"/>
    </row>
    <row r="997" spans="1:17" s="7" customFormat="1" ht="24" customHeight="1" x14ac:dyDescent="0.2">
      <c r="A997" s="111">
        <v>995</v>
      </c>
      <c r="B997" s="6" t="str">
        <f t="shared" si="15"/>
        <v>Vũ Xuân Việt, Sinh ngày 10/05/1970</v>
      </c>
      <c r="C997" s="9" t="s">
        <v>3018</v>
      </c>
      <c r="D997" s="93" t="s">
        <v>3019</v>
      </c>
      <c r="E997" s="3"/>
      <c r="F997" s="3" t="s">
        <v>827</v>
      </c>
      <c r="G997" s="3" t="s">
        <v>2320</v>
      </c>
      <c r="H997" s="3" t="s">
        <v>5617</v>
      </c>
      <c r="I997" s="77" t="s">
        <v>3020</v>
      </c>
      <c r="J997" s="3" t="s">
        <v>1925</v>
      </c>
      <c r="K997" s="3" t="s">
        <v>2166</v>
      </c>
      <c r="L997" s="3" t="s">
        <v>3021</v>
      </c>
      <c r="M997" s="3"/>
      <c r="N997" s="3"/>
      <c r="O997" s="3"/>
      <c r="P997" s="3"/>
    </row>
    <row r="998" spans="1:17" s="7" customFormat="1" ht="24" customHeight="1" x14ac:dyDescent="0.2">
      <c r="A998" s="111">
        <v>996</v>
      </c>
      <c r="B998" s="6" t="str">
        <f t="shared" si="15"/>
        <v>Nguyễn Quang Vũ, Sinh ngày 27/12/1982</v>
      </c>
      <c r="C998" s="9" t="s">
        <v>3022</v>
      </c>
      <c r="D998" s="93" t="s">
        <v>1384</v>
      </c>
      <c r="E998" s="3"/>
      <c r="F998" s="3" t="s">
        <v>827</v>
      </c>
      <c r="G998" s="3" t="s">
        <v>2320</v>
      </c>
      <c r="H998" s="3" t="s">
        <v>5617</v>
      </c>
      <c r="I998" s="77" t="s">
        <v>3023</v>
      </c>
      <c r="J998" s="3" t="s">
        <v>745</v>
      </c>
      <c r="K998" s="3" t="s">
        <v>2399</v>
      </c>
      <c r="L998" s="3" t="s">
        <v>3024</v>
      </c>
      <c r="M998" s="3"/>
      <c r="N998" s="3"/>
      <c r="O998" s="3"/>
      <c r="P998" s="3"/>
    </row>
    <row r="999" spans="1:17" s="7" customFormat="1" ht="24" customHeight="1" x14ac:dyDescent="0.2">
      <c r="A999" s="111">
        <v>997</v>
      </c>
      <c r="B999" s="6" t="str">
        <f t="shared" si="15"/>
        <v>Nghiêm Sỹ Tâm Vũ, Sinh ngày 16/11/1982</v>
      </c>
      <c r="C999" s="9" t="s">
        <v>3025</v>
      </c>
      <c r="D999" s="93" t="s">
        <v>3026</v>
      </c>
      <c r="E999" s="3"/>
      <c r="F999" s="3" t="s">
        <v>827</v>
      </c>
      <c r="G999" s="3" t="s">
        <v>2320</v>
      </c>
      <c r="H999" s="3" t="s">
        <v>5617</v>
      </c>
      <c r="I999" s="77" t="s">
        <v>3027</v>
      </c>
      <c r="J999" s="3" t="s">
        <v>2713</v>
      </c>
      <c r="K999" s="3" t="s">
        <v>2166</v>
      </c>
      <c r="L999" s="3" t="s">
        <v>3028</v>
      </c>
      <c r="M999" s="3"/>
      <c r="N999" s="3"/>
      <c r="O999" s="3"/>
      <c r="P999" s="3"/>
    </row>
    <row r="1000" spans="1:17" s="7" customFormat="1" ht="24" customHeight="1" x14ac:dyDescent="0.2">
      <c r="A1000" s="111">
        <v>998</v>
      </c>
      <c r="B1000" s="6" t="str">
        <f t="shared" si="15"/>
        <v>Lưu Thị Bình, Sinh ngày 28/02/1975</v>
      </c>
      <c r="C1000" s="9" t="s">
        <v>3030</v>
      </c>
      <c r="D1000" s="93" t="s">
        <v>3031</v>
      </c>
      <c r="E1000" s="3" t="s">
        <v>1039</v>
      </c>
      <c r="F1000" s="3" t="s">
        <v>1048</v>
      </c>
      <c r="G1000" s="3" t="s">
        <v>3032</v>
      </c>
      <c r="H1000" s="10" t="s">
        <v>4356</v>
      </c>
      <c r="I1000" s="87" t="s">
        <v>4358</v>
      </c>
      <c r="J1000" s="13" t="s">
        <v>2038</v>
      </c>
      <c r="K1000" s="14" t="s">
        <v>4359</v>
      </c>
      <c r="L1000" s="3" t="s">
        <v>5606</v>
      </c>
      <c r="M1000" s="3"/>
      <c r="N1000" s="3"/>
      <c r="O1000" s="3"/>
      <c r="P1000" s="3">
        <v>2458</v>
      </c>
      <c r="Q1000" s="7" t="s">
        <v>5049</v>
      </c>
    </row>
    <row r="1001" spans="1:17" s="7" customFormat="1" ht="24" customHeight="1" x14ac:dyDescent="0.2">
      <c r="A1001" s="111">
        <v>999</v>
      </c>
      <c r="B1001" s="6" t="str">
        <f t="shared" si="15"/>
        <v>Bùi Xuân Chương, Sinh ngày 16/06/1973</v>
      </c>
      <c r="C1001" s="9" t="s">
        <v>3033</v>
      </c>
      <c r="D1001" s="93" t="s">
        <v>3034</v>
      </c>
      <c r="E1001" s="3" t="s">
        <v>1047</v>
      </c>
      <c r="F1001" s="3" t="s">
        <v>827</v>
      </c>
      <c r="G1001" s="3" t="s">
        <v>3032</v>
      </c>
      <c r="H1001" s="10" t="s">
        <v>4356</v>
      </c>
      <c r="I1001" s="87" t="s">
        <v>4360</v>
      </c>
      <c r="J1001" s="13" t="s">
        <v>1925</v>
      </c>
      <c r="K1001" s="14" t="s">
        <v>4359</v>
      </c>
      <c r="L1001" s="3" t="s">
        <v>5606</v>
      </c>
      <c r="M1001" s="3"/>
      <c r="N1001" s="3"/>
      <c r="O1001" s="3"/>
      <c r="P1001" s="3">
        <v>2459</v>
      </c>
      <c r="Q1001" s="7" t="s">
        <v>5049</v>
      </c>
    </row>
    <row r="1002" spans="1:17" s="7" customFormat="1" ht="24" customHeight="1" x14ac:dyDescent="0.2">
      <c r="A1002" s="111">
        <v>1000</v>
      </c>
      <c r="B1002" s="6" t="str">
        <f t="shared" si="15"/>
        <v>Phùng Huy Diễn, Sinh ngày 15/09/1987</v>
      </c>
      <c r="C1002" s="9" t="s">
        <v>3035</v>
      </c>
      <c r="D1002" s="93" t="s">
        <v>3036</v>
      </c>
      <c r="E1002" s="3" t="s">
        <v>1043</v>
      </c>
      <c r="F1002" s="3" t="s">
        <v>1036</v>
      </c>
      <c r="G1002" s="3" t="s">
        <v>3032</v>
      </c>
      <c r="H1002" s="10" t="s">
        <v>4356</v>
      </c>
      <c r="I1002" s="87" t="s">
        <v>4361</v>
      </c>
      <c r="J1002" s="13" t="s">
        <v>1804</v>
      </c>
      <c r="K1002" s="14" t="s">
        <v>4359</v>
      </c>
      <c r="L1002" s="3" t="s">
        <v>5606</v>
      </c>
      <c r="M1002" s="3"/>
      <c r="N1002" s="3"/>
      <c r="O1002" s="3"/>
      <c r="P1002" s="3">
        <v>2460</v>
      </c>
      <c r="Q1002" s="7" t="s">
        <v>5049</v>
      </c>
    </row>
    <row r="1003" spans="1:17" s="7" customFormat="1" ht="24" customHeight="1" x14ac:dyDescent="0.2">
      <c r="A1003" s="111">
        <v>1001</v>
      </c>
      <c r="B1003" s="6" t="str">
        <f t="shared" si="15"/>
        <v>Phạm Ngọc Dương, Sinh ngày 10/10/1980</v>
      </c>
      <c r="C1003" s="9" t="s">
        <v>3037</v>
      </c>
      <c r="D1003" s="93" t="s">
        <v>3038</v>
      </c>
      <c r="E1003" s="3" t="s">
        <v>1078</v>
      </c>
      <c r="F1003" s="3" t="s">
        <v>1036</v>
      </c>
      <c r="G1003" s="3" t="s">
        <v>3032</v>
      </c>
      <c r="H1003" s="10" t="s">
        <v>4356</v>
      </c>
      <c r="I1003" s="87" t="s">
        <v>4362</v>
      </c>
      <c r="J1003" s="13" t="s">
        <v>4363</v>
      </c>
      <c r="K1003" s="14" t="s">
        <v>4364</v>
      </c>
      <c r="L1003" s="3" t="s">
        <v>5606</v>
      </c>
      <c r="M1003" s="3"/>
      <c r="N1003" s="3"/>
      <c r="O1003" s="3"/>
      <c r="P1003" s="3">
        <v>2461</v>
      </c>
      <c r="Q1003" s="7" t="s">
        <v>5049</v>
      </c>
    </row>
    <row r="1004" spans="1:17" s="7" customFormat="1" ht="24" customHeight="1" x14ac:dyDescent="0.2">
      <c r="A1004" s="111">
        <v>1002</v>
      </c>
      <c r="B1004" s="6" t="str">
        <f t="shared" si="15"/>
        <v>Nguyễn Thùy Dương, Sinh ngày 01/07/1978</v>
      </c>
      <c r="C1004" s="9" t="s">
        <v>3039</v>
      </c>
      <c r="D1004" s="93" t="s">
        <v>3040</v>
      </c>
      <c r="E1004" s="3" t="s">
        <v>1058</v>
      </c>
      <c r="F1004" s="3" t="s">
        <v>1048</v>
      </c>
      <c r="G1004" s="3" t="s">
        <v>3032</v>
      </c>
      <c r="H1004" s="10" t="s">
        <v>4356</v>
      </c>
      <c r="I1004" s="87" t="s">
        <v>4365</v>
      </c>
      <c r="J1004" s="13" t="s">
        <v>4366</v>
      </c>
      <c r="K1004" s="14" t="s">
        <v>4364</v>
      </c>
      <c r="L1004" s="3" t="s">
        <v>5606</v>
      </c>
      <c r="M1004" s="3"/>
      <c r="N1004" s="3"/>
      <c r="O1004" s="3"/>
      <c r="P1004" s="3">
        <v>2462</v>
      </c>
      <c r="Q1004" s="7" t="s">
        <v>5049</v>
      </c>
    </row>
    <row r="1005" spans="1:17" s="7" customFormat="1" ht="24" customHeight="1" x14ac:dyDescent="0.2">
      <c r="A1005" s="111">
        <v>1003</v>
      </c>
      <c r="B1005" s="6" t="str">
        <f t="shared" si="15"/>
        <v>Bùi Mạnh Hà, Sinh ngày 08/05/1978</v>
      </c>
      <c r="C1005" s="9" t="s">
        <v>3041</v>
      </c>
      <c r="D1005" s="93" t="s">
        <v>3042</v>
      </c>
      <c r="E1005" s="3" t="s">
        <v>3043</v>
      </c>
      <c r="F1005" s="3" t="s">
        <v>1036</v>
      </c>
      <c r="G1005" s="3" t="s">
        <v>3032</v>
      </c>
      <c r="H1005" s="10" t="s">
        <v>4356</v>
      </c>
      <c r="I1005" s="87" t="s">
        <v>4367</v>
      </c>
      <c r="J1005" s="13" t="s">
        <v>2158</v>
      </c>
      <c r="K1005" s="14" t="s">
        <v>4359</v>
      </c>
      <c r="L1005" s="3" t="s">
        <v>5606</v>
      </c>
      <c r="M1005" s="3"/>
      <c r="N1005" s="3"/>
      <c r="O1005" s="3"/>
      <c r="P1005" s="3">
        <v>2463</v>
      </c>
      <c r="Q1005" s="7" t="s">
        <v>5049</v>
      </c>
    </row>
    <row r="1006" spans="1:17" s="7" customFormat="1" ht="24" customHeight="1" x14ac:dyDescent="0.2">
      <c r="A1006" s="111">
        <v>1004</v>
      </c>
      <c r="B1006" s="6" t="str">
        <f t="shared" si="15"/>
        <v>Ngô Thị Thanh Hải, Sinh ngày 09/03/1979</v>
      </c>
      <c r="C1006" s="9" t="s">
        <v>3044</v>
      </c>
      <c r="D1006" s="93" t="s">
        <v>3045</v>
      </c>
      <c r="E1006" s="3" t="s">
        <v>1058</v>
      </c>
      <c r="F1006" s="3" t="s">
        <v>1040</v>
      </c>
      <c r="G1006" s="3" t="s">
        <v>3032</v>
      </c>
      <c r="H1006" s="10" t="s">
        <v>4356</v>
      </c>
      <c r="I1006" s="87" t="s">
        <v>4368</v>
      </c>
      <c r="J1006" s="13" t="s">
        <v>117</v>
      </c>
      <c r="K1006" s="14" t="s">
        <v>4359</v>
      </c>
      <c r="L1006" s="3" t="s">
        <v>5606</v>
      </c>
      <c r="M1006" s="3"/>
      <c r="N1006" s="3"/>
      <c r="O1006" s="3"/>
      <c r="P1006" s="3">
        <v>2464</v>
      </c>
      <c r="Q1006" s="7" t="s">
        <v>5049</v>
      </c>
    </row>
    <row r="1007" spans="1:17" s="7" customFormat="1" ht="24" customHeight="1" x14ac:dyDescent="0.2">
      <c r="A1007" s="111">
        <v>1005</v>
      </c>
      <c r="B1007" s="6" t="str">
        <f t="shared" si="15"/>
        <v>Trịnh Thị Bích Hằng, Sinh ngày 06/11/1985</v>
      </c>
      <c r="C1007" s="9" t="s">
        <v>3046</v>
      </c>
      <c r="D1007" s="93" t="s">
        <v>3047</v>
      </c>
      <c r="E1007" s="3" t="s">
        <v>1058</v>
      </c>
      <c r="F1007" s="3" t="s">
        <v>1048</v>
      </c>
      <c r="G1007" s="3" t="s">
        <v>3032</v>
      </c>
      <c r="H1007" s="10" t="s">
        <v>4356</v>
      </c>
      <c r="I1007" s="87" t="s">
        <v>4369</v>
      </c>
      <c r="J1007" s="13" t="s">
        <v>2158</v>
      </c>
      <c r="K1007" s="14" t="s">
        <v>4359</v>
      </c>
      <c r="L1007" s="3" t="s">
        <v>5606</v>
      </c>
      <c r="M1007" s="3"/>
      <c r="N1007" s="3"/>
      <c r="O1007" s="3"/>
      <c r="P1007" s="3">
        <v>2465</v>
      </c>
      <c r="Q1007" s="7" t="s">
        <v>5049</v>
      </c>
    </row>
    <row r="1008" spans="1:17" s="7" customFormat="1" ht="24" customHeight="1" x14ac:dyDescent="0.2">
      <c r="A1008" s="111">
        <v>1006</v>
      </c>
      <c r="B1008" s="6" t="str">
        <f t="shared" si="15"/>
        <v>Cao Đức Hiếu, Sinh ngày 17/10/1982</v>
      </c>
      <c r="C1008" s="9" t="s">
        <v>3048</v>
      </c>
      <c r="D1008" s="93" t="s">
        <v>3049</v>
      </c>
      <c r="E1008" s="3" t="s">
        <v>1078</v>
      </c>
      <c r="F1008" s="3" t="s">
        <v>827</v>
      </c>
      <c r="G1008" s="3" t="s">
        <v>3032</v>
      </c>
      <c r="H1008" s="10" t="s">
        <v>4356</v>
      </c>
      <c r="I1008" s="87" t="s">
        <v>4370</v>
      </c>
      <c r="J1008" s="13" t="s">
        <v>4371</v>
      </c>
      <c r="K1008" s="14" t="s">
        <v>4359</v>
      </c>
      <c r="L1008" s="3" t="s">
        <v>5606</v>
      </c>
      <c r="M1008" s="3"/>
      <c r="N1008" s="3"/>
      <c r="O1008" s="3"/>
      <c r="P1008" s="3">
        <v>2466</v>
      </c>
      <c r="Q1008" s="7" t="s">
        <v>5049</v>
      </c>
    </row>
    <row r="1009" spans="1:17" s="7" customFormat="1" ht="24" customHeight="1" x14ac:dyDescent="0.2">
      <c r="A1009" s="111">
        <v>1007</v>
      </c>
      <c r="B1009" s="6" t="str">
        <f t="shared" si="15"/>
        <v>Nguyễn Tiến Hòa, Sinh ngày 26/11/1986</v>
      </c>
      <c r="C1009" s="9" t="s">
        <v>3050</v>
      </c>
      <c r="D1009" s="93" t="s">
        <v>3051</v>
      </c>
      <c r="E1009" s="3" t="s">
        <v>1407</v>
      </c>
      <c r="F1009" s="3" t="s">
        <v>827</v>
      </c>
      <c r="G1009" s="3" t="s">
        <v>3032</v>
      </c>
      <c r="H1009" s="10" t="s">
        <v>4356</v>
      </c>
      <c r="I1009" s="87" t="s">
        <v>4372</v>
      </c>
      <c r="J1009" s="13" t="s">
        <v>2001</v>
      </c>
      <c r="K1009" s="14" t="s">
        <v>4359</v>
      </c>
      <c r="L1009" s="3" t="s">
        <v>5606</v>
      </c>
      <c r="M1009" s="3"/>
      <c r="N1009" s="3"/>
      <c r="O1009" s="3"/>
      <c r="P1009" s="3">
        <v>2467</v>
      </c>
      <c r="Q1009" s="7" t="s">
        <v>5049</v>
      </c>
    </row>
    <row r="1010" spans="1:17" s="7" customFormat="1" ht="24" customHeight="1" x14ac:dyDescent="0.2">
      <c r="A1010" s="111">
        <v>1008</v>
      </c>
      <c r="B1010" s="6" t="str">
        <f t="shared" si="15"/>
        <v>Đặng Thị Nhật Lệ, Sinh ngày 19/08/1986</v>
      </c>
      <c r="C1010" s="9" t="s">
        <v>3052</v>
      </c>
      <c r="D1010" s="93" t="s">
        <v>3053</v>
      </c>
      <c r="E1010" s="3" t="s">
        <v>1078</v>
      </c>
      <c r="F1010" s="3" t="s">
        <v>1048</v>
      </c>
      <c r="G1010" s="3" t="s">
        <v>3032</v>
      </c>
      <c r="H1010" s="10" t="s">
        <v>4356</v>
      </c>
      <c r="I1010" s="87" t="s">
        <v>4373</v>
      </c>
      <c r="J1010" s="13" t="s">
        <v>4374</v>
      </c>
      <c r="K1010" s="14" t="s">
        <v>2222</v>
      </c>
      <c r="L1010" s="3" t="s">
        <v>5606</v>
      </c>
      <c r="M1010" s="3"/>
      <c r="N1010" s="3"/>
      <c r="O1010" s="3"/>
      <c r="P1010" s="3">
        <v>2468</v>
      </c>
      <c r="Q1010" s="7" t="s">
        <v>5049</v>
      </c>
    </row>
    <row r="1011" spans="1:17" s="7" customFormat="1" ht="24" customHeight="1" x14ac:dyDescent="0.2">
      <c r="A1011" s="111">
        <v>1009</v>
      </c>
      <c r="B1011" s="6" t="str">
        <f t="shared" si="15"/>
        <v>Phạm Thị Thùy Linh, Sinh ngày 12/05/1983</v>
      </c>
      <c r="C1011" s="9" t="s">
        <v>3054</v>
      </c>
      <c r="D1011" s="93" t="s">
        <v>3055</v>
      </c>
      <c r="E1011" s="3" t="s">
        <v>2142</v>
      </c>
      <c r="F1011" s="3" t="s">
        <v>1040</v>
      </c>
      <c r="G1011" s="3" t="s">
        <v>3032</v>
      </c>
      <c r="H1011" s="10" t="s">
        <v>4356</v>
      </c>
      <c r="I1011" s="87" t="s">
        <v>4375</v>
      </c>
      <c r="J1011" s="13" t="s">
        <v>4376</v>
      </c>
      <c r="K1011" s="14" t="s">
        <v>4359</v>
      </c>
      <c r="L1011" s="3" t="s">
        <v>5606</v>
      </c>
      <c r="M1011" s="3"/>
      <c r="N1011" s="3"/>
      <c r="O1011" s="3"/>
      <c r="P1011" s="3">
        <v>2469</v>
      </c>
      <c r="Q1011" s="7" t="s">
        <v>5049</v>
      </c>
    </row>
    <row r="1012" spans="1:17" s="7" customFormat="1" ht="24" customHeight="1" x14ac:dyDescent="0.2">
      <c r="A1012" s="111">
        <v>1010</v>
      </c>
      <c r="B1012" s="6" t="str">
        <f t="shared" si="15"/>
        <v>Nguyễn Thị Lý, Sinh ngày 05/05/1980</v>
      </c>
      <c r="C1012" s="9" t="s">
        <v>3056</v>
      </c>
      <c r="D1012" s="93" t="s">
        <v>3057</v>
      </c>
      <c r="E1012" s="3" t="s">
        <v>1713</v>
      </c>
      <c r="F1012" s="3" t="s">
        <v>1040</v>
      </c>
      <c r="G1012" s="3" t="s">
        <v>3032</v>
      </c>
      <c r="H1012" s="10" t="s">
        <v>4356</v>
      </c>
      <c r="I1012" s="87" t="s">
        <v>4377</v>
      </c>
      <c r="J1012" s="13" t="s">
        <v>4378</v>
      </c>
      <c r="K1012" s="14" t="s">
        <v>4359</v>
      </c>
      <c r="L1012" s="3" t="s">
        <v>5606</v>
      </c>
      <c r="M1012" s="3"/>
      <c r="N1012" s="3"/>
      <c r="O1012" s="3"/>
      <c r="P1012" s="3">
        <v>2470</v>
      </c>
      <c r="Q1012" s="7" t="s">
        <v>5049</v>
      </c>
    </row>
    <row r="1013" spans="1:17" s="7" customFormat="1" ht="24" customHeight="1" x14ac:dyDescent="0.2">
      <c r="A1013" s="111">
        <v>1011</v>
      </c>
      <c r="B1013" s="6" t="str">
        <f t="shared" si="15"/>
        <v>Vũ Đức Minh, Sinh ngày 20/12/1985</v>
      </c>
      <c r="C1013" s="9" t="s">
        <v>3058</v>
      </c>
      <c r="D1013" s="93" t="s">
        <v>3059</v>
      </c>
      <c r="E1013" s="3" t="s">
        <v>1688</v>
      </c>
      <c r="F1013" s="3" t="s">
        <v>827</v>
      </c>
      <c r="G1013" s="3" t="s">
        <v>3032</v>
      </c>
      <c r="H1013" s="10" t="s">
        <v>4356</v>
      </c>
      <c r="I1013" s="87" t="s">
        <v>4379</v>
      </c>
      <c r="J1013" s="13" t="s">
        <v>4380</v>
      </c>
      <c r="K1013" s="14" t="s">
        <v>4381</v>
      </c>
      <c r="L1013" s="3" t="s">
        <v>5606</v>
      </c>
      <c r="M1013" s="3"/>
      <c r="N1013" s="3"/>
      <c r="O1013" s="3"/>
      <c r="P1013" s="3">
        <v>2471</v>
      </c>
      <c r="Q1013" s="7" t="s">
        <v>5049</v>
      </c>
    </row>
    <row r="1014" spans="1:17" s="7" customFormat="1" ht="24" customHeight="1" x14ac:dyDescent="0.2">
      <c r="A1014" s="111">
        <v>1012</v>
      </c>
      <c r="B1014" s="6" t="str">
        <f t="shared" si="15"/>
        <v>Ngô Thanh Minh, Sinh ngày 20/05/1980</v>
      </c>
      <c r="C1014" s="9" t="s">
        <v>3060</v>
      </c>
      <c r="D1014" s="93" t="s">
        <v>3061</v>
      </c>
      <c r="E1014" s="3" t="s">
        <v>1078</v>
      </c>
      <c r="F1014" s="3" t="s">
        <v>1036</v>
      </c>
      <c r="G1014" s="3" t="s">
        <v>3032</v>
      </c>
      <c r="H1014" s="10" t="s">
        <v>4356</v>
      </c>
      <c r="I1014" s="87" t="s">
        <v>4382</v>
      </c>
      <c r="J1014" s="13" t="s">
        <v>2536</v>
      </c>
      <c r="K1014" s="14" t="s">
        <v>4383</v>
      </c>
      <c r="L1014" s="3" t="s">
        <v>5606</v>
      </c>
      <c r="M1014" s="3"/>
      <c r="N1014" s="3"/>
      <c r="O1014" s="3"/>
      <c r="P1014" s="3">
        <v>2472</v>
      </c>
      <c r="Q1014" s="7" t="s">
        <v>5049</v>
      </c>
    </row>
    <row r="1015" spans="1:17" s="7" customFormat="1" ht="24" customHeight="1" x14ac:dyDescent="0.2">
      <c r="A1015" s="111">
        <v>1013</v>
      </c>
      <c r="B1015" s="6" t="str">
        <f t="shared" si="15"/>
        <v>Vũ Thị Quỳnh Ngân, Sinh ngày 02/12/1986</v>
      </c>
      <c r="C1015" s="9" t="s">
        <v>3062</v>
      </c>
      <c r="D1015" s="93" t="s">
        <v>3063</v>
      </c>
      <c r="E1015" s="3" t="s">
        <v>1047</v>
      </c>
      <c r="F1015" s="3" t="s">
        <v>1048</v>
      </c>
      <c r="G1015" s="3" t="s">
        <v>3032</v>
      </c>
      <c r="H1015" s="10" t="s">
        <v>4356</v>
      </c>
      <c r="I1015" s="87" t="s">
        <v>4384</v>
      </c>
      <c r="J1015" s="13" t="s">
        <v>2542</v>
      </c>
      <c r="K1015" s="14" t="s">
        <v>4385</v>
      </c>
      <c r="L1015" s="3" t="s">
        <v>5606</v>
      </c>
      <c r="M1015" s="3"/>
      <c r="N1015" s="3"/>
      <c r="O1015" s="3"/>
      <c r="P1015" s="3">
        <v>2473</v>
      </c>
      <c r="Q1015" s="7" t="s">
        <v>5049</v>
      </c>
    </row>
    <row r="1016" spans="1:17" s="7" customFormat="1" ht="24" customHeight="1" x14ac:dyDescent="0.2">
      <c r="A1016" s="111">
        <v>1014</v>
      </c>
      <c r="B1016" s="6" t="str">
        <f t="shared" si="15"/>
        <v>Cao Đại Nghĩa, Sinh ngày 30/12/1985</v>
      </c>
      <c r="C1016" s="9" t="s">
        <v>3064</v>
      </c>
      <c r="D1016" s="93" t="s">
        <v>3065</v>
      </c>
      <c r="E1016" s="3" t="s">
        <v>1658</v>
      </c>
      <c r="F1016" s="3" t="s">
        <v>827</v>
      </c>
      <c r="G1016" s="3" t="s">
        <v>3032</v>
      </c>
      <c r="H1016" s="10" t="s">
        <v>4356</v>
      </c>
      <c r="I1016" s="87" t="s">
        <v>4386</v>
      </c>
      <c r="J1016" s="13" t="s">
        <v>531</v>
      </c>
      <c r="K1016" s="14" t="s">
        <v>4359</v>
      </c>
      <c r="L1016" s="3" t="s">
        <v>5606</v>
      </c>
      <c r="M1016" s="3"/>
      <c r="N1016" s="3"/>
      <c r="O1016" s="3"/>
      <c r="P1016" s="3">
        <v>2474</v>
      </c>
      <c r="Q1016" s="7" t="s">
        <v>5049</v>
      </c>
    </row>
    <row r="1017" spans="1:17" s="7" customFormat="1" ht="24" customHeight="1" x14ac:dyDescent="0.2">
      <c r="A1017" s="111">
        <v>1015</v>
      </c>
      <c r="B1017" s="6" t="str">
        <f t="shared" si="15"/>
        <v>Bùi Thị Nhàn, Sinh ngày 20/03/1981</v>
      </c>
      <c r="C1017" s="9" t="s">
        <v>3066</v>
      </c>
      <c r="D1017" s="93" t="s">
        <v>3067</v>
      </c>
      <c r="E1017" s="3" t="s">
        <v>1047</v>
      </c>
      <c r="F1017" s="3" t="s">
        <v>1048</v>
      </c>
      <c r="G1017" s="3" t="s">
        <v>3032</v>
      </c>
      <c r="H1017" s="10" t="s">
        <v>4356</v>
      </c>
      <c r="I1017" s="87" t="s">
        <v>4387</v>
      </c>
      <c r="J1017" s="13" t="s">
        <v>1287</v>
      </c>
      <c r="K1017" s="14" t="s">
        <v>2166</v>
      </c>
      <c r="L1017" s="3" t="s">
        <v>5606</v>
      </c>
      <c r="M1017" s="3"/>
      <c r="N1017" s="3"/>
      <c r="O1017" s="3"/>
      <c r="P1017" s="3">
        <v>2475</v>
      </c>
      <c r="Q1017" s="7" t="s">
        <v>5049</v>
      </c>
    </row>
    <row r="1018" spans="1:17" s="7" customFormat="1" ht="24" customHeight="1" x14ac:dyDescent="0.2">
      <c r="A1018" s="111">
        <v>1016</v>
      </c>
      <c r="B1018" s="6" t="str">
        <f t="shared" si="15"/>
        <v>Nguyễn Công Nhật, Sinh ngày 07/01/1973</v>
      </c>
      <c r="C1018" s="9" t="s">
        <v>3068</v>
      </c>
      <c r="D1018" s="93" t="s">
        <v>3069</v>
      </c>
      <c r="E1018" s="3" t="s">
        <v>3070</v>
      </c>
      <c r="F1018" s="3" t="s">
        <v>827</v>
      </c>
      <c r="G1018" s="3" t="s">
        <v>3032</v>
      </c>
      <c r="H1018" s="10" t="s">
        <v>4356</v>
      </c>
      <c r="I1018" s="87" t="s">
        <v>4388</v>
      </c>
      <c r="J1018" s="13" t="s">
        <v>1925</v>
      </c>
      <c r="K1018" s="14" t="s">
        <v>4359</v>
      </c>
      <c r="L1018" s="3" t="s">
        <v>5606</v>
      </c>
      <c r="M1018" s="3"/>
      <c r="N1018" s="3"/>
      <c r="O1018" s="3"/>
      <c r="P1018" s="3">
        <v>2476</v>
      </c>
      <c r="Q1018" s="7" t="s">
        <v>5049</v>
      </c>
    </row>
    <row r="1019" spans="1:17" s="7" customFormat="1" ht="24" customHeight="1" x14ac:dyDescent="0.2">
      <c r="A1019" s="111">
        <v>1017</v>
      </c>
      <c r="B1019" s="6" t="str">
        <f t="shared" si="15"/>
        <v>Đào Thị Mai Nhung, Sinh ngày 29/08/1980</v>
      </c>
      <c r="C1019" s="9" t="s">
        <v>3071</v>
      </c>
      <c r="D1019" s="93" t="s">
        <v>3072</v>
      </c>
      <c r="E1019" s="3" t="s">
        <v>1423</v>
      </c>
      <c r="F1019" s="3" t="s">
        <v>1048</v>
      </c>
      <c r="G1019" s="3" t="s">
        <v>3032</v>
      </c>
      <c r="H1019" s="10" t="s">
        <v>4356</v>
      </c>
      <c r="I1019" s="87" t="s">
        <v>4389</v>
      </c>
      <c r="J1019" s="13" t="s">
        <v>4390</v>
      </c>
      <c r="K1019" s="14" t="s">
        <v>4391</v>
      </c>
      <c r="L1019" s="3" t="s">
        <v>5606</v>
      </c>
      <c r="M1019" s="3"/>
      <c r="N1019" s="3"/>
      <c r="O1019" s="3"/>
      <c r="P1019" s="3">
        <v>2477</v>
      </c>
      <c r="Q1019" s="7" t="s">
        <v>5049</v>
      </c>
    </row>
    <row r="1020" spans="1:17" s="7" customFormat="1" ht="24" customHeight="1" x14ac:dyDescent="0.2">
      <c r="A1020" s="111">
        <v>1018</v>
      </c>
      <c r="B1020" s="6" t="str">
        <f t="shared" si="15"/>
        <v>Nguyễn Trung Quang, Sinh ngày 12/07/1987</v>
      </c>
      <c r="C1020" s="9" t="s">
        <v>3073</v>
      </c>
      <c r="D1020" s="93" t="s">
        <v>3074</v>
      </c>
      <c r="E1020" s="3" t="s">
        <v>1058</v>
      </c>
      <c r="F1020" s="3" t="s">
        <v>827</v>
      </c>
      <c r="G1020" s="3" t="s">
        <v>3032</v>
      </c>
      <c r="H1020" s="10" t="s">
        <v>4356</v>
      </c>
      <c r="I1020" s="87" t="s">
        <v>4392</v>
      </c>
      <c r="J1020" s="13" t="s">
        <v>531</v>
      </c>
      <c r="K1020" s="14" t="s">
        <v>4359</v>
      </c>
      <c r="L1020" s="3" t="s">
        <v>5606</v>
      </c>
      <c r="M1020" s="3"/>
      <c r="N1020" s="3"/>
      <c r="O1020" s="3"/>
      <c r="P1020" s="3">
        <v>2478</v>
      </c>
      <c r="Q1020" s="7" t="s">
        <v>5049</v>
      </c>
    </row>
    <row r="1021" spans="1:17" s="7" customFormat="1" ht="24" customHeight="1" x14ac:dyDescent="0.2">
      <c r="A1021" s="111">
        <v>1019</v>
      </c>
      <c r="B1021" s="6" t="str">
        <f t="shared" si="15"/>
        <v>Lương Văn Sáng, Sinh ngày 01/01/1976</v>
      </c>
      <c r="C1021" s="9" t="s">
        <v>3075</v>
      </c>
      <c r="D1021" s="93" t="s">
        <v>3076</v>
      </c>
      <c r="E1021" s="3" t="s">
        <v>1039</v>
      </c>
      <c r="F1021" s="3" t="s">
        <v>1036</v>
      </c>
      <c r="G1021" s="3" t="s">
        <v>3032</v>
      </c>
      <c r="H1021" s="10" t="s">
        <v>4356</v>
      </c>
      <c r="I1021" s="87" t="s">
        <v>4393</v>
      </c>
      <c r="J1021" s="13" t="s">
        <v>4394</v>
      </c>
      <c r="K1021" s="14" t="s">
        <v>4391</v>
      </c>
      <c r="L1021" s="3" t="s">
        <v>5606</v>
      </c>
      <c r="M1021" s="3"/>
      <c r="N1021" s="3"/>
      <c r="O1021" s="3"/>
      <c r="P1021" s="3">
        <v>2479</v>
      </c>
      <c r="Q1021" s="7" t="s">
        <v>5049</v>
      </c>
    </row>
    <row r="1022" spans="1:17" s="7" customFormat="1" ht="24" customHeight="1" x14ac:dyDescent="0.2">
      <c r="A1022" s="111">
        <v>1020</v>
      </c>
      <c r="B1022" s="6" t="str">
        <f t="shared" si="15"/>
        <v>Nguyễn Thái Sơn, Sinh ngày 21/08/1973</v>
      </c>
      <c r="C1022" s="9" t="s">
        <v>3077</v>
      </c>
      <c r="D1022" s="93" t="s">
        <v>3078</v>
      </c>
      <c r="E1022" s="3" t="s">
        <v>1058</v>
      </c>
      <c r="F1022" s="3" t="s">
        <v>827</v>
      </c>
      <c r="G1022" s="3" t="s">
        <v>3032</v>
      </c>
      <c r="H1022" s="10" t="s">
        <v>4356</v>
      </c>
      <c r="I1022" s="87" t="s">
        <v>4395</v>
      </c>
      <c r="J1022" s="13" t="s">
        <v>1925</v>
      </c>
      <c r="K1022" s="14" t="s">
        <v>4359</v>
      </c>
      <c r="L1022" s="3" t="s">
        <v>5606</v>
      </c>
      <c r="M1022" s="3"/>
      <c r="N1022" s="3"/>
      <c r="O1022" s="3"/>
      <c r="P1022" s="3">
        <v>2480</v>
      </c>
      <c r="Q1022" s="7" t="s">
        <v>5049</v>
      </c>
    </row>
    <row r="1023" spans="1:17" s="7" customFormat="1" ht="24" customHeight="1" x14ac:dyDescent="0.2">
      <c r="A1023" s="111">
        <v>1021</v>
      </c>
      <c r="B1023" s="6" t="str">
        <f t="shared" si="15"/>
        <v>Nguyễn Kim Tấn, Sinh ngày 06/10/1983</v>
      </c>
      <c r="C1023" s="9" t="s">
        <v>3079</v>
      </c>
      <c r="D1023" s="93" t="s">
        <v>3080</v>
      </c>
      <c r="E1023" s="3" t="s">
        <v>1043</v>
      </c>
      <c r="F1023" s="3" t="s">
        <v>827</v>
      </c>
      <c r="G1023" s="3" t="s">
        <v>3032</v>
      </c>
      <c r="H1023" s="10" t="s">
        <v>4356</v>
      </c>
      <c r="I1023" s="87" t="s">
        <v>4396</v>
      </c>
      <c r="J1023" s="13" t="s">
        <v>2010</v>
      </c>
      <c r="K1023" s="14" t="s">
        <v>2011</v>
      </c>
      <c r="L1023" s="3" t="s">
        <v>5606</v>
      </c>
      <c r="M1023" s="3"/>
      <c r="N1023" s="3"/>
      <c r="O1023" s="3"/>
      <c r="P1023" s="3">
        <v>2481</v>
      </c>
      <c r="Q1023" s="7" t="s">
        <v>5049</v>
      </c>
    </row>
    <row r="1024" spans="1:17" s="7" customFormat="1" ht="24" customHeight="1" x14ac:dyDescent="0.2">
      <c r="A1024" s="111">
        <v>1022</v>
      </c>
      <c r="B1024" s="6" t="str">
        <f t="shared" si="15"/>
        <v>Phạm Trung Thành, Sinh ngày 10/12/1982</v>
      </c>
      <c r="C1024" s="9" t="s">
        <v>3081</v>
      </c>
      <c r="D1024" s="93" t="s">
        <v>3082</v>
      </c>
      <c r="E1024" s="3" t="s">
        <v>1139</v>
      </c>
      <c r="F1024" s="3" t="s">
        <v>827</v>
      </c>
      <c r="G1024" s="3" t="s">
        <v>3032</v>
      </c>
      <c r="H1024" s="10" t="s">
        <v>4356</v>
      </c>
      <c r="I1024" s="87" t="s">
        <v>4397</v>
      </c>
      <c r="J1024" s="13" t="s">
        <v>2366</v>
      </c>
      <c r="K1024" s="14" t="s">
        <v>4398</v>
      </c>
      <c r="L1024" s="3" t="s">
        <v>5606</v>
      </c>
      <c r="M1024" s="3"/>
      <c r="N1024" s="3"/>
      <c r="O1024" s="3"/>
      <c r="P1024" s="3">
        <v>2482</v>
      </c>
      <c r="Q1024" s="7" t="s">
        <v>5049</v>
      </c>
    </row>
    <row r="1025" spans="1:17" s="7" customFormat="1" ht="24" customHeight="1" x14ac:dyDescent="0.2">
      <c r="A1025" s="111">
        <v>1023</v>
      </c>
      <c r="B1025" s="6" t="str">
        <f t="shared" si="15"/>
        <v>Nguyễn Duy Thắng, Sinh ngày 17/10/1978</v>
      </c>
      <c r="C1025" s="9" t="s">
        <v>3083</v>
      </c>
      <c r="D1025" s="93" t="s">
        <v>3084</v>
      </c>
      <c r="E1025" s="3" t="s">
        <v>1779</v>
      </c>
      <c r="F1025" s="3" t="s">
        <v>1036</v>
      </c>
      <c r="G1025" s="3" t="s">
        <v>3032</v>
      </c>
      <c r="H1025" s="10" t="s">
        <v>4356</v>
      </c>
      <c r="I1025" s="87" t="s">
        <v>4399</v>
      </c>
      <c r="J1025" s="13" t="s">
        <v>4400</v>
      </c>
      <c r="K1025" s="14" t="s">
        <v>2466</v>
      </c>
      <c r="L1025" s="3" t="s">
        <v>5606</v>
      </c>
      <c r="M1025" s="3"/>
      <c r="N1025" s="3"/>
      <c r="O1025" s="3"/>
      <c r="P1025" s="3">
        <v>2483</v>
      </c>
      <c r="Q1025" s="7" t="s">
        <v>5049</v>
      </c>
    </row>
    <row r="1026" spans="1:17" s="7" customFormat="1" ht="24" customHeight="1" x14ac:dyDescent="0.2">
      <c r="A1026" s="111">
        <v>1024</v>
      </c>
      <c r="B1026" s="6" t="str">
        <f t="shared" si="15"/>
        <v>Đặng Xuân Thắng, Sinh ngày 03/11/1967</v>
      </c>
      <c r="C1026" s="9" t="s">
        <v>3085</v>
      </c>
      <c r="D1026" s="93" t="s">
        <v>3086</v>
      </c>
      <c r="E1026" s="3" t="s">
        <v>1047</v>
      </c>
      <c r="F1026" s="3" t="s">
        <v>827</v>
      </c>
      <c r="G1026" s="3" t="s">
        <v>3032</v>
      </c>
      <c r="H1026" s="10" t="s">
        <v>4356</v>
      </c>
      <c r="I1026" s="87" t="s">
        <v>4401</v>
      </c>
      <c r="J1026" s="13" t="s">
        <v>4402</v>
      </c>
      <c r="K1026" s="14" t="s">
        <v>4403</v>
      </c>
      <c r="L1026" s="3" t="s">
        <v>5606</v>
      </c>
      <c r="M1026" s="3"/>
      <c r="N1026" s="3"/>
      <c r="O1026" s="3"/>
      <c r="P1026" s="3">
        <v>2484</v>
      </c>
      <c r="Q1026" s="7" t="s">
        <v>5049</v>
      </c>
    </row>
    <row r="1027" spans="1:17" s="7" customFormat="1" ht="24" customHeight="1" x14ac:dyDescent="0.2">
      <c r="A1027" s="111">
        <v>1025</v>
      </c>
      <c r="B1027" s="6" t="str">
        <f t="shared" si="15"/>
        <v>Nguyễn Thị Thu Thủy, Sinh ngày 29/08/1973</v>
      </c>
      <c r="C1027" s="9" t="s">
        <v>2517</v>
      </c>
      <c r="D1027" s="93" t="s">
        <v>3087</v>
      </c>
      <c r="E1027" s="3" t="s">
        <v>1058</v>
      </c>
      <c r="F1027" s="3" t="s">
        <v>1040</v>
      </c>
      <c r="G1027" s="3" t="s">
        <v>3032</v>
      </c>
      <c r="H1027" s="10" t="s">
        <v>4356</v>
      </c>
      <c r="I1027" s="87" t="s">
        <v>4404</v>
      </c>
      <c r="J1027" s="13" t="s">
        <v>4405</v>
      </c>
      <c r="K1027" s="14" t="s">
        <v>4364</v>
      </c>
      <c r="L1027" s="3" t="s">
        <v>5606</v>
      </c>
      <c r="M1027" s="3"/>
      <c r="N1027" s="3"/>
      <c r="O1027" s="3"/>
      <c r="P1027" s="3">
        <v>2485</v>
      </c>
      <c r="Q1027" s="7" t="s">
        <v>5049</v>
      </c>
    </row>
    <row r="1028" spans="1:17" s="7" customFormat="1" ht="24" customHeight="1" x14ac:dyDescent="0.2">
      <c r="A1028" s="111">
        <v>1026</v>
      </c>
      <c r="B1028" s="6" t="str">
        <f t="shared" ref="B1028:B1091" si="16">TRIM(C1028)&amp;", Sinh ngày "&amp;TRIM(D1028)</f>
        <v>Hoàng Anh Tùng, Sinh ngày 04/03/1979</v>
      </c>
      <c r="C1028" s="9" t="s">
        <v>3088</v>
      </c>
      <c r="D1028" s="93" t="s">
        <v>3089</v>
      </c>
      <c r="E1028" s="3" t="s">
        <v>1035</v>
      </c>
      <c r="F1028" s="3" t="s">
        <v>1036</v>
      </c>
      <c r="G1028" s="3" t="s">
        <v>3032</v>
      </c>
      <c r="H1028" s="10" t="s">
        <v>4356</v>
      </c>
      <c r="I1028" s="87" t="s">
        <v>4406</v>
      </c>
      <c r="J1028" s="13" t="s">
        <v>1698</v>
      </c>
      <c r="K1028" s="14" t="s">
        <v>4359</v>
      </c>
      <c r="L1028" s="3" t="s">
        <v>5606</v>
      </c>
      <c r="M1028" s="3"/>
      <c r="N1028" s="3"/>
      <c r="O1028" s="3"/>
      <c r="P1028" s="3">
        <v>2486</v>
      </c>
      <c r="Q1028" s="7" t="s">
        <v>5049</v>
      </c>
    </row>
    <row r="1029" spans="1:17" s="7" customFormat="1" ht="24" customHeight="1" x14ac:dyDescent="0.2">
      <c r="A1029" s="111">
        <v>1027</v>
      </c>
      <c r="B1029" s="6" t="str">
        <f t="shared" si="16"/>
        <v>Ngụy Văn Tuyên, Sinh ngày 08/02/1982</v>
      </c>
      <c r="C1029" s="9" t="s">
        <v>3090</v>
      </c>
      <c r="D1029" s="93" t="s">
        <v>2305</v>
      </c>
      <c r="E1029" s="3" t="s">
        <v>1700</v>
      </c>
      <c r="F1029" s="3" t="s">
        <v>1036</v>
      </c>
      <c r="G1029" s="3" t="s">
        <v>3032</v>
      </c>
      <c r="H1029" s="10" t="s">
        <v>4356</v>
      </c>
      <c r="I1029" s="87" t="s">
        <v>4407</v>
      </c>
      <c r="J1029" s="13" t="s">
        <v>4374</v>
      </c>
      <c r="K1029" s="14" t="s">
        <v>2222</v>
      </c>
      <c r="L1029" s="3" t="s">
        <v>5606</v>
      </c>
      <c r="M1029" s="3"/>
      <c r="N1029" s="3"/>
      <c r="O1029" s="3"/>
      <c r="P1029" s="3">
        <v>2487</v>
      </c>
      <c r="Q1029" s="7" t="s">
        <v>5049</v>
      </c>
    </row>
    <row r="1030" spans="1:17" s="7" customFormat="1" ht="24" customHeight="1" x14ac:dyDescent="0.2">
      <c r="A1030" s="111">
        <v>1028</v>
      </c>
      <c r="B1030" s="6" t="str">
        <f t="shared" si="16"/>
        <v>Hà Thị Tuyển, Sinh ngày 11/03/1978</v>
      </c>
      <c r="C1030" s="9" t="s">
        <v>3091</v>
      </c>
      <c r="D1030" s="93" t="s">
        <v>3092</v>
      </c>
      <c r="E1030" s="3" t="s">
        <v>1700</v>
      </c>
      <c r="F1030" s="3" t="s">
        <v>1040</v>
      </c>
      <c r="G1030" s="3" t="s">
        <v>3032</v>
      </c>
      <c r="H1030" s="10" t="s">
        <v>4356</v>
      </c>
      <c r="I1030" s="87" t="s">
        <v>4408</v>
      </c>
      <c r="J1030" s="13" t="s">
        <v>4409</v>
      </c>
      <c r="K1030" s="14" t="s">
        <v>4364</v>
      </c>
      <c r="L1030" s="3" t="s">
        <v>5606</v>
      </c>
      <c r="M1030" s="3"/>
      <c r="N1030" s="3"/>
      <c r="O1030" s="3"/>
      <c r="P1030" s="3">
        <v>2488</v>
      </c>
      <c r="Q1030" s="7" t="s">
        <v>5049</v>
      </c>
    </row>
    <row r="1031" spans="1:17" s="7" customFormat="1" ht="24" customHeight="1" x14ac:dyDescent="0.2">
      <c r="A1031" s="111">
        <v>1029</v>
      </c>
      <c r="B1031" s="6" t="str">
        <f t="shared" si="16"/>
        <v>Nguyễn Thị Ánh Tuyết, Sinh ngày 20/05/1973</v>
      </c>
      <c r="C1031" s="9" t="s">
        <v>3093</v>
      </c>
      <c r="D1031" s="93" t="s">
        <v>3094</v>
      </c>
      <c r="E1031" s="3" t="s">
        <v>1411</v>
      </c>
      <c r="F1031" s="3" t="s">
        <v>1048</v>
      </c>
      <c r="G1031" s="3" t="s">
        <v>3032</v>
      </c>
      <c r="H1031" s="10" t="s">
        <v>4356</v>
      </c>
      <c r="I1031" s="87" t="s">
        <v>4410</v>
      </c>
      <c r="J1031" s="13" t="s">
        <v>1968</v>
      </c>
      <c r="K1031" s="14" t="s">
        <v>4359</v>
      </c>
      <c r="L1031" s="3" t="s">
        <v>5606</v>
      </c>
      <c r="M1031" s="3"/>
      <c r="N1031" s="3"/>
      <c r="O1031" s="3"/>
      <c r="P1031" s="3">
        <v>2489</v>
      </c>
      <c r="Q1031" s="7" t="s">
        <v>5049</v>
      </c>
    </row>
    <row r="1032" spans="1:17" s="7" customFormat="1" ht="24" customHeight="1" x14ac:dyDescent="0.2">
      <c r="A1032" s="111">
        <v>1030</v>
      </c>
      <c r="B1032" s="6" t="str">
        <f t="shared" si="16"/>
        <v>Trần Văn Vạn, Sinh ngày 20/10/1973</v>
      </c>
      <c r="C1032" s="9" t="s">
        <v>3095</v>
      </c>
      <c r="D1032" s="93" t="s">
        <v>3096</v>
      </c>
      <c r="E1032" s="3" t="s">
        <v>1713</v>
      </c>
      <c r="F1032" s="3" t="s">
        <v>827</v>
      </c>
      <c r="G1032" s="3" t="s">
        <v>3032</v>
      </c>
      <c r="H1032" s="10" t="s">
        <v>4356</v>
      </c>
      <c r="I1032" s="87" t="s">
        <v>4411</v>
      </c>
      <c r="J1032" s="13" t="s">
        <v>2022</v>
      </c>
      <c r="K1032" s="14" t="s">
        <v>4359</v>
      </c>
      <c r="L1032" s="3" t="s">
        <v>5606</v>
      </c>
      <c r="M1032" s="3"/>
      <c r="N1032" s="3"/>
      <c r="O1032" s="3"/>
      <c r="P1032" s="3">
        <v>2490</v>
      </c>
      <c r="Q1032" s="7" t="s">
        <v>5049</v>
      </c>
    </row>
    <row r="1033" spans="1:17" s="7" customFormat="1" ht="24" customHeight="1" x14ac:dyDescent="0.2">
      <c r="A1033" s="111">
        <v>1031</v>
      </c>
      <c r="B1033" s="6" t="str">
        <f t="shared" si="16"/>
        <v>Dương Thanh Văn, Sinh ngày 21/02/1984</v>
      </c>
      <c r="C1033" s="9" t="s">
        <v>3097</v>
      </c>
      <c r="D1033" s="93" t="s">
        <v>3098</v>
      </c>
      <c r="E1033" s="3" t="s">
        <v>1058</v>
      </c>
      <c r="F1033" s="3" t="s">
        <v>827</v>
      </c>
      <c r="G1033" s="3" t="s">
        <v>3032</v>
      </c>
      <c r="H1033" s="10" t="s">
        <v>4356</v>
      </c>
      <c r="I1033" s="87" t="s">
        <v>4412</v>
      </c>
      <c r="J1033" s="13" t="s">
        <v>4413</v>
      </c>
      <c r="K1033" s="14" t="s">
        <v>806</v>
      </c>
      <c r="L1033" s="3" t="s">
        <v>5606</v>
      </c>
      <c r="M1033" s="3"/>
      <c r="N1033" s="3"/>
      <c r="O1033" s="3"/>
      <c r="P1033" s="3">
        <v>2491</v>
      </c>
      <c r="Q1033" s="7" t="s">
        <v>5049</v>
      </c>
    </row>
    <row r="1034" spans="1:17" s="7" customFormat="1" ht="24" customHeight="1" x14ac:dyDescent="0.2">
      <c r="A1034" s="111">
        <v>1032</v>
      </c>
      <c r="B1034" s="6" t="str">
        <f t="shared" si="16"/>
        <v>Vũ Thị Mỹ Vân, Sinh ngày 08/06/1979</v>
      </c>
      <c r="C1034" s="9" t="s">
        <v>3099</v>
      </c>
      <c r="D1034" s="93" t="s">
        <v>3100</v>
      </c>
      <c r="E1034" s="3" t="s">
        <v>1713</v>
      </c>
      <c r="F1034" s="3" t="s">
        <v>1048</v>
      </c>
      <c r="G1034" s="3" t="s">
        <v>3032</v>
      </c>
      <c r="H1034" s="10" t="s">
        <v>4356</v>
      </c>
      <c r="I1034" s="87" t="s">
        <v>4414</v>
      </c>
      <c r="J1034" s="13" t="s">
        <v>2713</v>
      </c>
      <c r="K1034" s="14" t="s">
        <v>4359</v>
      </c>
      <c r="L1034" s="3" t="s">
        <v>5606</v>
      </c>
      <c r="M1034" s="3"/>
      <c r="N1034" s="3"/>
      <c r="O1034" s="3"/>
      <c r="P1034" s="3">
        <v>2492</v>
      </c>
      <c r="Q1034" s="7" t="s">
        <v>5049</v>
      </c>
    </row>
    <row r="1035" spans="1:17" s="7" customFormat="1" ht="24" customHeight="1" x14ac:dyDescent="0.2">
      <c r="A1035" s="111">
        <v>1033</v>
      </c>
      <c r="B1035" s="6" t="str">
        <f t="shared" si="16"/>
        <v>Nguyễn Thị Vui, Sinh ngày 02/10/1983</v>
      </c>
      <c r="C1035" s="9" t="s">
        <v>3101</v>
      </c>
      <c r="D1035" s="93" t="s">
        <v>3102</v>
      </c>
      <c r="E1035" s="3" t="s">
        <v>1700</v>
      </c>
      <c r="F1035" s="3" t="s">
        <v>1048</v>
      </c>
      <c r="G1035" s="3" t="s">
        <v>3032</v>
      </c>
      <c r="H1035" s="10" t="s">
        <v>4356</v>
      </c>
      <c r="I1035" s="87" t="s">
        <v>4415</v>
      </c>
      <c r="J1035" s="13" t="s">
        <v>4416</v>
      </c>
      <c r="K1035" s="14" t="s">
        <v>4417</v>
      </c>
      <c r="L1035" s="3" t="s">
        <v>5606</v>
      </c>
      <c r="M1035" s="3"/>
      <c r="N1035" s="3"/>
      <c r="O1035" s="3"/>
      <c r="P1035" s="3">
        <v>2493</v>
      </c>
      <c r="Q1035" s="7" t="s">
        <v>5049</v>
      </c>
    </row>
    <row r="1036" spans="1:17" s="7" customFormat="1" ht="24" customHeight="1" x14ac:dyDescent="0.2">
      <c r="A1036" s="111">
        <v>1034</v>
      </c>
      <c r="B1036" s="6" t="str">
        <f t="shared" si="16"/>
        <v>Trần Thị Thanh Xuân, Sinh ngày 07/07/1987</v>
      </c>
      <c r="C1036" s="9" t="s">
        <v>3103</v>
      </c>
      <c r="D1036" s="93" t="s">
        <v>3104</v>
      </c>
      <c r="E1036" s="3" t="s">
        <v>1039</v>
      </c>
      <c r="F1036" s="3" t="s">
        <v>1048</v>
      </c>
      <c r="G1036" s="3" t="s">
        <v>3032</v>
      </c>
      <c r="H1036" s="10" t="s">
        <v>4356</v>
      </c>
      <c r="I1036" s="87" t="s">
        <v>4418</v>
      </c>
      <c r="J1036" s="13" t="s">
        <v>1816</v>
      </c>
      <c r="K1036" s="14" t="s">
        <v>2166</v>
      </c>
      <c r="L1036" s="3" t="s">
        <v>5606</v>
      </c>
      <c r="M1036" s="3"/>
      <c r="N1036" s="3"/>
      <c r="O1036" s="3"/>
      <c r="P1036" s="3">
        <v>2494</v>
      </c>
      <c r="Q1036" s="7" t="s">
        <v>5049</v>
      </c>
    </row>
    <row r="1037" spans="1:17" s="7" customFormat="1" ht="24" customHeight="1" x14ac:dyDescent="0.2">
      <c r="A1037" s="111">
        <v>1035</v>
      </c>
      <c r="B1037" s="6" t="str">
        <f t="shared" si="16"/>
        <v>Đỗ Thị Hải Yến, Sinh ngày 24/01/1985</v>
      </c>
      <c r="C1037" s="9" t="s">
        <v>3105</v>
      </c>
      <c r="D1037" s="93" t="s">
        <v>3106</v>
      </c>
      <c r="E1037" s="3" t="s">
        <v>2142</v>
      </c>
      <c r="F1037" s="3" t="s">
        <v>1040</v>
      </c>
      <c r="G1037" s="3" t="s">
        <v>3032</v>
      </c>
      <c r="H1037" s="10" t="s">
        <v>4356</v>
      </c>
      <c r="I1037" s="87" t="s">
        <v>4419</v>
      </c>
      <c r="J1037" s="13" t="s">
        <v>1353</v>
      </c>
      <c r="K1037" s="14" t="s">
        <v>4420</v>
      </c>
      <c r="L1037" s="3" t="s">
        <v>5606</v>
      </c>
      <c r="M1037" s="3"/>
      <c r="N1037" s="3"/>
      <c r="O1037" s="3"/>
      <c r="P1037" s="3">
        <v>2495</v>
      </c>
      <c r="Q1037" s="7" t="s">
        <v>5049</v>
      </c>
    </row>
    <row r="1038" spans="1:17" s="7" customFormat="1" ht="24" customHeight="1" x14ac:dyDescent="0.2">
      <c r="A1038" s="111">
        <v>1036</v>
      </c>
      <c r="B1038" s="6" t="str">
        <f t="shared" si="16"/>
        <v>Nguyễn Thị Phương Anh, Sinh ngày 05/03/1976</v>
      </c>
      <c r="C1038" s="9" t="s">
        <v>3107</v>
      </c>
      <c r="D1038" s="93" t="s">
        <v>3108</v>
      </c>
      <c r="E1038" s="3" t="s">
        <v>1058</v>
      </c>
      <c r="F1038" s="3" t="s">
        <v>1048</v>
      </c>
      <c r="G1038" s="3" t="s">
        <v>3032</v>
      </c>
      <c r="H1038" s="10" t="s">
        <v>4356</v>
      </c>
      <c r="I1038" s="87" t="s">
        <v>4421</v>
      </c>
      <c r="J1038" s="13" t="s">
        <v>4422</v>
      </c>
      <c r="K1038" s="14" t="s">
        <v>4423</v>
      </c>
      <c r="L1038" s="3" t="s">
        <v>5606</v>
      </c>
      <c r="M1038" s="3"/>
      <c r="N1038" s="3"/>
      <c r="O1038" s="3"/>
      <c r="P1038" s="3">
        <v>2496</v>
      </c>
      <c r="Q1038" s="7" t="s">
        <v>5049</v>
      </c>
    </row>
    <row r="1039" spans="1:17" s="7" customFormat="1" ht="24" customHeight="1" x14ac:dyDescent="0.2">
      <c r="A1039" s="111">
        <v>1037</v>
      </c>
      <c r="B1039" s="6" t="str">
        <f t="shared" si="16"/>
        <v>Nguyễn Tuấn Anh, Sinh ngày 28/10/1983</v>
      </c>
      <c r="C1039" s="9" t="s">
        <v>2568</v>
      </c>
      <c r="D1039" s="93" t="s">
        <v>3109</v>
      </c>
      <c r="E1039" s="3" t="s">
        <v>1047</v>
      </c>
      <c r="F1039" s="3" t="s">
        <v>827</v>
      </c>
      <c r="G1039" s="3" t="s">
        <v>3032</v>
      </c>
      <c r="H1039" s="10" t="s">
        <v>4356</v>
      </c>
      <c r="I1039" s="87" t="s">
        <v>4424</v>
      </c>
      <c r="J1039" s="13" t="s">
        <v>43</v>
      </c>
      <c r="K1039" s="14" t="s">
        <v>4359</v>
      </c>
      <c r="L1039" s="3" t="s">
        <v>5606</v>
      </c>
      <c r="M1039" s="3"/>
      <c r="N1039" s="3"/>
      <c r="O1039" s="3"/>
      <c r="P1039" s="3">
        <v>2497</v>
      </c>
      <c r="Q1039" s="7" t="s">
        <v>5049</v>
      </c>
    </row>
    <row r="1040" spans="1:17" s="7" customFormat="1" ht="24" customHeight="1" x14ac:dyDescent="0.2">
      <c r="A1040" s="111">
        <v>1038</v>
      </c>
      <c r="B1040" s="6" t="str">
        <f t="shared" si="16"/>
        <v>Hoàng Phương Bắc, Sinh ngày 14/01/1986</v>
      </c>
      <c r="C1040" s="9" t="s">
        <v>3110</v>
      </c>
      <c r="D1040" s="93" t="s">
        <v>3111</v>
      </c>
      <c r="E1040" s="3" t="s">
        <v>1035</v>
      </c>
      <c r="F1040" s="3" t="s">
        <v>1048</v>
      </c>
      <c r="G1040" s="3" t="s">
        <v>3032</v>
      </c>
      <c r="H1040" s="10" t="s">
        <v>4356</v>
      </c>
      <c r="I1040" s="87" t="s">
        <v>4425</v>
      </c>
      <c r="J1040" s="13" t="s">
        <v>4426</v>
      </c>
      <c r="K1040" s="14" t="s">
        <v>2166</v>
      </c>
      <c r="L1040" s="3" t="s">
        <v>5606</v>
      </c>
      <c r="M1040" s="3"/>
      <c r="N1040" s="3"/>
      <c r="O1040" s="3"/>
      <c r="P1040" s="3">
        <v>2498</v>
      </c>
      <c r="Q1040" s="7" t="s">
        <v>5049</v>
      </c>
    </row>
    <row r="1041" spans="1:17" s="7" customFormat="1" ht="24" customHeight="1" x14ac:dyDescent="0.2">
      <c r="A1041" s="111">
        <v>1039</v>
      </c>
      <c r="B1041" s="6" t="str">
        <f t="shared" si="16"/>
        <v>Trần Thị Hồng Bích, Sinh ngày 24/01/1985</v>
      </c>
      <c r="C1041" s="9" t="s">
        <v>3112</v>
      </c>
      <c r="D1041" s="93" t="s">
        <v>3106</v>
      </c>
      <c r="E1041" s="3" t="s">
        <v>1713</v>
      </c>
      <c r="F1041" s="3" t="s">
        <v>1040</v>
      </c>
      <c r="G1041" s="3" t="s">
        <v>3032</v>
      </c>
      <c r="H1041" s="10" t="s">
        <v>4356</v>
      </c>
      <c r="I1041" s="87" t="s">
        <v>4427</v>
      </c>
      <c r="J1041" s="13" t="s">
        <v>1804</v>
      </c>
      <c r="K1041" s="14" t="s">
        <v>4359</v>
      </c>
      <c r="L1041" s="3" t="s">
        <v>5606</v>
      </c>
      <c r="M1041" s="3"/>
      <c r="N1041" s="3"/>
      <c r="O1041" s="3"/>
      <c r="P1041" s="3">
        <v>2499</v>
      </c>
      <c r="Q1041" s="7" t="s">
        <v>5049</v>
      </c>
    </row>
    <row r="1042" spans="1:17" s="7" customFormat="1" ht="24" customHeight="1" x14ac:dyDescent="0.2">
      <c r="A1042" s="111">
        <v>1040</v>
      </c>
      <c r="B1042" s="6" t="str">
        <f t="shared" si="16"/>
        <v>Nguyễn Huy Cảnh, Sinh ngày 02/06/1982</v>
      </c>
      <c r="C1042" s="9" t="s">
        <v>3113</v>
      </c>
      <c r="D1042" s="93" t="s">
        <v>3114</v>
      </c>
      <c r="E1042" s="3" t="s">
        <v>1058</v>
      </c>
      <c r="F1042" s="3" t="s">
        <v>1036</v>
      </c>
      <c r="G1042" s="3" t="s">
        <v>3032</v>
      </c>
      <c r="H1042" s="10" t="s">
        <v>4356</v>
      </c>
      <c r="I1042" s="87" t="s">
        <v>4428</v>
      </c>
      <c r="J1042" s="13" t="s">
        <v>1804</v>
      </c>
      <c r="K1042" s="14" t="s">
        <v>4359</v>
      </c>
      <c r="L1042" s="3" t="s">
        <v>5606</v>
      </c>
      <c r="M1042" s="3"/>
      <c r="N1042" s="3"/>
      <c r="O1042" s="3"/>
      <c r="P1042" s="3">
        <v>2500</v>
      </c>
      <c r="Q1042" s="7" t="s">
        <v>5049</v>
      </c>
    </row>
    <row r="1043" spans="1:17" s="7" customFormat="1" ht="24" customHeight="1" x14ac:dyDescent="0.2">
      <c r="A1043" s="111">
        <v>1041</v>
      </c>
      <c r="B1043" s="6" t="str">
        <f t="shared" si="16"/>
        <v>Hoàng Xuân Cường, Sinh ngày 13/11/1983</v>
      </c>
      <c r="C1043" s="9" t="s">
        <v>3115</v>
      </c>
      <c r="D1043" s="93" t="s">
        <v>3116</v>
      </c>
      <c r="E1043" s="3" t="s">
        <v>3070</v>
      </c>
      <c r="F1043" s="3" t="s">
        <v>1036</v>
      </c>
      <c r="G1043" s="3" t="s">
        <v>3032</v>
      </c>
      <c r="H1043" s="10" t="s">
        <v>4356</v>
      </c>
      <c r="I1043" s="87" t="s">
        <v>4429</v>
      </c>
      <c r="J1043" s="13" t="s">
        <v>4430</v>
      </c>
      <c r="K1043" s="14" t="s">
        <v>1896</v>
      </c>
      <c r="L1043" s="3" t="s">
        <v>5606</v>
      </c>
      <c r="M1043" s="3"/>
      <c r="N1043" s="3"/>
      <c r="O1043" s="3"/>
      <c r="P1043" s="3">
        <v>2501</v>
      </c>
      <c r="Q1043" s="7" t="s">
        <v>5049</v>
      </c>
    </row>
    <row r="1044" spans="1:17" s="7" customFormat="1" ht="24" customHeight="1" x14ac:dyDescent="0.2">
      <c r="A1044" s="111">
        <v>1042</v>
      </c>
      <c r="B1044" s="6" t="str">
        <f t="shared" si="16"/>
        <v>Vũ Minh Đức, Sinh ngày 07/09/1982</v>
      </c>
      <c r="C1044" s="9" t="s">
        <v>3117</v>
      </c>
      <c r="D1044" s="93" t="s">
        <v>3118</v>
      </c>
      <c r="E1044" s="3" t="s">
        <v>1411</v>
      </c>
      <c r="F1044" s="3" t="s">
        <v>827</v>
      </c>
      <c r="G1044" s="3" t="s">
        <v>3032</v>
      </c>
      <c r="H1044" s="10" t="s">
        <v>4356</v>
      </c>
      <c r="I1044" s="87" t="s">
        <v>4431</v>
      </c>
      <c r="J1044" s="13" t="s">
        <v>4432</v>
      </c>
      <c r="K1044" s="14" t="s">
        <v>4433</v>
      </c>
      <c r="L1044" s="3" t="s">
        <v>5606</v>
      </c>
      <c r="M1044" s="3"/>
      <c r="N1044" s="3"/>
      <c r="O1044" s="3"/>
      <c r="P1044" s="3">
        <v>2502</v>
      </c>
      <c r="Q1044" s="7" t="s">
        <v>5049</v>
      </c>
    </row>
    <row r="1045" spans="1:17" s="7" customFormat="1" ht="24" customHeight="1" x14ac:dyDescent="0.2">
      <c r="A1045" s="111">
        <v>1043</v>
      </c>
      <c r="B1045" s="6" t="str">
        <f t="shared" si="16"/>
        <v>Hà Quang Hòa, Sinh ngày 10/03/1976</v>
      </c>
      <c r="C1045" s="9" t="s">
        <v>3119</v>
      </c>
      <c r="D1045" s="93" t="s">
        <v>3120</v>
      </c>
      <c r="E1045" s="3" t="s">
        <v>1083</v>
      </c>
      <c r="F1045" s="3" t="s">
        <v>827</v>
      </c>
      <c r="G1045" s="3" t="s">
        <v>3032</v>
      </c>
      <c r="H1045" s="10" t="s">
        <v>4356</v>
      </c>
      <c r="I1045" s="87" t="s">
        <v>4434</v>
      </c>
      <c r="J1045" s="13" t="s">
        <v>1698</v>
      </c>
      <c r="K1045" s="14" t="s">
        <v>4359</v>
      </c>
      <c r="L1045" s="3" t="s">
        <v>5606</v>
      </c>
      <c r="M1045" s="3"/>
      <c r="N1045" s="3"/>
      <c r="O1045" s="3"/>
      <c r="P1045" s="3">
        <v>2503</v>
      </c>
      <c r="Q1045" s="7" t="s">
        <v>5049</v>
      </c>
    </row>
    <row r="1046" spans="1:17" s="7" customFormat="1" ht="24" customHeight="1" x14ac:dyDescent="0.2">
      <c r="A1046" s="111">
        <v>1044</v>
      </c>
      <c r="B1046" s="6" t="str">
        <f t="shared" si="16"/>
        <v>Nguyễn Mạnh Hùng, Sinh ngày 20/11/1983</v>
      </c>
      <c r="C1046" s="9" t="s">
        <v>3121</v>
      </c>
      <c r="D1046" s="93" t="s">
        <v>3122</v>
      </c>
      <c r="E1046" s="3" t="s">
        <v>1039</v>
      </c>
      <c r="F1046" s="3" t="s">
        <v>1036</v>
      </c>
      <c r="G1046" s="3" t="s">
        <v>3032</v>
      </c>
      <c r="H1046" s="10" t="s">
        <v>4356</v>
      </c>
      <c r="I1046" s="87" t="s">
        <v>4435</v>
      </c>
      <c r="J1046" s="13" t="s">
        <v>4436</v>
      </c>
      <c r="K1046" s="14" t="s">
        <v>2466</v>
      </c>
      <c r="L1046" s="3" t="s">
        <v>5606</v>
      </c>
      <c r="M1046" s="3"/>
      <c r="N1046" s="3"/>
      <c r="O1046" s="3"/>
      <c r="P1046" s="3">
        <v>2504</v>
      </c>
      <c r="Q1046" s="7" t="s">
        <v>5049</v>
      </c>
    </row>
    <row r="1047" spans="1:17" s="7" customFormat="1" ht="24" customHeight="1" x14ac:dyDescent="0.2">
      <c r="A1047" s="111">
        <v>1045</v>
      </c>
      <c r="B1047" s="6" t="str">
        <f t="shared" si="16"/>
        <v>Hà Đức Huy, Sinh ngày 09/06/1984</v>
      </c>
      <c r="C1047" s="9" t="s">
        <v>3123</v>
      </c>
      <c r="D1047" s="93" t="s">
        <v>3124</v>
      </c>
      <c r="E1047" s="3" t="s">
        <v>1124</v>
      </c>
      <c r="F1047" s="3" t="s">
        <v>827</v>
      </c>
      <c r="G1047" s="3" t="s">
        <v>3032</v>
      </c>
      <c r="H1047" s="10" t="s">
        <v>4356</v>
      </c>
      <c r="I1047" s="87" t="s">
        <v>4437</v>
      </c>
      <c r="J1047" s="13" t="s">
        <v>1323</v>
      </c>
      <c r="K1047" s="14" t="s">
        <v>4359</v>
      </c>
      <c r="L1047" s="3" t="s">
        <v>5606</v>
      </c>
      <c r="M1047" s="3"/>
      <c r="N1047" s="3"/>
      <c r="O1047" s="3"/>
      <c r="P1047" s="3">
        <v>2505</v>
      </c>
      <c r="Q1047" s="7" t="s">
        <v>5049</v>
      </c>
    </row>
    <row r="1048" spans="1:17" s="7" customFormat="1" ht="24" customHeight="1" x14ac:dyDescent="0.2">
      <c r="A1048" s="111">
        <v>1046</v>
      </c>
      <c r="B1048" s="6" t="str">
        <f t="shared" si="16"/>
        <v>Vũ Thị La, Sinh ngày 05/09/1985</v>
      </c>
      <c r="C1048" s="9" t="s">
        <v>3125</v>
      </c>
      <c r="D1048" s="93" t="s">
        <v>2030</v>
      </c>
      <c r="E1048" s="3" t="s">
        <v>3070</v>
      </c>
      <c r="F1048" s="3" t="s">
        <v>1048</v>
      </c>
      <c r="G1048" s="3" t="s">
        <v>3032</v>
      </c>
      <c r="H1048" s="10" t="s">
        <v>4356</v>
      </c>
      <c r="I1048" s="87" t="s">
        <v>4438</v>
      </c>
      <c r="J1048" s="13" t="s">
        <v>1081</v>
      </c>
      <c r="K1048" s="14" t="s">
        <v>4359</v>
      </c>
      <c r="L1048" s="3" t="s">
        <v>5606</v>
      </c>
      <c r="M1048" s="3"/>
      <c r="N1048" s="3"/>
      <c r="O1048" s="3"/>
      <c r="P1048" s="3">
        <v>2506</v>
      </c>
      <c r="Q1048" s="7" t="s">
        <v>5049</v>
      </c>
    </row>
    <row r="1049" spans="1:17" s="7" customFormat="1" ht="24" customHeight="1" x14ac:dyDescent="0.2">
      <c r="A1049" s="111">
        <v>1047</v>
      </c>
      <c r="B1049" s="6" t="str">
        <f t="shared" si="16"/>
        <v>Trần Đăng Mạnh, Sinh ngày 10/08/1981</v>
      </c>
      <c r="C1049" s="9" t="s">
        <v>3126</v>
      </c>
      <c r="D1049" s="93" t="s">
        <v>3127</v>
      </c>
      <c r="E1049" s="3" t="s">
        <v>1039</v>
      </c>
      <c r="F1049" s="3" t="s">
        <v>827</v>
      </c>
      <c r="G1049" s="3" t="s">
        <v>3032</v>
      </c>
      <c r="H1049" s="10" t="s">
        <v>4356</v>
      </c>
      <c r="I1049" s="87" t="s">
        <v>4439</v>
      </c>
      <c r="J1049" s="13" t="s">
        <v>2246</v>
      </c>
      <c r="K1049" s="14" t="s">
        <v>4359</v>
      </c>
      <c r="L1049" s="3" t="s">
        <v>5606</v>
      </c>
      <c r="M1049" s="3"/>
      <c r="N1049" s="3"/>
      <c r="O1049" s="3"/>
      <c r="P1049" s="3">
        <v>2507</v>
      </c>
      <c r="Q1049" s="7" t="s">
        <v>5049</v>
      </c>
    </row>
    <row r="1050" spans="1:17" s="7" customFormat="1" ht="24" customHeight="1" x14ac:dyDescent="0.2">
      <c r="A1050" s="111">
        <v>1048</v>
      </c>
      <c r="B1050" s="6" t="str">
        <f t="shared" si="16"/>
        <v>Nguyễn Trọng Nghĩa, Sinh ngày 07/11/1980</v>
      </c>
      <c r="C1050" s="9" t="s">
        <v>3128</v>
      </c>
      <c r="D1050" s="93" t="s">
        <v>3129</v>
      </c>
      <c r="E1050" s="3" t="s">
        <v>1058</v>
      </c>
      <c r="F1050" s="3" t="s">
        <v>827</v>
      </c>
      <c r="G1050" s="3" t="s">
        <v>3032</v>
      </c>
      <c r="H1050" s="10" t="s">
        <v>4356</v>
      </c>
      <c r="I1050" s="87" t="s">
        <v>4440</v>
      </c>
      <c r="J1050" s="13" t="s">
        <v>1609</v>
      </c>
      <c r="K1050" s="14" t="s">
        <v>4359</v>
      </c>
      <c r="L1050" s="3" t="s">
        <v>5606</v>
      </c>
      <c r="M1050" s="3"/>
      <c r="N1050" s="3"/>
      <c r="O1050" s="3"/>
      <c r="P1050" s="3">
        <v>2508</v>
      </c>
      <c r="Q1050" s="7" t="s">
        <v>5049</v>
      </c>
    </row>
    <row r="1051" spans="1:17" s="7" customFormat="1" ht="24" customHeight="1" x14ac:dyDescent="0.2">
      <c r="A1051" s="111">
        <v>1049</v>
      </c>
      <c r="B1051" s="6" t="str">
        <f t="shared" si="16"/>
        <v>Nguyễn Hà Phương, Sinh ngày 06/02/1985</v>
      </c>
      <c r="C1051" s="9" t="s">
        <v>3130</v>
      </c>
      <c r="D1051" s="93" t="s">
        <v>3131</v>
      </c>
      <c r="E1051" s="3" t="s">
        <v>1658</v>
      </c>
      <c r="F1051" s="3" t="s">
        <v>1048</v>
      </c>
      <c r="G1051" s="3" t="s">
        <v>3032</v>
      </c>
      <c r="H1051" s="10" t="s">
        <v>4356</v>
      </c>
      <c r="I1051" s="87" t="s">
        <v>4441</v>
      </c>
      <c r="J1051" s="13" t="s">
        <v>4380</v>
      </c>
      <c r="K1051" s="14" t="s">
        <v>4381</v>
      </c>
      <c r="L1051" s="3" t="s">
        <v>5606</v>
      </c>
      <c r="M1051" s="3"/>
      <c r="N1051" s="3"/>
      <c r="O1051" s="3"/>
      <c r="P1051" s="3">
        <v>2509</v>
      </c>
      <c r="Q1051" s="7" t="s">
        <v>5049</v>
      </c>
    </row>
    <row r="1052" spans="1:17" s="7" customFormat="1" ht="24" customHeight="1" x14ac:dyDescent="0.2">
      <c r="A1052" s="111">
        <v>1050</v>
      </c>
      <c r="B1052" s="6" t="str">
        <f t="shared" si="16"/>
        <v>Nguyễn Thanh Thủy, Sinh ngày 12/01/1984</v>
      </c>
      <c r="C1052" s="9" t="s">
        <v>2731</v>
      </c>
      <c r="D1052" s="93" t="s">
        <v>3132</v>
      </c>
      <c r="E1052" s="3" t="s">
        <v>1039</v>
      </c>
      <c r="F1052" s="3" t="s">
        <v>1040</v>
      </c>
      <c r="G1052" s="3" t="s">
        <v>3032</v>
      </c>
      <c r="H1052" s="10" t="s">
        <v>4356</v>
      </c>
      <c r="I1052" s="87" t="s">
        <v>4442</v>
      </c>
      <c r="J1052" s="13" t="s">
        <v>4443</v>
      </c>
      <c r="K1052" s="14" t="s">
        <v>4385</v>
      </c>
      <c r="L1052" s="3" t="s">
        <v>5606</v>
      </c>
      <c r="M1052" s="3"/>
      <c r="N1052" s="3"/>
      <c r="O1052" s="3"/>
      <c r="P1052" s="3">
        <v>2510</v>
      </c>
      <c r="Q1052" s="7" t="s">
        <v>5049</v>
      </c>
    </row>
    <row r="1053" spans="1:17" s="7" customFormat="1" ht="24" customHeight="1" x14ac:dyDescent="0.2">
      <c r="A1053" s="111">
        <v>1051</v>
      </c>
      <c r="B1053" s="6" t="str">
        <f t="shared" si="16"/>
        <v>Đinh Quang Trung, Sinh ngày 18/08/1981</v>
      </c>
      <c r="C1053" s="9" t="s">
        <v>3133</v>
      </c>
      <c r="D1053" s="93" t="s">
        <v>3134</v>
      </c>
      <c r="E1053" s="3" t="s">
        <v>1083</v>
      </c>
      <c r="F1053" s="3" t="s">
        <v>827</v>
      </c>
      <c r="G1053" s="3" t="s">
        <v>3032</v>
      </c>
      <c r="H1053" s="10" t="s">
        <v>4356</v>
      </c>
      <c r="I1053" s="87" t="s">
        <v>4444</v>
      </c>
      <c r="J1053" s="13" t="s">
        <v>4445</v>
      </c>
      <c r="K1053" s="14" t="s">
        <v>2166</v>
      </c>
      <c r="L1053" s="3" t="s">
        <v>5606</v>
      </c>
      <c r="M1053" s="3"/>
      <c r="N1053" s="3"/>
      <c r="O1053" s="3"/>
      <c r="P1053" s="3">
        <v>2511</v>
      </c>
      <c r="Q1053" s="7" t="s">
        <v>5049</v>
      </c>
    </row>
    <row r="1054" spans="1:17" s="7" customFormat="1" ht="24" customHeight="1" x14ac:dyDescent="0.2">
      <c r="A1054" s="111">
        <v>1052</v>
      </c>
      <c r="B1054" s="6" t="str">
        <f t="shared" si="16"/>
        <v>Ngô Thành Trung, Sinh ngày 01/01/1979</v>
      </c>
      <c r="C1054" s="9" t="s">
        <v>3135</v>
      </c>
      <c r="D1054" s="93" t="s">
        <v>3136</v>
      </c>
      <c r="E1054" s="3" t="s">
        <v>1174</v>
      </c>
      <c r="F1054" s="3" t="s">
        <v>827</v>
      </c>
      <c r="G1054" s="3" t="s">
        <v>3032</v>
      </c>
      <c r="H1054" s="10" t="s">
        <v>4356</v>
      </c>
      <c r="I1054" s="87" t="s">
        <v>4446</v>
      </c>
      <c r="J1054" s="13" t="s">
        <v>4447</v>
      </c>
      <c r="K1054" s="14" t="s">
        <v>4448</v>
      </c>
      <c r="L1054" s="3" t="s">
        <v>5606</v>
      </c>
      <c r="M1054" s="3"/>
      <c r="N1054" s="3"/>
      <c r="O1054" s="3"/>
      <c r="P1054" s="3">
        <v>2512</v>
      </c>
      <c r="Q1054" s="7" t="s">
        <v>5049</v>
      </c>
    </row>
    <row r="1055" spans="1:17" s="7" customFormat="1" ht="24" customHeight="1" x14ac:dyDescent="0.2">
      <c r="A1055" s="111">
        <v>1053</v>
      </c>
      <c r="B1055" s="6" t="str">
        <f t="shared" si="16"/>
        <v>Trần Danh Tuấn, Sinh ngày 03/06/1977</v>
      </c>
      <c r="C1055" s="9" t="s">
        <v>3137</v>
      </c>
      <c r="D1055" s="93" t="s">
        <v>3138</v>
      </c>
      <c r="E1055" s="3" t="s">
        <v>1058</v>
      </c>
      <c r="F1055" s="3" t="s">
        <v>1036</v>
      </c>
      <c r="G1055" s="3" t="s">
        <v>3032</v>
      </c>
      <c r="H1055" s="10" t="s">
        <v>4356</v>
      </c>
      <c r="I1055" s="87" t="s">
        <v>4449</v>
      </c>
      <c r="J1055" s="13" t="s">
        <v>4409</v>
      </c>
      <c r="K1055" s="14" t="s">
        <v>4364</v>
      </c>
      <c r="L1055" s="3" t="s">
        <v>5606</v>
      </c>
      <c r="M1055" s="3"/>
      <c r="N1055" s="3"/>
      <c r="O1055" s="3"/>
      <c r="P1055" s="3">
        <v>2513</v>
      </c>
      <c r="Q1055" s="7" t="s">
        <v>5049</v>
      </c>
    </row>
    <row r="1056" spans="1:17" s="7" customFormat="1" ht="24" customHeight="1" x14ac:dyDescent="0.2">
      <c r="A1056" s="111">
        <v>1054</v>
      </c>
      <c r="B1056" s="6" t="str">
        <f t="shared" si="16"/>
        <v>Trần Thị Tuyết, Sinh ngày 29/12/1984</v>
      </c>
      <c r="C1056" s="9" t="s">
        <v>1085</v>
      </c>
      <c r="D1056" s="93" t="s">
        <v>2042</v>
      </c>
      <c r="E1056" s="3" t="s">
        <v>1047</v>
      </c>
      <c r="F1056" s="3" t="s">
        <v>1048</v>
      </c>
      <c r="G1056" s="3" t="s">
        <v>3032</v>
      </c>
      <c r="H1056" s="10" t="s">
        <v>4356</v>
      </c>
      <c r="I1056" s="87" t="s">
        <v>4450</v>
      </c>
      <c r="J1056" s="13" t="s">
        <v>2542</v>
      </c>
      <c r="K1056" s="14" t="s">
        <v>4385</v>
      </c>
      <c r="L1056" s="3" t="s">
        <v>5606</v>
      </c>
      <c r="M1056" s="3"/>
      <c r="N1056" s="3"/>
      <c r="O1056" s="3"/>
      <c r="P1056" s="3">
        <v>2514</v>
      </c>
      <c r="Q1056" s="7" t="s">
        <v>5049</v>
      </c>
    </row>
    <row r="1057" spans="1:17" s="7" customFormat="1" ht="24" customHeight="1" x14ac:dyDescent="0.2">
      <c r="A1057" s="111">
        <v>1055</v>
      </c>
      <c r="B1057" s="6" t="str">
        <f t="shared" si="16"/>
        <v>Nông Hoài Châu, Sinh ngày 14/06/1983</v>
      </c>
      <c r="C1057" s="9" t="s">
        <v>3139</v>
      </c>
      <c r="D1057" s="93" t="s">
        <v>2051</v>
      </c>
      <c r="E1057" s="3" t="s">
        <v>3140</v>
      </c>
      <c r="F1057" s="3" t="s">
        <v>827</v>
      </c>
      <c r="G1057" s="3" t="s">
        <v>3032</v>
      </c>
      <c r="H1057" s="10" t="s">
        <v>4356</v>
      </c>
      <c r="I1057" s="87" t="s">
        <v>4451</v>
      </c>
      <c r="J1057" s="13" t="s">
        <v>4416</v>
      </c>
      <c r="K1057" s="14" t="s">
        <v>4417</v>
      </c>
      <c r="L1057" s="3" t="s">
        <v>5606</v>
      </c>
      <c r="M1057" s="3"/>
      <c r="N1057" s="3"/>
      <c r="O1057" s="3"/>
      <c r="P1057" s="3">
        <v>2515</v>
      </c>
      <c r="Q1057" s="7" t="s">
        <v>5049</v>
      </c>
    </row>
    <row r="1058" spans="1:17" s="7" customFormat="1" ht="24" customHeight="1" x14ac:dyDescent="0.2">
      <c r="A1058" s="111">
        <v>1056</v>
      </c>
      <c r="B1058" s="6" t="str">
        <f t="shared" si="16"/>
        <v>Phạm Đức Dũng, Sinh ngày 25/02/1981</v>
      </c>
      <c r="C1058" s="9" t="s">
        <v>3141</v>
      </c>
      <c r="D1058" s="93" t="s">
        <v>3142</v>
      </c>
      <c r="E1058" s="3" t="s">
        <v>3070</v>
      </c>
      <c r="F1058" s="3" t="s">
        <v>827</v>
      </c>
      <c r="G1058" s="3" t="s">
        <v>3032</v>
      </c>
      <c r="H1058" s="10" t="s">
        <v>4356</v>
      </c>
      <c r="I1058" s="87" t="s">
        <v>4452</v>
      </c>
      <c r="J1058" s="13" t="s">
        <v>4453</v>
      </c>
      <c r="K1058" s="14" t="s">
        <v>4423</v>
      </c>
      <c r="L1058" s="3" t="s">
        <v>5606</v>
      </c>
      <c r="M1058" s="3"/>
      <c r="N1058" s="3"/>
      <c r="O1058" s="3"/>
      <c r="P1058" s="3">
        <v>2516</v>
      </c>
      <c r="Q1058" s="7" t="s">
        <v>5049</v>
      </c>
    </row>
    <row r="1059" spans="1:17" s="7" customFormat="1" ht="24" customHeight="1" x14ac:dyDescent="0.2">
      <c r="A1059" s="111">
        <v>1057</v>
      </c>
      <c r="B1059" s="6" t="str">
        <f t="shared" si="16"/>
        <v>Hoàng Thị Hà, Sinh ngày 05/02/1983</v>
      </c>
      <c r="C1059" s="9" t="s">
        <v>3143</v>
      </c>
      <c r="D1059" s="93" t="s">
        <v>1071</v>
      </c>
      <c r="E1059" s="3" t="s">
        <v>1999</v>
      </c>
      <c r="F1059" s="3" t="s">
        <v>1048</v>
      </c>
      <c r="G1059" s="3" t="s">
        <v>3032</v>
      </c>
      <c r="H1059" s="10" t="s">
        <v>4356</v>
      </c>
      <c r="I1059" s="87" t="s">
        <v>4454</v>
      </c>
      <c r="J1059" s="13" t="s">
        <v>1891</v>
      </c>
      <c r="K1059" s="14" t="s">
        <v>2987</v>
      </c>
      <c r="L1059" s="3" t="s">
        <v>5606</v>
      </c>
      <c r="M1059" s="3"/>
      <c r="N1059" s="3"/>
      <c r="O1059" s="3"/>
      <c r="P1059" s="3">
        <v>2517</v>
      </c>
      <c r="Q1059" s="7" t="s">
        <v>5049</v>
      </c>
    </row>
    <row r="1060" spans="1:17" s="7" customFormat="1" ht="24" customHeight="1" x14ac:dyDescent="0.2">
      <c r="A1060" s="111">
        <v>1058</v>
      </c>
      <c r="B1060" s="6" t="str">
        <f t="shared" si="16"/>
        <v>Trần Quang Huy, Sinh ngày 11/04/1982</v>
      </c>
      <c r="C1060" s="9" t="s">
        <v>3144</v>
      </c>
      <c r="D1060" s="93" t="s">
        <v>3145</v>
      </c>
      <c r="E1060" s="3" t="s">
        <v>1411</v>
      </c>
      <c r="F1060" s="3" t="s">
        <v>827</v>
      </c>
      <c r="G1060" s="3" t="s">
        <v>3032</v>
      </c>
      <c r="H1060" s="10" t="s">
        <v>4356</v>
      </c>
      <c r="I1060" s="87" t="s">
        <v>4455</v>
      </c>
      <c r="J1060" s="13" t="s">
        <v>4456</v>
      </c>
      <c r="K1060" s="14" t="s">
        <v>4359</v>
      </c>
      <c r="L1060" s="3" t="s">
        <v>5606</v>
      </c>
      <c r="M1060" s="3"/>
      <c r="N1060" s="3"/>
      <c r="O1060" s="3"/>
      <c r="P1060" s="3">
        <v>2518</v>
      </c>
      <c r="Q1060" s="7" t="s">
        <v>5049</v>
      </c>
    </row>
    <row r="1061" spans="1:17" s="7" customFormat="1" ht="24" customHeight="1" x14ac:dyDescent="0.2">
      <c r="A1061" s="111">
        <v>1059</v>
      </c>
      <c r="B1061" s="6" t="str">
        <f t="shared" si="16"/>
        <v>Vũ Ngọc Hưng, Sinh ngày 28/03/1978</v>
      </c>
      <c r="C1061" s="9" t="s">
        <v>3146</v>
      </c>
      <c r="D1061" s="93" t="s">
        <v>3147</v>
      </c>
      <c r="E1061" s="3" t="s">
        <v>1039</v>
      </c>
      <c r="F1061" s="3" t="s">
        <v>827</v>
      </c>
      <c r="G1061" s="3" t="s">
        <v>3032</v>
      </c>
      <c r="H1061" s="10" t="s">
        <v>4356</v>
      </c>
      <c r="I1061" s="87" t="s">
        <v>4457</v>
      </c>
      <c r="J1061" s="13" t="s">
        <v>4458</v>
      </c>
      <c r="K1061" s="14" t="s">
        <v>4459</v>
      </c>
      <c r="L1061" s="3" t="s">
        <v>5606</v>
      </c>
      <c r="M1061" s="3"/>
      <c r="N1061" s="3"/>
      <c r="O1061" s="3"/>
      <c r="P1061" s="3">
        <v>2519</v>
      </c>
      <c r="Q1061" s="7" t="s">
        <v>5049</v>
      </c>
    </row>
    <row r="1062" spans="1:17" s="7" customFormat="1" ht="24" customHeight="1" x14ac:dyDescent="0.2">
      <c r="A1062" s="111">
        <v>1060</v>
      </c>
      <c r="B1062" s="6" t="str">
        <f t="shared" si="16"/>
        <v>Nguyễn Văn Lương, Sinh ngày 07/02/1984</v>
      </c>
      <c r="C1062" s="9" t="s">
        <v>3148</v>
      </c>
      <c r="D1062" s="93" t="s">
        <v>1440</v>
      </c>
      <c r="E1062" s="3" t="s">
        <v>1658</v>
      </c>
      <c r="F1062" s="3" t="s">
        <v>827</v>
      </c>
      <c r="G1062" s="3" t="s">
        <v>3032</v>
      </c>
      <c r="H1062" s="10" t="s">
        <v>4356</v>
      </c>
      <c r="I1062" s="87" t="s">
        <v>4460</v>
      </c>
      <c r="J1062" s="13" t="s">
        <v>1875</v>
      </c>
      <c r="K1062" s="14" t="s">
        <v>4461</v>
      </c>
      <c r="L1062" s="3" t="s">
        <v>5606</v>
      </c>
      <c r="M1062" s="3"/>
      <c r="N1062" s="3"/>
      <c r="O1062" s="3"/>
      <c r="P1062" s="3">
        <v>2520</v>
      </c>
      <c r="Q1062" s="7" t="s">
        <v>5049</v>
      </c>
    </row>
    <row r="1063" spans="1:17" s="7" customFormat="1" ht="24" customHeight="1" x14ac:dyDescent="0.2">
      <c r="A1063" s="111">
        <v>1061</v>
      </c>
      <c r="B1063" s="6" t="str">
        <f t="shared" si="16"/>
        <v>Đặng Ngọc San, Sinh ngày 29/08/1975</v>
      </c>
      <c r="C1063" s="9" t="s">
        <v>3149</v>
      </c>
      <c r="D1063" s="93" t="s">
        <v>3150</v>
      </c>
      <c r="E1063" s="3" t="s">
        <v>1058</v>
      </c>
      <c r="F1063" s="3" t="s">
        <v>1036</v>
      </c>
      <c r="G1063" s="3" t="s">
        <v>3032</v>
      </c>
      <c r="H1063" s="10" t="s">
        <v>4356</v>
      </c>
      <c r="I1063" s="87" t="s">
        <v>4462</v>
      </c>
      <c r="J1063" s="13" t="s">
        <v>4463</v>
      </c>
      <c r="K1063" s="14" t="s">
        <v>4464</v>
      </c>
      <c r="L1063" s="3" t="s">
        <v>5606</v>
      </c>
      <c r="M1063" s="3"/>
      <c r="N1063" s="3"/>
      <c r="O1063" s="3"/>
      <c r="P1063" s="3">
        <v>2521</v>
      </c>
      <c r="Q1063" s="7" t="s">
        <v>5049</v>
      </c>
    </row>
    <row r="1064" spans="1:17" s="7" customFormat="1" ht="24" customHeight="1" x14ac:dyDescent="0.2">
      <c r="A1064" s="111">
        <v>1062</v>
      </c>
      <c r="B1064" s="6" t="str">
        <f t="shared" si="16"/>
        <v>Nguyễn Thị Bích Thảo, Sinh ngày 11/01/1985</v>
      </c>
      <c r="C1064" s="9" t="s">
        <v>3151</v>
      </c>
      <c r="D1064" s="93" t="s">
        <v>3152</v>
      </c>
      <c r="E1064" s="3" t="s">
        <v>1658</v>
      </c>
      <c r="F1064" s="3" t="s">
        <v>1048</v>
      </c>
      <c r="G1064" s="3" t="s">
        <v>3032</v>
      </c>
      <c r="H1064" s="10" t="s">
        <v>4356</v>
      </c>
      <c r="I1064" s="87" t="s">
        <v>4465</v>
      </c>
      <c r="J1064" s="13" t="s">
        <v>1816</v>
      </c>
      <c r="K1064" s="14" t="s">
        <v>2166</v>
      </c>
      <c r="L1064" s="3" t="s">
        <v>5606</v>
      </c>
      <c r="M1064" s="3"/>
      <c r="N1064" s="3"/>
      <c r="O1064" s="3"/>
      <c r="P1064" s="3">
        <v>2522</v>
      </c>
      <c r="Q1064" s="7" t="s">
        <v>5049</v>
      </c>
    </row>
    <row r="1065" spans="1:17" s="7" customFormat="1" ht="24" customHeight="1" x14ac:dyDescent="0.2">
      <c r="A1065" s="111">
        <v>1063</v>
      </c>
      <c r="B1065" s="6" t="str">
        <f t="shared" si="16"/>
        <v>Đặng Văn Thắng, Sinh ngày 08/12/1970</v>
      </c>
      <c r="C1065" s="9" t="s">
        <v>3153</v>
      </c>
      <c r="D1065" s="93" t="s">
        <v>3154</v>
      </c>
      <c r="E1065" s="3" t="s">
        <v>3070</v>
      </c>
      <c r="F1065" s="3" t="s">
        <v>827</v>
      </c>
      <c r="G1065" s="3" t="s">
        <v>3032</v>
      </c>
      <c r="H1065" s="10" t="s">
        <v>4356</v>
      </c>
      <c r="I1065" s="87" t="s">
        <v>4466</v>
      </c>
      <c r="J1065" s="13" t="s">
        <v>369</v>
      </c>
      <c r="K1065" s="14" t="s">
        <v>4461</v>
      </c>
      <c r="L1065" s="3" t="s">
        <v>5606</v>
      </c>
      <c r="M1065" s="3"/>
      <c r="N1065" s="3"/>
      <c r="O1065" s="3"/>
      <c r="P1065" s="3">
        <v>2523</v>
      </c>
      <c r="Q1065" s="7" t="s">
        <v>5049</v>
      </c>
    </row>
    <row r="1066" spans="1:17" s="7" customFormat="1" ht="24" customHeight="1" x14ac:dyDescent="0.2">
      <c r="A1066" s="111">
        <v>1064</v>
      </c>
      <c r="B1066" s="6" t="str">
        <f t="shared" si="16"/>
        <v>Phạm Huy Toàn, Sinh ngày 28/02/1982</v>
      </c>
      <c r="C1066" s="9" t="s">
        <v>3155</v>
      </c>
      <c r="D1066" s="93" t="s">
        <v>3156</v>
      </c>
      <c r="E1066" s="3" t="s">
        <v>1058</v>
      </c>
      <c r="F1066" s="3" t="s">
        <v>827</v>
      </c>
      <c r="G1066" s="3" t="s">
        <v>3032</v>
      </c>
      <c r="H1066" s="10" t="s">
        <v>4356</v>
      </c>
      <c r="I1066" s="87" t="s">
        <v>4467</v>
      </c>
      <c r="J1066" s="13" t="s">
        <v>4458</v>
      </c>
      <c r="K1066" s="14" t="s">
        <v>4459</v>
      </c>
      <c r="L1066" s="3" t="s">
        <v>5606</v>
      </c>
      <c r="M1066" s="3"/>
      <c r="N1066" s="3"/>
      <c r="O1066" s="3"/>
      <c r="P1066" s="3">
        <v>2524</v>
      </c>
      <c r="Q1066" s="7" t="s">
        <v>5049</v>
      </c>
    </row>
    <row r="1067" spans="1:17" s="7" customFormat="1" ht="24" customHeight="1" x14ac:dyDescent="0.2">
      <c r="A1067" s="111">
        <v>1065</v>
      </c>
      <c r="B1067" s="6" t="str">
        <f t="shared" si="16"/>
        <v>Tạ Việt Trung, Sinh ngày 17/08/1978</v>
      </c>
      <c r="C1067" s="9" t="s">
        <v>3157</v>
      </c>
      <c r="D1067" s="93" t="s">
        <v>3158</v>
      </c>
      <c r="E1067" s="3" t="s">
        <v>1058</v>
      </c>
      <c r="F1067" s="3" t="s">
        <v>1036</v>
      </c>
      <c r="G1067" s="3" t="s">
        <v>3032</v>
      </c>
      <c r="H1067" s="10" t="s">
        <v>4356</v>
      </c>
      <c r="I1067" s="87" t="s">
        <v>4468</v>
      </c>
      <c r="J1067" s="13" t="s">
        <v>4405</v>
      </c>
      <c r="K1067" s="14" t="s">
        <v>4364</v>
      </c>
      <c r="L1067" s="3" t="s">
        <v>5606</v>
      </c>
      <c r="M1067" s="3"/>
      <c r="N1067" s="3"/>
      <c r="O1067" s="3"/>
      <c r="P1067" s="3">
        <v>2525</v>
      </c>
      <c r="Q1067" s="7" t="s">
        <v>5049</v>
      </c>
    </row>
    <row r="1068" spans="1:17" s="7" customFormat="1" ht="24" customHeight="1" x14ac:dyDescent="0.2">
      <c r="A1068" s="111">
        <v>1066</v>
      </c>
      <c r="B1068" s="6" t="str">
        <f t="shared" si="16"/>
        <v>Nguyễn Hải Trường, Sinh ngày 08/06/1985</v>
      </c>
      <c r="C1068" s="9" t="s">
        <v>3159</v>
      </c>
      <c r="D1068" s="93" t="s">
        <v>3160</v>
      </c>
      <c r="E1068" s="3" t="s">
        <v>1039</v>
      </c>
      <c r="F1068" s="3" t="s">
        <v>827</v>
      </c>
      <c r="G1068" s="3" t="s">
        <v>3032</v>
      </c>
      <c r="H1068" s="10" t="s">
        <v>4356</v>
      </c>
      <c r="I1068" s="87" t="s">
        <v>4469</v>
      </c>
      <c r="J1068" s="13" t="s">
        <v>1875</v>
      </c>
      <c r="K1068" s="14" t="s">
        <v>4461</v>
      </c>
      <c r="L1068" s="3" t="s">
        <v>5606</v>
      </c>
      <c r="M1068" s="3"/>
      <c r="N1068" s="3"/>
      <c r="O1068" s="3"/>
      <c r="P1068" s="3">
        <v>2526</v>
      </c>
      <c r="Q1068" s="7" t="s">
        <v>5049</v>
      </c>
    </row>
    <row r="1069" spans="1:17" s="7" customFormat="1" ht="24" customHeight="1" x14ac:dyDescent="0.2">
      <c r="A1069" s="111">
        <v>1067</v>
      </c>
      <c r="B1069" s="6" t="str">
        <f t="shared" si="16"/>
        <v>Nguyễn Văn Tuấn, Sinh ngày 19/03/1985</v>
      </c>
      <c r="C1069" s="9" t="s">
        <v>3161</v>
      </c>
      <c r="D1069" s="93" t="s">
        <v>3162</v>
      </c>
      <c r="E1069" s="3" t="s">
        <v>1058</v>
      </c>
      <c r="F1069" s="3" t="s">
        <v>827</v>
      </c>
      <c r="G1069" s="3" t="s">
        <v>3032</v>
      </c>
      <c r="H1069" s="10" t="s">
        <v>4356</v>
      </c>
      <c r="I1069" s="87" t="s">
        <v>4470</v>
      </c>
      <c r="J1069" s="13" t="s">
        <v>1891</v>
      </c>
      <c r="K1069" s="14" t="s">
        <v>2987</v>
      </c>
      <c r="L1069" s="3" t="s">
        <v>5606</v>
      </c>
      <c r="M1069" s="3"/>
      <c r="N1069" s="3"/>
      <c r="O1069" s="3"/>
      <c r="P1069" s="3">
        <v>2527</v>
      </c>
      <c r="Q1069" s="7" t="s">
        <v>5049</v>
      </c>
    </row>
    <row r="1070" spans="1:17" s="7" customFormat="1" ht="24" customHeight="1" x14ac:dyDescent="0.2">
      <c r="A1070" s="111">
        <v>1068</v>
      </c>
      <c r="B1070" s="6" t="str">
        <f t="shared" si="16"/>
        <v>Nguyễn Cảnh Bảy, Sinh ngày 10/03/1968</v>
      </c>
      <c r="C1070" s="9" t="s">
        <v>3163</v>
      </c>
      <c r="D1070" s="93" t="s">
        <v>3164</v>
      </c>
      <c r="E1070" s="3" t="s">
        <v>1614</v>
      </c>
      <c r="F1070" s="3" t="s">
        <v>1036</v>
      </c>
      <c r="G1070" s="3" t="s">
        <v>3032</v>
      </c>
      <c r="H1070" s="10" t="s">
        <v>4356</v>
      </c>
      <c r="I1070" s="87" t="s">
        <v>4471</v>
      </c>
      <c r="J1070" s="13" t="s">
        <v>2794</v>
      </c>
      <c r="K1070" s="14" t="s">
        <v>4359</v>
      </c>
      <c r="L1070" s="3" t="s">
        <v>5606</v>
      </c>
      <c r="M1070" s="3"/>
      <c r="N1070" s="3"/>
      <c r="O1070" s="3"/>
      <c r="P1070" s="3">
        <v>2528</v>
      </c>
      <c r="Q1070" s="7" t="s">
        <v>5049</v>
      </c>
    </row>
    <row r="1071" spans="1:17" s="7" customFormat="1" ht="24" customHeight="1" x14ac:dyDescent="0.2">
      <c r="A1071" s="111">
        <v>1069</v>
      </c>
      <c r="B1071" s="6" t="str">
        <f t="shared" si="16"/>
        <v>Đặng Thị Thanh Bình, Sinh ngày 19/01/1977</v>
      </c>
      <c r="C1071" s="9" t="s">
        <v>3165</v>
      </c>
      <c r="D1071" s="93" t="s">
        <v>3166</v>
      </c>
      <c r="E1071" s="3" t="s">
        <v>3167</v>
      </c>
      <c r="F1071" s="3" t="s">
        <v>1040</v>
      </c>
      <c r="G1071" s="3" t="s">
        <v>3032</v>
      </c>
      <c r="H1071" s="10" t="s">
        <v>4356</v>
      </c>
      <c r="I1071" s="87" t="s">
        <v>4472</v>
      </c>
      <c r="J1071" s="13" t="s">
        <v>1816</v>
      </c>
      <c r="K1071" s="14" t="s">
        <v>2166</v>
      </c>
      <c r="L1071" s="3" t="s">
        <v>5606</v>
      </c>
      <c r="M1071" s="3"/>
      <c r="N1071" s="3"/>
      <c r="O1071" s="3"/>
      <c r="P1071" s="3">
        <v>2529</v>
      </c>
      <c r="Q1071" s="7" t="s">
        <v>5049</v>
      </c>
    </row>
    <row r="1072" spans="1:17" s="7" customFormat="1" ht="24" customHeight="1" x14ac:dyDescent="0.2">
      <c r="A1072" s="111">
        <v>1070</v>
      </c>
      <c r="B1072" s="6" t="str">
        <f t="shared" si="16"/>
        <v>Trần Xuân Bình, Sinh ngày 14/05/1983</v>
      </c>
      <c r="C1072" s="9" t="s">
        <v>3168</v>
      </c>
      <c r="D1072" s="93" t="s">
        <v>3169</v>
      </c>
      <c r="E1072" s="3" t="s">
        <v>1614</v>
      </c>
      <c r="F1072" s="3" t="s">
        <v>1036</v>
      </c>
      <c r="G1072" s="3" t="s">
        <v>3032</v>
      </c>
      <c r="H1072" s="10" t="s">
        <v>4356</v>
      </c>
      <c r="I1072" s="87" t="s">
        <v>4473</v>
      </c>
      <c r="J1072" s="13" t="s">
        <v>4378</v>
      </c>
      <c r="K1072" s="14" t="s">
        <v>4359</v>
      </c>
      <c r="L1072" s="3" t="s">
        <v>5606</v>
      </c>
      <c r="M1072" s="3"/>
      <c r="N1072" s="3"/>
      <c r="O1072" s="3"/>
      <c r="P1072" s="3">
        <v>2530</v>
      </c>
      <c r="Q1072" s="7" t="s">
        <v>5049</v>
      </c>
    </row>
    <row r="1073" spans="1:17" s="7" customFormat="1" ht="24" customHeight="1" x14ac:dyDescent="0.2">
      <c r="A1073" s="111">
        <v>1071</v>
      </c>
      <c r="B1073" s="6" t="str">
        <f t="shared" si="16"/>
        <v>Lê Thị Minh Châu, Sinh ngày 10/05/1986</v>
      </c>
      <c r="C1073" s="9" t="s">
        <v>3170</v>
      </c>
      <c r="D1073" s="93" t="s">
        <v>3171</v>
      </c>
      <c r="E1073" s="3" t="s">
        <v>1614</v>
      </c>
      <c r="F1073" s="3" t="s">
        <v>1040</v>
      </c>
      <c r="G1073" s="3" t="s">
        <v>3032</v>
      </c>
      <c r="H1073" s="10" t="s">
        <v>4356</v>
      </c>
      <c r="I1073" s="87" t="s">
        <v>4474</v>
      </c>
      <c r="J1073" s="13" t="s">
        <v>4447</v>
      </c>
      <c r="K1073" s="14" t="s">
        <v>4448</v>
      </c>
      <c r="L1073" s="3" t="s">
        <v>5606</v>
      </c>
      <c r="M1073" s="3"/>
      <c r="N1073" s="3"/>
      <c r="O1073" s="3"/>
      <c r="P1073" s="3">
        <v>2531</v>
      </c>
      <c r="Q1073" s="7" t="s">
        <v>5049</v>
      </c>
    </row>
    <row r="1074" spans="1:17" s="7" customFormat="1" ht="24" customHeight="1" x14ac:dyDescent="0.2">
      <c r="A1074" s="111">
        <v>1072</v>
      </c>
      <c r="B1074" s="6" t="str">
        <f t="shared" si="16"/>
        <v>Nguyễn Xuân Diệu, Sinh ngày 01/08/1977</v>
      </c>
      <c r="C1074" s="9" t="s">
        <v>3172</v>
      </c>
      <c r="D1074" s="93" t="s">
        <v>3173</v>
      </c>
      <c r="E1074" s="3" t="s">
        <v>1614</v>
      </c>
      <c r="F1074" s="3" t="s">
        <v>1036</v>
      </c>
      <c r="G1074" s="3" t="s">
        <v>3032</v>
      </c>
      <c r="H1074" s="10" t="s">
        <v>4356</v>
      </c>
      <c r="I1074" s="87" t="s">
        <v>4475</v>
      </c>
      <c r="J1074" s="13" t="s">
        <v>52</v>
      </c>
      <c r="K1074" s="14" t="s">
        <v>4359</v>
      </c>
      <c r="L1074" s="3" t="s">
        <v>5606</v>
      </c>
      <c r="M1074" s="3"/>
      <c r="N1074" s="3"/>
      <c r="O1074" s="3"/>
      <c r="P1074" s="3">
        <v>2532</v>
      </c>
      <c r="Q1074" s="7" t="s">
        <v>5049</v>
      </c>
    </row>
    <row r="1075" spans="1:17" s="7" customFormat="1" ht="24" customHeight="1" x14ac:dyDescent="0.2">
      <c r="A1075" s="111">
        <v>1073</v>
      </c>
      <c r="B1075" s="6" t="str">
        <f t="shared" si="16"/>
        <v>Trương Đình Dũng, Sinh ngày 01/01/1977</v>
      </c>
      <c r="C1075" s="9" t="s">
        <v>3174</v>
      </c>
      <c r="D1075" s="93" t="s">
        <v>3175</v>
      </c>
      <c r="E1075" s="3" t="s">
        <v>1614</v>
      </c>
      <c r="F1075" s="3" t="s">
        <v>1036</v>
      </c>
      <c r="G1075" s="3" t="s">
        <v>3032</v>
      </c>
      <c r="H1075" s="10" t="s">
        <v>4356</v>
      </c>
      <c r="I1075" s="87" t="s">
        <v>4476</v>
      </c>
      <c r="J1075" s="13" t="s">
        <v>68</v>
      </c>
      <c r="K1075" s="14" t="s">
        <v>4461</v>
      </c>
      <c r="L1075" s="3" t="s">
        <v>5606</v>
      </c>
      <c r="M1075" s="3"/>
      <c r="N1075" s="3"/>
      <c r="O1075" s="3"/>
      <c r="P1075" s="3">
        <v>2533</v>
      </c>
      <c r="Q1075" s="7" t="s">
        <v>5049</v>
      </c>
    </row>
    <row r="1076" spans="1:17" s="7" customFormat="1" ht="24" customHeight="1" x14ac:dyDescent="0.2">
      <c r="A1076" s="111">
        <v>1074</v>
      </c>
      <c r="B1076" s="6" t="str">
        <f t="shared" si="16"/>
        <v>Lê Dũng, Sinh ngày 08/05/1976</v>
      </c>
      <c r="C1076" s="9" t="s">
        <v>3176</v>
      </c>
      <c r="D1076" s="93" t="s">
        <v>3177</v>
      </c>
      <c r="E1076" s="3" t="s">
        <v>1614</v>
      </c>
      <c r="F1076" s="3" t="s">
        <v>1036</v>
      </c>
      <c r="G1076" s="3" t="s">
        <v>3032</v>
      </c>
      <c r="H1076" s="10" t="s">
        <v>4356</v>
      </c>
      <c r="I1076" s="87" t="s">
        <v>4477</v>
      </c>
      <c r="J1076" s="13" t="s">
        <v>1323</v>
      </c>
      <c r="K1076" s="14" t="s">
        <v>4359</v>
      </c>
      <c r="L1076" s="3" t="s">
        <v>5606</v>
      </c>
      <c r="M1076" s="3"/>
      <c r="N1076" s="3"/>
      <c r="O1076" s="3"/>
      <c r="P1076" s="3">
        <v>2534</v>
      </c>
      <c r="Q1076" s="7" t="s">
        <v>5049</v>
      </c>
    </row>
    <row r="1077" spans="1:17" s="7" customFormat="1" ht="24" customHeight="1" x14ac:dyDescent="0.2">
      <c r="A1077" s="111">
        <v>1075</v>
      </c>
      <c r="B1077" s="6" t="str">
        <f t="shared" si="16"/>
        <v>Đặng Thị Cẩm Hà, Sinh ngày 08/04/1981</v>
      </c>
      <c r="C1077" s="9" t="s">
        <v>3178</v>
      </c>
      <c r="D1077" s="93" t="s">
        <v>3179</v>
      </c>
      <c r="E1077" s="3" t="s">
        <v>1614</v>
      </c>
      <c r="F1077" s="3" t="s">
        <v>1040</v>
      </c>
      <c r="G1077" s="3" t="s">
        <v>3032</v>
      </c>
      <c r="H1077" s="10" t="s">
        <v>4356</v>
      </c>
      <c r="I1077" s="87" t="s">
        <v>4478</v>
      </c>
      <c r="J1077" s="13" t="s">
        <v>369</v>
      </c>
      <c r="K1077" s="14" t="s">
        <v>4461</v>
      </c>
      <c r="L1077" s="3" t="s">
        <v>5606</v>
      </c>
      <c r="M1077" s="3"/>
      <c r="N1077" s="3"/>
      <c r="O1077" s="3"/>
      <c r="P1077" s="3">
        <v>2535</v>
      </c>
      <c r="Q1077" s="7" t="s">
        <v>5049</v>
      </c>
    </row>
    <row r="1078" spans="1:17" s="7" customFormat="1" ht="24" customHeight="1" x14ac:dyDescent="0.2">
      <c r="A1078" s="111">
        <v>1076</v>
      </c>
      <c r="B1078" s="6" t="str">
        <f t="shared" si="16"/>
        <v>Trần Thị Thu Hà, Sinh ngày 08/10/1976</v>
      </c>
      <c r="C1078" s="9" t="s">
        <v>3180</v>
      </c>
      <c r="D1078" s="93" t="s">
        <v>2902</v>
      </c>
      <c r="E1078" s="3" t="s">
        <v>1614</v>
      </c>
      <c r="F1078" s="3" t="s">
        <v>1040</v>
      </c>
      <c r="G1078" s="3" t="s">
        <v>3032</v>
      </c>
      <c r="H1078" s="10" t="s">
        <v>4356</v>
      </c>
      <c r="I1078" s="87" t="s">
        <v>4479</v>
      </c>
      <c r="J1078" s="13" t="s">
        <v>2066</v>
      </c>
      <c r="K1078" s="14" t="s">
        <v>4359</v>
      </c>
      <c r="L1078" s="3" t="s">
        <v>5606</v>
      </c>
      <c r="M1078" s="3"/>
      <c r="N1078" s="3"/>
      <c r="O1078" s="3"/>
      <c r="P1078" s="3">
        <v>2536</v>
      </c>
      <c r="Q1078" s="7" t="s">
        <v>5049</v>
      </c>
    </row>
    <row r="1079" spans="1:17" s="7" customFormat="1" ht="24" customHeight="1" x14ac:dyDescent="0.2">
      <c r="A1079" s="111">
        <v>1077</v>
      </c>
      <c r="B1079" s="6" t="str">
        <f t="shared" si="16"/>
        <v>Lê Hồng Hải, Sinh ngày 20/12/1980</v>
      </c>
      <c r="C1079" s="9" t="s">
        <v>3181</v>
      </c>
      <c r="D1079" s="93" t="s">
        <v>3182</v>
      </c>
      <c r="E1079" s="3" t="s">
        <v>1614</v>
      </c>
      <c r="F1079" s="3" t="s">
        <v>1036</v>
      </c>
      <c r="G1079" s="3" t="s">
        <v>3032</v>
      </c>
      <c r="H1079" s="10" t="s">
        <v>4356</v>
      </c>
      <c r="I1079" s="87" t="s">
        <v>4480</v>
      </c>
      <c r="J1079" s="13" t="s">
        <v>2839</v>
      </c>
      <c r="K1079" s="14" t="s">
        <v>4359</v>
      </c>
      <c r="L1079" s="3" t="s">
        <v>5606</v>
      </c>
      <c r="M1079" s="3"/>
      <c r="N1079" s="3"/>
      <c r="O1079" s="3"/>
      <c r="P1079" s="3">
        <v>2537</v>
      </c>
      <c r="Q1079" s="7" t="s">
        <v>5049</v>
      </c>
    </row>
    <row r="1080" spans="1:17" s="7" customFormat="1" ht="24" customHeight="1" x14ac:dyDescent="0.2">
      <c r="A1080" s="111">
        <v>1078</v>
      </c>
      <c r="B1080" s="6" t="str">
        <f t="shared" si="16"/>
        <v>Nguyễn Thị Thu Hậu, Sinh ngày 09/10/1981</v>
      </c>
      <c r="C1080" s="9" t="s">
        <v>3183</v>
      </c>
      <c r="D1080" s="93" t="s">
        <v>3184</v>
      </c>
      <c r="E1080" s="3" t="s">
        <v>1078</v>
      </c>
      <c r="F1080" s="3" t="s">
        <v>1040</v>
      </c>
      <c r="G1080" s="3" t="s">
        <v>3032</v>
      </c>
      <c r="H1080" s="10" t="s">
        <v>4356</v>
      </c>
      <c r="I1080" s="87" t="s">
        <v>4481</v>
      </c>
      <c r="J1080" s="13" t="s">
        <v>484</v>
      </c>
      <c r="K1080" s="14" t="s">
        <v>4359</v>
      </c>
      <c r="L1080" s="3" t="s">
        <v>5606</v>
      </c>
      <c r="M1080" s="3"/>
      <c r="N1080" s="3"/>
      <c r="O1080" s="3"/>
      <c r="P1080" s="3">
        <v>2538</v>
      </c>
      <c r="Q1080" s="7" t="s">
        <v>5049</v>
      </c>
    </row>
    <row r="1081" spans="1:17" s="7" customFormat="1" ht="24" customHeight="1" x14ac:dyDescent="0.2">
      <c r="A1081" s="111">
        <v>1079</v>
      </c>
      <c r="B1081" s="6" t="str">
        <f t="shared" si="16"/>
        <v>Từ Thị Thu Hiền, Sinh ngày 08/11/1981</v>
      </c>
      <c r="C1081" s="9" t="s">
        <v>3185</v>
      </c>
      <c r="D1081" s="93" t="s">
        <v>3186</v>
      </c>
      <c r="E1081" s="3" t="s">
        <v>1614</v>
      </c>
      <c r="F1081" s="3" t="s">
        <v>1040</v>
      </c>
      <c r="G1081" s="3" t="s">
        <v>3032</v>
      </c>
      <c r="H1081" s="10" t="s">
        <v>4356</v>
      </c>
      <c r="I1081" s="87" t="s">
        <v>4482</v>
      </c>
      <c r="J1081" s="13" t="s">
        <v>1936</v>
      </c>
      <c r="K1081" s="14" t="s">
        <v>4359</v>
      </c>
      <c r="L1081" s="3" t="s">
        <v>5606</v>
      </c>
      <c r="M1081" s="3"/>
      <c r="N1081" s="3"/>
      <c r="O1081" s="3"/>
      <c r="P1081" s="3">
        <v>2539</v>
      </c>
      <c r="Q1081" s="7" t="s">
        <v>5049</v>
      </c>
    </row>
    <row r="1082" spans="1:17" s="7" customFormat="1" ht="24" customHeight="1" x14ac:dyDescent="0.2">
      <c r="A1082" s="111">
        <v>1080</v>
      </c>
      <c r="B1082" s="6" t="str">
        <f t="shared" si="16"/>
        <v>Phan Thị Tố Hoa, Sinh ngày 05/11/1974</v>
      </c>
      <c r="C1082" s="9" t="s">
        <v>3187</v>
      </c>
      <c r="D1082" s="93" t="s">
        <v>3188</v>
      </c>
      <c r="E1082" s="3" t="s">
        <v>1614</v>
      </c>
      <c r="F1082" s="3" t="s">
        <v>1040</v>
      </c>
      <c r="G1082" s="3" t="s">
        <v>3032</v>
      </c>
      <c r="H1082" s="10" t="s">
        <v>4356</v>
      </c>
      <c r="I1082" s="87" t="s">
        <v>4483</v>
      </c>
      <c r="J1082" s="13" t="s">
        <v>2404</v>
      </c>
      <c r="K1082" s="14" t="s">
        <v>4359</v>
      </c>
      <c r="L1082" s="3" t="s">
        <v>5606</v>
      </c>
      <c r="M1082" s="3"/>
      <c r="N1082" s="3"/>
      <c r="O1082" s="3"/>
      <c r="P1082" s="3">
        <v>2540</v>
      </c>
      <c r="Q1082" s="7" t="s">
        <v>5049</v>
      </c>
    </row>
    <row r="1083" spans="1:17" s="7" customFormat="1" ht="24" customHeight="1" x14ac:dyDescent="0.2">
      <c r="A1083" s="111">
        <v>1081</v>
      </c>
      <c r="B1083" s="6" t="str">
        <f t="shared" si="16"/>
        <v>Đoàn Xuân Hoài, Sinh ngày 14/06/1982</v>
      </c>
      <c r="C1083" s="9" t="s">
        <v>3189</v>
      </c>
      <c r="D1083" s="93" t="s">
        <v>3190</v>
      </c>
      <c r="E1083" s="3" t="s">
        <v>1614</v>
      </c>
      <c r="F1083" s="3" t="s">
        <v>1036</v>
      </c>
      <c r="G1083" s="3" t="s">
        <v>3032</v>
      </c>
      <c r="H1083" s="10" t="s">
        <v>4356</v>
      </c>
      <c r="I1083" s="87" t="s">
        <v>4484</v>
      </c>
      <c r="J1083" s="13" t="s">
        <v>1823</v>
      </c>
      <c r="K1083" s="14" t="s">
        <v>4359</v>
      </c>
      <c r="L1083" s="3" t="s">
        <v>5606</v>
      </c>
      <c r="M1083" s="3"/>
      <c r="N1083" s="3"/>
      <c r="O1083" s="3"/>
      <c r="P1083" s="3">
        <v>2541</v>
      </c>
      <c r="Q1083" s="7" t="s">
        <v>5049</v>
      </c>
    </row>
    <row r="1084" spans="1:17" s="7" customFormat="1" ht="24" customHeight="1" x14ac:dyDescent="0.2">
      <c r="A1084" s="111">
        <v>1082</v>
      </c>
      <c r="B1084" s="6" t="str">
        <f t="shared" si="16"/>
        <v>Trương Thị Bích Huệ, Sinh ngày 29/12/1984</v>
      </c>
      <c r="C1084" s="9" t="s">
        <v>3191</v>
      </c>
      <c r="D1084" s="93" t="s">
        <v>2042</v>
      </c>
      <c r="E1084" s="3" t="s">
        <v>1614</v>
      </c>
      <c r="F1084" s="3" t="s">
        <v>1040</v>
      </c>
      <c r="G1084" s="3" t="s">
        <v>3032</v>
      </c>
      <c r="H1084" s="10" t="s">
        <v>4356</v>
      </c>
      <c r="I1084" s="87" t="s">
        <v>4485</v>
      </c>
      <c r="J1084" s="13" t="s">
        <v>4378</v>
      </c>
      <c r="K1084" s="14" t="s">
        <v>4359</v>
      </c>
      <c r="L1084" s="3" t="s">
        <v>5606</v>
      </c>
      <c r="M1084" s="3"/>
      <c r="N1084" s="3"/>
      <c r="O1084" s="3"/>
      <c r="P1084" s="3">
        <v>2542</v>
      </c>
      <c r="Q1084" s="7" t="s">
        <v>5049</v>
      </c>
    </row>
    <row r="1085" spans="1:17" s="7" customFormat="1" ht="24" customHeight="1" x14ac:dyDescent="0.2">
      <c r="A1085" s="111">
        <v>1083</v>
      </c>
      <c r="B1085" s="6" t="str">
        <f t="shared" si="16"/>
        <v>Nguyễn Thị Huyền, Sinh ngày 16/08/1987</v>
      </c>
      <c r="C1085" s="9" t="s">
        <v>3192</v>
      </c>
      <c r="D1085" s="93" t="s">
        <v>3193</v>
      </c>
      <c r="E1085" s="3" t="s">
        <v>1614</v>
      </c>
      <c r="F1085" s="3" t="s">
        <v>1040</v>
      </c>
      <c r="G1085" s="3" t="s">
        <v>3032</v>
      </c>
      <c r="H1085" s="10" t="s">
        <v>4356</v>
      </c>
      <c r="I1085" s="87" t="s">
        <v>4486</v>
      </c>
      <c r="J1085" s="13" t="s">
        <v>531</v>
      </c>
      <c r="K1085" s="14" t="s">
        <v>4359</v>
      </c>
      <c r="L1085" s="3" t="s">
        <v>5606</v>
      </c>
      <c r="M1085" s="3"/>
      <c r="N1085" s="3"/>
      <c r="O1085" s="3"/>
      <c r="P1085" s="3">
        <v>2543</v>
      </c>
      <c r="Q1085" s="7" t="s">
        <v>5049</v>
      </c>
    </row>
    <row r="1086" spans="1:17" s="7" customFormat="1" ht="24" customHeight="1" x14ac:dyDescent="0.2">
      <c r="A1086" s="111">
        <v>1084</v>
      </c>
      <c r="B1086" s="6" t="str">
        <f t="shared" si="16"/>
        <v>Phan Đăng Kiên, Sinh ngày 17/10/1982</v>
      </c>
      <c r="C1086" s="9" t="s">
        <v>3194</v>
      </c>
      <c r="D1086" s="93" t="s">
        <v>3049</v>
      </c>
      <c r="E1086" s="3" t="s">
        <v>1614</v>
      </c>
      <c r="F1086" s="3" t="s">
        <v>1036</v>
      </c>
      <c r="G1086" s="3" t="s">
        <v>3032</v>
      </c>
      <c r="H1086" s="10" t="s">
        <v>4356</v>
      </c>
      <c r="I1086" s="87" t="s">
        <v>4487</v>
      </c>
      <c r="J1086" s="13" t="s">
        <v>4488</v>
      </c>
      <c r="K1086" s="14" t="s">
        <v>4359</v>
      </c>
      <c r="L1086" s="3" t="s">
        <v>5606</v>
      </c>
      <c r="M1086" s="3"/>
      <c r="N1086" s="3"/>
      <c r="O1086" s="3"/>
      <c r="P1086" s="3">
        <v>2544</v>
      </c>
      <c r="Q1086" s="7" t="s">
        <v>5049</v>
      </c>
    </row>
    <row r="1087" spans="1:17" s="7" customFormat="1" ht="24" customHeight="1" x14ac:dyDescent="0.2">
      <c r="A1087" s="111">
        <v>1085</v>
      </c>
      <c r="B1087" s="6" t="str">
        <f t="shared" si="16"/>
        <v>Đặng Thị Thái Linh, Sinh ngày 10/02/1986</v>
      </c>
      <c r="C1087" s="9" t="s">
        <v>3195</v>
      </c>
      <c r="D1087" s="93" t="s">
        <v>3196</v>
      </c>
      <c r="E1087" s="3" t="s">
        <v>1614</v>
      </c>
      <c r="F1087" s="3" t="s">
        <v>1040</v>
      </c>
      <c r="G1087" s="3" t="s">
        <v>3032</v>
      </c>
      <c r="H1087" s="10" t="s">
        <v>4356</v>
      </c>
      <c r="I1087" s="87" t="s">
        <v>4489</v>
      </c>
      <c r="J1087" s="13" t="s">
        <v>484</v>
      </c>
      <c r="K1087" s="14" t="s">
        <v>4359</v>
      </c>
      <c r="L1087" s="3" t="s">
        <v>5606</v>
      </c>
      <c r="M1087" s="3"/>
      <c r="N1087" s="3"/>
      <c r="O1087" s="3"/>
      <c r="P1087" s="3">
        <v>2545</v>
      </c>
      <c r="Q1087" s="7" t="s">
        <v>5049</v>
      </c>
    </row>
    <row r="1088" spans="1:17" s="7" customFormat="1" ht="24" customHeight="1" x14ac:dyDescent="0.2">
      <c r="A1088" s="111">
        <v>1086</v>
      </c>
      <c r="B1088" s="6" t="str">
        <f t="shared" si="16"/>
        <v>Trần Tuấn Nghĩa, Sinh ngày 05/11/1975</v>
      </c>
      <c r="C1088" s="9" t="s">
        <v>3197</v>
      </c>
      <c r="D1088" s="93" t="s">
        <v>3198</v>
      </c>
      <c r="E1088" s="3" t="s">
        <v>1614</v>
      </c>
      <c r="F1088" s="3" t="s">
        <v>1036</v>
      </c>
      <c r="G1088" s="3" t="s">
        <v>3032</v>
      </c>
      <c r="H1088" s="10" t="s">
        <v>4356</v>
      </c>
      <c r="I1088" s="87" t="s">
        <v>4490</v>
      </c>
      <c r="J1088" s="13" t="s">
        <v>52</v>
      </c>
      <c r="K1088" s="14" t="s">
        <v>4359</v>
      </c>
      <c r="L1088" s="3" t="s">
        <v>5606</v>
      </c>
      <c r="M1088" s="3"/>
      <c r="N1088" s="3"/>
      <c r="O1088" s="3"/>
      <c r="P1088" s="3">
        <v>2546</v>
      </c>
      <c r="Q1088" s="7" t="s">
        <v>5049</v>
      </c>
    </row>
    <row r="1089" spans="1:17" s="7" customFormat="1" ht="24" customHeight="1" x14ac:dyDescent="0.2">
      <c r="A1089" s="111">
        <v>1087</v>
      </c>
      <c r="B1089" s="6" t="str">
        <f t="shared" si="16"/>
        <v>Trần Nhật Phong, Sinh ngày 23/10/1983</v>
      </c>
      <c r="C1089" s="9" t="s">
        <v>3199</v>
      </c>
      <c r="D1089" s="93" t="s">
        <v>1457</v>
      </c>
      <c r="E1089" s="3" t="s">
        <v>1614</v>
      </c>
      <c r="F1089" s="3" t="s">
        <v>1036</v>
      </c>
      <c r="G1089" s="3" t="s">
        <v>3032</v>
      </c>
      <c r="H1089" s="10" t="s">
        <v>4356</v>
      </c>
      <c r="I1089" s="87" t="s">
        <v>4491</v>
      </c>
      <c r="J1089" s="13" t="s">
        <v>2246</v>
      </c>
      <c r="K1089" s="14" t="s">
        <v>4359</v>
      </c>
      <c r="L1089" s="3" t="s">
        <v>5606</v>
      </c>
      <c r="M1089" s="3"/>
      <c r="N1089" s="3"/>
      <c r="O1089" s="3"/>
      <c r="P1089" s="3">
        <v>2547</v>
      </c>
      <c r="Q1089" s="7" t="s">
        <v>5049</v>
      </c>
    </row>
    <row r="1090" spans="1:17" s="7" customFormat="1" ht="24" customHeight="1" x14ac:dyDescent="0.2">
      <c r="A1090" s="111">
        <v>1088</v>
      </c>
      <c r="B1090" s="6" t="str">
        <f t="shared" si="16"/>
        <v>Nguyễn Thị Xuân Phương, Sinh ngày 22/04/1983</v>
      </c>
      <c r="C1090" s="9" t="s">
        <v>3200</v>
      </c>
      <c r="D1090" s="93" t="s">
        <v>3201</v>
      </c>
      <c r="E1090" s="3" t="s">
        <v>3202</v>
      </c>
      <c r="F1090" s="3" t="s">
        <v>1040</v>
      </c>
      <c r="G1090" s="3" t="s">
        <v>3032</v>
      </c>
      <c r="H1090" s="10" t="s">
        <v>4356</v>
      </c>
      <c r="I1090" s="87" t="s">
        <v>4492</v>
      </c>
      <c r="J1090" s="13" t="s">
        <v>1936</v>
      </c>
      <c r="K1090" s="14" t="s">
        <v>4359</v>
      </c>
      <c r="L1090" s="3" t="s">
        <v>5606</v>
      </c>
      <c r="M1090" s="3"/>
      <c r="N1090" s="3"/>
      <c r="O1090" s="3"/>
      <c r="P1090" s="3">
        <v>2548</v>
      </c>
      <c r="Q1090" s="7" t="s">
        <v>5049</v>
      </c>
    </row>
    <row r="1091" spans="1:17" s="7" customFormat="1" ht="24" customHeight="1" x14ac:dyDescent="0.2">
      <c r="A1091" s="111">
        <v>1089</v>
      </c>
      <c r="B1091" s="6" t="str">
        <f t="shared" si="16"/>
        <v>Lê Thị Phượng, Sinh ngày 06/10/1987</v>
      </c>
      <c r="C1091" s="9" t="s">
        <v>3203</v>
      </c>
      <c r="D1091" s="93" t="s">
        <v>3204</v>
      </c>
      <c r="E1091" s="3" t="s">
        <v>1614</v>
      </c>
      <c r="F1091" s="3" t="s">
        <v>1040</v>
      </c>
      <c r="G1091" s="3" t="s">
        <v>3032</v>
      </c>
      <c r="H1091" s="10" t="s">
        <v>4356</v>
      </c>
      <c r="I1091" s="87" t="s">
        <v>4493</v>
      </c>
      <c r="J1091" s="13" t="s">
        <v>213</v>
      </c>
      <c r="K1091" s="14" t="s">
        <v>4359</v>
      </c>
      <c r="L1091" s="3" t="s">
        <v>5606</v>
      </c>
      <c r="M1091" s="3"/>
      <c r="N1091" s="3"/>
      <c r="O1091" s="3"/>
      <c r="P1091" s="3">
        <v>2549</v>
      </c>
      <c r="Q1091" s="7" t="s">
        <v>5049</v>
      </c>
    </row>
    <row r="1092" spans="1:17" s="7" customFormat="1" ht="24" customHeight="1" x14ac:dyDescent="0.2">
      <c r="A1092" s="111">
        <v>1090</v>
      </c>
      <c r="B1092" s="6" t="str">
        <f t="shared" ref="B1092:B1155" si="17">TRIM(C1092)&amp;", Sinh ngày "&amp;TRIM(D1092)</f>
        <v>Phan Đăng Quyết, Sinh ngày 06/12/1986</v>
      </c>
      <c r="C1092" s="9" t="s">
        <v>3205</v>
      </c>
      <c r="D1092" s="93" t="s">
        <v>3206</v>
      </c>
      <c r="E1092" s="3" t="s">
        <v>1614</v>
      </c>
      <c r="F1092" s="3" t="s">
        <v>1036</v>
      </c>
      <c r="G1092" s="3" t="s">
        <v>3032</v>
      </c>
      <c r="H1092" s="10" t="s">
        <v>4356</v>
      </c>
      <c r="I1092" s="87" t="s">
        <v>4494</v>
      </c>
      <c r="J1092" s="13" t="s">
        <v>2246</v>
      </c>
      <c r="K1092" s="14" t="s">
        <v>4359</v>
      </c>
      <c r="L1092" s="3" t="s">
        <v>5606</v>
      </c>
      <c r="M1092" s="3"/>
      <c r="N1092" s="3"/>
      <c r="O1092" s="3"/>
      <c r="P1092" s="3">
        <v>2550</v>
      </c>
      <c r="Q1092" s="7" t="s">
        <v>5049</v>
      </c>
    </row>
    <row r="1093" spans="1:17" s="7" customFormat="1" ht="24" customHeight="1" x14ac:dyDescent="0.2">
      <c r="A1093" s="111">
        <v>1091</v>
      </c>
      <c r="B1093" s="6" t="str">
        <f t="shared" si="17"/>
        <v>Nguyễn Mạnh Quỳnh, Sinh ngày 05/11/1969</v>
      </c>
      <c r="C1093" s="9" t="s">
        <v>3207</v>
      </c>
      <c r="D1093" s="93" t="s">
        <v>3208</v>
      </c>
      <c r="E1093" s="3" t="s">
        <v>1614</v>
      </c>
      <c r="F1093" s="3" t="s">
        <v>1036</v>
      </c>
      <c r="G1093" s="3" t="s">
        <v>3032</v>
      </c>
      <c r="H1093" s="10" t="s">
        <v>4356</v>
      </c>
      <c r="I1093" s="87" t="s">
        <v>4495</v>
      </c>
      <c r="J1093" s="13" t="s">
        <v>43</v>
      </c>
      <c r="K1093" s="14" t="s">
        <v>4359</v>
      </c>
      <c r="L1093" s="3" t="s">
        <v>5606</v>
      </c>
      <c r="M1093" s="3"/>
      <c r="N1093" s="3"/>
      <c r="O1093" s="3"/>
      <c r="P1093" s="3">
        <v>2551</v>
      </c>
      <c r="Q1093" s="7" t="s">
        <v>5049</v>
      </c>
    </row>
    <row r="1094" spans="1:17" s="7" customFormat="1" ht="24" customHeight="1" x14ac:dyDescent="0.2">
      <c r="A1094" s="111">
        <v>1092</v>
      </c>
      <c r="B1094" s="6" t="str">
        <f t="shared" si="17"/>
        <v>Trần Đình Sỹ, Sinh ngày 10/10/1961</v>
      </c>
      <c r="C1094" s="9" t="s">
        <v>3209</v>
      </c>
      <c r="D1094" s="93" t="s">
        <v>3210</v>
      </c>
      <c r="E1094" s="3" t="s">
        <v>1614</v>
      </c>
      <c r="F1094" s="3" t="s">
        <v>1036</v>
      </c>
      <c r="G1094" s="3" t="s">
        <v>3032</v>
      </c>
      <c r="H1094" s="10" t="s">
        <v>4356</v>
      </c>
      <c r="I1094" s="87" t="s">
        <v>4496</v>
      </c>
      <c r="J1094" s="13" t="s">
        <v>2112</v>
      </c>
      <c r="K1094" s="14" t="s">
        <v>4359</v>
      </c>
      <c r="L1094" s="3" t="s">
        <v>5606</v>
      </c>
      <c r="M1094" s="3"/>
      <c r="N1094" s="3"/>
      <c r="O1094" s="3"/>
      <c r="P1094" s="3">
        <v>2552</v>
      </c>
      <c r="Q1094" s="7" t="s">
        <v>5049</v>
      </c>
    </row>
    <row r="1095" spans="1:17" s="7" customFormat="1" ht="24" customHeight="1" x14ac:dyDescent="0.2">
      <c r="A1095" s="111">
        <v>1093</v>
      </c>
      <c r="B1095" s="6" t="str">
        <f t="shared" si="17"/>
        <v>Phan Thị Quỳnh Tâm, Sinh ngày 06/05/1986</v>
      </c>
      <c r="C1095" s="9" t="s">
        <v>3211</v>
      </c>
      <c r="D1095" s="93" t="s">
        <v>2702</v>
      </c>
      <c r="E1095" s="3" t="s">
        <v>1614</v>
      </c>
      <c r="F1095" s="3" t="s">
        <v>1040</v>
      </c>
      <c r="G1095" s="3" t="s">
        <v>3032</v>
      </c>
      <c r="H1095" s="10" t="s">
        <v>4356</v>
      </c>
      <c r="I1095" s="87" t="s">
        <v>4497</v>
      </c>
      <c r="J1095" s="13" t="s">
        <v>2246</v>
      </c>
      <c r="K1095" s="14" t="s">
        <v>4359</v>
      </c>
      <c r="L1095" s="3" t="s">
        <v>5606</v>
      </c>
      <c r="M1095" s="3"/>
      <c r="N1095" s="3"/>
      <c r="O1095" s="3"/>
      <c r="P1095" s="3">
        <v>2553</v>
      </c>
      <c r="Q1095" s="7" t="s">
        <v>5049</v>
      </c>
    </row>
    <row r="1096" spans="1:17" s="7" customFormat="1" ht="24" customHeight="1" x14ac:dyDescent="0.2">
      <c r="A1096" s="111">
        <v>1094</v>
      </c>
      <c r="B1096" s="6" t="str">
        <f t="shared" si="17"/>
        <v>Đào Chí Thành, Sinh ngày 12/12/1975</v>
      </c>
      <c r="C1096" s="9" t="s">
        <v>3212</v>
      </c>
      <c r="D1096" s="93" t="s">
        <v>3213</v>
      </c>
      <c r="E1096" s="3" t="s">
        <v>1614</v>
      </c>
      <c r="F1096" s="3" t="s">
        <v>1036</v>
      </c>
      <c r="G1096" s="3" t="s">
        <v>3032</v>
      </c>
      <c r="H1096" s="10" t="s">
        <v>4356</v>
      </c>
      <c r="I1096" s="87" t="s">
        <v>4498</v>
      </c>
      <c r="J1096" s="13" t="s">
        <v>4488</v>
      </c>
      <c r="K1096" s="14" t="s">
        <v>4359</v>
      </c>
      <c r="L1096" s="3" t="s">
        <v>5606</v>
      </c>
      <c r="M1096" s="3"/>
      <c r="N1096" s="3"/>
      <c r="O1096" s="3"/>
      <c r="P1096" s="3">
        <v>2554</v>
      </c>
      <c r="Q1096" s="7" t="s">
        <v>5049</v>
      </c>
    </row>
    <row r="1097" spans="1:17" s="7" customFormat="1" ht="24" customHeight="1" x14ac:dyDescent="0.2">
      <c r="A1097" s="111">
        <v>1095</v>
      </c>
      <c r="B1097" s="6" t="str">
        <f t="shared" si="17"/>
        <v>Bùi Đại Thắng, Sinh ngày 06/04/1975</v>
      </c>
      <c r="C1097" s="9" t="s">
        <v>3214</v>
      </c>
      <c r="D1097" s="93" t="s">
        <v>3215</v>
      </c>
      <c r="E1097" s="3" t="s">
        <v>1614</v>
      </c>
      <c r="F1097" s="3" t="s">
        <v>1036</v>
      </c>
      <c r="G1097" s="3" t="s">
        <v>3032</v>
      </c>
      <c r="H1097" s="10" t="s">
        <v>4356</v>
      </c>
      <c r="I1097" s="87" t="s">
        <v>4499</v>
      </c>
      <c r="J1097" s="13" t="s">
        <v>2794</v>
      </c>
      <c r="K1097" s="14" t="s">
        <v>4359</v>
      </c>
      <c r="L1097" s="3" t="s">
        <v>5606</v>
      </c>
      <c r="M1097" s="3"/>
      <c r="N1097" s="3"/>
      <c r="O1097" s="3"/>
      <c r="P1097" s="3">
        <v>2555</v>
      </c>
      <c r="Q1097" s="7" t="s">
        <v>5049</v>
      </c>
    </row>
    <row r="1098" spans="1:17" s="7" customFormat="1" ht="24" customHeight="1" x14ac:dyDescent="0.2">
      <c r="A1098" s="111">
        <v>1096</v>
      </c>
      <c r="B1098" s="6" t="str">
        <f t="shared" si="17"/>
        <v>Lương Trường Thọ, Sinh ngày 21/06/1972</v>
      </c>
      <c r="C1098" s="9" t="s">
        <v>3216</v>
      </c>
      <c r="D1098" s="93" t="s">
        <v>3217</v>
      </c>
      <c r="E1098" s="3" t="s">
        <v>1614</v>
      </c>
      <c r="F1098" s="3" t="s">
        <v>1036</v>
      </c>
      <c r="G1098" s="3" t="s">
        <v>3032</v>
      </c>
      <c r="H1098" s="10" t="s">
        <v>4356</v>
      </c>
      <c r="I1098" s="87" t="s">
        <v>4500</v>
      </c>
      <c r="J1098" s="13" t="s">
        <v>1804</v>
      </c>
      <c r="K1098" s="14" t="s">
        <v>4359</v>
      </c>
      <c r="L1098" s="3" t="s">
        <v>5606</v>
      </c>
      <c r="M1098" s="3"/>
      <c r="N1098" s="3"/>
      <c r="O1098" s="3"/>
      <c r="P1098" s="3">
        <v>2556</v>
      </c>
      <c r="Q1098" s="7" t="s">
        <v>5049</v>
      </c>
    </row>
    <row r="1099" spans="1:17" s="7" customFormat="1" ht="24" customHeight="1" x14ac:dyDescent="0.2">
      <c r="A1099" s="111">
        <v>1097</v>
      </c>
      <c r="B1099" s="6" t="str">
        <f t="shared" si="17"/>
        <v>Đặng Thị Diệu Thùy, Sinh ngày 10/01/1983</v>
      </c>
      <c r="C1099" s="9" t="s">
        <v>3218</v>
      </c>
      <c r="D1099" s="93" t="s">
        <v>3219</v>
      </c>
      <c r="E1099" s="3" t="s">
        <v>1614</v>
      </c>
      <c r="F1099" s="3" t="s">
        <v>1040</v>
      </c>
      <c r="G1099" s="3" t="s">
        <v>3032</v>
      </c>
      <c r="H1099" s="10" t="s">
        <v>4356</v>
      </c>
      <c r="I1099" s="87" t="s">
        <v>4501</v>
      </c>
      <c r="J1099" s="13" t="s">
        <v>2001</v>
      </c>
      <c r="K1099" s="14" t="s">
        <v>4359</v>
      </c>
      <c r="L1099" s="3" t="s">
        <v>5606</v>
      </c>
      <c r="M1099" s="3"/>
      <c r="N1099" s="3"/>
      <c r="O1099" s="3"/>
      <c r="P1099" s="3">
        <v>2557</v>
      </c>
      <c r="Q1099" s="7" t="s">
        <v>5049</v>
      </c>
    </row>
    <row r="1100" spans="1:17" s="7" customFormat="1" ht="24" customHeight="1" x14ac:dyDescent="0.2">
      <c r="A1100" s="111">
        <v>1098</v>
      </c>
      <c r="B1100" s="6" t="str">
        <f t="shared" si="17"/>
        <v>Nguyễn Thị Mai Thủy, Sinh ngày 29/10/1973</v>
      </c>
      <c r="C1100" s="9" t="s">
        <v>3220</v>
      </c>
      <c r="D1100" s="93" t="s">
        <v>3221</v>
      </c>
      <c r="E1100" s="3" t="s">
        <v>1614</v>
      </c>
      <c r="F1100" s="3" t="s">
        <v>1040</v>
      </c>
      <c r="G1100" s="3" t="s">
        <v>3032</v>
      </c>
      <c r="H1100" s="10" t="s">
        <v>4356</v>
      </c>
      <c r="I1100" s="87" t="s">
        <v>4502</v>
      </c>
      <c r="J1100" s="13" t="s">
        <v>1968</v>
      </c>
      <c r="K1100" s="14" t="s">
        <v>4359</v>
      </c>
      <c r="L1100" s="3" t="s">
        <v>5606</v>
      </c>
      <c r="M1100" s="3"/>
      <c r="N1100" s="3"/>
      <c r="O1100" s="3"/>
      <c r="P1100" s="3">
        <v>2558</v>
      </c>
      <c r="Q1100" s="7" t="s">
        <v>5049</v>
      </c>
    </row>
    <row r="1101" spans="1:17" s="7" customFormat="1" ht="24" customHeight="1" x14ac:dyDescent="0.2">
      <c r="A1101" s="111">
        <v>1099</v>
      </c>
      <c r="B1101" s="6" t="str">
        <f t="shared" si="17"/>
        <v>Nguyễn Lê Phương Trang, Sinh ngày 24/06/1984</v>
      </c>
      <c r="C1101" s="9" t="s">
        <v>3222</v>
      </c>
      <c r="D1101" s="93" t="s">
        <v>3223</v>
      </c>
      <c r="E1101" s="3" t="s">
        <v>1078</v>
      </c>
      <c r="F1101" s="3" t="s">
        <v>1040</v>
      </c>
      <c r="G1101" s="3" t="s">
        <v>3032</v>
      </c>
      <c r="H1101" s="10" t="s">
        <v>4356</v>
      </c>
      <c r="I1101" s="87" t="s">
        <v>4503</v>
      </c>
      <c r="J1101" s="13" t="s">
        <v>4504</v>
      </c>
      <c r="K1101" s="14" t="s">
        <v>4461</v>
      </c>
      <c r="L1101" s="3" t="s">
        <v>5606</v>
      </c>
      <c r="M1101" s="3"/>
      <c r="N1101" s="3"/>
      <c r="O1101" s="3"/>
      <c r="P1101" s="3">
        <v>2559</v>
      </c>
      <c r="Q1101" s="7" t="s">
        <v>5049</v>
      </c>
    </row>
    <row r="1102" spans="1:17" s="7" customFormat="1" ht="24" customHeight="1" x14ac:dyDescent="0.2">
      <c r="A1102" s="111">
        <v>1100</v>
      </c>
      <c r="B1102" s="6" t="str">
        <f t="shared" si="17"/>
        <v>Nguyễn Anh Tùng, Sinh ngày 30/07/1973</v>
      </c>
      <c r="C1102" s="9" t="s">
        <v>3224</v>
      </c>
      <c r="D1102" s="93" t="s">
        <v>3225</v>
      </c>
      <c r="E1102" s="3" t="s">
        <v>1614</v>
      </c>
      <c r="F1102" s="3" t="s">
        <v>1036</v>
      </c>
      <c r="G1102" s="3" t="s">
        <v>3032</v>
      </c>
      <c r="H1102" s="10" t="s">
        <v>4356</v>
      </c>
      <c r="I1102" s="87" t="s">
        <v>4505</v>
      </c>
      <c r="J1102" s="13" t="s">
        <v>2404</v>
      </c>
      <c r="K1102" s="14" t="s">
        <v>4359</v>
      </c>
      <c r="L1102" s="3" t="s">
        <v>5606</v>
      </c>
      <c r="M1102" s="3"/>
      <c r="N1102" s="3"/>
      <c r="O1102" s="3"/>
      <c r="P1102" s="3">
        <v>2560</v>
      </c>
      <c r="Q1102" s="7" t="s">
        <v>5049</v>
      </c>
    </row>
    <row r="1103" spans="1:17" s="7" customFormat="1" ht="24" customHeight="1" x14ac:dyDescent="0.2">
      <c r="A1103" s="111">
        <v>1101</v>
      </c>
      <c r="B1103" s="6" t="str">
        <f t="shared" si="17"/>
        <v>Lê Xuân Từ, Sinh ngày 09/11/1974</v>
      </c>
      <c r="C1103" s="9" t="s">
        <v>3226</v>
      </c>
      <c r="D1103" s="93" t="s">
        <v>3227</v>
      </c>
      <c r="E1103" s="3" t="s">
        <v>1614</v>
      </c>
      <c r="F1103" s="3" t="s">
        <v>827</v>
      </c>
      <c r="G1103" s="3" t="s">
        <v>3032</v>
      </c>
      <c r="H1103" s="10" t="s">
        <v>4356</v>
      </c>
      <c r="I1103" s="87" t="s">
        <v>4506</v>
      </c>
      <c r="J1103" s="13" t="s">
        <v>2112</v>
      </c>
      <c r="K1103" s="14" t="s">
        <v>4359</v>
      </c>
      <c r="L1103" s="3" t="s">
        <v>5606</v>
      </c>
      <c r="M1103" s="3"/>
      <c r="N1103" s="3"/>
      <c r="O1103" s="3"/>
      <c r="P1103" s="3">
        <v>2561</v>
      </c>
      <c r="Q1103" s="7" t="s">
        <v>5049</v>
      </c>
    </row>
    <row r="1104" spans="1:17" s="7" customFormat="1" ht="24" customHeight="1" x14ac:dyDescent="0.2">
      <c r="A1104" s="111">
        <v>1102</v>
      </c>
      <c r="B1104" s="6" t="str">
        <f t="shared" si="17"/>
        <v>Trần Bắc, Sinh ngày 23/02/1973</v>
      </c>
      <c r="C1104" s="9" t="s">
        <v>3228</v>
      </c>
      <c r="D1104" s="93" t="s">
        <v>3229</v>
      </c>
      <c r="E1104" s="3" t="s">
        <v>1614</v>
      </c>
      <c r="F1104" s="3" t="s">
        <v>1036</v>
      </c>
      <c r="G1104" s="3" t="s">
        <v>3032</v>
      </c>
      <c r="H1104" s="10" t="s">
        <v>4356</v>
      </c>
      <c r="I1104" s="87" t="s">
        <v>4507</v>
      </c>
      <c r="J1104" s="13" t="s">
        <v>2112</v>
      </c>
      <c r="K1104" s="14" t="s">
        <v>4359</v>
      </c>
      <c r="L1104" s="3" t="s">
        <v>5606</v>
      </c>
      <c r="M1104" s="3"/>
      <c r="N1104" s="3"/>
      <c r="O1104" s="3"/>
      <c r="P1104" s="3">
        <v>2562</v>
      </c>
      <c r="Q1104" s="7" t="s">
        <v>5049</v>
      </c>
    </row>
    <row r="1105" spans="1:17" s="7" customFormat="1" ht="24" customHeight="1" x14ac:dyDescent="0.2">
      <c r="A1105" s="111">
        <v>1103</v>
      </c>
      <c r="B1105" s="6" t="str">
        <f t="shared" si="17"/>
        <v>Trần Dũng Chiến, Sinh ngày 12/12/1973</v>
      </c>
      <c r="C1105" s="9" t="s">
        <v>3230</v>
      </c>
      <c r="D1105" s="93" t="s">
        <v>3231</v>
      </c>
      <c r="E1105" s="3" t="s">
        <v>1614</v>
      </c>
      <c r="F1105" s="3" t="s">
        <v>1036</v>
      </c>
      <c r="G1105" s="3" t="s">
        <v>3032</v>
      </c>
      <c r="H1105" s="10" t="s">
        <v>4356</v>
      </c>
      <c r="I1105" s="87" t="s">
        <v>4508</v>
      </c>
      <c r="J1105" s="13" t="s">
        <v>1936</v>
      </c>
      <c r="K1105" s="14" t="s">
        <v>4359</v>
      </c>
      <c r="L1105" s="3" t="s">
        <v>5606</v>
      </c>
      <c r="M1105" s="3"/>
      <c r="N1105" s="3"/>
      <c r="O1105" s="3"/>
      <c r="P1105" s="3">
        <v>2563</v>
      </c>
      <c r="Q1105" s="7" t="s">
        <v>5049</v>
      </c>
    </row>
    <row r="1106" spans="1:17" s="7" customFormat="1" ht="24" customHeight="1" x14ac:dyDescent="0.2">
      <c r="A1106" s="111">
        <v>1104</v>
      </c>
      <c r="B1106" s="6" t="str">
        <f t="shared" si="17"/>
        <v>Trần Quang Hà, Sinh ngày 25/08/1975</v>
      </c>
      <c r="C1106" s="9" t="s">
        <v>3232</v>
      </c>
      <c r="D1106" s="93" t="s">
        <v>3233</v>
      </c>
      <c r="E1106" s="3" t="s">
        <v>1614</v>
      </c>
      <c r="F1106" s="3" t="s">
        <v>1036</v>
      </c>
      <c r="G1106" s="3" t="s">
        <v>3032</v>
      </c>
      <c r="H1106" s="10" t="s">
        <v>4356</v>
      </c>
      <c r="I1106" s="87" t="s">
        <v>4509</v>
      </c>
      <c r="J1106" s="13" t="s">
        <v>4376</v>
      </c>
      <c r="K1106" s="14" t="s">
        <v>4359</v>
      </c>
      <c r="L1106" s="3" t="s">
        <v>5606</v>
      </c>
      <c r="M1106" s="3"/>
      <c r="N1106" s="3"/>
      <c r="O1106" s="3"/>
      <c r="P1106" s="3">
        <v>2564</v>
      </c>
      <c r="Q1106" s="7" t="s">
        <v>5049</v>
      </c>
    </row>
    <row r="1107" spans="1:17" s="7" customFormat="1" ht="24" customHeight="1" x14ac:dyDescent="0.2">
      <c r="A1107" s="111">
        <v>1105</v>
      </c>
      <c r="B1107" s="6" t="str">
        <f t="shared" si="17"/>
        <v>Nguyễn Công Hiền, Sinh ngày 12/07/1972</v>
      </c>
      <c r="C1107" s="9" t="s">
        <v>3234</v>
      </c>
      <c r="D1107" s="93" t="s">
        <v>3235</v>
      </c>
      <c r="E1107" s="3" t="s">
        <v>1614</v>
      </c>
      <c r="F1107" s="3" t="s">
        <v>1036</v>
      </c>
      <c r="G1107" s="3" t="s">
        <v>3032</v>
      </c>
      <c r="H1107" s="10" t="s">
        <v>4356</v>
      </c>
      <c r="I1107" s="87" t="s">
        <v>4510</v>
      </c>
      <c r="J1107" s="13" t="s">
        <v>1609</v>
      </c>
      <c r="K1107" s="14" t="s">
        <v>4359</v>
      </c>
      <c r="L1107" s="3" t="s">
        <v>5606</v>
      </c>
      <c r="M1107" s="3"/>
      <c r="N1107" s="3"/>
      <c r="O1107" s="3"/>
      <c r="P1107" s="3">
        <v>2565</v>
      </c>
      <c r="Q1107" s="7" t="s">
        <v>5049</v>
      </c>
    </row>
    <row r="1108" spans="1:17" s="7" customFormat="1" ht="24" customHeight="1" x14ac:dyDescent="0.2">
      <c r="A1108" s="111">
        <v>1106</v>
      </c>
      <c r="B1108" s="6" t="str">
        <f t="shared" si="17"/>
        <v>Đặng Thị Phương Hoa, Sinh ngày 16/06/1985</v>
      </c>
      <c r="C1108" s="9" t="s">
        <v>3236</v>
      </c>
      <c r="D1108" s="93" t="s">
        <v>3237</v>
      </c>
      <c r="E1108" s="3" t="s">
        <v>1614</v>
      </c>
      <c r="F1108" s="3" t="s">
        <v>1048</v>
      </c>
      <c r="G1108" s="3" t="s">
        <v>3032</v>
      </c>
      <c r="H1108" s="10" t="s">
        <v>4356</v>
      </c>
      <c r="I1108" s="87" t="s">
        <v>4511</v>
      </c>
      <c r="J1108" s="13" t="s">
        <v>68</v>
      </c>
      <c r="K1108" s="14" t="s">
        <v>4461</v>
      </c>
      <c r="L1108" s="3" t="s">
        <v>5606</v>
      </c>
      <c r="M1108" s="3"/>
      <c r="N1108" s="3"/>
      <c r="O1108" s="3"/>
      <c r="P1108" s="3">
        <v>2566</v>
      </c>
      <c r="Q1108" s="7" t="s">
        <v>5049</v>
      </c>
    </row>
    <row r="1109" spans="1:17" s="7" customFormat="1" ht="24" customHeight="1" x14ac:dyDescent="0.2">
      <c r="A1109" s="111">
        <v>1107</v>
      </c>
      <c r="B1109" s="6" t="str">
        <f t="shared" si="17"/>
        <v>Lê Thị Thu Lan, Sinh ngày 26/04/1981</v>
      </c>
      <c r="C1109" s="9" t="s">
        <v>3238</v>
      </c>
      <c r="D1109" s="93" t="s">
        <v>3239</v>
      </c>
      <c r="E1109" s="3" t="s">
        <v>1614</v>
      </c>
      <c r="F1109" s="3" t="s">
        <v>1048</v>
      </c>
      <c r="G1109" s="3" t="s">
        <v>3032</v>
      </c>
      <c r="H1109" s="10" t="s">
        <v>4356</v>
      </c>
      <c r="I1109" s="87" t="s">
        <v>4512</v>
      </c>
      <c r="J1109" s="13" t="s">
        <v>117</v>
      </c>
      <c r="K1109" s="14" t="s">
        <v>4359</v>
      </c>
      <c r="L1109" s="3" t="s">
        <v>5606</v>
      </c>
      <c r="M1109" s="3"/>
      <c r="N1109" s="3"/>
      <c r="O1109" s="3"/>
      <c r="P1109" s="3">
        <v>2567</v>
      </c>
      <c r="Q1109" s="7" t="s">
        <v>5049</v>
      </c>
    </row>
    <row r="1110" spans="1:17" s="7" customFormat="1" ht="24" customHeight="1" x14ac:dyDescent="0.2">
      <c r="A1110" s="111">
        <v>1108</v>
      </c>
      <c r="B1110" s="6" t="str">
        <f t="shared" si="17"/>
        <v>Nguyễn Thị Mai Loan, Sinh ngày 05/08/1977</v>
      </c>
      <c r="C1110" s="9" t="s">
        <v>3240</v>
      </c>
      <c r="D1110" s="93" t="s">
        <v>3241</v>
      </c>
      <c r="E1110" s="3" t="s">
        <v>1614</v>
      </c>
      <c r="F1110" s="3" t="s">
        <v>1048</v>
      </c>
      <c r="G1110" s="3" t="s">
        <v>3032</v>
      </c>
      <c r="H1110" s="10" t="s">
        <v>4356</v>
      </c>
      <c r="I1110" s="87" t="s">
        <v>4513</v>
      </c>
      <c r="J1110" s="13" t="s">
        <v>1968</v>
      </c>
      <c r="K1110" s="14" t="s">
        <v>4359</v>
      </c>
      <c r="L1110" s="3" t="s">
        <v>5606</v>
      </c>
      <c r="M1110" s="3"/>
      <c r="N1110" s="3"/>
      <c r="O1110" s="3"/>
      <c r="P1110" s="3">
        <v>2568</v>
      </c>
      <c r="Q1110" s="7" t="s">
        <v>5049</v>
      </c>
    </row>
    <row r="1111" spans="1:17" s="7" customFormat="1" ht="24" customHeight="1" x14ac:dyDescent="0.2">
      <c r="A1111" s="111">
        <v>1109</v>
      </c>
      <c r="B1111" s="6" t="str">
        <f t="shared" si="17"/>
        <v>Đinh Văn Long, Sinh ngày 19/02/1976</v>
      </c>
      <c r="C1111" s="9" t="s">
        <v>3242</v>
      </c>
      <c r="D1111" s="93" t="s">
        <v>3243</v>
      </c>
      <c r="E1111" s="3" t="s">
        <v>1614</v>
      </c>
      <c r="F1111" s="3" t="s">
        <v>1036</v>
      </c>
      <c r="G1111" s="3" t="s">
        <v>3032</v>
      </c>
      <c r="H1111" s="10" t="s">
        <v>4356</v>
      </c>
      <c r="I1111" s="87" t="s">
        <v>4514</v>
      </c>
      <c r="J1111" s="13" t="s">
        <v>1823</v>
      </c>
      <c r="K1111" s="14" t="s">
        <v>4359</v>
      </c>
      <c r="L1111" s="3" t="s">
        <v>5606</v>
      </c>
      <c r="M1111" s="3"/>
      <c r="N1111" s="3"/>
      <c r="O1111" s="3"/>
      <c r="P1111" s="3">
        <v>2569</v>
      </c>
      <c r="Q1111" s="7" t="s">
        <v>5049</v>
      </c>
    </row>
    <row r="1112" spans="1:17" s="7" customFormat="1" ht="24" customHeight="1" x14ac:dyDescent="0.2">
      <c r="A1112" s="111">
        <v>1110</v>
      </c>
      <c r="B1112" s="6" t="str">
        <f t="shared" si="17"/>
        <v>Trần Thành Nam, Sinh ngày 14/07/1980</v>
      </c>
      <c r="C1112" s="9" t="s">
        <v>3244</v>
      </c>
      <c r="D1112" s="93" t="s">
        <v>3245</v>
      </c>
      <c r="E1112" s="3" t="s">
        <v>1614</v>
      </c>
      <c r="F1112" s="3" t="s">
        <v>1036</v>
      </c>
      <c r="G1112" s="3" t="s">
        <v>3032</v>
      </c>
      <c r="H1112" s="10" t="s">
        <v>4356</v>
      </c>
      <c r="I1112" s="87" t="s">
        <v>4515</v>
      </c>
      <c r="J1112" s="13" t="s">
        <v>369</v>
      </c>
      <c r="K1112" s="14" t="s">
        <v>4461</v>
      </c>
      <c r="L1112" s="3" t="s">
        <v>5606</v>
      </c>
      <c r="M1112" s="3"/>
      <c r="N1112" s="3"/>
      <c r="O1112" s="3"/>
      <c r="P1112" s="3">
        <v>2570</v>
      </c>
      <c r="Q1112" s="7" t="s">
        <v>5049</v>
      </c>
    </row>
    <row r="1113" spans="1:17" s="7" customFormat="1" ht="24" customHeight="1" x14ac:dyDescent="0.2">
      <c r="A1113" s="111">
        <v>1111</v>
      </c>
      <c r="B1113" s="6" t="str">
        <f t="shared" si="17"/>
        <v>Lê Minh Sơn, Sinh ngày 20/11/1983</v>
      </c>
      <c r="C1113" s="9" t="s">
        <v>3246</v>
      </c>
      <c r="D1113" s="93" t="s">
        <v>3122</v>
      </c>
      <c r="E1113" s="3" t="s">
        <v>1614</v>
      </c>
      <c r="F1113" s="3" t="s">
        <v>1036</v>
      </c>
      <c r="G1113" s="3" t="s">
        <v>3032</v>
      </c>
      <c r="H1113" s="10" t="s">
        <v>4356</v>
      </c>
      <c r="I1113" s="87" t="s">
        <v>4516</v>
      </c>
      <c r="J1113" s="13" t="s">
        <v>2063</v>
      </c>
      <c r="K1113" s="14" t="s">
        <v>4359</v>
      </c>
      <c r="L1113" s="3" t="s">
        <v>5606</v>
      </c>
      <c r="M1113" s="3"/>
      <c r="N1113" s="3"/>
      <c r="O1113" s="3"/>
      <c r="P1113" s="3">
        <v>2571</v>
      </c>
      <c r="Q1113" s="7" t="s">
        <v>5049</v>
      </c>
    </row>
    <row r="1114" spans="1:17" s="7" customFormat="1" ht="24" customHeight="1" x14ac:dyDescent="0.2">
      <c r="A1114" s="111">
        <v>1112</v>
      </c>
      <c r="B1114" s="6" t="str">
        <f t="shared" si="17"/>
        <v>Đặng Văn Thái, Sinh ngày 16/02/1982</v>
      </c>
      <c r="C1114" s="9" t="s">
        <v>3247</v>
      </c>
      <c r="D1114" s="93" t="s">
        <v>3248</v>
      </c>
      <c r="E1114" s="3" t="s">
        <v>1614</v>
      </c>
      <c r="F1114" s="3" t="s">
        <v>1036</v>
      </c>
      <c r="G1114" s="3" t="s">
        <v>3032</v>
      </c>
      <c r="H1114" s="10" t="s">
        <v>4356</v>
      </c>
      <c r="I1114" s="87" t="s">
        <v>4517</v>
      </c>
      <c r="J1114" s="13" t="s">
        <v>2131</v>
      </c>
      <c r="K1114" s="14" t="s">
        <v>4359</v>
      </c>
      <c r="L1114" s="3" t="s">
        <v>5606</v>
      </c>
      <c r="M1114" s="3"/>
      <c r="N1114" s="3"/>
      <c r="O1114" s="3"/>
      <c r="P1114" s="3">
        <v>2572</v>
      </c>
      <c r="Q1114" s="7" t="s">
        <v>5049</v>
      </c>
    </row>
    <row r="1115" spans="1:17" s="7" customFormat="1" ht="24" customHeight="1" x14ac:dyDescent="0.2">
      <c r="A1115" s="111">
        <v>1113</v>
      </c>
      <c r="B1115" s="6" t="str">
        <f t="shared" si="17"/>
        <v>Trần Thị Minh Thanh, Sinh ngày 14/08/1975</v>
      </c>
      <c r="C1115" s="9" t="s">
        <v>3249</v>
      </c>
      <c r="D1115" s="93" t="s">
        <v>3250</v>
      </c>
      <c r="E1115" s="3" t="s">
        <v>1614</v>
      </c>
      <c r="F1115" s="3" t="s">
        <v>1048</v>
      </c>
      <c r="G1115" s="3" t="s">
        <v>3032</v>
      </c>
      <c r="H1115" s="10" t="s">
        <v>4356</v>
      </c>
      <c r="I1115" s="87" t="s">
        <v>4518</v>
      </c>
      <c r="J1115" s="13" t="s">
        <v>2001</v>
      </c>
      <c r="K1115" s="14" t="s">
        <v>4359</v>
      </c>
      <c r="L1115" s="3" t="s">
        <v>5606</v>
      </c>
      <c r="M1115" s="3"/>
      <c r="N1115" s="3"/>
      <c r="O1115" s="3"/>
      <c r="P1115" s="3">
        <v>2573</v>
      </c>
      <c r="Q1115" s="7" t="s">
        <v>5049</v>
      </c>
    </row>
    <row r="1116" spans="1:17" s="7" customFormat="1" ht="24" customHeight="1" x14ac:dyDescent="0.2">
      <c r="A1116" s="111">
        <v>1114</v>
      </c>
      <c r="B1116" s="6" t="str">
        <f t="shared" si="17"/>
        <v>Nguyễn Mạnh Thắng, Sinh ngày 30/12/1978</v>
      </c>
      <c r="C1116" s="9" t="s">
        <v>3251</v>
      </c>
      <c r="D1116" s="93" t="s">
        <v>3252</v>
      </c>
      <c r="E1116" s="3" t="s">
        <v>1614</v>
      </c>
      <c r="F1116" s="3" t="s">
        <v>1036</v>
      </c>
      <c r="G1116" s="3" t="s">
        <v>3032</v>
      </c>
      <c r="H1116" s="10" t="s">
        <v>4356</v>
      </c>
      <c r="I1116" s="87" t="s">
        <v>4519</v>
      </c>
      <c r="J1116" s="13" t="s">
        <v>1323</v>
      </c>
      <c r="K1116" s="14" t="s">
        <v>4359</v>
      </c>
      <c r="L1116" s="3" t="s">
        <v>5606</v>
      </c>
      <c r="M1116" s="3"/>
      <c r="N1116" s="3"/>
      <c r="O1116" s="3"/>
      <c r="P1116" s="3">
        <v>2574</v>
      </c>
      <c r="Q1116" s="7" t="s">
        <v>5049</v>
      </c>
    </row>
    <row r="1117" spans="1:17" s="7" customFormat="1" ht="24" customHeight="1" x14ac:dyDescent="0.2">
      <c r="A1117" s="111">
        <v>1115</v>
      </c>
      <c r="B1117" s="6" t="str">
        <f t="shared" si="17"/>
        <v>Đinh Văn Thiện, Sinh ngày 11/04/1977</v>
      </c>
      <c r="C1117" s="9" t="s">
        <v>3253</v>
      </c>
      <c r="D1117" s="93" t="s">
        <v>3254</v>
      </c>
      <c r="E1117" s="3" t="s">
        <v>1062</v>
      </c>
      <c r="F1117" s="3" t="s">
        <v>827</v>
      </c>
      <c r="G1117" s="3" t="s">
        <v>3032</v>
      </c>
      <c r="H1117" s="10" t="s">
        <v>4356</v>
      </c>
      <c r="I1117" s="87" t="s">
        <v>4520</v>
      </c>
      <c r="J1117" s="13" t="s">
        <v>1698</v>
      </c>
      <c r="K1117" s="14" t="s">
        <v>4359</v>
      </c>
      <c r="L1117" s="3" t="s">
        <v>5606</v>
      </c>
      <c r="M1117" s="3"/>
      <c r="N1117" s="3"/>
      <c r="O1117" s="3"/>
      <c r="P1117" s="3">
        <v>2575</v>
      </c>
      <c r="Q1117" s="7" t="s">
        <v>5049</v>
      </c>
    </row>
    <row r="1118" spans="1:17" s="7" customFormat="1" ht="24" customHeight="1" x14ac:dyDescent="0.2">
      <c r="A1118" s="111">
        <v>1116</v>
      </c>
      <c r="B1118" s="6" t="str">
        <f t="shared" si="17"/>
        <v>Phan Công Việt, Sinh ngày 20/10/1973</v>
      </c>
      <c r="C1118" s="9" t="s">
        <v>3255</v>
      </c>
      <c r="D1118" s="93" t="s">
        <v>3096</v>
      </c>
      <c r="E1118" s="3" t="s">
        <v>1614</v>
      </c>
      <c r="F1118" s="3" t="s">
        <v>1036</v>
      </c>
      <c r="G1118" s="3" t="s">
        <v>3032</v>
      </c>
      <c r="H1118" s="10" t="s">
        <v>4356</v>
      </c>
      <c r="I1118" s="87" t="s">
        <v>4521</v>
      </c>
      <c r="J1118" s="13" t="s">
        <v>2713</v>
      </c>
      <c r="K1118" s="14" t="s">
        <v>4359</v>
      </c>
      <c r="L1118" s="3" t="s">
        <v>5606</v>
      </c>
      <c r="M1118" s="3"/>
      <c r="N1118" s="3"/>
      <c r="O1118" s="3"/>
      <c r="P1118" s="3">
        <v>2576</v>
      </c>
      <c r="Q1118" s="7" t="s">
        <v>5049</v>
      </c>
    </row>
    <row r="1119" spans="1:17" s="7" customFormat="1" ht="24" customHeight="1" x14ac:dyDescent="0.2">
      <c r="A1119" s="111">
        <v>1117</v>
      </c>
      <c r="B1119" s="6" t="str">
        <f t="shared" si="17"/>
        <v>Nguyễn Văn Danh, Sinh ngày 28/04/1976</v>
      </c>
      <c r="C1119" s="9" t="s">
        <v>3256</v>
      </c>
      <c r="D1119" s="93" t="s">
        <v>3257</v>
      </c>
      <c r="E1119" s="3" t="s">
        <v>1774</v>
      </c>
      <c r="F1119" s="3" t="s">
        <v>827</v>
      </c>
      <c r="G1119" s="3" t="s">
        <v>3032</v>
      </c>
      <c r="H1119" s="10" t="s">
        <v>4356</v>
      </c>
      <c r="I1119" s="87" t="s">
        <v>4522</v>
      </c>
      <c r="J1119" s="13" t="s">
        <v>2114</v>
      </c>
      <c r="K1119" s="14" t="s">
        <v>4359</v>
      </c>
      <c r="L1119" s="3" t="s">
        <v>5606</v>
      </c>
      <c r="M1119" s="3"/>
      <c r="N1119" s="3"/>
      <c r="O1119" s="3"/>
      <c r="P1119" s="3">
        <v>2577</v>
      </c>
      <c r="Q1119" s="7" t="s">
        <v>5049</v>
      </c>
    </row>
    <row r="1120" spans="1:17" s="7" customFormat="1" ht="24" customHeight="1" x14ac:dyDescent="0.2">
      <c r="A1120" s="111">
        <v>1118</v>
      </c>
      <c r="B1120" s="6" t="str">
        <f t="shared" si="17"/>
        <v>Hà Thị Hương Giang, Sinh ngày 26/06/1980</v>
      </c>
      <c r="C1120" s="9" t="s">
        <v>3258</v>
      </c>
      <c r="D1120" s="93" t="s">
        <v>3259</v>
      </c>
      <c r="E1120" s="3" t="s">
        <v>1411</v>
      </c>
      <c r="F1120" s="3" t="s">
        <v>1048</v>
      </c>
      <c r="G1120" s="3" t="s">
        <v>3032</v>
      </c>
      <c r="H1120" s="10" t="s">
        <v>4356</v>
      </c>
      <c r="I1120" s="87" t="s">
        <v>4523</v>
      </c>
      <c r="J1120" s="13" t="s">
        <v>4488</v>
      </c>
      <c r="K1120" s="14" t="s">
        <v>4359</v>
      </c>
      <c r="L1120" s="3" t="s">
        <v>5606</v>
      </c>
      <c r="M1120" s="3"/>
      <c r="N1120" s="3"/>
      <c r="O1120" s="3"/>
      <c r="P1120" s="3">
        <v>2578</v>
      </c>
      <c r="Q1120" s="7" t="s">
        <v>5049</v>
      </c>
    </row>
    <row r="1121" spans="1:17" s="7" customFormat="1" ht="24" customHeight="1" x14ac:dyDescent="0.2">
      <c r="A1121" s="111">
        <v>1119</v>
      </c>
      <c r="B1121" s="6" t="str">
        <f t="shared" si="17"/>
        <v>Nguyễn Thị Thúy Hằng, Sinh ngày 16/11/1986</v>
      </c>
      <c r="C1121" s="9" t="s">
        <v>3260</v>
      </c>
      <c r="D1121" s="93" t="s">
        <v>3261</v>
      </c>
      <c r="E1121" s="3" t="s">
        <v>1083</v>
      </c>
      <c r="F1121" s="3" t="s">
        <v>1048</v>
      </c>
      <c r="G1121" s="3" t="s">
        <v>3032</v>
      </c>
      <c r="H1121" s="10" t="s">
        <v>4356</v>
      </c>
      <c r="I1121" s="87" t="s">
        <v>4524</v>
      </c>
      <c r="J1121" s="13" t="s">
        <v>43</v>
      </c>
      <c r="K1121" s="14" t="s">
        <v>4359</v>
      </c>
      <c r="L1121" s="3" t="s">
        <v>5606</v>
      </c>
      <c r="M1121" s="3"/>
      <c r="N1121" s="3"/>
      <c r="O1121" s="3"/>
      <c r="P1121" s="3">
        <v>2579</v>
      </c>
      <c r="Q1121" s="7" t="s">
        <v>5049</v>
      </c>
    </row>
    <row r="1122" spans="1:17" s="7" customFormat="1" ht="24" customHeight="1" x14ac:dyDescent="0.2">
      <c r="A1122" s="111">
        <v>1120</v>
      </c>
      <c r="B1122" s="6" t="str">
        <f t="shared" si="17"/>
        <v>Nguyễn Công Huân, Sinh ngày 01/09/1978</v>
      </c>
      <c r="C1122" s="9" t="s">
        <v>3262</v>
      </c>
      <c r="D1122" s="93" t="s">
        <v>3263</v>
      </c>
      <c r="E1122" s="3" t="s">
        <v>1083</v>
      </c>
      <c r="F1122" s="3" t="s">
        <v>827</v>
      </c>
      <c r="G1122" s="3" t="s">
        <v>3032</v>
      </c>
      <c r="H1122" s="10" t="s">
        <v>4356</v>
      </c>
      <c r="I1122" s="87" t="s">
        <v>4525</v>
      </c>
      <c r="J1122" s="13" t="s">
        <v>2404</v>
      </c>
      <c r="K1122" s="14" t="s">
        <v>4359</v>
      </c>
      <c r="L1122" s="3" t="s">
        <v>5606</v>
      </c>
      <c r="M1122" s="3"/>
      <c r="N1122" s="3"/>
      <c r="O1122" s="3"/>
      <c r="P1122" s="3">
        <v>2580</v>
      </c>
      <c r="Q1122" s="7" t="s">
        <v>5049</v>
      </c>
    </row>
    <row r="1123" spans="1:17" s="7" customFormat="1" ht="24" customHeight="1" x14ac:dyDescent="0.2">
      <c r="A1123" s="111">
        <v>1121</v>
      </c>
      <c r="B1123" s="6" t="str">
        <f t="shared" si="17"/>
        <v>Vũ Xuân Khiêm, Sinh ngày 21/08/1976</v>
      </c>
      <c r="C1123" s="9" t="s">
        <v>3264</v>
      </c>
      <c r="D1123" s="93" t="s">
        <v>3265</v>
      </c>
      <c r="E1123" s="3" t="s">
        <v>1652</v>
      </c>
      <c r="F1123" s="3" t="s">
        <v>827</v>
      </c>
      <c r="G1123" s="3" t="s">
        <v>3032</v>
      </c>
      <c r="H1123" s="10" t="s">
        <v>4356</v>
      </c>
      <c r="I1123" s="87" t="s">
        <v>4526</v>
      </c>
      <c r="J1123" s="13" t="s">
        <v>4527</v>
      </c>
      <c r="K1123" s="14" t="s">
        <v>2166</v>
      </c>
      <c r="L1123" s="3" t="s">
        <v>5606</v>
      </c>
      <c r="M1123" s="3"/>
      <c r="N1123" s="3"/>
      <c r="O1123" s="3"/>
      <c r="P1123" s="3">
        <v>2581</v>
      </c>
      <c r="Q1123" s="7" t="s">
        <v>5049</v>
      </c>
    </row>
    <row r="1124" spans="1:17" s="7" customFormat="1" ht="24" customHeight="1" x14ac:dyDescent="0.2">
      <c r="A1124" s="111">
        <v>1122</v>
      </c>
      <c r="B1124" s="6" t="str">
        <f t="shared" si="17"/>
        <v>Lưu Thị Thanh Mai, Sinh ngày 12/10/1985</v>
      </c>
      <c r="C1124" s="9" t="s">
        <v>3266</v>
      </c>
      <c r="D1124" s="93" t="s">
        <v>1593</v>
      </c>
      <c r="E1124" s="3" t="s">
        <v>1083</v>
      </c>
      <c r="F1124" s="3" t="s">
        <v>1048</v>
      </c>
      <c r="G1124" s="3" t="s">
        <v>3032</v>
      </c>
      <c r="H1124" s="10" t="s">
        <v>4356</v>
      </c>
      <c r="I1124" s="87" t="s">
        <v>4528</v>
      </c>
      <c r="J1124" s="13" t="s">
        <v>1823</v>
      </c>
      <c r="K1124" s="14" t="s">
        <v>4359</v>
      </c>
      <c r="L1124" s="3" t="s">
        <v>5606</v>
      </c>
      <c r="M1124" s="3"/>
      <c r="N1124" s="3"/>
      <c r="O1124" s="3"/>
      <c r="P1124" s="3">
        <v>2582</v>
      </c>
      <c r="Q1124" s="7" t="s">
        <v>5049</v>
      </c>
    </row>
    <row r="1125" spans="1:17" s="7" customFormat="1" ht="24" customHeight="1" x14ac:dyDescent="0.2">
      <c r="A1125" s="111">
        <v>1123</v>
      </c>
      <c r="B1125" s="6" t="str">
        <f t="shared" si="17"/>
        <v>Nguyễn Khắc Minh, Sinh ngày 05/01/1972</v>
      </c>
      <c r="C1125" s="9" t="s">
        <v>3267</v>
      </c>
      <c r="D1125" s="93" t="s">
        <v>3268</v>
      </c>
      <c r="E1125" s="3" t="s">
        <v>1083</v>
      </c>
      <c r="F1125" s="3" t="s">
        <v>827</v>
      </c>
      <c r="G1125" s="3" t="s">
        <v>3032</v>
      </c>
      <c r="H1125" s="10" t="s">
        <v>4356</v>
      </c>
      <c r="I1125" s="87" t="s">
        <v>4529</v>
      </c>
      <c r="J1125" s="13" t="s">
        <v>1657</v>
      </c>
      <c r="K1125" s="14" t="s">
        <v>4359</v>
      </c>
      <c r="L1125" s="3" t="s">
        <v>5606</v>
      </c>
      <c r="M1125" s="3"/>
      <c r="N1125" s="3"/>
      <c r="O1125" s="3"/>
      <c r="P1125" s="3">
        <v>2583</v>
      </c>
      <c r="Q1125" s="7" t="s">
        <v>5049</v>
      </c>
    </row>
    <row r="1126" spans="1:17" s="7" customFormat="1" ht="24" customHeight="1" x14ac:dyDescent="0.2">
      <c r="A1126" s="111">
        <v>1124</v>
      </c>
      <c r="B1126" s="6" t="str">
        <f t="shared" si="17"/>
        <v>Đỗ Huyền Bảo Ngọc, Sinh ngày 23/08/1977</v>
      </c>
      <c r="C1126" s="9" t="s">
        <v>3269</v>
      </c>
      <c r="D1126" s="93" t="s">
        <v>3270</v>
      </c>
      <c r="E1126" s="3" t="s">
        <v>3043</v>
      </c>
      <c r="F1126" s="3" t="s">
        <v>1048</v>
      </c>
      <c r="G1126" s="3" t="s">
        <v>3032</v>
      </c>
      <c r="H1126" s="10" t="s">
        <v>4356</v>
      </c>
      <c r="I1126" s="87" t="s">
        <v>4530</v>
      </c>
      <c r="J1126" s="13" t="s">
        <v>2063</v>
      </c>
      <c r="K1126" s="14" t="s">
        <v>4359</v>
      </c>
      <c r="L1126" s="3" t="s">
        <v>5606</v>
      </c>
      <c r="M1126" s="3"/>
      <c r="N1126" s="3"/>
      <c r="O1126" s="3"/>
      <c r="P1126" s="3">
        <v>2584</v>
      </c>
      <c r="Q1126" s="7" t="s">
        <v>5049</v>
      </c>
    </row>
    <row r="1127" spans="1:17" s="7" customFormat="1" ht="24" customHeight="1" x14ac:dyDescent="0.2">
      <c r="A1127" s="111">
        <v>1125</v>
      </c>
      <c r="B1127" s="6" t="str">
        <f t="shared" si="17"/>
        <v>Dương Bá Nguyên, Sinh ngày 14/05/1986</v>
      </c>
      <c r="C1127" s="9" t="s">
        <v>3271</v>
      </c>
      <c r="D1127" s="93" t="s">
        <v>3272</v>
      </c>
      <c r="E1127" s="3" t="s">
        <v>1083</v>
      </c>
      <c r="F1127" s="3" t="s">
        <v>827</v>
      </c>
      <c r="G1127" s="3" t="s">
        <v>3032</v>
      </c>
      <c r="H1127" s="10" t="s">
        <v>4356</v>
      </c>
      <c r="I1127" s="87" t="s">
        <v>4531</v>
      </c>
      <c r="J1127" s="13" t="s">
        <v>52</v>
      </c>
      <c r="K1127" s="14" t="s">
        <v>4359</v>
      </c>
      <c r="L1127" s="3" t="s">
        <v>5606</v>
      </c>
      <c r="M1127" s="3"/>
      <c r="N1127" s="3"/>
      <c r="O1127" s="3"/>
      <c r="P1127" s="3">
        <v>2585</v>
      </c>
      <c r="Q1127" s="7" t="s">
        <v>5049</v>
      </c>
    </row>
    <row r="1128" spans="1:17" s="7" customFormat="1" ht="24" customHeight="1" x14ac:dyDescent="0.2">
      <c r="A1128" s="111">
        <v>1126</v>
      </c>
      <c r="B1128" s="6" t="str">
        <f t="shared" si="17"/>
        <v>Tạ Đức Sơn, Sinh ngày 26/06/1983</v>
      </c>
      <c r="C1128" s="9" t="s">
        <v>3273</v>
      </c>
      <c r="D1128" s="93" t="s">
        <v>3274</v>
      </c>
      <c r="E1128" s="3" t="s">
        <v>1083</v>
      </c>
      <c r="F1128" s="3" t="s">
        <v>827</v>
      </c>
      <c r="G1128" s="3" t="s">
        <v>3032</v>
      </c>
      <c r="H1128" s="10" t="s">
        <v>4356</v>
      </c>
      <c r="I1128" s="87" t="s">
        <v>4532</v>
      </c>
      <c r="J1128" s="13" t="s">
        <v>2256</v>
      </c>
      <c r="K1128" s="14" t="s">
        <v>4359</v>
      </c>
      <c r="L1128" s="3" t="s">
        <v>5606</v>
      </c>
      <c r="M1128" s="3"/>
      <c r="N1128" s="3"/>
      <c r="O1128" s="3"/>
      <c r="P1128" s="3">
        <v>2586</v>
      </c>
      <c r="Q1128" s="7" t="s">
        <v>5049</v>
      </c>
    </row>
    <row r="1129" spans="1:17" s="7" customFormat="1" ht="24" customHeight="1" x14ac:dyDescent="0.2">
      <c r="A1129" s="111">
        <v>1127</v>
      </c>
      <c r="B1129" s="6" t="str">
        <f t="shared" si="17"/>
        <v>Vũ Thị Phương Thảo, Sinh ngày 02/09/1987</v>
      </c>
      <c r="C1129" s="9" t="s">
        <v>3275</v>
      </c>
      <c r="D1129" s="93" t="s">
        <v>3276</v>
      </c>
      <c r="E1129" s="3" t="s">
        <v>1397</v>
      </c>
      <c r="F1129" s="3" t="s">
        <v>1048</v>
      </c>
      <c r="G1129" s="3" t="s">
        <v>3032</v>
      </c>
      <c r="H1129" s="10" t="s">
        <v>4356</v>
      </c>
      <c r="I1129" s="87" t="s">
        <v>4533</v>
      </c>
      <c r="J1129" s="13" t="s">
        <v>1081</v>
      </c>
      <c r="K1129" s="14" t="s">
        <v>4359</v>
      </c>
      <c r="L1129" s="3" t="s">
        <v>5606</v>
      </c>
      <c r="M1129" s="3"/>
      <c r="N1129" s="3"/>
      <c r="O1129" s="3"/>
      <c r="P1129" s="3">
        <v>2587</v>
      </c>
      <c r="Q1129" s="7" t="s">
        <v>5049</v>
      </c>
    </row>
    <row r="1130" spans="1:17" s="7" customFormat="1" ht="24" customHeight="1" x14ac:dyDescent="0.2">
      <c r="A1130" s="111">
        <v>1128</v>
      </c>
      <c r="B1130" s="6" t="str">
        <f t="shared" si="17"/>
        <v>Nguyễn Chiến Thắng, Sinh ngày 06/12/1978</v>
      </c>
      <c r="C1130" s="9" t="s">
        <v>3277</v>
      </c>
      <c r="D1130" s="93" t="s">
        <v>3278</v>
      </c>
      <c r="E1130" s="3" t="s">
        <v>1774</v>
      </c>
      <c r="F1130" s="3" t="s">
        <v>827</v>
      </c>
      <c r="G1130" s="3" t="s">
        <v>3032</v>
      </c>
      <c r="H1130" s="10" t="s">
        <v>4356</v>
      </c>
      <c r="I1130" s="87" t="s">
        <v>4534</v>
      </c>
      <c r="J1130" s="13" t="s">
        <v>2063</v>
      </c>
      <c r="K1130" s="14" t="s">
        <v>4359</v>
      </c>
      <c r="L1130" s="3" t="s">
        <v>5606</v>
      </c>
      <c r="M1130" s="3"/>
      <c r="N1130" s="3"/>
      <c r="O1130" s="3"/>
      <c r="P1130" s="3">
        <v>2588</v>
      </c>
      <c r="Q1130" s="7" t="s">
        <v>5049</v>
      </c>
    </row>
    <row r="1131" spans="1:17" s="7" customFormat="1" ht="24" customHeight="1" x14ac:dyDescent="0.2">
      <c r="A1131" s="111">
        <v>1129</v>
      </c>
      <c r="B1131" s="6" t="str">
        <f t="shared" si="17"/>
        <v>Lương Đức Thiện, Sinh ngày 05/01/1986</v>
      </c>
      <c r="C1131" s="9" t="s">
        <v>3279</v>
      </c>
      <c r="D1131" s="93" t="s">
        <v>3280</v>
      </c>
      <c r="E1131" s="3" t="s">
        <v>1724</v>
      </c>
      <c r="F1131" s="3" t="s">
        <v>827</v>
      </c>
      <c r="G1131" s="3" t="s">
        <v>3032</v>
      </c>
      <c r="H1131" s="10" t="s">
        <v>4356</v>
      </c>
      <c r="I1131" s="87" t="s">
        <v>4535</v>
      </c>
      <c r="J1131" s="13" t="s">
        <v>2066</v>
      </c>
      <c r="K1131" s="14" t="s">
        <v>4359</v>
      </c>
      <c r="L1131" s="3" t="s">
        <v>5606</v>
      </c>
      <c r="M1131" s="3"/>
      <c r="N1131" s="3"/>
      <c r="O1131" s="3"/>
      <c r="P1131" s="3">
        <v>2589</v>
      </c>
      <c r="Q1131" s="7" t="s">
        <v>5049</v>
      </c>
    </row>
    <row r="1132" spans="1:17" s="7" customFormat="1" ht="24" customHeight="1" x14ac:dyDescent="0.2">
      <c r="A1132" s="111">
        <v>1130</v>
      </c>
      <c r="B1132" s="6" t="str">
        <f t="shared" si="17"/>
        <v>Phạm Thị Hồng Thúy, Sinh ngày 17/03/1982</v>
      </c>
      <c r="C1132" s="9" t="s">
        <v>3281</v>
      </c>
      <c r="D1132" s="93" t="s">
        <v>3282</v>
      </c>
      <c r="E1132" s="3" t="s">
        <v>1765</v>
      </c>
      <c r="F1132" s="3" t="s">
        <v>1048</v>
      </c>
      <c r="G1132" s="3" t="s">
        <v>3032</v>
      </c>
      <c r="H1132" s="10" t="s">
        <v>4356</v>
      </c>
      <c r="I1132" s="87" t="s">
        <v>4536</v>
      </c>
      <c r="J1132" s="13" t="s">
        <v>68</v>
      </c>
      <c r="K1132" s="14" t="s">
        <v>4461</v>
      </c>
      <c r="L1132" s="3" t="s">
        <v>5606</v>
      </c>
      <c r="M1132" s="3"/>
      <c r="N1132" s="3"/>
      <c r="O1132" s="3"/>
      <c r="P1132" s="3">
        <v>2590</v>
      </c>
      <c r="Q1132" s="7" t="s">
        <v>5049</v>
      </c>
    </row>
    <row r="1133" spans="1:17" s="7" customFormat="1" ht="24" customHeight="1" x14ac:dyDescent="0.2">
      <c r="A1133" s="111">
        <v>1131</v>
      </c>
      <c r="B1133" s="6" t="str">
        <f t="shared" si="17"/>
        <v>Lê Anh Tuấn, Sinh ngày 10/11/1980</v>
      </c>
      <c r="C1133" s="9" t="s">
        <v>3283</v>
      </c>
      <c r="D1133" s="93" t="s">
        <v>3284</v>
      </c>
      <c r="E1133" s="3" t="s">
        <v>1774</v>
      </c>
      <c r="F1133" s="3" t="s">
        <v>827</v>
      </c>
      <c r="G1133" s="3" t="s">
        <v>3032</v>
      </c>
      <c r="H1133" s="10" t="s">
        <v>4356</v>
      </c>
      <c r="I1133" s="87" t="s">
        <v>4537</v>
      </c>
      <c r="J1133" s="13" t="s">
        <v>2114</v>
      </c>
      <c r="K1133" s="14" t="s">
        <v>4359</v>
      </c>
      <c r="L1133" s="3" t="s">
        <v>5606</v>
      </c>
      <c r="M1133" s="3"/>
      <c r="N1133" s="3"/>
      <c r="O1133" s="3"/>
      <c r="P1133" s="3">
        <v>2591</v>
      </c>
      <c r="Q1133" s="7" t="s">
        <v>5049</v>
      </c>
    </row>
    <row r="1134" spans="1:17" s="7" customFormat="1" ht="24" customHeight="1" x14ac:dyDescent="0.2">
      <c r="A1134" s="111">
        <v>1132</v>
      </c>
      <c r="B1134" s="6" t="str">
        <f t="shared" si="17"/>
        <v>Trần Anh Tuấn, Sinh ngày 26/05/1972</v>
      </c>
      <c r="C1134" s="9" t="s">
        <v>3285</v>
      </c>
      <c r="D1134" s="93" t="s">
        <v>3286</v>
      </c>
      <c r="E1134" s="3" t="s">
        <v>1774</v>
      </c>
      <c r="F1134" s="3" t="s">
        <v>827</v>
      </c>
      <c r="G1134" s="3" t="s">
        <v>3032</v>
      </c>
      <c r="H1134" s="10" t="s">
        <v>4356</v>
      </c>
      <c r="I1134" s="87" t="s">
        <v>4538</v>
      </c>
      <c r="J1134" s="13" t="s">
        <v>2256</v>
      </c>
      <c r="K1134" s="14" t="s">
        <v>4359</v>
      </c>
      <c r="L1134" s="3" t="s">
        <v>5606</v>
      </c>
      <c r="M1134" s="3"/>
      <c r="N1134" s="3"/>
      <c r="O1134" s="3"/>
      <c r="P1134" s="3">
        <v>2592</v>
      </c>
      <c r="Q1134" s="7" t="s">
        <v>5049</v>
      </c>
    </row>
    <row r="1135" spans="1:17" s="7" customFormat="1" ht="24" customHeight="1" x14ac:dyDescent="0.2">
      <c r="A1135" s="111">
        <v>1133</v>
      </c>
      <c r="B1135" s="6" t="str">
        <f t="shared" si="17"/>
        <v>Trần Úy Uyên, Sinh ngày 02/03/1975</v>
      </c>
      <c r="C1135" s="9" t="s">
        <v>3287</v>
      </c>
      <c r="D1135" s="93" t="s">
        <v>3288</v>
      </c>
      <c r="E1135" s="3" t="s">
        <v>1083</v>
      </c>
      <c r="F1135" s="3" t="s">
        <v>827</v>
      </c>
      <c r="G1135" s="3" t="s">
        <v>3032</v>
      </c>
      <c r="H1135" s="10" t="s">
        <v>4356</v>
      </c>
      <c r="I1135" s="87" t="s">
        <v>4539</v>
      </c>
      <c r="J1135" s="13" t="s">
        <v>2404</v>
      </c>
      <c r="K1135" s="14" t="s">
        <v>4359</v>
      </c>
      <c r="L1135" s="3" t="s">
        <v>5606</v>
      </c>
      <c r="M1135" s="3"/>
      <c r="N1135" s="3"/>
      <c r="O1135" s="3"/>
      <c r="P1135" s="3">
        <v>2593</v>
      </c>
      <c r="Q1135" s="7" t="s">
        <v>5049</v>
      </c>
    </row>
    <row r="1136" spans="1:17" s="7" customFormat="1" ht="24" customHeight="1" x14ac:dyDescent="0.2">
      <c r="A1136" s="111">
        <v>1134</v>
      </c>
      <c r="B1136" s="6" t="str">
        <f t="shared" si="17"/>
        <v>Đào Quang Vũ, Sinh ngày 21/02/1983</v>
      </c>
      <c r="C1136" s="9" t="s">
        <v>3289</v>
      </c>
      <c r="D1136" s="93" t="s">
        <v>1813</v>
      </c>
      <c r="E1136" s="3" t="s">
        <v>1774</v>
      </c>
      <c r="F1136" s="3" t="s">
        <v>827</v>
      </c>
      <c r="G1136" s="3" t="s">
        <v>3032</v>
      </c>
      <c r="H1136" s="10" t="s">
        <v>4356</v>
      </c>
      <c r="I1136" s="87" t="s">
        <v>4540</v>
      </c>
      <c r="J1136" s="13" t="s">
        <v>2112</v>
      </c>
      <c r="K1136" s="14" t="s">
        <v>4359</v>
      </c>
      <c r="L1136" s="3" t="s">
        <v>5606</v>
      </c>
      <c r="M1136" s="3"/>
      <c r="N1136" s="3"/>
      <c r="O1136" s="3"/>
      <c r="P1136" s="3">
        <v>2594</v>
      </c>
      <c r="Q1136" s="7" t="s">
        <v>5049</v>
      </c>
    </row>
    <row r="1137" spans="1:17" s="7" customFormat="1" ht="24" customHeight="1" x14ac:dyDescent="0.2">
      <c r="A1137" s="111">
        <v>1135</v>
      </c>
      <c r="B1137" s="6" t="str">
        <f t="shared" si="17"/>
        <v>Nguyễn Bá Châu, Sinh ngày 22/06/1966</v>
      </c>
      <c r="C1137" s="9" t="s">
        <v>3290</v>
      </c>
      <c r="D1137" s="93" t="s">
        <v>3291</v>
      </c>
      <c r="E1137" s="3" t="s">
        <v>1380</v>
      </c>
      <c r="F1137" s="3" t="s">
        <v>1036</v>
      </c>
      <c r="G1137" s="3" t="s">
        <v>3032</v>
      </c>
      <c r="H1137" s="10" t="s">
        <v>4356</v>
      </c>
      <c r="I1137" s="87" t="s">
        <v>4541</v>
      </c>
      <c r="J1137" s="13" t="s">
        <v>2114</v>
      </c>
      <c r="K1137" s="14" t="s">
        <v>4359</v>
      </c>
      <c r="L1137" s="3" t="s">
        <v>5606</v>
      </c>
      <c r="M1137" s="3"/>
      <c r="N1137" s="3"/>
      <c r="O1137" s="3"/>
      <c r="P1137" s="3">
        <v>2595</v>
      </c>
      <c r="Q1137" s="7" t="s">
        <v>5049</v>
      </c>
    </row>
    <row r="1138" spans="1:17" s="7" customFormat="1" ht="24" customHeight="1" x14ac:dyDescent="0.2">
      <c r="A1138" s="111">
        <v>1136</v>
      </c>
      <c r="B1138" s="6" t="str">
        <f t="shared" si="17"/>
        <v>Lê Tiến Huân, Sinh ngày 22/04/1980</v>
      </c>
      <c r="C1138" s="9" t="s">
        <v>3292</v>
      </c>
      <c r="D1138" s="93" t="s">
        <v>3293</v>
      </c>
      <c r="E1138" s="3" t="s">
        <v>1062</v>
      </c>
      <c r="F1138" s="3" t="s">
        <v>827</v>
      </c>
      <c r="G1138" s="3" t="s">
        <v>3032</v>
      </c>
      <c r="H1138" s="10" t="s">
        <v>4356</v>
      </c>
      <c r="I1138" s="87" t="s">
        <v>4542</v>
      </c>
      <c r="J1138" s="13" t="s">
        <v>1823</v>
      </c>
      <c r="K1138" s="14" t="s">
        <v>4359</v>
      </c>
      <c r="L1138" s="3" t="s">
        <v>5606</v>
      </c>
      <c r="M1138" s="3"/>
      <c r="N1138" s="3"/>
      <c r="O1138" s="3"/>
      <c r="P1138" s="3">
        <v>2596</v>
      </c>
      <c r="Q1138" s="7" t="s">
        <v>5049</v>
      </c>
    </row>
    <row r="1139" spans="1:17" s="7" customFormat="1" ht="24" customHeight="1" x14ac:dyDescent="0.2">
      <c r="A1139" s="111">
        <v>1137</v>
      </c>
      <c r="B1139" s="6" t="str">
        <f t="shared" si="17"/>
        <v>Nguyễn Văn Hùng, Sinh ngày 15/02/1978</v>
      </c>
      <c r="C1139" s="9" t="s">
        <v>3294</v>
      </c>
      <c r="D1139" s="93" t="s">
        <v>3295</v>
      </c>
      <c r="E1139" s="3" t="s">
        <v>1380</v>
      </c>
      <c r="F1139" s="3" t="s">
        <v>827</v>
      </c>
      <c r="G1139" s="3" t="s">
        <v>3032</v>
      </c>
      <c r="H1139" s="10" t="s">
        <v>4356</v>
      </c>
      <c r="I1139" s="87" t="s">
        <v>4543</v>
      </c>
      <c r="J1139" s="13" t="s">
        <v>4504</v>
      </c>
      <c r="K1139" s="14" t="s">
        <v>4461</v>
      </c>
      <c r="L1139" s="3" t="s">
        <v>5606</v>
      </c>
      <c r="M1139" s="3"/>
      <c r="N1139" s="3"/>
      <c r="O1139" s="3"/>
      <c r="P1139" s="3">
        <v>2597</v>
      </c>
      <c r="Q1139" s="7" t="s">
        <v>5049</v>
      </c>
    </row>
    <row r="1140" spans="1:17" s="7" customFormat="1" ht="24" customHeight="1" x14ac:dyDescent="0.2">
      <c r="A1140" s="111">
        <v>1138</v>
      </c>
      <c r="B1140" s="6" t="str">
        <f t="shared" si="17"/>
        <v>Hồ Nam, Sinh ngày 10/10/1968</v>
      </c>
      <c r="C1140" s="9" t="s">
        <v>3296</v>
      </c>
      <c r="D1140" s="93" t="s">
        <v>3297</v>
      </c>
      <c r="E1140" s="3" t="s">
        <v>1078</v>
      </c>
      <c r="F1140" s="3" t="s">
        <v>827</v>
      </c>
      <c r="G1140" s="3" t="s">
        <v>3032</v>
      </c>
      <c r="H1140" s="10" t="s">
        <v>4356</v>
      </c>
      <c r="I1140" s="87" t="s">
        <v>4544</v>
      </c>
      <c r="J1140" s="13" t="s">
        <v>1081</v>
      </c>
      <c r="K1140" s="14" t="s">
        <v>4359</v>
      </c>
      <c r="L1140" s="3" t="s">
        <v>5606</v>
      </c>
      <c r="M1140" s="3"/>
      <c r="N1140" s="3"/>
      <c r="O1140" s="3"/>
      <c r="P1140" s="3">
        <v>2598</v>
      </c>
      <c r="Q1140" s="7" t="s">
        <v>5049</v>
      </c>
    </row>
    <row r="1141" spans="1:17" s="7" customFormat="1" ht="24" customHeight="1" x14ac:dyDescent="0.2">
      <c r="A1141" s="111">
        <v>1139</v>
      </c>
      <c r="B1141" s="6" t="str">
        <f t="shared" si="17"/>
        <v>Nguyễn Sỹ Nam, Sinh ngày 02/02/1978</v>
      </c>
      <c r="C1141" s="9" t="s">
        <v>3298</v>
      </c>
      <c r="D1141" s="93" t="s">
        <v>3299</v>
      </c>
      <c r="E1141" s="3" t="s">
        <v>1606</v>
      </c>
      <c r="F1141" s="3" t="s">
        <v>827</v>
      </c>
      <c r="G1141" s="3" t="s">
        <v>3032</v>
      </c>
      <c r="H1141" s="10" t="s">
        <v>4356</v>
      </c>
      <c r="I1141" s="87" t="s">
        <v>4545</v>
      </c>
      <c r="J1141" s="13" t="s">
        <v>213</v>
      </c>
      <c r="K1141" s="14" t="s">
        <v>4359</v>
      </c>
      <c r="L1141" s="3" t="s">
        <v>5606</v>
      </c>
      <c r="M1141" s="3"/>
      <c r="N1141" s="3"/>
      <c r="O1141" s="3"/>
      <c r="P1141" s="3">
        <v>2599</v>
      </c>
      <c r="Q1141" s="7" t="s">
        <v>5049</v>
      </c>
    </row>
    <row r="1142" spans="1:17" s="7" customFormat="1" ht="24" customHeight="1" x14ac:dyDescent="0.2">
      <c r="A1142" s="111">
        <v>1140</v>
      </c>
      <c r="B1142" s="6" t="str">
        <f t="shared" si="17"/>
        <v>Phạm Xuân Sánh, Sinh ngày 16/10/1979</v>
      </c>
      <c r="C1142" s="9" t="s">
        <v>3300</v>
      </c>
      <c r="D1142" s="93" t="s">
        <v>3301</v>
      </c>
      <c r="E1142" s="3" t="s">
        <v>1380</v>
      </c>
      <c r="F1142" s="3" t="s">
        <v>827</v>
      </c>
      <c r="G1142" s="3" t="s">
        <v>3032</v>
      </c>
      <c r="H1142" s="10" t="s">
        <v>4356</v>
      </c>
      <c r="I1142" s="87" t="s">
        <v>4546</v>
      </c>
      <c r="J1142" s="13" t="s">
        <v>4376</v>
      </c>
      <c r="K1142" s="14" t="s">
        <v>4359</v>
      </c>
      <c r="L1142" s="3" t="s">
        <v>5606</v>
      </c>
      <c r="M1142" s="3"/>
      <c r="N1142" s="3"/>
      <c r="O1142" s="3"/>
      <c r="P1142" s="3">
        <v>2600</v>
      </c>
      <c r="Q1142" s="7" t="s">
        <v>5049</v>
      </c>
    </row>
    <row r="1143" spans="1:17" s="7" customFormat="1" ht="24" customHeight="1" x14ac:dyDescent="0.2">
      <c r="A1143" s="111">
        <v>1141</v>
      </c>
      <c r="B1143" s="6" t="str">
        <f t="shared" si="17"/>
        <v>Phạm Hồng Sơn, Sinh ngày 07/09/1969</v>
      </c>
      <c r="C1143" s="9" t="s">
        <v>3302</v>
      </c>
      <c r="D1143" s="93" t="s">
        <v>3303</v>
      </c>
      <c r="E1143" s="3" t="s">
        <v>1380</v>
      </c>
      <c r="F1143" s="3" t="s">
        <v>827</v>
      </c>
      <c r="G1143" s="3" t="s">
        <v>3032</v>
      </c>
      <c r="H1143" s="10" t="s">
        <v>4356</v>
      </c>
      <c r="I1143" s="87" t="s">
        <v>4547</v>
      </c>
      <c r="J1143" s="13" t="s">
        <v>2022</v>
      </c>
      <c r="K1143" s="14" t="s">
        <v>4359</v>
      </c>
      <c r="L1143" s="3" t="s">
        <v>5606</v>
      </c>
      <c r="M1143" s="3"/>
      <c r="N1143" s="3"/>
      <c r="O1143" s="3"/>
      <c r="P1143" s="3">
        <v>2601</v>
      </c>
      <c r="Q1143" s="7" t="s">
        <v>5049</v>
      </c>
    </row>
    <row r="1144" spans="1:17" s="7" customFormat="1" ht="24" customHeight="1" x14ac:dyDescent="0.2">
      <c r="A1144" s="111">
        <v>1142</v>
      </c>
      <c r="B1144" s="6" t="str">
        <f t="shared" si="17"/>
        <v>Nguyễn Hữu Sơn, Sinh ngày 20/10/1976</v>
      </c>
      <c r="C1144" s="9" t="s">
        <v>3304</v>
      </c>
      <c r="D1144" s="93" t="s">
        <v>3305</v>
      </c>
      <c r="E1144" s="3" t="s">
        <v>1380</v>
      </c>
      <c r="F1144" s="3" t="s">
        <v>827</v>
      </c>
      <c r="G1144" s="3" t="s">
        <v>3032</v>
      </c>
      <c r="H1144" s="10" t="s">
        <v>4356</v>
      </c>
      <c r="I1144" s="87" t="s">
        <v>4548</v>
      </c>
      <c r="J1144" s="13" t="s">
        <v>1925</v>
      </c>
      <c r="K1144" s="14" t="s">
        <v>4359</v>
      </c>
      <c r="L1144" s="3" t="s">
        <v>5606</v>
      </c>
      <c r="M1144" s="3"/>
      <c r="N1144" s="3"/>
      <c r="O1144" s="3"/>
      <c r="P1144" s="3">
        <v>2602</v>
      </c>
      <c r="Q1144" s="7" t="s">
        <v>5049</v>
      </c>
    </row>
    <row r="1145" spans="1:17" s="7" customFormat="1" ht="24" customHeight="1" x14ac:dyDescent="0.2">
      <c r="A1145" s="111">
        <v>1143</v>
      </c>
      <c r="B1145" s="6" t="str">
        <f t="shared" si="17"/>
        <v>Phan Thị Thanh Tâm, Sinh ngày 10/09/1980</v>
      </c>
      <c r="C1145" s="9" t="s">
        <v>3306</v>
      </c>
      <c r="D1145" s="93" t="s">
        <v>3307</v>
      </c>
      <c r="E1145" s="3" t="s">
        <v>1380</v>
      </c>
      <c r="F1145" s="3" t="s">
        <v>1048</v>
      </c>
      <c r="G1145" s="3" t="s">
        <v>3032</v>
      </c>
      <c r="H1145" s="10" t="s">
        <v>4356</v>
      </c>
      <c r="I1145" s="87" t="s">
        <v>4549</v>
      </c>
      <c r="J1145" s="13" t="s">
        <v>2246</v>
      </c>
      <c r="K1145" s="14" t="s">
        <v>4359</v>
      </c>
      <c r="L1145" s="3" t="s">
        <v>5606</v>
      </c>
      <c r="M1145" s="3"/>
      <c r="N1145" s="3"/>
      <c r="O1145" s="3"/>
      <c r="P1145" s="3">
        <v>2603</v>
      </c>
      <c r="Q1145" s="7" t="s">
        <v>5049</v>
      </c>
    </row>
    <row r="1146" spans="1:17" s="7" customFormat="1" ht="24" customHeight="1" x14ac:dyDescent="0.2">
      <c r="A1146" s="111">
        <v>1144</v>
      </c>
      <c r="B1146" s="6" t="str">
        <f t="shared" si="17"/>
        <v>Nguyễn Anh Tuấn, Sinh ngày 02/09/1979</v>
      </c>
      <c r="C1146" s="9" t="s">
        <v>2543</v>
      </c>
      <c r="D1146" s="93" t="s">
        <v>3308</v>
      </c>
      <c r="E1146" s="3" t="s">
        <v>1380</v>
      </c>
      <c r="F1146" s="3" t="s">
        <v>827</v>
      </c>
      <c r="G1146" s="3" t="s">
        <v>3032</v>
      </c>
      <c r="H1146" s="10" t="s">
        <v>4356</v>
      </c>
      <c r="I1146" s="87" t="s">
        <v>4550</v>
      </c>
      <c r="J1146" s="13" t="s">
        <v>1804</v>
      </c>
      <c r="K1146" s="14" t="s">
        <v>4359</v>
      </c>
      <c r="L1146" s="3" t="s">
        <v>5606</v>
      </c>
      <c r="M1146" s="3"/>
      <c r="N1146" s="3"/>
      <c r="O1146" s="3"/>
      <c r="P1146" s="3">
        <v>2604</v>
      </c>
      <c r="Q1146" s="7" t="s">
        <v>5049</v>
      </c>
    </row>
    <row r="1147" spans="1:17" s="7" customFormat="1" ht="24" customHeight="1" x14ac:dyDescent="0.2">
      <c r="A1147" s="111">
        <v>1145</v>
      </c>
      <c r="B1147" s="6" t="str">
        <f t="shared" si="17"/>
        <v>Võ Anh Tuấn, Sinh ngày 19/03/1972</v>
      </c>
      <c r="C1147" s="9" t="s">
        <v>3309</v>
      </c>
      <c r="D1147" s="93" t="s">
        <v>3310</v>
      </c>
      <c r="E1147" s="3" t="s">
        <v>1078</v>
      </c>
      <c r="F1147" s="3" t="s">
        <v>1036</v>
      </c>
      <c r="G1147" s="3" t="s">
        <v>3032</v>
      </c>
      <c r="H1147" s="10" t="s">
        <v>4356</v>
      </c>
      <c r="I1147" s="87" t="s">
        <v>4551</v>
      </c>
      <c r="J1147" s="13" t="s">
        <v>4456</v>
      </c>
      <c r="K1147" s="14" t="s">
        <v>4359</v>
      </c>
      <c r="L1147" s="3" t="s">
        <v>5606</v>
      </c>
      <c r="M1147" s="3"/>
      <c r="N1147" s="3"/>
      <c r="O1147" s="3"/>
      <c r="P1147" s="3">
        <v>2605</v>
      </c>
      <c r="Q1147" s="7" t="s">
        <v>5049</v>
      </c>
    </row>
    <row r="1148" spans="1:17" s="7" customFormat="1" ht="24" customHeight="1" x14ac:dyDescent="0.2">
      <c r="A1148" s="111">
        <v>1146</v>
      </c>
      <c r="B1148" s="6" t="str">
        <f t="shared" si="17"/>
        <v>Bùi Quang Vinh, Sinh ngày 04/04/1978</v>
      </c>
      <c r="C1148" s="9" t="s">
        <v>3311</v>
      </c>
      <c r="D1148" s="93" t="s">
        <v>3312</v>
      </c>
      <c r="E1148" s="3" t="s">
        <v>1078</v>
      </c>
      <c r="F1148" s="3" t="s">
        <v>827</v>
      </c>
      <c r="G1148" s="3" t="s">
        <v>3032</v>
      </c>
      <c r="H1148" s="10" t="s">
        <v>4356</v>
      </c>
      <c r="I1148" s="87" t="s">
        <v>4552</v>
      </c>
      <c r="J1148" s="13" t="s">
        <v>117</v>
      </c>
      <c r="K1148" s="14" t="s">
        <v>4359</v>
      </c>
      <c r="L1148" s="3" t="s">
        <v>5606</v>
      </c>
      <c r="M1148" s="3"/>
      <c r="N1148" s="3"/>
      <c r="O1148" s="3"/>
      <c r="P1148" s="3">
        <v>2606</v>
      </c>
      <c r="Q1148" s="7" t="s">
        <v>5049</v>
      </c>
    </row>
    <row r="1149" spans="1:17" s="7" customFormat="1" ht="24" customHeight="1" x14ac:dyDescent="0.2">
      <c r="A1149" s="111">
        <v>1147</v>
      </c>
      <c r="B1149" s="6" t="str">
        <f t="shared" si="17"/>
        <v>Nguyễn Trung Thành, Sinh ngày 22/12/1975</v>
      </c>
      <c r="C1149" s="9" t="s">
        <v>3313</v>
      </c>
      <c r="D1149" s="93" t="s">
        <v>3314</v>
      </c>
      <c r="E1149" s="3" t="s">
        <v>1062</v>
      </c>
      <c r="F1149" s="3" t="s">
        <v>827</v>
      </c>
      <c r="G1149" s="3" t="s">
        <v>3032</v>
      </c>
      <c r="H1149" s="10" t="s">
        <v>4356</v>
      </c>
      <c r="I1149" s="87" t="s">
        <v>4553</v>
      </c>
      <c r="J1149" s="13" t="s">
        <v>1891</v>
      </c>
      <c r="K1149" s="14" t="s">
        <v>2987</v>
      </c>
      <c r="L1149" s="3" t="s">
        <v>5606</v>
      </c>
      <c r="M1149" s="3"/>
      <c r="N1149" s="3"/>
      <c r="O1149" s="3"/>
      <c r="P1149" s="3">
        <v>2782</v>
      </c>
      <c r="Q1149" s="7" t="s">
        <v>5050</v>
      </c>
    </row>
    <row r="1150" spans="1:17" s="7" customFormat="1" ht="24" customHeight="1" x14ac:dyDescent="0.2">
      <c r="A1150" s="111">
        <v>1148</v>
      </c>
      <c r="B1150" s="6" t="str">
        <f t="shared" si="17"/>
        <v>Hoàng Mai Vân Anh, Sinh ngày 25/10/1979</v>
      </c>
      <c r="C1150" s="9" t="s">
        <v>3315</v>
      </c>
      <c r="D1150" s="93" t="s">
        <v>3316</v>
      </c>
      <c r="E1150" s="3" t="s">
        <v>1039</v>
      </c>
      <c r="F1150" s="3" t="s">
        <v>1048</v>
      </c>
      <c r="G1150" s="3" t="s">
        <v>3032</v>
      </c>
      <c r="H1150" s="10" t="s">
        <v>4356</v>
      </c>
      <c r="I1150" s="87" t="s">
        <v>4554</v>
      </c>
      <c r="J1150" s="13" t="s">
        <v>1816</v>
      </c>
      <c r="K1150" s="14" t="s">
        <v>2166</v>
      </c>
      <c r="L1150" s="3" t="s">
        <v>5606</v>
      </c>
      <c r="M1150" s="3"/>
      <c r="N1150" s="3"/>
      <c r="O1150" s="3"/>
      <c r="P1150" s="3">
        <v>2783</v>
      </c>
      <c r="Q1150" s="7" t="s">
        <v>5050</v>
      </c>
    </row>
    <row r="1151" spans="1:17" s="7" customFormat="1" ht="24" customHeight="1" x14ac:dyDescent="0.2">
      <c r="A1151" s="111">
        <v>1149</v>
      </c>
      <c r="B1151" s="6" t="str">
        <f t="shared" si="17"/>
        <v>Chu Đức Bình, Sinh ngày 08/05/1977</v>
      </c>
      <c r="C1151" s="9" t="s">
        <v>3317</v>
      </c>
      <c r="D1151" s="93" t="s">
        <v>3318</v>
      </c>
      <c r="E1151" s="3" t="s">
        <v>1907</v>
      </c>
      <c r="F1151" s="3" t="s">
        <v>827</v>
      </c>
      <c r="G1151" s="3" t="s">
        <v>3032</v>
      </c>
      <c r="H1151" s="10" t="s">
        <v>4356</v>
      </c>
      <c r="I1151" s="87" t="s">
        <v>4555</v>
      </c>
      <c r="J1151" s="13" t="s">
        <v>4430</v>
      </c>
      <c r="K1151" s="14" t="s">
        <v>1896</v>
      </c>
      <c r="L1151" s="3" t="s">
        <v>5606</v>
      </c>
      <c r="M1151" s="3"/>
      <c r="N1151" s="3"/>
      <c r="O1151" s="3"/>
      <c r="P1151" s="3">
        <v>2784</v>
      </c>
      <c r="Q1151" s="7" t="s">
        <v>5050</v>
      </c>
    </row>
    <row r="1152" spans="1:17" s="7" customFormat="1" ht="24" customHeight="1" x14ac:dyDescent="0.2">
      <c r="A1152" s="111">
        <v>1150</v>
      </c>
      <c r="B1152" s="6" t="str">
        <f t="shared" si="17"/>
        <v>Nguyễn Xuân Chính, Sinh ngày 06/10/1986</v>
      </c>
      <c r="C1152" s="9" t="s">
        <v>3319</v>
      </c>
      <c r="D1152" s="93" t="s">
        <v>3320</v>
      </c>
      <c r="E1152" s="3" t="s">
        <v>1907</v>
      </c>
      <c r="F1152" s="3" t="s">
        <v>827</v>
      </c>
      <c r="G1152" s="3" t="s">
        <v>3032</v>
      </c>
      <c r="H1152" s="10" t="s">
        <v>4356</v>
      </c>
      <c r="I1152" s="87" t="s">
        <v>4556</v>
      </c>
      <c r="J1152" s="13" t="s">
        <v>4394</v>
      </c>
      <c r="K1152" s="14" t="s">
        <v>4391</v>
      </c>
      <c r="L1152" s="3" t="s">
        <v>5606</v>
      </c>
      <c r="M1152" s="3"/>
      <c r="N1152" s="3"/>
      <c r="O1152" s="3"/>
      <c r="P1152" s="3">
        <v>2785</v>
      </c>
      <c r="Q1152" s="7" t="s">
        <v>5050</v>
      </c>
    </row>
    <row r="1153" spans="1:17" s="7" customFormat="1" ht="24" customHeight="1" x14ac:dyDescent="0.2">
      <c r="A1153" s="111">
        <v>1151</v>
      </c>
      <c r="B1153" s="6" t="str">
        <f t="shared" si="17"/>
        <v>Nguyễn Đức Chung, Sinh ngày 03/11/1984</v>
      </c>
      <c r="C1153" s="9" t="s">
        <v>3321</v>
      </c>
      <c r="D1153" s="93" t="s">
        <v>3322</v>
      </c>
      <c r="E1153" s="3" t="s">
        <v>1058</v>
      </c>
      <c r="F1153" s="3" t="s">
        <v>827</v>
      </c>
      <c r="G1153" s="3" t="s">
        <v>3032</v>
      </c>
      <c r="H1153" s="10" t="s">
        <v>4356</v>
      </c>
      <c r="I1153" s="87" t="s">
        <v>4557</v>
      </c>
      <c r="J1153" s="13" t="s">
        <v>2112</v>
      </c>
      <c r="K1153" s="14" t="s">
        <v>4359</v>
      </c>
      <c r="L1153" s="3" t="s">
        <v>5606</v>
      </c>
      <c r="M1153" s="3"/>
      <c r="N1153" s="3"/>
      <c r="O1153" s="3"/>
      <c r="P1153" s="3">
        <v>2786</v>
      </c>
      <c r="Q1153" s="7" t="s">
        <v>5050</v>
      </c>
    </row>
    <row r="1154" spans="1:17" s="7" customFormat="1" ht="24" customHeight="1" x14ac:dyDescent="0.2">
      <c r="A1154" s="111">
        <v>1152</v>
      </c>
      <c r="B1154" s="6" t="str">
        <f t="shared" si="17"/>
        <v>Nguyễn Thành Công, Sinh ngày 24/04/1979</v>
      </c>
      <c r="C1154" s="9" t="s">
        <v>3323</v>
      </c>
      <c r="D1154" s="93" t="s">
        <v>3324</v>
      </c>
      <c r="E1154" s="3" t="s">
        <v>1124</v>
      </c>
      <c r="F1154" s="3" t="s">
        <v>827</v>
      </c>
      <c r="G1154" s="3" t="s">
        <v>3032</v>
      </c>
      <c r="H1154" s="10" t="s">
        <v>4356</v>
      </c>
      <c r="I1154" s="87" t="s">
        <v>4558</v>
      </c>
      <c r="J1154" s="13" t="s">
        <v>4422</v>
      </c>
      <c r="K1154" s="14" t="s">
        <v>4423</v>
      </c>
      <c r="L1154" s="3" t="s">
        <v>5606</v>
      </c>
      <c r="M1154" s="3"/>
      <c r="N1154" s="3"/>
      <c r="O1154" s="3"/>
      <c r="P1154" s="3">
        <v>2787</v>
      </c>
      <c r="Q1154" s="7" t="s">
        <v>5050</v>
      </c>
    </row>
    <row r="1155" spans="1:17" s="7" customFormat="1" ht="24" customHeight="1" x14ac:dyDescent="0.2">
      <c r="A1155" s="111">
        <v>1153</v>
      </c>
      <c r="B1155" s="6" t="str">
        <f t="shared" si="17"/>
        <v>Vũ Thị Thu Dung, Sinh ngày 13/01/1985</v>
      </c>
      <c r="C1155" s="9" t="s">
        <v>3325</v>
      </c>
      <c r="D1155" s="93" t="s">
        <v>3326</v>
      </c>
      <c r="E1155" s="3" t="s">
        <v>1132</v>
      </c>
      <c r="F1155" s="3" t="s">
        <v>1048</v>
      </c>
      <c r="G1155" s="3" t="s">
        <v>3032</v>
      </c>
      <c r="H1155" s="10" t="s">
        <v>4356</v>
      </c>
      <c r="I1155" s="87" t="s">
        <v>4559</v>
      </c>
      <c r="J1155" s="13" t="s">
        <v>4394</v>
      </c>
      <c r="K1155" s="14" t="s">
        <v>4391</v>
      </c>
      <c r="L1155" s="3" t="s">
        <v>5606</v>
      </c>
      <c r="M1155" s="3"/>
      <c r="N1155" s="3"/>
      <c r="O1155" s="3"/>
      <c r="P1155" s="3">
        <v>2788</v>
      </c>
      <c r="Q1155" s="7" t="s">
        <v>5050</v>
      </c>
    </row>
    <row r="1156" spans="1:17" s="7" customFormat="1" ht="24" customHeight="1" x14ac:dyDescent="0.2">
      <c r="A1156" s="111">
        <v>1154</v>
      </c>
      <c r="B1156" s="6" t="str">
        <f t="shared" ref="B1156:B1219" si="18">TRIM(C1156)&amp;", Sinh ngày "&amp;TRIM(D1156)</f>
        <v>Vũ Danh Định, Sinh ngày 06/09/1981</v>
      </c>
      <c r="C1156" s="9" t="s">
        <v>3327</v>
      </c>
      <c r="D1156" s="93" t="s">
        <v>3328</v>
      </c>
      <c r="E1156" s="3" t="s">
        <v>1058</v>
      </c>
      <c r="F1156" s="3" t="s">
        <v>827</v>
      </c>
      <c r="G1156" s="3" t="s">
        <v>3032</v>
      </c>
      <c r="H1156" s="10" t="s">
        <v>4356</v>
      </c>
      <c r="I1156" s="87" t="s">
        <v>4560</v>
      </c>
      <c r="J1156" s="13" t="s">
        <v>1804</v>
      </c>
      <c r="K1156" s="14" t="s">
        <v>4359</v>
      </c>
      <c r="L1156" s="3" t="s">
        <v>5606</v>
      </c>
      <c r="M1156" s="3"/>
      <c r="N1156" s="3"/>
      <c r="O1156" s="3"/>
      <c r="P1156" s="3">
        <v>2789</v>
      </c>
      <c r="Q1156" s="7" t="s">
        <v>5050</v>
      </c>
    </row>
    <row r="1157" spans="1:17" s="7" customFormat="1" ht="24" customHeight="1" x14ac:dyDescent="0.2">
      <c r="A1157" s="111">
        <v>1155</v>
      </c>
      <c r="B1157" s="6" t="str">
        <f t="shared" si="18"/>
        <v>Trần Văn Đông, Sinh ngày 06/04/1979</v>
      </c>
      <c r="C1157" s="9" t="s">
        <v>3329</v>
      </c>
      <c r="D1157" s="93" t="s">
        <v>3330</v>
      </c>
      <c r="E1157" s="3" t="s">
        <v>1774</v>
      </c>
      <c r="F1157" s="3" t="s">
        <v>827</v>
      </c>
      <c r="G1157" s="3" t="s">
        <v>3032</v>
      </c>
      <c r="H1157" s="10" t="s">
        <v>4356</v>
      </c>
      <c r="I1157" s="87" t="s">
        <v>4561</v>
      </c>
      <c r="J1157" s="13" t="s">
        <v>1287</v>
      </c>
      <c r="K1157" s="14" t="s">
        <v>2166</v>
      </c>
      <c r="L1157" s="3" t="s">
        <v>5606</v>
      </c>
      <c r="M1157" s="3"/>
      <c r="N1157" s="3"/>
      <c r="O1157" s="3"/>
      <c r="P1157" s="3">
        <v>2790</v>
      </c>
      <c r="Q1157" s="7" t="s">
        <v>5050</v>
      </c>
    </row>
    <row r="1158" spans="1:17" s="7" customFormat="1" ht="24" customHeight="1" x14ac:dyDescent="0.2">
      <c r="A1158" s="111">
        <v>1156</v>
      </c>
      <c r="B1158" s="6" t="str">
        <f t="shared" si="18"/>
        <v>Phạm Đức Học, Sinh ngày 06/03/1976</v>
      </c>
      <c r="C1158" s="9" t="s">
        <v>3331</v>
      </c>
      <c r="D1158" s="93" t="s">
        <v>3332</v>
      </c>
      <c r="E1158" s="3" t="s">
        <v>1741</v>
      </c>
      <c r="F1158" s="3" t="s">
        <v>1036</v>
      </c>
      <c r="G1158" s="3" t="s">
        <v>3032</v>
      </c>
      <c r="H1158" s="10" t="s">
        <v>4356</v>
      </c>
      <c r="I1158" s="87" t="s">
        <v>4562</v>
      </c>
      <c r="J1158" s="13" t="s">
        <v>2112</v>
      </c>
      <c r="K1158" s="14" t="s">
        <v>4359</v>
      </c>
      <c r="L1158" s="3" t="s">
        <v>5606</v>
      </c>
      <c r="M1158" s="3"/>
      <c r="N1158" s="3"/>
      <c r="O1158" s="3"/>
      <c r="P1158" s="3">
        <v>2791</v>
      </c>
      <c r="Q1158" s="7" t="s">
        <v>5050</v>
      </c>
    </row>
    <row r="1159" spans="1:17" s="7" customFormat="1" ht="24" customHeight="1" x14ac:dyDescent="0.2">
      <c r="A1159" s="111">
        <v>1157</v>
      </c>
      <c r="B1159" s="6" t="str">
        <f t="shared" si="18"/>
        <v>Cảnh Chí Hùng, Sinh ngày 09/11/1982</v>
      </c>
      <c r="C1159" s="9" t="s">
        <v>3333</v>
      </c>
      <c r="D1159" s="93" t="s">
        <v>3334</v>
      </c>
      <c r="E1159" s="3" t="s">
        <v>1058</v>
      </c>
      <c r="F1159" s="3" t="s">
        <v>827</v>
      </c>
      <c r="G1159" s="3" t="s">
        <v>3032</v>
      </c>
      <c r="H1159" s="10" t="s">
        <v>4356</v>
      </c>
      <c r="I1159" s="87" t="s">
        <v>4563</v>
      </c>
      <c r="J1159" s="13" t="s">
        <v>1698</v>
      </c>
      <c r="K1159" s="14" t="s">
        <v>4359</v>
      </c>
      <c r="L1159" s="3" t="s">
        <v>5606</v>
      </c>
      <c r="M1159" s="3"/>
      <c r="N1159" s="3"/>
      <c r="O1159" s="3"/>
      <c r="P1159" s="3">
        <v>2792</v>
      </c>
      <c r="Q1159" s="7" t="s">
        <v>5050</v>
      </c>
    </row>
    <row r="1160" spans="1:17" s="7" customFormat="1" ht="24" customHeight="1" x14ac:dyDescent="0.2">
      <c r="A1160" s="111">
        <v>1158</v>
      </c>
      <c r="B1160" s="6" t="str">
        <f t="shared" si="18"/>
        <v>Nguyễn Thế Hùng, Sinh ngày 27/10/1975</v>
      </c>
      <c r="C1160" s="9" t="s">
        <v>3335</v>
      </c>
      <c r="D1160" s="93" t="s">
        <v>3336</v>
      </c>
      <c r="E1160" s="3" t="s">
        <v>1058</v>
      </c>
      <c r="F1160" s="3" t="s">
        <v>827</v>
      </c>
      <c r="G1160" s="3" t="s">
        <v>3032</v>
      </c>
      <c r="H1160" s="10" t="s">
        <v>4356</v>
      </c>
      <c r="I1160" s="87" t="s">
        <v>4564</v>
      </c>
      <c r="J1160" s="13" t="s">
        <v>2022</v>
      </c>
      <c r="K1160" s="14" t="s">
        <v>4359</v>
      </c>
      <c r="L1160" s="3" t="s">
        <v>5606</v>
      </c>
      <c r="M1160" s="3"/>
      <c r="N1160" s="3"/>
      <c r="O1160" s="3"/>
      <c r="P1160" s="3">
        <v>2793</v>
      </c>
      <c r="Q1160" s="7" t="s">
        <v>5050</v>
      </c>
    </row>
    <row r="1161" spans="1:17" s="7" customFormat="1" ht="24" customHeight="1" x14ac:dyDescent="0.2">
      <c r="A1161" s="111">
        <v>1159</v>
      </c>
      <c r="B1161" s="6" t="str">
        <f t="shared" si="18"/>
        <v>Lê Tuấn Hùng, Sinh ngày 20/10/1983</v>
      </c>
      <c r="C1161" s="9" t="s">
        <v>3337</v>
      </c>
      <c r="D1161" s="93" t="s">
        <v>3338</v>
      </c>
      <c r="E1161" s="3" t="s">
        <v>1058</v>
      </c>
      <c r="F1161" s="3" t="s">
        <v>827</v>
      </c>
      <c r="G1161" s="3" t="s">
        <v>3032</v>
      </c>
      <c r="H1161" s="10" t="s">
        <v>4356</v>
      </c>
      <c r="I1161" s="87" t="s">
        <v>4565</v>
      </c>
      <c r="J1161" s="13" t="s">
        <v>1609</v>
      </c>
      <c r="K1161" s="14" t="s">
        <v>4359</v>
      </c>
      <c r="L1161" s="3" t="s">
        <v>5606</v>
      </c>
      <c r="M1161" s="3"/>
      <c r="N1161" s="3"/>
      <c r="O1161" s="3"/>
      <c r="P1161" s="3">
        <v>2794</v>
      </c>
      <c r="Q1161" s="7" t="s">
        <v>5050</v>
      </c>
    </row>
    <row r="1162" spans="1:17" s="7" customFormat="1" ht="24" customHeight="1" x14ac:dyDescent="0.2">
      <c r="A1162" s="111">
        <v>1160</v>
      </c>
      <c r="B1162" s="6" t="str">
        <f t="shared" si="18"/>
        <v>Nguyễn Kiên, Sinh ngày 22/01/1978</v>
      </c>
      <c r="C1162" s="9" t="s">
        <v>3339</v>
      </c>
      <c r="D1162" s="93" t="s">
        <v>3340</v>
      </c>
      <c r="E1162" s="3" t="s">
        <v>1058</v>
      </c>
      <c r="F1162" s="3" t="s">
        <v>827</v>
      </c>
      <c r="G1162" s="3" t="s">
        <v>3032</v>
      </c>
      <c r="H1162" s="10" t="s">
        <v>4356</v>
      </c>
      <c r="I1162" s="87" t="s">
        <v>4566</v>
      </c>
      <c r="J1162" s="13" t="s">
        <v>2022</v>
      </c>
      <c r="K1162" s="14" t="s">
        <v>4359</v>
      </c>
      <c r="L1162" s="3" t="s">
        <v>5606</v>
      </c>
      <c r="M1162" s="3"/>
      <c r="N1162" s="3"/>
      <c r="O1162" s="3"/>
      <c r="P1162" s="3">
        <v>2795</v>
      </c>
      <c r="Q1162" s="7" t="s">
        <v>5050</v>
      </c>
    </row>
    <row r="1163" spans="1:17" s="7" customFormat="1" ht="24" customHeight="1" x14ac:dyDescent="0.2">
      <c r="A1163" s="111">
        <v>1161</v>
      </c>
      <c r="B1163" s="6" t="str">
        <f t="shared" si="18"/>
        <v>Võ Thị Hồng Lan, Sinh ngày 10/09/1983</v>
      </c>
      <c r="C1163" s="9" t="s">
        <v>3341</v>
      </c>
      <c r="D1163" s="93" t="s">
        <v>3342</v>
      </c>
      <c r="E1163" s="3" t="s">
        <v>1614</v>
      </c>
      <c r="F1163" s="3" t="s">
        <v>1048</v>
      </c>
      <c r="G1163" s="3" t="s">
        <v>3032</v>
      </c>
      <c r="H1163" s="10" t="s">
        <v>4356</v>
      </c>
      <c r="I1163" s="87" t="s">
        <v>4567</v>
      </c>
      <c r="J1163" s="13" t="s">
        <v>2404</v>
      </c>
      <c r="K1163" s="14" t="s">
        <v>4359</v>
      </c>
      <c r="L1163" s="3" t="s">
        <v>5606</v>
      </c>
      <c r="M1163" s="3"/>
      <c r="N1163" s="3"/>
      <c r="O1163" s="3"/>
      <c r="P1163" s="3">
        <v>2796</v>
      </c>
      <c r="Q1163" s="7" t="s">
        <v>5050</v>
      </c>
    </row>
    <row r="1164" spans="1:17" s="7" customFormat="1" ht="24" customHeight="1" x14ac:dyDescent="0.2">
      <c r="A1164" s="111">
        <v>1162</v>
      </c>
      <c r="B1164" s="6" t="str">
        <f t="shared" si="18"/>
        <v>Phí Mạnh Linh, Sinh ngày 21/10/1982</v>
      </c>
      <c r="C1164" s="9" t="s">
        <v>3343</v>
      </c>
      <c r="D1164" s="93" t="s">
        <v>3344</v>
      </c>
      <c r="E1164" s="3" t="s">
        <v>1132</v>
      </c>
      <c r="F1164" s="3" t="s">
        <v>827</v>
      </c>
      <c r="G1164" s="3" t="s">
        <v>3032</v>
      </c>
      <c r="H1164" s="10" t="s">
        <v>4356</v>
      </c>
      <c r="I1164" s="87" t="s">
        <v>4568</v>
      </c>
      <c r="J1164" s="13" t="s">
        <v>43</v>
      </c>
      <c r="K1164" s="14" t="s">
        <v>4359</v>
      </c>
      <c r="L1164" s="3" t="s">
        <v>5606</v>
      </c>
      <c r="M1164" s="3"/>
      <c r="N1164" s="3"/>
      <c r="O1164" s="3"/>
      <c r="P1164" s="3">
        <v>2797</v>
      </c>
      <c r="Q1164" s="7" t="s">
        <v>5050</v>
      </c>
    </row>
    <row r="1165" spans="1:17" s="7" customFormat="1" ht="24" customHeight="1" x14ac:dyDescent="0.2">
      <c r="A1165" s="111">
        <v>1163</v>
      </c>
      <c r="B1165" s="6" t="str">
        <f t="shared" si="18"/>
        <v>Nguyễn Xuân Mai, Sinh ngày 27/12/1970</v>
      </c>
      <c r="C1165" s="9" t="s">
        <v>3345</v>
      </c>
      <c r="D1165" s="93" t="s">
        <v>3346</v>
      </c>
      <c r="E1165" s="3" t="s">
        <v>1058</v>
      </c>
      <c r="F1165" s="3" t="s">
        <v>827</v>
      </c>
      <c r="G1165" s="3" t="s">
        <v>3032</v>
      </c>
      <c r="H1165" s="10" t="s">
        <v>4356</v>
      </c>
      <c r="I1165" s="87" t="s">
        <v>4569</v>
      </c>
      <c r="J1165" s="13" t="s">
        <v>1925</v>
      </c>
      <c r="K1165" s="14" t="s">
        <v>4359</v>
      </c>
      <c r="L1165" s="3" t="s">
        <v>5606</v>
      </c>
      <c r="M1165" s="3"/>
      <c r="N1165" s="3"/>
      <c r="O1165" s="3"/>
      <c r="P1165" s="3">
        <v>2798</v>
      </c>
      <c r="Q1165" s="7" t="s">
        <v>5050</v>
      </c>
    </row>
    <row r="1166" spans="1:17" s="7" customFormat="1" ht="24" customHeight="1" x14ac:dyDescent="0.2">
      <c r="A1166" s="111">
        <v>1164</v>
      </c>
      <c r="B1166" s="6" t="str">
        <f t="shared" si="18"/>
        <v>Nguyễn Đức Mạnh, Sinh ngày 12/08/1985</v>
      </c>
      <c r="C1166" s="9" t="s">
        <v>3347</v>
      </c>
      <c r="D1166" s="93" t="s">
        <v>2529</v>
      </c>
      <c r="E1166" s="3" t="s">
        <v>1058</v>
      </c>
      <c r="F1166" s="3" t="s">
        <v>827</v>
      </c>
      <c r="G1166" s="3" t="s">
        <v>3032</v>
      </c>
      <c r="H1166" s="10" t="s">
        <v>4356</v>
      </c>
      <c r="I1166" s="87" t="s">
        <v>4570</v>
      </c>
      <c r="J1166" s="13" t="s">
        <v>4571</v>
      </c>
      <c r="K1166" s="14" t="s">
        <v>4572</v>
      </c>
      <c r="L1166" s="3" t="s">
        <v>5606</v>
      </c>
      <c r="M1166" s="3"/>
      <c r="N1166" s="3"/>
      <c r="O1166" s="3"/>
      <c r="P1166" s="3">
        <v>2799</v>
      </c>
      <c r="Q1166" s="7" t="s">
        <v>5050</v>
      </c>
    </row>
    <row r="1167" spans="1:17" s="7" customFormat="1" ht="24" customHeight="1" x14ac:dyDescent="0.2">
      <c r="A1167" s="111">
        <v>1165</v>
      </c>
      <c r="B1167" s="6" t="str">
        <f t="shared" si="18"/>
        <v>Bùi Tố Nga, Sinh ngày 10/01/1983</v>
      </c>
      <c r="C1167" s="9" t="s">
        <v>3348</v>
      </c>
      <c r="D1167" s="93" t="s">
        <v>3219</v>
      </c>
      <c r="E1167" s="3" t="s">
        <v>1407</v>
      </c>
      <c r="F1167" s="3" t="s">
        <v>1048</v>
      </c>
      <c r="G1167" s="3" t="s">
        <v>3032</v>
      </c>
      <c r="H1167" s="10" t="s">
        <v>4356</v>
      </c>
      <c r="I1167" s="87" t="s">
        <v>4573</v>
      </c>
      <c r="J1167" s="13" t="s">
        <v>4574</v>
      </c>
      <c r="K1167" s="14" t="s">
        <v>4575</v>
      </c>
      <c r="L1167" s="3" t="s">
        <v>5606</v>
      </c>
      <c r="M1167" s="3"/>
      <c r="N1167" s="3"/>
      <c r="O1167" s="3"/>
      <c r="P1167" s="3">
        <v>2800</v>
      </c>
      <c r="Q1167" s="7" t="s">
        <v>5050</v>
      </c>
    </row>
    <row r="1168" spans="1:17" s="7" customFormat="1" ht="24" customHeight="1" x14ac:dyDescent="0.2">
      <c r="A1168" s="111">
        <v>1166</v>
      </c>
      <c r="B1168" s="6" t="str">
        <f t="shared" si="18"/>
        <v>Nguyễn Đức Phương, Sinh ngày 20/03/1979</v>
      </c>
      <c r="C1168" s="9" t="s">
        <v>3349</v>
      </c>
      <c r="D1168" s="93" t="s">
        <v>3350</v>
      </c>
      <c r="E1168" s="3" t="s">
        <v>1058</v>
      </c>
      <c r="F1168" s="3" t="s">
        <v>827</v>
      </c>
      <c r="G1168" s="3" t="s">
        <v>3032</v>
      </c>
      <c r="H1168" s="10" t="s">
        <v>4356</v>
      </c>
      <c r="I1168" s="87" t="s">
        <v>4576</v>
      </c>
      <c r="J1168" s="13" t="s">
        <v>4463</v>
      </c>
      <c r="K1168" s="14" t="s">
        <v>4464</v>
      </c>
      <c r="L1168" s="3" t="s">
        <v>5606</v>
      </c>
      <c r="M1168" s="3"/>
      <c r="N1168" s="3"/>
      <c r="O1168" s="3"/>
      <c r="P1168" s="3">
        <v>2801</v>
      </c>
      <c r="Q1168" s="7" t="s">
        <v>5050</v>
      </c>
    </row>
    <row r="1169" spans="1:17" s="7" customFormat="1" ht="24" customHeight="1" x14ac:dyDescent="0.2">
      <c r="A1169" s="111">
        <v>1167</v>
      </c>
      <c r="B1169" s="6" t="str">
        <f t="shared" si="18"/>
        <v>Nguyễn Hải Quang, Sinh ngày 24/05/1971</v>
      </c>
      <c r="C1169" s="9" t="s">
        <v>3351</v>
      </c>
      <c r="D1169" s="93" t="s">
        <v>3352</v>
      </c>
      <c r="E1169" s="3" t="s">
        <v>1606</v>
      </c>
      <c r="F1169" s="3" t="s">
        <v>827</v>
      </c>
      <c r="G1169" s="3" t="s">
        <v>3032</v>
      </c>
      <c r="H1169" s="10" t="s">
        <v>4356</v>
      </c>
      <c r="I1169" s="87" t="s">
        <v>4577</v>
      </c>
      <c r="J1169" s="13" t="s">
        <v>4578</v>
      </c>
      <c r="K1169" s="14" t="s">
        <v>4579</v>
      </c>
      <c r="L1169" s="3" t="s">
        <v>5606</v>
      </c>
      <c r="M1169" s="3"/>
      <c r="N1169" s="3"/>
      <c r="O1169" s="3"/>
      <c r="P1169" s="3">
        <v>2802</v>
      </c>
      <c r="Q1169" s="7" t="s">
        <v>5050</v>
      </c>
    </row>
    <row r="1170" spans="1:17" s="7" customFormat="1" ht="24" customHeight="1" x14ac:dyDescent="0.2">
      <c r="A1170" s="111">
        <v>1168</v>
      </c>
      <c r="B1170" s="6" t="str">
        <f t="shared" si="18"/>
        <v>Lê Thị Thanh, Sinh ngày 03/02/1982</v>
      </c>
      <c r="C1170" s="9" t="s">
        <v>1888</v>
      </c>
      <c r="D1170" s="93" t="s">
        <v>3353</v>
      </c>
      <c r="E1170" s="3" t="s">
        <v>1058</v>
      </c>
      <c r="F1170" s="3" t="s">
        <v>1048</v>
      </c>
      <c r="G1170" s="3" t="s">
        <v>3032</v>
      </c>
      <c r="H1170" s="10" t="s">
        <v>4356</v>
      </c>
      <c r="I1170" s="87" t="s">
        <v>4580</v>
      </c>
      <c r="J1170" s="13" t="s">
        <v>89</v>
      </c>
      <c r="K1170" s="14" t="s">
        <v>4581</v>
      </c>
      <c r="L1170" s="3" t="s">
        <v>5606</v>
      </c>
      <c r="M1170" s="3"/>
      <c r="N1170" s="3"/>
      <c r="O1170" s="3"/>
      <c r="P1170" s="3">
        <v>2803</v>
      </c>
      <c r="Q1170" s="7" t="s">
        <v>5050</v>
      </c>
    </row>
    <row r="1171" spans="1:17" s="7" customFormat="1" ht="24" customHeight="1" x14ac:dyDescent="0.2">
      <c r="A1171" s="111">
        <v>1169</v>
      </c>
      <c r="B1171" s="6" t="str">
        <f t="shared" si="18"/>
        <v>Nguyễn Trung Thành, Sinh ngày 03/03/1976</v>
      </c>
      <c r="C1171" s="9" t="s">
        <v>3313</v>
      </c>
      <c r="D1171" s="93" t="s">
        <v>3354</v>
      </c>
      <c r="E1171" s="3" t="s">
        <v>1058</v>
      </c>
      <c r="F1171" s="3" t="s">
        <v>827</v>
      </c>
      <c r="G1171" s="3" t="s">
        <v>3032</v>
      </c>
      <c r="H1171" s="10" t="s">
        <v>4356</v>
      </c>
      <c r="I1171" s="87" t="s">
        <v>4582</v>
      </c>
      <c r="J1171" s="13" t="s">
        <v>68</v>
      </c>
      <c r="K1171" s="14" t="s">
        <v>4461</v>
      </c>
      <c r="L1171" s="3" t="s">
        <v>5606</v>
      </c>
      <c r="M1171" s="3"/>
      <c r="N1171" s="3"/>
      <c r="O1171" s="3"/>
      <c r="P1171" s="3">
        <v>2804</v>
      </c>
      <c r="Q1171" s="7" t="s">
        <v>5050</v>
      </c>
    </row>
    <row r="1172" spans="1:17" s="7" customFormat="1" ht="24" customHeight="1" x14ac:dyDescent="0.2">
      <c r="A1172" s="111">
        <v>1170</v>
      </c>
      <c r="B1172" s="6" t="str">
        <f t="shared" si="18"/>
        <v>Phạm Thanh Thủy, Sinh ngày 17/01/1970</v>
      </c>
      <c r="C1172" s="9" t="s">
        <v>3355</v>
      </c>
      <c r="D1172" s="93" t="s">
        <v>3356</v>
      </c>
      <c r="E1172" s="3" t="s">
        <v>1058</v>
      </c>
      <c r="F1172" s="3" t="s">
        <v>1048</v>
      </c>
      <c r="G1172" s="3" t="s">
        <v>3032</v>
      </c>
      <c r="H1172" s="10" t="s">
        <v>4356</v>
      </c>
      <c r="I1172" s="87" t="s">
        <v>4583</v>
      </c>
      <c r="J1172" s="13" t="s">
        <v>1323</v>
      </c>
      <c r="K1172" s="14" t="s">
        <v>4359</v>
      </c>
      <c r="L1172" s="3" t="s">
        <v>5606</v>
      </c>
      <c r="M1172" s="3"/>
      <c r="N1172" s="3"/>
      <c r="O1172" s="3"/>
      <c r="P1172" s="3">
        <v>2805</v>
      </c>
      <c r="Q1172" s="7" t="s">
        <v>5050</v>
      </c>
    </row>
    <row r="1173" spans="1:17" s="7" customFormat="1" ht="24" customHeight="1" x14ac:dyDescent="0.2">
      <c r="A1173" s="111">
        <v>1171</v>
      </c>
      <c r="B1173" s="6" t="str">
        <f t="shared" si="18"/>
        <v>Lê Diệu Thúy, Sinh ngày 27/08/1980</v>
      </c>
      <c r="C1173" s="9" t="s">
        <v>3357</v>
      </c>
      <c r="D1173" s="93" t="s">
        <v>3358</v>
      </c>
      <c r="E1173" s="3" t="s">
        <v>1058</v>
      </c>
      <c r="F1173" s="3" t="s">
        <v>1048</v>
      </c>
      <c r="G1173" s="3" t="s">
        <v>3032</v>
      </c>
      <c r="H1173" s="10" t="s">
        <v>4356</v>
      </c>
      <c r="I1173" s="87" t="s">
        <v>4584</v>
      </c>
      <c r="J1173" s="13" t="s">
        <v>4445</v>
      </c>
      <c r="K1173" s="14" t="s">
        <v>2166</v>
      </c>
      <c r="L1173" s="3" t="s">
        <v>5606</v>
      </c>
      <c r="M1173" s="3"/>
      <c r="N1173" s="3"/>
      <c r="O1173" s="3"/>
      <c r="P1173" s="3">
        <v>2806</v>
      </c>
      <c r="Q1173" s="7" t="s">
        <v>5050</v>
      </c>
    </row>
    <row r="1174" spans="1:17" s="7" customFormat="1" ht="24" customHeight="1" x14ac:dyDescent="0.2">
      <c r="A1174" s="111">
        <v>1172</v>
      </c>
      <c r="B1174" s="6" t="str">
        <f t="shared" si="18"/>
        <v>Nguyễn Anh Tuấn, Sinh ngày 19/01/1981</v>
      </c>
      <c r="C1174" s="9" t="s">
        <v>2543</v>
      </c>
      <c r="D1174" s="93" t="s">
        <v>3359</v>
      </c>
      <c r="E1174" s="3" t="s">
        <v>1765</v>
      </c>
      <c r="F1174" s="3" t="s">
        <v>827</v>
      </c>
      <c r="G1174" s="3" t="s">
        <v>3032</v>
      </c>
      <c r="H1174" s="10" t="s">
        <v>4356</v>
      </c>
      <c r="I1174" s="87" t="s">
        <v>4585</v>
      </c>
      <c r="J1174" s="13" t="s">
        <v>2542</v>
      </c>
      <c r="K1174" s="14" t="s">
        <v>4385</v>
      </c>
      <c r="L1174" s="3" t="s">
        <v>5606</v>
      </c>
      <c r="M1174" s="3"/>
      <c r="N1174" s="3"/>
      <c r="O1174" s="3"/>
      <c r="P1174" s="3">
        <v>2807</v>
      </c>
      <c r="Q1174" s="7" t="s">
        <v>5050</v>
      </c>
    </row>
    <row r="1175" spans="1:17" s="7" customFormat="1" ht="24" customHeight="1" x14ac:dyDescent="0.2">
      <c r="A1175" s="111">
        <v>1173</v>
      </c>
      <c r="B1175" s="6" t="str">
        <f t="shared" si="18"/>
        <v>Đặng Thanh Vân, Sinh ngày 02/11/1981</v>
      </c>
      <c r="C1175" s="9" t="s">
        <v>3360</v>
      </c>
      <c r="D1175" s="93" t="s">
        <v>3361</v>
      </c>
      <c r="E1175" s="3" t="s">
        <v>1380</v>
      </c>
      <c r="F1175" s="3" t="s">
        <v>827</v>
      </c>
      <c r="G1175" s="3" t="s">
        <v>3032</v>
      </c>
      <c r="H1175" s="10" t="s">
        <v>4356</v>
      </c>
      <c r="I1175" s="87" t="s">
        <v>4586</v>
      </c>
      <c r="J1175" s="13" t="s">
        <v>2131</v>
      </c>
      <c r="K1175" s="14" t="s">
        <v>4359</v>
      </c>
      <c r="L1175" s="3" t="s">
        <v>5606</v>
      </c>
      <c r="M1175" s="3"/>
      <c r="N1175" s="3"/>
      <c r="O1175" s="3"/>
      <c r="P1175" s="3">
        <v>2808</v>
      </c>
      <c r="Q1175" s="7" t="s">
        <v>5050</v>
      </c>
    </row>
    <row r="1176" spans="1:17" s="7" customFormat="1" ht="24" customHeight="1" x14ac:dyDescent="0.2">
      <c r="A1176" s="111">
        <v>1174</v>
      </c>
      <c r="B1176" s="6" t="str">
        <f t="shared" si="18"/>
        <v>Nguyễn Thị Thục An, Sinh ngày 07/04/1975</v>
      </c>
      <c r="C1176" s="9" t="s">
        <v>3362</v>
      </c>
      <c r="D1176" s="93" t="s">
        <v>3363</v>
      </c>
      <c r="E1176" s="3" t="s">
        <v>1058</v>
      </c>
      <c r="F1176" s="3" t="s">
        <v>1048</v>
      </c>
      <c r="G1176" s="3" t="s">
        <v>3032</v>
      </c>
      <c r="H1176" s="10" t="s">
        <v>4356</v>
      </c>
      <c r="I1176" s="87" t="s">
        <v>4587</v>
      </c>
      <c r="J1176" s="13" t="s">
        <v>2246</v>
      </c>
      <c r="K1176" s="14" t="s">
        <v>4359</v>
      </c>
      <c r="L1176" s="3" t="s">
        <v>5606</v>
      </c>
      <c r="M1176" s="3"/>
      <c r="N1176" s="3"/>
      <c r="O1176" s="3"/>
      <c r="P1176" s="3">
        <v>2809</v>
      </c>
      <c r="Q1176" s="7" t="s">
        <v>5050</v>
      </c>
    </row>
    <row r="1177" spans="1:17" s="7" customFormat="1" ht="24" customHeight="1" x14ac:dyDescent="0.2">
      <c r="A1177" s="111">
        <v>1175</v>
      </c>
      <c r="B1177" s="6" t="str">
        <f t="shared" si="18"/>
        <v>Trần Khắc Biên, Sinh ngày 16/05/1979</v>
      </c>
      <c r="C1177" s="9" t="s">
        <v>3364</v>
      </c>
      <c r="D1177" s="93" t="s">
        <v>3365</v>
      </c>
      <c r="E1177" s="3" t="s">
        <v>1039</v>
      </c>
      <c r="F1177" s="3" t="s">
        <v>827</v>
      </c>
      <c r="G1177" s="3" t="s">
        <v>3032</v>
      </c>
      <c r="H1177" s="10" t="s">
        <v>4356</v>
      </c>
      <c r="I1177" s="87" t="s">
        <v>4588</v>
      </c>
      <c r="J1177" s="13" t="s">
        <v>1816</v>
      </c>
      <c r="K1177" s="14" t="s">
        <v>2166</v>
      </c>
      <c r="L1177" s="3" t="s">
        <v>5606</v>
      </c>
      <c r="M1177" s="3"/>
      <c r="N1177" s="3"/>
      <c r="O1177" s="3"/>
      <c r="P1177" s="3">
        <v>2810</v>
      </c>
      <c r="Q1177" s="7" t="s">
        <v>5050</v>
      </c>
    </row>
    <row r="1178" spans="1:17" s="7" customFormat="1" ht="24" customHeight="1" x14ac:dyDescent="0.2">
      <c r="A1178" s="111">
        <v>1176</v>
      </c>
      <c r="B1178" s="6" t="str">
        <f t="shared" si="18"/>
        <v>Trần Văn Chiến, Sinh ngày 18/01/1986</v>
      </c>
      <c r="C1178" s="9" t="s">
        <v>3366</v>
      </c>
      <c r="D1178" s="93" t="s">
        <v>2444</v>
      </c>
      <c r="E1178" s="3" t="s">
        <v>1062</v>
      </c>
      <c r="F1178" s="3" t="s">
        <v>827</v>
      </c>
      <c r="G1178" s="3" t="s">
        <v>3032</v>
      </c>
      <c r="H1178" s="10" t="s">
        <v>4356</v>
      </c>
      <c r="I1178" s="87" t="s">
        <v>4589</v>
      </c>
      <c r="J1178" s="13" t="s">
        <v>1891</v>
      </c>
      <c r="K1178" s="14" t="s">
        <v>2987</v>
      </c>
      <c r="L1178" s="3" t="s">
        <v>5606</v>
      </c>
      <c r="M1178" s="3"/>
      <c r="N1178" s="3"/>
      <c r="O1178" s="3"/>
      <c r="P1178" s="3">
        <v>2811</v>
      </c>
      <c r="Q1178" s="7" t="s">
        <v>5050</v>
      </c>
    </row>
    <row r="1179" spans="1:17" s="7" customFormat="1" ht="24" customHeight="1" x14ac:dyDescent="0.2">
      <c r="A1179" s="111">
        <v>1177</v>
      </c>
      <c r="B1179" s="6" t="str">
        <f t="shared" si="18"/>
        <v>Bùi Minh Đức, Sinh ngày 10/04/1980</v>
      </c>
      <c r="C1179" s="9" t="s">
        <v>3367</v>
      </c>
      <c r="D1179" s="93" t="s">
        <v>3368</v>
      </c>
      <c r="E1179" s="3" t="s">
        <v>1058</v>
      </c>
      <c r="F1179" s="3" t="s">
        <v>827</v>
      </c>
      <c r="G1179" s="3" t="s">
        <v>3032</v>
      </c>
      <c r="H1179" s="10" t="s">
        <v>4356</v>
      </c>
      <c r="I1179" s="87" t="s">
        <v>4590</v>
      </c>
      <c r="J1179" s="13" t="s">
        <v>2246</v>
      </c>
      <c r="K1179" s="14" t="s">
        <v>4359</v>
      </c>
      <c r="L1179" s="3" t="s">
        <v>5606</v>
      </c>
      <c r="M1179" s="3"/>
      <c r="N1179" s="3"/>
      <c r="O1179" s="3"/>
      <c r="P1179" s="3">
        <v>2812</v>
      </c>
      <c r="Q1179" s="7" t="s">
        <v>5050</v>
      </c>
    </row>
    <row r="1180" spans="1:17" s="7" customFormat="1" ht="24" customHeight="1" x14ac:dyDescent="0.2">
      <c r="A1180" s="111">
        <v>1178</v>
      </c>
      <c r="B1180" s="6" t="str">
        <f t="shared" si="18"/>
        <v>Lê Thu Hà, Sinh ngày 01/03/1968</v>
      </c>
      <c r="C1180" s="9" t="s">
        <v>3369</v>
      </c>
      <c r="D1180" s="93" t="s">
        <v>3370</v>
      </c>
      <c r="E1180" s="3" t="s">
        <v>1058</v>
      </c>
      <c r="F1180" s="3" t="s">
        <v>1048</v>
      </c>
      <c r="G1180" s="3" t="s">
        <v>3032</v>
      </c>
      <c r="H1180" s="10" t="s">
        <v>4356</v>
      </c>
      <c r="I1180" s="87" t="s">
        <v>4591</v>
      </c>
      <c r="J1180" s="13" t="s">
        <v>1804</v>
      </c>
      <c r="K1180" s="14" t="s">
        <v>4359</v>
      </c>
      <c r="L1180" s="3" t="s">
        <v>5606</v>
      </c>
      <c r="M1180" s="3"/>
      <c r="N1180" s="3"/>
      <c r="O1180" s="3"/>
      <c r="P1180" s="3">
        <v>2813</v>
      </c>
      <c r="Q1180" s="7" t="s">
        <v>5050</v>
      </c>
    </row>
    <row r="1181" spans="1:17" s="7" customFormat="1" ht="24" customHeight="1" x14ac:dyDescent="0.2">
      <c r="A1181" s="111">
        <v>1179</v>
      </c>
      <c r="B1181" s="6" t="str">
        <f t="shared" si="18"/>
        <v>Nguyễn Thúy Hà, Sinh ngày 18/08/1984</v>
      </c>
      <c r="C1181" s="9" t="s">
        <v>3371</v>
      </c>
      <c r="D1181" s="93" t="s">
        <v>3372</v>
      </c>
      <c r="E1181" s="3" t="s">
        <v>1907</v>
      </c>
      <c r="F1181" s="3" t="s">
        <v>1048</v>
      </c>
      <c r="G1181" s="3" t="s">
        <v>3032</v>
      </c>
      <c r="H1181" s="10" t="s">
        <v>4356</v>
      </c>
      <c r="I1181" s="87" t="s">
        <v>4592</v>
      </c>
      <c r="J1181" s="13" t="s">
        <v>4374</v>
      </c>
      <c r="K1181" s="14" t="s">
        <v>2222</v>
      </c>
      <c r="L1181" s="3" t="s">
        <v>5606</v>
      </c>
      <c r="M1181" s="3"/>
      <c r="N1181" s="3"/>
      <c r="O1181" s="3"/>
      <c r="P1181" s="3">
        <v>2814</v>
      </c>
      <c r="Q1181" s="7" t="s">
        <v>5050</v>
      </c>
    </row>
    <row r="1182" spans="1:17" s="7" customFormat="1" ht="24" customHeight="1" x14ac:dyDescent="0.2">
      <c r="A1182" s="111">
        <v>1180</v>
      </c>
      <c r="B1182" s="6" t="str">
        <f t="shared" si="18"/>
        <v>Lê Tiến Hải, Sinh ngày 03/03/1985</v>
      </c>
      <c r="C1182" s="9" t="s">
        <v>3373</v>
      </c>
      <c r="D1182" s="93" t="s">
        <v>3374</v>
      </c>
      <c r="E1182" s="3" t="s">
        <v>1058</v>
      </c>
      <c r="F1182" s="3" t="s">
        <v>827</v>
      </c>
      <c r="G1182" s="3" t="s">
        <v>3032</v>
      </c>
      <c r="H1182" s="10" t="s">
        <v>4356</v>
      </c>
      <c r="I1182" s="87" t="s">
        <v>4593</v>
      </c>
      <c r="J1182" s="13" t="s">
        <v>4430</v>
      </c>
      <c r="K1182" s="14" t="s">
        <v>1896</v>
      </c>
      <c r="L1182" s="3" t="s">
        <v>5606</v>
      </c>
      <c r="M1182" s="3"/>
      <c r="N1182" s="3"/>
      <c r="O1182" s="3"/>
      <c r="P1182" s="3">
        <v>2815</v>
      </c>
      <c r="Q1182" s="7" t="s">
        <v>5050</v>
      </c>
    </row>
    <row r="1183" spans="1:17" s="7" customFormat="1" ht="24" customHeight="1" x14ac:dyDescent="0.2">
      <c r="A1183" s="111">
        <v>1181</v>
      </c>
      <c r="B1183" s="6" t="str">
        <f t="shared" si="18"/>
        <v>Nguyễn Trung Hiếu, Sinh ngày 31/01/1982</v>
      </c>
      <c r="C1183" s="9" t="s">
        <v>3375</v>
      </c>
      <c r="D1183" s="93" t="s">
        <v>3376</v>
      </c>
      <c r="E1183" s="3" t="s">
        <v>1149</v>
      </c>
      <c r="F1183" s="3" t="s">
        <v>827</v>
      </c>
      <c r="G1183" s="3" t="s">
        <v>3032</v>
      </c>
      <c r="H1183" s="10" t="s">
        <v>4356</v>
      </c>
      <c r="I1183" s="87" t="s">
        <v>4594</v>
      </c>
      <c r="J1183" s="13" t="s">
        <v>1968</v>
      </c>
      <c r="K1183" s="14" t="s">
        <v>4359</v>
      </c>
      <c r="L1183" s="3" t="s">
        <v>5606</v>
      </c>
      <c r="M1183" s="3"/>
      <c r="N1183" s="3"/>
      <c r="O1183" s="3"/>
      <c r="P1183" s="3">
        <v>2816</v>
      </c>
      <c r="Q1183" s="7" t="s">
        <v>5050</v>
      </c>
    </row>
    <row r="1184" spans="1:17" s="7" customFormat="1" ht="24" customHeight="1" x14ac:dyDescent="0.2">
      <c r="A1184" s="111">
        <v>1182</v>
      </c>
      <c r="B1184" s="6" t="str">
        <f t="shared" si="18"/>
        <v>Đặng Thị Ngọc Hoa, Sinh ngày 28/09/1983</v>
      </c>
      <c r="C1184" s="9" t="s">
        <v>3377</v>
      </c>
      <c r="D1184" s="93" t="s">
        <v>3378</v>
      </c>
      <c r="E1184" s="3" t="s">
        <v>1058</v>
      </c>
      <c r="F1184" s="3" t="s">
        <v>1048</v>
      </c>
      <c r="G1184" s="3" t="s">
        <v>3032</v>
      </c>
      <c r="H1184" s="10" t="s">
        <v>4356</v>
      </c>
      <c r="I1184" s="87" t="s">
        <v>4595</v>
      </c>
      <c r="J1184" s="13" t="s">
        <v>4378</v>
      </c>
      <c r="K1184" s="14" t="s">
        <v>4359</v>
      </c>
      <c r="L1184" s="3" t="s">
        <v>5606</v>
      </c>
      <c r="M1184" s="3"/>
      <c r="N1184" s="3"/>
      <c r="O1184" s="3"/>
      <c r="P1184" s="3">
        <v>2817</v>
      </c>
      <c r="Q1184" s="7" t="s">
        <v>5050</v>
      </c>
    </row>
    <row r="1185" spans="1:17" s="7" customFormat="1" ht="24" customHeight="1" x14ac:dyDescent="0.2">
      <c r="A1185" s="111">
        <v>1183</v>
      </c>
      <c r="B1185" s="6" t="str">
        <f t="shared" si="18"/>
        <v>Lương Như Huế, Sinh ngày 13/10/1981</v>
      </c>
      <c r="C1185" s="9" t="s">
        <v>3379</v>
      </c>
      <c r="D1185" s="93" t="s">
        <v>3380</v>
      </c>
      <c r="E1185" s="3" t="s">
        <v>1724</v>
      </c>
      <c r="F1185" s="3" t="s">
        <v>1048</v>
      </c>
      <c r="G1185" s="3" t="s">
        <v>3032</v>
      </c>
      <c r="H1185" s="10" t="s">
        <v>4356</v>
      </c>
      <c r="I1185" s="87" t="s">
        <v>4596</v>
      </c>
      <c r="J1185" s="13" t="s">
        <v>4597</v>
      </c>
      <c r="K1185" s="14" t="s">
        <v>4364</v>
      </c>
      <c r="L1185" s="3" t="s">
        <v>5606</v>
      </c>
      <c r="M1185" s="3"/>
      <c r="N1185" s="3"/>
      <c r="O1185" s="3"/>
      <c r="P1185" s="3">
        <v>2818</v>
      </c>
      <c r="Q1185" s="7" t="s">
        <v>5050</v>
      </c>
    </row>
    <row r="1186" spans="1:17" s="7" customFormat="1" ht="24" customHeight="1" x14ac:dyDescent="0.2">
      <c r="A1186" s="111">
        <v>1184</v>
      </c>
      <c r="B1186" s="6" t="str">
        <f t="shared" si="18"/>
        <v>Phan Mạnh Hùng, Sinh ngày 06/06/1981</v>
      </c>
      <c r="C1186" s="9" t="s">
        <v>3381</v>
      </c>
      <c r="D1186" s="93" t="s">
        <v>3382</v>
      </c>
      <c r="E1186" s="3" t="s">
        <v>1058</v>
      </c>
      <c r="F1186" s="3" t="s">
        <v>827</v>
      </c>
      <c r="G1186" s="3" t="s">
        <v>3032</v>
      </c>
      <c r="H1186" s="10" t="s">
        <v>4356</v>
      </c>
      <c r="I1186" s="87" t="s">
        <v>4598</v>
      </c>
      <c r="J1186" s="13" t="s">
        <v>4599</v>
      </c>
      <c r="K1186" s="14" t="s">
        <v>4600</v>
      </c>
      <c r="L1186" s="3" t="s">
        <v>5606</v>
      </c>
      <c r="M1186" s="3"/>
      <c r="N1186" s="3"/>
      <c r="O1186" s="3"/>
      <c r="P1186" s="3">
        <v>2819</v>
      </c>
      <c r="Q1186" s="7" t="s">
        <v>5050</v>
      </c>
    </row>
    <row r="1187" spans="1:17" s="7" customFormat="1" ht="24" customHeight="1" x14ac:dyDescent="0.2">
      <c r="A1187" s="111">
        <v>1185</v>
      </c>
      <c r="B1187" s="6" t="str">
        <f t="shared" si="18"/>
        <v>Nguyễn Thị Thu Huyền, Sinh ngày 30/09/1978</v>
      </c>
      <c r="C1187" s="9" t="s">
        <v>3383</v>
      </c>
      <c r="D1187" s="93" t="s">
        <v>3384</v>
      </c>
      <c r="E1187" s="3" t="s">
        <v>1058</v>
      </c>
      <c r="F1187" s="3" t="s">
        <v>1048</v>
      </c>
      <c r="G1187" s="3" t="s">
        <v>3032</v>
      </c>
      <c r="H1187" s="10" t="s">
        <v>4356</v>
      </c>
      <c r="I1187" s="87" t="s">
        <v>4601</v>
      </c>
      <c r="J1187" s="13" t="s">
        <v>4602</v>
      </c>
      <c r="K1187" s="14" t="s">
        <v>4364</v>
      </c>
      <c r="L1187" s="3" t="s">
        <v>5606</v>
      </c>
      <c r="M1187" s="3"/>
      <c r="N1187" s="3"/>
      <c r="O1187" s="3"/>
      <c r="P1187" s="3">
        <v>2820</v>
      </c>
      <c r="Q1187" s="7" t="s">
        <v>5050</v>
      </c>
    </row>
    <row r="1188" spans="1:17" s="7" customFormat="1" ht="24" customHeight="1" x14ac:dyDescent="0.2">
      <c r="A1188" s="111">
        <v>1186</v>
      </c>
      <c r="B1188" s="6" t="str">
        <f t="shared" si="18"/>
        <v>Nguyễn Thị Thu Hương, Sinh ngày 11/01/1986</v>
      </c>
      <c r="C1188" s="9" t="s">
        <v>3385</v>
      </c>
      <c r="D1188" s="93" t="s">
        <v>3386</v>
      </c>
      <c r="E1188" s="3" t="s">
        <v>1058</v>
      </c>
      <c r="F1188" s="3" t="s">
        <v>1048</v>
      </c>
      <c r="G1188" s="3" t="s">
        <v>3032</v>
      </c>
      <c r="H1188" s="10" t="s">
        <v>4356</v>
      </c>
      <c r="I1188" s="87" t="s">
        <v>4603</v>
      </c>
      <c r="J1188" s="13" t="s">
        <v>4378</v>
      </c>
      <c r="K1188" s="14" t="s">
        <v>4359</v>
      </c>
      <c r="L1188" s="3" t="s">
        <v>5606</v>
      </c>
      <c r="M1188" s="3"/>
      <c r="N1188" s="3"/>
      <c r="O1188" s="3"/>
      <c r="P1188" s="3">
        <v>2821</v>
      </c>
      <c r="Q1188" s="7" t="s">
        <v>5050</v>
      </c>
    </row>
    <row r="1189" spans="1:17" s="7" customFormat="1" ht="24" customHeight="1" x14ac:dyDescent="0.2">
      <c r="A1189" s="111">
        <v>1187</v>
      </c>
      <c r="B1189" s="6" t="str">
        <f t="shared" si="18"/>
        <v>Nguyễn Thị Vân Hương, Sinh ngày 31/07/1972</v>
      </c>
      <c r="C1189" s="9" t="s">
        <v>3387</v>
      </c>
      <c r="D1189" s="93" t="s">
        <v>3388</v>
      </c>
      <c r="E1189" s="3" t="s">
        <v>1043</v>
      </c>
      <c r="F1189" s="3" t="s">
        <v>1048</v>
      </c>
      <c r="G1189" s="3" t="s">
        <v>3032</v>
      </c>
      <c r="H1189" s="10" t="s">
        <v>4356</v>
      </c>
      <c r="I1189" s="87" t="s">
        <v>4604</v>
      </c>
      <c r="J1189" s="13" t="s">
        <v>4605</v>
      </c>
      <c r="K1189" s="14" t="s">
        <v>4606</v>
      </c>
      <c r="L1189" s="3" t="s">
        <v>5606</v>
      </c>
      <c r="M1189" s="3"/>
      <c r="N1189" s="3"/>
      <c r="O1189" s="3"/>
      <c r="P1189" s="3">
        <v>2822</v>
      </c>
      <c r="Q1189" s="7" t="s">
        <v>5050</v>
      </c>
    </row>
    <row r="1190" spans="1:17" s="7" customFormat="1" ht="24" customHeight="1" x14ac:dyDescent="0.2">
      <c r="A1190" s="111">
        <v>1188</v>
      </c>
      <c r="B1190" s="6" t="str">
        <f t="shared" si="18"/>
        <v>Trịnh Quốc Khánh, Sinh ngày 02/09/1987</v>
      </c>
      <c r="C1190" s="9" t="s">
        <v>3389</v>
      </c>
      <c r="D1190" s="93" t="s">
        <v>3276</v>
      </c>
      <c r="E1190" s="3" t="s">
        <v>1606</v>
      </c>
      <c r="F1190" s="3" t="s">
        <v>827</v>
      </c>
      <c r="G1190" s="3" t="s">
        <v>3032</v>
      </c>
      <c r="H1190" s="10" t="s">
        <v>4356</v>
      </c>
      <c r="I1190" s="87" t="s">
        <v>4607</v>
      </c>
      <c r="J1190" s="13" t="s">
        <v>4405</v>
      </c>
      <c r="K1190" s="14" t="s">
        <v>4364</v>
      </c>
      <c r="L1190" s="3" t="s">
        <v>5606</v>
      </c>
      <c r="M1190" s="3"/>
      <c r="N1190" s="3"/>
      <c r="O1190" s="3"/>
      <c r="P1190" s="3">
        <v>2823</v>
      </c>
      <c r="Q1190" s="7" t="s">
        <v>5050</v>
      </c>
    </row>
    <row r="1191" spans="1:17" s="7" customFormat="1" ht="24" customHeight="1" x14ac:dyDescent="0.2">
      <c r="A1191" s="111">
        <v>1189</v>
      </c>
      <c r="B1191" s="6" t="str">
        <f t="shared" si="18"/>
        <v>Phạm Trung Kiên, Sinh ngày 01/02/1984</v>
      </c>
      <c r="C1191" s="9" t="s">
        <v>3390</v>
      </c>
      <c r="D1191" s="93" t="s">
        <v>3391</v>
      </c>
      <c r="E1191" s="3" t="s">
        <v>1058</v>
      </c>
      <c r="F1191" s="3" t="s">
        <v>827</v>
      </c>
      <c r="G1191" s="3" t="s">
        <v>3032</v>
      </c>
      <c r="H1191" s="10" t="s">
        <v>4356</v>
      </c>
      <c r="I1191" s="87" t="s">
        <v>4608</v>
      </c>
      <c r="J1191" s="13" t="s">
        <v>4376</v>
      </c>
      <c r="K1191" s="14" t="s">
        <v>4359</v>
      </c>
      <c r="L1191" s="3" t="s">
        <v>5606</v>
      </c>
      <c r="M1191" s="3"/>
      <c r="N1191" s="3"/>
      <c r="O1191" s="3"/>
      <c r="P1191" s="3">
        <v>2824</v>
      </c>
      <c r="Q1191" s="7" t="s">
        <v>5050</v>
      </c>
    </row>
    <row r="1192" spans="1:17" s="7" customFormat="1" ht="24" customHeight="1" x14ac:dyDescent="0.2">
      <c r="A1192" s="111">
        <v>1190</v>
      </c>
      <c r="B1192" s="6" t="str">
        <f t="shared" si="18"/>
        <v>Nguyễn Thị Cảnh Lan, Sinh ngày 06/08/1985</v>
      </c>
      <c r="C1192" s="9" t="s">
        <v>3392</v>
      </c>
      <c r="D1192" s="93" t="s">
        <v>3393</v>
      </c>
      <c r="E1192" s="3" t="s">
        <v>1380</v>
      </c>
      <c r="F1192" s="3" t="s">
        <v>1040</v>
      </c>
      <c r="G1192" s="3" t="s">
        <v>3032</v>
      </c>
      <c r="H1192" s="10" t="s">
        <v>4356</v>
      </c>
      <c r="I1192" s="87" t="s">
        <v>4609</v>
      </c>
      <c r="J1192" s="13" t="s">
        <v>531</v>
      </c>
      <c r="K1192" s="14" t="s">
        <v>4359</v>
      </c>
      <c r="L1192" s="3" t="s">
        <v>5606</v>
      </c>
      <c r="M1192" s="3"/>
      <c r="N1192" s="3"/>
      <c r="O1192" s="3"/>
      <c r="P1192" s="3">
        <v>2825</v>
      </c>
      <c r="Q1192" s="7" t="s">
        <v>5050</v>
      </c>
    </row>
    <row r="1193" spans="1:17" s="7" customFormat="1" ht="24" customHeight="1" x14ac:dyDescent="0.2">
      <c r="A1193" s="111">
        <v>1191</v>
      </c>
      <c r="B1193" s="6" t="str">
        <f t="shared" si="18"/>
        <v>Đỗ Hương Lan, Sinh ngày 02/04/1979</v>
      </c>
      <c r="C1193" s="9" t="s">
        <v>3394</v>
      </c>
      <c r="D1193" s="93" t="s">
        <v>3395</v>
      </c>
      <c r="E1193" s="3" t="s">
        <v>1058</v>
      </c>
      <c r="F1193" s="3" t="s">
        <v>1048</v>
      </c>
      <c r="G1193" s="3" t="s">
        <v>3032</v>
      </c>
      <c r="H1193" s="10" t="s">
        <v>4356</v>
      </c>
      <c r="I1193" s="87" t="s">
        <v>4610</v>
      </c>
      <c r="J1193" s="13" t="s">
        <v>1353</v>
      </c>
      <c r="K1193" s="14" t="s">
        <v>4420</v>
      </c>
      <c r="L1193" s="3" t="s">
        <v>5606</v>
      </c>
      <c r="M1193" s="3"/>
      <c r="N1193" s="3"/>
      <c r="O1193" s="3"/>
      <c r="P1193" s="3">
        <v>2826</v>
      </c>
      <c r="Q1193" s="7" t="s">
        <v>5050</v>
      </c>
    </row>
    <row r="1194" spans="1:17" s="7" customFormat="1" ht="24" customHeight="1" x14ac:dyDescent="0.2">
      <c r="A1194" s="111">
        <v>1192</v>
      </c>
      <c r="B1194" s="6" t="str">
        <f t="shared" si="18"/>
        <v>Phạm Thị Thùy Linh, Sinh ngày 14/08/1979</v>
      </c>
      <c r="C1194" s="9" t="s">
        <v>3054</v>
      </c>
      <c r="D1194" s="93" t="s">
        <v>3396</v>
      </c>
      <c r="E1194" s="3" t="s">
        <v>1058</v>
      </c>
      <c r="F1194" s="3" t="s">
        <v>1048</v>
      </c>
      <c r="G1194" s="3" t="s">
        <v>3032</v>
      </c>
      <c r="H1194" s="10" t="s">
        <v>4356</v>
      </c>
      <c r="I1194" s="87" t="s">
        <v>4611</v>
      </c>
      <c r="J1194" s="13" t="s">
        <v>4363</v>
      </c>
      <c r="K1194" s="14" t="s">
        <v>4364</v>
      </c>
      <c r="L1194" s="3" t="s">
        <v>5606</v>
      </c>
      <c r="M1194" s="3"/>
      <c r="N1194" s="3"/>
      <c r="O1194" s="3"/>
      <c r="P1194" s="3">
        <v>2827</v>
      </c>
      <c r="Q1194" s="7" t="s">
        <v>5050</v>
      </c>
    </row>
    <row r="1195" spans="1:17" s="7" customFormat="1" ht="24" customHeight="1" x14ac:dyDescent="0.2">
      <c r="A1195" s="111">
        <v>1193</v>
      </c>
      <c r="B1195" s="6" t="str">
        <f t="shared" si="18"/>
        <v>Nguyễn Thị Phương Loan, Sinh ngày 26/03/1974</v>
      </c>
      <c r="C1195" s="9" t="s">
        <v>3397</v>
      </c>
      <c r="D1195" s="93" t="s">
        <v>3398</v>
      </c>
      <c r="E1195" s="3" t="s">
        <v>1043</v>
      </c>
      <c r="F1195" s="3" t="s">
        <v>1048</v>
      </c>
      <c r="G1195" s="3" t="s">
        <v>3032</v>
      </c>
      <c r="H1195" s="10" t="s">
        <v>4356</v>
      </c>
      <c r="I1195" s="87" t="s">
        <v>4612</v>
      </c>
      <c r="J1195" s="13" t="s">
        <v>1804</v>
      </c>
      <c r="K1195" s="14" t="s">
        <v>4359</v>
      </c>
      <c r="L1195" s="3" t="s">
        <v>5606</v>
      </c>
      <c r="M1195" s="3"/>
      <c r="N1195" s="3"/>
      <c r="O1195" s="3"/>
      <c r="P1195" s="3">
        <v>2828</v>
      </c>
      <c r="Q1195" s="7" t="s">
        <v>5050</v>
      </c>
    </row>
    <row r="1196" spans="1:17" s="7" customFormat="1" ht="24" customHeight="1" x14ac:dyDescent="0.2">
      <c r="A1196" s="111">
        <v>1194</v>
      </c>
      <c r="B1196" s="6" t="str">
        <f t="shared" si="18"/>
        <v>Lê Thị Loan, Sinh ngày 11/05/1980</v>
      </c>
      <c r="C1196" s="9" t="s">
        <v>3399</v>
      </c>
      <c r="D1196" s="93" t="s">
        <v>3400</v>
      </c>
      <c r="E1196" s="3" t="s">
        <v>1058</v>
      </c>
      <c r="F1196" s="3" t="s">
        <v>1048</v>
      </c>
      <c r="G1196" s="3" t="s">
        <v>3032</v>
      </c>
      <c r="H1196" s="10" t="s">
        <v>4356</v>
      </c>
      <c r="I1196" s="87" t="s">
        <v>4613</v>
      </c>
      <c r="J1196" s="13" t="s">
        <v>4614</v>
      </c>
      <c r="K1196" s="14" t="s">
        <v>4385</v>
      </c>
      <c r="L1196" s="3" t="s">
        <v>5606</v>
      </c>
      <c r="M1196" s="3"/>
      <c r="N1196" s="3"/>
      <c r="O1196" s="3"/>
      <c r="P1196" s="3">
        <v>2829</v>
      </c>
      <c r="Q1196" s="7" t="s">
        <v>5050</v>
      </c>
    </row>
    <row r="1197" spans="1:17" s="7" customFormat="1" ht="24" customHeight="1" x14ac:dyDescent="0.2">
      <c r="A1197" s="111">
        <v>1195</v>
      </c>
      <c r="B1197" s="6" t="str">
        <f t="shared" si="18"/>
        <v>Nguyễn Thị Tố Nga, Sinh ngày 05/01/1977</v>
      </c>
      <c r="C1197" s="9" t="s">
        <v>3401</v>
      </c>
      <c r="D1197" s="93" t="s">
        <v>3402</v>
      </c>
      <c r="E1197" s="3" t="s">
        <v>1423</v>
      </c>
      <c r="F1197" s="3" t="s">
        <v>1048</v>
      </c>
      <c r="G1197" s="3" t="s">
        <v>3032</v>
      </c>
      <c r="H1197" s="10" t="s">
        <v>4356</v>
      </c>
      <c r="I1197" s="87" t="s">
        <v>4615</v>
      </c>
      <c r="J1197" s="13" t="s">
        <v>4614</v>
      </c>
      <c r="K1197" s="14" t="s">
        <v>4385</v>
      </c>
      <c r="L1197" s="3" t="s">
        <v>5606</v>
      </c>
      <c r="M1197" s="3"/>
      <c r="N1197" s="3"/>
      <c r="O1197" s="3"/>
      <c r="P1197" s="3">
        <v>2830</v>
      </c>
      <c r="Q1197" s="7" t="s">
        <v>5050</v>
      </c>
    </row>
    <row r="1198" spans="1:17" s="7" customFormat="1" ht="24" customHeight="1" x14ac:dyDescent="0.2">
      <c r="A1198" s="111">
        <v>1196</v>
      </c>
      <c r="B1198" s="6" t="str">
        <f t="shared" si="18"/>
        <v>Trần Đại Nghĩa, Sinh ngày 21/11/1969</v>
      </c>
      <c r="C1198" s="9" t="s">
        <v>3403</v>
      </c>
      <c r="D1198" s="93" t="s">
        <v>3404</v>
      </c>
      <c r="E1198" s="3" t="s">
        <v>1765</v>
      </c>
      <c r="F1198" s="3" t="s">
        <v>827</v>
      </c>
      <c r="G1198" s="3" t="s">
        <v>3032</v>
      </c>
      <c r="H1198" s="10" t="s">
        <v>4356</v>
      </c>
      <c r="I1198" s="87" t="s">
        <v>4616</v>
      </c>
      <c r="J1198" s="13" t="s">
        <v>4597</v>
      </c>
      <c r="K1198" s="14" t="s">
        <v>4364</v>
      </c>
      <c r="L1198" s="3" t="s">
        <v>5606</v>
      </c>
      <c r="M1198" s="3"/>
      <c r="N1198" s="3"/>
      <c r="O1198" s="3"/>
      <c r="P1198" s="3">
        <v>2831</v>
      </c>
      <c r="Q1198" s="7" t="s">
        <v>5050</v>
      </c>
    </row>
    <row r="1199" spans="1:17" s="7" customFormat="1" ht="24" customHeight="1" x14ac:dyDescent="0.2">
      <c r="A1199" s="111">
        <v>1197</v>
      </c>
      <c r="B1199" s="6" t="str">
        <f t="shared" si="18"/>
        <v>Mai Hồng Ngọc, Sinh ngày 30/01/1980</v>
      </c>
      <c r="C1199" s="9" t="s">
        <v>3405</v>
      </c>
      <c r="D1199" s="93" t="s">
        <v>3406</v>
      </c>
      <c r="E1199" s="3" t="s">
        <v>1058</v>
      </c>
      <c r="F1199" s="3" t="s">
        <v>1048</v>
      </c>
      <c r="G1199" s="3" t="s">
        <v>3032</v>
      </c>
      <c r="H1199" s="10" t="s">
        <v>4356</v>
      </c>
      <c r="I1199" s="87" t="s">
        <v>4617</v>
      </c>
      <c r="J1199" s="13" t="s">
        <v>43</v>
      </c>
      <c r="K1199" s="14" t="s">
        <v>4359</v>
      </c>
      <c r="L1199" s="3" t="s">
        <v>5606</v>
      </c>
      <c r="M1199" s="3"/>
      <c r="N1199" s="3"/>
      <c r="O1199" s="3"/>
      <c r="P1199" s="3">
        <v>2832</v>
      </c>
      <c r="Q1199" s="7" t="s">
        <v>5050</v>
      </c>
    </row>
    <row r="1200" spans="1:17" s="7" customFormat="1" ht="24" customHeight="1" x14ac:dyDescent="0.2">
      <c r="A1200" s="111">
        <v>1198</v>
      </c>
      <c r="B1200" s="6" t="str">
        <f t="shared" si="18"/>
        <v>Nguyễn Minh Ngọc, Sinh ngày 20/11/1976</v>
      </c>
      <c r="C1200" s="9" t="s">
        <v>3407</v>
      </c>
      <c r="D1200" s="93" t="s">
        <v>3408</v>
      </c>
      <c r="E1200" s="3" t="s">
        <v>1058</v>
      </c>
      <c r="F1200" s="3" t="s">
        <v>1048</v>
      </c>
      <c r="G1200" s="3" t="s">
        <v>3032</v>
      </c>
      <c r="H1200" s="10" t="s">
        <v>4356</v>
      </c>
      <c r="I1200" s="87" t="s">
        <v>4618</v>
      </c>
      <c r="J1200" s="13" t="s">
        <v>4574</v>
      </c>
      <c r="K1200" s="14" t="s">
        <v>4575</v>
      </c>
      <c r="L1200" s="3" t="s">
        <v>5606</v>
      </c>
      <c r="M1200" s="3"/>
      <c r="N1200" s="3"/>
      <c r="O1200" s="3"/>
      <c r="P1200" s="3">
        <v>2833</v>
      </c>
      <c r="Q1200" s="7" t="s">
        <v>5050</v>
      </c>
    </row>
    <row r="1201" spans="1:17" s="7" customFormat="1" ht="24" customHeight="1" x14ac:dyDescent="0.2">
      <c r="A1201" s="111">
        <v>1199</v>
      </c>
      <c r="B1201" s="6" t="str">
        <f t="shared" si="18"/>
        <v>Nguyễn Việt Phong, Sinh ngày 17/09/1979</v>
      </c>
      <c r="C1201" s="9" t="s">
        <v>3409</v>
      </c>
      <c r="D1201" s="93" t="s">
        <v>3410</v>
      </c>
      <c r="E1201" s="3" t="s">
        <v>3411</v>
      </c>
      <c r="F1201" s="3" t="s">
        <v>827</v>
      </c>
      <c r="G1201" s="3" t="s">
        <v>3032</v>
      </c>
      <c r="H1201" s="10" t="s">
        <v>4356</v>
      </c>
      <c r="I1201" s="87" t="s">
        <v>4619</v>
      </c>
      <c r="J1201" s="13" t="s">
        <v>1081</v>
      </c>
      <c r="K1201" s="14" t="s">
        <v>4359</v>
      </c>
      <c r="L1201" s="3" t="s">
        <v>5606</v>
      </c>
      <c r="M1201" s="3"/>
      <c r="N1201" s="3"/>
      <c r="O1201" s="3"/>
      <c r="P1201" s="3">
        <v>2834</v>
      </c>
      <c r="Q1201" s="7" t="s">
        <v>5050</v>
      </c>
    </row>
    <row r="1202" spans="1:17" s="7" customFormat="1" ht="24" customHeight="1" x14ac:dyDescent="0.2">
      <c r="A1202" s="111">
        <v>1200</v>
      </c>
      <c r="B1202" s="6" t="str">
        <f t="shared" si="18"/>
        <v>Nguyễn Thị Phương, Sinh ngày 26/02/1979</v>
      </c>
      <c r="C1202" s="9" t="s">
        <v>834</v>
      </c>
      <c r="D1202" s="93" t="s">
        <v>3412</v>
      </c>
      <c r="E1202" s="3" t="s">
        <v>1062</v>
      </c>
      <c r="F1202" s="3" t="s">
        <v>1048</v>
      </c>
      <c r="G1202" s="3" t="s">
        <v>3032</v>
      </c>
      <c r="H1202" s="10" t="s">
        <v>4356</v>
      </c>
      <c r="I1202" s="87" t="s">
        <v>4620</v>
      </c>
      <c r="J1202" s="13" t="s">
        <v>2010</v>
      </c>
      <c r="K1202" s="14" t="s">
        <v>2011</v>
      </c>
      <c r="L1202" s="3" t="s">
        <v>5606</v>
      </c>
      <c r="M1202" s="3"/>
      <c r="N1202" s="3"/>
      <c r="O1202" s="3"/>
      <c r="P1202" s="3">
        <v>2835</v>
      </c>
      <c r="Q1202" s="7" t="s">
        <v>5050</v>
      </c>
    </row>
    <row r="1203" spans="1:17" s="7" customFormat="1" ht="24" customHeight="1" x14ac:dyDescent="0.2">
      <c r="A1203" s="111">
        <v>1201</v>
      </c>
      <c r="B1203" s="6" t="str">
        <f t="shared" si="18"/>
        <v>Nguyễn Thu Phương, Sinh ngày 01/07/1983</v>
      </c>
      <c r="C1203" s="9" t="s">
        <v>3413</v>
      </c>
      <c r="D1203" s="93" t="s">
        <v>3414</v>
      </c>
      <c r="E1203" s="3" t="s">
        <v>1132</v>
      </c>
      <c r="F1203" s="3" t="s">
        <v>1048</v>
      </c>
      <c r="G1203" s="3" t="s">
        <v>3032</v>
      </c>
      <c r="H1203" s="10" t="s">
        <v>4356</v>
      </c>
      <c r="I1203" s="87" t="s">
        <v>4621</v>
      </c>
      <c r="J1203" s="13" t="s">
        <v>1323</v>
      </c>
      <c r="K1203" s="14" t="s">
        <v>4359</v>
      </c>
      <c r="L1203" s="3" t="s">
        <v>5606</v>
      </c>
      <c r="M1203" s="3"/>
      <c r="N1203" s="3"/>
      <c r="O1203" s="3"/>
      <c r="P1203" s="3">
        <v>2836</v>
      </c>
      <c r="Q1203" s="7" t="s">
        <v>5050</v>
      </c>
    </row>
    <row r="1204" spans="1:17" s="7" customFormat="1" ht="24" customHeight="1" x14ac:dyDescent="0.2">
      <c r="A1204" s="111">
        <v>1202</v>
      </c>
      <c r="B1204" s="6" t="str">
        <f t="shared" si="18"/>
        <v>Nguyễn Xuân Phương, Sinh ngày 11/10/1978</v>
      </c>
      <c r="C1204" s="9" t="s">
        <v>2231</v>
      </c>
      <c r="D1204" s="93" t="s">
        <v>3415</v>
      </c>
      <c r="E1204" s="3" t="s">
        <v>1397</v>
      </c>
      <c r="F1204" s="3" t="s">
        <v>827</v>
      </c>
      <c r="G1204" s="3" t="s">
        <v>3032</v>
      </c>
      <c r="H1204" s="10" t="s">
        <v>4356</v>
      </c>
      <c r="I1204" s="87" t="s">
        <v>4622</v>
      </c>
      <c r="J1204" s="13" t="s">
        <v>2038</v>
      </c>
      <c r="K1204" s="14" t="s">
        <v>4359</v>
      </c>
      <c r="L1204" s="3" t="s">
        <v>5606</v>
      </c>
      <c r="M1204" s="3"/>
      <c r="N1204" s="3"/>
      <c r="O1204" s="3"/>
      <c r="P1204" s="3">
        <v>2837</v>
      </c>
      <c r="Q1204" s="7" t="s">
        <v>5050</v>
      </c>
    </row>
    <row r="1205" spans="1:17" s="7" customFormat="1" ht="24" customHeight="1" x14ac:dyDescent="0.2">
      <c r="A1205" s="111">
        <v>1203</v>
      </c>
      <c r="B1205" s="6" t="str">
        <f t="shared" si="18"/>
        <v>Nguyễn Hồng Quang, Sinh ngày 07/04/1981</v>
      </c>
      <c r="C1205" s="9" t="s">
        <v>3416</v>
      </c>
      <c r="D1205" s="93" t="s">
        <v>3417</v>
      </c>
      <c r="E1205" s="3" t="s">
        <v>1058</v>
      </c>
      <c r="F1205" s="3" t="s">
        <v>827</v>
      </c>
      <c r="G1205" s="3" t="s">
        <v>3032</v>
      </c>
      <c r="H1205" s="10" t="s">
        <v>4356</v>
      </c>
      <c r="I1205" s="87" t="s">
        <v>4623</v>
      </c>
      <c r="J1205" s="13" t="s">
        <v>52</v>
      </c>
      <c r="K1205" s="14" t="s">
        <v>4359</v>
      </c>
      <c r="L1205" s="3" t="s">
        <v>5606</v>
      </c>
      <c r="M1205" s="3"/>
      <c r="N1205" s="3"/>
      <c r="O1205" s="3"/>
      <c r="P1205" s="3">
        <v>2838</v>
      </c>
      <c r="Q1205" s="7" t="s">
        <v>5050</v>
      </c>
    </row>
    <row r="1206" spans="1:17" s="7" customFormat="1" ht="24" customHeight="1" x14ac:dyDescent="0.2">
      <c r="A1206" s="111">
        <v>1204</v>
      </c>
      <c r="B1206" s="6" t="str">
        <f t="shared" si="18"/>
        <v>Nguyễn Vũ Quang, Sinh ngày 10/02/1982</v>
      </c>
      <c r="C1206" s="9" t="s">
        <v>3418</v>
      </c>
      <c r="D1206" s="93" t="s">
        <v>3419</v>
      </c>
      <c r="E1206" s="3" t="s">
        <v>1174</v>
      </c>
      <c r="F1206" s="3" t="s">
        <v>827</v>
      </c>
      <c r="G1206" s="3" t="s">
        <v>3032</v>
      </c>
      <c r="H1206" s="10" t="s">
        <v>4356</v>
      </c>
      <c r="I1206" s="87" t="s">
        <v>4624</v>
      </c>
      <c r="J1206" s="13" t="s">
        <v>2256</v>
      </c>
      <c r="K1206" s="14" t="s">
        <v>4359</v>
      </c>
      <c r="L1206" s="3" t="s">
        <v>5606</v>
      </c>
      <c r="M1206" s="3"/>
      <c r="N1206" s="3"/>
      <c r="O1206" s="3"/>
      <c r="P1206" s="3">
        <v>2839</v>
      </c>
      <c r="Q1206" s="7" t="s">
        <v>5050</v>
      </c>
    </row>
    <row r="1207" spans="1:17" s="7" customFormat="1" ht="24" customHeight="1" x14ac:dyDescent="0.2">
      <c r="A1207" s="111">
        <v>1205</v>
      </c>
      <c r="B1207" s="6" t="str">
        <f t="shared" si="18"/>
        <v>Phạm Khắc Quân, Sinh ngày 20/08/1976</v>
      </c>
      <c r="C1207" s="9" t="s">
        <v>3420</v>
      </c>
      <c r="D1207" s="93" t="s">
        <v>3421</v>
      </c>
      <c r="E1207" s="3" t="s">
        <v>1132</v>
      </c>
      <c r="F1207" s="3" t="s">
        <v>827</v>
      </c>
      <c r="G1207" s="3" t="s">
        <v>3032</v>
      </c>
      <c r="H1207" s="10" t="s">
        <v>4356</v>
      </c>
      <c r="I1207" s="87" t="s">
        <v>4625</v>
      </c>
      <c r="J1207" s="13" t="s">
        <v>4463</v>
      </c>
      <c r="K1207" s="14" t="s">
        <v>4464</v>
      </c>
      <c r="L1207" s="3" t="s">
        <v>5606</v>
      </c>
      <c r="M1207" s="3"/>
      <c r="N1207" s="3"/>
      <c r="O1207" s="3"/>
      <c r="P1207" s="3">
        <v>2840</v>
      </c>
      <c r="Q1207" s="7" t="s">
        <v>5050</v>
      </c>
    </row>
    <row r="1208" spans="1:17" s="7" customFormat="1" ht="24" customHeight="1" x14ac:dyDescent="0.2">
      <c r="A1208" s="111">
        <v>1206</v>
      </c>
      <c r="B1208" s="6" t="str">
        <f t="shared" si="18"/>
        <v>Hoàng Văn Sơn, Sinh ngày 10/03/1971</v>
      </c>
      <c r="C1208" s="9" t="s">
        <v>3422</v>
      </c>
      <c r="D1208" s="93" t="s">
        <v>3423</v>
      </c>
      <c r="E1208" s="3" t="s">
        <v>1907</v>
      </c>
      <c r="F1208" s="3" t="s">
        <v>827</v>
      </c>
      <c r="G1208" s="3" t="s">
        <v>3032</v>
      </c>
      <c r="H1208" s="10" t="s">
        <v>4356</v>
      </c>
      <c r="I1208" s="87" t="s">
        <v>4626</v>
      </c>
      <c r="J1208" s="13" t="s">
        <v>4627</v>
      </c>
      <c r="K1208" s="14" t="s">
        <v>4600</v>
      </c>
      <c r="L1208" s="3" t="s">
        <v>5606</v>
      </c>
      <c r="M1208" s="3"/>
      <c r="N1208" s="3"/>
      <c r="O1208" s="3"/>
      <c r="P1208" s="3">
        <v>2841</v>
      </c>
      <c r="Q1208" s="7" t="s">
        <v>5050</v>
      </c>
    </row>
    <row r="1209" spans="1:17" s="7" customFormat="1" ht="24" customHeight="1" x14ac:dyDescent="0.2">
      <c r="A1209" s="111">
        <v>1207</v>
      </c>
      <c r="B1209" s="6" t="str">
        <f t="shared" si="18"/>
        <v>Nguyễn Tiến Thanh, Sinh ngày 24/12/1980</v>
      </c>
      <c r="C1209" s="9" t="s">
        <v>3424</v>
      </c>
      <c r="D1209" s="93" t="s">
        <v>3425</v>
      </c>
      <c r="E1209" s="3" t="s">
        <v>1724</v>
      </c>
      <c r="F1209" s="3" t="s">
        <v>827</v>
      </c>
      <c r="G1209" s="3" t="s">
        <v>3032</v>
      </c>
      <c r="H1209" s="10" t="s">
        <v>4356</v>
      </c>
      <c r="I1209" s="87" t="s">
        <v>4628</v>
      </c>
      <c r="J1209" s="13" t="s">
        <v>1968</v>
      </c>
      <c r="K1209" s="14" t="s">
        <v>4359</v>
      </c>
      <c r="L1209" s="3" t="s">
        <v>5606</v>
      </c>
      <c r="M1209" s="3"/>
      <c r="N1209" s="3"/>
      <c r="O1209" s="3"/>
      <c r="P1209" s="3">
        <v>2842</v>
      </c>
      <c r="Q1209" s="7" t="s">
        <v>5050</v>
      </c>
    </row>
    <row r="1210" spans="1:17" s="7" customFormat="1" ht="24" customHeight="1" x14ac:dyDescent="0.2">
      <c r="A1210" s="111">
        <v>1208</v>
      </c>
      <c r="B1210" s="6" t="str">
        <f t="shared" si="18"/>
        <v>Lê Minh Thoa, Sinh ngày 23/01/1972</v>
      </c>
      <c r="C1210" s="9" t="s">
        <v>3426</v>
      </c>
      <c r="D1210" s="93" t="s">
        <v>3427</v>
      </c>
      <c r="E1210" s="3" t="s">
        <v>1039</v>
      </c>
      <c r="F1210" s="3" t="s">
        <v>827</v>
      </c>
      <c r="G1210" s="3" t="s">
        <v>3032</v>
      </c>
      <c r="H1210" s="10" t="s">
        <v>4356</v>
      </c>
      <c r="I1210" s="87" t="s">
        <v>4629</v>
      </c>
      <c r="J1210" s="13" t="s">
        <v>484</v>
      </c>
      <c r="K1210" s="14" t="s">
        <v>4359</v>
      </c>
      <c r="L1210" s="3" t="s">
        <v>5606</v>
      </c>
      <c r="M1210" s="3"/>
      <c r="N1210" s="3"/>
      <c r="O1210" s="3"/>
      <c r="P1210" s="3">
        <v>2843</v>
      </c>
      <c r="Q1210" s="7" t="s">
        <v>5050</v>
      </c>
    </row>
    <row r="1211" spans="1:17" s="7" customFormat="1" ht="24" customHeight="1" x14ac:dyDescent="0.2">
      <c r="A1211" s="111">
        <v>1209</v>
      </c>
      <c r="B1211" s="6" t="str">
        <f t="shared" si="18"/>
        <v>Trần Hán Thực, Sinh ngày 20/06/1968</v>
      </c>
      <c r="C1211" s="9" t="s">
        <v>3428</v>
      </c>
      <c r="D1211" s="93" t="s">
        <v>3429</v>
      </c>
      <c r="E1211" s="3" t="s">
        <v>1407</v>
      </c>
      <c r="F1211" s="3" t="s">
        <v>827</v>
      </c>
      <c r="G1211" s="3" t="s">
        <v>3032</v>
      </c>
      <c r="H1211" s="10" t="s">
        <v>4356</v>
      </c>
      <c r="I1211" s="87" t="s">
        <v>4630</v>
      </c>
      <c r="J1211" s="13" t="s">
        <v>4413</v>
      </c>
      <c r="K1211" s="14" t="s">
        <v>806</v>
      </c>
      <c r="L1211" s="3" t="s">
        <v>5606</v>
      </c>
      <c r="M1211" s="3"/>
      <c r="N1211" s="3"/>
      <c r="O1211" s="3"/>
      <c r="P1211" s="3">
        <v>2844</v>
      </c>
      <c r="Q1211" s="7" t="s">
        <v>5050</v>
      </c>
    </row>
    <row r="1212" spans="1:17" s="7" customFormat="1" ht="24" customHeight="1" x14ac:dyDescent="0.2">
      <c r="A1212" s="111">
        <v>1210</v>
      </c>
      <c r="B1212" s="6" t="str">
        <f t="shared" si="18"/>
        <v>Phạm Xuân Tuyển, Sinh ngày 17/04/1976</v>
      </c>
      <c r="C1212" s="9" t="s">
        <v>3430</v>
      </c>
      <c r="D1212" s="93" t="s">
        <v>3431</v>
      </c>
      <c r="E1212" s="3" t="s">
        <v>1688</v>
      </c>
      <c r="F1212" s="3" t="s">
        <v>827</v>
      </c>
      <c r="G1212" s="3" t="s">
        <v>3032</v>
      </c>
      <c r="H1212" s="10" t="s">
        <v>4356</v>
      </c>
      <c r="I1212" s="87" t="s">
        <v>4631</v>
      </c>
      <c r="J1212" s="13" t="s">
        <v>2256</v>
      </c>
      <c r="K1212" s="14" t="s">
        <v>4359</v>
      </c>
      <c r="L1212" s="3" t="s">
        <v>5606</v>
      </c>
      <c r="M1212" s="3"/>
      <c r="N1212" s="3"/>
      <c r="O1212" s="3"/>
      <c r="P1212" s="3">
        <v>2845</v>
      </c>
      <c r="Q1212" s="7" t="s">
        <v>5050</v>
      </c>
    </row>
    <row r="1213" spans="1:17" s="7" customFormat="1" ht="24" customHeight="1" x14ac:dyDescent="0.2">
      <c r="A1213" s="111">
        <v>1211</v>
      </c>
      <c r="B1213" s="6" t="str">
        <f t="shared" si="18"/>
        <v>Nguyễn Thị Vân, Sinh ngày 30/09/1987</v>
      </c>
      <c r="C1213" s="9" t="s">
        <v>728</v>
      </c>
      <c r="D1213" s="93" t="s">
        <v>3432</v>
      </c>
      <c r="E1213" s="3" t="s">
        <v>1700</v>
      </c>
      <c r="F1213" s="3" t="s">
        <v>1048</v>
      </c>
      <c r="G1213" s="3" t="s">
        <v>3032</v>
      </c>
      <c r="H1213" s="10" t="s">
        <v>4356</v>
      </c>
      <c r="I1213" s="87" t="s">
        <v>4632</v>
      </c>
      <c r="J1213" s="13" t="s">
        <v>4366</v>
      </c>
      <c r="K1213" s="14" t="s">
        <v>4364</v>
      </c>
      <c r="L1213" s="3" t="s">
        <v>5606</v>
      </c>
      <c r="M1213" s="3"/>
      <c r="N1213" s="3"/>
      <c r="O1213" s="3"/>
      <c r="P1213" s="3">
        <v>2846</v>
      </c>
      <c r="Q1213" s="7" t="s">
        <v>5050</v>
      </c>
    </row>
    <row r="1214" spans="1:17" s="7" customFormat="1" ht="24" customHeight="1" x14ac:dyDescent="0.2">
      <c r="A1214" s="111">
        <v>1212</v>
      </c>
      <c r="B1214" s="6" t="str">
        <f t="shared" si="18"/>
        <v>Nguyễn Hồng Yên, Sinh ngày 25/04/1985</v>
      </c>
      <c r="C1214" s="9" t="s">
        <v>3433</v>
      </c>
      <c r="D1214" s="93" t="s">
        <v>3434</v>
      </c>
      <c r="E1214" s="3" t="s">
        <v>1124</v>
      </c>
      <c r="F1214" s="3" t="s">
        <v>1048</v>
      </c>
      <c r="G1214" s="3" t="s">
        <v>3032</v>
      </c>
      <c r="H1214" s="10" t="s">
        <v>4356</v>
      </c>
      <c r="I1214" s="87" t="s">
        <v>4633</v>
      </c>
      <c r="J1214" s="13" t="s">
        <v>1081</v>
      </c>
      <c r="K1214" s="14" t="s">
        <v>4359</v>
      </c>
      <c r="L1214" s="3" t="s">
        <v>5606</v>
      </c>
      <c r="M1214" s="3"/>
      <c r="N1214" s="3"/>
      <c r="O1214" s="3"/>
      <c r="P1214" s="3">
        <v>2847</v>
      </c>
      <c r="Q1214" s="7" t="s">
        <v>5050</v>
      </c>
    </row>
    <row r="1215" spans="1:17" s="7" customFormat="1" ht="24" customHeight="1" x14ac:dyDescent="0.2">
      <c r="A1215" s="111">
        <v>1213</v>
      </c>
      <c r="B1215" s="6" t="str">
        <f t="shared" si="18"/>
        <v>Nguyễn Lê Giang, Sinh ngày 29/12/1985</v>
      </c>
      <c r="C1215" s="9" t="s">
        <v>3435</v>
      </c>
      <c r="D1215" s="93" t="s">
        <v>3436</v>
      </c>
      <c r="E1215" s="3" t="s">
        <v>1132</v>
      </c>
      <c r="F1215" s="3" t="s">
        <v>827</v>
      </c>
      <c r="G1215" s="3" t="s">
        <v>3032</v>
      </c>
      <c r="H1215" s="10" t="s">
        <v>4356</v>
      </c>
      <c r="I1215" s="87" t="s">
        <v>4634</v>
      </c>
      <c r="J1215" s="13" t="s">
        <v>4578</v>
      </c>
      <c r="K1215" s="14" t="s">
        <v>4579</v>
      </c>
      <c r="L1215" s="3" t="s">
        <v>5606</v>
      </c>
      <c r="M1215" s="3"/>
      <c r="N1215" s="3"/>
      <c r="O1215" s="3"/>
      <c r="P1215" s="3">
        <v>2848</v>
      </c>
      <c r="Q1215" s="7" t="s">
        <v>5050</v>
      </c>
    </row>
    <row r="1216" spans="1:17" s="7" customFormat="1" ht="24" customHeight="1" x14ac:dyDescent="0.2">
      <c r="A1216" s="111">
        <v>1214</v>
      </c>
      <c r="B1216" s="6" t="str">
        <f t="shared" si="18"/>
        <v>Phạm Hải Hà, Sinh ngày 05/06/1983</v>
      </c>
      <c r="C1216" s="9" t="s">
        <v>3437</v>
      </c>
      <c r="D1216" s="93" t="s">
        <v>3438</v>
      </c>
      <c r="E1216" s="3" t="s">
        <v>1124</v>
      </c>
      <c r="F1216" s="3" t="s">
        <v>1048</v>
      </c>
      <c r="G1216" s="3" t="s">
        <v>3032</v>
      </c>
      <c r="H1216" s="10" t="s">
        <v>4356</v>
      </c>
      <c r="I1216" s="87" t="s">
        <v>4635</v>
      </c>
      <c r="J1216" s="13" t="s">
        <v>1936</v>
      </c>
      <c r="K1216" s="14" t="s">
        <v>4359</v>
      </c>
      <c r="L1216" s="3" t="s">
        <v>5606</v>
      </c>
      <c r="M1216" s="3"/>
      <c r="N1216" s="3"/>
      <c r="O1216" s="3"/>
      <c r="P1216" s="3">
        <v>2849</v>
      </c>
      <c r="Q1216" s="7" t="s">
        <v>5050</v>
      </c>
    </row>
    <row r="1217" spans="1:17" s="7" customFormat="1" ht="24" customHeight="1" x14ac:dyDescent="0.2">
      <c r="A1217" s="111">
        <v>1215</v>
      </c>
      <c r="B1217" s="6" t="str">
        <f t="shared" si="18"/>
        <v>Đỗ Việt Hà, Sinh ngày 23/12/1986</v>
      </c>
      <c r="C1217" s="9" t="s">
        <v>3439</v>
      </c>
      <c r="D1217" s="93" t="s">
        <v>1975</v>
      </c>
      <c r="E1217" s="3" t="s">
        <v>1083</v>
      </c>
      <c r="F1217" s="3" t="s">
        <v>1048</v>
      </c>
      <c r="G1217" s="3" t="s">
        <v>3032</v>
      </c>
      <c r="H1217" s="10" t="s">
        <v>4356</v>
      </c>
      <c r="I1217" s="87" t="s">
        <v>4636</v>
      </c>
      <c r="J1217" s="13" t="s">
        <v>1816</v>
      </c>
      <c r="K1217" s="14" t="s">
        <v>2166</v>
      </c>
      <c r="L1217" s="3" t="s">
        <v>5606</v>
      </c>
      <c r="M1217" s="3"/>
      <c r="N1217" s="3"/>
      <c r="O1217" s="3"/>
      <c r="P1217" s="3">
        <v>2850</v>
      </c>
      <c r="Q1217" s="7" t="s">
        <v>5050</v>
      </c>
    </row>
    <row r="1218" spans="1:17" s="7" customFormat="1" ht="24" customHeight="1" x14ac:dyDescent="0.2">
      <c r="A1218" s="111">
        <v>1216</v>
      </c>
      <c r="B1218" s="6" t="str">
        <f t="shared" si="18"/>
        <v>Ngô Tuấn Hải, Sinh ngày 12/05/1983</v>
      </c>
      <c r="C1218" s="9" t="s">
        <v>3440</v>
      </c>
      <c r="D1218" s="93" t="s">
        <v>3055</v>
      </c>
      <c r="E1218" s="3" t="s">
        <v>1174</v>
      </c>
      <c r="F1218" s="3" t="s">
        <v>827</v>
      </c>
      <c r="G1218" s="3" t="s">
        <v>3032</v>
      </c>
      <c r="H1218" s="10" t="s">
        <v>4356</v>
      </c>
      <c r="I1218" s="87" t="s">
        <v>4637</v>
      </c>
      <c r="J1218" s="13" t="s">
        <v>1353</v>
      </c>
      <c r="K1218" s="14" t="s">
        <v>4420</v>
      </c>
      <c r="L1218" s="3" t="s">
        <v>5606</v>
      </c>
      <c r="M1218" s="3"/>
      <c r="N1218" s="3"/>
      <c r="O1218" s="3"/>
      <c r="P1218" s="3">
        <v>2851</v>
      </c>
      <c r="Q1218" s="7" t="s">
        <v>5050</v>
      </c>
    </row>
    <row r="1219" spans="1:17" s="7" customFormat="1" ht="24" customHeight="1" x14ac:dyDescent="0.2">
      <c r="A1219" s="111">
        <v>1217</v>
      </c>
      <c r="B1219" s="6" t="str">
        <f t="shared" si="18"/>
        <v>Bùi Thị Hiền, Sinh ngày 04/03/1987</v>
      </c>
      <c r="C1219" s="9" t="s">
        <v>3441</v>
      </c>
      <c r="D1219" s="93" t="s">
        <v>3442</v>
      </c>
      <c r="E1219" s="3" t="s">
        <v>1688</v>
      </c>
      <c r="F1219" s="3" t="s">
        <v>1048</v>
      </c>
      <c r="G1219" s="3" t="s">
        <v>3032</v>
      </c>
      <c r="H1219" s="10" t="s">
        <v>4356</v>
      </c>
      <c r="I1219" s="87" t="s">
        <v>4638</v>
      </c>
      <c r="J1219" s="13" t="s">
        <v>484</v>
      </c>
      <c r="K1219" s="14" t="s">
        <v>4359</v>
      </c>
      <c r="L1219" s="3" t="s">
        <v>5606</v>
      </c>
      <c r="M1219" s="3"/>
      <c r="N1219" s="3"/>
      <c r="O1219" s="3"/>
      <c r="P1219" s="3">
        <v>2852</v>
      </c>
      <c r="Q1219" s="7" t="s">
        <v>5050</v>
      </c>
    </row>
    <row r="1220" spans="1:17" s="7" customFormat="1" ht="24" customHeight="1" x14ac:dyDescent="0.2">
      <c r="A1220" s="111">
        <v>1218</v>
      </c>
      <c r="B1220" s="6" t="str">
        <f t="shared" ref="B1220:B1283" si="19">TRIM(C1220)&amp;", Sinh ngày "&amp;TRIM(D1220)</f>
        <v>Mai Thị Hiền, Sinh ngày 15/10/1978</v>
      </c>
      <c r="C1220" s="9" t="s">
        <v>3443</v>
      </c>
      <c r="D1220" s="93" t="s">
        <v>3444</v>
      </c>
      <c r="E1220" s="3" t="s">
        <v>1039</v>
      </c>
      <c r="F1220" s="3" t="s">
        <v>1048</v>
      </c>
      <c r="G1220" s="3" t="s">
        <v>3032</v>
      </c>
      <c r="H1220" s="10" t="s">
        <v>4356</v>
      </c>
      <c r="I1220" s="87" t="s">
        <v>4639</v>
      </c>
      <c r="J1220" s="13" t="s">
        <v>4447</v>
      </c>
      <c r="K1220" s="14" t="s">
        <v>4448</v>
      </c>
      <c r="L1220" s="3" t="s">
        <v>5606</v>
      </c>
      <c r="M1220" s="3"/>
      <c r="N1220" s="3"/>
      <c r="O1220" s="3"/>
      <c r="P1220" s="3">
        <v>2853</v>
      </c>
      <c r="Q1220" s="7" t="s">
        <v>5050</v>
      </c>
    </row>
    <row r="1221" spans="1:17" s="7" customFormat="1" ht="24" customHeight="1" x14ac:dyDescent="0.2">
      <c r="A1221" s="111">
        <v>1219</v>
      </c>
      <c r="B1221" s="6" t="str">
        <f t="shared" si="19"/>
        <v>Ngô Thị Thu Hoài, Sinh ngày 07/04/1986</v>
      </c>
      <c r="C1221" s="9" t="s">
        <v>3445</v>
      </c>
      <c r="D1221" s="93" t="s">
        <v>3446</v>
      </c>
      <c r="E1221" s="3" t="s">
        <v>1765</v>
      </c>
      <c r="F1221" s="3" t="s">
        <v>1048</v>
      </c>
      <c r="G1221" s="3" t="s">
        <v>3032</v>
      </c>
      <c r="H1221" s="10" t="s">
        <v>4356</v>
      </c>
      <c r="I1221" s="87" t="s">
        <v>4640</v>
      </c>
      <c r="J1221" s="13" t="s">
        <v>4445</v>
      </c>
      <c r="K1221" s="14" t="s">
        <v>2166</v>
      </c>
      <c r="L1221" s="3" t="s">
        <v>5606</v>
      </c>
      <c r="M1221" s="3"/>
      <c r="N1221" s="3"/>
      <c r="O1221" s="3"/>
      <c r="P1221" s="3">
        <v>2854</v>
      </c>
      <c r="Q1221" s="7" t="s">
        <v>5050</v>
      </c>
    </row>
    <row r="1222" spans="1:17" s="7" customFormat="1" ht="24" customHeight="1" x14ac:dyDescent="0.2">
      <c r="A1222" s="111">
        <v>1220</v>
      </c>
      <c r="B1222" s="6" t="str">
        <f t="shared" si="19"/>
        <v>Lê Minh Hùng, Sinh ngày 31/07/1977</v>
      </c>
      <c r="C1222" s="9" t="s">
        <v>3447</v>
      </c>
      <c r="D1222" s="93" t="s">
        <v>3448</v>
      </c>
      <c r="E1222" s="3" t="s">
        <v>1058</v>
      </c>
      <c r="F1222" s="3" t="s">
        <v>827</v>
      </c>
      <c r="G1222" s="3" t="s">
        <v>3032</v>
      </c>
      <c r="H1222" s="10" t="s">
        <v>4356</v>
      </c>
      <c r="I1222" s="87" t="s">
        <v>4641</v>
      </c>
      <c r="J1222" s="13" t="s">
        <v>2371</v>
      </c>
      <c r="K1222" s="14" t="s">
        <v>4359</v>
      </c>
      <c r="L1222" s="3" t="s">
        <v>5606</v>
      </c>
      <c r="M1222" s="3"/>
      <c r="N1222" s="3"/>
      <c r="O1222" s="3"/>
      <c r="P1222" s="3">
        <v>2855</v>
      </c>
      <c r="Q1222" s="7" t="s">
        <v>5050</v>
      </c>
    </row>
    <row r="1223" spans="1:17" s="7" customFormat="1" ht="24" customHeight="1" x14ac:dyDescent="0.2">
      <c r="A1223" s="111">
        <v>1221</v>
      </c>
      <c r="B1223" s="6" t="str">
        <f t="shared" si="19"/>
        <v>Đinh Thương Huyền, Sinh ngày 23/02/1987</v>
      </c>
      <c r="C1223" s="9" t="s">
        <v>3449</v>
      </c>
      <c r="D1223" s="93" t="s">
        <v>3450</v>
      </c>
      <c r="E1223" s="3" t="s">
        <v>1751</v>
      </c>
      <c r="F1223" s="3" t="s">
        <v>1048</v>
      </c>
      <c r="G1223" s="3" t="s">
        <v>3032</v>
      </c>
      <c r="H1223" s="10" t="s">
        <v>4356</v>
      </c>
      <c r="I1223" s="87" t="s">
        <v>4642</v>
      </c>
      <c r="J1223" s="13" t="s">
        <v>4366</v>
      </c>
      <c r="K1223" s="14" t="s">
        <v>4364</v>
      </c>
      <c r="L1223" s="3" t="s">
        <v>5606</v>
      </c>
      <c r="M1223" s="3"/>
      <c r="N1223" s="3"/>
      <c r="O1223" s="3"/>
      <c r="P1223" s="3">
        <v>2856</v>
      </c>
      <c r="Q1223" s="7" t="s">
        <v>5050</v>
      </c>
    </row>
    <row r="1224" spans="1:17" s="7" customFormat="1" ht="24" customHeight="1" x14ac:dyDescent="0.2">
      <c r="A1224" s="111">
        <v>1222</v>
      </c>
      <c r="B1224" s="6" t="str">
        <f t="shared" si="19"/>
        <v>Nguyễn Thị Thu Hương, Sinh ngày 20/04/1977</v>
      </c>
      <c r="C1224" s="9" t="s">
        <v>3385</v>
      </c>
      <c r="D1224" s="93" t="s">
        <v>3451</v>
      </c>
      <c r="E1224" s="3" t="s">
        <v>1058</v>
      </c>
      <c r="F1224" s="3" t="s">
        <v>1048</v>
      </c>
      <c r="G1224" s="3" t="s">
        <v>3032</v>
      </c>
      <c r="H1224" s="10" t="s">
        <v>4356</v>
      </c>
      <c r="I1224" s="87" t="s">
        <v>4643</v>
      </c>
      <c r="J1224" s="13" t="s">
        <v>4376</v>
      </c>
      <c r="K1224" s="14" t="s">
        <v>4359</v>
      </c>
      <c r="L1224" s="3" t="s">
        <v>5606</v>
      </c>
      <c r="M1224" s="3"/>
      <c r="N1224" s="3"/>
      <c r="O1224" s="3"/>
      <c r="P1224" s="3">
        <v>2857</v>
      </c>
      <c r="Q1224" s="7" t="s">
        <v>5050</v>
      </c>
    </row>
    <row r="1225" spans="1:17" s="7" customFormat="1" ht="24" customHeight="1" x14ac:dyDescent="0.2">
      <c r="A1225" s="111">
        <v>1223</v>
      </c>
      <c r="B1225" s="6" t="str">
        <f t="shared" si="19"/>
        <v>Lương Thị Thu Hường, Sinh ngày 10/03/1983</v>
      </c>
      <c r="C1225" s="9" t="s">
        <v>3452</v>
      </c>
      <c r="D1225" s="93" t="s">
        <v>3453</v>
      </c>
      <c r="E1225" s="3" t="s">
        <v>3454</v>
      </c>
      <c r="F1225" s="3" t="s">
        <v>1048</v>
      </c>
      <c r="G1225" s="3" t="s">
        <v>3032</v>
      </c>
      <c r="H1225" s="10" t="s">
        <v>4356</v>
      </c>
      <c r="I1225" s="87" t="s">
        <v>4644</v>
      </c>
      <c r="J1225" s="13" t="s">
        <v>2256</v>
      </c>
      <c r="K1225" s="14" t="s">
        <v>4359</v>
      </c>
      <c r="L1225" s="3" t="s">
        <v>5606</v>
      </c>
      <c r="M1225" s="3"/>
      <c r="N1225" s="3"/>
      <c r="O1225" s="3"/>
      <c r="P1225" s="3">
        <v>2858</v>
      </c>
      <c r="Q1225" s="7" t="s">
        <v>5050</v>
      </c>
    </row>
    <row r="1226" spans="1:17" s="7" customFormat="1" ht="24" customHeight="1" x14ac:dyDescent="0.2">
      <c r="A1226" s="111">
        <v>1224</v>
      </c>
      <c r="B1226" s="6" t="str">
        <f t="shared" si="19"/>
        <v>Nguyễn Thùy Khánh, Sinh ngày 30/09/1981</v>
      </c>
      <c r="C1226" s="9" t="s">
        <v>3455</v>
      </c>
      <c r="D1226" s="93" t="s">
        <v>5604</v>
      </c>
      <c r="E1226" s="3" t="s">
        <v>1047</v>
      </c>
      <c r="F1226" s="3" t="s">
        <v>1048</v>
      </c>
      <c r="G1226" s="3" t="s">
        <v>3032</v>
      </c>
      <c r="H1226" s="10" t="s">
        <v>4356</v>
      </c>
      <c r="I1226" s="87" t="s">
        <v>4645</v>
      </c>
      <c r="J1226" s="13" t="s">
        <v>2246</v>
      </c>
      <c r="K1226" s="14" t="s">
        <v>2166</v>
      </c>
      <c r="L1226" s="3" t="s">
        <v>5606</v>
      </c>
      <c r="M1226" s="3"/>
      <c r="N1226" s="3"/>
      <c r="O1226" s="3"/>
      <c r="P1226" s="3">
        <v>2859</v>
      </c>
      <c r="Q1226" s="7" t="s">
        <v>5050</v>
      </c>
    </row>
    <row r="1227" spans="1:17" s="7" customFormat="1" ht="24" customHeight="1" x14ac:dyDescent="0.2">
      <c r="A1227" s="111">
        <v>1225</v>
      </c>
      <c r="B1227" s="6" t="str">
        <f t="shared" si="19"/>
        <v>Nguyễn Thị Hải Liên, Sinh ngày 15/01/1977</v>
      </c>
      <c r="C1227" s="9" t="s">
        <v>3456</v>
      </c>
      <c r="D1227" s="93" t="s">
        <v>3457</v>
      </c>
      <c r="E1227" s="3" t="s">
        <v>1058</v>
      </c>
      <c r="F1227" s="3" t="s">
        <v>1048</v>
      </c>
      <c r="G1227" s="3" t="s">
        <v>3032</v>
      </c>
      <c r="H1227" s="10" t="s">
        <v>4356</v>
      </c>
      <c r="I1227" s="87" t="s">
        <v>4646</v>
      </c>
      <c r="J1227" s="13" t="s">
        <v>4453</v>
      </c>
      <c r="K1227" s="14" t="s">
        <v>4423</v>
      </c>
      <c r="L1227" s="3" t="s">
        <v>5606</v>
      </c>
      <c r="M1227" s="3"/>
      <c r="N1227" s="3"/>
      <c r="O1227" s="3"/>
      <c r="P1227" s="3">
        <v>2860</v>
      </c>
      <c r="Q1227" s="7" t="s">
        <v>5050</v>
      </c>
    </row>
    <row r="1228" spans="1:17" s="7" customFormat="1" ht="24" customHeight="1" x14ac:dyDescent="0.2">
      <c r="A1228" s="111">
        <v>1226</v>
      </c>
      <c r="B1228" s="6" t="str">
        <f t="shared" si="19"/>
        <v>Nguyễn Thị Ái Linh, Sinh ngày 24/12/1976</v>
      </c>
      <c r="C1228" s="9" t="s">
        <v>3458</v>
      </c>
      <c r="D1228" s="93" t="s">
        <v>3459</v>
      </c>
      <c r="E1228" s="3" t="s">
        <v>1078</v>
      </c>
      <c r="F1228" s="3" t="s">
        <v>1048</v>
      </c>
      <c r="G1228" s="3" t="s">
        <v>3032</v>
      </c>
      <c r="H1228" s="10" t="s">
        <v>4356</v>
      </c>
      <c r="I1228" s="87" t="s">
        <v>4647</v>
      </c>
      <c r="J1228" s="13" t="s">
        <v>2246</v>
      </c>
      <c r="K1228" s="14" t="s">
        <v>4359</v>
      </c>
      <c r="L1228" s="3" t="s">
        <v>5606</v>
      </c>
      <c r="M1228" s="3"/>
      <c r="N1228" s="3"/>
      <c r="O1228" s="3"/>
      <c r="P1228" s="3">
        <v>2861</v>
      </c>
      <c r="Q1228" s="7" t="s">
        <v>5050</v>
      </c>
    </row>
    <row r="1229" spans="1:17" s="7" customFormat="1" ht="24" customHeight="1" x14ac:dyDescent="0.2">
      <c r="A1229" s="111">
        <v>1227</v>
      </c>
      <c r="B1229" s="6" t="str">
        <f t="shared" si="19"/>
        <v>Hoàng Diệu Linh, Sinh ngày 19/11/1987</v>
      </c>
      <c r="C1229" s="9" t="s">
        <v>3460</v>
      </c>
      <c r="D1229" s="93" t="s">
        <v>3461</v>
      </c>
      <c r="E1229" s="3" t="s">
        <v>1999</v>
      </c>
      <c r="F1229" s="3" t="s">
        <v>1048</v>
      </c>
      <c r="G1229" s="3" t="s">
        <v>3032</v>
      </c>
      <c r="H1229" s="10" t="s">
        <v>4356</v>
      </c>
      <c r="I1229" s="87" t="s">
        <v>4648</v>
      </c>
      <c r="J1229" s="13" t="s">
        <v>2366</v>
      </c>
      <c r="K1229" s="14" t="s">
        <v>4398</v>
      </c>
      <c r="L1229" s="3" t="s">
        <v>5606</v>
      </c>
      <c r="M1229" s="3"/>
      <c r="N1229" s="3"/>
      <c r="O1229" s="3"/>
      <c r="P1229" s="3">
        <v>2862</v>
      </c>
      <c r="Q1229" s="7" t="s">
        <v>5050</v>
      </c>
    </row>
    <row r="1230" spans="1:17" s="7" customFormat="1" ht="24" customHeight="1" x14ac:dyDescent="0.2">
      <c r="A1230" s="111">
        <v>1228</v>
      </c>
      <c r="B1230" s="6" t="str">
        <f t="shared" si="19"/>
        <v>Đặng Văn Lưỡng, Sinh ngày 24/05/1983</v>
      </c>
      <c r="C1230" s="9" t="s">
        <v>3462</v>
      </c>
      <c r="D1230" s="93" t="s">
        <v>3463</v>
      </c>
      <c r="E1230" s="3" t="s">
        <v>1907</v>
      </c>
      <c r="F1230" s="3" t="s">
        <v>827</v>
      </c>
      <c r="G1230" s="3" t="s">
        <v>3032</v>
      </c>
      <c r="H1230" s="10" t="s">
        <v>4356</v>
      </c>
      <c r="I1230" s="87" t="s">
        <v>4649</v>
      </c>
      <c r="J1230" s="13" t="s">
        <v>369</v>
      </c>
      <c r="K1230" s="14" t="s">
        <v>4461</v>
      </c>
      <c r="L1230" s="3" t="s">
        <v>5606</v>
      </c>
      <c r="M1230" s="3"/>
      <c r="N1230" s="3"/>
      <c r="O1230" s="3"/>
      <c r="P1230" s="3">
        <v>2863</v>
      </c>
      <c r="Q1230" s="7" t="s">
        <v>5050</v>
      </c>
    </row>
    <row r="1231" spans="1:17" s="7" customFormat="1" ht="24" customHeight="1" x14ac:dyDescent="0.2">
      <c r="A1231" s="111">
        <v>1229</v>
      </c>
      <c r="B1231" s="6" t="str">
        <f t="shared" si="19"/>
        <v>Cao Thị Lan Mây, Sinh ngày 31/07/1974</v>
      </c>
      <c r="C1231" s="9" t="s">
        <v>3464</v>
      </c>
      <c r="D1231" s="93" t="s">
        <v>3465</v>
      </c>
      <c r="E1231" s="3" t="s">
        <v>1174</v>
      </c>
      <c r="F1231" s="3" t="s">
        <v>1040</v>
      </c>
      <c r="G1231" s="3" t="s">
        <v>3032</v>
      </c>
      <c r="H1231" s="10" t="s">
        <v>4356</v>
      </c>
      <c r="I1231" s="87" t="s">
        <v>4650</v>
      </c>
      <c r="J1231" s="13" t="s">
        <v>4390</v>
      </c>
      <c r="K1231" s="14" t="s">
        <v>4391</v>
      </c>
      <c r="L1231" s="3" t="s">
        <v>5606</v>
      </c>
      <c r="M1231" s="3"/>
      <c r="N1231" s="3"/>
      <c r="O1231" s="3"/>
      <c r="P1231" s="3">
        <v>2864</v>
      </c>
      <c r="Q1231" s="7" t="s">
        <v>5050</v>
      </c>
    </row>
    <row r="1232" spans="1:17" s="7" customFormat="1" ht="24" customHeight="1" x14ac:dyDescent="0.2">
      <c r="A1232" s="111">
        <v>1230</v>
      </c>
      <c r="B1232" s="6" t="str">
        <f t="shared" si="19"/>
        <v>Nguyễn Duy Ngọc, Sinh ngày 30/07/1983</v>
      </c>
      <c r="C1232" s="9" t="s">
        <v>3466</v>
      </c>
      <c r="D1232" s="93" t="s">
        <v>3467</v>
      </c>
      <c r="E1232" s="3" t="s">
        <v>1907</v>
      </c>
      <c r="F1232" s="3" t="s">
        <v>827</v>
      </c>
      <c r="G1232" s="3" t="s">
        <v>3032</v>
      </c>
      <c r="H1232" s="10" t="s">
        <v>4356</v>
      </c>
      <c r="I1232" s="87" t="s">
        <v>4651</v>
      </c>
      <c r="J1232" s="13" t="s">
        <v>4627</v>
      </c>
      <c r="K1232" s="14" t="s">
        <v>4600</v>
      </c>
      <c r="L1232" s="3" t="s">
        <v>5606</v>
      </c>
      <c r="M1232" s="3"/>
      <c r="N1232" s="3"/>
      <c r="O1232" s="3"/>
      <c r="P1232" s="3">
        <v>2865</v>
      </c>
      <c r="Q1232" s="7" t="s">
        <v>5050</v>
      </c>
    </row>
    <row r="1233" spans="1:17" s="7" customFormat="1" ht="24" customHeight="1" x14ac:dyDescent="0.2">
      <c r="A1233" s="111">
        <v>1231</v>
      </c>
      <c r="B1233" s="6" t="str">
        <f t="shared" si="19"/>
        <v>Phạm Hoàng Phương, Sinh ngày 01/02/1985</v>
      </c>
      <c r="C1233" s="9" t="s">
        <v>3468</v>
      </c>
      <c r="D1233" s="93" t="s">
        <v>3469</v>
      </c>
      <c r="E1233" s="3" t="s">
        <v>1058</v>
      </c>
      <c r="F1233" s="3" t="s">
        <v>827</v>
      </c>
      <c r="G1233" s="3" t="s">
        <v>3032</v>
      </c>
      <c r="H1233" s="10" t="s">
        <v>4356</v>
      </c>
      <c r="I1233" s="87" t="s">
        <v>4652</v>
      </c>
      <c r="J1233" s="13" t="s">
        <v>117</v>
      </c>
      <c r="K1233" s="14" t="s">
        <v>4359</v>
      </c>
      <c r="L1233" s="3" t="s">
        <v>5606</v>
      </c>
      <c r="M1233" s="3"/>
      <c r="N1233" s="3"/>
      <c r="O1233" s="3"/>
      <c r="P1233" s="3">
        <v>2866</v>
      </c>
      <c r="Q1233" s="7" t="s">
        <v>5050</v>
      </c>
    </row>
    <row r="1234" spans="1:17" s="7" customFormat="1" ht="24" customHeight="1" x14ac:dyDescent="0.2">
      <c r="A1234" s="111">
        <v>1232</v>
      </c>
      <c r="B1234" s="6" t="str">
        <f t="shared" si="19"/>
        <v>Hứa Thị Thắm, Sinh ngày 21/08/1983</v>
      </c>
      <c r="C1234" s="9" t="s">
        <v>3470</v>
      </c>
      <c r="D1234" s="93" t="s">
        <v>3471</v>
      </c>
      <c r="E1234" s="3" t="s">
        <v>1132</v>
      </c>
      <c r="F1234" s="3" t="s">
        <v>1048</v>
      </c>
      <c r="G1234" s="3" t="s">
        <v>3032</v>
      </c>
      <c r="H1234" s="10" t="s">
        <v>4356</v>
      </c>
      <c r="I1234" s="87" t="s">
        <v>4653</v>
      </c>
      <c r="J1234" s="13" t="s">
        <v>117</v>
      </c>
      <c r="K1234" s="14" t="s">
        <v>4359</v>
      </c>
      <c r="L1234" s="3" t="s">
        <v>5606</v>
      </c>
      <c r="M1234" s="3"/>
      <c r="N1234" s="3"/>
      <c r="O1234" s="3"/>
      <c r="P1234" s="3">
        <v>2867</v>
      </c>
      <c r="Q1234" s="7" t="s">
        <v>5050</v>
      </c>
    </row>
    <row r="1235" spans="1:17" s="7" customFormat="1" ht="24" customHeight="1" x14ac:dyDescent="0.2">
      <c r="A1235" s="111">
        <v>1233</v>
      </c>
      <c r="B1235" s="6" t="str">
        <f t="shared" si="19"/>
        <v>Mai Thị Thơm, Sinh ngày 01/01/1983</v>
      </c>
      <c r="C1235" s="9" t="s">
        <v>3472</v>
      </c>
      <c r="D1235" s="93" t="s">
        <v>3473</v>
      </c>
      <c r="E1235" s="3" t="s">
        <v>1149</v>
      </c>
      <c r="F1235" s="3" t="s">
        <v>1048</v>
      </c>
      <c r="G1235" s="3" t="s">
        <v>3032</v>
      </c>
      <c r="H1235" s="10" t="s">
        <v>4356</v>
      </c>
      <c r="I1235" s="87" t="s">
        <v>4654</v>
      </c>
      <c r="J1235" s="13" t="s">
        <v>1968</v>
      </c>
      <c r="K1235" s="14" t="s">
        <v>4359</v>
      </c>
      <c r="L1235" s="3" t="s">
        <v>5606</v>
      </c>
      <c r="M1235" s="3"/>
      <c r="N1235" s="3"/>
      <c r="O1235" s="3"/>
      <c r="P1235" s="3">
        <v>2868</v>
      </c>
      <c r="Q1235" s="7" t="s">
        <v>5050</v>
      </c>
    </row>
    <row r="1236" spans="1:17" s="7" customFormat="1" ht="24" customHeight="1" x14ac:dyDescent="0.2">
      <c r="A1236" s="111">
        <v>1234</v>
      </c>
      <c r="B1236" s="6" t="str">
        <f t="shared" si="19"/>
        <v>Vũ Thị Thu, Sinh ngày 01/10/1983</v>
      </c>
      <c r="C1236" s="9" t="s">
        <v>1985</v>
      </c>
      <c r="D1236" s="93" t="s">
        <v>3474</v>
      </c>
      <c r="E1236" s="3" t="s">
        <v>1058</v>
      </c>
      <c r="F1236" s="3" t="s">
        <v>1048</v>
      </c>
      <c r="G1236" s="3" t="s">
        <v>3032</v>
      </c>
      <c r="H1236" s="10" t="s">
        <v>4356</v>
      </c>
      <c r="I1236" s="87" t="s">
        <v>4655</v>
      </c>
      <c r="J1236" s="13" t="s">
        <v>52</v>
      </c>
      <c r="K1236" s="14" t="s">
        <v>4359</v>
      </c>
      <c r="L1236" s="3" t="s">
        <v>5606</v>
      </c>
      <c r="M1236" s="3"/>
      <c r="N1236" s="3"/>
      <c r="O1236" s="3"/>
      <c r="P1236" s="3">
        <v>2869</v>
      </c>
      <c r="Q1236" s="7" t="s">
        <v>5050</v>
      </c>
    </row>
    <row r="1237" spans="1:17" s="7" customFormat="1" ht="24" customHeight="1" x14ac:dyDescent="0.2">
      <c r="A1237" s="111">
        <v>1235</v>
      </c>
      <c r="B1237" s="6" t="str">
        <f t="shared" si="19"/>
        <v>Mai Hồng Thuận, Sinh ngày 27/11/1985</v>
      </c>
      <c r="C1237" s="9" t="s">
        <v>3475</v>
      </c>
      <c r="D1237" s="93" t="s">
        <v>3476</v>
      </c>
      <c r="E1237" s="3" t="s">
        <v>1058</v>
      </c>
      <c r="F1237" s="3" t="s">
        <v>1048</v>
      </c>
      <c r="G1237" s="3" t="s">
        <v>3032</v>
      </c>
      <c r="H1237" s="10" t="s">
        <v>4356</v>
      </c>
      <c r="I1237" s="87" t="s">
        <v>4656</v>
      </c>
      <c r="J1237" s="13" t="s">
        <v>4436</v>
      </c>
      <c r="K1237" s="14" t="s">
        <v>2466</v>
      </c>
      <c r="L1237" s="3" t="s">
        <v>5606</v>
      </c>
      <c r="M1237" s="3"/>
      <c r="N1237" s="3"/>
      <c r="O1237" s="3"/>
      <c r="P1237" s="3">
        <v>2870</v>
      </c>
      <c r="Q1237" s="7" t="s">
        <v>5050</v>
      </c>
    </row>
    <row r="1238" spans="1:17" s="7" customFormat="1" ht="24" customHeight="1" x14ac:dyDescent="0.2">
      <c r="A1238" s="111">
        <v>1236</v>
      </c>
      <c r="B1238" s="6" t="str">
        <f t="shared" si="19"/>
        <v>Nguyễn Văn Thưởng, Sinh ngày 25/05/1980</v>
      </c>
      <c r="C1238" s="9" t="s">
        <v>3477</v>
      </c>
      <c r="D1238" s="93" t="s">
        <v>3478</v>
      </c>
      <c r="E1238" s="3" t="s">
        <v>1380</v>
      </c>
      <c r="F1238" s="3" t="s">
        <v>827</v>
      </c>
      <c r="G1238" s="3" t="s">
        <v>3032</v>
      </c>
      <c r="H1238" s="10" t="s">
        <v>4356</v>
      </c>
      <c r="I1238" s="87" t="s">
        <v>4657</v>
      </c>
      <c r="J1238" s="13" t="s">
        <v>4602</v>
      </c>
      <c r="K1238" s="14" t="s">
        <v>4364</v>
      </c>
      <c r="L1238" s="3" t="s">
        <v>5606</v>
      </c>
      <c r="M1238" s="3"/>
      <c r="N1238" s="3"/>
      <c r="O1238" s="3"/>
      <c r="P1238" s="3">
        <v>2871</v>
      </c>
      <c r="Q1238" s="7" t="s">
        <v>5050</v>
      </c>
    </row>
    <row r="1239" spans="1:17" s="7" customFormat="1" ht="24" customHeight="1" x14ac:dyDescent="0.2">
      <c r="A1239" s="111">
        <v>1237</v>
      </c>
      <c r="B1239" s="6" t="str">
        <f t="shared" si="19"/>
        <v>Trần Lê Trung, Sinh ngày 12/11/1975</v>
      </c>
      <c r="C1239" s="9" t="s">
        <v>3479</v>
      </c>
      <c r="D1239" s="93" t="s">
        <v>2799</v>
      </c>
      <c r="E1239" s="3" t="s">
        <v>1062</v>
      </c>
      <c r="F1239" s="3" t="s">
        <v>827</v>
      </c>
      <c r="G1239" s="3" t="s">
        <v>3032</v>
      </c>
      <c r="H1239" s="10" t="s">
        <v>4356</v>
      </c>
      <c r="I1239" s="87" t="s">
        <v>4658</v>
      </c>
      <c r="J1239" s="13" t="s">
        <v>4599</v>
      </c>
      <c r="K1239" s="14" t="s">
        <v>4600</v>
      </c>
      <c r="L1239" s="3" t="s">
        <v>5606</v>
      </c>
      <c r="M1239" s="3"/>
      <c r="N1239" s="3"/>
      <c r="O1239" s="3"/>
      <c r="P1239" s="3">
        <v>2872</v>
      </c>
      <c r="Q1239" s="7" t="s">
        <v>5050</v>
      </c>
    </row>
    <row r="1240" spans="1:17" s="7" customFormat="1" ht="24" customHeight="1" x14ac:dyDescent="0.2">
      <c r="A1240" s="111">
        <v>1238</v>
      </c>
      <c r="B1240" s="6" t="str">
        <f t="shared" si="19"/>
        <v>Nguyễn Thế Trung, Sinh ngày 15/08/1978</v>
      </c>
      <c r="C1240" s="9" t="s">
        <v>3480</v>
      </c>
      <c r="D1240" s="93" t="s">
        <v>3481</v>
      </c>
      <c r="E1240" s="3" t="s">
        <v>1058</v>
      </c>
      <c r="F1240" s="3" t="s">
        <v>827</v>
      </c>
      <c r="G1240" s="3" t="s">
        <v>3032</v>
      </c>
      <c r="H1240" s="10" t="s">
        <v>4356</v>
      </c>
      <c r="I1240" s="87" t="s">
        <v>4659</v>
      </c>
      <c r="J1240" s="13" t="s">
        <v>4571</v>
      </c>
      <c r="K1240" s="14" t="s">
        <v>4572</v>
      </c>
      <c r="L1240" s="3" t="s">
        <v>5606</v>
      </c>
      <c r="M1240" s="3"/>
      <c r="N1240" s="3"/>
      <c r="O1240" s="3"/>
      <c r="P1240" s="3">
        <v>2873</v>
      </c>
      <c r="Q1240" s="7" t="s">
        <v>5050</v>
      </c>
    </row>
    <row r="1241" spans="1:17" s="7" customFormat="1" ht="24" customHeight="1" x14ac:dyDescent="0.2">
      <c r="A1241" s="111">
        <v>1239</v>
      </c>
      <c r="B1241" s="6" t="str">
        <f t="shared" si="19"/>
        <v>Lý Thị Tú, Sinh ngày 09/03/1985</v>
      </c>
      <c r="C1241" s="9" t="s">
        <v>3482</v>
      </c>
      <c r="D1241" s="93" t="s">
        <v>3483</v>
      </c>
      <c r="E1241" s="3" t="s">
        <v>1834</v>
      </c>
      <c r="F1241" s="3" t="s">
        <v>1040</v>
      </c>
      <c r="G1241" s="3" t="s">
        <v>3032</v>
      </c>
      <c r="H1241" s="10" t="s">
        <v>4356</v>
      </c>
      <c r="I1241" s="87" t="s">
        <v>4660</v>
      </c>
      <c r="J1241" s="13" t="s">
        <v>4605</v>
      </c>
      <c r="K1241" s="14" t="s">
        <v>4606</v>
      </c>
      <c r="L1241" s="3" t="s">
        <v>5606</v>
      </c>
      <c r="M1241" s="3"/>
      <c r="N1241" s="3"/>
      <c r="O1241" s="3"/>
      <c r="P1241" s="3">
        <v>2874</v>
      </c>
      <c r="Q1241" s="7" t="s">
        <v>5050</v>
      </c>
    </row>
    <row r="1242" spans="1:17" s="7" customFormat="1" ht="24" customHeight="1" x14ac:dyDescent="0.2">
      <c r="A1242" s="111">
        <v>1240</v>
      </c>
      <c r="B1242" s="6" t="str">
        <f t="shared" si="19"/>
        <v>Dương Lê Vân, Sinh ngày 15/06/1986</v>
      </c>
      <c r="C1242" s="9" t="s">
        <v>3484</v>
      </c>
      <c r="D1242" s="93" t="s">
        <v>3485</v>
      </c>
      <c r="E1242" s="3" t="s">
        <v>1058</v>
      </c>
      <c r="F1242" s="3" t="s">
        <v>1048</v>
      </c>
      <c r="G1242" s="3" t="s">
        <v>3032</v>
      </c>
      <c r="H1242" s="10" t="s">
        <v>4356</v>
      </c>
      <c r="I1242" s="87" t="s">
        <v>4661</v>
      </c>
      <c r="J1242" s="13" t="s">
        <v>4402</v>
      </c>
      <c r="K1242" s="14" t="s">
        <v>4403</v>
      </c>
      <c r="L1242" s="3" t="s">
        <v>5606</v>
      </c>
      <c r="M1242" s="3"/>
      <c r="N1242" s="3"/>
      <c r="O1242" s="3"/>
      <c r="P1242" s="3">
        <v>2875</v>
      </c>
      <c r="Q1242" s="7" t="s">
        <v>5050</v>
      </c>
    </row>
    <row r="1243" spans="1:17" s="7" customFormat="1" ht="24" customHeight="1" x14ac:dyDescent="0.2">
      <c r="A1243" s="111">
        <v>1241</v>
      </c>
      <c r="B1243" s="6" t="str">
        <f t="shared" si="19"/>
        <v>Nguyễn Tất Vũ, Sinh ngày 03/10/1974</v>
      </c>
      <c r="C1243" s="9" t="s">
        <v>3486</v>
      </c>
      <c r="D1243" s="93" t="s">
        <v>3487</v>
      </c>
      <c r="E1243" s="3" t="s">
        <v>1124</v>
      </c>
      <c r="F1243" s="3" t="s">
        <v>827</v>
      </c>
      <c r="G1243" s="3" t="s">
        <v>3032</v>
      </c>
      <c r="H1243" s="10" t="s">
        <v>4356</v>
      </c>
      <c r="I1243" s="87" t="s">
        <v>4662</v>
      </c>
      <c r="J1243" s="13" t="s">
        <v>4376</v>
      </c>
      <c r="K1243" s="14" t="s">
        <v>4359</v>
      </c>
      <c r="L1243" s="3" t="s">
        <v>5606</v>
      </c>
      <c r="M1243" s="3"/>
      <c r="N1243" s="3"/>
      <c r="O1243" s="3"/>
      <c r="P1243" s="3">
        <v>2876</v>
      </c>
      <c r="Q1243" s="7" t="s">
        <v>5050</v>
      </c>
    </row>
    <row r="1244" spans="1:17" s="7" customFormat="1" ht="24" customHeight="1" x14ac:dyDescent="0.2">
      <c r="A1244" s="111">
        <v>1242</v>
      </c>
      <c r="B1244" s="6" t="str">
        <f t="shared" si="19"/>
        <v>Nguyễn Thế Vượng, Sinh ngày 19/05/1981</v>
      </c>
      <c r="C1244" s="9" t="s">
        <v>3488</v>
      </c>
      <c r="D1244" s="93" t="s">
        <v>3489</v>
      </c>
      <c r="E1244" s="3" t="s">
        <v>1058</v>
      </c>
      <c r="F1244" s="3" t="s">
        <v>827</v>
      </c>
      <c r="G1244" s="3" t="s">
        <v>3032</v>
      </c>
      <c r="H1244" s="10" t="s">
        <v>4356</v>
      </c>
      <c r="I1244" s="87" t="s">
        <v>4663</v>
      </c>
      <c r="J1244" s="13" t="s">
        <v>4374</v>
      </c>
      <c r="K1244" s="14" t="s">
        <v>2222</v>
      </c>
      <c r="L1244" s="3" t="s">
        <v>5606</v>
      </c>
      <c r="M1244" s="3"/>
      <c r="N1244" s="3"/>
      <c r="O1244" s="3"/>
      <c r="P1244" s="3">
        <v>2877</v>
      </c>
      <c r="Q1244" s="7" t="s">
        <v>5050</v>
      </c>
    </row>
    <row r="1245" spans="1:17" s="7" customFormat="1" ht="24" customHeight="1" x14ac:dyDescent="0.2">
      <c r="A1245" s="111">
        <v>1243</v>
      </c>
      <c r="B1245" s="6" t="str">
        <f t="shared" si="19"/>
        <v>Triệu Ngọc Hải Yến, Sinh ngày 18/08/1985</v>
      </c>
      <c r="C1245" s="9" t="s">
        <v>3490</v>
      </c>
      <c r="D1245" s="93" t="s">
        <v>3491</v>
      </c>
      <c r="E1245" s="3" t="s">
        <v>3492</v>
      </c>
      <c r="F1245" s="3" t="s">
        <v>1048</v>
      </c>
      <c r="G1245" s="3" t="s">
        <v>3032</v>
      </c>
      <c r="H1245" s="10" t="s">
        <v>4356</v>
      </c>
      <c r="I1245" s="87" t="s">
        <v>4664</v>
      </c>
      <c r="J1245" s="13" t="s">
        <v>4571</v>
      </c>
      <c r="K1245" s="14" t="s">
        <v>4572</v>
      </c>
      <c r="L1245" s="3" t="s">
        <v>5606</v>
      </c>
      <c r="M1245" s="3"/>
      <c r="N1245" s="3"/>
      <c r="O1245" s="3"/>
      <c r="P1245" s="3">
        <v>2878</v>
      </c>
      <c r="Q1245" s="7" t="s">
        <v>5050</v>
      </c>
    </row>
    <row r="1246" spans="1:17" s="7" customFormat="1" ht="24" customHeight="1" x14ac:dyDescent="0.2">
      <c r="A1246" s="111">
        <v>1244</v>
      </c>
      <c r="B1246" s="6" t="str">
        <f t="shared" si="19"/>
        <v>Nguyễn Văn Bình, Sinh ngày 06/10/1975</v>
      </c>
      <c r="C1246" s="9" t="s">
        <v>3493</v>
      </c>
      <c r="D1246" s="93" t="s">
        <v>3494</v>
      </c>
      <c r="E1246" s="3" t="s">
        <v>1614</v>
      </c>
      <c r="F1246" s="3" t="s">
        <v>1036</v>
      </c>
      <c r="G1246" s="3" t="s">
        <v>3032</v>
      </c>
      <c r="H1246" s="10" t="s">
        <v>4356</v>
      </c>
      <c r="I1246" s="87" t="s">
        <v>4665</v>
      </c>
      <c r="J1246" s="13" t="s">
        <v>1925</v>
      </c>
      <c r="K1246" s="14" t="s">
        <v>4359</v>
      </c>
      <c r="L1246" s="3" t="s">
        <v>5606</v>
      </c>
      <c r="M1246" s="3"/>
      <c r="N1246" s="3"/>
      <c r="O1246" s="3"/>
      <c r="P1246" s="3">
        <v>2879</v>
      </c>
      <c r="Q1246" s="7" t="s">
        <v>5050</v>
      </c>
    </row>
    <row r="1247" spans="1:17" s="7" customFormat="1" ht="24" customHeight="1" x14ac:dyDescent="0.2">
      <c r="A1247" s="111">
        <v>1245</v>
      </c>
      <c r="B1247" s="6" t="str">
        <f t="shared" si="19"/>
        <v>Lê Tiến Dũng, Sinh ngày 20/12/1983</v>
      </c>
      <c r="C1247" s="9" t="s">
        <v>3495</v>
      </c>
      <c r="D1247" s="93" t="s">
        <v>3496</v>
      </c>
      <c r="E1247" s="3" t="s">
        <v>1614</v>
      </c>
      <c r="F1247" s="3" t="s">
        <v>1036</v>
      </c>
      <c r="G1247" s="3" t="s">
        <v>3032</v>
      </c>
      <c r="H1247" s="10" t="s">
        <v>4356</v>
      </c>
      <c r="I1247" s="87" t="s">
        <v>4666</v>
      </c>
      <c r="J1247" s="13" t="s">
        <v>2063</v>
      </c>
      <c r="K1247" s="14" t="s">
        <v>4359</v>
      </c>
      <c r="L1247" s="3" t="s">
        <v>5606</v>
      </c>
      <c r="M1247" s="3"/>
      <c r="N1247" s="3"/>
      <c r="O1247" s="3"/>
      <c r="P1247" s="3">
        <v>2880</v>
      </c>
      <c r="Q1247" s="7" t="s">
        <v>5050</v>
      </c>
    </row>
    <row r="1248" spans="1:17" s="7" customFormat="1" ht="24" customHeight="1" x14ac:dyDescent="0.2">
      <c r="A1248" s="111">
        <v>1246</v>
      </c>
      <c r="B1248" s="6" t="str">
        <f t="shared" si="19"/>
        <v>Ngô Văn Huy, Sinh ngày 01/01/1974</v>
      </c>
      <c r="C1248" s="9" t="s">
        <v>3497</v>
      </c>
      <c r="D1248" s="93" t="s">
        <v>3498</v>
      </c>
      <c r="E1248" s="3" t="s">
        <v>1078</v>
      </c>
      <c r="F1248" s="3" t="s">
        <v>1036</v>
      </c>
      <c r="G1248" s="3" t="s">
        <v>3032</v>
      </c>
      <c r="H1248" s="10" t="s">
        <v>4356</v>
      </c>
      <c r="I1248" s="87" t="s">
        <v>4667</v>
      </c>
      <c r="J1248" s="13" t="s">
        <v>1323</v>
      </c>
      <c r="K1248" s="14" t="s">
        <v>4359</v>
      </c>
      <c r="L1248" s="3" t="s">
        <v>5606</v>
      </c>
      <c r="M1248" s="3"/>
      <c r="N1248" s="3"/>
      <c r="O1248" s="3"/>
      <c r="P1248" s="3">
        <v>2881</v>
      </c>
      <c r="Q1248" s="7" t="s">
        <v>5050</v>
      </c>
    </row>
    <row r="1249" spans="1:17" s="7" customFormat="1" ht="24" customHeight="1" x14ac:dyDescent="0.2">
      <c r="A1249" s="111">
        <v>1247</v>
      </c>
      <c r="B1249" s="6" t="str">
        <f t="shared" si="19"/>
        <v>Trần Viết Lâm, Sinh ngày 07/09/1986</v>
      </c>
      <c r="C1249" s="9" t="s">
        <v>3499</v>
      </c>
      <c r="D1249" s="93" t="s">
        <v>3500</v>
      </c>
      <c r="E1249" s="3" t="s">
        <v>1614</v>
      </c>
      <c r="F1249" s="3" t="s">
        <v>1036</v>
      </c>
      <c r="G1249" s="3" t="s">
        <v>3032</v>
      </c>
      <c r="H1249" s="10" t="s">
        <v>4356</v>
      </c>
      <c r="I1249" s="87" t="s">
        <v>4668</v>
      </c>
      <c r="J1249" s="13" t="s">
        <v>1698</v>
      </c>
      <c r="K1249" s="14" t="s">
        <v>4359</v>
      </c>
      <c r="L1249" s="3" t="s">
        <v>5606</v>
      </c>
      <c r="M1249" s="3"/>
      <c r="N1249" s="3"/>
      <c r="O1249" s="3"/>
      <c r="P1249" s="3">
        <v>2882</v>
      </c>
      <c r="Q1249" s="7" t="s">
        <v>5050</v>
      </c>
    </row>
    <row r="1250" spans="1:17" s="7" customFormat="1" ht="24" customHeight="1" x14ac:dyDescent="0.2">
      <c r="A1250" s="111">
        <v>1248</v>
      </c>
      <c r="B1250" s="6" t="str">
        <f t="shared" si="19"/>
        <v>Phạm Văn Long, Sinh ngày 20/05/1974</v>
      </c>
      <c r="C1250" s="9" t="s">
        <v>3501</v>
      </c>
      <c r="D1250" s="93" t="s">
        <v>3502</v>
      </c>
      <c r="E1250" s="3" t="s">
        <v>1614</v>
      </c>
      <c r="F1250" s="3" t="s">
        <v>1036</v>
      </c>
      <c r="G1250" s="3" t="s">
        <v>3032</v>
      </c>
      <c r="H1250" s="10" t="s">
        <v>4356</v>
      </c>
      <c r="I1250" s="87" t="s">
        <v>4669</v>
      </c>
      <c r="J1250" s="13" t="s">
        <v>52</v>
      </c>
      <c r="K1250" s="14" t="s">
        <v>4359</v>
      </c>
      <c r="L1250" s="3" t="s">
        <v>5606</v>
      </c>
      <c r="M1250" s="3"/>
      <c r="N1250" s="3"/>
      <c r="O1250" s="3"/>
      <c r="P1250" s="3">
        <v>2883</v>
      </c>
      <c r="Q1250" s="7" t="s">
        <v>5050</v>
      </c>
    </row>
    <row r="1251" spans="1:17" s="7" customFormat="1" ht="24" customHeight="1" x14ac:dyDescent="0.2">
      <c r="A1251" s="111">
        <v>1249</v>
      </c>
      <c r="B1251" s="6" t="str">
        <f t="shared" si="19"/>
        <v>Trần Thị Hồng Lương, Sinh ngày 02/01/1984</v>
      </c>
      <c r="C1251" s="9" t="s">
        <v>3503</v>
      </c>
      <c r="D1251" s="93" t="s">
        <v>3504</v>
      </c>
      <c r="E1251" s="3" t="s">
        <v>1043</v>
      </c>
      <c r="F1251" s="3" t="s">
        <v>1040</v>
      </c>
      <c r="G1251" s="3" t="s">
        <v>3032</v>
      </c>
      <c r="H1251" s="10" t="s">
        <v>4356</v>
      </c>
      <c r="I1251" s="87" t="s">
        <v>4670</v>
      </c>
      <c r="J1251" s="13" t="s">
        <v>1698</v>
      </c>
      <c r="K1251" s="14" t="s">
        <v>4359</v>
      </c>
      <c r="L1251" s="3" t="s">
        <v>5606</v>
      </c>
      <c r="M1251" s="3"/>
      <c r="N1251" s="3"/>
      <c r="O1251" s="3"/>
      <c r="P1251" s="3">
        <v>2884</v>
      </c>
      <c r="Q1251" s="7" t="s">
        <v>5050</v>
      </c>
    </row>
    <row r="1252" spans="1:17" s="7" customFormat="1" ht="24" customHeight="1" x14ac:dyDescent="0.2">
      <c r="A1252" s="111">
        <v>1250</v>
      </c>
      <c r="B1252" s="6" t="str">
        <f t="shared" si="19"/>
        <v>Trần Công Thành, Sinh ngày 26/04/1977</v>
      </c>
      <c r="C1252" s="9" t="s">
        <v>3505</v>
      </c>
      <c r="D1252" s="93" t="s">
        <v>3506</v>
      </c>
      <c r="E1252" s="3" t="s">
        <v>1614</v>
      </c>
      <c r="F1252" s="3" t="s">
        <v>827</v>
      </c>
      <c r="G1252" s="3" t="s">
        <v>3032</v>
      </c>
      <c r="H1252" s="10" t="s">
        <v>4356</v>
      </c>
      <c r="I1252" s="87" t="s">
        <v>4671</v>
      </c>
      <c r="J1252" s="13" t="s">
        <v>2404</v>
      </c>
      <c r="K1252" s="14" t="s">
        <v>4359</v>
      </c>
      <c r="L1252" s="3" t="s">
        <v>5606</v>
      </c>
      <c r="M1252" s="3"/>
      <c r="N1252" s="3"/>
      <c r="O1252" s="3"/>
      <c r="P1252" s="3">
        <v>2885</v>
      </c>
      <c r="Q1252" s="7" t="s">
        <v>5050</v>
      </c>
    </row>
    <row r="1253" spans="1:17" s="7" customFormat="1" ht="24" customHeight="1" x14ac:dyDescent="0.2">
      <c r="A1253" s="111">
        <v>1251</v>
      </c>
      <c r="B1253" s="6" t="str">
        <f t="shared" si="19"/>
        <v>Trần Thái Thành, Sinh ngày 03/01/1983</v>
      </c>
      <c r="C1253" s="9" t="s">
        <v>3507</v>
      </c>
      <c r="D1253" s="93" t="s">
        <v>3508</v>
      </c>
      <c r="E1253" s="3" t="s">
        <v>1614</v>
      </c>
      <c r="F1253" s="3" t="s">
        <v>1036</v>
      </c>
      <c r="G1253" s="3" t="s">
        <v>3032</v>
      </c>
      <c r="H1253" s="10" t="s">
        <v>4356</v>
      </c>
      <c r="I1253" s="87" t="s">
        <v>4672</v>
      </c>
      <c r="J1253" s="13" t="s">
        <v>2839</v>
      </c>
      <c r="K1253" s="14" t="s">
        <v>4359</v>
      </c>
      <c r="L1253" s="3" t="s">
        <v>5606</v>
      </c>
      <c r="M1253" s="3"/>
      <c r="N1253" s="3"/>
      <c r="O1253" s="3"/>
      <c r="P1253" s="3">
        <v>2886</v>
      </c>
      <c r="Q1253" s="7" t="s">
        <v>5050</v>
      </c>
    </row>
    <row r="1254" spans="1:17" s="7" customFormat="1" ht="24" customHeight="1" x14ac:dyDescent="0.2">
      <c r="A1254" s="111">
        <v>1252</v>
      </c>
      <c r="B1254" s="6" t="str">
        <f t="shared" si="19"/>
        <v>Nguyễn Thị Hải Yến, Sinh ngày 12/10/1976</v>
      </c>
      <c r="C1254" s="9" t="s">
        <v>2564</v>
      </c>
      <c r="D1254" s="93" t="s">
        <v>2861</v>
      </c>
      <c r="E1254" s="3" t="s">
        <v>1614</v>
      </c>
      <c r="F1254" s="3" t="s">
        <v>1040</v>
      </c>
      <c r="G1254" s="3" t="s">
        <v>3032</v>
      </c>
      <c r="H1254" s="10" t="s">
        <v>4356</v>
      </c>
      <c r="I1254" s="87" t="s">
        <v>4673</v>
      </c>
      <c r="J1254" s="13" t="s">
        <v>1804</v>
      </c>
      <c r="K1254" s="14" t="s">
        <v>4359</v>
      </c>
      <c r="L1254" s="3" t="s">
        <v>5606</v>
      </c>
      <c r="M1254" s="3"/>
      <c r="N1254" s="3"/>
      <c r="O1254" s="3"/>
      <c r="P1254" s="3">
        <v>2887</v>
      </c>
      <c r="Q1254" s="7" t="s">
        <v>5050</v>
      </c>
    </row>
    <row r="1255" spans="1:17" s="7" customFormat="1" ht="24" customHeight="1" x14ac:dyDescent="0.2">
      <c r="A1255" s="111">
        <v>1253</v>
      </c>
      <c r="B1255" s="6" t="str">
        <f t="shared" si="19"/>
        <v>Trần Thúy An, Sinh ngày 12/10/1983</v>
      </c>
      <c r="C1255" s="9" t="s">
        <v>3509</v>
      </c>
      <c r="D1255" s="93" t="s">
        <v>3510</v>
      </c>
      <c r="E1255" s="3" t="s">
        <v>1078</v>
      </c>
      <c r="F1255" s="3" t="s">
        <v>1040</v>
      </c>
      <c r="G1255" s="3" t="s">
        <v>3032</v>
      </c>
      <c r="H1255" s="10" t="s">
        <v>4356</v>
      </c>
      <c r="I1255" s="87" t="s">
        <v>4674</v>
      </c>
      <c r="J1255" s="13" t="s">
        <v>1936</v>
      </c>
      <c r="K1255" s="14" t="s">
        <v>4359</v>
      </c>
      <c r="L1255" s="3" t="s">
        <v>5606</v>
      </c>
      <c r="M1255" s="3"/>
      <c r="N1255" s="3"/>
      <c r="O1255" s="3"/>
      <c r="P1255" s="3">
        <v>2888</v>
      </c>
      <c r="Q1255" s="7" t="s">
        <v>5050</v>
      </c>
    </row>
    <row r="1256" spans="1:17" s="7" customFormat="1" ht="24" customHeight="1" x14ac:dyDescent="0.2">
      <c r="A1256" s="111">
        <v>1254</v>
      </c>
      <c r="B1256" s="6" t="str">
        <f t="shared" si="19"/>
        <v>Lại Hải Châu, Sinh ngày 28/06/1978</v>
      </c>
      <c r="C1256" s="9" t="s">
        <v>3511</v>
      </c>
      <c r="D1256" s="93" t="s">
        <v>3512</v>
      </c>
      <c r="E1256" s="3" t="s">
        <v>1652</v>
      </c>
      <c r="F1256" s="3" t="s">
        <v>1036</v>
      </c>
      <c r="G1256" s="3" t="s">
        <v>3032</v>
      </c>
      <c r="H1256" s="10" t="s">
        <v>4356</v>
      </c>
      <c r="I1256" s="87" t="s">
        <v>4675</v>
      </c>
      <c r="J1256" s="13" t="s">
        <v>2063</v>
      </c>
      <c r="K1256" s="14" t="s">
        <v>4359</v>
      </c>
      <c r="L1256" s="3" t="s">
        <v>5606</v>
      </c>
      <c r="M1256" s="3"/>
      <c r="N1256" s="3"/>
      <c r="O1256" s="3"/>
      <c r="P1256" s="3">
        <v>2889</v>
      </c>
      <c r="Q1256" s="7" t="s">
        <v>5050</v>
      </c>
    </row>
    <row r="1257" spans="1:17" s="7" customFormat="1" ht="24" customHeight="1" x14ac:dyDescent="0.2">
      <c r="A1257" s="111">
        <v>1255</v>
      </c>
      <c r="B1257" s="6" t="str">
        <f t="shared" si="19"/>
        <v>Huỳnh Thị Ánh Diệu, Sinh ngày 02/09/1978</v>
      </c>
      <c r="C1257" s="9" t="s">
        <v>3513</v>
      </c>
      <c r="D1257" s="93" t="s">
        <v>3514</v>
      </c>
      <c r="E1257" s="3" t="s">
        <v>3515</v>
      </c>
      <c r="F1257" s="3" t="s">
        <v>1040</v>
      </c>
      <c r="G1257" s="3" t="s">
        <v>3032</v>
      </c>
      <c r="H1257" s="10" t="s">
        <v>4356</v>
      </c>
      <c r="I1257" s="87" t="s">
        <v>4676</v>
      </c>
      <c r="J1257" s="13" t="s">
        <v>68</v>
      </c>
      <c r="K1257" s="14" t="s">
        <v>4461</v>
      </c>
      <c r="L1257" s="3" t="s">
        <v>5606</v>
      </c>
      <c r="M1257" s="3"/>
      <c r="N1257" s="3"/>
      <c r="O1257" s="3"/>
      <c r="P1257" s="3">
        <v>2890</v>
      </c>
      <c r="Q1257" s="7" t="s">
        <v>5050</v>
      </c>
    </row>
    <row r="1258" spans="1:17" s="7" customFormat="1" ht="24" customHeight="1" x14ac:dyDescent="0.2">
      <c r="A1258" s="111">
        <v>1256</v>
      </c>
      <c r="B1258" s="6" t="str">
        <f t="shared" si="19"/>
        <v>Dương Anh Dũng, Sinh ngày 18/03/1985</v>
      </c>
      <c r="C1258" s="9" t="s">
        <v>3516</v>
      </c>
      <c r="D1258" s="93" t="s">
        <v>3517</v>
      </c>
      <c r="E1258" s="3" t="s">
        <v>1614</v>
      </c>
      <c r="F1258" s="3" t="s">
        <v>1036</v>
      </c>
      <c r="G1258" s="3" t="s">
        <v>3032</v>
      </c>
      <c r="H1258" s="10" t="s">
        <v>4356</v>
      </c>
      <c r="I1258" s="87" t="s">
        <v>4677</v>
      </c>
      <c r="J1258" s="13" t="s">
        <v>1925</v>
      </c>
      <c r="K1258" s="14" t="s">
        <v>4359</v>
      </c>
      <c r="L1258" s="3" t="s">
        <v>5606</v>
      </c>
      <c r="M1258" s="3"/>
      <c r="N1258" s="3"/>
      <c r="O1258" s="3"/>
      <c r="P1258" s="3">
        <v>2891</v>
      </c>
      <c r="Q1258" s="7" t="s">
        <v>5050</v>
      </c>
    </row>
    <row r="1259" spans="1:17" s="7" customFormat="1" ht="24" customHeight="1" x14ac:dyDescent="0.2">
      <c r="A1259" s="111">
        <v>1257</v>
      </c>
      <c r="B1259" s="6" t="str">
        <f t="shared" si="19"/>
        <v>Trần Đại Dũng, Sinh ngày 14/10/1971</v>
      </c>
      <c r="C1259" s="9" t="s">
        <v>3518</v>
      </c>
      <c r="D1259" s="93" t="s">
        <v>2964</v>
      </c>
      <c r="E1259" s="3" t="s">
        <v>1614</v>
      </c>
      <c r="F1259" s="3" t="s">
        <v>1036</v>
      </c>
      <c r="G1259" s="3" t="s">
        <v>3032</v>
      </c>
      <c r="H1259" s="10" t="s">
        <v>4356</v>
      </c>
      <c r="I1259" s="87" t="s">
        <v>4678</v>
      </c>
      <c r="J1259" s="13" t="s">
        <v>1925</v>
      </c>
      <c r="K1259" s="14" t="s">
        <v>4359</v>
      </c>
      <c r="L1259" s="3" t="s">
        <v>5606</v>
      </c>
      <c r="M1259" s="3"/>
      <c r="N1259" s="3"/>
      <c r="O1259" s="3"/>
      <c r="P1259" s="3">
        <v>2892</v>
      </c>
      <c r="Q1259" s="7" t="s">
        <v>5050</v>
      </c>
    </row>
    <row r="1260" spans="1:17" s="7" customFormat="1" ht="24" customHeight="1" x14ac:dyDescent="0.2">
      <c r="A1260" s="111">
        <v>1258</v>
      </c>
      <c r="B1260" s="6" t="str">
        <f t="shared" si="19"/>
        <v>Nguyễn Ngọc Dũng, Sinh ngày 26/06/1977</v>
      </c>
      <c r="C1260" s="9" t="s">
        <v>3519</v>
      </c>
      <c r="D1260" s="93" t="s">
        <v>3520</v>
      </c>
      <c r="E1260" s="3" t="s">
        <v>1614</v>
      </c>
      <c r="F1260" s="3" t="s">
        <v>1036</v>
      </c>
      <c r="G1260" s="3" t="s">
        <v>3032</v>
      </c>
      <c r="H1260" s="10" t="s">
        <v>4356</v>
      </c>
      <c r="I1260" s="87" t="s">
        <v>4679</v>
      </c>
      <c r="J1260" s="13" t="s">
        <v>4371</v>
      </c>
      <c r="K1260" s="14" t="s">
        <v>4359</v>
      </c>
      <c r="L1260" s="3" t="s">
        <v>5606</v>
      </c>
      <c r="M1260" s="3"/>
      <c r="N1260" s="3"/>
      <c r="O1260" s="3"/>
      <c r="P1260" s="3">
        <v>2893</v>
      </c>
      <c r="Q1260" s="7" t="s">
        <v>5050</v>
      </c>
    </row>
    <row r="1261" spans="1:17" s="7" customFormat="1" ht="24" customHeight="1" x14ac:dyDescent="0.2">
      <c r="A1261" s="111">
        <v>1259</v>
      </c>
      <c r="B1261" s="6" t="str">
        <f t="shared" si="19"/>
        <v>Trần Xuân Dũng, Sinh ngày 06/12/1978</v>
      </c>
      <c r="C1261" s="9" t="s">
        <v>3521</v>
      </c>
      <c r="D1261" s="93" t="s">
        <v>3278</v>
      </c>
      <c r="E1261" s="3" t="s">
        <v>1614</v>
      </c>
      <c r="F1261" s="3" t="s">
        <v>1036</v>
      </c>
      <c r="G1261" s="3" t="s">
        <v>3032</v>
      </c>
      <c r="H1261" s="10" t="s">
        <v>4356</v>
      </c>
      <c r="I1261" s="87" t="s">
        <v>4680</v>
      </c>
      <c r="J1261" s="13" t="s">
        <v>369</v>
      </c>
      <c r="K1261" s="14" t="s">
        <v>4461</v>
      </c>
      <c r="L1261" s="3" t="s">
        <v>5606</v>
      </c>
      <c r="M1261" s="3"/>
      <c r="N1261" s="3"/>
      <c r="O1261" s="3"/>
      <c r="P1261" s="3">
        <v>2894</v>
      </c>
      <c r="Q1261" s="7" t="s">
        <v>5050</v>
      </c>
    </row>
    <row r="1262" spans="1:17" s="7" customFormat="1" ht="24" customHeight="1" x14ac:dyDescent="0.2">
      <c r="A1262" s="111">
        <v>1260</v>
      </c>
      <c r="B1262" s="6" t="str">
        <f t="shared" si="19"/>
        <v>Hoàng Sỹ Đăng, Sinh ngày 30/10/1979</v>
      </c>
      <c r="C1262" s="9" t="s">
        <v>3522</v>
      </c>
      <c r="D1262" s="93" t="s">
        <v>3523</v>
      </c>
      <c r="E1262" s="3" t="s">
        <v>3524</v>
      </c>
      <c r="F1262" s="3" t="s">
        <v>1036</v>
      </c>
      <c r="G1262" s="3" t="s">
        <v>3032</v>
      </c>
      <c r="H1262" s="10" t="s">
        <v>4356</v>
      </c>
      <c r="I1262" s="87" t="s">
        <v>4681</v>
      </c>
      <c r="J1262" s="13" t="s">
        <v>2404</v>
      </c>
      <c r="K1262" s="14" t="s">
        <v>4359</v>
      </c>
      <c r="L1262" s="3" t="s">
        <v>5606</v>
      </c>
      <c r="M1262" s="3"/>
      <c r="N1262" s="3"/>
      <c r="O1262" s="3"/>
      <c r="P1262" s="3">
        <v>2895</v>
      </c>
      <c r="Q1262" s="7" t="s">
        <v>5050</v>
      </c>
    </row>
    <row r="1263" spans="1:17" s="7" customFormat="1" ht="24" customHeight="1" x14ac:dyDescent="0.2">
      <c r="A1263" s="111">
        <v>1261</v>
      </c>
      <c r="B1263" s="6" t="str">
        <f t="shared" si="19"/>
        <v>Trần Quang Đông, Sinh ngày 15/05/1972</v>
      </c>
      <c r="C1263" s="9" t="s">
        <v>3525</v>
      </c>
      <c r="D1263" s="93" t="s">
        <v>3526</v>
      </c>
      <c r="E1263" s="3" t="s">
        <v>1614</v>
      </c>
      <c r="F1263" s="3" t="s">
        <v>1036</v>
      </c>
      <c r="G1263" s="3" t="s">
        <v>3032</v>
      </c>
      <c r="H1263" s="10" t="s">
        <v>4356</v>
      </c>
      <c r="I1263" s="87" t="s">
        <v>4682</v>
      </c>
      <c r="J1263" s="13" t="s">
        <v>2114</v>
      </c>
      <c r="K1263" s="14" t="s">
        <v>4359</v>
      </c>
      <c r="L1263" s="3" t="s">
        <v>5606</v>
      </c>
      <c r="M1263" s="3"/>
      <c r="N1263" s="3"/>
      <c r="O1263" s="3"/>
      <c r="P1263" s="3">
        <v>2896</v>
      </c>
      <c r="Q1263" s="7" t="s">
        <v>5050</v>
      </c>
    </row>
    <row r="1264" spans="1:17" s="7" customFormat="1" ht="24" customHeight="1" x14ac:dyDescent="0.2">
      <c r="A1264" s="111">
        <v>1262</v>
      </c>
      <c r="B1264" s="6" t="str">
        <f t="shared" si="19"/>
        <v>Nguyễn Thành Đồng, Sinh ngày 02/12/1985</v>
      </c>
      <c r="C1264" s="9" t="s">
        <v>3527</v>
      </c>
      <c r="D1264" s="93" t="s">
        <v>3528</v>
      </c>
      <c r="E1264" s="3" t="s">
        <v>3529</v>
      </c>
      <c r="F1264" s="3" t="s">
        <v>1036</v>
      </c>
      <c r="G1264" s="3" t="s">
        <v>3032</v>
      </c>
      <c r="H1264" s="10" t="s">
        <v>4356</v>
      </c>
      <c r="I1264" s="87" t="s">
        <v>4683</v>
      </c>
      <c r="J1264" s="13" t="s">
        <v>1925</v>
      </c>
      <c r="K1264" s="14" t="s">
        <v>4359</v>
      </c>
      <c r="L1264" s="3" t="s">
        <v>5606</v>
      </c>
      <c r="M1264" s="3"/>
      <c r="N1264" s="3"/>
      <c r="O1264" s="3"/>
      <c r="P1264" s="3">
        <v>2897</v>
      </c>
      <c r="Q1264" s="7" t="s">
        <v>5050</v>
      </c>
    </row>
    <row r="1265" spans="1:17" s="7" customFormat="1" ht="24" customHeight="1" x14ac:dyDescent="0.2">
      <c r="A1265" s="111">
        <v>1263</v>
      </c>
      <c r="B1265" s="6" t="str">
        <f t="shared" si="19"/>
        <v>Nguyễn Thị Hạnh, Sinh ngày 28/10/1983</v>
      </c>
      <c r="C1265" s="9" t="s">
        <v>3530</v>
      </c>
      <c r="D1265" s="93" t="s">
        <v>3109</v>
      </c>
      <c r="E1265" s="3" t="s">
        <v>1614</v>
      </c>
      <c r="F1265" s="3" t="s">
        <v>1048</v>
      </c>
      <c r="G1265" s="3" t="s">
        <v>3032</v>
      </c>
      <c r="H1265" s="10" t="s">
        <v>4356</v>
      </c>
      <c r="I1265" s="87" t="s">
        <v>4684</v>
      </c>
      <c r="J1265" s="13" t="s">
        <v>1875</v>
      </c>
      <c r="K1265" s="14" t="s">
        <v>4461</v>
      </c>
      <c r="L1265" s="3" t="s">
        <v>5606</v>
      </c>
      <c r="M1265" s="3"/>
      <c r="N1265" s="3"/>
      <c r="O1265" s="3"/>
      <c r="P1265" s="3">
        <v>2898</v>
      </c>
      <c r="Q1265" s="7" t="s">
        <v>5050</v>
      </c>
    </row>
    <row r="1266" spans="1:17" s="7" customFormat="1" ht="24" customHeight="1" x14ac:dyDescent="0.2">
      <c r="A1266" s="111">
        <v>1264</v>
      </c>
      <c r="B1266" s="6" t="str">
        <f t="shared" si="19"/>
        <v>Bùi Đức Hiền, Sinh ngày 11/01/1983</v>
      </c>
      <c r="C1266" s="9" t="s">
        <v>3531</v>
      </c>
      <c r="D1266" s="93" t="s">
        <v>3532</v>
      </c>
      <c r="E1266" s="3" t="s">
        <v>1614</v>
      </c>
      <c r="F1266" s="3" t="s">
        <v>1036</v>
      </c>
      <c r="G1266" s="3" t="s">
        <v>3032</v>
      </c>
      <c r="H1266" s="10" t="s">
        <v>4356</v>
      </c>
      <c r="I1266" s="87" t="s">
        <v>4685</v>
      </c>
      <c r="J1266" s="13" t="s">
        <v>2839</v>
      </c>
      <c r="K1266" s="14" t="s">
        <v>4359</v>
      </c>
      <c r="L1266" s="3" t="s">
        <v>5606</v>
      </c>
      <c r="M1266" s="3"/>
      <c r="N1266" s="3"/>
      <c r="O1266" s="3"/>
      <c r="P1266" s="3">
        <v>2899</v>
      </c>
      <c r="Q1266" s="7" t="s">
        <v>5050</v>
      </c>
    </row>
    <row r="1267" spans="1:17" s="7" customFormat="1" ht="24" customHeight="1" x14ac:dyDescent="0.2">
      <c r="A1267" s="111">
        <v>1265</v>
      </c>
      <c r="B1267" s="6" t="str">
        <f t="shared" si="19"/>
        <v>Nguyễn Đình Hồng, Sinh ngày 20/04/1975</v>
      </c>
      <c r="C1267" s="9" t="s">
        <v>3533</v>
      </c>
      <c r="D1267" s="93" t="s">
        <v>3534</v>
      </c>
      <c r="E1267" s="3" t="s">
        <v>1614</v>
      </c>
      <c r="F1267" s="3" t="s">
        <v>1036</v>
      </c>
      <c r="G1267" s="3" t="s">
        <v>3032</v>
      </c>
      <c r="H1267" s="10" t="s">
        <v>4356</v>
      </c>
      <c r="I1267" s="87" t="s">
        <v>4686</v>
      </c>
      <c r="J1267" s="13" t="s">
        <v>213</v>
      </c>
      <c r="K1267" s="14" t="s">
        <v>4359</v>
      </c>
      <c r="L1267" s="3" t="s">
        <v>5606</v>
      </c>
      <c r="M1267" s="3"/>
      <c r="N1267" s="3"/>
      <c r="O1267" s="3"/>
      <c r="P1267" s="3">
        <v>2900</v>
      </c>
      <c r="Q1267" s="7" t="s">
        <v>5050</v>
      </c>
    </row>
    <row r="1268" spans="1:17" s="7" customFormat="1" ht="24" customHeight="1" x14ac:dyDescent="0.2">
      <c r="A1268" s="111">
        <v>1266</v>
      </c>
      <c r="B1268" s="6" t="str">
        <f t="shared" si="19"/>
        <v>Nguyễn Đức Hùng, Sinh ngày 20/09/1974</v>
      </c>
      <c r="C1268" s="9" t="s">
        <v>3535</v>
      </c>
      <c r="D1268" s="93" t="s">
        <v>3536</v>
      </c>
      <c r="E1268" s="3" t="s">
        <v>1614</v>
      </c>
      <c r="F1268" s="3" t="s">
        <v>827</v>
      </c>
      <c r="G1268" s="3" t="s">
        <v>3032</v>
      </c>
      <c r="H1268" s="10" t="s">
        <v>4356</v>
      </c>
      <c r="I1268" s="87" t="s">
        <v>4687</v>
      </c>
      <c r="J1268" s="13" t="s">
        <v>1994</v>
      </c>
      <c r="K1268" s="14" t="s">
        <v>4359</v>
      </c>
      <c r="L1268" s="3" t="s">
        <v>5606</v>
      </c>
      <c r="M1268" s="3"/>
      <c r="N1268" s="3"/>
      <c r="O1268" s="3"/>
      <c r="P1268" s="3">
        <v>2901</v>
      </c>
      <c r="Q1268" s="7" t="s">
        <v>5050</v>
      </c>
    </row>
    <row r="1269" spans="1:17" s="7" customFormat="1" ht="24" customHeight="1" x14ac:dyDescent="0.2">
      <c r="A1269" s="111">
        <v>1267</v>
      </c>
      <c r="B1269" s="6" t="str">
        <f t="shared" si="19"/>
        <v>Phan Quỳnh Lam, Sinh ngày 04/06/1981</v>
      </c>
      <c r="C1269" s="9" t="s">
        <v>3537</v>
      </c>
      <c r="D1269" s="93" t="s">
        <v>3538</v>
      </c>
      <c r="E1269" s="3" t="s">
        <v>1614</v>
      </c>
      <c r="F1269" s="3" t="s">
        <v>1036</v>
      </c>
      <c r="G1269" s="3" t="s">
        <v>3032</v>
      </c>
      <c r="H1269" s="10" t="s">
        <v>4356</v>
      </c>
      <c r="I1269" s="87" t="s">
        <v>4688</v>
      </c>
      <c r="J1269" s="13" t="s">
        <v>2371</v>
      </c>
      <c r="K1269" s="14" t="s">
        <v>4359</v>
      </c>
      <c r="L1269" s="3" t="s">
        <v>5606</v>
      </c>
      <c r="M1269" s="3"/>
      <c r="N1269" s="3"/>
      <c r="O1269" s="3"/>
      <c r="P1269" s="3">
        <v>2902</v>
      </c>
      <c r="Q1269" s="7" t="s">
        <v>5050</v>
      </c>
    </row>
    <row r="1270" spans="1:17" s="7" customFormat="1" ht="24" customHeight="1" x14ac:dyDescent="0.2">
      <c r="A1270" s="111">
        <v>1268</v>
      </c>
      <c r="B1270" s="6" t="str">
        <f t="shared" si="19"/>
        <v>Lê Phúc Lĩnh, Sinh ngày 10/04/1980</v>
      </c>
      <c r="C1270" s="9" t="s">
        <v>3539</v>
      </c>
      <c r="D1270" s="93" t="s">
        <v>3368</v>
      </c>
      <c r="E1270" s="3" t="s">
        <v>1614</v>
      </c>
      <c r="F1270" s="3" t="s">
        <v>1036</v>
      </c>
      <c r="G1270" s="3" t="s">
        <v>3032</v>
      </c>
      <c r="H1270" s="10" t="s">
        <v>4356</v>
      </c>
      <c r="I1270" s="87" t="s">
        <v>4689</v>
      </c>
      <c r="J1270" s="13" t="s">
        <v>2063</v>
      </c>
      <c r="K1270" s="14" t="s">
        <v>4359</v>
      </c>
      <c r="L1270" s="3" t="s">
        <v>5606</v>
      </c>
      <c r="M1270" s="3"/>
      <c r="N1270" s="3"/>
      <c r="O1270" s="3"/>
      <c r="P1270" s="3">
        <v>2903</v>
      </c>
      <c r="Q1270" s="7" t="s">
        <v>5050</v>
      </c>
    </row>
    <row r="1271" spans="1:17" s="7" customFormat="1" ht="24" customHeight="1" x14ac:dyDescent="0.2">
      <c r="A1271" s="111">
        <v>1269</v>
      </c>
      <c r="B1271" s="6" t="str">
        <f t="shared" si="19"/>
        <v>Vũ Hoàng Long, Sinh ngày 14/05/1981</v>
      </c>
      <c r="C1271" s="9" t="s">
        <v>3540</v>
      </c>
      <c r="D1271" s="93" t="s">
        <v>3541</v>
      </c>
      <c r="E1271" s="3" t="s">
        <v>1614</v>
      </c>
      <c r="F1271" s="3" t="s">
        <v>1036</v>
      </c>
      <c r="G1271" s="3" t="s">
        <v>3032</v>
      </c>
      <c r="H1271" s="10" t="s">
        <v>4356</v>
      </c>
      <c r="I1271" s="87" t="s">
        <v>4690</v>
      </c>
      <c r="J1271" s="13" t="s">
        <v>1936</v>
      </c>
      <c r="K1271" s="14" t="s">
        <v>4359</v>
      </c>
      <c r="L1271" s="3" t="s">
        <v>5606</v>
      </c>
      <c r="M1271" s="3"/>
      <c r="N1271" s="3"/>
      <c r="O1271" s="3"/>
      <c r="P1271" s="3">
        <v>2904</v>
      </c>
      <c r="Q1271" s="7" t="s">
        <v>5050</v>
      </c>
    </row>
    <row r="1272" spans="1:17" s="7" customFormat="1" ht="24" customHeight="1" x14ac:dyDescent="0.2">
      <c r="A1272" s="111">
        <v>1270</v>
      </c>
      <c r="B1272" s="6" t="str">
        <f t="shared" si="19"/>
        <v>Nguyễn Phùng Lưu, Sinh ngày 05/09/1979</v>
      </c>
      <c r="C1272" s="9" t="s">
        <v>3542</v>
      </c>
      <c r="D1272" s="93" t="s">
        <v>3543</v>
      </c>
      <c r="E1272" s="3" t="s">
        <v>1614</v>
      </c>
      <c r="F1272" s="3" t="s">
        <v>827</v>
      </c>
      <c r="G1272" s="3" t="s">
        <v>3032</v>
      </c>
      <c r="H1272" s="10" t="s">
        <v>4356</v>
      </c>
      <c r="I1272" s="87" t="s">
        <v>4691</v>
      </c>
      <c r="J1272" s="13" t="s">
        <v>2114</v>
      </c>
      <c r="K1272" s="14" t="s">
        <v>4359</v>
      </c>
      <c r="L1272" s="3" t="s">
        <v>5606</v>
      </c>
      <c r="M1272" s="3"/>
      <c r="N1272" s="3"/>
      <c r="O1272" s="3"/>
      <c r="P1272" s="3">
        <v>2905</v>
      </c>
      <c r="Q1272" s="7" t="s">
        <v>5050</v>
      </c>
    </row>
    <row r="1273" spans="1:17" s="7" customFormat="1" ht="24" customHeight="1" x14ac:dyDescent="0.2">
      <c r="A1273" s="111">
        <v>1271</v>
      </c>
      <c r="B1273" s="6" t="str">
        <f t="shared" si="19"/>
        <v>Nguyễn Viết Nhật, Sinh ngày 06/02/1978</v>
      </c>
      <c r="C1273" s="9" t="s">
        <v>3544</v>
      </c>
      <c r="D1273" s="93" t="s">
        <v>3545</v>
      </c>
      <c r="E1273" s="3" t="s">
        <v>1614</v>
      </c>
      <c r="F1273" s="3" t="s">
        <v>1036</v>
      </c>
      <c r="G1273" s="3" t="s">
        <v>3032</v>
      </c>
      <c r="H1273" s="10" t="s">
        <v>4356</v>
      </c>
      <c r="I1273" s="87" t="s">
        <v>4692</v>
      </c>
      <c r="J1273" s="13" t="s">
        <v>4456</v>
      </c>
      <c r="K1273" s="14" t="s">
        <v>4359</v>
      </c>
      <c r="L1273" s="3" t="s">
        <v>5606</v>
      </c>
      <c r="M1273" s="3"/>
      <c r="N1273" s="3"/>
      <c r="O1273" s="3"/>
      <c r="P1273" s="3">
        <v>2906</v>
      </c>
      <c r="Q1273" s="7" t="s">
        <v>5050</v>
      </c>
    </row>
    <row r="1274" spans="1:17" s="7" customFormat="1" ht="24" customHeight="1" x14ac:dyDescent="0.2">
      <c r="A1274" s="111">
        <v>1272</v>
      </c>
      <c r="B1274" s="6" t="str">
        <f t="shared" si="19"/>
        <v>Nguyễn Thị Song, Sinh ngày 16/11/1987</v>
      </c>
      <c r="C1274" s="9" t="s">
        <v>372</v>
      </c>
      <c r="D1274" s="93" t="s">
        <v>3546</v>
      </c>
      <c r="E1274" s="3" t="s">
        <v>1614</v>
      </c>
      <c r="F1274" s="3" t="s">
        <v>1040</v>
      </c>
      <c r="G1274" s="3" t="s">
        <v>3032</v>
      </c>
      <c r="H1274" s="10" t="s">
        <v>4356</v>
      </c>
      <c r="I1274" s="87" t="s">
        <v>4693</v>
      </c>
      <c r="J1274" s="13" t="s">
        <v>2114</v>
      </c>
      <c r="K1274" s="14" t="s">
        <v>4359</v>
      </c>
      <c r="L1274" s="3" t="s">
        <v>5606</v>
      </c>
      <c r="M1274" s="3"/>
      <c r="N1274" s="3"/>
      <c r="O1274" s="3"/>
      <c r="P1274" s="3">
        <v>2907</v>
      </c>
      <c r="Q1274" s="7" t="s">
        <v>5050</v>
      </c>
    </row>
    <row r="1275" spans="1:17" s="7" customFormat="1" ht="24" customHeight="1" x14ac:dyDescent="0.2">
      <c r="A1275" s="111">
        <v>1273</v>
      </c>
      <c r="B1275" s="6" t="str">
        <f t="shared" si="19"/>
        <v>Hà Huy Sơn, Sinh ngày 06/03/1983</v>
      </c>
      <c r="C1275" s="9" t="s">
        <v>3547</v>
      </c>
      <c r="D1275" s="93" t="s">
        <v>3548</v>
      </c>
      <c r="E1275" s="3" t="s">
        <v>1614</v>
      </c>
      <c r="F1275" s="3" t="s">
        <v>827</v>
      </c>
      <c r="G1275" s="3" t="s">
        <v>3032</v>
      </c>
      <c r="H1275" s="10" t="s">
        <v>4356</v>
      </c>
      <c r="I1275" s="87" t="s">
        <v>4694</v>
      </c>
      <c r="J1275" s="13" t="s">
        <v>1081</v>
      </c>
      <c r="K1275" s="14" t="s">
        <v>4359</v>
      </c>
      <c r="L1275" s="3" t="s">
        <v>5606</v>
      </c>
      <c r="M1275" s="3"/>
      <c r="N1275" s="3"/>
      <c r="O1275" s="3"/>
      <c r="P1275" s="3">
        <v>2908</v>
      </c>
      <c r="Q1275" s="7" t="s">
        <v>5050</v>
      </c>
    </row>
    <row r="1276" spans="1:17" s="7" customFormat="1" ht="24" customHeight="1" x14ac:dyDescent="0.2">
      <c r="A1276" s="111">
        <v>1274</v>
      </c>
      <c r="B1276" s="6" t="str">
        <f t="shared" si="19"/>
        <v>Phan Văn Thanh, Sinh ngày 07/04/1981</v>
      </c>
      <c r="C1276" s="9" t="s">
        <v>3549</v>
      </c>
      <c r="D1276" s="93" t="s">
        <v>3417</v>
      </c>
      <c r="E1276" s="3" t="s">
        <v>1614</v>
      </c>
      <c r="F1276" s="3" t="s">
        <v>1036</v>
      </c>
      <c r="G1276" s="3" t="s">
        <v>3032</v>
      </c>
      <c r="H1276" s="10" t="s">
        <v>4356</v>
      </c>
      <c r="I1276" s="87" t="s">
        <v>4695</v>
      </c>
      <c r="J1276" s="13" t="s">
        <v>68</v>
      </c>
      <c r="K1276" s="14" t="s">
        <v>4461</v>
      </c>
      <c r="L1276" s="3" t="s">
        <v>5606</v>
      </c>
      <c r="M1276" s="3"/>
      <c r="N1276" s="3"/>
      <c r="O1276" s="3"/>
      <c r="P1276" s="3">
        <v>2909</v>
      </c>
      <c r="Q1276" s="7" t="s">
        <v>5050</v>
      </c>
    </row>
    <row r="1277" spans="1:17" s="7" customFormat="1" ht="24" customHeight="1" x14ac:dyDescent="0.2">
      <c r="A1277" s="111">
        <v>1275</v>
      </c>
      <c r="B1277" s="6" t="str">
        <f t="shared" si="19"/>
        <v>Nguyễn Thị Thủy, Sinh ngày 06/02/1984</v>
      </c>
      <c r="C1277" s="9" t="s">
        <v>2735</v>
      </c>
      <c r="D1277" s="93" t="s">
        <v>3550</v>
      </c>
      <c r="E1277" s="3" t="s">
        <v>1614</v>
      </c>
      <c r="F1277" s="3" t="s">
        <v>1040</v>
      </c>
      <c r="G1277" s="3" t="s">
        <v>3032</v>
      </c>
      <c r="H1277" s="10" t="s">
        <v>4356</v>
      </c>
      <c r="I1277" s="87" t="s">
        <v>4696</v>
      </c>
      <c r="J1277" s="13" t="s">
        <v>43</v>
      </c>
      <c r="K1277" s="14" t="s">
        <v>4359</v>
      </c>
      <c r="L1277" s="3" t="s">
        <v>5606</v>
      </c>
      <c r="M1277" s="3"/>
      <c r="N1277" s="3"/>
      <c r="O1277" s="3"/>
      <c r="P1277" s="3">
        <v>2910</v>
      </c>
      <c r="Q1277" s="7" t="s">
        <v>5050</v>
      </c>
    </row>
    <row r="1278" spans="1:17" s="7" customFormat="1" ht="24" customHeight="1" x14ac:dyDescent="0.2">
      <c r="A1278" s="111">
        <v>1276</v>
      </c>
      <c r="B1278" s="6" t="str">
        <f t="shared" si="19"/>
        <v>Trần Văn Trà, Sinh ngày 02/11/1976</v>
      </c>
      <c r="C1278" s="9" t="s">
        <v>3551</v>
      </c>
      <c r="D1278" s="93" t="s">
        <v>3552</v>
      </c>
      <c r="E1278" s="3" t="s">
        <v>1614</v>
      </c>
      <c r="F1278" s="3" t="s">
        <v>827</v>
      </c>
      <c r="G1278" s="3" t="s">
        <v>3032</v>
      </c>
      <c r="H1278" s="10" t="s">
        <v>4356</v>
      </c>
      <c r="I1278" s="87" t="s">
        <v>4697</v>
      </c>
      <c r="J1278" s="13" t="s">
        <v>2114</v>
      </c>
      <c r="K1278" s="14" t="s">
        <v>4359</v>
      </c>
      <c r="L1278" s="3" t="s">
        <v>5606</v>
      </c>
      <c r="M1278" s="3"/>
      <c r="N1278" s="3"/>
      <c r="O1278" s="3"/>
      <c r="P1278" s="3">
        <v>2911</v>
      </c>
      <c r="Q1278" s="7" t="s">
        <v>5050</v>
      </c>
    </row>
    <row r="1279" spans="1:17" s="7" customFormat="1" ht="24" customHeight="1" x14ac:dyDescent="0.2">
      <c r="A1279" s="111">
        <v>1277</v>
      </c>
      <c r="B1279" s="6" t="str">
        <f t="shared" si="19"/>
        <v>Lê Thị Mai Trang, Sinh ngày 06/04/1974</v>
      </c>
      <c r="C1279" s="9" t="s">
        <v>3553</v>
      </c>
      <c r="D1279" s="93" t="s">
        <v>3554</v>
      </c>
      <c r="E1279" s="3" t="s">
        <v>1035</v>
      </c>
      <c r="F1279" s="3" t="s">
        <v>1040</v>
      </c>
      <c r="G1279" s="3" t="s">
        <v>3032</v>
      </c>
      <c r="H1279" s="10" t="s">
        <v>4356</v>
      </c>
      <c r="I1279" s="87" t="s">
        <v>4698</v>
      </c>
      <c r="J1279" s="13" t="s">
        <v>117</v>
      </c>
      <c r="K1279" s="14" t="s">
        <v>4359</v>
      </c>
      <c r="L1279" s="3" t="s">
        <v>5606</v>
      </c>
      <c r="M1279" s="3"/>
      <c r="N1279" s="3"/>
      <c r="O1279" s="3"/>
      <c r="P1279" s="3">
        <v>2912</v>
      </c>
      <c r="Q1279" s="7" t="s">
        <v>5050</v>
      </c>
    </row>
    <row r="1280" spans="1:17" s="7" customFormat="1" ht="24" customHeight="1" x14ac:dyDescent="0.2">
      <c r="A1280" s="111">
        <v>1278</v>
      </c>
      <c r="B1280" s="6" t="str">
        <f t="shared" si="19"/>
        <v>Trần Thị Trang, Sinh ngày 02/08/1977</v>
      </c>
      <c r="C1280" s="9" t="s">
        <v>3555</v>
      </c>
      <c r="D1280" s="93" t="s">
        <v>3556</v>
      </c>
      <c r="E1280" s="3" t="s">
        <v>1614</v>
      </c>
      <c r="F1280" s="3" t="s">
        <v>1040</v>
      </c>
      <c r="G1280" s="3" t="s">
        <v>3032</v>
      </c>
      <c r="H1280" s="10" t="s">
        <v>4356</v>
      </c>
      <c r="I1280" s="87" t="s">
        <v>4699</v>
      </c>
      <c r="J1280" s="13" t="s">
        <v>1936</v>
      </c>
      <c r="K1280" s="14" t="s">
        <v>4359</v>
      </c>
      <c r="L1280" s="3" t="s">
        <v>5606</v>
      </c>
      <c r="M1280" s="3"/>
      <c r="N1280" s="3"/>
      <c r="O1280" s="3"/>
      <c r="P1280" s="3">
        <v>2913</v>
      </c>
      <c r="Q1280" s="7" t="s">
        <v>5050</v>
      </c>
    </row>
    <row r="1281" spans="1:17" s="7" customFormat="1" ht="24" customHeight="1" x14ac:dyDescent="0.2">
      <c r="A1281" s="111">
        <v>1279</v>
      </c>
      <c r="B1281" s="6" t="str">
        <f t="shared" si="19"/>
        <v>Nguyễn Xuân Trung, Sinh ngày 19/03/1981</v>
      </c>
      <c r="C1281" s="9" t="s">
        <v>3557</v>
      </c>
      <c r="D1281" s="93" t="s">
        <v>1570</v>
      </c>
      <c r="E1281" s="3" t="s">
        <v>1614</v>
      </c>
      <c r="F1281" s="3" t="s">
        <v>1036</v>
      </c>
      <c r="G1281" s="3" t="s">
        <v>3032</v>
      </c>
      <c r="H1281" s="10" t="s">
        <v>4356</v>
      </c>
      <c r="I1281" s="87" t="s">
        <v>4700</v>
      </c>
      <c r="J1281" s="13" t="s">
        <v>4488</v>
      </c>
      <c r="K1281" s="14" t="s">
        <v>4359</v>
      </c>
      <c r="L1281" s="3" t="s">
        <v>5606</v>
      </c>
      <c r="M1281" s="3"/>
      <c r="N1281" s="3"/>
      <c r="O1281" s="3"/>
      <c r="P1281" s="3">
        <v>2914</v>
      </c>
      <c r="Q1281" s="7" t="s">
        <v>5050</v>
      </c>
    </row>
    <row r="1282" spans="1:17" s="7" customFormat="1" ht="24" customHeight="1" x14ac:dyDescent="0.2">
      <c r="A1282" s="111">
        <v>1280</v>
      </c>
      <c r="B1282" s="6" t="str">
        <f t="shared" si="19"/>
        <v>Nguyễn Thị Cẩm Tú, Sinh ngày 22/07/1987</v>
      </c>
      <c r="C1282" s="9" t="s">
        <v>3558</v>
      </c>
      <c r="D1282" s="93" t="s">
        <v>3559</v>
      </c>
      <c r="E1282" s="3" t="s">
        <v>1614</v>
      </c>
      <c r="F1282" s="3" t="s">
        <v>1048</v>
      </c>
      <c r="G1282" s="3" t="s">
        <v>3032</v>
      </c>
      <c r="H1282" s="10" t="s">
        <v>4356</v>
      </c>
      <c r="I1282" s="87" t="s">
        <v>4701</v>
      </c>
      <c r="J1282" s="13" t="s">
        <v>1994</v>
      </c>
      <c r="K1282" s="14" t="s">
        <v>4359</v>
      </c>
      <c r="L1282" s="3" t="s">
        <v>5606</v>
      </c>
      <c r="M1282" s="3"/>
      <c r="N1282" s="3"/>
      <c r="O1282" s="3"/>
      <c r="P1282" s="3">
        <v>2915</v>
      </c>
      <c r="Q1282" s="7" t="s">
        <v>5050</v>
      </c>
    </row>
    <row r="1283" spans="1:17" s="7" customFormat="1" ht="24" customHeight="1" x14ac:dyDescent="0.2">
      <c r="A1283" s="111">
        <v>1281</v>
      </c>
      <c r="B1283" s="6" t="str">
        <f t="shared" si="19"/>
        <v>Nguyễn Trọng Vân, Sinh ngày 16/05/1977</v>
      </c>
      <c r="C1283" s="9" t="s">
        <v>3560</v>
      </c>
      <c r="D1283" s="93" t="s">
        <v>3561</v>
      </c>
      <c r="E1283" s="3" t="s">
        <v>1614</v>
      </c>
      <c r="F1283" s="3" t="s">
        <v>1036</v>
      </c>
      <c r="G1283" s="3" t="s">
        <v>3032</v>
      </c>
      <c r="H1283" s="10" t="s">
        <v>4356</v>
      </c>
      <c r="I1283" s="87" t="s">
        <v>4702</v>
      </c>
      <c r="J1283" s="13" t="s">
        <v>1804</v>
      </c>
      <c r="K1283" s="14" t="s">
        <v>4359</v>
      </c>
      <c r="L1283" s="3" t="s">
        <v>5606</v>
      </c>
      <c r="M1283" s="3"/>
      <c r="N1283" s="3"/>
      <c r="O1283" s="3"/>
      <c r="P1283" s="3">
        <v>2916</v>
      </c>
      <c r="Q1283" s="7" t="s">
        <v>5050</v>
      </c>
    </row>
    <row r="1284" spans="1:17" s="7" customFormat="1" ht="24" customHeight="1" x14ac:dyDescent="0.2">
      <c r="A1284" s="111">
        <v>1282</v>
      </c>
      <c r="B1284" s="6" t="str">
        <f t="shared" ref="B1284:B1347" si="20">TRIM(C1284)&amp;", Sinh ngày "&amp;TRIM(D1284)</f>
        <v>Lâm Quân, Sinh ngày 10/08/1980</v>
      </c>
      <c r="C1284" s="9" t="s">
        <v>3562</v>
      </c>
      <c r="D1284" s="93" t="s">
        <v>3563</v>
      </c>
      <c r="E1284" s="3" t="s">
        <v>1078</v>
      </c>
      <c r="F1284" s="3" t="s">
        <v>1036</v>
      </c>
      <c r="G1284" s="3" t="s">
        <v>3032</v>
      </c>
      <c r="H1284" s="10" t="s">
        <v>4356</v>
      </c>
      <c r="I1284" s="87" t="s">
        <v>4703</v>
      </c>
      <c r="J1284" s="13" t="s">
        <v>2246</v>
      </c>
      <c r="K1284" s="14" t="s">
        <v>4359</v>
      </c>
      <c r="L1284" s="3" t="s">
        <v>5606</v>
      </c>
      <c r="M1284" s="3"/>
      <c r="N1284" s="3"/>
      <c r="O1284" s="3"/>
      <c r="P1284" s="3">
        <v>2917</v>
      </c>
      <c r="Q1284" s="7" t="s">
        <v>5050</v>
      </c>
    </row>
    <row r="1285" spans="1:17" s="7" customFormat="1" ht="24" customHeight="1" x14ac:dyDescent="0.2">
      <c r="A1285" s="111">
        <v>1283</v>
      </c>
      <c r="B1285" s="6" t="str">
        <f t="shared" si="20"/>
        <v>Nguyễn Đào Thành, Sinh ngày 01/01/1971</v>
      </c>
      <c r="C1285" s="9" t="s">
        <v>3564</v>
      </c>
      <c r="D1285" s="93" t="s">
        <v>3565</v>
      </c>
      <c r="E1285" s="3" t="s">
        <v>1380</v>
      </c>
      <c r="F1285" s="3" t="s">
        <v>827</v>
      </c>
      <c r="G1285" s="3" t="s">
        <v>3032</v>
      </c>
      <c r="H1285" s="10" t="s">
        <v>4356</v>
      </c>
      <c r="I1285" s="87" t="s">
        <v>4704</v>
      </c>
      <c r="J1285" s="13" t="s">
        <v>1823</v>
      </c>
      <c r="K1285" s="14" t="s">
        <v>4359</v>
      </c>
      <c r="L1285" s="3" t="s">
        <v>5606</v>
      </c>
      <c r="M1285" s="3"/>
      <c r="N1285" s="3"/>
      <c r="O1285" s="3"/>
      <c r="P1285" s="3">
        <v>2918</v>
      </c>
      <c r="Q1285" s="7" t="s">
        <v>5050</v>
      </c>
    </row>
    <row r="1286" spans="1:17" s="7" customFormat="1" ht="24" customHeight="1" x14ac:dyDescent="0.2">
      <c r="A1286" s="111">
        <v>1284</v>
      </c>
      <c r="B1286" s="6" t="str">
        <f t="shared" si="20"/>
        <v>Đồng Xuân Vân, Sinh ngày 27/07/1968</v>
      </c>
      <c r="C1286" s="9" t="s">
        <v>3566</v>
      </c>
      <c r="D1286" s="93" t="s">
        <v>3567</v>
      </c>
      <c r="E1286" s="3" t="s">
        <v>1614</v>
      </c>
      <c r="F1286" s="3" t="s">
        <v>1036</v>
      </c>
      <c r="G1286" s="3" t="s">
        <v>3032</v>
      </c>
      <c r="H1286" s="10" t="s">
        <v>4356</v>
      </c>
      <c r="I1286" s="87" t="s">
        <v>4705</v>
      </c>
      <c r="J1286" s="13" t="s">
        <v>1925</v>
      </c>
      <c r="K1286" s="14" t="s">
        <v>4359</v>
      </c>
      <c r="L1286" s="3" t="s">
        <v>5606</v>
      </c>
      <c r="M1286" s="3"/>
      <c r="N1286" s="3"/>
      <c r="O1286" s="3"/>
      <c r="P1286" s="3">
        <v>3026</v>
      </c>
      <c r="Q1286" s="7" t="s">
        <v>5050</v>
      </c>
    </row>
    <row r="1287" spans="1:17" s="7" customFormat="1" ht="24" customHeight="1" x14ac:dyDescent="0.2">
      <c r="A1287" s="111">
        <v>1285</v>
      </c>
      <c r="B1287" s="6" t="str">
        <f t="shared" si="20"/>
        <v>Nguyễn Hữu Hoàng, Sinh ngày 17/05/1984</v>
      </c>
      <c r="C1287" s="9" t="s">
        <v>3568</v>
      </c>
      <c r="D1287" s="93" t="s">
        <v>3569</v>
      </c>
      <c r="E1287" s="3" t="s">
        <v>3070</v>
      </c>
      <c r="F1287" s="3" t="s">
        <v>827</v>
      </c>
      <c r="G1287" s="3" t="s">
        <v>3032</v>
      </c>
      <c r="H1287" s="10" t="s">
        <v>4356</v>
      </c>
      <c r="I1287" s="87" t="s">
        <v>4706</v>
      </c>
      <c r="J1287" s="13" t="s">
        <v>4443</v>
      </c>
      <c r="K1287" s="14" t="s">
        <v>4707</v>
      </c>
      <c r="L1287" s="3" t="s">
        <v>5606</v>
      </c>
      <c r="M1287" s="3"/>
      <c r="N1287" s="3"/>
      <c r="O1287" s="3"/>
      <c r="P1287" s="3">
        <v>3020</v>
      </c>
      <c r="Q1287" s="7" t="s">
        <v>5050</v>
      </c>
    </row>
    <row r="1288" spans="1:17" s="7" customFormat="1" ht="24" customHeight="1" x14ac:dyDescent="0.2">
      <c r="A1288" s="111">
        <v>1286</v>
      </c>
      <c r="B1288" s="6" t="str">
        <f t="shared" si="20"/>
        <v>Lương Bá Minh, Sinh ngày 20/03/1976</v>
      </c>
      <c r="C1288" s="9" t="s">
        <v>3570</v>
      </c>
      <c r="D1288" s="93" t="s">
        <v>5605</v>
      </c>
      <c r="E1288" s="3" t="s">
        <v>1035</v>
      </c>
      <c r="F1288" s="3" t="s">
        <v>827</v>
      </c>
      <c r="G1288" s="3" t="s">
        <v>3032</v>
      </c>
      <c r="H1288" s="10" t="s">
        <v>4356</v>
      </c>
      <c r="I1288" s="87" t="s">
        <v>4708</v>
      </c>
      <c r="J1288" s="13" t="s">
        <v>4432</v>
      </c>
      <c r="K1288" s="14" t="s">
        <v>2987</v>
      </c>
      <c r="L1288" s="3" t="s">
        <v>5606</v>
      </c>
      <c r="M1288" s="3"/>
      <c r="N1288" s="3"/>
      <c r="O1288" s="3"/>
      <c r="P1288" s="3">
        <v>3021</v>
      </c>
      <c r="Q1288" s="7" t="s">
        <v>5050</v>
      </c>
    </row>
    <row r="1289" spans="1:17" s="7" customFormat="1" ht="24" customHeight="1" x14ac:dyDescent="0.2">
      <c r="A1289" s="111">
        <v>1287</v>
      </c>
      <c r="B1289" s="6" t="str">
        <f t="shared" si="20"/>
        <v>Bùi Thanh Tuấn, Sinh ngày 17/07/1983</v>
      </c>
      <c r="C1289" s="9" t="s">
        <v>3571</v>
      </c>
      <c r="D1289" s="93" t="s">
        <v>1564</v>
      </c>
      <c r="E1289" s="3" t="s">
        <v>1779</v>
      </c>
      <c r="F1289" s="3" t="s">
        <v>827</v>
      </c>
      <c r="G1289" s="3" t="s">
        <v>3032</v>
      </c>
      <c r="H1289" s="10" t="s">
        <v>4356</v>
      </c>
      <c r="I1289" s="87" t="s">
        <v>4709</v>
      </c>
      <c r="J1289" s="13" t="s">
        <v>4402</v>
      </c>
      <c r="K1289" s="14" t="s">
        <v>4710</v>
      </c>
      <c r="L1289" s="3" t="s">
        <v>5606</v>
      </c>
      <c r="M1289" s="3"/>
      <c r="N1289" s="3"/>
      <c r="O1289" s="3"/>
      <c r="P1289" s="3">
        <v>3022</v>
      </c>
      <c r="Q1289" s="7" t="s">
        <v>5050</v>
      </c>
    </row>
    <row r="1290" spans="1:17" s="7" customFormat="1" ht="24" customHeight="1" x14ac:dyDescent="0.2">
      <c r="A1290" s="111">
        <v>1288</v>
      </c>
      <c r="B1290" s="6" t="str">
        <f t="shared" si="20"/>
        <v>Hoàng Minh Lâm, Sinh ngày 20/04/1979</v>
      </c>
      <c r="C1290" s="9" t="s">
        <v>3572</v>
      </c>
      <c r="D1290" s="93" t="s">
        <v>3573</v>
      </c>
      <c r="E1290" s="3" t="s">
        <v>1124</v>
      </c>
      <c r="F1290" s="3" t="s">
        <v>827</v>
      </c>
      <c r="G1290" s="3" t="s">
        <v>3032</v>
      </c>
      <c r="H1290" s="10" t="s">
        <v>4356</v>
      </c>
      <c r="I1290" s="87" t="s">
        <v>4711</v>
      </c>
      <c r="J1290" s="13" t="s">
        <v>2246</v>
      </c>
      <c r="K1290" s="14" t="s">
        <v>4359</v>
      </c>
      <c r="L1290" s="3" t="s">
        <v>5606</v>
      </c>
      <c r="M1290" s="3"/>
      <c r="N1290" s="3"/>
      <c r="O1290" s="3"/>
      <c r="P1290" s="3">
        <v>3023</v>
      </c>
      <c r="Q1290" s="7" t="s">
        <v>5050</v>
      </c>
    </row>
    <row r="1291" spans="1:17" s="7" customFormat="1" ht="24" customHeight="1" x14ac:dyDescent="0.2">
      <c r="A1291" s="111">
        <v>1289</v>
      </c>
      <c r="B1291" s="6" t="str">
        <f t="shared" si="20"/>
        <v>Trịnh Thị Thu Phương, Sinh ngày 01/12/1986</v>
      </c>
      <c r="C1291" s="9" t="s">
        <v>3574</v>
      </c>
      <c r="D1291" s="93" t="s">
        <v>3575</v>
      </c>
      <c r="E1291" s="3" t="s">
        <v>1058</v>
      </c>
      <c r="F1291" s="3" t="s">
        <v>1048</v>
      </c>
      <c r="G1291" s="3" t="s">
        <v>3032</v>
      </c>
      <c r="H1291" s="10" t="s">
        <v>4356</v>
      </c>
      <c r="I1291" s="87" t="s">
        <v>4712</v>
      </c>
      <c r="J1291" s="13" t="s">
        <v>2066</v>
      </c>
      <c r="K1291" s="14" t="s">
        <v>4359</v>
      </c>
      <c r="L1291" s="3" t="s">
        <v>5606</v>
      </c>
      <c r="M1291" s="3"/>
      <c r="N1291" s="3"/>
      <c r="O1291" s="3"/>
      <c r="P1291" s="3">
        <v>3025</v>
      </c>
      <c r="Q1291" s="7" t="s">
        <v>5050</v>
      </c>
    </row>
    <row r="1292" spans="1:17" s="7" customFormat="1" ht="24" customHeight="1" x14ac:dyDescent="0.2">
      <c r="A1292" s="111">
        <v>1290</v>
      </c>
      <c r="B1292" s="6" t="str">
        <f t="shared" si="20"/>
        <v>Nguyễn Thái Học, Sinh ngày 12/01/1984</v>
      </c>
      <c r="C1292" s="9" t="s">
        <v>3576</v>
      </c>
      <c r="D1292" s="93" t="s">
        <v>3132</v>
      </c>
      <c r="E1292" s="3" t="s">
        <v>1713</v>
      </c>
      <c r="F1292" s="3" t="s">
        <v>1036</v>
      </c>
      <c r="G1292" s="3" t="s">
        <v>3032</v>
      </c>
      <c r="H1292" s="10" t="s">
        <v>4356</v>
      </c>
      <c r="I1292" s="87" t="s">
        <v>4713</v>
      </c>
      <c r="J1292" s="13" t="s">
        <v>484</v>
      </c>
      <c r="K1292" s="14" t="s">
        <v>4359</v>
      </c>
      <c r="L1292" s="3" t="s">
        <v>5606</v>
      </c>
      <c r="M1292" s="3"/>
      <c r="N1292" s="3"/>
      <c r="O1292" s="3"/>
      <c r="P1292" s="3">
        <v>3024</v>
      </c>
      <c r="Q1292" s="7" t="s">
        <v>5050</v>
      </c>
    </row>
    <row r="1293" spans="1:17" s="7" customFormat="1" ht="24" customHeight="1" x14ac:dyDescent="0.2">
      <c r="A1293" s="111">
        <v>1291</v>
      </c>
      <c r="B1293" s="6" t="str">
        <f t="shared" si="20"/>
        <v>Nguyễn Văn Kiên, Sinh ngày 06/08/1983</v>
      </c>
      <c r="C1293" s="9" t="s">
        <v>3577</v>
      </c>
      <c r="D1293" s="93" t="s">
        <v>3578</v>
      </c>
      <c r="E1293" s="3" t="s">
        <v>1058</v>
      </c>
      <c r="F1293" s="3" t="s">
        <v>827</v>
      </c>
      <c r="G1293" s="3" t="s">
        <v>3579</v>
      </c>
      <c r="H1293" s="10" t="s">
        <v>4356</v>
      </c>
      <c r="I1293" s="88" t="s">
        <v>4714</v>
      </c>
      <c r="J1293" s="14" t="s">
        <v>921</v>
      </c>
      <c r="K1293" s="14" t="s">
        <v>4359</v>
      </c>
      <c r="L1293" s="3" t="s">
        <v>5606</v>
      </c>
      <c r="M1293" s="3"/>
      <c r="N1293" s="3"/>
      <c r="O1293" s="3"/>
      <c r="P1293" s="3">
        <v>2614</v>
      </c>
      <c r="Q1293" s="7" t="s">
        <v>5049</v>
      </c>
    </row>
    <row r="1294" spans="1:17" s="7" customFormat="1" ht="24" customHeight="1" x14ac:dyDescent="0.2">
      <c r="A1294" s="111">
        <v>1292</v>
      </c>
      <c r="B1294" s="6" t="str">
        <f t="shared" si="20"/>
        <v>Nguyễn Thị Thơm, Sinh ngày 13/10/1986</v>
      </c>
      <c r="C1294" s="9" t="s">
        <v>3580</v>
      </c>
      <c r="D1294" s="93" t="s">
        <v>3581</v>
      </c>
      <c r="E1294" s="3" t="s">
        <v>1907</v>
      </c>
      <c r="F1294" s="3" t="s">
        <v>1048</v>
      </c>
      <c r="G1294" s="3" t="s">
        <v>3579</v>
      </c>
      <c r="H1294" s="10" t="s">
        <v>4356</v>
      </c>
      <c r="I1294" s="88" t="s">
        <v>4715</v>
      </c>
      <c r="J1294" s="14" t="s">
        <v>4426</v>
      </c>
      <c r="K1294" s="14" t="s">
        <v>2166</v>
      </c>
      <c r="L1294" s="3" t="s">
        <v>5606</v>
      </c>
      <c r="M1294" s="3"/>
      <c r="N1294" s="3"/>
      <c r="O1294" s="3"/>
      <c r="P1294" s="3">
        <v>2615</v>
      </c>
      <c r="Q1294" s="7" t="s">
        <v>5049</v>
      </c>
    </row>
    <row r="1295" spans="1:17" s="7" customFormat="1" ht="24" customHeight="1" x14ac:dyDescent="0.2">
      <c r="A1295" s="111">
        <v>1293</v>
      </c>
      <c r="B1295" s="6" t="str">
        <f t="shared" si="20"/>
        <v>Lê Thái An, Sinh ngày 19/09/1986</v>
      </c>
      <c r="C1295" s="9" t="s">
        <v>3582</v>
      </c>
      <c r="D1295" s="93" t="s">
        <v>3583</v>
      </c>
      <c r="E1295" s="3" t="s">
        <v>3454</v>
      </c>
      <c r="F1295" s="3" t="s">
        <v>827</v>
      </c>
      <c r="G1295" s="3" t="s">
        <v>3579</v>
      </c>
      <c r="H1295" s="10" t="s">
        <v>4356</v>
      </c>
      <c r="I1295" s="88" t="s">
        <v>4716</v>
      </c>
      <c r="J1295" s="14" t="s">
        <v>1146</v>
      </c>
      <c r="K1295" s="14" t="s">
        <v>4359</v>
      </c>
      <c r="L1295" s="3" t="s">
        <v>5606</v>
      </c>
      <c r="M1295" s="3"/>
      <c r="N1295" s="3"/>
      <c r="O1295" s="3"/>
      <c r="P1295" s="3">
        <v>2616</v>
      </c>
      <c r="Q1295" s="7" t="s">
        <v>5049</v>
      </c>
    </row>
    <row r="1296" spans="1:17" s="7" customFormat="1" ht="24" customHeight="1" x14ac:dyDescent="0.2">
      <c r="A1296" s="111">
        <v>1294</v>
      </c>
      <c r="B1296" s="6" t="str">
        <f t="shared" si="20"/>
        <v>Thân Thị Chung, Sinh ngày 13/09/1979</v>
      </c>
      <c r="C1296" s="9" t="s">
        <v>3584</v>
      </c>
      <c r="D1296" s="93" t="s">
        <v>3585</v>
      </c>
      <c r="E1296" s="3" t="s">
        <v>1700</v>
      </c>
      <c r="F1296" s="3" t="s">
        <v>1048</v>
      </c>
      <c r="G1296" s="3" t="s">
        <v>3579</v>
      </c>
      <c r="H1296" s="10" t="s">
        <v>4356</v>
      </c>
      <c r="I1296" s="88" t="s">
        <v>4717</v>
      </c>
      <c r="J1296" s="15" t="s">
        <v>1973</v>
      </c>
      <c r="K1296" s="14" t="s">
        <v>4359</v>
      </c>
      <c r="L1296" s="3" t="s">
        <v>5606</v>
      </c>
      <c r="M1296" s="3"/>
      <c r="N1296" s="3"/>
      <c r="O1296" s="3"/>
      <c r="P1296" s="3">
        <v>2617</v>
      </c>
      <c r="Q1296" s="7" t="s">
        <v>5049</v>
      </c>
    </row>
    <row r="1297" spans="1:17" s="7" customFormat="1" ht="24" customHeight="1" x14ac:dyDescent="0.2">
      <c r="A1297" s="111">
        <v>1295</v>
      </c>
      <c r="B1297" s="6" t="str">
        <f t="shared" si="20"/>
        <v>Trần Huy Chương, Sinh ngày 04/06/1979</v>
      </c>
      <c r="C1297" s="9" t="s">
        <v>3586</v>
      </c>
      <c r="D1297" s="93" t="s">
        <v>3587</v>
      </c>
      <c r="E1297" s="3" t="s">
        <v>1713</v>
      </c>
      <c r="F1297" s="3" t="s">
        <v>827</v>
      </c>
      <c r="G1297" s="3" t="s">
        <v>3579</v>
      </c>
      <c r="H1297" s="10" t="s">
        <v>4356</v>
      </c>
      <c r="I1297" s="88" t="s">
        <v>4718</v>
      </c>
      <c r="J1297" s="14" t="s">
        <v>2126</v>
      </c>
      <c r="K1297" s="14" t="s">
        <v>4359</v>
      </c>
      <c r="L1297" s="3" t="s">
        <v>5606</v>
      </c>
      <c r="M1297" s="3"/>
      <c r="N1297" s="3"/>
      <c r="O1297" s="3"/>
      <c r="P1297" s="3">
        <v>2618</v>
      </c>
      <c r="Q1297" s="7" t="s">
        <v>5049</v>
      </c>
    </row>
    <row r="1298" spans="1:17" s="7" customFormat="1" ht="24" customHeight="1" x14ac:dyDescent="0.2">
      <c r="A1298" s="111">
        <v>1296</v>
      </c>
      <c r="B1298" s="6" t="str">
        <f t="shared" si="20"/>
        <v>Nguyễn Thanh Cường, Sinh ngày 26/09/1984</v>
      </c>
      <c r="C1298" s="9" t="s">
        <v>3588</v>
      </c>
      <c r="D1298" s="93" t="s">
        <v>3589</v>
      </c>
      <c r="E1298" s="3" t="s">
        <v>1124</v>
      </c>
      <c r="F1298" s="3" t="s">
        <v>827</v>
      </c>
      <c r="G1298" s="3" t="s">
        <v>3579</v>
      </c>
      <c r="H1298" s="10" t="s">
        <v>4356</v>
      </c>
      <c r="I1298" s="88" t="s">
        <v>4719</v>
      </c>
      <c r="J1298" s="15" t="s">
        <v>2952</v>
      </c>
      <c r="K1298" s="14" t="s">
        <v>4359</v>
      </c>
      <c r="L1298" s="3" t="s">
        <v>5606</v>
      </c>
      <c r="M1298" s="3"/>
      <c r="N1298" s="3"/>
      <c r="O1298" s="3"/>
      <c r="P1298" s="3">
        <v>2619</v>
      </c>
      <c r="Q1298" s="7" t="s">
        <v>5049</v>
      </c>
    </row>
    <row r="1299" spans="1:17" s="7" customFormat="1" ht="24" customHeight="1" x14ac:dyDescent="0.2">
      <c r="A1299" s="111">
        <v>1297</v>
      </c>
      <c r="B1299" s="6" t="str">
        <f t="shared" si="20"/>
        <v>Nguyễn Thị Duyên, Sinh ngày 02/02/1986</v>
      </c>
      <c r="C1299" s="9" t="s">
        <v>2351</v>
      </c>
      <c r="D1299" s="93" t="s">
        <v>3590</v>
      </c>
      <c r="E1299" s="3" t="s">
        <v>1058</v>
      </c>
      <c r="F1299" s="3" t="s">
        <v>1040</v>
      </c>
      <c r="G1299" s="3" t="s">
        <v>3579</v>
      </c>
      <c r="H1299" s="10" t="s">
        <v>4356</v>
      </c>
      <c r="I1299" s="88" t="s">
        <v>4720</v>
      </c>
      <c r="J1299" s="14" t="s">
        <v>4721</v>
      </c>
      <c r="K1299" s="14" t="s">
        <v>4359</v>
      </c>
      <c r="L1299" s="3" t="s">
        <v>5606</v>
      </c>
      <c r="M1299" s="3"/>
      <c r="N1299" s="3"/>
      <c r="O1299" s="3"/>
      <c r="P1299" s="3">
        <v>2620</v>
      </c>
      <c r="Q1299" s="7" t="s">
        <v>5049</v>
      </c>
    </row>
    <row r="1300" spans="1:17" s="7" customFormat="1" ht="24" customHeight="1" x14ac:dyDescent="0.2">
      <c r="A1300" s="111">
        <v>1298</v>
      </c>
      <c r="B1300" s="6" t="str">
        <f t="shared" si="20"/>
        <v>Nguyễn Đức Đông, Sinh ngày 18/07/1986</v>
      </c>
      <c r="C1300" s="9" t="s">
        <v>3591</v>
      </c>
      <c r="D1300" s="93" t="s">
        <v>3592</v>
      </c>
      <c r="E1300" s="3" t="s">
        <v>1713</v>
      </c>
      <c r="F1300" s="3" t="s">
        <v>827</v>
      </c>
      <c r="G1300" s="3" t="s">
        <v>3579</v>
      </c>
      <c r="H1300" s="10" t="s">
        <v>4356</v>
      </c>
      <c r="I1300" s="88" t="s">
        <v>4722</v>
      </c>
      <c r="J1300" s="14" t="s">
        <v>4723</v>
      </c>
      <c r="K1300" s="14" t="s">
        <v>4724</v>
      </c>
      <c r="L1300" s="3" t="s">
        <v>5606</v>
      </c>
      <c r="M1300" s="3"/>
      <c r="N1300" s="3"/>
      <c r="O1300" s="3"/>
      <c r="P1300" s="3">
        <v>2621</v>
      </c>
      <c r="Q1300" s="7" t="s">
        <v>5049</v>
      </c>
    </row>
    <row r="1301" spans="1:17" s="7" customFormat="1" ht="24" customHeight="1" x14ac:dyDescent="0.2">
      <c r="A1301" s="111">
        <v>1299</v>
      </c>
      <c r="B1301" s="6" t="str">
        <f t="shared" si="20"/>
        <v>Nguyễn Minh Đức, Sinh ngày 31/10/1983</v>
      </c>
      <c r="C1301" s="9" t="s">
        <v>2167</v>
      </c>
      <c r="D1301" s="93" t="s">
        <v>3593</v>
      </c>
      <c r="E1301" s="3" t="s">
        <v>1139</v>
      </c>
      <c r="F1301" s="3" t="s">
        <v>827</v>
      </c>
      <c r="G1301" s="3" t="s">
        <v>3579</v>
      </c>
      <c r="H1301" s="10" t="s">
        <v>4356</v>
      </c>
      <c r="I1301" s="88" t="s">
        <v>4725</v>
      </c>
      <c r="J1301" s="14" t="s">
        <v>2760</v>
      </c>
      <c r="K1301" s="14" t="s">
        <v>2761</v>
      </c>
      <c r="L1301" s="3" t="s">
        <v>5606</v>
      </c>
      <c r="M1301" s="3"/>
      <c r="N1301" s="3"/>
      <c r="O1301" s="3"/>
      <c r="P1301" s="3">
        <v>2622</v>
      </c>
      <c r="Q1301" s="7" t="s">
        <v>5049</v>
      </c>
    </row>
    <row r="1302" spans="1:17" s="7" customFormat="1" ht="24" customHeight="1" x14ac:dyDescent="0.2">
      <c r="A1302" s="111">
        <v>1300</v>
      </c>
      <c r="B1302" s="6" t="str">
        <f t="shared" si="20"/>
        <v>Cao Thị Hoài Giang, Sinh ngày 06/12/1988</v>
      </c>
      <c r="C1302" s="9" t="s">
        <v>3594</v>
      </c>
      <c r="D1302" s="93" t="s">
        <v>3595</v>
      </c>
      <c r="E1302" s="3" t="s">
        <v>1139</v>
      </c>
      <c r="F1302" s="3" t="s">
        <v>1048</v>
      </c>
      <c r="G1302" s="3" t="s">
        <v>3579</v>
      </c>
      <c r="H1302" s="10" t="s">
        <v>4356</v>
      </c>
      <c r="I1302" s="88" t="s">
        <v>4726</v>
      </c>
      <c r="J1302" s="14" t="s">
        <v>4727</v>
      </c>
      <c r="K1302" s="14" t="s">
        <v>2466</v>
      </c>
      <c r="L1302" s="3" t="s">
        <v>5606</v>
      </c>
      <c r="M1302" s="3"/>
      <c r="N1302" s="3"/>
      <c r="O1302" s="3"/>
      <c r="P1302" s="3">
        <v>2623</v>
      </c>
      <c r="Q1302" s="7" t="s">
        <v>5049</v>
      </c>
    </row>
    <row r="1303" spans="1:17" s="7" customFormat="1" ht="24" customHeight="1" x14ac:dyDescent="0.2">
      <c r="A1303" s="111">
        <v>1301</v>
      </c>
      <c r="B1303" s="6" t="str">
        <f t="shared" si="20"/>
        <v>Nguyễn Hồng Hải, Sinh ngày 06/12/1988</v>
      </c>
      <c r="C1303" s="9" t="s">
        <v>3596</v>
      </c>
      <c r="D1303" s="93" t="s">
        <v>3595</v>
      </c>
      <c r="E1303" s="3" t="s">
        <v>1411</v>
      </c>
      <c r="F1303" s="3" t="s">
        <v>827</v>
      </c>
      <c r="G1303" s="3" t="s">
        <v>3579</v>
      </c>
      <c r="H1303" s="10" t="s">
        <v>4356</v>
      </c>
      <c r="I1303" s="88" t="s">
        <v>4728</v>
      </c>
      <c r="J1303" s="14" t="s">
        <v>2661</v>
      </c>
      <c r="K1303" s="14" t="s">
        <v>2166</v>
      </c>
      <c r="L1303" s="3" t="s">
        <v>5606</v>
      </c>
      <c r="M1303" s="3"/>
      <c r="N1303" s="3"/>
      <c r="O1303" s="3"/>
      <c r="P1303" s="3">
        <v>2624</v>
      </c>
      <c r="Q1303" s="7" t="s">
        <v>5049</v>
      </c>
    </row>
    <row r="1304" spans="1:17" s="7" customFormat="1" ht="24" customHeight="1" x14ac:dyDescent="0.2">
      <c r="A1304" s="111">
        <v>1302</v>
      </c>
      <c r="B1304" s="6" t="str">
        <f t="shared" si="20"/>
        <v>Võ Nhật Hiếu, Sinh ngày 27/12/1978</v>
      </c>
      <c r="C1304" s="9" t="s">
        <v>3597</v>
      </c>
      <c r="D1304" s="93" t="s">
        <v>3598</v>
      </c>
      <c r="E1304" s="3" t="s">
        <v>3454</v>
      </c>
      <c r="F1304" s="3" t="s">
        <v>827</v>
      </c>
      <c r="G1304" s="3" t="s">
        <v>3579</v>
      </c>
      <c r="H1304" s="10" t="s">
        <v>4356</v>
      </c>
      <c r="I1304" s="88" t="s">
        <v>4729</v>
      </c>
      <c r="J1304" s="14" t="s">
        <v>1563</v>
      </c>
      <c r="K1304" s="14" t="s">
        <v>4461</v>
      </c>
      <c r="L1304" s="3" t="s">
        <v>5606</v>
      </c>
      <c r="M1304" s="3"/>
      <c r="N1304" s="3"/>
      <c r="O1304" s="3"/>
      <c r="P1304" s="3">
        <v>2625</v>
      </c>
      <c r="Q1304" s="7" t="s">
        <v>5049</v>
      </c>
    </row>
    <row r="1305" spans="1:17" s="7" customFormat="1" ht="24" customHeight="1" x14ac:dyDescent="0.2">
      <c r="A1305" s="111">
        <v>1303</v>
      </c>
      <c r="B1305" s="6" t="str">
        <f t="shared" si="20"/>
        <v>Bùi Thị Như Hoài, Sinh ngày 03/09/1983</v>
      </c>
      <c r="C1305" s="9" t="s">
        <v>3599</v>
      </c>
      <c r="D1305" s="93" t="s">
        <v>3600</v>
      </c>
      <c r="E1305" s="3" t="s">
        <v>1078</v>
      </c>
      <c r="F1305" s="3" t="s">
        <v>827</v>
      </c>
      <c r="G1305" s="3" t="s">
        <v>3579</v>
      </c>
      <c r="H1305" s="10" t="s">
        <v>4356</v>
      </c>
      <c r="I1305" s="88" t="s">
        <v>4730</v>
      </c>
      <c r="J1305" s="14" t="s">
        <v>4721</v>
      </c>
      <c r="K1305" s="14" t="s">
        <v>4359</v>
      </c>
      <c r="L1305" s="3" t="s">
        <v>5606</v>
      </c>
      <c r="M1305" s="3"/>
      <c r="N1305" s="3"/>
      <c r="O1305" s="3"/>
      <c r="P1305" s="3">
        <v>2626</v>
      </c>
      <c r="Q1305" s="7" t="s">
        <v>5049</v>
      </c>
    </row>
    <row r="1306" spans="1:17" s="7" customFormat="1" ht="24" customHeight="1" x14ac:dyDescent="0.2">
      <c r="A1306" s="111">
        <v>1304</v>
      </c>
      <c r="B1306" s="6" t="str">
        <f t="shared" si="20"/>
        <v>Phạm Thị Hồng, Sinh ngày 01/11/1987</v>
      </c>
      <c r="C1306" s="9" t="s">
        <v>3601</v>
      </c>
      <c r="D1306" s="93" t="s">
        <v>3602</v>
      </c>
      <c r="E1306" s="3" t="s">
        <v>3070</v>
      </c>
      <c r="F1306" s="3" t="s">
        <v>827</v>
      </c>
      <c r="G1306" s="3" t="s">
        <v>3579</v>
      </c>
      <c r="H1306" s="10" t="s">
        <v>4356</v>
      </c>
      <c r="I1306" s="88" t="s">
        <v>4731</v>
      </c>
      <c r="J1306" s="14" t="s">
        <v>1563</v>
      </c>
      <c r="K1306" s="14" t="s">
        <v>4461</v>
      </c>
      <c r="L1306" s="3" t="s">
        <v>5606</v>
      </c>
      <c r="M1306" s="3"/>
      <c r="N1306" s="3"/>
      <c r="O1306" s="3"/>
      <c r="P1306" s="3">
        <v>2627</v>
      </c>
      <c r="Q1306" s="7" t="s">
        <v>5049</v>
      </c>
    </row>
    <row r="1307" spans="1:17" s="7" customFormat="1" ht="24" customHeight="1" x14ac:dyDescent="0.2">
      <c r="A1307" s="111">
        <v>1305</v>
      </c>
      <c r="B1307" s="6" t="str">
        <f t="shared" si="20"/>
        <v>Hoàng Thị Huế, Sinh ngày 04/03/1988</v>
      </c>
      <c r="C1307" s="9" t="s">
        <v>3603</v>
      </c>
      <c r="D1307" s="93" t="s">
        <v>3604</v>
      </c>
      <c r="E1307" s="3" t="s">
        <v>1787</v>
      </c>
      <c r="F1307" s="3" t="s">
        <v>827</v>
      </c>
      <c r="G1307" s="3" t="s">
        <v>3579</v>
      </c>
      <c r="H1307" s="10" t="s">
        <v>4356</v>
      </c>
      <c r="I1307" s="88" t="s">
        <v>4732</v>
      </c>
      <c r="J1307" s="15" t="s">
        <v>1470</v>
      </c>
      <c r="K1307" s="14" t="s">
        <v>4359</v>
      </c>
      <c r="L1307" s="3" t="s">
        <v>5606</v>
      </c>
      <c r="M1307" s="3"/>
      <c r="N1307" s="3"/>
      <c r="O1307" s="3"/>
      <c r="P1307" s="3">
        <v>2628</v>
      </c>
      <c r="Q1307" s="7" t="s">
        <v>5049</v>
      </c>
    </row>
    <row r="1308" spans="1:17" s="7" customFormat="1" ht="24" customHeight="1" x14ac:dyDescent="0.2">
      <c r="A1308" s="111">
        <v>1306</v>
      </c>
      <c r="B1308" s="6" t="str">
        <f t="shared" si="20"/>
        <v>Dương Thị Thu Hường, Sinh ngày 19/03/1984</v>
      </c>
      <c r="C1308" s="9" t="s">
        <v>3605</v>
      </c>
      <c r="D1308" s="93" t="s">
        <v>3606</v>
      </c>
      <c r="E1308" s="3" t="s">
        <v>1600</v>
      </c>
      <c r="F1308" s="3" t="s">
        <v>827</v>
      </c>
      <c r="G1308" s="3" t="s">
        <v>3579</v>
      </c>
      <c r="H1308" s="10" t="s">
        <v>4356</v>
      </c>
      <c r="I1308" s="88" t="s">
        <v>4733</v>
      </c>
      <c r="J1308" s="14" t="s">
        <v>4527</v>
      </c>
      <c r="K1308" s="14" t="s">
        <v>2166</v>
      </c>
      <c r="L1308" s="3" t="s">
        <v>5606</v>
      </c>
      <c r="M1308" s="3"/>
      <c r="N1308" s="3"/>
      <c r="O1308" s="3"/>
      <c r="P1308" s="3">
        <v>2629</v>
      </c>
      <c r="Q1308" s="7" t="s">
        <v>5049</v>
      </c>
    </row>
    <row r="1309" spans="1:17" s="7" customFormat="1" ht="24" customHeight="1" x14ac:dyDescent="0.2">
      <c r="A1309" s="111">
        <v>1307</v>
      </c>
      <c r="B1309" s="6" t="str">
        <f t="shared" si="20"/>
        <v>Nguyễn Tùng Lâm, Sinh ngày 19/10/1977</v>
      </c>
      <c r="C1309" s="9" t="s">
        <v>3607</v>
      </c>
      <c r="D1309" s="93" t="s">
        <v>3608</v>
      </c>
      <c r="E1309" s="3" t="s">
        <v>1058</v>
      </c>
      <c r="F1309" s="3" t="s">
        <v>827</v>
      </c>
      <c r="G1309" s="3" t="s">
        <v>3579</v>
      </c>
      <c r="H1309" s="10" t="s">
        <v>4356</v>
      </c>
      <c r="I1309" s="88" t="s">
        <v>4734</v>
      </c>
      <c r="J1309" s="14" t="s">
        <v>1563</v>
      </c>
      <c r="K1309" s="14" t="s">
        <v>4461</v>
      </c>
      <c r="L1309" s="3" t="s">
        <v>5606</v>
      </c>
      <c r="M1309" s="3"/>
      <c r="N1309" s="3"/>
      <c r="O1309" s="3"/>
      <c r="P1309" s="3">
        <v>2630</v>
      </c>
      <c r="Q1309" s="7" t="s">
        <v>5049</v>
      </c>
    </row>
    <row r="1310" spans="1:17" s="7" customFormat="1" ht="24" customHeight="1" x14ac:dyDescent="0.2">
      <c r="A1310" s="111">
        <v>1308</v>
      </c>
      <c r="B1310" s="6" t="str">
        <f t="shared" si="20"/>
        <v>Phan Thị Thanh Lê, Sinh ngày 05/06/1983</v>
      </c>
      <c r="C1310" s="9" t="s">
        <v>3609</v>
      </c>
      <c r="D1310" s="93" t="s">
        <v>3438</v>
      </c>
      <c r="E1310" s="3" t="s">
        <v>1062</v>
      </c>
      <c r="F1310" s="3" t="s">
        <v>827</v>
      </c>
      <c r="G1310" s="3" t="s">
        <v>3579</v>
      </c>
      <c r="H1310" s="10" t="s">
        <v>4356</v>
      </c>
      <c r="I1310" s="88" t="s">
        <v>4735</v>
      </c>
      <c r="J1310" s="14" t="s">
        <v>2952</v>
      </c>
      <c r="K1310" s="14" t="s">
        <v>4359</v>
      </c>
      <c r="L1310" s="3" t="s">
        <v>5606</v>
      </c>
      <c r="M1310" s="3"/>
      <c r="N1310" s="3"/>
      <c r="O1310" s="3"/>
      <c r="P1310" s="3">
        <v>2631</v>
      </c>
      <c r="Q1310" s="7" t="s">
        <v>5049</v>
      </c>
    </row>
    <row r="1311" spans="1:17" s="7" customFormat="1" ht="24" customHeight="1" x14ac:dyDescent="0.2">
      <c r="A1311" s="111">
        <v>1309</v>
      </c>
      <c r="B1311" s="6" t="str">
        <f t="shared" si="20"/>
        <v>Đặng Hải Nam, Sinh ngày 22/12/1987</v>
      </c>
      <c r="C1311" s="9" t="s">
        <v>3610</v>
      </c>
      <c r="D1311" s="93" t="s">
        <v>2425</v>
      </c>
      <c r="E1311" s="3" t="s">
        <v>1058</v>
      </c>
      <c r="F1311" s="3" t="s">
        <v>827</v>
      </c>
      <c r="G1311" s="3" t="s">
        <v>3579</v>
      </c>
      <c r="H1311" s="10" t="s">
        <v>4356</v>
      </c>
      <c r="I1311" s="88" t="s">
        <v>4736</v>
      </c>
      <c r="J1311" s="14" t="s">
        <v>4426</v>
      </c>
      <c r="K1311" s="14" t="s">
        <v>2166</v>
      </c>
      <c r="L1311" s="3" t="s">
        <v>5606</v>
      </c>
      <c r="M1311" s="3"/>
      <c r="N1311" s="3"/>
      <c r="O1311" s="3"/>
      <c r="P1311" s="3">
        <v>2632</v>
      </c>
      <c r="Q1311" s="7" t="s">
        <v>5049</v>
      </c>
    </row>
    <row r="1312" spans="1:17" s="7" customFormat="1" ht="24" customHeight="1" x14ac:dyDescent="0.2">
      <c r="A1312" s="111">
        <v>1310</v>
      </c>
      <c r="B1312" s="6" t="str">
        <f t="shared" si="20"/>
        <v>Nguyễn Quỳnh Ngân, Sinh ngày 22/07/1987</v>
      </c>
      <c r="C1312" s="9" t="s">
        <v>3611</v>
      </c>
      <c r="D1312" s="93" t="s">
        <v>3559</v>
      </c>
      <c r="E1312" s="3" t="s">
        <v>1649</v>
      </c>
      <c r="F1312" s="3" t="s">
        <v>827</v>
      </c>
      <c r="G1312" s="3" t="s">
        <v>3579</v>
      </c>
      <c r="H1312" s="10" t="s">
        <v>4356</v>
      </c>
      <c r="I1312" s="88" t="s">
        <v>4737</v>
      </c>
      <c r="J1312" s="15" t="s">
        <v>1470</v>
      </c>
      <c r="K1312" s="14" t="s">
        <v>4359</v>
      </c>
      <c r="L1312" s="3" t="s">
        <v>5606</v>
      </c>
      <c r="M1312" s="3"/>
      <c r="N1312" s="3"/>
      <c r="O1312" s="3"/>
      <c r="P1312" s="3">
        <v>2633</v>
      </c>
      <c r="Q1312" s="7" t="s">
        <v>5049</v>
      </c>
    </row>
    <row r="1313" spans="1:17" s="7" customFormat="1" ht="24" customHeight="1" x14ac:dyDescent="0.2">
      <c r="A1313" s="111">
        <v>1311</v>
      </c>
      <c r="B1313" s="6" t="str">
        <f t="shared" si="20"/>
        <v>Trần Minh Nguyệt, Sinh ngày 10/10/1986</v>
      </c>
      <c r="C1313" s="9" t="s">
        <v>3612</v>
      </c>
      <c r="D1313" s="93" t="s">
        <v>2243</v>
      </c>
      <c r="E1313" s="3" t="s">
        <v>1058</v>
      </c>
      <c r="F1313" s="3" t="s">
        <v>827</v>
      </c>
      <c r="G1313" s="3" t="s">
        <v>3579</v>
      </c>
      <c r="H1313" s="10" t="s">
        <v>4356</v>
      </c>
      <c r="I1313" s="88" t="s">
        <v>4738</v>
      </c>
      <c r="J1313" s="14" t="s">
        <v>4739</v>
      </c>
      <c r="K1313" s="14" t="s">
        <v>2166</v>
      </c>
      <c r="L1313" s="3" t="s">
        <v>5606</v>
      </c>
      <c r="M1313" s="3"/>
      <c r="N1313" s="3"/>
      <c r="O1313" s="3"/>
      <c r="P1313" s="3">
        <v>2634</v>
      </c>
      <c r="Q1313" s="7" t="s">
        <v>5049</v>
      </c>
    </row>
    <row r="1314" spans="1:17" s="7" customFormat="1" ht="24" customHeight="1" x14ac:dyDescent="0.2">
      <c r="A1314" s="111">
        <v>1312</v>
      </c>
      <c r="B1314" s="6" t="str">
        <f t="shared" si="20"/>
        <v>Lê Thanh Phương, Sinh ngày 10/05/1986</v>
      </c>
      <c r="C1314" s="9" t="s">
        <v>3613</v>
      </c>
      <c r="D1314" s="93" t="s">
        <v>3171</v>
      </c>
      <c r="E1314" s="3" t="s">
        <v>1035</v>
      </c>
      <c r="F1314" s="3" t="s">
        <v>827</v>
      </c>
      <c r="G1314" s="3" t="s">
        <v>3579</v>
      </c>
      <c r="H1314" s="10" t="s">
        <v>4356</v>
      </c>
      <c r="I1314" s="88" t="s">
        <v>4740</v>
      </c>
      <c r="J1314" s="14" t="s">
        <v>2126</v>
      </c>
      <c r="K1314" s="14" t="s">
        <v>4359</v>
      </c>
      <c r="L1314" s="3" t="s">
        <v>5606</v>
      </c>
      <c r="M1314" s="3"/>
      <c r="N1314" s="3"/>
      <c r="O1314" s="3"/>
      <c r="P1314" s="3">
        <v>2635</v>
      </c>
      <c r="Q1314" s="7" t="s">
        <v>5049</v>
      </c>
    </row>
    <row r="1315" spans="1:17" s="7" customFormat="1" ht="24" customHeight="1" x14ac:dyDescent="0.2">
      <c r="A1315" s="111">
        <v>1313</v>
      </c>
      <c r="B1315" s="6" t="str">
        <f t="shared" si="20"/>
        <v>Bùi Văn Quang, Sinh ngày 07/07/1983</v>
      </c>
      <c r="C1315" s="9" t="s">
        <v>3614</v>
      </c>
      <c r="D1315" s="93" t="s">
        <v>3615</v>
      </c>
      <c r="E1315" s="3" t="s">
        <v>1058</v>
      </c>
      <c r="F1315" s="3" t="s">
        <v>827</v>
      </c>
      <c r="G1315" s="3" t="s">
        <v>3579</v>
      </c>
      <c r="H1315" s="10" t="s">
        <v>4356</v>
      </c>
      <c r="I1315" s="88" t="s">
        <v>4741</v>
      </c>
      <c r="J1315" s="16" t="s">
        <v>2661</v>
      </c>
      <c r="K1315" s="14" t="s">
        <v>2166</v>
      </c>
      <c r="L1315" s="3" t="s">
        <v>5606</v>
      </c>
      <c r="M1315" s="3"/>
      <c r="N1315" s="3"/>
      <c r="O1315" s="3"/>
      <c r="P1315" s="3">
        <v>2636</v>
      </c>
      <c r="Q1315" s="7" t="s">
        <v>5049</v>
      </c>
    </row>
    <row r="1316" spans="1:17" s="7" customFormat="1" ht="24" customHeight="1" x14ac:dyDescent="0.2">
      <c r="A1316" s="111">
        <v>1314</v>
      </c>
      <c r="B1316" s="6" t="str">
        <f t="shared" si="20"/>
        <v>Đinh Thanh Sơn, Sinh ngày 03/12/1980</v>
      </c>
      <c r="C1316" s="9" t="s">
        <v>3616</v>
      </c>
      <c r="D1316" s="93" t="s">
        <v>3617</v>
      </c>
      <c r="E1316" s="3" t="s">
        <v>1688</v>
      </c>
      <c r="F1316" s="3" t="s">
        <v>827</v>
      </c>
      <c r="G1316" s="3" t="s">
        <v>3579</v>
      </c>
      <c r="H1316" s="10" t="s">
        <v>4356</v>
      </c>
      <c r="I1316" s="88" t="s">
        <v>4742</v>
      </c>
      <c r="J1316" s="14" t="s">
        <v>4743</v>
      </c>
      <c r="K1316" s="14" t="s">
        <v>2466</v>
      </c>
      <c r="L1316" s="3" t="s">
        <v>5606</v>
      </c>
      <c r="M1316" s="3"/>
      <c r="N1316" s="3"/>
      <c r="O1316" s="3"/>
      <c r="P1316" s="3">
        <v>2637</v>
      </c>
      <c r="Q1316" s="7" t="s">
        <v>5049</v>
      </c>
    </row>
    <row r="1317" spans="1:17" s="7" customFormat="1" ht="24" customHeight="1" x14ac:dyDescent="0.2">
      <c r="A1317" s="111">
        <v>1315</v>
      </c>
      <c r="B1317" s="6" t="str">
        <f t="shared" si="20"/>
        <v>Nguyễn Danh Thăng, Sinh ngày 25/11/1983</v>
      </c>
      <c r="C1317" s="9" t="s">
        <v>3618</v>
      </c>
      <c r="D1317" s="93" t="s">
        <v>3619</v>
      </c>
      <c r="E1317" s="3" t="s">
        <v>1700</v>
      </c>
      <c r="F1317" s="3" t="s">
        <v>827</v>
      </c>
      <c r="G1317" s="3" t="s">
        <v>3579</v>
      </c>
      <c r="H1317" s="10" t="s">
        <v>4356</v>
      </c>
      <c r="I1317" s="88" t="s">
        <v>4744</v>
      </c>
      <c r="J1317" s="14" t="s">
        <v>2760</v>
      </c>
      <c r="K1317" s="14" t="s">
        <v>2761</v>
      </c>
      <c r="L1317" s="3" t="s">
        <v>5606</v>
      </c>
      <c r="M1317" s="3"/>
      <c r="N1317" s="3"/>
      <c r="O1317" s="3"/>
      <c r="P1317" s="3">
        <v>2638</v>
      </c>
      <c r="Q1317" s="7" t="s">
        <v>5049</v>
      </c>
    </row>
    <row r="1318" spans="1:17" s="7" customFormat="1" ht="24" customHeight="1" x14ac:dyDescent="0.2">
      <c r="A1318" s="111">
        <v>1316</v>
      </c>
      <c r="B1318" s="6" t="str">
        <f t="shared" si="20"/>
        <v>Nguyễn Thị Thía, Sinh ngày 10/01/1984</v>
      </c>
      <c r="C1318" s="9" t="s">
        <v>3620</v>
      </c>
      <c r="D1318" s="93" t="s">
        <v>3621</v>
      </c>
      <c r="E1318" s="3" t="s">
        <v>1039</v>
      </c>
      <c r="F1318" s="3" t="s">
        <v>827</v>
      </c>
      <c r="G1318" s="3" t="s">
        <v>3579</v>
      </c>
      <c r="H1318" s="10" t="s">
        <v>4356</v>
      </c>
      <c r="I1318" s="88" t="s">
        <v>4745</v>
      </c>
      <c r="J1318" s="15" t="s">
        <v>2952</v>
      </c>
      <c r="K1318" s="14" t="s">
        <v>4359</v>
      </c>
      <c r="L1318" s="3" t="s">
        <v>5606</v>
      </c>
      <c r="M1318" s="3"/>
      <c r="N1318" s="3"/>
      <c r="O1318" s="3"/>
      <c r="P1318" s="3">
        <v>2639</v>
      </c>
      <c r="Q1318" s="7" t="s">
        <v>5049</v>
      </c>
    </row>
    <row r="1319" spans="1:17" s="7" customFormat="1" ht="24" customHeight="1" x14ac:dyDescent="0.2">
      <c r="A1319" s="111">
        <v>1317</v>
      </c>
      <c r="B1319" s="6" t="str">
        <f t="shared" si="20"/>
        <v>Trần Thị Thu, Sinh ngày 19/09/1988</v>
      </c>
      <c r="C1319" s="9" t="s">
        <v>91</v>
      </c>
      <c r="D1319" s="93" t="s">
        <v>3622</v>
      </c>
      <c r="E1319" s="3" t="s">
        <v>1043</v>
      </c>
      <c r="F1319" s="3" t="s">
        <v>827</v>
      </c>
      <c r="G1319" s="3" t="s">
        <v>3579</v>
      </c>
      <c r="H1319" s="10" t="s">
        <v>4356</v>
      </c>
      <c r="I1319" s="88" t="s">
        <v>4746</v>
      </c>
      <c r="J1319" s="14" t="s">
        <v>2641</v>
      </c>
      <c r="K1319" s="14" t="s">
        <v>4359</v>
      </c>
      <c r="L1319" s="3" t="s">
        <v>5606</v>
      </c>
      <c r="M1319" s="3"/>
      <c r="N1319" s="3"/>
      <c r="O1319" s="3"/>
      <c r="P1319" s="3">
        <v>2640</v>
      </c>
      <c r="Q1319" s="7" t="s">
        <v>5049</v>
      </c>
    </row>
    <row r="1320" spans="1:17" s="7" customFormat="1" ht="24" customHeight="1" x14ac:dyDescent="0.2">
      <c r="A1320" s="111">
        <v>1318</v>
      </c>
      <c r="B1320" s="6" t="str">
        <f t="shared" si="20"/>
        <v>Vũ Thị Thu Trang, Sinh ngày 10/10/1986</v>
      </c>
      <c r="C1320" s="9" t="s">
        <v>3623</v>
      </c>
      <c r="D1320" s="93" t="s">
        <v>2243</v>
      </c>
      <c r="E1320" s="3" t="s">
        <v>1058</v>
      </c>
      <c r="F1320" s="3" t="s">
        <v>827</v>
      </c>
      <c r="G1320" s="3" t="s">
        <v>3579</v>
      </c>
      <c r="H1320" s="10" t="s">
        <v>4356</v>
      </c>
      <c r="I1320" s="88" t="s">
        <v>4747</v>
      </c>
      <c r="J1320" s="14" t="s">
        <v>4721</v>
      </c>
      <c r="K1320" s="14" t="s">
        <v>4359</v>
      </c>
      <c r="L1320" s="3" t="s">
        <v>5606</v>
      </c>
      <c r="M1320" s="3"/>
      <c r="N1320" s="3"/>
      <c r="O1320" s="3"/>
      <c r="P1320" s="3">
        <v>2641</v>
      </c>
      <c r="Q1320" s="7" t="s">
        <v>5049</v>
      </c>
    </row>
    <row r="1321" spans="1:17" s="7" customFormat="1" ht="24" customHeight="1" x14ac:dyDescent="0.2">
      <c r="A1321" s="111">
        <v>1319</v>
      </c>
      <c r="B1321" s="6" t="str">
        <f t="shared" si="20"/>
        <v>Nguyễn Ngọc Trung, Sinh ngày 16/06/1987</v>
      </c>
      <c r="C1321" s="9" t="s">
        <v>3624</v>
      </c>
      <c r="D1321" s="93" t="s">
        <v>2539</v>
      </c>
      <c r="E1321" s="3" t="s">
        <v>3625</v>
      </c>
      <c r="F1321" s="3" t="s">
        <v>827</v>
      </c>
      <c r="G1321" s="3" t="s">
        <v>3579</v>
      </c>
      <c r="H1321" s="10" t="s">
        <v>4356</v>
      </c>
      <c r="I1321" s="88" t="s">
        <v>4748</v>
      </c>
      <c r="J1321" s="14" t="s">
        <v>2126</v>
      </c>
      <c r="K1321" s="14" t="s">
        <v>4359</v>
      </c>
      <c r="L1321" s="3" t="s">
        <v>5606</v>
      </c>
      <c r="M1321" s="3"/>
      <c r="N1321" s="3"/>
      <c r="O1321" s="3"/>
      <c r="P1321" s="3">
        <v>2642</v>
      </c>
      <c r="Q1321" s="7" t="s">
        <v>5049</v>
      </c>
    </row>
    <row r="1322" spans="1:17" s="7" customFormat="1" ht="24" customHeight="1" x14ac:dyDescent="0.2">
      <c r="A1322" s="111">
        <v>1320</v>
      </c>
      <c r="B1322" s="6" t="str">
        <f t="shared" si="20"/>
        <v>Thái Anh Tuấn, Sinh ngày 06/11/1982</v>
      </c>
      <c r="C1322" s="9" t="s">
        <v>3626</v>
      </c>
      <c r="D1322" s="93" t="s">
        <v>2499</v>
      </c>
      <c r="E1322" s="3" t="s">
        <v>2069</v>
      </c>
      <c r="F1322" s="3" t="s">
        <v>827</v>
      </c>
      <c r="G1322" s="3" t="s">
        <v>3579</v>
      </c>
      <c r="H1322" s="10" t="s">
        <v>4356</v>
      </c>
      <c r="I1322" s="88" t="s">
        <v>4749</v>
      </c>
      <c r="J1322" s="14" t="s">
        <v>2001</v>
      </c>
      <c r="K1322" s="14" t="s">
        <v>4359</v>
      </c>
      <c r="L1322" s="3" t="s">
        <v>5606</v>
      </c>
      <c r="M1322" s="3"/>
      <c r="N1322" s="3"/>
      <c r="O1322" s="3"/>
      <c r="P1322" s="3">
        <v>2643</v>
      </c>
      <c r="Q1322" s="7" t="s">
        <v>5049</v>
      </c>
    </row>
    <row r="1323" spans="1:17" s="7" customFormat="1" ht="24" customHeight="1" x14ac:dyDescent="0.2">
      <c r="A1323" s="111">
        <v>1321</v>
      </c>
      <c r="B1323" s="6" t="str">
        <f t="shared" si="20"/>
        <v>Lê Văn Tùng, Sinh ngày 05/06/1981</v>
      </c>
      <c r="C1323" s="9" t="s">
        <v>3627</v>
      </c>
      <c r="D1323" s="93" t="s">
        <v>3628</v>
      </c>
      <c r="E1323" s="3" t="s">
        <v>1039</v>
      </c>
      <c r="F1323" s="3" t="s">
        <v>827</v>
      </c>
      <c r="G1323" s="3" t="s">
        <v>3579</v>
      </c>
      <c r="H1323" s="10" t="s">
        <v>4356</v>
      </c>
      <c r="I1323" s="88" t="s">
        <v>4750</v>
      </c>
      <c r="J1323" s="14" t="s">
        <v>4426</v>
      </c>
      <c r="K1323" s="14" t="s">
        <v>2166</v>
      </c>
      <c r="L1323" s="3" t="s">
        <v>5606</v>
      </c>
      <c r="M1323" s="3"/>
      <c r="N1323" s="3"/>
      <c r="O1323" s="3"/>
      <c r="P1323" s="3">
        <v>2644</v>
      </c>
      <c r="Q1323" s="7" t="s">
        <v>5049</v>
      </c>
    </row>
    <row r="1324" spans="1:17" s="7" customFormat="1" ht="24" customHeight="1" x14ac:dyDescent="0.2">
      <c r="A1324" s="111">
        <v>1322</v>
      </c>
      <c r="B1324" s="6" t="str">
        <f t="shared" si="20"/>
        <v>Vũ Thanh Tuyền, Sinh ngày 21/08/1985</v>
      </c>
      <c r="C1324" s="9" t="s">
        <v>3629</v>
      </c>
      <c r="D1324" s="93" t="s">
        <v>3630</v>
      </c>
      <c r="E1324" s="3" t="s">
        <v>1039</v>
      </c>
      <c r="F1324" s="3" t="s">
        <v>827</v>
      </c>
      <c r="G1324" s="3" t="s">
        <v>3579</v>
      </c>
      <c r="H1324" s="10" t="s">
        <v>4356</v>
      </c>
      <c r="I1324" s="88" t="s">
        <v>4751</v>
      </c>
      <c r="J1324" s="14" t="s">
        <v>4752</v>
      </c>
      <c r="K1324" s="14" t="s">
        <v>2166</v>
      </c>
      <c r="L1324" s="3" t="s">
        <v>5606</v>
      </c>
      <c r="M1324" s="3"/>
      <c r="N1324" s="3"/>
      <c r="O1324" s="3"/>
      <c r="P1324" s="3">
        <v>2645</v>
      </c>
      <c r="Q1324" s="7" t="s">
        <v>5049</v>
      </c>
    </row>
    <row r="1325" spans="1:17" s="7" customFormat="1" ht="24" customHeight="1" x14ac:dyDescent="0.2">
      <c r="A1325" s="111">
        <v>1323</v>
      </c>
      <c r="B1325" s="6" t="str">
        <f t="shared" si="20"/>
        <v>Đặng Trung Tuyến, Sinh ngày 04/08/1987</v>
      </c>
      <c r="C1325" s="9" t="s">
        <v>3631</v>
      </c>
      <c r="D1325" s="93" t="s">
        <v>3632</v>
      </c>
      <c r="E1325" s="3" t="s">
        <v>1083</v>
      </c>
      <c r="F1325" s="3" t="s">
        <v>827</v>
      </c>
      <c r="G1325" s="3" t="s">
        <v>3579</v>
      </c>
      <c r="H1325" s="10" t="s">
        <v>4356</v>
      </c>
      <c r="I1325" s="88" t="s">
        <v>4753</v>
      </c>
      <c r="J1325" s="14" t="s">
        <v>1146</v>
      </c>
      <c r="K1325" s="14" t="s">
        <v>4359</v>
      </c>
      <c r="L1325" s="3" t="s">
        <v>5606</v>
      </c>
      <c r="M1325" s="3"/>
      <c r="N1325" s="3"/>
      <c r="O1325" s="3"/>
      <c r="P1325" s="3">
        <v>2646</v>
      </c>
      <c r="Q1325" s="7" t="s">
        <v>5049</v>
      </c>
    </row>
    <row r="1326" spans="1:17" s="7" customFormat="1" ht="24" customHeight="1" x14ac:dyDescent="0.2">
      <c r="A1326" s="111">
        <v>1324</v>
      </c>
      <c r="B1326" s="6" t="str">
        <f t="shared" si="20"/>
        <v>Lê Tuấn Anh, Sinh ngày 14/10/1985</v>
      </c>
      <c r="C1326" s="9" t="s">
        <v>3633</v>
      </c>
      <c r="D1326" s="93" t="s">
        <v>3634</v>
      </c>
      <c r="E1326" s="3" t="s">
        <v>1713</v>
      </c>
      <c r="F1326" s="3" t="s">
        <v>827</v>
      </c>
      <c r="G1326" s="3" t="s">
        <v>3579</v>
      </c>
      <c r="H1326" s="10" t="s">
        <v>4356</v>
      </c>
      <c r="I1326" s="88" t="s">
        <v>4754</v>
      </c>
      <c r="J1326" s="14" t="s">
        <v>2261</v>
      </c>
      <c r="K1326" s="14" t="s">
        <v>2987</v>
      </c>
      <c r="L1326" s="3" t="s">
        <v>5606</v>
      </c>
      <c r="M1326" s="3"/>
      <c r="N1326" s="3"/>
      <c r="O1326" s="3"/>
      <c r="P1326" s="3">
        <v>2647</v>
      </c>
      <c r="Q1326" s="7" t="s">
        <v>5049</v>
      </c>
    </row>
    <row r="1327" spans="1:17" s="7" customFormat="1" ht="24" customHeight="1" x14ac:dyDescent="0.2">
      <c r="A1327" s="111">
        <v>1325</v>
      </c>
      <c r="B1327" s="6" t="str">
        <f t="shared" si="20"/>
        <v>Nguyễn Thị Vân Anh, Sinh ngày 18/09/1988</v>
      </c>
      <c r="C1327" s="9" t="s">
        <v>3635</v>
      </c>
      <c r="D1327" s="93" t="s">
        <v>3636</v>
      </c>
      <c r="E1327" s="3" t="s">
        <v>1058</v>
      </c>
      <c r="F1327" s="3" t="s">
        <v>1040</v>
      </c>
      <c r="G1327" s="3" t="s">
        <v>3579</v>
      </c>
      <c r="H1327" s="10" t="s">
        <v>4356</v>
      </c>
      <c r="I1327" s="88" t="s">
        <v>4755</v>
      </c>
      <c r="J1327" s="14" t="s">
        <v>2713</v>
      </c>
      <c r="K1327" s="14" t="s">
        <v>4359</v>
      </c>
      <c r="L1327" s="3" t="s">
        <v>5606</v>
      </c>
      <c r="M1327" s="3"/>
      <c r="N1327" s="3"/>
      <c r="O1327" s="3"/>
      <c r="P1327" s="3">
        <v>2648</v>
      </c>
      <c r="Q1327" s="7" t="s">
        <v>5049</v>
      </c>
    </row>
    <row r="1328" spans="1:17" s="7" customFormat="1" ht="24" customHeight="1" x14ac:dyDescent="0.2">
      <c r="A1328" s="111">
        <v>1326</v>
      </c>
      <c r="B1328" s="6" t="str">
        <f t="shared" si="20"/>
        <v>Nguyễn Văn Công, Sinh ngày 14/05/1970</v>
      </c>
      <c r="C1328" s="9" t="s">
        <v>3637</v>
      </c>
      <c r="D1328" s="93" t="s">
        <v>3638</v>
      </c>
      <c r="E1328" s="3" t="s">
        <v>1058</v>
      </c>
      <c r="F1328" s="3" t="s">
        <v>827</v>
      </c>
      <c r="G1328" s="3" t="s">
        <v>3579</v>
      </c>
      <c r="H1328" s="10" t="s">
        <v>4356</v>
      </c>
      <c r="I1328" s="88" t="s">
        <v>4756</v>
      </c>
      <c r="J1328" s="14" t="s">
        <v>921</v>
      </c>
      <c r="K1328" s="14" t="s">
        <v>4359</v>
      </c>
      <c r="L1328" s="3" t="s">
        <v>5606</v>
      </c>
      <c r="M1328" s="3"/>
      <c r="N1328" s="3"/>
      <c r="O1328" s="3"/>
      <c r="P1328" s="3">
        <v>2649</v>
      </c>
      <c r="Q1328" s="7" t="s">
        <v>5049</v>
      </c>
    </row>
    <row r="1329" spans="1:17" s="7" customFormat="1" ht="24" customHeight="1" x14ac:dyDescent="0.2">
      <c r="A1329" s="111">
        <v>1327</v>
      </c>
      <c r="B1329" s="6" t="str">
        <f t="shared" si="20"/>
        <v>Trần Thị Mỹ Dung, Sinh ngày 07/01/1982</v>
      </c>
      <c r="C1329" s="9" t="s">
        <v>3639</v>
      </c>
      <c r="D1329" s="93" t="s">
        <v>3640</v>
      </c>
      <c r="E1329" s="3" t="s">
        <v>1411</v>
      </c>
      <c r="F1329" s="3" t="s">
        <v>1040</v>
      </c>
      <c r="G1329" s="3" t="s">
        <v>3579</v>
      </c>
      <c r="H1329" s="10" t="s">
        <v>4356</v>
      </c>
      <c r="I1329" s="88" t="s">
        <v>4757</v>
      </c>
      <c r="J1329" s="14" t="s">
        <v>2713</v>
      </c>
      <c r="K1329" s="14" t="s">
        <v>4359</v>
      </c>
      <c r="L1329" s="3" t="s">
        <v>5606</v>
      </c>
      <c r="M1329" s="3"/>
      <c r="N1329" s="3"/>
      <c r="O1329" s="3"/>
      <c r="P1329" s="3">
        <v>2650</v>
      </c>
      <c r="Q1329" s="7" t="s">
        <v>5049</v>
      </c>
    </row>
    <row r="1330" spans="1:17" s="7" customFormat="1" ht="24" customHeight="1" x14ac:dyDescent="0.2">
      <c r="A1330" s="111">
        <v>1328</v>
      </c>
      <c r="B1330" s="6" t="str">
        <f t="shared" si="20"/>
        <v>Phạm Thùy Dung, Sinh ngày 16/08/1985</v>
      </c>
      <c r="C1330" s="9" t="s">
        <v>3641</v>
      </c>
      <c r="D1330" s="93" t="s">
        <v>3642</v>
      </c>
      <c r="E1330" s="3" t="s">
        <v>1787</v>
      </c>
      <c r="F1330" s="3" t="s">
        <v>1048</v>
      </c>
      <c r="G1330" s="3" t="s">
        <v>3579</v>
      </c>
      <c r="H1330" s="10" t="s">
        <v>4356</v>
      </c>
      <c r="I1330" s="88" t="s">
        <v>4758</v>
      </c>
      <c r="J1330" s="14" t="s">
        <v>2713</v>
      </c>
      <c r="K1330" s="14" t="s">
        <v>4359</v>
      </c>
      <c r="L1330" s="3" t="s">
        <v>5606</v>
      </c>
      <c r="M1330" s="3"/>
      <c r="N1330" s="3"/>
      <c r="O1330" s="3"/>
      <c r="P1330" s="3">
        <v>2651</v>
      </c>
      <c r="Q1330" s="7" t="s">
        <v>5049</v>
      </c>
    </row>
    <row r="1331" spans="1:17" s="7" customFormat="1" ht="24" customHeight="1" x14ac:dyDescent="0.2">
      <c r="A1331" s="111">
        <v>1329</v>
      </c>
      <c r="B1331" s="6" t="str">
        <f t="shared" si="20"/>
        <v>Nguyễn Tiến Dũng, Sinh ngày 17/10/1988</v>
      </c>
      <c r="C1331" s="9" t="s">
        <v>3643</v>
      </c>
      <c r="D1331" s="93" t="s">
        <v>3644</v>
      </c>
      <c r="E1331" s="3" t="e">
        <v>#N/A</v>
      </c>
      <c r="F1331" s="3" t="s">
        <v>1036</v>
      </c>
      <c r="G1331" s="3" t="s">
        <v>3579</v>
      </c>
      <c r="H1331" s="10" t="s">
        <v>4356</v>
      </c>
      <c r="I1331" s="88" t="s">
        <v>4759</v>
      </c>
      <c r="J1331" s="15" t="s">
        <v>1973</v>
      </c>
      <c r="K1331" s="14" t="s">
        <v>4359</v>
      </c>
      <c r="L1331" s="3" t="s">
        <v>5606</v>
      </c>
      <c r="M1331" s="3"/>
      <c r="N1331" s="3"/>
      <c r="O1331" s="3"/>
      <c r="P1331" s="3">
        <v>2652</v>
      </c>
      <c r="Q1331" s="7" t="s">
        <v>5049</v>
      </c>
    </row>
    <row r="1332" spans="1:17" s="7" customFormat="1" ht="24" customHeight="1" x14ac:dyDescent="0.2">
      <c r="A1332" s="111">
        <v>1330</v>
      </c>
      <c r="B1332" s="6" t="str">
        <f t="shared" si="20"/>
        <v>Đặng Thế Đức, Sinh ngày 02/10/1981</v>
      </c>
      <c r="C1332" s="9" t="s">
        <v>3645</v>
      </c>
      <c r="D1332" s="93" t="s">
        <v>2347</v>
      </c>
      <c r="E1332" s="3" t="s">
        <v>1658</v>
      </c>
      <c r="F1332" s="3" t="s">
        <v>827</v>
      </c>
      <c r="G1332" s="3" t="s">
        <v>3579</v>
      </c>
      <c r="H1332" s="10" t="s">
        <v>4356</v>
      </c>
      <c r="I1332" s="88" t="s">
        <v>4760</v>
      </c>
      <c r="J1332" s="14" t="s">
        <v>921</v>
      </c>
      <c r="K1332" s="14" t="s">
        <v>4359</v>
      </c>
      <c r="L1332" s="3" t="s">
        <v>5606</v>
      </c>
      <c r="M1332" s="3"/>
      <c r="N1332" s="3"/>
      <c r="O1332" s="3"/>
      <c r="P1332" s="3">
        <v>2653</v>
      </c>
      <c r="Q1332" s="7" t="s">
        <v>5049</v>
      </c>
    </row>
    <row r="1333" spans="1:17" s="7" customFormat="1" ht="24" customHeight="1" x14ac:dyDescent="0.2">
      <c r="A1333" s="111">
        <v>1331</v>
      </c>
      <c r="B1333" s="6" t="str">
        <f t="shared" si="20"/>
        <v>Phạm Thị Hương Giang, Sinh ngày 05/11/1985</v>
      </c>
      <c r="C1333" s="9" t="s">
        <v>3646</v>
      </c>
      <c r="D1333" s="93" t="s">
        <v>3647</v>
      </c>
      <c r="E1333" s="3" t="s">
        <v>1411</v>
      </c>
      <c r="F1333" s="3" t="s">
        <v>1048</v>
      </c>
      <c r="G1333" s="3" t="s">
        <v>3579</v>
      </c>
      <c r="H1333" s="10" t="s">
        <v>4356</v>
      </c>
      <c r="I1333" s="88" t="s">
        <v>4761</v>
      </c>
      <c r="J1333" s="14" t="s">
        <v>2641</v>
      </c>
      <c r="K1333" s="14" t="s">
        <v>4359</v>
      </c>
      <c r="L1333" s="3" t="s">
        <v>5606</v>
      </c>
      <c r="M1333" s="3"/>
      <c r="N1333" s="3"/>
      <c r="O1333" s="3"/>
      <c r="P1333" s="3">
        <v>2654</v>
      </c>
      <c r="Q1333" s="7" t="s">
        <v>5049</v>
      </c>
    </row>
    <row r="1334" spans="1:17" s="7" customFormat="1" ht="24" customHeight="1" x14ac:dyDescent="0.2">
      <c r="A1334" s="111">
        <v>1332</v>
      </c>
      <c r="B1334" s="6" t="str">
        <f t="shared" si="20"/>
        <v>Bạch Long Giang, Sinh ngày 09/01/1987</v>
      </c>
      <c r="C1334" s="9" t="s">
        <v>3648</v>
      </c>
      <c r="D1334" s="93" t="s">
        <v>3649</v>
      </c>
      <c r="E1334" s="3" t="s">
        <v>1411</v>
      </c>
      <c r="F1334" s="3" t="s">
        <v>1036</v>
      </c>
      <c r="G1334" s="3" t="s">
        <v>3579</v>
      </c>
      <c r="H1334" s="10" t="s">
        <v>4356</v>
      </c>
      <c r="I1334" s="88" t="s">
        <v>4762</v>
      </c>
      <c r="J1334" s="15" t="s">
        <v>4527</v>
      </c>
      <c r="K1334" s="14" t="s">
        <v>2166</v>
      </c>
      <c r="L1334" s="3" t="s">
        <v>5606</v>
      </c>
      <c r="M1334" s="3"/>
      <c r="N1334" s="3"/>
      <c r="O1334" s="3"/>
      <c r="P1334" s="3">
        <v>2655</v>
      </c>
      <c r="Q1334" s="7" t="s">
        <v>5049</v>
      </c>
    </row>
    <row r="1335" spans="1:17" s="7" customFormat="1" ht="24" customHeight="1" x14ac:dyDescent="0.2">
      <c r="A1335" s="111">
        <v>1333</v>
      </c>
      <c r="B1335" s="6" t="str">
        <f t="shared" si="20"/>
        <v>Nguyễn Sơn Hải, Sinh ngày 25/09/1986</v>
      </c>
      <c r="C1335" s="9" t="s">
        <v>3650</v>
      </c>
      <c r="D1335" s="93" t="s">
        <v>3651</v>
      </c>
      <c r="E1335" s="3" t="s">
        <v>1083</v>
      </c>
      <c r="F1335" s="3" t="s">
        <v>1036</v>
      </c>
      <c r="G1335" s="3" t="s">
        <v>3579</v>
      </c>
      <c r="H1335" s="10" t="s">
        <v>4356</v>
      </c>
      <c r="I1335" s="88" t="s">
        <v>4763</v>
      </c>
      <c r="J1335" s="14" t="s">
        <v>1668</v>
      </c>
      <c r="K1335" s="14" t="s">
        <v>4359</v>
      </c>
      <c r="L1335" s="3" t="s">
        <v>5606</v>
      </c>
      <c r="M1335" s="3"/>
      <c r="N1335" s="3"/>
      <c r="O1335" s="3"/>
      <c r="P1335" s="3">
        <v>2656</v>
      </c>
      <c r="Q1335" s="7" t="s">
        <v>5049</v>
      </c>
    </row>
    <row r="1336" spans="1:17" s="7" customFormat="1" ht="24" customHeight="1" x14ac:dyDescent="0.2">
      <c r="A1336" s="111">
        <v>1334</v>
      </c>
      <c r="B1336" s="6" t="str">
        <f t="shared" si="20"/>
        <v>Phạm Thị Thanh Hằng, Sinh ngày 13/02/1988</v>
      </c>
      <c r="C1336" s="9" t="s">
        <v>3652</v>
      </c>
      <c r="D1336" s="93" t="s">
        <v>3653</v>
      </c>
      <c r="E1336" s="3" t="s">
        <v>1700</v>
      </c>
      <c r="F1336" s="3" t="s">
        <v>1040</v>
      </c>
      <c r="G1336" s="3" t="s">
        <v>3579</v>
      </c>
      <c r="H1336" s="10" t="s">
        <v>4356</v>
      </c>
      <c r="I1336" s="88" t="s">
        <v>4764</v>
      </c>
      <c r="J1336" s="14" t="s">
        <v>2261</v>
      </c>
      <c r="K1336" s="14" t="s">
        <v>2987</v>
      </c>
      <c r="L1336" s="3" t="s">
        <v>5606</v>
      </c>
      <c r="M1336" s="3"/>
      <c r="N1336" s="3"/>
      <c r="O1336" s="3"/>
      <c r="P1336" s="3">
        <v>2657</v>
      </c>
      <c r="Q1336" s="7" t="s">
        <v>5049</v>
      </c>
    </row>
    <row r="1337" spans="1:17" s="7" customFormat="1" ht="24" customHeight="1" x14ac:dyDescent="0.2">
      <c r="A1337" s="111">
        <v>1335</v>
      </c>
      <c r="B1337" s="6" t="str">
        <f t="shared" si="20"/>
        <v>Vũ Thị Bích Hồng, Sinh ngày 08/02/1988</v>
      </c>
      <c r="C1337" s="9" t="s">
        <v>3654</v>
      </c>
      <c r="D1337" s="93" t="s">
        <v>3655</v>
      </c>
      <c r="E1337" s="3" t="s">
        <v>1047</v>
      </c>
      <c r="F1337" s="3" t="s">
        <v>1048</v>
      </c>
      <c r="G1337" s="3" t="s">
        <v>3579</v>
      </c>
      <c r="H1337" s="10" t="s">
        <v>4356</v>
      </c>
      <c r="I1337" s="88" t="s">
        <v>4765</v>
      </c>
      <c r="J1337" s="14" t="s">
        <v>4426</v>
      </c>
      <c r="K1337" s="14" t="s">
        <v>2166</v>
      </c>
      <c r="L1337" s="3" t="s">
        <v>5606</v>
      </c>
      <c r="M1337" s="3"/>
      <c r="N1337" s="3"/>
      <c r="O1337" s="3"/>
      <c r="P1337" s="3">
        <v>2658</v>
      </c>
      <c r="Q1337" s="7" t="s">
        <v>5049</v>
      </c>
    </row>
    <row r="1338" spans="1:17" s="7" customFormat="1" ht="24" customHeight="1" x14ac:dyDescent="0.2">
      <c r="A1338" s="111">
        <v>1336</v>
      </c>
      <c r="B1338" s="6" t="str">
        <f t="shared" si="20"/>
        <v>Nguyễn Phương Hồng, Sinh ngày 28/07/1982</v>
      </c>
      <c r="C1338" s="9" t="s">
        <v>3656</v>
      </c>
      <c r="D1338" s="93" t="s">
        <v>3657</v>
      </c>
      <c r="E1338" s="3" t="s">
        <v>1713</v>
      </c>
      <c r="F1338" s="3" t="s">
        <v>827</v>
      </c>
      <c r="G1338" s="3" t="s">
        <v>3579</v>
      </c>
      <c r="H1338" s="10" t="s">
        <v>4356</v>
      </c>
      <c r="I1338" s="88" t="s">
        <v>4766</v>
      </c>
      <c r="J1338" s="14" t="s">
        <v>1470</v>
      </c>
      <c r="K1338" s="14" t="s">
        <v>4359</v>
      </c>
      <c r="L1338" s="3" t="s">
        <v>5606</v>
      </c>
      <c r="M1338" s="3"/>
      <c r="N1338" s="3"/>
      <c r="O1338" s="3"/>
      <c r="P1338" s="3">
        <v>2659</v>
      </c>
      <c r="Q1338" s="7" t="s">
        <v>5049</v>
      </c>
    </row>
    <row r="1339" spans="1:17" s="7" customFormat="1" ht="24" customHeight="1" x14ac:dyDescent="0.2">
      <c r="A1339" s="111">
        <v>1337</v>
      </c>
      <c r="B1339" s="6" t="str">
        <f t="shared" si="20"/>
        <v>Nguyễn Quang Huy, Sinh ngày 05/09/1986</v>
      </c>
      <c r="C1339" s="9" t="s">
        <v>3658</v>
      </c>
      <c r="D1339" s="93" t="s">
        <v>3659</v>
      </c>
      <c r="E1339" s="3" t="s">
        <v>1058</v>
      </c>
      <c r="F1339" s="3" t="s">
        <v>1036</v>
      </c>
      <c r="G1339" s="3" t="s">
        <v>3579</v>
      </c>
      <c r="H1339" s="10" t="s">
        <v>4356</v>
      </c>
      <c r="I1339" s="88" t="s">
        <v>4767</v>
      </c>
      <c r="J1339" s="14" t="s">
        <v>1973</v>
      </c>
      <c r="K1339" s="14" t="s">
        <v>4359</v>
      </c>
      <c r="L1339" s="3" t="s">
        <v>5606</v>
      </c>
      <c r="M1339" s="3"/>
      <c r="N1339" s="3"/>
      <c r="O1339" s="3"/>
      <c r="P1339" s="3">
        <v>2660</v>
      </c>
      <c r="Q1339" s="7" t="s">
        <v>5049</v>
      </c>
    </row>
    <row r="1340" spans="1:17" s="7" customFormat="1" ht="24" customHeight="1" x14ac:dyDescent="0.2">
      <c r="A1340" s="111">
        <v>1338</v>
      </c>
      <c r="B1340" s="6" t="str">
        <f t="shared" si="20"/>
        <v>Lê Anh Hưng, Sinh ngày 08/03/1985</v>
      </c>
      <c r="C1340" s="9" t="s">
        <v>3660</v>
      </c>
      <c r="D1340" s="93" t="s">
        <v>3661</v>
      </c>
      <c r="E1340" s="3" t="s">
        <v>1058</v>
      </c>
      <c r="F1340" s="3" t="s">
        <v>827</v>
      </c>
      <c r="G1340" s="3" t="s">
        <v>3579</v>
      </c>
      <c r="H1340" s="10" t="s">
        <v>4356</v>
      </c>
      <c r="I1340" s="88" t="s">
        <v>4768</v>
      </c>
      <c r="J1340" s="14" t="s">
        <v>2131</v>
      </c>
      <c r="K1340" s="14" t="s">
        <v>4359</v>
      </c>
      <c r="L1340" s="3" t="s">
        <v>5606</v>
      </c>
      <c r="M1340" s="3"/>
      <c r="N1340" s="3"/>
      <c r="O1340" s="3"/>
      <c r="P1340" s="3">
        <v>2661</v>
      </c>
      <c r="Q1340" s="7" t="s">
        <v>5049</v>
      </c>
    </row>
    <row r="1341" spans="1:17" s="7" customFormat="1" ht="24" customHeight="1" x14ac:dyDescent="0.2">
      <c r="A1341" s="111">
        <v>1339</v>
      </c>
      <c r="B1341" s="6" t="str">
        <f t="shared" si="20"/>
        <v>Trần Thị Luyến, Sinh ngày 08/11/1983</v>
      </c>
      <c r="C1341" s="9" t="s">
        <v>3662</v>
      </c>
      <c r="D1341" s="93" t="s">
        <v>3663</v>
      </c>
      <c r="E1341" s="3" t="s">
        <v>1774</v>
      </c>
      <c r="F1341" s="3" t="s">
        <v>1048</v>
      </c>
      <c r="G1341" s="3" t="s">
        <v>3579</v>
      </c>
      <c r="H1341" s="10" t="s">
        <v>4356</v>
      </c>
      <c r="I1341" s="88" t="s">
        <v>4769</v>
      </c>
      <c r="J1341" s="15" t="s">
        <v>2661</v>
      </c>
      <c r="K1341" s="14" t="s">
        <v>2166</v>
      </c>
      <c r="L1341" s="3" t="s">
        <v>5606</v>
      </c>
      <c r="M1341" s="3"/>
      <c r="N1341" s="3"/>
      <c r="O1341" s="3"/>
      <c r="P1341" s="3">
        <v>2662</v>
      </c>
      <c r="Q1341" s="7" t="s">
        <v>5049</v>
      </c>
    </row>
    <row r="1342" spans="1:17" s="7" customFormat="1" ht="24" customHeight="1" x14ac:dyDescent="0.2">
      <c r="A1342" s="111">
        <v>1340</v>
      </c>
      <c r="B1342" s="6" t="str">
        <f t="shared" si="20"/>
        <v>Bùi Ngọc Lữ, Sinh ngày 07/10/1979</v>
      </c>
      <c r="C1342" s="9" t="s">
        <v>3664</v>
      </c>
      <c r="D1342" s="93" t="s">
        <v>3665</v>
      </c>
      <c r="E1342" s="3" t="s">
        <v>1774</v>
      </c>
      <c r="F1342" s="3" t="s">
        <v>827</v>
      </c>
      <c r="G1342" s="3" t="s">
        <v>3579</v>
      </c>
      <c r="H1342" s="10" t="s">
        <v>4356</v>
      </c>
      <c r="I1342" s="88" t="s">
        <v>4770</v>
      </c>
      <c r="J1342" s="14" t="s">
        <v>4771</v>
      </c>
      <c r="K1342" s="14" t="s">
        <v>4772</v>
      </c>
      <c r="L1342" s="3" t="s">
        <v>5606</v>
      </c>
      <c r="M1342" s="3"/>
      <c r="N1342" s="3"/>
      <c r="O1342" s="3"/>
      <c r="P1342" s="3">
        <v>2663</v>
      </c>
      <c r="Q1342" s="7" t="s">
        <v>5049</v>
      </c>
    </row>
    <row r="1343" spans="1:17" s="7" customFormat="1" ht="24" customHeight="1" x14ac:dyDescent="0.2">
      <c r="A1343" s="111">
        <v>1341</v>
      </c>
      <c r="B1343" s="6" t="str">
        <f t="shared" si="20"/>
        <v>Vũ Thị Hà Ngân, Sinh ngày 28/02/1988</v>
      </c>
      <c r="C1343" s="9" t="s">
        <v>3666</v>
      </c>
      <c r="D1343" s="93" t="s">
        <v>3667</v>
      </c>
      <c r="E1343" s="3" t="s">
        <v>1139</v>
      </c>
      <c r="F1343" s="3" t="s">
        <v>1040</v>
      </c>
      <c r="G1343" s="3" t="s">
        <v>3579</v>
      </c>
      <c r="H1343" s="10" t="s">
        <v>4356</v>
      </c>
      <c r="I1343" s="88" t="s">
        <v>4773</v>
      </c>
      <c r="J1343" s="15" t="s">
        <v>4752</v>
      </c>
      <c r="K1343" s="14" t="s">
        <v>2166</v>
      </c>
      <c r="L1343" s="3" t="s">
        <v>5606</v>
      </c>
      <c r="M1343" s="3"/>
      <c r="N1343" s="3"/>
      <c r="O1343" s="3"/>
      <c r="P1343" s="3">
        <v>2664</v>
      </c>
      <c r="Q1343" s="7" t="s">
        <v>5049</v>
      </c>
    </row>
    <row r="1344" spans="1:17" s="7" customFormat="1" ht="24" customHeight="1" x14ac:dyDescent="0.2">
      <c r="A1344" s="111">
        <v>1342</v>
      </c>
      <c r="B1344" s="6" t="str">
        <f t="shared" si="20"/>
        <v>Vũ Minh Phượng, Sinh ngày 30/04/1986</v>
      </c>
      <c r="C1344" s="9" t="s">
        <v>3668</v>
      </c>
      <c r="D1344" s="93" t="s">
        <v>3669</v>
      </c>
      <c r="E1344" s="3" t="s">
        <v>1688</v>
      </c>
      <c r="F1344" s="3" t="s">
        <v>1048</v>
      </c>
      <c r="G1344" s="3" t="s">
        <v>3579</v>
      </c>
      <c r="H1344" s="10" t="s">
        <v>4356</v>
      </c>
      <c r="I1344" s="88" t="s">
        <v>4774</v>
      </c>
      <c r="J1344" s="14" t="s">
        <v>4739</v>
      </c>
      <c r="K1344" s="14" t="s">
        <v>2166</v>
      </c>
      <c r="L1344" s="3" t="s">
        <v>5606</v>
      </c>
      <c r="M1344" s="3"/>
      <c r="N1344" s="3"/>
      <c r="O1344" s="3"/>
      <c r="P1344" s="3">
        <v>2665</v>
      </c>
      <c r="Q1344" s="7" t="s">
        <v>5049</v>
      </c>
    </row>
    <row r="1345" spans="1:17" s="7" customFormat="1" ht="24" customHeight="1" x14ac:dyDescent="0.2">
      <c r="A1345" s="111">
        <v>1343</v>
      </c>
      <c r="B1345" s="6" t="str">
        <f t="shared" si="20"/>
        <v>Nguyễn Văn Quang, Sinh ngày 15/12/1984</v>
      </c>
      <c r="C1345" s="9" t="s">
        <v>3670</v>
      </c>
      <c r="D1345" s="93" t="s">
        <v>3671</v>
      </c>
      <c r="E1345" s="3" t="s">
        <v>1039</v>
      </c>
      <c r="F1345" s="3" t="s">
        <v>1036</v>
      </c>
      <c r="G1345" s="3" t="s">
        <v>3579</v>
      </c>
      <c r="H1345" s="10" t="s">
        <v>4356</v>
      </c>
      <c r="I1345" s="88" t="s">
        <v>4775</v>
      </c>
      <c r="J1345" s="14" t="s">
        <v>4743</v>
      </c>
      <c r="K1345" s="14" t="s">
        <v>2466</v>
      </c>
      <c r="L1345" s="3" t="s">
        <v>5606</v>
      </c>
      <c r="M1345" s="3"/>
      <c r="N1345" s="3"/>
      <c r="O1345" s="3"/>
      <c r="P1345" s="3">
        <v>2666</v>
      </c>
      <c r="Q1345" s="7" t="s">
        <v>5049</v>
      </c>
    </row>
    <row r="1346" spans="1:17" s="7" customFormat="1" ht="24" customHeight="1" x14ac:dyDescent="0.2">
      <c r="A1346" s="111">
        <v>1344</v>
      </c>
      <c r="B1346" s="6" t="str">
        <f t="shared" si="20"/>
        <v>Ngô Thị Minh Thu, Sinh ngày 20/07/1986</v>
      </c>
      <c r="C1346" s="9" t="s">
        <v>3672</v>
      </c>
      <c r="D1346" s="93" t="s">
        <v>3673</v>
      </c>
      <c r="E1346" s="3" t="s">
        <v>1700</v>
      </c>
      <c r="F1346" s="3" t="s">
        <v>1040</v>
      </c>
      <c r="G1346" s="3" t="s">
        <v>3579</v>
      </c>
      <c r="H1346" s="10" t="s">
        <v>4356</v>
      </c>
      <c r="I1346" s="88" t="s">
        <v>4776</v>
      </c>
      <c r="J1346" s="14" t="s">
        <v>1973</v>
      </c>
      <c r="K1346" s="14" t="s">
        <v>4359</v>
      </c>
      <c r="L1346" s="3" t="s">
        <v>5606</v>
      </c>
      <c r="M1346" s="3"/>
      <c r="N1346" s="3"/>
      <c r="O1346" s="3"/>
      <c r="P1346" s="3">
        <v>2667</v>
      </c>
      <c r="Q1346" s="7" t="s">
        <v>5049</v>
      </c>
    </row>
    <row r="1347" spans="1:17" s="7" customFormat="1" ht="24" customHeight="1" x14ac:dyDescent="0.2">
      <c r="A1347" s="111">
        <v>1345</v>
      </c>
      <c r="B1347" s="6" t="str">
        <f t="shared" si="20"/>
        <v>Đồng Thị Thanh Thủy, Sinh ngày 27/04/1987</v>
      </c>
      <c r="C1347" s="9" t="s">
        <v>3674</v>
      </c>
      <c r="D1347" s="93" t="s">
        <v>3675</v>
      </c>
      <c r="E1347" s="3" t="s">
        <v>1047</v>
      </c>
      <c r="F1347" s="3" t="s">
        <v>1048</v>
      </c>
      <c r="G1347" s="3" t="s">
        <v>3579</v>
      </c>
      <c r="H1347" s="10" t="s">
        <v>4356</v>
      </c>
      <c r="I1347" s="88" t="s">
        <v>4777</v>
      </c>
      <c r="J1347" s="14" t="s">
        <v>2760</v>
      </c>
      <c r="K1347" s="14" t="s">
        <v>2761</v>
      </c>
      <c r="L1347" s="3" t="s">
        <v>5606</v>
      </c>
      <c r="M1347" s="3"/>
      <c r="N1347" s="3"/>
      <c r="O1347" s="3"/>
      <c r="P1347" s="3">
        <v>2668</v>
      </c>
      <c r="Q1347" s="7" t="s">
        <v>5049</v>
      </c>
    </row>
    <row r="1348" spans="1:17" s="7" customFormat="1" ht="24" customHeight="1" x14ac:dyDescent="0.2">
      <c r="A1348" s="111">
        <v>1346</v>
      </c>
      <c r="B1348" s="6" t="str">
        <f t="shared" ref="B1348:B1411" si="21">TRIM(C1348)&amp;", Sinh ngày "&amp;TRIM(D1348)</f>
        <v>Nguyễn Việt Trung, Sinh ngày 12/01/1984</v>
      </c>
      <c r="C1348" s="9" t="s">
        <v>3676</v>
      </c>
      <c r="D1348" s="93" t="s">
        <v>3132</v>
      </c>
      <c r="E1348" s="3" t="s">
        <v>1058</v>
      </c>
      <c r="F1348" s="3" t="s">
        <v>827</v>
      </c>
      <c r="G1348" s="3" t="s">
        <v>3579</v>
      </c>
      <c r="H1348" s="10" t="s">
        <v>4356</v>
      </c>
      <c r="I1348" s="88" t="s">
        <v>4778</v>
      </c>
      <c r="J1348" s="14" t="s">
        <v>921</v>
      </c>
      <c r="K1348" s="14" t="s">
        <v>4359</v>
      </c>
      <c r="L1348" s="3" t="s">
        <v>5606</v>
      </c>
      <c r="M1348" s="3"/>
      <c r="N1348" s="3"/>
      <c r="O1348" s="3"/>
      <c r="P1348" s="3">
        <v>2669</v>
      </c>
      <c r="Q1348" s="7" t="s">
        <v>5049</v>
      </c>
    </row>
    <row r="1349" spans="1:17" s="7" customFormat="1" ht="24" customHeight="1" x14ac:dyDescent="0.2">
      <c r="A1349" s="111">
        <v>1347</v>
      </c>
      <c r="B1349" s="6" t="str">
        <f t="shared" si="21"/>
        <v>Nguyễn Thanh Tú, Sinh ngày 24/04/1985</v>
      </c>
      <c r="C1349" s="9" t="s">
        <v>3677</v>
      </c>
      <c r="D1349" s="93" t="s">
        <v>3678</v>
      </c>
      <c r="E1349" s="3" t="s">
        <v>1411</v>
      </c>
      <c r="F1349" s="3" t="s">
        <v>827</v>
      </c>
      <c r="G1349" s="3" t="s">
        <v>3579</v>
      </c>
      <c r="H1349" s="10" t="s">
        <v>4356</v>
      </c>
      <c r="I1349" s="88" t="s">
        <v>4779</v>
      </c>
      <c r="J1349" s="14" t="s">
        <v>4527</v>
      </c>
      <c r="K1349" s="14" t="s">
        <v>2166</v>
      </c>
      <c r="L1349" s="3" t="s">
        <v>5606</v>
      </c>
      <c r="M1349" s="3"/>
      <c r="N1349" s="3"/>
      <c r="O1349" s="3"/>
      <c r="P1349" s="3">
        <v>2670</v>
      </c>
      <c r="Q1349" s="7" t="s">
        <v>5049</v>
      </c>
    </row>
    <row r="1350" spans="1:17" s="7" customFormat="1" ht="24" customHeight="1" x14ac:dyDescent="0.2">
      <c r="A1350" s="111">
        <v>1348</v>
      </c>
      <c r="B1350" s="6" t="str">
        <f t="shared" si="21"/>
        <v>Nguyễn Anh Tuấn, Sinh ngày 02/10/1984</v>
      </c>
      <c r="C1350" s="9" t="s">
        <v>2543</v>
      </c>
      <c r="D1350" s="93" t="s">
        <v>3679</v>
      </c>
      <c r="E1350" s="3" t="s">
        <v>3680</v>
      </c>
      <c r="F1350" s="3" t="s">
        <v>827</v>
      </c>
      <c r="G1350" s="3" t="s">
        <v>3579</v>
      </c>
      <c r="H1350" s="10" t="s">
        <v>4356</v>
      </c>
      <c r="I1350" s="88" t="s">
        <v>4780</v>
      </c>
      <c r="J1350" s="14" t="s">
        <v>4739</v>
      </c>
      <c r="K1350" s="14" t="s">
        <v>2166</v>
      </c>
      <c r="L1350" s="3" t="s">
        <v>5606</v>
      </c>
      <c r="M1350" s="3"/>
      <c r="N1350" s="3"/>
      <c r="O1350" s="3"/>
      <c r="P1350" s="3">
        <v>2671</v>
      </c>
      <c r="Q1350" s="7" t="s">
        <v>5049</v>
      </c>
    </row>
    <row r="1351" spans="1:17" s="7" customFormat="1" ht="24" customHeight="1" x14ac:dyDescent="0.2">
      <c r="A1351" s="111">
        <v>1349</v>
      </c>
      <c r="B1351" s="6" t="str">
        <f t="shared" si="21"/>
        <v>Trần Anh Tuấn, Sinh ngày 15/07/1983</v>
      </c>
      <c r="C1351" s="9" t="s">
        <v>3285</v>
      </c>
      <c r="D1351" s="93" t="s">
        <v>3681</v>
      </c>
      <c r="E1351" s="3" t="s">
        <v>1047</v>
      </c>
      <c r="F1351" s="3" t="s">
        <v>827</v>
      </c>
      <c r="G1351" s="3" t="s">
        <v>3579</v>
      </c>
      <c r="H1351" s="10" t="s">
        <v>4356</v>
      </c>
      <c r="I1351" s="88" t="s">
        <v>4781</v>
      </c>
      <c r="J1351" s="14" t="s">
        <v>1668</v>
      </c>
      <c r="K1351" s="14" t="s">
        <v>4359</v>
      </c>
      <c r="L1351" s="3" t="s">
        <v>5606</v>
      </c>
      <c r="M1351" s="3"/>
      <c r="N1351" s="3"/>
      <c r="O1351" s="3"/>
      <c r="P1351" s="3">
        <v>2672</v>
      </c>
      <c r="Q1351" s="7" t="s">
        <v>5049</v>
      </c>
    </row>
    <row r="1352" spans="1:17" s="7" customFormat="1" ht="24" customHeight="1" x14ac:dyDescent="0.2">
      <c r="A1352" s="111">
        <v>1350</v>
      </c>
      <c r="B1352" s="6" t="str">
        <f t="shared" si="21"/>
        <v>Nguyễn Thị Vân, Sinh ngày 08/05/1987</v>
      </c>
      <c r="C1352" s="9" t="s">
        <v>728</v>
      </c>
      <c r="D1352" s="93" t="s">
        <v>3682</v>
      </c>
      <c r="E1352" s="3" t="s">
        <v>1035</v>
      </c>
      <c r="F1352" s="3" t="s">
        <v>1048</v>
      </c>
      <c r="G1352" s="3" t="s">
        <v>3579</v>
      </c>
      <c r="H1352" s="10" t="s">
        <v>4356</v>
      </c>
      <c r="I1352" s="88" t="s">
        <v>4782</v>
      </c>
      <c r="J1352" s="15" t="s">
        <v>4752</v>
      </c>
      <c r="K1352" s="14" t="s">
        <v>2166</v>
      </c>
      <c r="L1352" s="3" t="s">
        <v>5606</v>
      </c>
      <c r="M1352" s="3"/>
      <c r="N1352" s="3"/>
      <c r="O1352" s="3"/>
      <c r="P1352" s="3">
        <v>2673</v>
      </c>
      <c r="Q1352" s="7" t="s">
        <v>5049</v>
      </c>
    </row>
    <row r="1353" spans="1:17" s="7" customFormat="1" ht="24" customHeight="1" x14ac:dyDescent="0.2">
      <c r="A1353" s="111">
        <v>1351</v>
      </c>
      <c r="B1353" s="6" t="str">
        <f t="shared" si="21"/>
        <v>Chu Thị Ngọc Anh, Sinh ngày 18/08/1987</v>
      </c>
      <c r="C1353" s="9" t="s">
        <v>3683</v>
      </c>
      <c r="D1353" s="93" t="s">
        <v>3684</v>
      </c>
      <c r="E1353" s="3" t="s">
        <v>1149</v>
      </c>
      <c r="F1353" s="3" t="s">
        <v>1048</v>
      </c>
      <c r="G1353" s="3" t="s">
        <v>3579</v>
      </c>
      <c r="H1353" s="10" t="s">
        <v>4356</v>
      </c>
      <c r="I1353" s="88" t="s">
        <v>4783</v>
      </c>
      <c r="J1353" s="14" t="s">
        <v>4784</v>
      </c>
      <c r="K1353" s="14" t="s">
        <v>2466</v>
      </c>
      <c r="L1353" s="3" t="s">
        <v>5606</v>
      </c>
      <c r="M1353" s="3"/>
      <c r="N1353" s="3"/>
      <c r="O1353" s="3"/>
      <c r="P1353" s="3">
        <v>2920</v>
      </c>
      <c r="Q1353" s="7" t="s">
        <v>5050</v>
      </c>
    </row>
    <row r="1354" spans="1:17" s="7" customFormat="1" ht="24" customHeight="1" x14ac:dyDescent="0.2">
      <c r="A1354" s="111">
        <v>1352</v>
      </c>
      <c r="B1354" s="6" t="str">
        <f t="shared" si="21"/>
        <v>Vi Quỳnh Anh, Sinh ngày 08/08/1987</v>
      </c>
      <c r="C1354" s="9" t="s">
        <v>3685</v>
      </c>
      <c r="D1354" s="93" t="s">
        <v>3686</v>
      </c>
      <c r="E1354" s="3" t="s">
        <v>1787</v>
      </c>
      <c r="F1354" s="3" t="s">
        <v>1048</v>
      </c>
      <c r="G1354" s="3" t="s">
        <v>3579</v>
      </c>
      <c r="H1354" s="10" t="s">
        <v>4356</v>
      </c>
      <c r="I1354" s="88" t="s">
        <v>4785</v>
      </c>
      <c r="J1354" s="14" t="s">
        <v>2131</v>
      </c>
      <c r="K1354" s="14" t="s">
        <v>4359</v>
      </c>
      <c r="L1354" s="3" t="s">
        <v>5606</v>
      </c>
      <c r="M1354" s="3"/>
      <c r="N1354" s="3"/>
      <c r="O1354" s="3"/>
      <c r="P1354" s="3">
        <v>2921</v>
      </c>
      <c r="Q1354" s="7" t="s">
        <v>5050</v>
      </c>
    </row>
    <row r="1355" spans="1:17" s="7" customFormat="1" ht="24" customHeight="1" x14ac:dyDescent="0.2">
      <c r="A1355" s="111">
        <v>1353</v>
      </c>
      <c r="B1355" s="6" t="str">
        <f t="shared" si="21"/>
        <v>Phạm Văn Bằng, Sinh ngày 01/12/1988</v>
      </c>
      <c r="C1355" s="9" t="s">
        <v>3687</v>
      </c>
      <c r="D1355" s="93" t="s">
        <v>3688</v>
      </c>
      <c r="E1355" s="3" t="s">
        <v>1047</v>
      </c>
      <c r="F1355" s="3" t="s">
        <v>827</v>
      </c>
      <c r="G1355" s="3" t="s">
        <v>3579</v>
      </c>
      <c r="H1355" s="10" t="s">
        <v>4356</v>
      </c>
      <c r="I1355" s="88" t="s">
        <v>4786</v>
      </c>
      <c r="J1355" s="14" t="s">
        <v>1875</v>
      </c>
      <c r="K1355" s="14" t="s">
        <v>4461</v>
      </c>
      <c r="L1355" s="3" t="s">
        <v>5606</v>
      </c>
      <c r="M1355" s="3"/>
      <c r="N1355" s="3"/>
      <c r="O1355" s="3"/>
      <c r="P1355" s="3">
        <v>2922</v>
      </c>
      <c r="Q1355" s="7" t="s">
        <v>5050</v>
      </c>
    </row>
    <row r="1356" spans="1:17" s="7" customFormat="1" ht="24" customHeight="1" x14ac:dyDescent="0.2">
      <c r="A1356" s="111">
        <v>1354</v>
      </c>
      <c r="B1356" s="6" t="str">
        <f t="shared" si="21"/>
        <v>Cao Vũ Dũng, Sinh ngày 29/03/1989</v>
      </c>
      <c r="C1356" s="9" t="s">
        <v>3689</v>
      </c>
      <c r="D1356" s="93" t="s">
        <v>3690</v>
      </c>
      <c r="E1356" s="3" t="s">
        <v>1907</v>
      </c>
      <c r="F1356" s="3" t="s">
        <v>827</v>
      </c>
      <c r="G1356" s="3" t="s">
        <v>3579</v>
      </c>
      <c r="H1356" s="10" t="s">
        <v>4356</v>
      </c>
      <c r="I1356" s="88" t="s">
        <v>4787</v>
      </c>
      <c r="J1356" s="14" t="s">
        <v>4400</v>
      </c>
      <c r="K1356" s="14" t="s">
        <v>2466</v>
      </c>
      <c r="L1356" s="3" t="s">
        <v>5606</v>
      </c>
      <c r="M1356" s="3"/>
      <c r="N1356" s="3"/>
      <c r="O1356" s="3"/>
      <c r="P1356" s="3">
        <v>2923</v>
      </c>
      <c r="Q1356" s="7" t="s">
        <v>5050</v>
      </c>
    </row>
    <row r="1357" spans="1:17" s="7" customFormat="1" ht="24" customHeight="1" x14ac:dyDescent="0.2">
      <c r="A1357" s="111">
        <v>1355</v>
      </c>
      <c r="B1357" s="6" t="str">
        <f t="shared" si="21"/>
        <v>Đoàn Minh Điều, Sinh ngày 21/12/1983</v>
      </c>
      <c r="C1357" s="9" t="s">
        <v>3691</v>
      </c>
      <c r="D1357" s="93" t="s">
        <v>3692</v>
      </c>
      <c r="E1357" s="3" t="s">
        <v>1039</v>
      </c>
      <c r="F1357" s="3" t="s">
        <v>827</v>
      </c>
      <c r="G1357" s="3" t="s">
        <v>3579</v>
      </c>
      <c r="H1357" s="10" t="s">
        <v>4356</v>
      </c>
      <c r="I1357" s="88" t="s">
        <v>4788</v>
      </c>
      <c r="J1357" s="14" t="s">
        <v>1657</v>
      </c>
      <c r="K1357" s="14" t="s">
        <v>4359</v>
      </c>
      <c r="L1357" s="3" t="s">
        <v>5606</v>
      </c>
      <c r="M1357" s="3"/>
      <c r="N1357" s="3"/>
      <c r="O1357" s="3"/>
      <c r="P1357" s="3">
        <v>2924</v>
      </c>
      <c r="Q1357" s="7" t="s">
        <v>5050</v>
      </c>
    </row>
    <row r="1358" spans="1:17" s="7" customFormat="1" ht="24" customHeight="1" x14ac:dyDescent="0.2">
      <c r="A1358" s="111">
        <v>1356</v>
      </c>
      <c r="B1358" s="6" t="str">
        <f t="shared" si="21"/>
        <v>Nguyễn Thu Hà, Sinh ngày 10/11/1981</v>
      </c>
      <c r="C1358" s="9" t="s">
        <v>2362</v>
      </c>
      <c r="D1358" s="93" t="s">
        <v>3693</v>
      </c>
      <c r="E1358" s="3" t="s">
        <v>1058</v>
      </c>
      <c r="F1358" s="3" t="s">
        <v>1048</v>
      </c>
      <c r="G1358" s="3" t="s">
        <v>3579</v>
      </c>
      <c r="H1358" s="10" t="s">
        <v>4356</v>
      </c>
      <c r="I1358" s="88" t="s">
        <v>4789</v>
      </c>
      <c r="J1358" s="14" t="s">
        <v>4790</v>
      </c>
      <c r="K1358" s="14" t="s">
        <v>4791</v>
      </c>
      <c r="L1358" s="3" t="s">
        <v>5606</v>
      </c>
      <c r="M1358" s="3"/>
      <c r="N1358" s="3"/>
      <c r="O1358" s="3"/>
      <c r="P1358" s="3">
        <v>2925</v>
      </c>
      <c r="Q1358" s="7" t="s">
        <v>5050</v>
      </c>
    </row>
    <row r="1359" spans="1:17" s="7" customFormat="1" ht="24" customHeight="1" x14ac:dyDescent="0.2">
      <c r="A1359" s="111">
        <v>1357</v>
      </c>
      <c r="B1359" s="6" t="str">
        <f t="shared" si="21"/>
        <v>Trần Thị Hằng, Sinh ngày 20/07/1988</v>
      </c>
      <c r="C1359" s="9" t="s">
        <v>3694</v>
      </c>
      <c r="D1359" s="93" t="s">
        <v>3695</v>
      </c>
      <c r="E1359" s="3" t="s">
        <v>1765</v>
      </c>
      <c r="F1359" s="3" t="s">
        <v>827</v>
      </c>
      <c r="G1359" s="3" t="s">
        <v>3579</v>
      </c>
      <c r="H1359" s="10" t="s">
        <v>4356</v>
      </c>
      <c r="I1359" s="88" t="s">
        <v>4792</v>
      </c>
      <c r="J1359" s="14" t="s">
        <v>4727</v>
      </c>
      <c r="K1359" s="14" t="s">
        <v>2466</v>
      </c>
      <c r="L1359" s="3" t="s">
        <v>5606</v>
      </c>
      <c r="M1359" s="3"/>
      <c r="N1359" s="3"/>
      <c r="O1359" s="3"/>
      <c r="P1359" s="3">
        <v>2926</v>
      </c>
      <c r="Q1359" s="7" t="s">
        <v>5050</v>
      </c>
    </row>
    <row r="1360" spans="1:17" s="7" customFormat="1" ht="24" customHeight="1" x14ac:dyDescent="0.2">
      <c r="A1360" s="111">
        <v>1358</v>
      </c>
      <c r="B1360" s="6" t="str">
        <f t="shared" si="21"/>
        <v>Nguyễn Khải Hoàn, Sinh ngày 21/09/1976</v>
      </c>
      <c r="C1360" s="9" t="s">
        <v>3696</v>
      </c>
      <c r="D1360" s="93" t="s">
        <v>3697</v>
      </c>
      <c r="E1360" s="3" t="s">
        <v>1765</v>
      </c>
      <c r="F1360" s="3" t="s">
        <v>827</v>
      </c>
      <c r="G1360" s="3" t="s">
        <v>3579</v>
      </c>
      <c r="H1360" s="10" t="s">
        <v>4356</v>
      </c>
      <c r="I1360" s="88" t="s">
        <v>4793</v>
      </c>
      <c r="J1360" s="14" t="s">
        <v>1968</v>
      </c>
      <c r="K1360" s="14" t="s">
        <v>4359</v>
      </c>
      <c r="L1360" s="3" t="s">
        <v>5606</v>
      </c>
      <c r="M1360" s="3"/>
      <c r="N1360" s="3"/>
      <c r="O1360" s="3"/>
      <c r="P1360" s="3">
        <v>2927</v>
      </c>
      <c r="Q1360" s="7" t="s">
        <v>5050</v>
      </c>
    </row>
    <row r="1361" spans="1:17" s="7" customFormat="1" ht="24" customHeight="1" x14ac:dyDescent="0.2">
      <c r="A1361" s="111">
        <v>1359</v>
      </c>
      <c r="B1361" s="6" t="str">
        <f t="shared" si="21"/>
        <v>Nguyễn Tuấn Hùng, Sinh ngày 18/06/1975</v>
      </c>
      <c r="C1361" s="9" t="s">
        <v>3698</v>
      </c>
      <c r="D1361" s="93" t="s">
        <v>3699</v>
      </c>
      <c r="E1361" s="3" t="s">
        <v>1404</v>
      </c>
      <c r="F1361" s="3" t="s">
        <v>827</v>
      </c>
      <c r="G1361" s="3" t="s">
        <v>3579</v>
      </c>
      <c r="H1361" s="10" t="s">
        <v>4356</v>
      </c>
      <c r="I1361" s="88" t="s">
        <v>4794</v>
      </c>
      <c r="J1361" s="14" t="s">
        <v>2261</v>
      </c>
      <c r="K1361" s="14" t="s">
        <v>2987</v>
      </c>
      <c r="L1361" s="3" t="s">
        <v>5606</v>
      </c>
      <c r="M1361" s="3"/>
      <c r="N1361" s="3"/>
      <c r="O1361" s="3"/>
      <c r="P1361" s="3">
        <v>2928</v>
      </c>
      <c r="Q1361" s="7" t="s">
        <v>5050</v>
      </c>
    </row>
    <row r="1362" spans="1:17" s="7" customFormat="1" ht="24" customHeight="1" x14ac:dyDescent="0.2">
      <c r="A1362" s="111">
        <v>1360</v>
      </c>
      <c r="B1362" s="6" t="str">
        <f t="shared" si="21"/>
        <v>Nguyễn Long Huy, Sinh ngày 26/09/1989</v>
      </c>
      <c r="C1362" s="9" t="s">
        <v>3700</v>
      </c>
      <c r="D1362" s="93" t="s">
        <v>3701</v>
      </c>
      <c r="E1362" s="3" t="s">
        <v>1058</v>
      </c>
      <c r="F1362" s="3" t="s">
        <v>827</v>
      </c>
      <c r="G1362" s="3" t="s">
        <v>3579</v>
      </c>
      <c r="H1362" s="10" t="s">
        <v>4356</v>
      </c>
      <c r="I1362" s="88" t="s">
        <v>4795</v>
      </c>
      <c r="J1362" s="14" t="s">
        <v>4426</v>
      </c>
      <c r="K1362" s="14" t="s">
        <v>2166</v>
      </c>
      <c r="L1362" s="3" t="s">
        <v>5606</v>
      </c>
      <c r="M1362" s="3"/>
      <c r="N1362" s="3"/>
      <c r="O1362" s="3"/>
      <c r="P1362" s="3">
        <v>2929</v>
      </c>
      <c r="Q1362" s="7" t="s">
        <v>5050</v>
      </c>
    </row>
    <row r="1363" spans="1:17" s="7" customFormat="1" ht="24" customHeight="1" x14ac:dyDescent="0.2">
      <c r="A1363" s="111">
        <v>1361</v>
      </c>
      <c r="B1363" s="6" t="str">
        <f t="shared" si="21"/>
        <v>Bùi Thị Thanh Hương, Sinh ngày 20/07/1981</v>
      </c>
      <c r="C1363" s="9" t="s">
        <v>3702</v>
      </c>
      <c r="D1363" s="93" t="s">
        <v>3703</v>
      </c>
      <c r="E1363" s="3" t="s">
        <v>1407</v>
      </c>
      <c r="F1363" s="3" t="s">
        <v>827</v>
      </c>
      <c r="G1363" s="3" t="s">
        <v>3579</v>
      </c>
      <c r="H1363" s="10" t="s">
        <v>4356</v>
      </c>
      <c r="I1363" s="88" t="s">
        <v>4796</v>
      </c>
      <c r="J1363" s="14" t="s">
        <v>4458</v>
      </c>
      <c r="K1363" s="14" t="s">
        <v>4459</v>
      </c>
      <c r="L1363" s="3" t="s">
        <v>5606</v>
      </c>
      <c r="M1363" s="3"/>
      <c r="N1363" s="3"/>
      <c r="O1363" s="3"/>
      <c r="P1363" s="3">
        <v>2930</v>
      </c>
      <c r="Q1363" s="7" t="s">
        <v>5050</v>
      </c>
    </row>
    <row r="1364" spans="1:17" s="7" customFormat="1" ht="24" customHeight="1" x14ac:dyDescent="0.2">
      <c r="A1364" s="111">
        <v>1362</v>
      </c>
      <c r="B1364" s="6" t="str">
        <f t="shared" si="21"/>
        <v>Đỗ Thị Thu Hường, Sinh ngày 21/09/1971</v>
      </c>
      <c r="C1364" s="9" t="s">
        <v>2202</v>
      </c>
      <c r="D1364" s="93" t="s">
        <v>3704</v>
      </c>
      <c r="E1364" s="3" t="s">
        <v>1058</v>
      </c>
      <c r="F1364" s="3" t="s">
        <v>827</v>
      </c>
      <c r="G1364" s="3" t="s">
        <v>3579</v>
      </c>
      <c r="H1364" s="10" t="s">
        <v>4356</v>
      </c>
      <c r="I1364" s="88" t="s">
        <v>4797</v>
      </c>
      <c r="J1364" s="14" t="s">
        <v>2760</v>
      </c>
      <c r="K1364" s="14" t="s">
        <v>2761</v>
      </c>
      <c r="L1364" s="3" t="s">
        <v>5606</v>
      </c>
      <c r="M1364" s="3"/>
      <c r="N1364" s="3"/>
      <c r="O1364" s="3"/>
      <c r="P1364" s="3">
        <v>2931</v>
      </c>
      <c r="Q1364" s="7" t="s">
        <v>5050</v>
      </c>
    </row>
    <row r="1365" spans="1:17" s="7" customFormat="1" ht="24" customHeight="1" x14ac:dyDescent="0.2">
      <c r="A1365" s="111">
        <v>1363</v>
      </c>
      <c r="B1365" s="6" t="str">
        <f t="shared" si="21"/>
        <v>Nguyễn Thị Hoàng Liêm, Sinh ngày 05/04/1983</v>
      </c>
      <c r="C1365" s="9" t="s">
        <v>3705</v>
      </c>
      <c r="D1365" s="93" t="s">
        <v>3706</v>
      </c>
      <c r="E1365" s="3" t="s">
        <v>1149</v>
      </c>
      <c r="F1365" s="3" t="s">
        <v>827</v>
      </c>
      <c r="G1365" s="3" t="s">
        <v>3579</v>
      </c>
      <c r="H1365" s="10" t="s">
        <v>4356</v>
      </c>
      <c r="I1365" s="88" t="s">
        <v>4798</v>
      </c>
      <c r="J1365" s="14" t="s">
        <v>4400</v>
      </c>
      <c r="K1365" s="14" t="s">
        <v>2466</v>
      </c>
      <c r="L1365" s="3" t="s">
        <v>5606</v>
      </c>
      <c r="M1365" s="3"/>
      <c r="N1365" s="3"/>
      <c r="O1365" s="3"/>
      <c r="P1365" s="3">
        <v>2932</v>
      </c>
      <c r="Q1365" s="7" t="s">
        <v>5050</v>
      </c>
    </row>
    <row r="1366" spans="1:17" s="7" customFormat="1" ht="24" customHeight="1" x14ac:dyDescent="0.2">
      <c r="A1366" s="111">
        <v>1364</v>
      </c>
      <c r="B1366" s="6" t="str">
        <f t="shared" si="21"/>
        <v>Vũ Thị Cẩm Linh, Sinh ngày 05/07/1984</v>
      </c>
      <c r="C1366" s="9" t="s">
        <v>3707</v>
      </c>
      <c r="D1366" s="93" t="s">
        <v>3708</v>
      </c>
      <c r="E1366" s="3" t="s">
        <v>1174</v>
      </c>
      <c r="F1366" s="3" t="s">
        <v>827</v>
      </c>
      <c r="G1366" s="3" t="s">
        <v>3579</v>
      </c>
      <c r="H1366" s="10" t="s">
        <v>4356</v>
      </c>
      <c r="I1366" s="88" t="s">
        <v>4799</v>
      </c>
      <c r="J1366" s="14" t="s">
        <v>4800</v>
      </c>
      <c r="K1366" s="14" t="s">
        <v>4801</v>
      </c>
      <c r="L1366" s="3" t="s">
        <v>5606</v>
      </c>
      <c r="M1366" s="3"/>
      <c r="N1366" s="3"/>
      <c r="O1366" s="3"/>
      <c r="P1366" s="3">
        <v>2933</v>
      </c>
      <c r="Q1366" s="7" t="s">
        <v>5050</v>
      </c>
    </row>
    <row r="1367" spans="1:17" s="7" customFormat="1" ht="24" customHeight="1" x14ac:dyDescent="0.2">
      <c r="A1367" s="111">
        <v>1365</v>
      </c>
      <c r="B1367" s="6" t="str">
        <f t="shared" si="21"/>
        <v>Bùi Thị Ngân, Sinh ngày 04/07/1987</v>
      </c>
      <c r="C1367" s="9" t="s">
        <v>3709</v>
      </c>
      <c r="D1367" s="93" t="s">
        <v>3710</v>
      </c>
      <c r="E1367" s="3" t="s">
        <v>1132</v>
      </c>
      <c r="F1367" s="3" t="s">
        <v>827</v>
      </c>
      <c r="G1367" s="3" t="s">
        <v>3579</v>
      </c>
      <c r="H1367" s="10" t="s">
        <v>4356</v>
      </c>
      <c r="I1367" s="88" t="s">
        <v>4802</v>
      </c>
      <c r="J1367" s="15" t="s">
        <v>4800</v>
      </c>
      <c r="K1367" s="14" t="s">
        <v>4801</v>
      </c>
      <c r="L1367" s="3" t="s">
        <v>5606</v>
      </c>
      <c r="M1367" s="3"/>
      <c r="N1367" s="3"/>
      <c r="O1367" s="3"/>
      <c r="P1367" s="3">
        <v>2934</v>
      </c>
      <c r="Q1367" s="7" t="s">
        <v>5050</v>
      </c>
    </row>
    <row r="1368" spans="1:17" s="7" customFormat="1" ht="24" customHeight="1" x14ac:dyDescent="0.2">
      <c r="A1368" s="111">
        <v>1366</v>
      </c>
      <c r="B1368" s="6" t="str">
        <f t="shared" si="21"/>
        <v>Trần Việt Phương, Sinh ngày 30/10/1989</v>
      </c>
      <c r="C1368" s="9" t="s">
        <v>3711</v>
      </c>
      <c r="D1368" s="93" t="s">
        <v>3712</v>
      </c>
      <c r="E1368" s="3" t="s">
        <v>1124</v>
      </c>
      <c r="F1368" s="3" t="s">
        <v>827</v>
      </c>
      <c r="G1368" s="3" t="s">
        <v>3579</v>
      </c>
      <c r="H1368" s="10" t="s">
        <v>4356</v>
      </c>
      <c r="I1368" s="88" t="s">
        <v>4803</v>
      </c>
      <c r="J1368" s="14" t="s">
        <v>2063</v>
      </c>
      <c r="K1368" s="14" t="s">
        <v>4359</v>
      </c>
      <c r="L1368" s="3" t="s">
        <v>5606</v>
      </c>
      <c r="M1368" s="3"/>
      <c r="N1368" s="3"/>
      <c r="O1368" s="3"/>
      <c r="P1368" s="3">
        <v>2935</v>
      </c>
      <c r="Q1368" s="7" t="s">
        <v>5050</v>
      </c>
    </row>
    <row r="1369" spans="1:17" s="7" customFormat="1" ht="24" customHeight="1" x14ac:dyDescent="0.2">
      <c r="A1369" s="111">
        <v>1367</v>
      </c>
      <c r="B1369" s="6" t="str">
        <f t="shared" si="21"/>
        <v>Vũ Văn Sơn, Sinh ngày 17/03/1980</v>
      </c>
      <c r="C1369" s="9" t="s">
        <v>3713</v>
      </c>
      <c r="D1369" s="93" t="s">
        <v>3714</v>
      </c>
      <c r="E1369" s="3" t="s">
        <v>1606</v>
      </c>
      <c r="F1369" s="3" t="s">
        <v>827</v>
      </c>
      <c r="G1369" s="3" t="s">
        <v>3579</v>
      </c>
      <c r="H1369" s="10" t="s">
        <v>4356</v>
      </c>
      <c r="I1369" s="88" t="s">
        <v>4804</v>
      </c>
      <c r="J1369" s="14" t="s">
        <v>4721</v>
      </c>
      <c r="K1369" s="14" t="s">
        <v>4359</v>
      </c>
      <c r="L1369" s="3" t="s">
        <v>5606</v>
      </c>
      <c r="M1369" s="3"/>
      <c r="N1369" s="3"/>
      <c r="O1369" s="3"/>
      <c r="P1369" s="3">
        <v>2936</v>
      </c>
      <c r="Q1369" s="7" t="s">
        <v>5050</v>
      </c>
    </row>
    <row r="1370" spans="1:17" s="7" customFormat="1" ht="24" customHeight="1" x14ac:dyDescent="0.2">
      <c r="A1370" s="111">
        <v>1368</v>
      </c>
      <c r="B1370" s="6" t="str">
        <f t="shared" si="21"/>
        <v>Vũ Hương Trà, Sinh ngày 04/05/1986</v>
      </c>
      <c r="C1370" s="9" t="s">
        <v>3715</v>
      </c>
      <c r="D1370" s="93" t="s">
        <v>3716</v>
      </c>
      <c r="E1370" s="3" t="s">
        <v>1058</v>
      </c>
      <c r="F1370" s="3" t="s">
        <v>827</v>
      </c>
      <c r="G1370" s="3" t="s">
        <v>3579</v>
      </c>
      <c r="H1370" s="10" t="s">
        <v>4356</v>
      </c>
      <c r="I1370" s="88" t="s">
        <v>4805</v>
      </c>
      <c r="J1370" s="14" t="s">
        <v>1609</v>
      </c>
      <c r="K1370" s="14" t="s">
        <v>4359</v>
      </c>
      <c r="L1370" s="3" t="s">
        <v>5606</v>
      </c>
      <c r="M1370" s="3"/>
      <c r="N1370" s="3"/>
      <c r="O1370" s="3"/>
      <c r="P1370" s="3">
        <v>2937</v>
      </c>
      <c r="Q1370" s="7" t="s">
        <v>5050</v>
      </c>
    </row>
    <row r="1371" spans="1:17" s="7" customFormat="1" ht="24" customHeight="1" x14ac:dyDescent="0.2">
      <c r="A1371" s="111">
        <v>1369</v>
      </c>
      <c r="B1371" s="6" t="str">
        <f t="shared" si="21"/>
        <v>Hoàng Thị Hương Trang, Sinh ngày 20/02/1987</v>
      </c>
      <c r="C1371" s="9" t="s">
        <v>3717</v>
      </c>
      <c r="D1371" s="93" t="s">
        <v>2629</v>
      </c>
      <c r="E1371" s="3" t="s">
        <v>1058</v>
      </c>
      <c r="F1371" s="3" t="s">
        <v>827</v>
      </c>
      <c r="G1371" s="3" t="s">
        <v>3579</v>
      </c>
      <c r="H1371" s="10" t="s">
        <v>4356</v>
      </c>
      <c r="I1371" s="88" t="s">
        <v>4806</v>
      </c>
      <c r="J1371" s="15" t="s">
        <v>2952</v>
      </c>
      <c r="K1371" s="14" t="s">
        <v>4359</v>
      </c>
      <c r="L1371" s="3" t="s">
        <v>5606</v>
      </c>
      <c r="M1371" s="3"/>
      <c r="N1371" s="3"/>
      <c r="O1371" s="3"/>
      <c r="P1371" s="3">
        <v>2938</v>
      </c>
      <c r="Q1371" s="7" t="s">
        <v>5050</v>
      </c>
    </row>
    <row r="1372" spans="1:17" s="7" customFormat="1" ht="24" customHeight="1" x14ac:dyDescent="0.2">
      <c r="A1372" s="111">
        <v>1370</v>
      </c>
      <c r="B1372" s="6" t="str">
        <f t="shared" si="21"/>
        <v>Trần Thị Quỳnh Trang, Sinh ngày 04/05/1989</v>
      </c>
      <c r="C1372" s="9" t="s">
        <v>3718</v>
      </c>
      <c r="D1372" s="93" t="s">
        <v>3719</v>
      </c>
      <c r="E1372" s="3" t="s">
        <v>1047</v>
      </c>
      <c r="F1372" s="3" t="s">
        <v>827</v>
      </c>
      <c r="G1372" s="3" t="s">
        <v>3579</v>
      </c>
      <c r="H1372" s="10" t="s">
        <v>4356</v>
      </c>
      <c r="I1372" s="88" t="s">
        <v>4807</v>
      </c>
      <c r="J1372" s="15" t="s">
        <v>2661</v>
      </c>
      <c r="K1372" s="14" t="s">
        <v>2166</v>
      </c>
      <c r="L1372" s="3" t="s">
        <v>5606</v>
      </c>
      <c r="M1372" s="3"/>
      <c r="N1372" s="3"/>
      <c r="O1372" s="3"/>
      <c r="P1372" s="3">
        <v>2939</v>
      </c>
      <c r="Q1372" s="7" t="s">
        <v>5050</v>
      </c>
    </row>
    <row r="1373" spans="1:17" s="7" customFormat="1" ht="24" customHeight="1" x14ac:dyDescent="0.2">
      <c r="A1373" s="111">
        <v>1371</v>
      </c>
      <c r="B1373" s="6" t="str">
        <f t="shared" si="21"/>
        <v>Hoàng Thu Trang, Sinh ngày 03/09/1986</v>
      </c>
      <c r="C1373" s="9" t="s">
        <v>3720</v>
      </c>
      <c r="D1373" s="93" t="s">
        <v>3721</v>
      </c>
      <c r="E1373" s="3" t="s">
        <v>1149</v>
      </c>
      <c r="F1373" s="3" t="s">
        <v>827</v>
      </c>
      <c r="G1373" s="3" t="s">
        <v>3579</v>
      </c>
      <c r="H1373" s="10" t="s">
        <v>4356</v>
      </c>
      <c r="I1373" s="88" t="s">
        <v>4808</v>
      </c>
      <c r="J1373" s="14" t="s">
        <v>4426</v>
      </c>
      <c r="K1373" s="14" t="s">
        <v>2166</v>
      </c>
      <c r="L1373" s="3" t="s">
        <v>5606</v>
      </c>
      <c r="M1373" s="3"/>
      <c r="N1373" s="3"/>
      <c r="O1373" s="3"/>
      <c r="P1373" s="3">
        <v>2940</v>
      </c>
      <c r="Q1373" s="7" t="s">
        <v>5050</v>
      </c>
    </row>
    <row r="1374" spans="1:17" s="7" customFormat="1" ht="24" customHeight="1" x14ac:dyDescent="0.2">
      <c r="A1374" s="111">
        <v>1372</v>
      </c>
      <c r="B1374" s="6" t="str">
        <f t="shared" si="21"/>
        <v>Nguyễn Thanh Tùng, Sinh ngày 28/10/1983</v>
      </c>
      <c r="C1374" s="9" t="s">
        <v>2550</v>
      </c>
      <c r="D1374" s="93" t="s">
        <v>3109</v>
      </c>
      <c r="E1374" s="3" t="s">
        <v>1124</v>
      </c>
      <c r="F1374" s="3" t="s">
        <v>827</v>
      </c>
      <c r="G1374" s="3" t="s">
        <v>3579</v>
      </c>
      <c r="H1374" s="10" t="s">
        <v>4356</v>
      </c>
      <c r="I1374" s="88" t="s">
        <v>4809</v>
      </c>
      <c r="J1374" s="14" t="s">
        <v>2158</v>
      </c>
      <c r="K1374" s="14" t="s">
        <v>4359</v>
      </c>
      <c r="L1374" s="3" t="s">
        <v>5606</v>
      </c>
      <c r="M1374" s="3"/>
      <c r="N1374" s="3"/>
      <c r="O1374" s="3"/>
      <c r="P1374" s="3">
        <v>2941</v>
      </c>
      <c r="Q1374" s="7" t="s">
        <v>5050</v>
      </c>
    </row>
    <row r="1375" spans="1:17" s="7" customFormat="1" ht="24" customHeight="1" x14ac:dyDescent="0.2">
      <c r="A1375" s="111">
        <v>1373</v>
      </c>
      <c r="B1375" s="6" t="str">
        <f t="shared" si="21"/>
        <v>Nguyễn Văn Việt, Sinh ngày 03/06/1987</v>
      </c>
      <c r="C1375" s="9" t="s">
        <v>3722</v>
      </c>
      <c r="D1375" s="93" t="s">
        <v>3723</v>
      </c>
      <c r="E1375" s="3" t="s">
        <v>1058</v>
      </c>
      <c r="F1375" s="3" t="s">
        <v>827</v>
      </c>
      <c r="G1375" s="3" t="s">
        <v>3579</v>
      </c>
      <c r="H1375" s="10" t="s">
        <v>4356</v>
      </c>
      <c r="I1375" s="88" t="s">
        <v>4810</v>
      </c>
      <c r="J1375" s="14" t="s">
        <v>2131</v>
      </c>
      <c r="K1375" s="14" t="s">
        <v>4359</v>
      </c>
      <c r="L1375" s="3" t="s">
        <v>5606</v>
      </c>
      <c r="M1375" s="3"/>
      <c r="N1375" s="3"/>
      <c r="O1375" s="3"/>
      <c r="P1375" s="3">
        <v>2942</v>
      </c>
      <c r="Q1375" s="7" t="s">
        <v>5050</v>
      </c>
    </row>
    <row r="1376" spans="1:17" s="7" customFormat="1" ht="24" customHeight="1" x14ac:dyDescent="0.2">
      <c r="A1376" s="111">
        <v>1374</v>
      </c>
      <c r="B1376" s="6" t="str">
        <f t="shared" si="21"/>
        <v>Đường Thị Hải Yến, Sinh ngày 18/11/1989</v>
      </c>
      <c r="C1376" s="9" t="s">
        <v>3724</v>
      </c>
      <c r="D1376" s="93" t="s">
        <v>3725</v>
      </c>
      <c r="E1376" s="3" t="s">
        <v>1380</v>
      </c>
      <c r="F1376" s="3" t="s">
        <v>827</v>
      </c>
      <c r="G1376" s="3" t="s">
        <v>3579</v>
      </c>
      <c r="H1376" s="10" t="s">
        <v>4356</v>
      </c>
      <c r="I1376" s="88" t="s">
        <v>4811</v>
      </c>
      <c r="J1376" s="14" t="s">
        <v>4790</v>
      </c>
      <c r="K1376" s="14" t="s">
        <v>4791</v>
      </c>
      <c r="L1376" s="3" t="s">
        <v>5606</v>
      </c>
      <c r="M1376" s="3"/>
      <c r="N1376" s="3"/>
      <c r="O1376" s="3"/>
      <c r="P1376" s="3">
        <v>2943</v>
      </c>
      <c r="Q1376" s="7" t="s">
        <v>5050</v>
      </c>
    </row>
    <row r="1377" spans="1:17" s="7" customFormat="1" ht="24" customHeight="1" x14ac:dyDescent="0.2">
      <c r="A1377" s="111">
        <v>1375</v>
      </c>
      <c r="B1377" s="6" t="str">
        <f t="shared" si="21"/>
        <v>Trần Ngọc Anh, Sinh ngày 21/12/1987</v>
      </c>
      <c r="C1377" s="9" t="s">
        <v>3726</v>
      </c>
      <c r="D1377" s="93" t="s">
        <v>3727</v>
      </c>
      <c r="E1377" s="3" t="s">
        <v>2069</v>
      </c>
      <c r="F1377" s="3" t="s">
        <v>1048</v>
      </c>
      <c r="G1377" s="3" t="s">
        <v>3579</v>
      </c>
      <c r="H1377" s="10" t="s">
        <v>4356</v>
      </c>
      <c r="I1377" s="88" t="s">
        <v>4812</v>
      </c>
      <c r="J1377" s="15" t="s">
        <v>4527</v>
      </c>
      <c r="K1377" s="14" t="s">
        <v>2166</v>
      </c>
      <c r="L1377" s="3" t="s">
        <v>5606</v>
      </c>
      <c r="M1377" s="3"/>
      <c r="N1377" s="3"/>
      <c r="O1377" s="3"/>
      <c r="P1377" s="3">
        <v>2944</v>
      </c>
      <c r="Q1377" s="7" t="s">
        <v>5050</v>
      </c>
    </row>
    <row r="1378" spans="1:17" s="7" customFormat="1" ht="24" customHeight="1" x14ac:dyDescent="0.2">
      <c r="A1378" s="111">
        <v>1376</v>
      </c>
      <c r="B1378" s="6" t="str">
        <f t="shared" si="21"/>
        <v>Nguyễn Thanh Bình, Sinh ngày 13/03/1975</v>
      </c>
      <c r="C1378" s="9" t="s">
        <v>3728</v>
      </c>
      <c r="D1378" s="93" t="s">
        <v>3729</v>
      </c>
      <c r="E1378" s="3" t="s">
        <v>1058</v>
      </c>
      <c r="F1378" s="3" t="s">
        <v>827</v>
      </c>
      <c r="G1378" s="3" t="s">
        <v>3579</v>
      </c>
      <c r="H1378" s="10" t="s">
        <v>4356</v>
      </c>
      <c r="I1378" s="88" t="s">
        <v>4813</v>
      </c>
      <c r="J1378" s="14" t="s">
        <v>2713</v>
      </c>
      <c r="K1378" s="14" t="s">
        <v>4359</v>
      </c>
      <c r="L1378" s="3" t="s">
        <v>5606</v>
      </c>
      <c r="M1378" s="3"/>
      <c r="N1378" s="3"/>
      <c r="O1378" s="3"/>
      <c r="P1378" s="3">
        <v>2945</v>
      </c>
      <c r="Q1378" s="7" t="s">
        <v>5050</v>
      </c>
    </row>
    <row r="1379" spans="1:17" s="7" customFormat="1" ht="24" customHeight="1" x14ac:dyDescent="0.2">
      <c r="A1379" s="111">
        <v>1377</v>
      </c>
      <c r="B1379" s="6" t="str">
        <f t="shared" si="21"/>
        <v>Nguyễn Duy Cường, Sinh ngày 07/02/1983</v>
      </c>
      <c r="C1379" s="9" t="s">
        <v>3730</v>
      </c>
      <c r="D1379" s="93" t="s">
        <v>3731</v>
      </c>
      <c r="E1379" s="3" t="s">
        <v>1606</v>
      </c>
      <c r="F1379" s="3" t="s">
        <v>827</v>
      </c>
      <c r="G1379" s="3" t="s">
        <v>3579</v>
      </c>
      <c r="H1379" s="10" t="s">
        <v>4356</v>
      </c>
      <c r="I1379" s="88" t="s">
        <v>4814</v>
      </c>
      <c r="J1379" s="14" t="s">
        <v>2001</v>
      </c>
      <c r="K1379" s="14" t="s">
        <v>4359</v>
      </c>
      <c r="L1379" s="3" t="s">
        <v>5606</v>
      </c>
      <c r="M1379" s="3"/>
      <c r="N1379" s="3"/>
      <c r="O1379" s="3"/>
      <c r="P1379" s="3">
        <v>2946</v>
      </c>
      <c r="Q1379" s="7" t="s">
        <v>5050</v>
      </c>
    </row>
    <row r="1380" spans="1:17" s="7" customFormat="1" ht="24" customHeight="1" x14ac:dyDescent="0.2">
      <c r="A1380" s="111">
        <v>1378</v>
      </c>
      <c r="B1380" s="6" t="str">
        <f t="shared" si="21"/>
        <v>Nguyễn Đình Đàn, Sinh ngày 03/10/1989</v>
      </c>
      <c r="C1380" s="9" t="s">
        <v>3732</v>
      </c>
      <c r="D1380" s="93" t="s">
        <v>3733</v>
      </c>
      <c r="E1380" s="3" t="s">
        <v>1124</v>
      </c>
      <c r="F1380" s="3" t="s">
        <v>827</v>
      </c>
      <c r="G1380" s="3" t="s">
        <v>3579</v>
      </c>
      <c r="H1380" s="10" t="s">
        <v>4356</v>
      </c>
      <c r="I1380" s="88" t="s">
        <v>4815</v>
      </c>
      <c r="J1380" s="14" t="s">
        <v>4727</v>
      </c>
      <c r="K1380" s="14" t="s">
        <v>2466</v>
      </c>
      <c r="L1380" s="3" t="s">
        <v>5606</v>
      </c>
      <c r="M1380" s="3"/>
      <c r="N1380" s="3"/>
      <c r="O1380" s="3"/>
      <c r="P1380" s="3">
        <v>2947</v>
      </c>
      <c r="Q1380" s="7" t="s">
        <v>5050</v>
      </c>
    </row>
    <row r="1381" spans="1:17" s="7" customFormat="1" ht="24" customHeight="1" x14ac:dyDescent="0.2">
      <c r="A1381" s="111">
        <v>1379</v>
      </c>
      <c r="B1381" s="6" t="str">
        <f t="shared" si="21"/>
        <v>Phạm Thị Ngọc Điệp, Sinh ngày 12/06/1989</v>
      </c>
      <c r="C1381" s="9" t="s">
        <v>3734</v>
      </c>
      <c r="D1381" s="93" t="s">
        <v>3735</v>
      </c>
      <c r="E1381" s="3" t="s">
        <v>1139</v>
      </c>
      <c r="F1381" s="3" t="s">
        <v>1048</v>
      </c>
      <c r="G1381" s="3" t="s">
        <v>3579</v>
      </c>
      <c r="H1381" s="10" t="s">
        <v>4356</v>
      </c>
      <c r="I1381" s="88" t="s">
        <v>4816</v>
      </c>
      <c r="J1381" s="15" t="s">
        <v>4784</v>
      </c>
      <c r="K1381" s="14" t="s">
        <v>2466</v>
      </c>
      <c r="L1381" s="3" t="s">
        <v>5606</v>
      </c>
      <c r="M1381" s="3"/>
      <c r="N1381" s="3"/>
      <c r="O1381" s="3"/>
      <c r="P1381" s="3">
        <v>2948</v>
      </c>
      <c r="Q1381" s="7" t="s">
        <v>5050</v>
      </c>
    </row>
    <row r="1382" spans="1:17" s="7" customFormat="1" ht="24" customHeight="1" x14ac:dyDescent="0.2">
      <c r="A1382" s="111">
        <v>1380</v>
      </c>
      <c r="B1382" s="6" t="str">
        <f t="shared" si="21"/>
        <v>Nguyễn Văn Đông, Sinh ngày 06/08/1972</v>
      </c>
      <c r="C1382" s="9" t="s">
        <v>3736</v>
      </c>
      <c r="D1382" s="93" t="s">
        <v>3737</v>
      </c>
      <c r="E1382" s="3" t="s">
        <v>1058</v>
      </c>
      <c r="F1382" s="3" t="s">
        <v>827</v>
      </c>
      <c r="G1382" s="3" t="s">
        <v>3579</v>
      </c>
      <c r="H1382" s="10" t="s">
        <v>4356</v>
      </c>
      <c r="I1382" s="88" t="s">
        <v>4817</v>
      </c>
      <c r="J1382" s="14" t="s">
        <v>4432</v>
      </c>
      <c r="K1382" s="14" t="s">
        <v>4433</v>
      </c>
      <c r="L1382" s="3" t="s">
        <v>5606</v>
      </c>
      <c r="M1382" s="3"/>
      <c r="N1382" s="3"/>
      <c r="O1382" s="3"/>
      <c r="P1382" s="3">
        <v>2949</v>
      </c>
      <c r="Q1382" s="7" t="s">
        <v>5050</v>
      </c>
    </row>
    <row r="1383" spans="1:17" s="7" customFormat="1" ht="24" customHeight="1" x14ac:dyDescent="0.2">
      <c r="A1383" s="111">
        <v>1381</v>
      </c>
      <c r="B1383" s="6" t="str">
        <f t="shared" si="21"/>
        <v>Vũ Thu Hà, Sinh ngày 03/06/1987</v>
      </c>
      <c r="C1383" s="9" t="s">
        <v>3738</v>
      </c>
      <c r="D1383" s="93" t="s">
        <v>3723</v>
      </c>
      <c r="E1383" s="3" t="s">
        <v>1058</v>
      </c>
      <c r="F1383" s="3" t="s">
        <v>1048</v>
      </c>
      <c r="G1383" s="3" t="s">
        <v>3579</v>
      </c>
      <c r="H1383" s="10" t="s">
        <v>4356</v>
      </c>
      <c r="I1383" s="88" t="s">
        <v>4818</v>
      </c>
      <c r="J1383" s="14" t="s">
        <v>4400</v>
      </c>
      <c r="K1383" s="14" t="s">
        <v>2466</v>
      </c>
      <c r="L1383" s="3" t="s">
        <v>5606</v>
      </c>
      <c r="M1383" s="3"/>
      <c r="N1383" s="3"/>
      <c r="O1383" s="3"/>
      <c r="P1383" s="3">
        <v>2950</v>
      </c>
      <c r="Q1383" s="7" t="s">
        <v>5050</v>
      </c>
    </row>
    <row r="1384" spans="1:17" s="7" customFormat="1" ht="24" customHeight="1" x14ac:dyDescent="0.2">
      <c r="A1384" s="111">
        <v>1382</v>
      </c>
      <c r="B1384" s="6" t="str">
        <f t="shared" si="21"/>
        <v>Đinh Tiến Hải, Sinh ngày 20/05/1989</v>
      </c>
      <c r="C1384" s="9" t="s">
        <v>3739</v>
      </c>
      <c r="D1384" s="93" t="s">
        <v>3740</v>
      </c>
      <c r="E1384" s="3" t="s">
        <v>1047</v>
      </c>
      <c r="F1384" s="3" t="s">
        <v>827</v>
      </c>
      <c r="G1384" s="3" t="s">
        <v>3579</v>
      </c>
      <c r="H1384" s="10" t="s">
        <v>4356</v>
      </c>
      <c r="I1384" s="88" t="s">
        <v>4819</v>
      </c>
      <c r="J1384" s="14" t="s">
        <v>4723</v>
      </c>
      <c r="K1384" s="14" t="s">
        <v>4724</v>
      </c>
      <c r="L1384" s="3" t="s">
        <v>5606</v>
      </c>
      <c r="M1384" s="3"/>
      <c r="N1384" s="3"/>
      <c r="O1384" s="3"/>
      <c r="P1384" s="3">
        <v>2951</v>
      </c>
      <c r="Q1384" s="7" t="s">
        <v>5050</v>
      </c>
    </row>
    <row r="1385" spans="1:17" s="7" customFormat="1" ht="24" customHeight="1" x14ac:dyDescent="0.2">
      <c r="A1385" s="111">
        <v>1383</v>
      </c>
      <c r="B1385" s="6" t="str">
        <f t="shared" si="21"/>
        <v>Phạm Văn Hiển, Sinh ngày 15/05/1988</v>
      </c>
      <c r="C1385" s="9" t="s">
        <v>3741</v>
      </c>
      <c r="D1385" s="93" t="s">
        <v>3742</v>
      </c>
      <c r="E1385" s="3" t="s">
        <v>1047</v>
      </c>
      <c r="F1385" s="3" t="s">
        <v>827</v>
      </c>
      <c r="G1385" s="3" t="s">
        <v>3579</v>
      </c>
      <c r="H1385" s="10" t="s">
        <v>4356</v>
      </c>
      <c r="I1385" s="88" t="s">
        <v>4820</v>
      </c>
      <c r="J1385" s="14" t="s">
        <v>4432</v>
      </c>
      <c r="K1385" s="14" t="s">
        <v>4433</v>
      </c>
      <c r="L1385" s="3" t="s">
        <v>5606</v>
      </c>
      <c r="M1385" s="3"/>
      <c r="N1385" s="3"/>
      <c r="O1385" s="3"/>
      <c r="P1385" s="3">
        <v>2952</v>
      </c>
      <c r="Q1385" s="7" t="s">
        <v>5050</v>
      </c>
    </row>
    <row r="1386" spans="1:17" s="7" customFormat="1" ht="24" customHeight="1" x14ac:dyDescent="0.2">
      <c r="A1386" s="111">
        <v>1384</v>
      </c>
      <c r="B1386" s="6" t="str">
        <f t="shared" si="21"/>
        <v>Nguyễn Thị Hồng, Sinh ngày 18/05/1989</v>
      </c>
      <c r="C1386" s="9" t="s">
        <v>1542</v>
      </c>
      <c r="D1386" s="93" t="s">
        <v>3743</v>
      </c>
      <c r="E1386" s="3" t="s">
        <v>1124</v>
      </c>
      <c r="F1386" s="3" t="s">
        <v>1048</v>
      </c>
      <c r="G1386" s="3" t="s">
        <v>3579</v>
      </c>
      <c r="H1386" s="10" t="s">
        <v>4356</v>
      </c>
      <c r="I1386" s="88" t="s">
        <v>4821</v>
      </c>
      <c r="J1386" s="15" t="s">
        <v>4771</v>
      </c>
      <c r="K1386" s="14" t="s">
        <v>4772</v>
      </c>
      <c r="L1386" s="3" t="s">
        <v>5606</v>
      </c>
      <c r="M1386" s="3"/>
      <c r="N1386" s="3"/>
      <c r="O1386" s="3"/>
      <c r="P1386" s="3">
        <v>2953</v>
      </c>
      <c r="Q1386" s="7" t="s">
        <v>5050</v>
      </c>
    </row>
    <row r="1387" spans="1:17" s="7" customFormat="1" ht="24" customHeight="1" x14ac:dyDescent="0.2">
      <c r="A1387" s="111">
        <v>1385</v>
      </c>
      <c r="B1387" s="6" t="str">
        <f t="shared" si="21"/>
        <v>Lê Mạnh Hùng, Sinh ngày 14/09/1977</v>
      </c>
      <c r="C1387" s="9" t="s">
        <v>3744</v>
      </c>
      <c r="D1387" s="93" t="s">
        <v>3745</v>
      </c>
      <c r="E1387" s="3" t="s">
        <v>1404</v>
      </c>
      <c r="F1387" s="3" t="s">
        <v>827</v>
      </c>
      <c r="G1387" s="3" t="s">
        <v>3579</v>
      </c>
      <c r="H1387" s="10" t="s">
        <v>4356</v>
      </c>
      <c r="I1387" s="88" t="s">
        <v>4822</v>
      </c>
      <c r="J1387" s="14" t="s">
        <v>2713</v>
      </c>
      <c r="K1387" s="14" t="s">
        <v>4359</v>
      </c>
      <c r="L1387" s="3" t="s">
        <v>5606</v>
      </c>
      <c r="M1387" s="3"/>
      <c r="N1387" s="3"/>
      <c r="O1387" s="3"/>
      <c r="P1387" s="3">
        <v>2954</v>
      </c>
      <c r="Q1387" s="7" t="s">
        <v>5050</v>
      </c>
    </row>
    <row r="1388" spans="1:17" s="7" customFormat="1" ht="24" customHeight="1" x14ac:dyDescent="0.2">
      <c r="A1388" s="111">
        <v>1386</v>
      </c>
      <c r="B1388" s="6" t="str">
        <f t="shared" si="21"/>
        <v>Nguyễn Quốc Hùng, Sinh ngày 01/11/1984</v>
      </c>
      <c r="C1388" s="9" t="s">
        <v>3746</v>
      </c>
      <c r="D1388" s="93" t="s">
        <v>3747</v>
      </c>
      <c r="E1388" s="3" t="s">
        <v>1058</v>
      </c>
      <c r="F1388" s="3" t="s">
        <v>827</v>
      </c>
      <c r="G1388" s="3" t="s">
        <v>3579</v>
      </c>
      <c r="H1388" s="10" t="s">
        <v>4356</v>
      </c>
      <c r="I1388" s="88" t="s">
        <v>4823</v>
      </c>
      <c r="J1388" s="14" t="s">
        <v>4824</v>
      </c>
      <c r="K1388" s="14" t="s">
        <v>4825</v>
      </c>
      <c r="L1388" s="3" t="s">
        <v>5606</v>
      </c>
      <c r="M1388" s="3"/>
      <c r="N1388" s="3"/>
      <c r="O1388" s="3"/>
      <c r="P1388" s="3">
        <v>2955</v>
      </c>
      <c r="Q1388" s="7" t="s">
        <v>5050</v>
      </c>
    </row>
    <row r="1389" spans="1:17" s="7" customFormat="1" ht="24" customHeight="1" x14ac:dyDescent="0.2">
      <c r="A1389" s="111">
        <v>1387</v>
      </c>
      <c r="B1389" s="6" t="str">
        <f t="shared" si="21"/>
        <v>Nguyễn Hồng Hưng, Sinh ngày 20/02/1979</v>
      </c>
      <c r="C1389" s="9" t="s">
        <v>3748</v>
      </c>
      <c r="D1389" s="93" t="s">
        <v>3749</v>
      </c>
      <c r="E1389" s="3" t="s">
        <v>1132</v>
      </c>
      <c r="F1389" s="3" t="s">
        <v>827</v>
      </c>
      <c r="G1389" s="3" t="s">
        <v>3579</v>
      </c>
      <c r="H1389" s="10" t="s">
        <v>4356</v>
      </c>
      <c r="I1389" s="88" t="s">
        <v>4826</v>
      </c>
      <c r="J1389" s="15" t="s">
        <v>2261</v>
      </c>
      <c r="K1389" s="14" t="s">
        <v>2987</v>
      </c>
      <c r="L1389" s="3" t="s">
        <v>5606</v>
      </c>
      <c r="M1389" s="3"/>
      <c r="N1389" s="3"/>
      <c r="O1389" s="3"/>
      <c r="P1389" s="3">
        <v>2956</v>
      </c>
      <c r="Q1389" s="7" t="s">
        <v>5050</v>
      </c>
    </row>
    <row r="1390" spans="1:17" s="7" customFormat="1" ht="24" customHeight="1" x14ac:dyDescent="0.2">
      <c r="A1390" s="111">
        <v>1388</v>
      </c>
      <c r="B1390" s="6" t="str">
        <f t="shared" si="21"/>
        <v>Nguyễn Thị Hường, Sinh ngày 23/11/1989</v>
      </c>
      <c r="C1390" s="9" t="s">
        <v>3750</v>
      </c>
      <c r="D1390" s="93" t="s">
        <v>3751</v>
      </c>
      <c r="E1390" s="3" t="s">
        <v>1139</v>
      </c>
      <c r="F1390" s="3" t="s">
        <v>1048</v>
      </c>
      <c r="G1390" s="3" t="s">
        <v>3579</v>
      </c>
      <c r="H1390" s="10" t="s">
        <v>4356</v>
      </c>
      <c r="I1390" s="88" t="s">
        <v>4827</v>
      </c>
      <c r="J1390" s="14" t="s">
        <v>1609</v>
      </c>
      <c r="K1390" s="14" t="s">
        <v>4359</v>
      </c>
      <c r="L1390" s="3" t="s">
        <v>5606</v>
      </c>
      <c r="M1390" s="3"/>
      <c r="N1390" s="3"/>
      <c r="O1390" s="3"/>
      <c r="P1390" s="3">
        <v>2957</v>
      </c>
      <c r="Q1390" s="7" t="s">
        <v>5050</v>
      </c>
    </row>
    <row r="1391" spans="1:17" s="7" customFormat="1" ht="24" customHeight="1" x14ac:dyDescent="0.2">
      <c r="A1391" s="111">
        <v>1389</v>
      </c>
      <c r="B1391" s="6" t="str">
        <f t="shared" si="21"/>
        <v>Lê Trung Kiên, Sinh ngày 25/01/1983</v>
      </c>
      <c r="C1391" s="9" t="s">
        <v>3752</v>
      </c>
      <c r="D1391" s="93" t="s">
        <v>3753</v>
      </c>
      <c r="E1391" s="3" t="s">
        <v>1058</v>
      </c>
      <c r="F1391" s="3" t="s">
        <v>827</v>
      </c>
      <c r="G1391" s="3" t="s">
        <v>3579</v>
      </c>
      <c r="H1391" s="10" t="s">
        <v>4356</v>
      </c>
      <c r="I1391" s="88" t="s">
        <v>4828</v>
      </c>
      <c r="J1391" s="14" t="s">
        <v>2521</v>
      </c>
      <c r="K1391" s="14" t="s">
        <v>4359</v>
      </c>
      <c r="L1391" s="3" t="s">
        <v>5606</v>
      </c>
      <c r="M1391" s="3"/>
      <c r="N1391" s="3"/>
      <c r="O1391" s="3"/>
      <c r="P1391" s="3">
        <v>2958</v>
      </c>
      <c r="Q1391" s="7" t="s">
        <v>5050</v>
      </c>
    </row>
    <row r="1392" spans="1:17" s="7" customFormat="1" ht="24" customHeight="1" x14ac:dyDescent="0.2">
      <c r="A1392" s="111">
        <v>1390</v>
      </c>
      <c r="B1392" s="6" t="str">
        <f t="shared" si="21"/>
        <v>Hoàng Thị Liên, Sinh ngày 10/01/1987</v>
      </c>
      <c r="C1392" s="9" t="s">
        <v>3754</v>
      </c>
      <c r="D1392" s="93" t="s">
        <v>3755</v>
      </c>
      <c r="E1392" s="3" t="s">
        <v>1380</v>
      </c>
      <c r="F1392" s="3" t="s">
        <v>1048</v>
      </c>
      <c r="G1392" s="3" t="s">
        <v>3579</v>
      </c>
      <c r="H1392" s="10" t="s">
        <v>4356</v>
      </c>
      <c r="I1392" s="88" t="s">
        <v>4829</v>
      </c>
      <c r="J1392" s="14" t="s">
        <v>2131</v>
      </c>
      <c r="K1392" s="14" t="s">
        <v>4359</v>
      </c>
      <c r="L1392" s="3" t="s">
        <v>5606</v>
      </c>
      <c r="M1392" s="3"/>
      <c r="N1392" s="3"/>
      <c r="O1392" s="3"/>
      <c r="P1392" s="3">
        <v>2959</v>
      </c>
      <c r="Q1392" s="7" t="s">
        <v>5050</v>
      </c>
    </row>
    <row r="1393" spans="1:17" s="7" customFormat="1" ht="24" customHeight="1" x14ac:dyDescent="0.2">
      <c r="A1393" s="111">
        <v>1391</v>
      </c>
      <c r="B1393" s="6" t="str">
        <f t="shared" si="21"/>
        <v>Phạm Thị Nga, Sinh ngày 16/03/1989</v>
      </c>
      <c r="C1393" s="9" t="s">
        <v>3756</v>
      </c>
      <c r="D1393" s="93" t="s">
        <v>3757</v>
      </c>
      <c r="E1393" s="3" t="s">
        <v>1779</v>
      </c>
      <c r="F1393" s="3" t="s">
        <v>1048</v>
      </c>
      <c r="G1393" s="3" t="s">
        <v>3579</v>
      </c>
      <c r="H1393" s="10" t="s">
        <v>4356</v>
      </c>
      <c r="I1393" s="88" t="s">
        <v>4830</v>
      </c>
      <c r="J1393" s="14" t="s">
        <v>4723</v>
      </c>
      <c r="K1393" s="14" t="s">
        <v>4724</v>
      </c>
      <c r="L1393" s="3" t="s">
        <v>5606</v>
      </c>
      <c r="M1393" s="3"/>
      <c r="N1393" s="3"/>
      <c r="O1393" s="3"/>
      <c r="P1393" s="3">
        <v>2960</v>
      </c>
      <c r="Q1393" s="7" t="s">
        <v>5050</v>
      </c>
    </row>
    <row r="1394" spans="1:17" s="7" customFormat="1" ht="24" customHeight="1" x14ac:dyDescent="0.2">
      <c r="A1394" s="111">
        <v>1392</v>
      </c>
      <c r="B1394" s="6" t="str">
        <f t="shared" si="21"/>
        <v>Phan Ánh Ngọc, Sinh ngày 29/09/1989</v>
      </c>
      <c r="C1394" s="9" t="s">
        <v>3758</v>
      </c>
      <c r="D1394" s="93" t="s">
        <v>3759</v>
      </c>
      <c r="E1394" s="3" t="s">
        <v>1058</v>
      </c>
      <c r="F1394" s="3" t="s">
        <v>1040</v>
      </c>
      <c r="G1394" s="3" t="s">
        <v>3579</v>
      </c>
      <c r="H1394" s="10" t="s">
        <v>4356</v>
      </c>
      <c r="I1394" s="88" t="s">
        <v>4831</v>
      </c>
      <c r="J1394" s="15" t="s">
        <v>4527</v>
      </c>
      <c r="K1394" s="14" t="s">
        <v>2166</v>
      </c>
      <c r="L1394" s="3" t="s">
        <v>5606</v>
      </c>
      <c r="M1394" s="3"/>
      <c r="N1394" s="3"/>
      <c r="O1394" s="3"/>
      <c r="P1394" s="3">
        <v>2961</v>
      </c>
      <c r="Q1394" s="7" t="s">
        <v>5050</v>
      </c>
    </row>
    <row r="1395" spans="1:17" s="7" customFormat="1" ht="24" customHeight="1" x14ac:dyDescent="0.2">
      <c r="A1395" s="111">
        <v>1393</v>
      </c>
      <c r="B1395" s="6" t="str">
        <f t="shared" si="21"/>
        <v>Nguyễn Ngọc Phú, Sinh ngày 01/01/1981</v>
      </c>
      <c r="C1395" s="9" t="s">
        <v>3760</v>
      </c>
      <c r="D1395" s="93" t="s">
        <v>1451</v>
      </c>
      <c r="E1395" s="3" t="s">
        <v>1058</v>
      </c>
      <c r="F1395" s="3" t="s">
        <v>827</v>
      </c>
      <c r="G1395" s="3" t="s">
        <v>3579</v>
      </c>
      <c r="H1395" s="10" t="s">
        <v>4356</v>
      </c>
      <c r="I1395" s="88" t="s">
        <v>4832</v>
      </c>
      <c r="J1395" s="14" t="s">
        <v>4721</v>
      </c>
      <c r="K1395" s="14" t="s">
        <v>4359</v>
      </c>
      <c r="L1395" s="3" t="s">
        <v>5606</v>
      </c>
      <c r="M1395" s="3"/>
      <c r="N1395" s="3"/>
      <c r="O1395" s="3"/>
      <c r="P1395" s="3">
        <v>2962</v>
      </c>
      <c r="Q1395" s="7" t="s">
        <v>5050</v>
      </c>
    </row>
    <row r="1396" spans="1:17" s="7" customFormat="1" ht="24" customHeight="1" x14ac:dyDescent="0.2">
      <c r="A1396" s="111">
        <v>1394</v>
      </c>
      <c r="B1396" s="6" t="str">
        <f t="shared" si="21"/>
        <v>Đặng Trần Phục, Sinh ngày 13/03/1989</v>
      </c>
      <c r="C1396" s="9" t="s">
        <v>3761</v>
      </c>
      <c r="D1396" s="93" t="s">
        <v>3762</v>
      </c>
      <c r="E1396" s="3" t="s">
        <v>1058</v>
      </c>
      <c r="F1396" s="3" t="s">
        <v>827</v>
      </c>
      <c r="G1396" s="3" t="s">
        <v>3579</v>
      </c>
      <c r="H1396" s="10" t="s">
        <v>4356</v>
      </c>
      <c r="I1396" s="88" t="s">
        <v>4833</v>
      </c>
      <c r="J1396" s="15" t="s">
        <v>2521</v>
      </c>
      <c r="K1396" s="14" t="s">
        <v>4359</v>
      </c>
      <c r="L1396" s="3" t="s">
        <v>5606</v>
      </c>
      <c r="M1396" s="3"/>
      <c r="N1396" s="3"/>
      <c r="O1396" s="3"/>
      <c r="P1396" s="3">
        <v>2963</v>
      </c>
      <c r="Q1396" s="7" t="s">
        <v>5050</v>
      </c>
    </row>
    <row r="1397" spans="1:17" s="7" customFormat="1" ht="24" customHeight="1" x14ac:dyDescent="0.2">
      <c r="A1397" s="111">
        <v>1395</v>
      </c>
      <c r="B1397" s="6" t="str">
        <f t="shared" si="21"/>
        <v>Bùi Hồng Phượng, Sinh ngày 08/03/1985</v>
      </c>
      <c r="C1397" s="9" t="s">
        <v>3763</v>
      </c>
      <c r="D1397" s="93" t="s">
        <v>3661</v>
      </c>
      <c r="E1397" s="3" t="s">
        <v>1774</v>
      </c>
      <c r="F1397" s="3" t="s">
        <v>827</v>
      </c>
      <c r="G1397" s="3" t="s">
        <v>3579</v>
      </c>
      <c r="H1397" s="10" t="s">
        <v>4356</v>
      </c>
      <c r="I1397" s="88" t="s">
        <v>4834</v>
      </c>
      <c r="J1397" s="14" t="s">
        <v>4721</v>
      </c>
      <c r="K1397" s="14" t="s">
        <v>4359</v>
      </c>
      <c r="L1397" s="3" t="s">
        <v>5606</v>
      </c>
      <c r="M1397" s="3"/>
      <c r="N1397" s="3"/>
      <c r="O1397" s="3"/>
      <c r="P1397" s="3">
        <v>2964</v>
      </c>
      <c r="Q1397" s="7" t="s">
        <v>5050</v>
      </c>
    </row>
    <row r="1398" spans="1:17" s="7" customFormat="1" ht="24" customHeight="1" x14ac:dyDescent="0.2">
      <c r="A1398" s="111">
        <v>1396</v>
      </c>
      <c r="B1398" s="6" t="str">
        <f t="shared" si="21"/>
        <v>Nguyễn Thị Thanh Thủy, Sinh ngày 26/07/1989</v>
      </c>
      <c r="C1398" s="9" t="s">
        <v>3764</v>
      </c>
      <c r="D1398" s="93" t="s">
        <v>3765</v>
      </c>
      <c r="E1398" s="3" t="s">
        <v>1407</v>
      </c>
      <c r="F1398" s="3" t="s">
        <v>1048</v>
      </c>
      <c r="G1398" s="3" t="s">
        <v>3579</v>
      </c>
      <c r="H1398" s="10" t="s">
        <v>4356</v>
      </c>
      <c r="I1398" s="88" t="s">
        <v>4835</v>
      </c>
      <c r="J1398" s="15" t="s">
        <v>879</v>
      </c>
      <c r="K1398" s="14" t="s">
        <v>4359</v>
      </c>
      <c r="L1398" s="3" t="s">
        <v>5606</v>
      </c>
      <c r="M1398" s="3"/>
      <c r="N1398" s="3"/>
      <c r="O1398" s="3"/>
      <c r="P1398" s="3">
        <v>2965</v>
      </c>
      <c r="Q1398" s="7" t="s">
        <v>5050</v>
      </c>
    </row>
    <row r="1399" spans="1:17" s="7" customFormat="1" ht="24" customHeight="1" x14ac:dyDescent="0.2">
      <c r="A1399" s="111">
        <v>1397</v>
      </c>
      <c r="B1399" s="6" t="str">
        <f t="shared" si="21"/>
        <v>Võ Văn Trà, Sinh ngày 10/03/1984</v>
      </c>
      <c r="C1399" s="9" t="s">
        <v>3766</v>
      </c>
      <c r="D1399" s="93" t="s">
        <v>3767</v>
      </c>
      <c r="E1399" s="3" t="s">
        <v>1380</v>
      </c>
      <c r="F1399" s="3" t="s">
        <v>827</v>
      </c>
      <c r="G1399" s="3" t="s">
        <v>3579</v>
      </c>
      <c r="H1399" s="10" t="s">
        <v>4356</v>
      </c>
      <c r="I1399" s="88" t="s">
        <v>4836</v>
      </c>
      <c r="J1399" s="15" t="s">
        <v>2760</v>
      </c>
      <c r="K1399" s="14" t="s">
        <v>2761</v>
      </c>
      <c r="L1399" s="3" t="s">
        <v>5606</v>
      </c>
      <c r="M1399" s="3"/>
      <c r="N1399" s="3"/>
      <c r="O1399" s="3"/>
      <c r="P1399" s="3">
        <v>2966</v>
      </c>
      <c r="Q1399" s="7" t="s">
        <v>5050</v>
      </c>
    </row>
    <row r="1400" spans="1:17" s="7" customFormat="1" ht="24" customHeight="1" x14ac:dyDescent="0.2">
      <c r="A1400" s="111">
        <v>1398</v>
      </c>
      <c r="B1400" s="6" t="str">
        <f t="shared" si="21"/>
        <v>Trần Thị Huyền Trang, Sinh ngày 27/10/1988</v>
      </c>
      <c r="C1400" s="9" t="s">
        <v>3768</v>
      </c>
      <c r="D1400" s="93" t="s">
        <v>2296</v>
      </c>
      <c r="E1400" s="3" t="s">
        <v>1688</v>
      </c>
      <c r="F1400" s="3" t="s">
        <v>1048</v>
      </c>
      <c r="G1400" s="3" t="s">
        <v>3579</v>
      </c>
      <c r="H1400" s="10" t="s">
        <v>4356</v>
      </c>
      <c r="I1400" s="88" t="s">
        <v>4837</v>
      </c>
      <c r="J1400" s="15" t="s">
        <v>2158</v>
      </c>
      <c r="K1400" s="14" t="s">
        <v>4359</v>
      </c>
      <c r="L1400" s="3" t="s">
        <v>5606</v>
      </c>
      <c r="M1400" s="3"/>
      <c r="N1400" s="3"/>
      <c r="O1400" s="3"/>
      <c r="P1400" s="3">
        <v>2967</v>
      </c>
      <c r="Q1400" s="7" t="s">
        <v>5050</v>
      </c>
    </row>
    <row r="1401" spans="1:17" s="7" customFormat="1" ht="24" customHeight="1" x14ac:dyDescent="0.2">
      <c r="A1401" s="111">
        <v>1399</v>
      </c>
      <c r="B1401" s="6" t="str">
        <f t="shared" si="21"/>
        <v>Lưu Thu Trang, Sinh ngày 03/10/1985</v>
      </c>
      <c r="C1401" s="9" t="s">
        <v>3769</v>
      </c>
      <c r="D1401" s="93" t="s">
        <v>3770</v>
      </c>
      <c r="E1401" s="3" t="s">
        <v>1058</v>
      </c>
      <c r="F1401" s="3" t="s">
        <v>1048</v>
      </c>
      <c r="G1401" s="3" t="s">
        <v>3579</v>
      </c>
      <c r="H1401" s="10" t="s">
        <v>4356</v>
      </c>
      <c r="I1401" s="88" t="s">
        <v>4838</v>
      </c>
      <c r="J1401" s="17" t="s">
        <v>2760</v>
      </c>
      <c r="K1401" s="14" t="s">
        <v>2761</v>
      </c>
      <c r="L1401" s="3" t="s">
        <v>5606</v>
      </c>
      <c r="M1401" s="3"/>
      <c r="N1401" s="3"/>
      <c r="O1401" s="3"/>
      <c r="P1401" s="3">
        <v>2968</v>
      </c>
      <c r="Q1401" s="7" t="s">
        <v>5050</v>
      </c>
    </row>
    <row r="1402" spans="1:17" s="7" customFormat="1" ht="24" customHeight="1" x14ac:dyDescent="0.2">
      <c r="A1402" s="111">
        <v>1400</v>
      </c>
      <c r="B1402" s="6" t="str">
        <f t="shared" si="21"/>
        <v>Nguyễn Thùy Trang, Sinh ngày 11/02/1984</v>
      </c>
      <c r="C1402" s="9" t="s">
        <v>3771</v>
      </c>
      <c r="D1402" s="93" t="s">
        <v>3772</v>
      </c>
      <c r="E1402" s="3" t="s">
        <v>1407</v>
      </c>
      <c r="F1402" s="3" t="s">
        <v>1048</v>
      </c>
      <c r="G1402" s="3" t="s">
        <v>3579</v>
      </c>
      <c r="H1402" s="10" t="s">
        <v>4356</v>
      </c>
      <c r="I1402" s="88" t="s">
        <v>4839</v>
      </c>
      <c r="J1402" s="15" t="s">
        <v>2760</v>
      </c>
      <c r="K1402" s="14" t="s">
        <v>2761</v>
      </c>
      <c r="L1402" s="3" t="s">
        <v>5606</v>
      </c>
      <c r="M1402" s="3"/>
      <c r="N1402" s="3"/>
      <c r="O1402" s="3"/>
      <c r="P1402" s="3">
        <v>2969</v>
      </c>
      <c r="Q1402" s="7" t="s">
        <v>5050</v>
      </c>
    </row>
    <row r="1403" spans="1:17" s="7" customFormat="1" ht="24" customHeight="1" x14ac:dyDescent="0.2">
      <c r="A1403" s="111">
        <v>1401</v>
      </c>
      <c r="B1403" s="6" t="str">
        <f t="shared" si="21"/>
        <v>Vũ Tuấn, Sinh ngày 16/01/1989</v>
      </c>
      <c r="C1403" s="9" t="s">
        <v>3773</v>
      </c>
      <c r="D1403" s="93" t="s">
        <v>3774</v>
      </c>
      <c r="E1403" s="3" t="s">
        <v>1724</v>
      </c>
      <c r="F1403" s="3" t="s">
        <v>827</v>
      </c>
      <c r="G1403" s="3" t="s">
        <v>3579</v>
      </c>
      <c r="H1403" s="10" t="s">
        <v>4356</v>
      </c>
      <c r="I1403" s="88" t="s">
        <v>4840</v>
      </c>
      <c r="J1403" s="14" t="s">
        <v>4432</v>
      </c>
      <c r="K1403" s="14" t="s">
        <v>4433</v>
      </c>
      <c r="L1403" s="3" t="s">
        <v>5606</v>
      </c>
      <c r="M1403" s="3"/>
      <c r="N1403" s="3"/>
      <c r="O1403" s="3"/>
      <c r="P1403" s="3">
        <v>2970</v>
      </c>
      <c r="Q1403" s="7" t="s">
        <v>5050</v>
      </c>
    </row>
    <row r="1404" spans="1:17" s="7" customFormat="1" ht="24" customHeight="1" x14ac:dyDescent="0.2">
      <c r="A1404" s="111">
        <v>1402</v>
      </c>
      <c r="B1404" s="6" t="str">
        <f t="shared" si="21"/>
        <v>Bùi Tuấn Anh, Sinh ngày 01/03/1983</v>
      </c>
      <c r="C1404" s="9" t="s">
        <v>3775</v>
      </c>
      <c r="D1404" s="93" t="s">
        <v>3776</v>
      </c>
      <c r="E1404" s="3" t="s">
        <v>3202</v>
      </c>
      <c r="F1404" s="3" t="s">
        <v>1036</v>
      </c>
      <c r="G1404" s="3" t="s">
        <v>3579</v>
      </c>
      <c r="H1404" s="10" t="s">
        <v>4356</v>
      </c>
      <c r="I1404" s="88" t="s">
        <v>4841</v>
      </c>
      <c r="J1404" s="14" t="s">
        <v>2661</v>
      </c>
      <c r="K1404" s="14" t="s">
        <v>2166</v>
      </c>
      <c r="L1404" s="3" t="s">
        <v>5606</v>
      </c>
      <c r="M1404" s="3"/>
      <c r="N1404" s="3"/>
      <c r="O1404" s="3"/>
      <c r="P1404" s="3">
        <v>2971</v>
      </c>
      <c r="Q1404" s="7" t="s">
        <v>5050</v>
      </c>
    </row>
    <row r="1405" spans="1:17" s="7" customFormat="1" ht="24" customHeight="1" x14ac:dyDescent="0.2">
      <c r="A1405" s="111">
        <v>1403</v>
      </c>
      <c r="B1405" s="6" t="str">
        <f t="shared" si="21"/>
        <v>Bùi Nguyễn Xuân Anh, Sinh ngày 01/09/1982</v>
      </c>
      <c r="C1405" s="9" t="s">
        <v>3777</v>
      </c>
      <c r="D1405" s="93" t="s">
        <v>3778</v>
      </c>
      <c r="E1405" s="3" t="s">
        <v>3779</v>
      </c>
      <c r="F1405" s="3" t="s">
        <v>1040</v>
      </c>
      <c r="G1405" s="3" t="s">
        <v>3579</v>
      </c>
      <c r="H1405" s="10" t="s">
        <v>4356</v>
      </c>
      <c r="I1405" s="88" t="s">
        <v>4842</v>
      </c>
      <c r="J1405" s="14" t="s">
        <v>4752</v>
      </c>
      <c r="K1405" s="14" t="s">
        <v>2166</v>
      </c>
      <c r="L1405" s="3" t="s">
        <v>5606</v>
      </c>
      <c r="M1405" s="3"/>
      <c r="N1405" s="3"/>
      <c r="O1405" s="3"/>
      <c r="P1405" s="3">
        <v>2972</v>
      </c>
      <c r="Q1405" s="7" t="s">
        <v>5050</v>
      </c>
    </row>
    <row r="1406" spans="1:17" s="7" customFormat="1" ht="24" customHeight="1" x14ac:dyDescent="0.2">
      <c r="A1406" s="111">
        <v>1404</v>
      </c>
      <c r="B1406" s="6" t="str">
        <f t="shared" si="21"/>
        <v>Lê Nguyên Bảo, Sinh ngày 13/05/1984</v>
      </c>
      <c r="C1406" s="9" t="s">
        <v>3780</v>
      </c>
      <c r="D1406" s="93" t="s">
        <v>3781</v>
      </c>
      <c r="E1406" s="3" t="s">
        <v>3779</v>
      </c>
      <c r="F1406" s="3" t="s">
        <v>1036</v>
      </c>
      <c r="G1406" s="3" t="s">
        <v>3579</v>
      </c>
      <c r="H1406" s="10" t="s">
        <v>4356</v>
      </c>
      <c r="I1406" s="88" t="s">
        <v>4843</v>
      </c>
      <c r="J1406" s="16" t="s">
        <v>1668</v>
      </c>
      <c r="K1406" s="14" t="s">
        <v>4359</v>
      </c>
      <c r="L1406" s="3" t="s">
        <v>5606</v>
      </c>
      <c r="M1406" s="3"/>
      <c r="N1406" s="3"/>
      <c r="O1406" s="3"/>
      <c r="P1406" s="3">
        <v>2973</v>
      </c>
      <c r="Q1406" s="7" t="s">
        <v>5050</v>
      </c>
    </row>
    <row r="1407" spans="1:17" s="7" customFormat="1" ht="24" customHeight="1" x14ac:dyDescent="0.2">
      <c r="A1407" s="111">
        <v>1405</v>
      </c>
      <c r="B1407" s="6" t="str">
        <f t="shared" si="21"/>
        <v>Lê Vĩnh Bảo, Sinh ngày 11/05/1986</v>
      </c>
      <c r="C1407" s="9" t="s">
        <v>3782</v>
      </c>
      <c r="D1407" s="93" t="s">
        <v>3783</v>
      </c>
      <c r="E1407" s="3" t="s">
        <v>3779</v>
      </c>
      <c r="F1407" s="3" t="s">
        <v>1036</v>
      </c>
      <c r="G1407" s="3" t="s">
        <v>3579</v>
      </c>
      <c r="H1407" s="10" t="s">
        <v>4356</v>
      </c>
      <c r="I1407" s="88" t="s">
        <v>4844</v>
      </c>
      <c r="J1407" s="14" t="s">
        <v>4426</v>
      </c>
      <c r="K1407" s="14" t="s">
        <v>2166</v>
      </c>
      <c r="L1407" s="3" t="s">
        <v>5606</v>
      </c>
      <c r="M1407" s="3"/>
      <c r="N1407" s="3"/>
      <c r="O1407" s="3"/>
      <c r="P1407" s="3">
        <v>2974</v>
      </c>
      <c r="Q1407" s="7" t="s">
        <v>5050</v>
      </c>
    </row>
    <row r="1408" spans="1:17" s="7" customFormat="1" ht="24" customHeight="1" x14ac:dyDescent="0.2">
      <c r="A1408" s="111">
        <v>1406</v>
      </c>
      <c r="B1408" s="6" t="str">
        <f t="shared" si="21"/>
        <v>Nguyễn Thị Minh Châu, Sinh ngày 08/01/1982</v>
      </c>
      <c r="C1408" s="9" t="s">
        <v>3784</v>
      </c>
      <c r="D1408" s="93" t="s">
        <v>3785</v>
      </c>
      <c r="E1408" s="3" t="s">
        <v>3779</v>
      </c>
      <c r="F1408" s="3" t="s">
        <v>1040</v>
      </c>
      <c r="G1408" s="3" t="s">
        <v>3579</v>
      </c>
      <c r="H1408" s="10" t="s">
        <v>4356</v>
      </c>
      <c r="I1408" s="88" t="s">
        <v>4845</v>
      </c>
      <c r="J1408" s="14" t="s">
        <v>2952</v>
      </c>
      <c r="K1408" s="14" t="s">
        <v>4359</v>
      </c>
      <c r="L1408" s="3" t="s">
        <v>5606</v>
      </c>
      <c r="M1408" s="3"/>
      <c r="N1408" s="3"/>
      <c r="O1408" s="3"/>
      <c r="P1408" s="3">
        <v>2975</v>
      </c>
      <c r="Q1408" s="7" t="s">
        <v>5050</v>
      </c>
    </row>
    <row r="1409" spans="1:17" s="7" customFormat="1" ht="24" customHeight="1" x14ac:dyDescent="0.2">
      <c r="A1409" s="111">
        <v>1407</v>
      </c>
      <c r="B1409" s="6" t="str">
        <f t="shared" si="21"/>
        <v>Nguyễn Tấn Cường, Sinh ngày 06/06/1982</v>
      </c>
      <c r="C1409" s="9" t="s">
        <v>3786</v>
      </c>
      <c r="D1409" s="93" t="s">
        <v>3787</v>
      </c>
      <c r="E1409" s="3" t="s">
        <v>3202</v>
      </c>
      <c r="F1409" s="3" t="s">
        <v>827</v>
      </c>
      <c r="G1409" s="3" t="s">
        <v>3579</v>
      </c>
      <c r="H1409" s="10" t="s">
        <v>4356</v>
      </c>
      <c r="I1409" s="88" t="s">
        <v>4846</v>
      </c>
      <c r="J1409" s="15" t="s">
        <v>4752</v>
      </c>
      <c r="K1409" s="14" t="s">
        <v>2166</v>
      </c>
      <c r="L1409" s="3" t="s">
        <v>5606</v>
      </c>
      <c r="M1409" s="3"/>
      <c r="N1409" s="3"/>
      <c r="O1409" s="3"/>
      <c r="P1409" s="3">
        <v>2976</v>
      </c>
      <c r="Q1409" s="7" t="s">
        <v>5050</v>
      </c>
    </row>
    <row r="1410" spans="1:17" s="7" customFormat="1" ht="24" customHeight="1" x14ac:dyDescent="0.2">
      <c r="A1410" s="111">
        <v>1408</v>
      </c>
      <c r="B1410" s="6" t="str">
        <f t="shared" si="21"/>
        <v>Nguyễn Tiến Dũng, Sinh ngày 12/10/1983</v>
      </c>
      <c r="C1410" s="9" t="s">
        <v>3643</v>
      </c>
      <c r="D1410" s="93" t="s">
        <v>3510</v>
      </c>
      <c r="E1410" s="3" t="s">
        <v>3788</v>
      </c>
      <c r="F1410" s="3" t="s">
        <v>1036</v>
      </c>
      <c r="G1410" s="3" t="s">
        <v>3579</v>
      </c>
      <c r="H1410" s="10" t="s">
        <v>4356</v>
      </c>
      <c r="I1410" s="88" t="s">
        <v>4847</v>
      </c>
      <c r="J1410" s="14" t="s">
        <v>1146</v>
      </c>
      <c r="K1410" s="14" t="s">
        <v>4359</v>
      </c>
      <c r="L1410" s="3" t="s">
        <v>5606</v>
      </c>
      <c r="M1410" s="3"/>
      <c r="N1410" s="3"/>
      <c r="O1410" s="3"/>
      <c r="P1410" s="3">
        <v>2977</v>
      </c>
      <c r="Q1410" s="7" t="s">
        <v>5050</v>
      </c>
    </row>
    <row r="1411" spans="1:17" s="7" customFormat="1" ht="24" customHeight="1" x14ac:dyDescent="0.2">
      <c r="A1411" s="111">
        <v>1409</v>
      </c>
      <c r="B1411" s="6" t="str">
        <f t="shared" si="21"/>
        <v>Phan Thị Ngọc Hà, Sinh ngày 10/09/1988</v>
      </c>
      <c r="C1411" s="9" t="s">
        <v>3789</v>
      </c>
      <c r="D1411" s="93" t="s">
        <v>3790</v>
      </c>
      <c r="E1411" s="3" t="s">
        <v>3788</v>
      </c>
      <c r="F1411" s="3" t="s">
        <v>1040</v>
      </c>
      <c r="G1411" s="3" t="s">
        <v>3579</v>
      </c>
      <c r="H1411" s="10" t="s">
        <v>4356</v>
      </c>
      <c r="I1411" s="88" t="s">
        <v>4848</v>
      </c>
      <c r="J1411" s="14" t="s">
        <v>2261</v>
      </c>
      <c r="K1411" s="14" t="s">
        <v>2987</v>
      </c>
      <c r="L1411" s="3" t="s">
        <v>5606</v>
      </c>
      <c r="M1411" s="3"/>
      <c r="N1411" s="3"/>
      <c r="O1411" s="3"/>
      <c r="P1411" s="3">
        <v>2978</v>
      </c>
      <c r="Q1411" s="7" t="s">
        <v>5050</v>
      </c>
    </row>
    <row r="1412" spans="1:17" s="7" customFormat="1" ht="24" customHeight="1" x14ac:dyDescent="0.2">
      <c r="A1412" s="111">
        <v>1410</v>
      </c>
      <c r="B1412" s="6" t="str">
        <f t="shared" ref="B1412:B1475" si="22">TRIM(C1412)&amp;", Sinh ngày "&amp;TRIM(D1412)</f>
        <v>Trần Ngọc Hà, Sinh ngày 25/05/1979</v>
      </c>
      <c r="C1412" s="9" t="s">
        <v>3791</v>
      </c>
      <c r="D1412" s="93" t="s">
        <v>3792</v>
      </c>
      <c r="E1412" s="3" t="s">
        <v>3788</v>
      </c>
      <c r="F1412" s="3" t="s">
        <v>827</v>
      </c>
      <c r="G1412" s="3" t="s">
        <v>3579</v>
      </c>
      <c r="H1412" s="10" t="s">
        <v>4356</v>
      </c>
      <c r="I1412" s="88" t="s">
        <v>4849</v>
      </c>
      <c r="J1412" s="14" t="s">
        <v>2713</v>
      </c>
      <c r="K1412" s="14" t="s">
        <v>4359</v>
      </c>
      <c r="L1412" s="3" t="s">
        <v>5606</v>
      </c>
      <c r="M1412" s="3"/>
      <c r="N1412" s="3"/>
      <c r="O1412" s="3"/>
      <c r="P1412" s="3">
        <v>2979</v>
      </c>
      <c r="Q1412" s="7" t="s">
        <v>5050</v>
      </c>
    </row>
    <row r="1413" spans="1:17" s="7" customFormat="1" ht="24" customHeight="1" x14ac:dyDescent="0.2">
      <c r="A1413" s="111">
        <v>1411</v>
      </c>
      <c r="B1413" s="6" t="str">
        <f t="shared" si="22"/>
        <v>Nguyễn Thị Việt Hà, Sinh ngày 27/03/1975</v>
      </c>
      <c r="C1413" s="9" t="s">
        <v>3793</v>
      </c>
      <c r="D1413" s="93" t="s">
        <v>3794</v>
      </c>
      <c r="E1413" s="3" t="s">
        <v>1774</v>
      </c>
      <c r="F1413" s="3" t="s">
        <v>1040</v>
      </c>
      <c r="G1413" s="3" t="s">
        <v>3579</v>
      </c>
      <c r="H1413" s="10" t="s">
        <v>4356</v>
      </c>
      <c r="I1413" s="88" t="s">
        <v>4850</v>
      </c>
      <c r="J1413" s="14" t="s">
        <v>1668</v>
      </c>
      <c r="K1413" s="14" t="s">
        <v>4359</v>
      </c>
      <c r="L1413" s="3" t="s">
        <v>5606</v>
      </c>
      <c r="M1413" s="3"/>
      <c r="N1413" s="3"/>
      <c r="O1413" s="3"/>
      <c r="P1413" s="3">
        <v>2980</v>
      </c>
      <c r="Q1413" s="7" t="s">
        <v>5050</v>
      </c>
    </row>
    <row r="1414" spans="1:17" s="7" customFormat="1" ht="24" customHeight="1" x14ac:dyDescent="0.2">
      <c r="A1414" s="111">
        <v>1412</v>
      </c>
      <c r="B1414" s="6" t="str">
        <f t="shared" si="22"/>
        <v>Võ Đại Hiệp, Sinh ngày 30/05/1976</v>
      </c>
      <c r="C1414" s="9" t="s">
        <v>3795</v>
      </c>
      <c r="D1414" s="93" t="s">
        <v>3796</v>
      </c>
      <c r="E1414" s="3" t="s">
        <v>3167</v>
      </c>
      <c r="F1414" s="3" t="s">
        <v>1036</v>
      </c>
      <c r="G1414" s="3" t="s">
        <v>3579</v>
      </c>
      <c r="H1414" s="10" t="s">
        <v>4356</v>
      </c>
      <c r="I1414" s="88" t="s">
        <v>4851</v>
      </c>
      <c r="J1414" s="14" t="s">
        <v>921</v>
      </c>
      <c r="K1414" s="14" t="s">
        <v>4359</v>
      </c>
      <c r="L1414" s="3" t="s">
        <v>5606</v>
      </c>
      <c r="M1414" s="3"/>
      <c r="N1414" s="3"/>
      <c r="O1414" s="3"/>
      <c r="P1414" s="3">
        <v>2981</v>
      </c>
      <c r="Q1414" s="7" t="s">
        <v>5050</v>
      </c>
    </row>
    <row r="1415" spans="1:17" s="7" customFormat="1" ht="24" customHeight="1" x14ac:dyDescent="0.2">
      <c r="A1415" s="111">
        <v>1413</v>
      </c>
      <c r="B1415" s="6" t="str">
        <f t="shared" si="22"/>
        <v>Bùi Nguyên Hòa, Sinh ngày 08/10/1981</v>
      </c>
      <c r="C1415" s="9" t="s">
        <v>3797</v>
      </c>
      <c r="D1415" s="93" t="s">
        <v>3798</v>
      </c>
      <c r="E1415" s="3" t="s">
        <v>3779</v>
      </c>
      <c r="F1415" s="3" t="s">
        <v>1036</v>
      </c>
      <c r="G1415" s="3" t="s">
        <v>3579</v>
      </c>
      <c r="H1415" s="10" t="s">
        <v>4356</v>
      </c>
      <c r="I1415" s="88" t="s">
        <v>4852</v>
      </c>
      <c r="J1415" s="14" t="s">
        <v>4752</v>
      </c>
      <c r="K1415" s="14" t="s">
        <v>2166</v>
      </c>
      <c r="L1415" s="3" t="s">
        <v>5606</v>
      </c>
      <c r="M1415" s="3"/>
      <c r="N1415" s="3"/>
      <c r="O1415" s="3"/>
      <c r="P1415" s="3">
        <v>2982</v>
      </c>
      <c r="Q1415" s="7" t="s">
        <v>5050</v>
      </c>
    </row>
    <row r="1416" spans="1:17" s="7" customFormat="1" ht="24" customHeight="1" x14ac:dyDescent="0.2">
      <c r="A1416" s="111">
        <v>1414</v>
      </c>
      <c r="B1416" s="6" t="str">
        <f t="shared" si="22"/>
        <v>Trương Xuân Hòa, Sinh ngày 14/09/1975</v>
      </c>
      <c r="C1416" s="9" t="s">
        <v>3799</v>
      </c>
      <c r="D1416" s="93" t="s">
        <v>3800</v>
      </c>
      <c r="E1416" s="3" t="s">
        <v>1058</v>
      </c>
      <c r="F1416" s="3" t="s">
        <v>827</v>
      </c>
      <c r="G1416" s="3" t="s">
        <v>3579</v>
      </c>
      <c r="H1416" s="10" t="s">
        <v>4356</v>
      </c>
      <c r="I1416" s="88" t="s">
        <v>4853</v>
      </c>
      <c r="J1416" s="14" t="s">
        <v>1146</v>
      </c>
      <c r="K1416" s="14" t="s">
        <v>4359</v>
      </c>
      <c r="L1416" s="3" t="s">
        <v>5606</v>
      </c>
      <c r="M1416" s="3"/>
      <c r="N1416" s="3"/>
      <c r="O1416" s="3"/>
      <c r="P1416" s="3">
        <v>2983</v>
      </c>
      <c r="Q1416" s="7" t="s">
        <v>5050</v>
      </c>
    </row>
    <row r="1417" spans="1:17" s="7" customFormat="1" ht="24" customHeight="1" x14ac:dyDescent="0.2">
      <c r="A1417" s="111">
        <v>1415</v>
      </c>
      <c r="B1417" s="6" t="str">
        <f t="shared" si="22"/>
        <v>Nguyễn Đức Hồng, Sinh ngày 26/02/1974</v>
      </c>
      <c r="C1417" s="9" t="s">
        <v>3801</v>
      </c>
      <c r="D1417" s="93" t="s">
        <v>3802</v>
      </c>
      <c r="E1417" s="3" t="s">
        <v>3803</v>
      </c>
      <c r="F1417" s="3" t="s">
        <v>1036</v>
      </c>
      <c r="G1417" s="3" t="s">
        <v>3579</v>
      </c>
      <c r="H1417" s="10" t="s">
        <v>4356</v>
      </c>
      <c r="I1417" s="88" t="s">
        <v>4854</v>
      </c>
      <c r="J1417" s="14" t="s">
        <v>2126</v>
      </c>
      <c r="K1417" s="14" t="s">
        <v>4359</v>
      </c>
      <c r="L1417" s="3" t="s">
        <v>5606</v>
      </c>
      <c r="M1417" s="3"/>
      <c r="N1417" s="3"/>
      <c r="O1417" s="3"/>
      <c r="P1417" s="3">
        <v>2984</v>
      </c>
      <c r="Q1417" s="7" t="s">
        <v>5050</v>
      </c>
    </row>
    <row r="1418" spans="1:17" s="7" customFormat="1" ht="24" customHeight="1" x14ac:dyDescent="0.2">
      <c r="A1418" s="111">
        <v>1416</v>
      </c>
      <c r="B1418" s="6" t="str">
        <f t="shared" si="22"/>
        <v>Nguyễn Đức Lập, Sinh ngày 05/10/1979</v>
      </c>
      <c r="C1418" s="9" t="s">
        <v>3804</v>
      </c>
      <c r="D1418" s="93" t="s">
        <v>3805</v>
      </c>
      <c r="E1418" s="3" t="s">
        <v>3788</v>
      </c>
      <c r="F1418" s="3" t="s">
        <v>1036</v>
      </c>
      <c r="G1418" s="3" t="s">
        <v>3579</v>
      </c>
      <c r="H1418" s="10" t="s">
        <v>4356</v>
      </c>
      <c r="I1418" s="88" t="s">
        <v>4855</v>
      </c>
      <c r="J1418" s="14" t="s">
        <v>2713</v>
      </c>
      <c r="K1418" s="14" t="s">
        <v>4359</v>
      </c>
      <c r="L1418" s="3" t="s">
        <v>5606</v>
      </c>
      <c r="M1418" s="3"/>
      <c r="N1418" s="3"/>
      <c r="O1418" s="3"/>
      <c r="P1418" s="3">
        <v>2985</v>
      </c>
      <c r="Q1418" s="7" t="s">
        <v>5050</v>
      </c>
    </row>
    <row r="1419" spans="1:17" s="7" customFormat="1" ht="24" customHeight="1" x14ac:dyDescent="0.2">
      <c r="A1419" s="111">
        <v>1417</v>
      </c>
      <c r="B1419" s="6" t="str">
        <f t="shared" si="22"/>
        <v>Nguyễn Văn Lý, Sinh ngày 20/10/1975</v>
      </c>
      <c r="C1419" s="9" t="s">
        <v>3806</v>
      </c>
      <c r="D1419" s="93" t="s">
        <v>3807</v>
      </c>
      <c r="E1419" s="3" t="s">
        <v>3779</v>
      </c>
      <c r="F1419" s="3" t="s">
        <v>1036</v>
      </c>
      <c r="G1419" s="3" t="s">
        <v>3579</v>
      </c>
      <c r="H1419" s="10" t="s">
        <v>4356</v>
      </c>
      <c r="I1419" s="88" t="s">
        <v>4856</v>
      </c>
      <c r="J1419" s="14" t="s">
        <v>2126</v>
      </c>
      <c r="K1419" s="14" t="s">
        <v>4359</v>
      </c>
      <c r="L1419" s="3" t="s">
        <v>5606</v>
      </c>
      <c r="M1419" s="3"/>
      <c r="N1419" s="3"/>
      <c r="O1419" s="3"/>
      <c r="P1419" s="3">
        <v>2986</v>
      </c>
      <c r="Q1419" s="7" t="s">
        <v>5050</v>
      </c>
    </row>
    <row r="1420" spans="1:17" s="7" customFormat="1" ht="24" customHeight="1" x14ac:dyDescent="0.2">
      <c r="A1420" s="111">
        <v>1418</v>
      </c>
      <c r="B1420" s="6" t="str">
        <f t="shared" si="22"/>
        <v>Văn Quý Mạnh, Sinh ngày 01/08/1987</v>
      </c>
      <c r="C1420" s="9" t="s">
        <v>3808</v>
      </c>
      <c r="D1420" s="93" t="s">
        <v>2023</v>
      </c>
      <c r="E1420" s="3" t="s">
        <v>3809</v>
      </c>
      <c r="F1420" s="3" t="s">
        <v>1036</v>
      </c>
      <c r="G1420" s="3" t="s">
        <v>3579</v>
      </c>
      <c r="H1420" s="10" t="s">
        <v>4356</v>
      </c>
      <c r="I1420" s="88" t="s">
        <v>4857</v>
      </c>
      <c r="J1420" s="14" t="s">
        <v>2126</v>
      </c>
      <c r="K1420" s="14" t="s">
        <v>4359</v>
      </c>
      <c r="L1420" s="3" t="s">
        <v>5606</v>
      </c>
      <c r="M1420" s="3"/>
      <c r="N1420" s="3"/>
      <c r="O1420" s="3"/>
      <c r="P1420" s="3">
        <v>2987</v>
      </c>
      <c r="Q1420" s="7" t="s">
        <v>5050</v>
      </c>
    </row>
    <row r="1421" spans="1:17" s="7" customFormat="1" ht="24" customHeight="1" x14ac:dyDescent="0.2">
      <c r="A1421" s="111">
        <v>1419</v>
      </c>
      <c r="B1421" s="6" t="str">
        <f t="shared" si="22"/>
        <v>Hoàng Thị Ái Nhân, Sinh ngày 07/04/1984</v>
      </c>
      <c r="C1421" s="9" t="s">
        <v>3810</v>
      </c>
      <c r="D1421" s="93" t="s">
        <v>3811</v>
      </c>
      <c r="E1421" s="3" t="s">
        <v>3812</v>
      </c>
      <c r="F1421" s="3" t="s">
        <v>1040</v>
      </c>
      <c r="G1421" s="3" t="s">
        <v>3579</v>
      </c>
      <c r="H1421" s="10" t="s">
        <v>4356</v>
      </c>
      <c r="I1421" s="88" t="s">
        <v>4858</v>
      </c>
      <c r="J1421" s="14" t="s">
        <v>2261</v>
      </c>
      <c r="K1421" s="14" t="s">
        <v>2987</v>
      </c>
      <c r="L1421" s="3" t="s">
        <v>5606</v>
      </c>
      <c r="M1421" s="3"/>
      <c r="N1421" s="3"/>
      <c r="O1421" s="3"/>
      <c r="P1421" s="3">
        <v>2988</v>
      </c>
      <c r="Q1421" s="7" t="s">
        <v>5050</v>
      </c>
    </row>
    <row r="1422" spans="1:17" s="7" customFormat="1" ht="24" customHeight="1" x14ac:dyDescent="0.2">
      <c r="A1422" s="111">
        <v>1420</v>
      </c>
      <c r="B1422" s="6" t="str">
        <f t="shared" si="22"/>
        <v>Nguyễn Thị Thu Phương, Sinh ngày 29/04/1983</v>
      </c>
      <c r="C1422" s="9" t="s">
        <v>3813</v>
      </c>
      <c r="D1422" s="93" t="s">
        <v>3814</v>
      </c>
      <c r="E1422" s="3" t="s">
        <v>3524</v>
      </c>
      <c r="F1422" s="3" t="s">
        <v>1040</v>
      </c>
      <c r="G1422" s="3" t="s">
        <v>3579</v>
      </c>
      <c r="H1422" s="10" t="s">
        <v>4356</v>
      </c>
      <c r="I1422" s="88" t="s">
        <v>4859</v>
      </c>
      <c r="J1422" s="14" t="s">
        <v>1668</v>
      </c>
      <c r="K1422" s="14" t="s">
        <v>4359</v>
      </c>
      <c r="L1422" s="3" t="s">
        <v>5606</v>
      </c>
      <c r="M1422" s="3"/>
      <c r="N1422" s="3"/>
      <c r="O1422" s="3"/>
      <c r="P1422" s="3">
        <v>2989</v>
      </c>
      <c r="Q1422" s="7" t="s">
        <v>5050</v>
      </c>
    </row>
    <row r="1423" spans="1:17" s="7" customFormat="1" ht="24" customHeight="1" x14ac:dyDescent="0.2">
      <c r="A1423" s="111">
        <v>1421</v>
      </c>
      <c r="B1423" s="6" t="str">
        <f t="shared" si="22"/>
        <v>Đoàn Ngọc Quang, Sinh ngày 13/10/1983</v>
      </c>
      <c r="C1423" s="9" t="s">
        <v>3815</v>
      </c>
      <c r="D1423" s="93" t="s">
        <v>3816</v>
      </c>
      <c r="E1423" s="3" t="s">
        <v>3788</v>
      </c>
      <c r="F1423" s="3" t="s">
        <v>1036</v>
      </c>
      <c r="G1423" s="3" t="s">
        <v>3579</v>
      </c>
      <c r="H1423" s="10" t="s">
        <v>4356</v>
      </c>
      <c r="I1423" s="88" t="s">
        <v>4860</v>
      </c>
      <c r="J1423" s="14" t="s">
        <v>2713</v>
      </c>
      <c r="K1423" s="14" t="s">
        <v>4359</v>
      </c>
      <c r="L1423" s="3" t="s">
        <v>5606</v>
      </c>
      <c r="M1423" s="3"/>
      <c r="N1423" s="3"/>
      <c r="O1423" s="3"/>
      <c r="P1423" s="3">
        <v>2990</v>
      </c>
      <c r="Q1423" s="7" t="s">
        <v>5050</v>
      </c>
    </row>
    <row r="1424" spans="1:17" s="7" customFormat="1" ht="24" customHeight="1" x14ac:dyDescent="0.2">
      <c r="A1424" s="111">
        <v>1422</v>
      </c>
      <c r="B1424" s="6" t="str">
        <f t="shared" si="22"/>
        <v>Võ Thị Minh Tâm, Sinh ngày 26/02/1979</v>
      </c>
      <c r="C1424" s="9" t="s">
        <v>3817</v>
      </c>
      <c r="D1424" s="93" t="s">
        <v>3412</v>
      </c>
      <c r="E1424" s="3" t="s">
        <v>3202</v>
      </c>
      <c r="F1424" s="3" t="s">
        <v>1040</v>
      </c>
      <c r="G1424" s="3" t="s">
        <v>3579</v>
      </c>
      <c r="H1424" s="10" t="s">
        <v>4356</v>
      </c>
      <c r="I1424" s="88" t="s">
        <v>4861</v>
      </c>
      <c r="J1424" s="14" t="s">
        <v>4426</v>
      </c>
      <c r="K1424" s="14" t="s">
        <v>2166</v>
      </c>
      <c r="L1424" s="3" t="s">
        <v>5606</v>
      </c>
      <c r="M1424" s="3"/>
      <c r="N1424" s="3"/>
      <c r="O1424" s="3"/>
      <c r="P1424" s="3">
        <v>2991</v>
      </c>
      <c r="Q1424" s="7" t="s">
        <v>5050</v>
      </c>
    </row>
    <row r="1425" spans="1:17" s="7" customFormat="1" ht="24" customHeight="1" x14ac:dyDescent="0.2">
      <c r="A1425" s="111">
        <v>1423</v>
      </c>
      <c r="B1425" s="6" t="str">
        <f t="shared" si="22"/>
        <v>Hồ Thị Đoan Thanh, Sinh ngày 31/10/1972</v>
      </c>
      <c r="C1425" s="9" t="s">
        <v>3818</v>
      </c>
      <c r="D1425" s="93" t="s">
        <v>3819</v>
      </c>
      <c r="E1425" s="3" t="s">
        <v>3809</v>
      </c>
      <c r="F1425" s="3" t="s">
        <v>1040</v>
      </c>
      <c r="G1425" s="3" t="s">
        <v>3579</v>
      </c>
      <c r="H1425" s="10" t="s">
        <v>4356</v>
      </c>
      <c r="I1425" s="88" t="s">
        <v>4862</v>
      </c>
      <c r="J1425" s="14" t="s">
        <v>2536</v>
      </c>
      <c r="K1425" s="14" t="s">
        <v>4383</v>
      </c>
      <c r="L1425" s="3" t="s">
        <v>5606</v>
      </c>
      <c r="M1425" s="3"/>
      <c r="N1425" s="3"/>
      <c r="O1425" s="3"/>
      <c r="P1425" s="3">
        <v>2992</v>
      </c>
      <c r="Q1425" s="7" t="s">
        <v>5050</v>
      </c>
    </row>
    <row r="1426" spans="1:17" s="7" customFormat="1" ht="24" customHeight="1" x14ac:dyDescent="0.2">
      <c r="A1426" s="111">
        <v>1424</v>
      </c>
      <c r="B1426" s="6" t="str">
        <f t="shared" si="22"/>
        <v>Trần Minh Thành, Sinh ngày 02/01/1985</v>
      </c>
      <c r="C1426" s="9" t="s">
        <v>3820</v>
      </c>
      <c r="D1426" s="93" t="s">
        <v>3821</v>
      </c>
      <c r="E1426" s="3" t="s">
        <v>3779</v>
      </c>
      <c r="F1426" s="3" t="s">
        <v>1036</v>
      </c>
      <c r="G1426" s="3" t="s">
        <v>3579</v>
      </c>
      <c r="H1426" s="10" t="s">
        <v>4356</v>
      </c>
      <c r="I1426" s="88" t="s">
        <v>4863</v>
      </c>
      <c r="J1426" s="14" t="s">
        <v>1973</v>
      </c>
      <c r="K1426" s="14" t="s">
        <v>4359</v>
      </c>
      <c r="L1426" s="3" t="s">
        <v>5606</v>
      </c>
      <c r="M1426" s="3"/>
      <c r="N1426" s="3"/>
      <c r="O1426" s="3"/>
      <c r="P1426" s="3">
        <v>2993</v>
      </c>
      <c r="Q1426" s="7" t="s">
        <v>5050</v>
      </c>
    </row>
    <row r="1427" spans="1:17" s="7" customFormat="1" ht="24" customHeight="1" x14ac:dyDescent="0.2">
      <c r="A1427" s="111">
        <v>1425</v>
      </c>
      <c r="B1427" s="6" t="str">
        <f t="shared" si="22"/>
        <v>Mai Quang Thành, Sinh ngày 08/08/1961</v>
      </c>
      <c r="C1427" s="9" t="s">
        <v>3822</v>
      </c>
      <c r="D1427" s="93" t="s">
        <v>3823</v>
      </c>
      <c r="E1427" s="3" t="s">
        <v>3515</v>
      </c>
      <c r="F1427" s="3" t="s">
        <v>827</v>
      </c>
      <c r="G1427" s="3" t="s">
        <v>3579</v>
      </c>
      <c r="H1427" s="10" t="s">
        <v>4356</v>
      </c>
      <c r="I1427" s="88" t="s">
        <v>4864</v>
      </c>
      <c r="J1427" s="14" t="s">
        <v>1968</v>
      </c>
      <c r="K1427" s="14" t="s">
        <v>4359</v>
      </c>
      <c r="L1427" s="3" t="s">
        <v>5606</v>
      </c>
      <c r="M1427" s="3"/>
      <c r="N1427" s="3"/>
      <c r="O1427" s="3"/>
      <c r="P1427" s="3">
        <v>2994</v>
      </c>
      <c r="Q1427" s="7" t="s">
        <v>5050</v>
      </c>
    </row>
    <row r="1428" spans="1:17" s="7" customFormat="1" ht="24" customHeight="1" x14ac:dyDescent="0.2">
      <c r="A1428" s="111">
        <v>1426</v>
      </c>
      <c r="B1428" s="6" t="str">
        <f t="shared" si="22"/>
        <v>Trần Ngọc Phương Thảo, Sinh ngày 13/09/1988</v>
      </c>
      <c r="C1428" s="9" t="s">
        <v>3824</v>
      </c>
      <c r="D1428" s="93" t="s">
        <v>3825</v>
      </c>
      <c r="E1428" s="3" t="s">
        <v>3788</v>
      </c>
      <c r="F1428" s="3" t="s">
        <v>1040</v>
      </c>
      <c r="G1428" s="3" t="s">
        <v>3579</v>
      </c>
      <c r="H1428" s="10" t="s">
        <v>4356</v>
      </c>
      <c r="I1428" s="88" t="s">
        <v>4865</v>
      </c>
      <c r="J1428" s="17" t="s">
        <v>2760</v>
      </c>
      <c r="K1428" s="14" t="s">
        <v>2761</v>
      </c>
      <c r="L1428" s="3" t="s">
        <v>5606</v>
      </c>
      <c r="M1428" s="3"/>
      <c r="N1428" s="3"/>
      <c r="O1428" s="3"/>
      <c r="P1428" s="3">
        <v>2995</v>
      </c>
      <c r="Q1428" s="7" t="s">
        <v>5050</v>
      </c>
    </row>
    <row r="1429" spans="1:17" s="7" customFormat="1" ht="24" customHeight="1" x14ac:dyDescent="0.2">
      <c r="A1429" s="111">
        <v>1427</v>
      </c>
      <c r="B1429" s="6" t="str">
        <f t="shared" si="22"/>
        <v>Đỗ Thị Phương Thảo, Sinh ngày 14/03/1986</v>
      </c>
      <c r="C1429" s="9" t="s">
        <v>3826</v>
      </c>
      <c r="D1429" s="93" t="s">
        <v>3827</v>
      </c>
      <c r="E1429" s="3" t="s">
        <v>3788</v>
      </c>
      <c r="F1429" s="3" t="s">
        <v>1040</v>
      </c>
      <c r="G1429" s="3" t="s">
        <v>3579</v>
      </c>
      <c r="H1429" s="10" t="s">
        <v>4356</v>
      </c>
      <c r="I1429" s="88" t="s">
        <v>4866</v>
      </c>
      <c r="J1429" s="14" t="s">
        <v>1470</v>
      </c>
      <c r="K1429" s="14" t="s">
        <v>4359</v>
      </c>
      <c r="L1429" s="3" t="s">
        <v>5606</v>
      </c>
      <c r="M1429" s="3"/>
      <c r="N1429" s="3"/>
      <c r="O1429" s="3"/>
      <c r="P1429" s="3">
        <v>2996</v>
      </c>
      <c r="Q1429" s="7" t="s">
        <v>5050</v>
      </c>
    </row>
    <row r="1430" spans="1:17" s="7" customFormat="1" ht="24" customHeight="1" x14ac:dyDescent="0.2">
      <c r="A1430" s="111">
        <v>1428</v>
      </c>
      <c r="B1430" s="6" t="str">
        <f t="shared" si="22"/>
        <v>Hà Thị Bích Thêm, Sinh ngày 26/07/1978</v>
      </c>
      <c r="C1430" s="9" t="s">
        <v>3828</v>
      </c>
      <c r="D1430" s="93" t="s">
        <v>3829</v>
      </c>
      <c r="E1430" s="3" t="s">
        <v>3680</v>
      </c>
      <c r="F1430" s="3" t="s">
        <v>1040</v>
      </c>
      <c r="G1430" s="3" t="s">
        <v>3579</v>
      </c>
      <c r="H1430" s="10" t="s">
        <v>4356</v>
      </c>
      <c r="I1430" s="88" t="s">
        <v>4867</v>
      </c>
      <c r="J1430" s="14" t="s">
        <v>1470</v>
      </c>
      <c r="K1430" s="14" t="s">
        <v>4359</v>
      </c>
      <c r="L1430" s="3" t="s">
        <v>5606</v>
      </c>
      <c r="M1430" s="3"/>
      <c r="N1430" s="3"/>
      <c r="O1430" s="3"/>
      <c r="P1430" s="3">
        <v>2997</v>
      </c>
      <c r="Q1430" s="7" t="s">
        <v>5050</v>
      </c>
    </row>
    <row r="1431" spans="1:17" s="7" customFormat="1" ht="24" customHeight="1" x14ac:dyDescent="0.2">
      <c r="A1431" s="111">
        <v>1429</v>
      </c>
      <c r="B1431" s="6" t="str">
        <f t="shared" si="22"/>
        <v>Nguyễn Hữu Thọ, Sinh ngày 13/02/1977</v>
      </c>
      <c r="C1431" s="9" t="s">
        <v>3830</v>
      </c>
      <c r="D1431" s="93" t="s">
        <v>3831</v>
      </c>
      <c r="E1431" s="3" t="s">
        <v>1035</v>
      </c>
      <c r="F1431" s="3" t="s">
        <v>1036</v>
      </c>
      <c r="G1431" s="3" t="s">
        <v>3579</v>
      </c>
      <c r="H1431" s="10" t="s">
        <v>4356</v>
      </c>
      <c r="I1431" s="88" t="s">
        <v>4868</v>
      </c>
      <c r="J1431" s="14" t="s">
        <v>1973</v>
      </c>
      <c r="K1431" s="14" t="s">
        <v>4359</v>
      </c>
      <c r="L1431" s="3" t="s">
        <v>5606</v>
      </c>
      <c r="M1431" s="3"/>
      <c r="N1431" s="3"/>
      <c r="O1431" s="3"/>
      <c r="P1431" s="3">
        <v>2998</v>
      </c>
      <c r="Q1431" s="7" t="s">
        <v>5050</v>
      </c>
    </row>
    <row r="1432" spans="1:17" s="7" customFormat="1" ht="24" customHeight="1" x14ac:dyDescent="0.2">
      <c r="A1432" s="111">
        <v>1430</v>
      </c>
      <c r="B1432" s="6" t="str">
        <f t="shared" si="22"/>
        <v>Đặng Thị Kim Thoa, Sinh ngày 17/11/1985</v>
      </c>
      <c r="C1432" s="9" t="s">
        <v>3832</v>
      </c>
      <c r="D1432" s="93" t="s">
        <v>3833</v>
      </c>
      <c r="E1432" s="3" t="s">
        <v>3202</v>
      </c>
      <c r="F1432" s="3" t="s">
        <v>1040</v>
      </c>
      <c r="G1432" s="3" t="s">
        <v>3579</v>
      </c>
      <c r="H1432" s="10" t="s">
        <v>4356</v>
      </c>
      <c r="I1432" s="88" t="s">
        <v>4869</v>
      </c>
      <c r="J1432" s="14" t="s">
        <v>2641</v>
      </c>
      <c r="K1432" s="14" t="s">
        <v>4359</v>
      </c>
      <c r="L1432" s="3" t="s">
        <v>5606</v>
      </c>
      <c r="M1432" s="3"/>
      <c r="N1432" s="3"/>
      <c r="O1432" s="3"/>
      <c r="P1432" s="3">
        <v>2999</v>
      </c>
      <c r="Q1432" s="7" t="s">
        <v>5050</v>
      </c>
    </row>
    <row r="1433" spans="1:17" s="7" customFormat="1" ht="24" customHeight="1" x14ac:dyDescent="0.2">
      <c r="A1433" s="111">
        <v>1431</v>
      </c>
      <c r="B1433" s="6" t="str">
        <f t="shared" si="22"/>
        <v>Huỳnh Đức Thuận, Sinh ngày 20/11/1984</v>
      </c>
      <c r="C1433" s="9" t="s">
        <v>3834</v>
      </c>
      <c r="D1433" s="93" t="s">
        <v>1846</v>
      </c>
      <c r="E1433" s="3" t="s">
        <v>3202</v>
      </c>
      <c r="F1433" s="3" t="s">
        <v>1036</v>
      </c>
      <c r="G1433" s="3" t="s">
        <v>3579</v>
      </c>
      <c r="H1433" s="10" t="s">
        <v>4356</v>
      </c>
      <c r="I1433" s="88" t="s">
        <v>4870</v>
      </c>
      <c r="J1433" s="14" t="s">
        <v>4739</v>
      </c>
      <c r="K1433" s="14" t="s">
        <v>2166</v>
      </c>
      <c r="L1433" s="3" t="s">
        <v>5606</v>
      </c>
      <c r="M1433" s="3"/>
      <c r="N1433" s="3"/>
      <c r="O1433" s="3"/>
      <c r="P1433" s="3">
        <v>3000</v>
      </c>
      <c r="Q1433" s="7" t="s">
        <v>5050</v>
      </c>
    </row>
    <row r="1434" spans="1:17" s="7" customFormat="1" ht="24" customHeight="1" x14ac:dyDescent="0.2">
      <c r="A1434" s="111">
        <v>1432</v>
      </c>
      <c r="B1434" s="6" t="str">
        <f t="shared" si="22"/>
        <v>Lê Thị Như Thủy, Sinh ngày 01/02/1980</v>
      </c>
      <c r="C1434" s="9" t="s">
        <v>3835</v>
      </c>
      <c r="D1434" s="93" t="s">
        <v>3836</v>
      </c>
      <c r="E1434" s="3" t="s">
        <v>3809</v>
      </c>
      <c r="F1434" s="3" t="s">
        <v>1040</v>
      </c>
      <c r="G1434" s="3" t="s">
        <v>3579</v>
      </c>
      <c r="H1434" s="10" t="s">
        <v>4356</v>
      </c>
      <c r="I1434" s="88" t="s">
        <v>4871</v>
      </c>
      <c r="J1434" s="14" t="s">
        <v>921</v>
      </c>
      <c r="K1434" s="14" t="s">
        <v>4359</v>
      </c>
      <c r="L1434" s="3" t="s">
        <v>5606</v>
      </c>
      <c r="M1434" s="3"/>
      <c r="N1434" s="3"/>
      <c r="O1434" s="3"/>
      <c r="P1434" s="3">
        <v>3001</v>
      </c>
      <c r="Q1434" s="7" t="s">
        <v>5050</v>
      </c>
    </row>
    <row r="1435" spans="1:17" s="7" customFormat="1" ht="24" customHeight="1" x14ac:dyDescent="0.2">
      <c r="A1435" s="111">
        <v>1433</v>
      </c>
      <c r="B1435" s="6" t="str">
        <f t="shared" si="22"/>
        <v>Trần Vũ Anh Thư, Sinh ngày 08/08/1979</v>
      </c>
      <c r="C1435" s="9" t="s">
        <v>3837</v>
      </c>
      <c r="D1435" s="93" t="s">
        <v>3838</v>
      </c>
      <c r="E1435" s="3" t="s">
        <v>3779</v>
      </c>
      <c r="F1435" s="3" t="s">
        <v>1040</v>
      </c>
      <c r="G1435" s="3" t="s">
        <v>3579</v>
      </c>
      <c r="H1435" s="10" t="s">
        <v>4356</v>
      </c>
      <c r="I1435" s="88" t="s">
        <v>4872</v>
      </c>
      <c r="J1435" s="14" t="s">
        <v>4739</v>
      </c>
      <c r="K1435" s="14" t="s">
        <v>2166</v>
      </c>
      <c r="L1435" s="3" t="s">
        <v>5606</v>
      </c>
      <c r="M1435" s="3"/>
      <c r="N1435" s="3"/>
      <c r="O1435" s="3"/>
      <c r="P1435" s="3">
        <v>3002</v>
      </c>
      <c r="Q1435" s="7" t="s">
        <v>5050</v>
      </c>
    </row>
    <row r="1436" spans="1:17" s="7" customFormat="1" ht="24" customHeight="1" x14ac:dyDescent="0.2">
      <c r="A1436" s="111">
        <v>1434</v>
      </c>
      <c r="B1436" s="6" t="str">
        <f t="shared" si="22"/>
        <v>Võ Thành Tiên, Sinh ngày 20/12/1970</v>
      </c>
      <c r="C1436" s="9" t="s">
        <v>3839</v>
      </c>
      <c r="D1436" s="93" t="s">
        <v>3840</v>
      </c>
      <c r="E1436" s="3" t="s">
        <v>3515</v>
      </c>
      <c r="F1436" s="3" t="s">
        <v>827</v>
      </c>
      <c r="G1436" s="3" t="s">
        <v>3579</v>
      </c>
      <c r="H1436" s="10" t="s">
        <v>4356</v>
      </c>
      <c r="I1436" s="88" t="s">
        <v>4873</v>
      </c>
      <c r="J1436" s="14" t="s">
        <v>4527</v>
      </c>
      <c r="K1436" s="14" t="s">
        <v>2166</v>
      </c>
      <c r="L1436" s="3" t="s">
        <v>5606</v>
      </c>
      <c r="M1436" s="3"/>
      <c r="N1436" s="3"/>
      <c r="O1436" s="3"/>
      <c r="P1436" s="3">
        <v>3003</v>
      </c>
      <c r="Q1436" s="7" t="s">
        <v>5050</v>
      </c>
    </row>
    <row r="1437" spans="1:17" s="7" customFormat="1" ht="24" customHeight="1" x14ac:dyDescent="0.2">
      <c r="A1437" s="111">
        <v>1435</v>
      </c>
      <c r="B1437" s="6" t="str">
        <f t="shared" si="22"/>
        <v>Trần Thị Tình, Sinh ngày 20/06/1973</v>
      </c>
      <c r="C1437" s="9" t="s">
        <v>3841</v>
      </c>
      <c r="D1437" s="93" t="s">
        <v>3842</v>
      </c>
      <c r="E1437" s="3" t="s">
        <v>3788</v>
      </c>
      <c r="F1437" s="3" t="s">
        <v>1040</v>
      </c>
      <c r="G1437" s="3" t="s">
        <v>3579</v>
      </c>
      <c r="H1437" s="10" t="s">
        <v>4356</v>
      </c>
      <c r="I1437" s="88" t="s">
        <v>4874</v>
      </c>
      <c r="J1437" s="14" t="s">
        <v>1470</v>
      </c>
      <c r="K1437" s="14" t="s">
        <v>4359</v>
      </c>
      <c r="L1437" s="3" t="s">
        <v>5606</v>
      </c>
      <c r="M1437" s="3"/>
      <c r="N1437" s="3"/>
      <c r="O1437" s="3"/>
      <c r="P1437" s="3">
        <v>3004</v>
      </c>
      <c r="Q1437" s="7" t="s">
        <v>5050</v>
      </c>
    </row>
    <row r="1438" spans="1:17" s="7" customFormat="1" ht="24" customHeight="1" x14ac:dyDescent="0.2">
      <c r="A1438" s="111">
        <v>1436</v>
      </c>
      <c r="B1438" s="6" t="str">
        <f t="shared" si="22"/>
        <v>Phan Huy Toàn, Sinh ngày 09/10/1971</v>
      </c>
      <c r="C1438" s="9" t="s">
        <v>3843</v>
      </c>
      <c r="D1438" s="93" t="s">
        <v>3844</v>
      </c>
      <c r="E1438" s="3" t="s">
        <v>3845</v>
      </c>
      <c r="F1438" s="3" t="s">
        <v>1036</v>
      </c>
      <c r="G1438" s="3" t="s">
        <v>3579</v>
      </c>
      <c r="H1438" s="10" t="s">
        <v>4356</v>
      </c>
      <c r="I1438" s="88" t="s">
        <v>4875</v>
      </c>
      <c r="J1438" s="14" t="s">
        <v>4426</v>
      </c>
      <c r="K1438" s="14" t="s">
        <v>2166</v>
      </c>
      <c r="L1438" s="3" t="s">
        <v>5606</v>
      </c>
      <c r="M1438" s="3"/>
      <c r="N1438" s="3"/>
      <c r="O1438" s="3"/>
      <c r="P1438" s="3">
        <v>3005</v>
      </c>
      <c r="Q1438" s="7" t="s">
        <v>5050</v>
      </c>
    </row>
    <row r="1439" spans="1:17" s="7" customFormat="1" ht="24" customHeight="1" x14ac:dyDescent="0.2">
      <c r="A1439" s="111">
        <v>1437</v>
      </c>
      <c r="B1439" s="6" t="str">
        <f t="shared" si="22"/>
        <v>Nguyễn Thị Hương Trà, Sinh ngày 02/06/1979</v>
      </c>
      <c r="C1439" s="9" t="s">
        <v>3846</v>
      </c>
      <c r="D1439" s="93" t="s">
        <v>3847</v>
      </c>
      <c r="E1439" s="3" t="s">
        <v>1078</v>
      </c>
      <c r="F1439" s="3" t="s">
        <v>1040</v>
      </c>
      <c r="G1439" s="3" t="s">
        <v>3579</v>
      </c>
      <c r="H1439" s="10" t="s">
        <v>4356</v>
      </c>
      <c r="I1439" s="88" t="s">
        <v>4876</v>
      </c>
      <c r="J1439" s="14" t="s">
        <v>879</v>
      </c>
      <c r="K1439" s="14" t="s">
        <v>4359</v>
      </c>
      <c r="L1439" s="3" t="s">
        <v>5606</v>
      </c>
      <c r="M1439" s="3"/>
      <c r="N1439" s="3"/>
      <c r="O1439" s="3"/>
      <c r="P1439" s="3">
        <v>3006</v>
      </c>
      <c r="Q1439" s="7" t="s">
        <v>5050</v>
      </c>
    </row>
    <row r="1440" spans="1:17" s="7" customFormat="1" ht="24" customHeight="1" x14ac:dyDescent="0.2">
      <c r="A1440" s="111">
        <v>1438</v>
      </c>
      <c r="B1440" s="6" t="str">
        <f t="shared" si="22"/>
        <v>Nguyễn Phú Minh Trí, Sinh ngày 05/01/1986</v>
      </c>
      <c r="C1440" s="9" t="s">
        <v>3848</v>
      </c>
      <c r="D1440" s="93" t="s">
        <v>3280</v>
      </c>
      <c r="E1440" s="3" t="s">
        <v>3202</v>
      </c>
      <c r="F1440" s="3" t="s">
        <v>1036</v>
      </c>
      <c r="G1440" s="3" t="s">
        <v>3579</v>
      </c>
      <c r="H1440" s="10" t="s">
        <v>4356</v>
      </c>
      <c r="I1440" s="88" t="s">
        <v>4877</v>
      </c>
      <c r="J1440" s="14" t="s">
        <v>2952</v>
      </c>
      <c r="K1440" s="14" t="s">
        <v>4359</v>
      </c>
      <c r="L1440" s="3" t="s">
        <v>5606</v>
      </c>
      <c r="M1440" s="3"/>
      <c r="N1440" s="3"/>
      <c r="O1440" s="3"/>
      <c r="P1440" s="3">
        <v>3007</v>
      </c>
      <c r="Q1440" s="7" t="s">
        <v>5050</v>
      </c>
    </row>
    <row r="1441" spans="1:17" s="7" customFormat="1" ht="24" customHeight="1" x14ac:dyDescent="0.2">
      <c r="A1441" s="111">
        <v>1439</v>
      </c>
      <c r="B1441" s="6" t="str">
        <f t="shared" si="22"/>
        <v>Phạm Ngọc Trung, Sinh ngày 25/07/1986</v>
      </c>
      <c r="C1441" s="9" t="s">
        <v>3849</v>
      </c>
      <c r="D1441" s="93" t="s">
        <v>3850</v>
      </c>
      <c r="E1441" s="3" t="s">
        <v>3779</v>
      </c>
      <c r="F1441" s="3" t="s">
        <v>1036</v>
      </c>
      <c r="G1441" s="3" t="s">
        <v>3579</v>
      </c>
      <c r="H1441" s="10" t="s">
        <v>4356</v>
      </c>
      <c r="I1441" s="88" t="s">
        <v>4878</v>
      </c>
      <c r="J1441" s="14" t="s">
        <v>1287</v>
      </c>
      <c r="K1441" s="14" t="s">
        <v>2166</v>
      </c>
      <c r="L1441" s="3" t="s">
        <v>5606</v>
      </c>
      <c r="M1441" s="3"/>
      <c r="N1441" s="3"/>
      <c r="O1441" s="3"/>
      <c r="P1441" s="3">
        <v>3008</v>
      </c>
      <c r="Q1441" s="7" t="s">
        <v>5050</v>
      </c>
    </row>
    <row r="1442" spans="1:17" s="7" customFormat="1" ht="24" customHeight="1" x14ac:dyDescent="0.2">
      <c r="A1442" s="111">
        <v>1440</v>
      </c>
      <c r="B1442" s="6" t="str">
        <f t="shared" si="22"/>
        <v>Lê Anh Tú, Sinh ngày 02/12/1976</v>
      </c>
      <c r="C1442" s="9" t="s">
        <v>3851</v>
      </c>
      <c r="D1442" s="93" t="s">
        <v>3852</v>
      </c>
      <c r="E1442" s="3" t="s">
        <v>3788</v>
      </c>
      <c r="F1442" s="3" t="s">
        <v>1036</v>
      </c>
      <c r="G1442" s="3" t="s">
        <v>3579</v>
      </c>
      <c r="H1442" s="10" t="s">
        <v>4356</v>
      </c>
      <c r="I1442" s="88" t="s">
        <v>4879</v>
      </c>
      <c r="J1442" s="14" t="s">
        <v>2641</v>
      </c>
      <c r="K1442" s="14" t="s">
        <v>4359</v>
      </c>
      <c r="L1442" s="3" t="s">
        <v>5606</v>
      </c>
      <c r="M1442" s="3"/>
      <c r="N1442" s="3"/>
      <c r="O1442" s="3"/>
      <c r="P1442" s="3">
        <v>3009</v>
      </c>
      <c r="Q1442" s="7" t="s">
        <v>5050</v>
      </c>
    </row>
    <row r="1443" spans="1:17" s="7" customFormat="1" ht="24" customHeight="1" x14ac:dyDescent="0.2">
      <c r="A1443" s="111">
        <v>1441</v>
      </c>
      <c r="B1443" s="6" t="str">
        <f t="shared" si="22"/>
        <v>Trần Đình Tuấn, Sinh ngày 28/03/1979</v>
      </c>
      <c r="C1443" s="9" t="s">
        <v>3853</v>
      </c>
      <c r="D1443" s="93" t="s">
        <v>3854</v>
      </c>
      <c r="E1443" s="3" t="s">
        <v>3202</v>
      </c>
      <c r="F1443" s="3" t="s">
        <v>1036</v>
      </c>
      <c r="G1443" s="3" t="s">
        <v>3579</v>
      </c>
      <c r="H1443" s="10" t="s">
        <v>4356</v>
      </c>
      <c r="I1443" s="88" t="s">
        <v>4880</v>
      </c>
      <c r="J1443" s="14" t="s">
        <v>1563</v>
      </c>
      <c r="K1443" s="14" t="s">
        <v>4461</v>
      </c>
      <c r="L1443" s="3" t="s">
        <v>5606</v>
      </c>
      <c r="M1443" s="3"/>
      <c r="N1443" s="3"/>
      <c r="O1443" s="3"/>
      <c r="P1443" s="3">
        <v>3010</v>
      </c>
      <c r="Q1443" s="7" t="s">
        <v>5050</v>
      </c>
    </row>
    <row r="1444" spans="1:17" s="7" customFormat="1" ht="24" customHeight="1" x14ac:dyDescent="0.2">
      <c r="A1444" s="111">
        <v>1442</v>
      </c>
      <c r="B1444" s="6" t="str">
        <f t="shared" si="22"/>
        <v>Trịnh Minh Tuấn, Sinh ngày 05/12/1988</v>
      </c>
      <c r="C1444" s="9" t="s">
        <v>3855</v>
      </c>
      <c r="D1444" s="93" t="s">
        <v>3856</v>
      </c>
      <c r="E1444" s="3" t="s">
        <v>3779</v>
      </c>
      <c r="F1444" s="3" t="s">
        <v>1036</v>
      </c>
      <c r="G1444" s="3" t="s">
        <v>3579</v>
      </c>
      <c r="H1444" s="10" t="s">
        <v>4356</v>
      </c>
      <c r="I1444" s="88" t="s">
        <v>4881</v>
      </c>
      <c r="J1444" s="14" t="s">
        <v>1973</v>
      </c>
      <c r="K1444" s="14" t="s">
        <v>4359</v>
      </c>
      <c r="L1444" s="3" t="s">
        <v>5606</v>
      </c>
      <c r="M1444" s="3"/>
      <c r="N1444" s="3"/>
      <c r="O1444" s="3"/>
      <c r="P1444" s="3">
        <v>3011</v>
      </c>
      <c r="Q1444" s="7" t="s">
        <v>5050</v>
      </c>
    </row>
    <row r="1445" spans="1:17" s="7" customFormat="1" ht="24" customHeight="1" x14ac:dyDescent="0.2">
      <c r="A1445" s="111">
        <v>1443</v>
      </c>
      <c r="B1445" s="6" t="str">
        <f t="shared" si="22"/>
        <v>Nguyễn Tuởng, Sinh ngày 05/03/1978</v>
      </c>
      <c r="C1445" s="9" t="s">
        <v>3857</v>
      </c>
      <c r="D1445" s="93" t="s">
        <v>3858</v>
      </c>
      <c r="E1445" s="3" t="s">
        <v>3788</v>
      </c>
      <c r="F1445" s="3" t="s">
        <v>1036</v>
      </c>
      <c r="G1445" s="3" t="s">
        <v>3579</v>
      </c>
      <c r="H1445" s="10" t="s">
        <v>4356</v>
      </c>
      <c r="I1445" s="88" t="s">
        <v>4882</v>
      </c>
      <c r="J1445" s="14" t="s">
        <v>1146</v>
      </c>
      <c r="K1445" s="14" t="s">
        <v>4359</v>
      </c>
      <c r="L1445" s="3" t="s">
        <v>5606</v>
      </c>
      <c r="M1445" s="3"/>
      <c r="N1445" s="3"/>
      <c r="O1445" s="3"/>
      <c r="P1445" s="3">
        <v>3012</v>
      </c>
      <c r="Q1445" s="7" t="s">
        <v>5050</v>
      </c>
    </row>
    <row r="1446" spans="1:17" s="7" customFormat="1" ht="24" customHeight="1" x14ac:dyDescent="0.2">
      <c r="A1446" s="111">
        <v>1444</v>
      </c>
      <c r="B1446" s="6" t="str">
        <f t="shared" si="22"/>
        <v>Nguyễn Thị Tuyết, Sinh ngày 27/01/1974</v>
      </c>
      <c r="C1446" s="9" t="s">
        <v>1383</v>
      </c>
      <c r="D1446" s="93" t="s">
        <v>3859</v>
      </c>
      <c r="E1446" s="3" t="s">
        <v>1652</v>
      </c>
      <c r="F1446" s="3" t="s">
        <v>1040</v>
      </c>
      <c r="G1446" s="3" t="s">
        <v>3579</v>
      </c>
      <c r="H1446" s="10" t="s">
        <v>4356</v>
      </c>
      <c r="I1446" s="88" t="s">
        <v>4883</v>
      </c>
      <c r="J1446" s="14" t="s">
        <v>1563</v>
      </c>
      <c r="K1446" s="14" t="s">
        <v>4461</v>
      </c>
      <c r="L1446" s="3" t="s">
        <v>5606</v>
      </c>
      <c r="M1446" s="3"/>
      <c r="N1446" s="3"/>
      <c r="O1446" s="3"/>
      <c r="P1446" s="3">
        <v>3013</v>
      </c>
      <c r="Q1446" s="7" t="s">
        <v>5050</v>
      </c>
    </row>
    <row r="1447" spans="1:17" s="7" customFormat="1" ht="24" customHeight="1" x14ac:dyDescent="0.2">
      <c r="A1447" s="111">
        <v>1445</v>
      </c>
      <c r="B1447" s="6" t="str">
        <f t="shared" si="22"/>
        <v>Hoàng Anh Tứ, Sinh ngày 03/11/1979</v>
      </c>
      <c r="C1447" s="9" t="s">
        <v>3860</v>
      </c>
      <c r="D1447" s="93" t="s">
        <v>3861</v>
      </c>
      <c r="E1447" s="3" t="s">
        <v>1380</v>
      </c>
      <c r="F1447" s="3" t="s">
        <v>1036</v>
      </c>
      <c r="G1447" s="3" t="s">
        <v>3579</v>
      </c>
      <c r="H1447" s="10" t="s">
        <v>4356</v>
      </c>
      <c r="I1447" s="88" t="s">
        <v>4884</v>
      </c>
      <c r="J1447" s="14" t="s">
        <v>921</v>
      </c>
      <c r="K1447" s="14" t="s">
        <v>4359</v>
      </c>
      <c r="L1447" s="3" t="s">
        <v>5606</v>
      </c>
      <c r="M1447" s="3"/>
      <c r="N1447" s="3"/>
      <c r="O1447" s="3"/>
      <c r="P1447" s="3">
        <v>3014</v>
      </c>
      <c r="Q1447" s="7" t="s">
        <v>5050</v>
      </c>
    </row>
    <row r="1448" spans="1:17" s="7" customFormat="1" ht="24" customHeight="1" x14ac:dyDescent="0.2">
      <c r="A1448" s="111">
        <v>1446</v>
      </c>
      <c r="B1448" s="6" t="str">
        <f t="shared" si="22"/>
        <v>Phạm Thị Mai Vân, Sinh ngày 16/02/1978</v>
      </c>
      <c r="C1448" s="9" t="s">
        <v>3862</v>
      </c>
      <c r="D1448" s="93" t="s">
        <v>3863</v>
      </c>
      <c r="E1448" s="3" t="s">
        <v>3803</v>
      </c>
      <c r="F1448" s="3" t="s">
        <v>1040</v>
      </c>
      <c r="G1448" s="3" t="s">
        <v>3579</v>
      </c>
      <c r="H1448" s="10" t="s">
        <v>4356</v>
      </c>
      <c r="I1448" s="88" t="s">
        <v>4885</v>
      </c>
      <c r="J1448" s="14" t="s">
        <v>2641</v>
      </c>
      <c r="K1448" s="14" t="s">
        <v>4359</v>
      </c>
      <c r="L1448" s="3" t="s">
        <v>5606</v>
      </c>
      <c r="M1448" s="3"/>
      <c r="N1448" s="3"/>
      <c r="O1448" s="3"/>
      <c r="P1448" s="3">
        <v>3015</v>
      </c>
      <c r="Q1448" s="7" t="s">
        <v>5050</v>
      </c>
    </row>
    <row r="1449" spans="1:17" s="7" customFormat="1" ht="24" customHeight="1" x14ac:dyDescent="0.2">
      <c r="A1449" s="111">
        <v>1447</v>
      </c>
      <c r="B1449" s="6" t="str">
        <f t="shared" si="22"/>
        <v>Trần Minh Vân, Sinh ngày 10/12/1985</v>
      </c>
      <c r="C1449" s="9" t="s">
        <v>3864</v>
      </c>
      <c r="D1449" s="93" t="s">
        <v>3865</v>
      </c>
      <c r="E1449" s="3" t="s">
        <v>3809</v>
      </c>
      <c r="F1449" s="3" t="s">
        <v>1036</v>
      </c>
      <c r="G1449" s="3" t="s">
        <v>3579</v>
      </c>
      <c r="H1449" s="10" t="s">
        <v>4356</v>
      </c>
      <c r="I1449" s="88" t="s">
        <v>4886</v>
      </c>
      <c r="J1449" s="15" t="s">
        <v>4739</v>
      </c>
      <c r="K1449" s="14" t="s">
        <v>2166</v>
      </c>
      <c r="L1449" s="3" t="s">
        <v>5606</v>
      </c>
      <c r="M1449" s="3"/>
      <c r="N1449" s="3"/>
      <c r="O1449" s="3"/>
      <c r="P1449" s="3">
        <v>3016</v>
      </c>
      <c r="Q1449" s="7" t="s">
        <v>5050</v>
      </c>
    </row>
    <row r="1450" spans="1:17" s="7" customFormat="1" ht="24" customHeight="1" x14ac:dyDescent="0.2">
      <c r="A1450" s="111">
        <v>1448</v>
      </c>
      <c r="B1450" s="6" t="str">
        <f t="shared" si="22"/>
        <v>Nguyễn Văn Vĩ, Sinh ngày 17/07/1985</v>
      </c>
      <c r="C1450" s="9" t="s">
        <v>3866</v>
      </c>
      <c r="D1450" s="93" t="s">
        <v>3867</v>
      </c>
      <c r="E1450" s="3" t="s">
        <v>3202</v>
      </c>
      <c r="F1450" s="3" t="s">
        <v>1036</v>
      </c>
      <c r="G1450" s="3" t="s">
        <v>3579</v>
      </c>
      <c r="H1450" s="10" t="s">
        <v>4356</v>
      </c>
      <c r="I1450" s="88" t="s">
        <v>4887</v>
      </c>
      <c r="J1450" s="14" t="s">
        <v>2536</v>
      </c>
      <c r="K1450" s="14" t="s">
        <v>4383</v>
      </c>
      <c r="L1450" s="3" t="s">
        <v>5606</v>
      </c>
      <c r="M1450" s="3"/>
      <c r="N1450" s="3"/>
      <c r="O1450" s="3"/>
      <c r="P1450" s="3">
        <v>3017</v>
      </c>
      <c r="Q1450" s="7" t="s">
        <v>5050</v>
      </c>
    </row>
    <row r="1451" spans="1:17" s="7" customFormat="1" ht="24" customHeight="1" x14ac:dyDescent="0.2">
      <c r="A1451" s="111">
        <v>1449</v>
      </c>
      <c r="B1451" s="6" t="str">
        <f t="shared" si="22"/>
        <v>Bùi Quốc Việt, Sinh ngày 23/05/1981</v>
      </c>
      <c r="C1451" s="9" t="s">
        <v>3868</v>
      </c>
      <c r="D1451" s="93" t="s">
        <v>3869</v>
      </c>
      <c r="E1451" s="3" t="s">
        <v>1741</v>
      </c>
      <c r="F1451" s="3" t="s">
        <v>1036</v>
      </c>
      <c r="G1451" s="3" t="s">
        <v>3579</v>
      </c>
      <c r="H1451" s="10" t="s">
        <v>4356</v>
      </c>
      <c r="I1451" s="88" t="s">
        <v>4888</v>
      </c>
      <c r="J1451" s="14" t="s">
        <v>1563</v>
      </c>
      <c r="K1451" s="14" t="s">
        <v>4461</v>
      </c>
      <c r="L1451" s="3" t="s">
        <v>5606</v>
      </c>
      <c r="M1451" s="3"/>
      <c r="N1451" s="3"/>
      <c r="O1451" s="3"/>
      <c r="P1451" s="3">
        <v>3018</v>
      </c>
      <c r="Q1451" s="7" t="s">
        <v>5050</v>
      </c>
    </row>
    <row r="1452" spans="1:17" s="7" customFormat="1" ht="24" customHeight="1" x14ac:dyDescent="0.2">
      <c r="A1452" s="111">
        <v>1450</v>
      </c>
      <c r="B1452" s="6" t="str">
        <f t="shared" si="22"/>
        <v>Nguyễn Nam Vũ, Sinh ngày 30/06/1985</v>
      </c>
      <c r="C1452" s="9" t="s">
        <v>3870</v>
      </c>
      <c r="D1452" s="93" t="s">
        <v>3871</v>
      </c>
      <c r="E1452" s="3" t="s">
        <v>3809</v>
      </c>
      <c r="F1452" s="3" t="s">
        <v>1036</v>
      </c>
      <c r="G1452" s="3" t="s">
        <v>3579</v>
      </c>
      <c r="H1452" s="10" t="s">
        <v>4356</v>
      </c>
      <c r="I1452" s="88" t="s">
        <v>4889</v>
      </c>
      <c r="J1452" s="14" t="s">
        <v>4527</v>
      </c>
      <c r="K1452" s="14" t="s">
        <v>2166</v>
      </c>
      <c r="L1452" s="3" t="s">
        <v>5606</v>
      </c>
      <c r="M1452" s="3"/>
      <c r="N1452" s="3"/>
      <c r="O1452" s="3"/>
      <c r="P1452" s="3">
        <v>3019</v>
      </c>
      <c r="Q1452" s="7" t="s">
        <v>5050</v>
      </c>
    </row>
    <row r="1453" spans="1:17" s="7" customFormat="1" ht="24" customHeight="1" x14ac:dyDescent="0.2">
      <c r="A1453" s="111">
        <v>1451</v>
      </c>
      <c r="B1453" s="6" t="str">
        <f t="shared" si="22"/>
        <v>Hoàng Xuân Diễm, Sinh ngày 04/10/1988</v>
      </c>
      <c r="C1453" s="9" t="s">
        <v>3872</v>
      </c>
      <c r="D1453" s="93" t="s">
        <v>3873</v>
      </c>
      <c r="E1453" s="3" t="s">
        <v>1407</v>
      </c>
      <c r="F1453" s="3" t="s">
        <v>1040</v>
      </c>
      <c r="G1453" s="3" t="s">
        <v>2162</v>
      </c>
      <c r="H1453" s="10" t="s">
        <v>4356</v>
      </c>
      <c r="I1453" s="89" t="s">
        <v>4890</v>
      </c>
      <c r="J1453" s="12" t="s">
        <v>1657</v>
      </c>
      <c r="K1453" s="14" t="s">
        <v>4359</v>
      </c>
      <c r="L1453" s="3" t="s">
        <v>5606</v>
      </c>
      <c r="M1453" s="3"/>
      <c r="N1453" s="3"/>
      <c r="O1453" s="3"/>
      <c r="P1453" s="3">
        <v>2607</v>
      </c>
      <c r="Q1453" s="7" t="s">
        <v>5049</v>
      </c>
    </row>
    <row r="1454" spans="1:17" s="7" customFormat="1" ht="24" customHeight="1" x14ac:dyDescent="0.2">
      <c r="A1454" s="111">
        <v>1452</v>
      </c>
      <c r="B1454" s="6" t="str">
        <f t="shared" si="22"/>
        <v>Phạm Thị Hoa, Sinh ngày 22/10/1985</v>
      </c>
      <c r="C1454" s="9" t="s">
        <v>3874</v>
      </c>
      <c r="D1454" s="93" t="s">
        <v>3875</v>
      </c>
      <c r="E1454" s="3" t="s">
        <v>1139</v>
      </c>
      <c r="F1454" s="3" t="s">
        <v>1040</v>
      </c>
      <c r="G1454" s="3" t="s">
        <v>2162</v>
      </c>
      <c r="H1454" s="10" t="s">
        <v>4356</v>
      </c>
      <c r="I1454" s="89" t="s">
        <v>4891</v>
      </c>
      <c r="J1454" s="12" t="s">
        <v>1609</v>
      </c>
      <c r="K1454" s="14" t="s">
        <v>4359</v>
      </c>
      <c r="L1454" s="3" t="s">
        <v>5606</v>
      </c>
      <c r="M1454" s="3"/>
      <c r="N1454" s="3"/>
      <c r="O1454" s="3"/>
      <c r="P1454" s="3">
        <v>2608</v>
      </c>
      <c r="Q1454" s="7" t="s">
        <v>5049</v>
      </c>
    </row>
    <row r="1455" spans="1:17" s="7" customFormat="1" ht="24" customHeight="1" x14ac:dyDescent="0.2">
      <c r="A1455" s="111">
        <v>1453</v>
      </c>
      <c r="B1455" s="6" t="str">
        <f t="shared" si="22"/>
        <v>Nguyễn Mỹ Hương, Sinh ngày 12/04/1968</v>
      </c>
      <c r="C1455" s="9" t="s">
        <v>3876</v>
      </c>
      <c r="D1455" s="93" t="s">
        <v>3877</v>
      </c>
      <c r="E1455" s="3" t="s">
        <v>1423</v>
      </c>
      <c r="F1455" s="3" t="s">
        <v>1048</v>
      </c>
      <c r="G1455" s="3" t="s">
        <v>2162</v>
      </c>
      <c r="H1455" s="10" t="s">
        <v>4356</v>
      </c>
      <c r="I1455" s="89" t="s">
        <v>4892</v>
      </c>
      <c r="J1455" s="13" t="s">
        <v>4456</v>
      </c>
      <c r="K1455" s="14" t="s">
        <v>4359</v>
      </c>
      <c r="L1455" s="3" t="s">
        <v>5606</v>
      </c>
      <c r="M1455" s="3"/>
      <c r="N1455" s="3"/>
      <c r="O1455" s="3"/>
      <c r="P1455" s="3">
        <v>2609</v>
      </c>
      <c r="Q1455" s="7" t="s">
        <v>5049</v>
      </c>
    </row>
    <row r="1456" spans="1:17" s="7" customFormat="1" ht="24" customHeight="1" x14ac:dyDescent="0.2">
      <c r="A1456" s="111">
        <v>1454</v>
      </c>
      <c r="B1456" s="6" t="str">
        <f t="shared" si="22"/>
        <v>Hỏa Hạnh Nhân, Sinh ngày 29/04/1987</v>
      </c>
      <c r="C1456" s="9" t="s">
        <v>3878</v>
      </c>
      <c r="D1456" s="93" t="s">
        <v>3879</v>
      </c>
      <c r="E1456" s="3" t="s">
        <v>1058</v>
      </c>
      <c r="F1456" s="3" t="s">
        <v>1048</v>
      </c>
      <c r="G1456" s="3" t="s">
        <v>2162</v>
      </c>
      <c r="H1456" s="10" t="s">
        <v>4356</v>
      </c>
      <c r="I1456" s="89" t="s">
        <v>4893</v>
      </c>
      <c r="J1456" s="12" t="s">
        <v>4504</v>
      </c>
      <c r="K1456" s="14" t="s">
        <v>4461</v>
      </c>
      <c r="L1456" s="3" t="s">
        <v>5606</v>
      </c>
      <c r="M1456" s="3"/>
      <c r="N1456" s="3"/>
      <c r="O1456" s="3"/>
      <c r="P1456" s="3">
        <v>2610</v>
      </c>
      <c r="Q1456" s="7" t="s">
        <v>5049</v>
      </c>
    </row>
    <row r="1457" spans="1:17" s="7" customFormat="1" ht="24" customHeight="1" x14ac:dyDescent="0.2">
      <c r="A1457" s="111">
        <v>1455</v>
      </c>
      <c r="B1457" s="6" t="str">
        <f t="shared" si="22"/>
        <v>Trần Văn Sơn, Sinh ngày 30/06/1988</v>
      </c>
      <c r="C1457" s="9" t="s">
        <v>3880</v>
      </c>
      <c r="D1457" s="93" t="s">
        <v>3881</v>
      </c>
      <c r="E1457" s="3" t="s">
        <v>1139</v>
      </c>
      <c r="F1457" s="3" t="s">
        <v>827</v>
      </c>
      <c r="G1457" s="3" t="s">
        <v>2162</v>
      </c>
      <c r="H1457" s="10" t="s">
        <v>4356</v>
      </c>
      <c r="I1457" s="89" t="s">
        <v>4894</v>
      </c>
      <c r="J1457" s="12" t="s">
        <v>879</v>
      </c>
      <c r="K1457" s="14" t="s">
        <v>4359</v>
      </c>
      <c r="L1457" s="3" t="s">
        <v>5606</v>
      </c>
      <c r="M1457" s="3"/>
      <c r="N1457" s="3"/>
      <c r="O1457" s="3"/>
      <c r="P1457" s="3">
        <v>2611</v>
      </c>
      <c r="Q1457" s="7" t="s">
        <v>5049</v>
      </c>
    </row>
    <row r="1458" spans="1:17" s="7" customFormat="1" ht="24" customHeight="1" x14ac:dyDescent="0.2">
      <c r="A1458" s="111">
        <v>1456</v>
      </c>
      <c r="B1458" s="6" t="str">
        <f t="shared" si="22"/>
        <v>Phạm Huy Trung, Sinh ngày 03/02/1979</v>
      </c>
      <c r="C1458" s="9" t="s">
        <v>3882</v>
      </c>
      <c r="D1458" s="93" t="s">
        <v>3883</v>
      </c>
      <c r="E1458" s="3" t="s">
        <v>1124</v>
      </c>
      <c r="F1458" s="3" t="s">
        <v>827</v>
      </c>
      <c r="G1458" s="3" t="s">
        <v>2162</v>
      </c>
      <c r="H1458" s="10" t="s">
        <v>4356</v>
      </c>
      <c r="I1458" s="89" t="s">
        <v>4895</v>
      </c>
      <c r="J1458" s="12" t="s">
        <v>2131</v>
      </c>
      <c r="K1458" s="14" t="s">
        <v>4359</v>
      </c>
      <c r="L1458" s="3" t="s">
        <v>5606</v>
      </c>
      <c r="M1458" s="3"/>
      <c r="N1458" s="3"/>
      <c r="O1458" s="3"/>
      <c r="P1458" s="3">
        <v>2612</v>
      </c>
      <c r="Q1458" s="7" t="s">
        <v>5049</v>
      </c>
    </row>
    <row r="1459" spans="1:17" s="7" customFormat="1" ht="24" customHeight="1" x14ac:dyDescent="0.2">
      <c r="A1459" s="111">
        <v>1457</v>
      </c>
      <c r="B1459" s="6" t="str">
        <f t="shared" si="22"/>
        <v>Bùi Cẩm Vân, Sinh ngày 29/11/1986</v>
      </c>
      <c r="C1459" s="9" t="s">
        <v>3884</v>
      </c>
      <c r="D1459" s="93" t="s">
        <v>3885</v>
      </c>
      <c r="E1459" s="3" t="s">
        <v>1058</v>
      </c>
      <c r="F1459" s="3" t="s">
        <v>1048</v>
      </c>
      <c r="G1459" s="3" t="s">
        <v>2162</v>
      </c>
      <c r="H1459" s="10" t="s">
        <v>4356</v>
      </c>
      <c r="I1459" s="89" t="s">
        <v>4896</v>
      </c>
      <c r="J1459" s="12" t="s">
        <v>2063</v>
      </c>
      <c r="K1459" s="14" t="s">
        <v>4359</v>
      </c>
      <c r="L1459" s="3" t="s">
        <v>5606</v>
      </c>
      <c r="M1459" s="3"/>
      <c r="N1459" s="3"/>
      <c r="O1459" s="3"/>
      <c r="P1459" s="3">
        <v>2613</v>
      </c>
      <c r="Q1459" s="7" t="s">
        <v>5049</v>
      </c>
    </row>
    <row r="1460" spans="1:17" s="7" customFormat="1" ht="24" customHeight="1" x14ac:dyDescent="0.2">
      <c r="A1460" s="111">
        <v>1458</v>
      </c>
      <c r="B1460" s="6" t="str">
        <f t="shared" si="22"/>
        <v>Vũ Thị Lan, Sinh ngày 30/05/1988</v>
      </c>
      <c r="C1460" s="9" t="s">
        <v>3886</v>
      </c>
      <c r="D1460" s="93" t="s">
        <v>3887</v>
      </c>
      <c r="E1460" s="3" t="s">
        <v>1132</v>
      </c>
      <c r="F1460" s="3" t="s">
        <v>1048</v>
      </c>
      <c r="G1460" s="3" t="s">
        <v>2162</v>
      </c>
      <c r="H1460" s="10" t="s">
        <v>4356</v>
      </c>
      <c r="I1460" s="89" t="s">
        <v>4897</v>
      </c>
      <c r="J1460" s="13" t="s">
        <v>4456</v>
      </c>
      <c r="K1460" s="14" t="s">
        <v>4359</v>
      </c>
      <c r="L1460" s="3" t="s">
        <v>5606</v>
      </c>
      <c r="M1460" s="3"/>
      <c r="N1460" s="3"/>
      <c r="O1460" s="3"/>
      <c r="P1460" s="3">
        <v>2737</v>
      </c>
      <c r="Q1460" s="7" t="s">
        <v>5050</v>
      </c>
    </row>
    <row r="1461" spans="1:17" s="7" customFormat="1" ht="24" customHeight="1" x14ac:dyDescent="0.2">
      <c r="A1461" s="111">
        <v>1459</v>
      </c>
      <c r="B1461" s="6" t="str">
        <f t="shared" si="22"/>
        <v>Phan Đại Thích, Sinh ngày 17/11/1988</v>
      </c>
      <c r="C1461" s="9" t="s">
        <v>3888</v>
      </c>
      <c r="D1461" s="93" t="s">
        <v>3889</v>
      </c>
      <c r="E1461" s="3" t="s">
        <v>1062</v>
      </c>
      <c r="F1461" s="3" t="s">
        <v>827</v>
      </c>
      <c r="G1461" s="3" t="s">
        <v>2162</v>
      </c>
      <c r="H1461" s="10" t="s">
        <v>4356</v>
      </c>
      <c r="I1461" s="89" t="s">
        <v>4898</v>
      </c>
      <c r="J1461" s="12" t="s">
        <v>2131</v>
      </c>
      <c r="K1461" s="14" t="s">
        <v>4359</v>
      </c>
      <c r="L1461" s="3" t="s">
        <v>5606</v>
      </c>
      <c r="M1461" s="3"/>
      <c r="N1461" s="3"/>
      <c r="O1461" s="3"/>
      <c r="P1461" s="3">
        <v>2738</v>
      </c>
      <c r="Q1461" s="7" t="s">
        <v>5050</v>
      </c>
    </row>
    <row r="1462" spans="1:17" s="7" customFormat="1" ht="24" customHeight="1" x14ac:dyDescent="0.2">
      <c r="A1462" s="111">
        <v>1460</v>
      </c>
      <c r="B1462" s="6" t="str">
        <f t="shared" si="22"/>
        <v>Nguyễn Thị Hải Yến, Sinh ngày 14/02/1988</v>
      </c>
      <c r="C1462" s="9" t="s">
        <v>2564</v>
      </c>
      <c r="D1462" s="93" t="s">
        <v>3890</v>
      </c>
      <c r="E1462" s="3" t="s">
        <v>1058</v>
      </c>
      <c r="F1462" s="3" t="s">
        <v>1048</v>
      </c>
      <c r="G1462" s="3" t="s">
        <v>2162</v>
      </c>
      <c r="H1462" s="10" t="s">
        <v>4356</v>
      </c>
      <c r="I1462" s="89" t="s">
        <v>4899</v>
      </c>
      <c r="J1462" s="12" t="s">
        <v>4374</v>
      </c>
      <c r="K1462" s="14" t="s">
        <v>2222</v>
      </c>
      <c r="L1462" s="3" t="s">
        <v>5606</v>
      </c>
      <c r="M1462" s="3"/>
      <c r="N1462" s="3"/>
      <c r="O1462" s="3"/>
      <c r="P1462" s="3">
        <v>2739</v>
      </c>
      <c r="Q1462" s="7" t="s">
        <v>5050</v>
      </c>
    </row>
    <row r="1463" spans="1:17" s="7" customFormat="1" ht="24" customHeight="1" x14ac:dyDescent="0.2">
      <c r="A1463" s="111">
        <v>1461</v>
      </c>
      <c r="B1463" s="6" t="str">
        <f t="shared" si="22"/>
        <v>Vũ Thị Vân Anh, Sinh ngày 18/10/1987</v>
      </c>
      <c r="C1463" s="9" t="s">
        <v>3891</v>
      </c>
      <c r="D1463" s="93" t="s">
        <v>3892</v>
      </c>
      <c r="E1463" s="3" t="s">
        <v>1124</v>
      </c>
      <c r="F1463" s="3" t="s">
        <v>1048</v>
      </c>
      <c r="G1463" s="3" t="s">
        <v>2162</v>
      </c>
      <c r="H1463" s="10" t="s">
        <v>4356</v>
      </c>
      <c r="I1463" s="89" t="s">
        <v>4900</v>
      </c>
      <c r="J1463" s="12" t="s">
        <v>531</v>
      </c>
      <c r="K1463" s="14" t="s">
        <v>4359</v>
      </c>
      <c r="L1463" s="3" t="s">
        <v>5606</v>
      </c>
      <c r="M1463" s="3"/>
      <c r="N1463" s="3"/>
      <c r="O1463" s="3"/>
      <c r="P1463" s="3">
        <v>2740</v>
      </c>
      <c r="Q1463" s="7" t="s">
        <v>5050</v>
      </c>
    </row>
    <row r="1464" spans="1:17" s="7" customFormat="1" ht="24" customHeight="1" x14ac:dyDescent="0.2">
      <c r="A1464" s="111">
        <v>1462</v>
      </c>
      <c r="B1464" s="6" t="str">
        <f t="shared" si="22"/>
        <v>Trần Văn Chung, Sinh ngày 03/12/1987</v>
      </c>
      <c r="C1464" s="9" t="s">
        <v>3893</v>
      </c>
      <c r="D1464" s="93" t="s">
        <v>3894</v>
      </c>
      <c r="E1464" s="3" t="s">
        <v>1058</v>
      </c>
      <c r="F1464" s="3" t="s">
        <v>827</v>
      </c>
      <c r="G1464" s="3" t="s">
        <v>2162</v>
      </c>
      <c r="H1464" s="10" t="s">
        <v>4356</v>
      </c>
      <c r="I1464" s="89" t="s">
        <v>4901</v>
      </c>
      <c r="J1464" s="12" t="s">
        <v>1657</v>
      </c>
      <c r="K1464" s="14" t="s">
        <v>4359</v>
      </c>
      <c r="L1464" s="3" t="s">
        <v>5606</v>
      </c>
      <c r="M1464" s="3"/>
      <c r="N1464" s="3"/>
      <c r="O1464" s="3"/>
      <c r="P1464" s="3">
        <v>2741</v>
      </c>
      <c r="Q1464" s="7" t="s">
        <v>5050</v>
      </c>
    </row>
    <row r="1465" spans="1:17" s="7" customFormat="1" ht="24" customHeight="1" x14ac:dyDescent="0.2">
      <c r="A1465" s="111">
        <v>1463</v>
      </c>
      <c r="B1465" s="6" t="str">
        <f t="shared" si="22"/>
        <v>Cao Thị Kim Dung, Sinh ngày 19/01/1984</v>
      </c>
      <c r="C1465" s="9" t="s">
        <v>3895</v>
      </c>
      <c r="D1465" s="93" t="s">
        <v>3896</v>
      </c>
      <c r="E1465" s="3" t="s">
        <v>1765</v>
      </c>
      <c r="F1465" s="3" t="s">
        <v>1048</v>
      </c>
      <c r="G1465" s="3" t="s">
        <v>2162</v>
      </c>
      <c r="H1465" s="10" t="s">
        <v>4356</v>
      </c>
      <c r="I1465" s="89" t="s">
        <v>4902</v>
      </c>
      <c r="J1465" s="12" t="s">
        <v>1353</v>
      </c>
      <c r="K1465" s="14" t="s">
        <v>4420</v>
      </c>
      <c r="L1465" s="3" t="s">
        <v>5606</v>
      </c>
      <c r="M1465" s="3"/>
      <c r="N1465" s="3"/>
      <c r="O1465" s="3"/>
      <c r="P1465" s="3">
        <v>2742</v>
      </c>
      <c r="Q1465" s="7" t="s">
        <v>5050</v>
      </c>
    </row>
    <row r="1466" spans="1:17" s="7" customFormat="1" ht="24" customHeight="1" x14ac:dyDescent="0.2">
      <c r="A1466" s="111">
        <v>1464</v>
      </c>
      <c r="B1466" s="6" t="str">
        <f t="shared" si="22"/>
        <v>Nguyễn Thị Loan, Sinh ngày 25/12/1988</v>
      </c>
      <c r="C1466" s="9" t="s">
        <v>3897</v>
      </c>
      <c r="D1466" s="93" t="s">
        <v>3898</v>
      </c>
      <c r="E1466" s="3" t="s">
        <v>1039</v>
      </c>
      <c r="F1466" s="3" t="s">
        <v>1048</v>
      </c>
      <c r="G1466" s="3" t="s">
        <v>2162</v>
      </c>
      <c r="H1466" s="10" t="s">
        <v>4356</v>
      </c>
      <c r="I1466" s="89" t="s">
        <v>4903</v>
      </c>
      <c r="J1466" s="12" t="s">
        <v>531</v>
      </c>
      <c r="K1466" s="14" t="s">
        <v>4359</v>
      </c>
      <c r="L1466" s="3" t="s">
        <v>5606</v>
      </c>
      <c r="M1466" s="3"/>
      <c r="N1466" s="3"/>
      <c r="O1466" s="3"/>
      <c r="P1466" s="3">
        <v>2743</v>
      </c>
      <c r="Q1466" s="7" t="s">
        <v>5050</v>
      </c>
    </row>
    <row r="1467" spans="1:17" s="7" customFormat="1" ht="24" customHeight="1" x14ac:dyDescent="0.2">
      <c r="A1467" s="111">
        <v>1465</v>
      </c>
      <c r="B1467" s="6" t="str">
        <f t="shared" si="22"/>
        <v>Nguyễn Thị Ngân, Sinh ngày 29/12/1988</v>
      </c>
      <c r="C1467" s="9" t="s">
        <v>3899</v>
      </c>
      <c r="D1467" s="93" t="s">
        <v>3900</v>
      </c>
      <c r="E1467" s="3" t="s">
        <v>1058</v>
      </c>
      <c r="F1467" s="3" t="s">
        <v>1048</v>
      </c>
      <c r="G1467" s="3" t="s">
        <v>2162</v>
      </c>
      <c r="H1467" s="10" t="s">
        <v>4356</v>
      </c>
      <c r="I1467" s="89" t="s">
        <v>4904</v>
      </c>
      <c r="J1467" s="12" t="s">
        <v>2158</v>
      </c>
      <c r="K1467" s="14" t="s">
        <v>4359</v>
      </c>
      <c r="L1467" s="3" t="s">
        <v>5606</v>
      </c>
      <c r="M1467" s="3"/>
      <c r="N1467" s="3"/>
      <c r="O1467" s="3"/>
      <c r="P1467" s="3">
        <v>2744</v>
      </c>
      <c r="Q1467" s="7" t="s">
        <v>5050</v>
      </c>
    </row>
    <row r="1468" spans="1:17" s="7" customFormat="1" ht="24" customHeight="1" x14ac:dyDescent="0.2">
      <c r="A1468" s="111">
        <v>1466</v>
      </c>
      <c r="B1468" s="6" t="str">
        <f t="shared" si="22"/>
        <v>Nguyễn Thanh Thảo, Sinh ngày 10/09/1989</v>
      </c>
      <c r="C1468" s="9" t="s">
        <v>2953</v>
      </c>
      <c r="D1468" s="93" t="s">
        <v>3901</v>
      </c>
      <c r="E1468" s="3" t="e">
        <v>#N/A</v>
      </c>
      <c r="F1468" s="3" t="s">
        <v>1048</v>
      </c>
      <c r="G1468" s="3" t="s">
        <v>2162</v>
      </c>
      <c r="H1468" s="10" t="s">
        <v>4356</v>
      </c>
      <c r="I1468" s="89" t="s">
        <v>4905</v>
      </c>
      <c r="J1468" s="12" t="s">
        <v>2063</v>
      </c>
      <c r="K1468" s="14" t="s">
        <v>4359</v>
      </c>
      <c r="L1468" s="3" t="s">
        <v>5606</v>
      </c>
      <c r="M1468" s="3"/>
      <c r="N1468" s="3"/>
      <c r="O1468" s="3"/>
      <c r="P1468" s="3">
        <v>2745</v>
      </c>
      <c r="Q1468" s="7" t="s">
        <v>5050</v>
      </c>
    </row>
    <row r="1469" spans="1:17" s="7" customFormat="1" ht="24" customHeight="1" x14ac:dyDescent="0.2">
      <c r="A1469" s="111">
        <v>1467</v>
      </c>
      <c r="B1469" s="6" t="str">
        <f t="shared" si="22"/>
        <v>Phan Thị Hồng Trang, Sinh ngày 23/10/1988</v>
      </c>
      <c r="C1469" s="9" t="s">
        <v>3902</v>
      </c>
      <c r="D1469" s="93" t="s">
        <v>3903</v>
      </c>
      <c r="E1469" s="3" t="e">
        <v>#N/A</v>
      </c>
      <c r="F1469" s="3" t="s">
        <v>1048</v>
      </c>
      <c r="G1469" s="3" t="s">
        <v>2162</v>
      </c>
      <c r="H1469" s="10" t="s">
        <v>4356</v>
      </c>
      <c r="I1469" s="89" t="s">
        <v>4906</v>
      </c>
      <c r="J1469" s="12" t="s">
        <v>2131</v>
      </c>
      <c r="K1469" s="14" t="s">
        <v>4359</v>
      </c>
      <c r="L1469" s="3" t="s">
        <v>5606</v>
      </c>
      <c r="M1469" s="3"/>
      <c r="N1469" s="3"/>
      <c r="O1469" s="3"/>
      <c r="P1469" s="3">
        <v>2746</v>
      </c>
      <c r="Q1469" s="7" t="s">
        <v>5050</v>
      </c>
    </row>
    <row r="1470" spans="1:17" s="7" customFormat="1" ht="24" customHeight="1" x14ac:dyDescent="0.2">
      <c r="A1470" s="111">
        <v>1468</v>
      </c>
      <c r="B1470" s="6" t="str">
        <f t="shared" si="22"/>
        <v>Nguyễn Tuấn Trung, Sinh ngày 31/05/1988</v>
      </c>
      <c r="C1470" s="9" t="s">
        <v>3904</v>
      </c>
      <c r="D1470" s="93" t="s">
        <v>3905</v>
      </c>
      <c r="E1470" s="3" t="e">
        <v>#N/A</v>
      </c>
      <c r="F1470" s="3" t="s">
        <v>827</v>
      </c>
      <c r="G1470" s="3" t="s">
        <v>2162</v>
      </c>
      <c r="H1470" s="10" t="s">
        <v>4356</v>
      </c>
      <c r="I1470" s="89" t="s">
        <v>4907</v>
      </c>
      <c r="J1470" s="13" t="s">
        <v>4456</v>
      </c>
      <c r="K1470" s="14" t="s">
        <v>4359</v>
      </c>
      <c r="L1470" s="3" t="s">
        <v>5606</v>
      </c>
      <c r="M1470" s="3"/>
      <c r="N1470" s="3"/>
      <c r="O1470" s="3"/>
      <c r="P1470" s="3">
        <v>3533</v>
      </c>
      <c r="Q1470" s="7" t="s">
        <v>5051</v>
      </c>
    </row>
    <row r="1471" spans="1:17" s="7" customFormat="1" ht="24" customHeight="1" x14ac:dyDescent="0.2">
      <c r="A1471" s="111">
        <v>1469</v>
      </c>
      <c r="B1471" s="6" t="str">
        <f t="shared" si="22"/>
        <v>Nguyễn Thị Thanh Huyền, Sinh ngày 05/07/1980</v>
      </c>
      <c r="C1471" s="9" t="s">
        <v>3906</v>
      </c>
      <c r="D1471" s="93" t="s">
        <v>3907</v>
      </c>
      <c r="E1471" s="3" t="s">
        <v>1078</v>
      </c>
      <c r="F1471" s="3" t="s">
        <v>1048</v>
      </c>
      <c r="G1471" s="3" t="s">
        <v>2162</v>
      </c>
      <c r="H1471" s="10" t="s">
        <v>4356</v>
      </c>
      <c r="I1471" s="89" t="s">
        <v>4908</v>
      </c>
      <c r="J1471" s="12" t="s">
        <v>2136</v>
      </c>
      <c r="K1471" s="14" t="s">
        <v>4359</v>
      </c>
      <c r="L1471" s="3" t="s">
        <v>5606</v>
      </c>
      <c r="M1471" s="3"/>
      <c r="N1471" s="3"/>
      <c r="O1471" s="3"/>
      <c r="P1471" s="3">
        <v>3532</v>
      </c>
      <c r="Q1471" s="7" t="s">
        <v>5051</v>
      </c>
    </row>
    <row r="1472" spans="1:17" s="7" customFormat="1" ht="24" customHeight="1" x14ac:dyDescent="0.2">
      <c r="A1472" s="111">
        <v>1470</v>
      </c>
      <c r="B1472" s="6" t="str">
        <f t="shared" si="22"/>
        <v>Hồ Thị Hòa, Sinh ngày 26/12/1985</v>
      </c>
      <c r="C1472" s="9" t="s">
        <v>3908</v>
      </c>
      <c r="D1472" s="93" t="s">
        <v>1410</v>
      </c>
      <c r="E1472" s="3" t="s">
        <v>1078</v>
      </c>
      <c r="F1472" s="3" t="s">
        <v>1040</v>
      </c>
      <c r="G1472" s="3" t="s">
        <v>2320</v>
      </c>
      <c r="H1472" s="10" t="s">
        <v>4356</v>
      </c>
      <c r="I1472" s="88" t="s">
        <v>4909</v>
      </c>
      <c r="J1472" s="15" t="s">
        <v>2010</v>
      </c>
      <c r="K1472" s="14" t="s">
        <v>2011</v>
      </c>
      <c r="L1472" s="3" t="s">
        <v>5606</v>
      </c>
      <c r="M1472" s="3"/>
      <c r="N1472" s="3"/>
      <c r="O1472" s="3"/>
      <c r="P1472" s="3">
        <v>2414</v>
      </c>
      <c r="Q1472" s="7" t="s">
        <v>5049</v>
      </c>
    </row>
    <row r="1473" spans="1:17" s="7" customFormat="1" ht="24" customHeight="1" x14ac:dyDescent="0.2">
      <c r="A1473" s="111">
        <v>1471</v>
      </c>
      <c r="B1473" s="6" t="str">
        <f t="shared" si="22"/>
        <v>Nguyễn Quỳnh Giang, Sinh ngày 22/08/1984</v>
      </c>
      <c r="C1473" s="9" t="s">
        <v>3909</v>
      </c>
      <c r="D1473" s="93" t="s">
        <v>3910</v>
      </c>
      <c r="E1473" s="3" t="s">
        <v>1058</v>
      </c>
      <c r="F1473" s="3" t="s">
        <v>1048</v>
      </c>
      <c r="G1473" s="3" t="s">
        <v>2320</v>
      </c>
      <c r="H1473" s="10" t="s">
        <v>4356</v>
      </c>
      <c r="I1473" s="88" t="s">
        <v>4910</v>
      </c>
      <c r="J1473" s="14" t="s">
        <v>2455</v>
      </c>
      <c r="K1473" s="14" t="s">
        <v>2361</v>
      </c>
      <c r="L1473" s="3" t="s">
        <v>5606</v>
      </c>
      <c r="M1473" s="3"/>
      <c r="N1473" s="3"/>
      <c r="O1473" s="3"/>
      <c r="P1473" s="3">
        <v>2415</v>
      </c>
      <c r="Q1473" s="7" t="s">
        <v>5049</v>
      </c>
    </row>
    <row r="1474" spans="1:17" s="7" customFormat="1" ht="24" customHeight="1" x14ac:dyDescent="0.2">
      <c r="A1474" s="111">
        <v>1472</v>
      </c>
      <c r="B1474" s="6" t="str">
        <f t="shared" si="22"/>
        <v>Phan Thị Hồng Hà, Sinh ngày 20/09/1984</v>
      </c>
      <c r="C1474" s="9" t="s">
        <v>3911</v>
      </c>
      <c r="D1474" s="93" t="s">
        <v>3912</v>
      </c>
      <c r="E1474" s="3" t="s">
        <v>1779</v>
      </c>
      <c r="F1474" s="3" t="s">
        <v>1040</v>
      </c>
      <c r="G1474" s="3" t="s">
        <v>2320</v>
      </c>
      <c r="H1474" s="10" t="s">
        <v>4356</v>
      </c>
      <c r="I1474" s="88" t="s">
        <v>4911</v>
      </c>
      <c r="J1474" s="14" t="s">
        <v>4912</v>
      </c>
      <c r="K1474" s="14" t="s">
        <v>4913</v>
      </c>
      <c r="L1474" s="3" t="s">
        <v>5606</v>
      </c>
      <c r="M1474" s="3"/>
      <c r="N1474" s="3"/>
      <c r="O1474" s="3"/>
      <c r="P1474" s="3">
        <v>2416</v>
      </c>
      <c r="Q1474" s="7" t="s">
        <v>5049</v>
      </c>
    </row>
    <row r="1475" spans="1:17" s="7" customFormat="1" ht="24" customHeight="1" x14ac:dyDescent="0.2">
      <c r="A1475" s="111">
        <v>1473</v>
      </c>
      <c r="B1475" s="6" t="str">
        <f t="shared" si="22"/>
        <v>Trần Ngân Hà, Sinh ngày 01/02/1989</v>
      </c>
      <c r="C1475" s="9" t="s">
        <v>3913</v>
      </c>
      <c r="D1475" s="93" t="s">
        <v>3914</v>
      </c>
      <c r="E1475" s="3" t="s">
        <v>1039</v>
      </c>
      <c r="F1475" s="3" t="s">
        <v>1048</v>
      </c>
      <c r="G1475" s="3" t="s">
        <v>2320</v>
      </c>
      <c r="H1475" s="10" t="s">
        <v>4356</v>
      </c>
      <c r="I1475" s="88" t="s">
        <v>4914</v>
      </c>
      <c r="J1475" s="14" t="s">
        <v>2789</v>
      </c>
      <c r="K1475" s="14" t="s">
        <v>4915</v>
      </c>
      <c r="L1475" s="3" t="s">
        <v>5606</v>
      </c>
      <c r="M1475" s="3"/>
      <c r="N1475" s="3"/>
      <c r="O1475" s="3"/>
      <c r="P1475" s="3">
        <v>2417</v>
      </c>
      <c r="Q1475" s="7" t="s">
        <v>5049</v>
      </c>
    </row>
    <row r="1476" spans="1:17" s="7" customFormat="1" ht="24" customHeight="1" x14ac:dyDescent="0.2">
      <c r="A1476" s="111">
        <v>1474</v>
      </c>
      <c r="B1476" s="6" t="str">
        <f t="shared" ref="B1476:B1539" si="23">TRIM(C1476)&amp;", Sinh ngày "&amp;TRIM(D1476)</f>
        <v>Nguyễn Thị Thanh Hiền, Sinh ngày 02/03/1988</v>
      </c>
      <c r="C1476" s="9" t="s">
        <v>3915</v>
      </c>
      <c r="D1476" s="93" t="s">
        <v>2414</v>
      </c>
      <c r="E1476" s="3" t="s">
        <v>1411</v>
      </c>
      <c r="F1476" s="3" t="s">
        <v>1048</v>
      </c>
      <c r="G1476" s="3" t="s">
        <v>2320</v>
      </c>
      <c r="H1476" s="10" t="s">
        <v>4356</v>
      </c>
      <c r="I1476" s="88" t="s">
        <v>4916</v>
      </c>
      <c r="J1476" s="14" t="s">
        <v>745</v>
      </c>
      <c r="K1476" s="14" t="s">
        <v>2399</v>
      </c>
      <c r="L1476" s="3" t="s">
        <v>5606</v>
      </c>
      <c r="M1476" s="3"/>
      <c r="N1476" s="3"/>
      <c r="O1476" s="3"/>
      <c r="P1476" s="3">
        <v>2418</v>
      </c>
      <c r="Q1476" s="7" t="s">
        <v>5049</v>
      </c>
    </row>
    <row r="1477" spans="1:17" s="7" customFormat="1" ht="24" customHeight="1" x14ac:dyDescent="0.2">
      <c r="A1477" s="111">
        <v>1475</v>
      </c>
      <c r="B1477" s="6" t="str">
        <f t="shared" si="23"/>
        <v>Trần Thị Hoa, Sinh ngày 10/07/1986</v>
      </c>
      <c r="C1477" s="9" t="s">
        <v>3916</v>
      </c>
      <c r="D1477" s="93" t="s">
        <v>3917</v>
      </c>
      <c r="E1477" s="3" t="s">
        <v>1035</v>
      </c>
      <c r="F1477" s="3" t="s">
        <v>1048</v>
      </c>
      <c r="G1477" s="3" t="s">
        <v>2320</v>
      </c>
      <c r="H1477" s="10" t="s">
        <v>4356</v>
      </c>
      <c r="I1477" s="88" t="s">
        <v>4917</v>
      </c>
      <c r="J1477" s="14" t="s">
        <v>4371</v>
      </c>
      <c r="K1477" s="14" t="s">
        <v>4359</v>
      </c>
      <c r="L1477" s="3" t="s">
        <v>5606</v>
      </c>
      <c r="M1477" s="3"/>
      <c r="N1477" s="3"/>
      <c r="O1477" s="3"/>
      <c r="P1477" s="3">
        <v>2419</v>
      </c>
      <c r="Q1477" s="7" t="s">
        <v>5049</v>
      </c>
    </row>
    <row r="1478" spans="1:17" s="7" customFormat="1" ht="24" customHeight="1" x14ac:dyDescent="0.2">
      <c r="A1478" s="111">
        <v>1476</v>
      </c>
      <c r="B1478" s="6" t="str">
        <f t="shared" si="23"/>
        <v>Nguyễn Thị Thanh Huệ, Sinh ngày 02/02/1974</v>
      </c>
      <c r="C1478" s="9" t="s">
        <v>3918</v>
      </c>
      <c r="D1478" s="93" t="s">
        <v>3919</v>
      </c>
      <c r="E1478" s="3" t="s">
        <v>1700</v>
      </c>
      <c r="F1478" s="3" t="s">
        <v>1040</v>
      </c>
      <c r="G1478" s="3" t="s">
        <v>2320</v>
      </c>
      <c r="H1478" s="10" t="s">
        <v>4356</v>
      </c>
      <c r="I1478" s="88" t="s">
        <v>4918</v>
      </c>
      <c r="J1478" s="14" t="s">
        <v>4919</v>
      </c>
      <c r="K1478" s="14" t="s">
        <v>4920</v>
      </c>
      <c r="L1478" s="3" t="s">
        <v>5606</v>
      </c>
      <c r="M1478" s="3"/>
      <c r="N1478" s="3"/>
      <c r="O1478" s="3"/>
      <c r="P1478" s="3">
        <v>2420</v>
      </c>
      <c r="Q1478" s="7" t="s">
        <v>5049</v>
      </c>
    </row>
    <row r="1479" spans="1:17" s="7" customFormat="1" ht="24" customHeight="1" x14ac:dyDescent="0.2">
      <c r="A1479" s="111">
        <v>1477</v>
      </c>
      <c r="B1479" s="6" t="str">
        <f t="shared" si="23"/>
        <v>Ngô Thị Thanh Huyền, Sinh ngày 27/06/1987</v>
      </c>
      <c r="C1479" s="9" t="s">
        <v>3920</v>
      </c>
      <c r="D1479" s="93" t="s">
        <v>3921</v>
      </c>
      <c r="E1479" s="3" t="s">
        <v>1380</v>
      </c>
      <c r="F1479" s="3" t="s">
        <v>1040</v>
      </c>
      <c r="G1479" s="3" t="s">
        <v>2320</v>
      </c>
      <c r="H1479" s="10" t="s">
        <v>4356</v>
      </c>
      <c r="I1479" s="88" t="s">
        <v>4921</v>
      </c>
      <c r="J1479" s="14" t="s">
        <v>1936</v>
      </c>
      <c r="K1479" s="14" t="s">
        <v>4359</v>
      </c>
      <c r="L1479" s="3" t="s">
        <v>5606</v>
      </c>
      <c r="M1479" s="3"/>
      <c r="N1479" s="3"/>
      <c r="O1479" s="3"/>
      <c r="P1479" s="3">
        <v>2421</v>
      </c>
      <c r="Q1479" s="7" t="s">
        <v>5049</v>
      </c>
    </row>
    <row r="1480" spans="1:17" s="7" customFormat="1" ht="24" customHeight="1" x14ac:dyDescent="0.2">
      <c r="A1480" s="111">
        <v>1478</v>
      </c>
      <c r="B1480" s="6" t="str">
        <f t="shared" si="23"/>
        <v>Bùi Thị Lan Hương, Sinh ngày 14/12/1987</v>
      </c>
      <c r="C1480" s="9" t="s">
        <v>3922</v>
      </c>
      <c r="D1480" s="93" t="s">
        <v>3923</v>
      </c>
      <c r="E1480" s="3" t="s">
        <v>1688</v>
      </c>
      <c r="F1480" s="3" t="s">
        <v>1040</v>
      </c>
      <c r="G1480" s="3" t="s">
        <v>2320</v>
      </c>
      <c r="H1480" s="10" t="s">
        <v>4356</v>
      </c>
      <c r="I1480" s="88" t="s">
        <v>4922</v>
      </c>
      <c r="J1480" s="14" t="s">
        <v>4923</v>
      </c>
      <c r="K1480" s="14" t="s">
        <v>4924</v>
      </c>
      <c r="L1480" s="3" t="s">
        <v>5606</v>
      </c>
      <c r="M1480" s="3"/>
      <c r="N1480" s="3"/>
      <c r="O1480" s="3"/>
      <c r="P1480" s="3">
        <v>2422</v>
      </c>
      <c r="Q1480" s="7" t="s">
        <v>5049</v>
      </c>
    </row>
    <row r="1481" spans="1:17" s="7" customFormat="1" ht="24" customHeight="1" x14ac:dyDescent="0.2">
      <c r="A1481" s="111">
        <v>1479</v>
      </c>
      <c r="B1481" s="6" t="str">
        <f t="shared" si="23"/>
        <v>Đào Thị Thanh Hương, Sinh ngày 13/07/1979</v>
      </c>
      <c r="C1481" s="9" t="s">
        <v>3924</v>
      </c>
      <c r="D1481" s="93" t="s">
        <v>3925</v>
      </c>
      <c r="E1481" s="3" t="s">
        <v>1633</v>
      </c>
      <c r="F1481" s="3" t="s">
        <v>1048</v>
      </c>
      <c r="G1481" s="3" t="s">
        <v>2320</v>
      </c>
      <c r="H1481" s="10" t="s">
        <v>4356</v>
      </c>
      <c r="I1481" s="88" t="s">
        <v>4925</v>
      </c>
      <c r="J1481" s="14" t="s">
        <v>2521</v>
      </c>
      <c r="K1481" s="14" t="s">
        <v>4359</v>
      </c>
      <c r="L1481" s="3" t="s">
        <v>5606</v>
      </c>
      <c r="M1481" s="3"/>
      <c r="N1481" s="3"/>
      <c r="O1481" s="3"/>
      <c r="P1481" s="3">
        <v>2423</v>
      </c>
      <c r="Q1481" s="7" t="s">
        <v>5049</v>
      </c>
    </row>
    <row r="1482" spans="1:17" s="7" customFormat="1" ht="24" customHeight="1" x14ac:dyDescent="0.2">
      <c r="A1482" s="111">
        <v>1480</v>
      </c>
      <c r="B1482" s="6" t="str">
        <f t="shared" si="23"/>
        <v>Lê Thu Hương, Sinh ngày 08/12/1984</v>
      </c>
      <c r="C1482" s="9" t="s">
        <v>3926</v>
      </c>
      <c r="D1482" s="93" t="s">
        <v>3927</v>
      </c>
      <c r="E1482" s="3" t="s">
        <v>1058</v>
      </c>
      <c r="F1482" s="3" t="s">
        <v>1048</v>
      </c>
      <c r="G1482" s="3" t="s">
        <v>2320</v>
      </c>
      <c r="H1482" s="10" t="s">
        <v>4356</v>
      </c>
      <c r="I1482" s="88" t="s">
        <v>4926</v>
      </c>
      <c r="J1482" s="15" t="s">
        <v>2371</v>
      </c>
      <c r="K1482" s="14" t="s">
        <v>4359</v>
      </c>
      <c r="L1482" s="3" t="s">
        <v>5606</v>
      </c>
      <c r="M1482" s="3"/>
      <c r="N1482" s="3"/>
      <c r="O1482" s="3"/>
      <c r="P1482" s="3">
        <v>2424</v>
      </c>
      <c r="Q1482" s="7" t="s">
        <v>5049</v>
      </c>
    </row>
    <row r="1483" spans="1:17" s="7" customFormat="1" ht="24" customHeight="1" x14ac:dyDescent="0.2">
      <c r="A1483" s="111">
        <v>1481</v>
      </c>
      <c r="B1483" s="6" t="str">
        <f t="shared" si="23"/>
        <v>Nguyễn Thị Thu Hương, Sinh ngày 09/09/1986</v>
      </c>
      <c r="C1483" s="9" t="s">
        <v>3385</v>
      </c>
      <c r="D1483" s="93" t="s">
        <v>3928</v>
      </c>
      <c r="E1483" s="3" t="s">
        <v>1058</v>
      </c>
      <c r="F1483" s="3" t="s">
        <v>1040</v>
      </c>
      <c r="G1483" s="3" t="s">
        <v>2320</v>
      </c>
      <c r="H1483" s="10" t="s">
        <v>4356</v>
      </c>
      <c r="I1483" s="88" t="s">
        <v>4927</v>
      </c>
      <c r="J1483" s="15" t="s">
        <v>2428</v>
      </c>
      <c r="K1483" s="14" t="s">
        <v>4928</v>
      </c>
      <c r="L1483" s="3" t="s">
        <v>5606</v>
      </c>
      <c r="M1483" s="3"/>
      <c r="N1483" s="3"/>
      <c r="O1483" s="3"/>
      <c r="P1483" s="3">
        <v>2425</v>
      </c>
      <c r="Q1483" s="7" t="s">
        <v>5049</v>
      </c>
    </row>
    <row r="1484" spans="1:17" s="7" customFormat="1" ht="24" customHeight="1" x14ac:dyDescent="0.2">
      <c r="A1484" s="111">
        <v>1482</v>
      </c>
      <c r="B1484" s="6" t="str">
        <f t="shared" si="23"/>
        <v>Trịnh Thị Hường, Sinh ngày 13/10/1984</v>
      </c>
      <c r="C1484" s="9" t="s">
        <v>3929</v>
      </c>
      <c r="D1484" s="93" t="s">
        <v>3930</v>
      </c>
      <c r="E1484" s="3" t="s">
        <v>1713</v>
      </c>
      <c r="F1484" s="3" t="s">
        <v>1048</v>
      </c>
      <c r="G1484" s="3" t="s">
        <v>2320</v>
      </c>
      <c r="H1484" s="10" t="s">
        <v>4356</v>
      </c>
      <c r="I1484" s="88" t="s">
        <v>4929</v>
      </c>
      <c r="J1484" s="14" t="s">
        <v>2839</v>
      </c>
      <c r="K1484" s="14" t="s">
        <v>4359</v>
      </c>
      <c r="L1484" s="3" t="s">
        <v>5606</v>
      </c>
      <c r="M1484" s="3"/>
      <c r="N1484" s="3"/>
      <c r="O1484" s="3"/>
      <c r="P1484" s="3">
        <v>2426</v>
      </c>
      <c r="Q1484" s="7" t="s">
        <v>5049</v>
      </c>
    </row>
    <row r="1485" spans="1:17" s="7" customFormat="1" ht="24" customHeight="1" x14ac:dyDescent="0.2">
      <c r="A1485" s="111">
        <v>1483</v>
      </c>
      <c r="B1485" s="6" t="str">
        <f t="shared" si="23"/>
        <v>Nguyễn Tiến Lâm, Sinh ngày 19/02/1987</v>
      </c>
      <c r="C1485" s="9" t="s">
        <v>3931</v>
      </c>
      <c r="D1485" s="93" t="s">
        <v>3932</v>
      </c>
      <c r="E1485" s="3" t="s">
        <v>1423</v>
      </c>
      <c r="F1485" s="3" t="s">
        <v>827</v>
      </c>
      <c r="G1485" s="3" t="s">
        <v>2320</v>
      </c>
      <c r="H1485" s="10" t="s">
        <v>4356</v>
      </c>
      <c r="I1485" s="88" t="s">
        <v>4930</v>
      </c>
      <c r="J1485" s="14" t="s">
        <v>4931</v>
      </c>
      <c r="K1485" s="14" t="s">
        <v>4932</v>
      </c>
      <c r="L1485" s="3" t="s">
        <v>5606</v>
      </c>
      <c r="M1485" s="3"/>
      <c r="N1485" s="3"/>
      <c r="O1485" s="3"/>
      <c r="P1485" s="3">
        <v>2427</v>
      </c>
      <c r="Q1485" s="7" t="s">
        <v>5049</v>
      </c>
    </row>
    <row r="1486" spans="1:17" s="7" customFormat="1" ht="24" customHeight="1" x14ac:dyDescent="0.2">
      <c r="A1486" s="111">
        <v>1484</v>
      </c>
      <c r="B1486" s="6" t="str">
        <f t="shared" si="23"/>
        <v>Nguyễn Thị Thanh Loan, Sinh ngày 20/03/1985</v>
      </c>
      <c r="C1486" s="9" t="s">
        <v>3933</v>
      </c>
      <c r="D1486" s="93" t="s">
        <v>3934</v>
      </c>
      <c r="E1486" s="3" t="s">
        <v>1058</v>
      </c>
      <c r="F1486" s="3" t="s">
        <v>1048</v>
      </c>
      <c r="G1486" s="3" t="s">
        <v>2320</v>
      </c>
      <c r="H1486" s="10" t="s">
        <v>4356</v>
      </c>
      <c r="I1486" s="88" t="s">
        <v>4933</v>
      </c>
      <c r="J1486" s="14" t="s">
        <v>907</v>
      </c>
      <c r="K1486" s="14" t="s">
        <v>4359</v>
      </c>
      <c r="L1486" s="3" t="s">
        <v>5606</v>
      </c>
      <c r="M1486" s="3"/>
      <c r="N1486" s="3"/>
      <c r="O1486" s="3"/>
      <c r="P1486" s="3">
        <v>2428</v>
      </c>
      <c r="Q1486" s="7" t="s">
        <v>5049</v>
      </c>
    </row>
    <row r="1487" spans="1:17" s="7" customFormat="1" ht="24" customHeight="1" x14ac:dyDescent="0.2">
      <c r="A1487" s="111">
        <v>1485</v>
      </c>
      <c r="B1487" s="6" t="str">
        <f t="shared" si="23"/>
        <v>Nguyễn Thị Minh, Sinh ngày 02/05/1983</v>
      </c>
      <c r="C1487" s="9" t="s">
        <v>426</v>
      </c>
      <c r="D1487" s="93" t="s">
        <v>3935</v>
      </c>
      <c r="E1487" s="3" t="s">
        <v>1035</v>
      </c>
      <c r="F1487" s="3" t="s">
        <v>1040</v>
      </c>
      <c r="G1487" s="3" t="s">
        <v>2320</v>
      </c>
      <c r="H1487" s="10" t="s">
        <v>4356</v>
      </c>
      <c r="I1487" s="88" t="s">
        <v>4934</v>
      </c>
      <c r="J1487" s="15" t="s">
        <v>2475</v>
      </c>
      <c r="K1487" s="14" t="s">
        <v>4935</v>
      </c>
      <c r="L1487" s="3" t="s">
        <v>5606</v>
      </c>
      <c r="M1487" s="3"/>
      <c r="N1487" s="3"/>
      <c r="O1487" s="3"/>
      <c r="P1487" s="3">
        <v>2429</v>
      </c>
      <c r="Q1487" s="7" t="s">
        <v>5049</v>
      </c>
    </row>
    <row r="1488" spans="1:17" s="7" customFormat="1" ht="24" customHeight="1" x14ac:dyDescent="0.2">
      <c r="A1488" s="111">
        <v>1486</v>
      </c>
      <c r="B1488" s="6" t="str">
        <f t="shared" si="23"/>
        <v>Đặng Thị Thanh Nga, Sinh ngày 14/09/1981</v>
      </c>
      <c r="C1488" s="9" t="s">
        <v>3936</v>
      </c>
      <c r="D1488" s="93" t="s">
        <v>3937</v>
      </c>
      <c r="E1488" s="3" t="s">
        <v>1058</v>
      </c>
      <c r="F1488" s="3" t="s">
        <v>1040</v>
      </c>
      <c r="G1488" s="3" t="s">
        <v>2320</v>
      </c>
      <c r="H1488" s="10" t="s">
        <v>4356</v>
      </c>
      <c r="I1488" s="88" t="s">
        <v>4936</v>
      </c>
      <c r="J1488" s="15" t="s">
        <v>2114</v>
      </c>
      <c r="K1488" s="14" t="s">
        <v>4359</v>
      </c>
      <c r="L1488" s="3" t="s">
        <v>5606</v>
      </c>
      <c r="M1488" s="3"/>
      <c r="N1488" s="3"/>
      <c r="O1488" s="3"/>
      <c r="P1488" s="3">
        <v>2430</v>
      </c>
      <c r="Q1488" s="7" t="s">
        <v>5049</v>
      </c>
    </row>
    <row r="1489" spans="1:17" s="7" customFormat="1" ht="24" customHeight="1" x14ac:dyDescent="0.2">
      <c r="A1489" s="111">
        <v>1487</v>
      </c>
      <c r="B1489" s="6" t="str">
        <f t="shared" si="23"/>
        <v>Nguyễn Thị Nguyệt Nương, Sinh ngày 02/02/1984</v>
      </c>
      <c r="C1489" s="9" t="s">
        <v>3938</v>
      </c>
      <c r="D1489" s="93" t="s">
        <v>3939</v>
      </c>
      <c r="E1489" s="3" t="s">
        <v>1039</v>
      </c>
      <c r="F1489" s="3" t="s">
        <v>1048</v>
      </c>
      <c r="G1489" s="3" t="s">
        <v>2320</v>
      </c>
      <c r="H1489" s="10" t="s">
        <v>4356</v>
      </c>
      <c r="I1489" s="88" t="s">
        <v>4937</v>
      </c>
      <c r="J1489" s="14" t="s">
        <v>2839</v>
      </c>
      <c r="K1489" s="14" t="s">
        <v>4359</v>
      </c>
      <c r="L1489" s="3" t="s">
        <v>5606</v>
      </c>
      <c r="M1489" s="3"/>
      <c r="N1489" s="3"/>
      <c r="O1489" s="3"/>
      <c r="P1489" s="3">
        <v>2431</v>
      </c>
      <c r="Q1489" s="7" t="s">
        <v>5049</v>
      </c>
    </row>
    <row r="1490" spans="1:17" s="7" customFormat="1" ht="24" customHeight="1" x14ac:dyDescent="0.2">
      <c r="A1490" s="111">
        <v>1488</v>
      </c>
      <c r="B1490" s="6" t="str">
        <f t="shared" si="23"/>
        <v>Võ Hồng Quang, Sinh ngày 24/01/1988</v>
      </c>
      <c r="C1490" s="9" t="s">
        <v>3940</v>
      </c>
      <c r="D1490" s="93" t="s">
        <v>3941</v>
      </c>
      <c r="E1490" s="3" t="s">
        <v>1078</v>
      </c>
      <c r="F1490" s="3" t="s">
        <v>1036</v>
      </c>
      <c r="G1490" s="3" t="s">
        <v>2320</v>
      </c>
      <c r="H1490" s="10" t="s">
        <v>4356</v>
      </c>
      <c r="I1490" s="88" t="s">
        <v>4938</v>
      </c>
      <c r="J1490" s="16" t="s">
        <v>2038</v>
      </c>
      <c r="K1490" s="14" t="s">
        <v>4939</v>
      </c>
      <c r="L1490" s="3" t="s">
        <v>5606</v>
      </c>
      <c r="M1490" s="3"/>
      <c r="N1490" s="3"/>
      <c r="O1490" s="3"/>
      <c r="P1490" s="3">
        <v>2432</v>
      </c>
      <c r="Q1490" s="7" t="s">
        <v>5049</v>
      </c>
    </row>
    <row r="1491" spans="1:17" s="7" customFormat="1" ht="24" customHeight="1" x14ac:dyDescent="0.2">
      <c r="A1491" s="111">
        <v>1489</v>
      </c>
      <c r="B1491" s="6" t="str">
        <f t="shared" si="23"/>
        <v>Lê Mạnh Toàn, Sinh ngày 29/09/1985</v>
      </c>
      <c r="C1491" s="9" t="s">
        <v>3942</v>
      </c>
      <c r="D1491" s="93" t="s">
        <v>3943</v>
      </c>
      <c r="E1491" s="3" t="s">
        <v>1043</v>
      </c>
      <c r="F1491" s="3" t="s">
        <v>1036</v>
      </c>
      <c r="G1491" s="3" t="s">
        <v>2320</v>
      </c>
      <c r="H1491" s="10" t="s">
        <v>4356</v>
      </c>
      <c r="I1491" s="88" t="s">
        <v>4940</v>
      </c>
      <c r="J1491" s="14" t="s">
        <v>2794</v>
      </c>
      <c r="K1491" s="14" t="s">
        <v>4359</v>
      </c>
      <c r="L1491" s="3" t="s">
        <v>5606</v>
      </c>
      <c r="M1491" s="3"/>
      <c r="N1491" s="3"/>
      <c r="O1491" s="3"/>
      <c r="P1491" s="3">
        <v>2433</v>
      </c>
      <c r="Q1491" s="7" t="s">
        <v>5049</v>
      </c>
    </row>
    <row r="1492" spans="1:17" s="7" customFormat="1" ht="24" customHeight="1" x14ac:dyDescent="0.2">
      <c r="A1492" s="111">
        <v>1490</v>
      </c>
      <c r="B1492" s="6" t="str">
        <f t="shared" si="23"/>
        <v>Đinh Thanh Tú, Sinh ngày 05/08/1988</v>
      </c>
      <c r="C1492" s="9" t="s">
        <v>3944</v>
      </c>
      <c r="D1492" s="93" t="s">
        <v>3945</v>
      </c>
      <c r="E1492" s="3" t="s">
        <v>1649</v>
      </c>
      <c r="F1492" s="3" t="s">
        <v>1048</v>
      </c>
      <c r="G1492" s="3" t="s">
        <v>2320</v>
      </c>
      <c r="H1492" s="10" t="s">
        <v>4356</v>
      </c>
      <c r="I1492" s="88" t="s">
        <v>4941</v>
      </c>
      <c r="J1492" s="14" t="s">
        <v>4371</v>
      </c>
      <c r="K1492" s="14" t="s">
        <v>4359</v>
      </c>
      <c r="L1492" s="3" t="s">
        <v>5606</v>
      </c>
      <c r="M1492" s="3"/>
      <c r="N1492" s="3"/>
      <c r="O1492" s="3"/>
      <c r="P1492" s="3">
        <v>2434</v>
      </c>
      <c r="Q1492" s="7" t="s">
        <v>5049</v>
      </c>
    </row>
    <row r="1493" spans="1:17" s="7" customFormat="1" ht="24" customHeight="1" x14ac:dyDescent="0.2">
      <c r="A1493" s="111">
        <v>1491</v>
      </c>
      <c r="B1493" s="6" t="str">
        <f t="shared" si="23"/>
        <v>Đào Thị Tú Uyên, Sinh ngày 16/10/1987</v>
      </c>
      <c r="C1493" s="9" t="s">
        <v>3946</v>
      </c>
      <c r="D1493" s="93" t="s">
        <v>2028</v>
      </c>
      <c r="E1493" s="3" t="s">
        <v>1058</v>
      </c>
      <c r="F1493" s="3" t="s">
        <v>1048</v>
      </c>
      <c r="G1493" s="3" t="s">
        <v>2320</v>
      </c>
      <c r="H1493" s="10" t="s">
        <v>4356</v>
      </c>
      <c r="I1493" s="88" t="s">
        <v>4942</v>
      </c>
      <c r="J1493" s="14" t="s">
        <v>1994</v>
      </c>
      <c r="K1493" s="14" t="s">
        <v>4359</v>
      </c>
      <c r="L1493" s="3" t="s">
        <v>5606</v>
      </c>
      <c r="M1493" s="3"/>
      <c r="N1493" s="3"/>
      <c r="O1493" s="3"/>
      <c r="P1493" s="3">
        <v>2435</v>
      </c>
      <c r="Q1493" s="7" t="s">
        <v>5049</v>
      </c>
    </row>
    <row r="1494" spans="1:17" s="7" customFormat="1" ht="24" customHeight="1" x14ac:dyDescent="0.2">
      <c r="A1494" s="111">
        <v>1492</v>
      </c>
      <c r="B1494" s="6" t="str">
        <f t="shared" si="23"/>
        <v>Phạm Thị Vân, Sinh ngày 01/08/1987</v>
      </c>
      <c r="C1494" s="9" t="s">
        <v>3947</v>
      </c>
      <c r="D1494" s="93" t="s">
        <v>2023</v>
      </c>
      <c r="E1494" s="3" t="s">
        <v>1124</v>
      </c>
      <c r="F1494" s="3" t="s">
        <v>1040</v>
      </c>
      <c r="G1494" s="3" t="s">
        <v>2320</v>
      </c>
      <c r="H1494" s="10" t="s">
        <v>4356</v>
      </c>
      <c r="I1494" s="88" t="s">
        <v>4943</v>
      </c>
      <c r="J1494" s="15" t="s">
        <v>4944</v>
      </c>
      <c r="K1494" s="14" t="s">
        <v>2784</v>
      </c>
      <c r="L1494" s="3" t="s">
        <v>5606</v>
      </c>
      <c r="M1494" s="3"/>
      <c r="N1494" s="3"/>
      <c r="O1494" s="3"/>
      <c r="P1494" s="3">
        <v>2436</v>
      </c>
      <c r="Q1494" s="7" t="s">
        <v>5049</v>
      </c>
    </row>
    <row r="1495" spans="1:17" s="7" customFormat="1" ht="24" customHeight="1" x14ac:dyDescent="0.2">
      <c r="A1495" s="111">
        <v>1493</v>
      </c>
      <c r="B1495" s="6" t="str">
        <f t="shared" si="23"/>
        <v>Đoàn Thị Lan Anh, Sinh ngày 17/08/1986</v>
      </c>
      <c r="C1495" s="9" t="s">
        <v>3948</v>
      </c>
      <c r="D1495" s="93" t="s">
        <v>3949</v>
      </c>
      <c r="E1495" s="3" t="s">
        <v>1658</v>
      </c>
      <c r="F1495" s="3" t="s">
        <v>1040</v>
      </c>
      <c r="G1495" s="3" t="s">
        <v>2320</v>
      </c>
      <c r="H1495" s="10" t="s">
        <v>4356</v>
      </c>
      <c r="I1495" s="88" t="s">
        <v>4945</v>
      </c>
      <c r="J1495" s="14" t="s">
        <v>2066</v>
      </c>
      <c r="K1495" s="14" t="s">
        <v>4359</v>
      </c>
      <c r="L1495" s="3" t="s">
        <v>5606</v>
      </c>
      <c r="M1495" s="3"/>
      <c r="N1495" s="3"/>
      <c r="O1495" s="3"/>
      <c r="P1495" s="3">
        <v>2437</v>
      </c>
      <c r="Q1495" s="7" t="s">
        <v>5049</v>
      </c>
    </row>
    <row r="1496" spans="1:17" s="7" customFormat="1" ht="24" customHeight="1" x14ac:dyDescent="0.2">
      <c r="A1496" s="111">
        <v>1494</v>
      </c>
      <c r="B1496" s="6" t="str">
        <f t="shared" si="23"/>
        <v>Nguyễn Thị Thu Hà, Sinh ngày 14/11/1985</v>
      </c>
      <c r="C1496" s="9" t="s">
        <v>2592</v>
      </c>
      <c r="D1496" s="93" t="s">
        <v>3950</v>
      </c>
      <c r="E1496" s="3" t="s">
        <v>1078</v>
      </c>
      <c r="F1496" s="3" t="s">
        <v>1040</v>
      </c>
      <c r="G1496" s="3" t="s">
        <v>2320</v>
      </c>
      <c r="H1496" s="10" t="s">
        <v>4356</v>
      </c>
      <c r="I1496" s="88" t="s">
        <v>4946</v>
      </c>
      <c r="J1496" s="14" t="s">
        <v>1968</v>
      </c>
      <c r="K1496" s="14" t="s">
        <v>4359</v>
      </c>
      <c r="L1496" s="3" t="s">
        <v>5606</v>
      </c>
      <c r="M1496" s="3"/>
      <c r="N1496" s="3"/>
      <c r="O1496" s="3"/>
      <c r="P1496" s="3">
        <v>2438</v>
      </c>
      <c r="Q1496" s="7" t="s">
        <v>5049</v>
      </c>
    </row>
    <row r="1497" spans="1:17" s="7" customFormat="1" ht="24" customHeight="1" x14ac:dyDescent="0.2">
      <c r="A1497" s="111">
        <v>1495</v>
      </c>
      <c r="B1497" s="6" t="str">
        <f t="shared" si="23"/>
        <v>Vũ Thị Thu Hải, Sinh ngày 24/09/1987</v>
      </c>
      <c r="C1497" s="9" t="s">
        <v>3951</v>
      </c>
      <c r="D1497" s="93" t="s">
        <v>3952</v>
      </c>
      <c r="E1497" s="3" t="s">
        <v>1047</v>
      </c>
      <c r="F1497" s="3" t="s">
        <v>1048</v>
      </c>
      <c r="G1497" s="3" t="s">
        <v>2320</v>
      </c>
      <c r="H1497" s="10" t="s">
        <v>4356</v>
      </c>
      <c r="I1497" s="88" t="s">
        <v>4947</v>
      </c>
      <c r="J1497" s="14" t="s">
        <v>2114</v>
      </c>
      <c r="K1497" s="14" t="s">
        <v>4359</v>
      </c>
      <c r="L1497" s="3" t="s">
        <v>5606</v>
      </c>
      <c r="M1497" s="3"/>
      <c r="N1497" s="3"/>
      <c r="O1497" s="3"/>
      <c r="P1497" s="3">
        <v>2439</v>
      </c>
      <c r="Q1497" s="7" t="s">
        <v>5049</v>
      </c>
    </row>
    <row r="1498" spans="1:17" s="7" customFormat="1" ht="24" customHeight="1" x14ac:dyDescent="0.2">
      <c r="A1498" s="111">
        <v>1496</v>
      </c>
      <c r="B1498" s="6" t="str">
        <f t="shared" si="23"/>
        <v>Lê Thị Khánh Hiền, Sinh ngày 06/11/1983</v>
      </c>
      <c r="C1498" s="9" t="s">
        <v>3953</v>
      </c>
      <c r="D1498" s="93" t="s">
        <v>3954</v>
      </c>
      <c r="E1498" s="3" t="s">
        <v>1078</v>
      </c>
      <c r="F1498" s="3" t="s">
        <v>1040</v>
      </c>
      <c r="G1498" s="3" t="s">
        <v>2320</v>
      </c>
      <c r="H1498" s="10" t="s">
        <v>4356</v>
      </c>
      <c r="I1498" s="88" t="s">
        <v>4948</v>
      </c>
      <c r="J1498" s="14" t="s">
        <v>2001</v>
      </c>
      <c r="K1498" s="14" t="s">
        <v>4359</v>
      </c>
      <c r="L1498" s="3" t="s">
        <v>5606</v>
      </c>
      <c r="M1498" s="3"/>
      <c r="N1498" s="3"/>
      <c r="O1498" s="3"/>
      <c r="P1498" s="3">
        <v>2440</v>
      </c>
      <c r="Q1498" s="7" t="s">
        <v>5049</v>
      </c>
    </row>
    <row r="1499" spans="1:17" s="7" customFormat="1" ht="24" customHeight="1" x14ac:dyDescent="0.2">
      <c r="A1499" s="111">
        <v>1497</v>
      </c>
      <c r="B1499" s="6" t="str">
        <f t="shared" si="23"/>
        <v>Vũ Thị Hiền, Sinh ngày 16/07/1987</v>
      </c>
      <c r="C1499" s="9" t="s">
        <v>3955</v>
      </c>
      <c r="D1499" s="93" t="s">
        <v>3956</v>
      </c>
      <c r="E1499" s="3" t="s">
        <v>3070</v>
      </c>
      <c r="F1499" s="3" t="s">
        <v>1048</v>
      </c>
      <c r="G1499" s="3" t="s">
        <v>2320</v>
      </c>
      <c r="H1499" s="10" t="s">
        <v>4356</v>
      </c>
      <c r="I1499" s="88" t="s">
        <v>4949</v>
      </c>
      <c r="J1499" s="14" t="s">
        <v>907</v>
      </c>
      <c r="K1499" s="14" t="s">
        <v>4359</v>
      </c>
      <c r="L1499" s="3" t="s">
        <v>5606</v>
      </c>
      <c r="M1499" s="3"/>
      <c r="N1499" s="3"/>
      <c r="O1499" s="3"/>
      <c r="P1499" s="3">
        <v>2441</v>
      </c>
      <c r="Q1499" s="7" t="s">
        <v>5049</v>
      </c>
    </row>
    <row r="1500" spans="1:17" s="7" customFormat="1" ht="24" customHeight="1" x14ac:dyDescent="0.2">
      <c r="A1500" s="111">
        <v>1498</v>
      </c>
      <c r="B1500" s="6" t="str">
        <f t="shared" si="23"/>
        <v>Nguyễn Thị Thùy Hoa, Sinh ngày 27/11/1987</v>
      </c>
      <c r="C1500" s="9" t="s">
        <v>3957</v>
      </c>
      <c r="D1500" s="93" t="s">
        <v>3958</v>
      </c>
      <c r="E1500" s="3" t="s">
        <v>3070</v>
      </c>
      <c r="F1500" s="3" t="s">
        <v>1040</v>
      </c>
      <c r="G1500" s="3" t="s">
        <v>2320</v>
      </c>
      <c r="H1500" s="10" t="s">
        <v>4356</v>
      </c>
      <c r="I1500" s="88" t="s">
        <v>4950</v>
      </c>
      <c r="J1500" s="14" t="s">
        <v>4951</v>
      </c>
      <c r="K1500" s="14" t="s">
        <v>2390</v>
      </c>
      <c r="L1500" s="3" t="s">
        <v>5606</v>
      </c>
      <c r="M1500" s="3"/>
      <c r="N1500" s="3"/>
      <c r="O1500" s="3"/>
      <c r="P1500" s="3">
        <v>2442</v>
      </c>
      <c r="Q1500" s="7" t="s">
        <v>5049</v>
      </c>
    </row>
    <row r="1501" spans="1:17" s="7" customFormat="1" ht="24" customHeight="1" x14ac:dyDescent="0.2">
      <c r="A1501" s="111">
        <v>1499</v>
      </c>
      <c r="B1501" s="6" t="str">
        <f t="shared" si="23"/>
        <v>Lê Văn Hưng, Sinh ngày 12/02/1987</v>
      </c>
      <c r="C1501" s="9" t="s">
        <v>3959</v>
      </c>
      <c r="D1501" s="93" t="s">
        <v>3960</v>
      </c>
      <c r="E1501" s="3" t="s">
        <v>1078</v>
      </c>
      <c r="F1501" s="3" t="s">
        <v>1036</v>
      </c>
      <c r="G1501" s="3" t="s">
        <v>2320</v>
      </c>
      <c r="H1501" s="10" t="s">
        <v>4356</v>
      </c>
      <c r="I1501" s="88" t="s">
        <v>4952</v>
      </c>
      <c r="J1501" s="15" t="s">
        <v>2371</v>
      </c>
      <c r="K1501" s="14" t="s">
        <v>4359</v>
      </c>
      <c r="L1501" s="3" t="s">
        <v>5606</v>
      </c>
      <c r="M1501" s="3"/>
      <c r="N1501" s="3"/>
      <c r="O1501" s="3"/>
      <c r="P1501" s="3">
        <v>2443</v>
      </c>
      <c r="Q1501" s="7" t="s">
        <v>5049</v>
      </c>
    </row>
    <row r="1502" spans="1:17" s="7" customFormat="1" ht="24" customHeight="1" x14ac:dyDescent="0.2">
      <c r="A1502" s="111">
        <v>1500</v>
      </c>
      <c r="B1502" s="6" t="str">
        <f t="shared" si="23"/>
        <v>Bùi Thu Hương, Sinh ngày 07/09/1984</v>
      </c>
      <c r="C1502" s="9" t="s">
        <v>3961</v>
      </c>
      <c r="D1502" s="93" t="s">
        <v>2190</v>
      </c>
      <c r="E1502" s="3" t="s">
        <v>1058</v>
      </c>
      <c r="F1502" s="3" t="s">
        <v>1040</v>
      </c>
      <c r="G1502" s="3" t="s">
        <v>2320</v>
      </c>
      <c r="H1502" s="10" t="s">
        <v>4356</v>
      </c>
      <c r="I1502" s="88" t="s">
        <v>4953</v>
      </c>
      <c r="J1502" s="14" t="s">
        <v>2075</v>
      </c>
      <c r="K1502" s="14" t="s">
        <v>4954</v>
      </c>
      <c r="L1502" s="3" t="s">
        <v>5606</v>
      </c>
      <c r="M1502" s="3"/>
      <c r="N1502" s="3"/>
      <c r="O1502" s="3"/>
      <c r="P1502" s="3">
        <v>2444</v>
      </c>
      <c r="Q1502" s="7" t="s">
        <v>5049</v>
      </c>
    </row>
    <row r="1503" spans="1:17" s="7" customFormat="1" ht="24" customHeight="1" x14ac:dyDescent="0.2">
      <c r="A1503" s="111">
        <v>1501</v>
      </c>
      <c r="B1503" s="6" t="str">
        <f t="shared" si="23"/>
        <v>Hà Thu Hương, Sinh ngày 05/11/1984</v>
      </c>
      <c r="C1503" s="9" t="s">
        <v>3962</v>
      </c>
      <c r="D1503" s="93" t="s">
        <v>3963</v>
      </c>
      <c r="E1503" s="3" t="s">
        <v>1058</v>
      </c>
      <c r="F1503" s="3" t="s">
        <v>1040</v>
      </c>
      <c r="G1503" s="3" t="s">
        <v>2320</v>
      </c>
      <c r="H1503" s="10" t="s">
        <v>4356</v>
      </c>
      <c r="I1503" s="88" t="s">
        <v>4955</v>
      </c>
      <c r="J1503" s="14" t="s">
        <v>2010</v>
      </c>
      <c r="K1503" s="14" t="s">
        <v>2011</v>
      </c>
      <c r="L1503" s="3" t="s">
        <v>5606</v>
      </c>
      <c r="M1503" s="3"/>
      <c r="N1503" s="3"/>
      <c r="O1503" s="3"/>
      <c r="P1503" s="3">
        <v>2445</v>
      </c>
      <c r="Q1503" s="7" t="s">
        <v>5049</v>
      </c>
    </row>
    <row r="1504" spans="1:17" s="7" customFormat="1" ht="24" customHeight="1" x14ac:dyDescent="0.2">
      <c r="A1504" s="111">
        <v>1502</v>
      </c>
      <c r="B1504" s="6" t="str">
        <f t="shared" si="23"/>
        <v>Mai Xuân Lân, Sinh ngày 11/08/1974</v>
      </c>
      <c r="C1504" s="9" t="s">
        <v>3964</v>
      </c>
      <c r="D1504" s="93" t="s">
        <v>3965</v>
      </c>
      <c r="E1504" s="3" t="s">
        <v>1058</v>
      </c>
      <c r="F1504" s="3" t="s">
        <v>827</v>
      </c>
      <c r="G1504" s="3" t="s">
        <v>2320</v>
      </c>
      <c r="H1504" s="10" t="s">
        <v>4356</v>
      </c>
      <c r="I1504" s="88" t="s">
        <v>4956</v>
      </c>
      <c r="J1504" s="14" t="s">
        <v>4957</v>
      </c>
      <c r="K1504" s="14" t="s">
        <v>4958</v>
      </c>
      <c r="L1504" s="3" t="s">
        <v>5606</v>
      </c>
      <c r="M1504" s="3"/>
      <c r="N1504" s="3"/>
      <c r="O1504" s="3"/>
      <c r="P1504" s="3">
        <v>2446</v>
      </c>
      <c r="Q1504" s="7" t="s">
        <v>5049</v>
      </c>
    </row>
    <row r="1505" spans="1:17" s="7" customFormat="1" ht="24" customHeight="1" x14ac:dyDescent="0.2">
      <c r="A1505" s="111">
        <v>1503</v>
      </c>
      <c r="B1505" s="6" t="str">
        <f t="shared" si="23"/>
        <v>Nguyễn Thùy Linh, Sinh ngày 26/07/1987</v>
      </c>
      <c r="C1505" s="9" t="s">
        <v>3966</v>
      </c>
      <c r="D1505" s="93" t="s">
        <v>3967</v>
      </c>
      <c r="E1505" s="3" t="s">
        <v>1083</v>
      </c>
      <c r="F1505" s="3" t="s">
        <v>1048</v>
      </c>
      <c r="G1505" s="3" t="s">
        <v>2320</v>
      </c>
      <c r="H1505" s="10" t="s">
        <v>4356</v>
      </c>
      <c r="I1505" s="88" t="s">
        <v>4959</v>
      </c>
      <c r="J1505" s="14" t="s">
        <v>2404</v>
      </c>
      <c r="K1505" s="14" t="s">
        <v>4359</v>
      </c>
      <c r="L1505" s="3" t="s">
        <v>5606</v>
      </c>
      <c r="M1505" s="3"/>
      <c r="N1505" s="3"/>
      <c r="O1505" s="3"/>
      <c r="P1505" s="3">
        <v>2447</v>
      </c>
      <c r="Q1505" s="7" t="s">
        <v>5049</v>
      </c>
    </row>
    <row r="1506" spans="1:17" s="7" customFormat="1" ht="24" customHeight="1" x14ac:dyDescent="0.2">
      <c r="A1506" s="111">
        <v>1504</v>
      </c>
      <c r="B1506" s="6" t="str">
        <f t="shared" si="23"/>
        <v>Lê Hồng Minh, Sinh ngày 22/08/1988</v>
      </c>
      <c r="C1506" s="9" t="s">
        <v>3968</v>
      </c>
      <c r="D1506" s="93" t="s">
        <v>3969</v>
      </c>
      <c r="E1506" s="3" t="s">
        <v>1058</v>
      </c>
      <c r="F1506" s="3" t="s">
        <v>1040</v>
      </c>
      <c r="G1506" s="3" t="s">
        <v>2320</v>
      </c>
      <c r="H1506" s="10" t="s">
        <v>4356</v>
      </c>
      <c r="I1506" s="88" t="s">
        <v>4960</v>
      </c>
      <c r="J1506" s="14" t="s">
        <v>879</v>
      </c>
      <c r="K1506" s="14" t="s">
        <v>4359</v>
      </c>
      <c r="L1506" s="3" t="s">
        <v>5606</v>
      </c>
      <c r="M1506" s="3"/>
      <c r="N1506" s="3"/>
      <c r="O1506" s="3"/>
      <c r="P1506" s="3">
        <v>2448</v>
      </c>
      <c r="Q1506" s="7" t="s">
        <v>5049</v>
      </c>
    </row>
    <row r="1507" spans="1:17" s="7" customFormat="1" ht="24" customHeight="1" x14ac:dyDescent="0.2">
      <c r="A1507" s="111">
        <v>1505</v>
      </c>
      <c r="B1507" s="6" t="str">
        <f t="shared" si="23"/>
        <v>Vũ Thành Nam, Sinh ngày 14/11/1977</v>
      </c>
      <c r="C1507" s="9" t="s">
        <v>3970</v>
      </c>
      <c r="D1507" s="93" t="s">
        <v>3971</v>
      </c>
      <c r="E1507" s="3" t="s">
        <v>3070</v>
      </c>
      <c r="F1507" s="3" t="s">
        <v>827</v>
      </c>
      <c r="G1507" s="3" t="s">
        <v>2320</v>
      </c>
      <c r="H1507" s="10" t="s">
        <v>4356</v>
      </c>
      <c r="I1507" s="88" t="s">
        <v>4961</v>
      </c>
      <c r="J1507" s="14" t="s">
        <v>4962</v>
      </c>
      <c r="K1507" s="14" t="s">
        <v>4963</v>
      </c>
      <c r="L1507" s="3" t="s">
        <v>5606</v>
      </c>
      <c r="M1507" s="3"/>
      <c r="N1507" s="3"/>
      <c r="O1507" s="3"/>
      <c r="P1507" s="3">
        <v>2449</v>
      </c>
      <c r="Q1507" s="7" t="s">
        <v>5049</v>
      </c>
    </row>
    <row r="1508" spans="1:17" s="7" customFormat="1" ht="24" customHeight="1" x14ac:dyDescent="0.2">
      <c r="A1508" s="111">
        <v>1506</v>
      </c>
      <c r="B1508" s="6" t="str">
        <f t="shared" si="23"/>
        <v>Nguyễn Thị Thanh Ngọc, Sinh ngày 13/06/1988</v>
      </c>
      <c r="C1508" s="9" t="s">
        <v>3972</v>
      </c>
      <c r="D1508" s="93" t="s">
        <v>3973</v>
      </c>
      <c r="E1508" s="3" t="s">
        <v>1058</v>
      </c>
      <c r="F1508" s="3" t="s">
        <v>1040</v>
      </c>
      <c r="G1508" s="3" t="s">
        <v>2320</v>
      </c>
      <c r="H1508" s="10" t="s">
        <v>4356</v>
      </c>
      <c r="I1508" s="88" t="s">
        <v>4964</v>
      </c>
      <c r="J1508" s="14" t="s">
        <v>2521</v>
      </c>
      <c r="K1508" s="14" t="s">
        <v>4359</v>
      </c>
      <c r="L1508" s="3" t="s">
        <v>5606</v>
      </c>
      <c r="M1508" s="3"/>
      <c r="N1508" s="3"/>
      <c r="O1508" s="3"/>
      <c r="P1508" s="3">
        <v>2450</v>
      </c>
      <c r="Q1508" s="7" t="s">
        <v>5049</v>
      </c>
    </row>
    <row r="1509" spans="1:17" s="7" customFormat="1" ht="24" customHeight="1" x14ac:dyDescent="0.2">
      <c r="A1509" s="111">
        <v>1507</v>
      </c>
      <c r="B1509" s="6" t="str">
        <f t="shared" si="23"/>
        <v>Hoàng Hồng Nhung, Sinh ngày 23/10/1985</v>
      </c>
      <c r="C1509" s="9" t="s">
        <v>3974</v>
      </c>
      <c r="D1509" s="93" t="s">
        <v>3975</v>
      </c>
      <c r="E1509" s="3" t="s">
        <v>1035</v>
      </c>
      <c r="F1509" s="3" t="s">
        <v>1048</v>
      </c>
      <c r="G1509" s="3" t="s">
        <v>2320</v>
      </c>
      <c r="H1509" s="10" t="s">
        <v>4356</v>
      </c>
      <c r="I1509" s="88" t="s">
        <v>4965</v>
      </c>
      <c r="J1509" s="14" t="s">
        <v>1994</v>
      </c>
      <c r="K1509" s="14" t="s">
        <v>4359</v>
      </c>
      <c r="L1509" s="3" t="s">
        <v>5606</v>
      </c>
      <c r="M1509" s="3"/>
      <c r="N1509" s="3"/>
      <c r="O1509" s="3"/>
      <c r="P1509" s="3">
        <v>2451</v>
      </c>
      <c r="Q1509" s="7" t="s">
        <v>5049</v>
      </c>
    </row>
    <row r="1510" spans="1:17" s="7" customFormat="1" ht="24" customHeight="1" x14ac:dyDescent="0.2">
      <c r="A1510" s="111">
        <v>1508</v>
      </c>
      <c r="B1510" s="6" t="str">
        <f t="shared" si="23"/>
        <v>Phạm Thanh Phương, Sinh ngày 07/04/1986</v>
      </c>
      <c r="C1510" s="9" t="s">
        <v>3976</v>
      </c>
      <c r="D1510" s="93" t="s">
        <v>3446</v>
      </c>
      <c r="E1510" s="3" t="s">
        <v>1058</v>
      </c>
      <c r="F1510" s="3" t="s">
        <v>1048</v>
      </c>
      <c r="G1510" s="3" t="s">
        <v>2320</v>
      </c>
      <c r="H1510" s="10" t="s">
        <v>4356</v>
      </c>
      <c r="I1510" s="88" t="s">
        <v>4966</v>
      </c>
      <c r="J1510" s="14" t="s">
        <v>4944</v>
      </c>
      <c r="K1510" s="14" t="s">
        <v>2784</v>
      </c>
      <c r="L1510" s="3" t="s">
        <v>5606</v>
      </c>
      <c r="M1510" s="3"/>
      <c r="N1510" s="3"/>
      <c r="O1510" s="3"/>
      <c r="P1510" s="3">
        <v>2452</v>
      </c>
      <c r="Q1510" s="7" t="s">
        <v>5049</v>
      </c>
    </row>
    <row r="1511" spans="1:17" s="7" customFormat="1" ht="24" customHeight="1" x14ac:dyDescent="0.2">
      <c r="A1511" s="111">
        <v>1509</v>
      </c>
      <c r="B1511" s="6" t="str">
        <f t="shared" si="23"/>
        <v>Nguyễn Hòa Quyên, Sinh ngày 22/01/1981</v>
      </c>
      <c r="C1511" s="9" t="s">
        <v>3977</v>
      </c>
      <c r="D1511" s="93" t="s">
        <v>3978</v>
      </c>
      <c r="E1511" s="3" t="s">
        <v>1058</v>
      </c>
      <c r="F1511" s="3" t="s">
        <v>1048</v>
      </c>
      <c r="G1511" s="3" t="s">
        <v>2320</v>
      </c>
      <c r="H1511" s="10" t="s">
        <v>4356</v>
      </c>
      <c r="I1511" s="88" t="s">
        <v>4967</v>
      </c>
      <c r="J1511" s="14" t="s">
        <v>1994</v>
      </c>
      <c r="K1511" s="14" t="s">
        <v>4359</v>
      </c>
      <c r="L1511" s="3" t="s">
        <v>5606</v>
      </c>
      <c r="M1511" s="3"/>
      <c r="N1511" s="3"/>
      <c r="O1511" s="3"/>
      <c r="P1511" s="3">
        <v>2453</v>
      </c>
      <c r="Q1511" s="7" t="s">
        <v>5049</v>
      </c>
    </row>
    <row r="1512" spans="1:17" s="7" customFormat="1" ht="24" customHeight="1" x14ac:dyDescent="0.2">
      <c r="A1512" s="111">
        <v>1510</v>
      </c>
      <c r="B1512" s="6" t="str">
        <f t="shared" si="23"/>
        <v>Hoàng Thị Thơm, Sinh ngày 01/03/1985</v>
      </c>
      <c r="C1512" s="9" t="s">
        <v>3979</v>
      </c>
      <c r="D1512" s="93" t="s">
        <v>1467</v>
      </c>
      <c r="E1512" s="3" t="s">
        <v>1078</v>
      </c>
      <c r="F1512" s="3" t="s">
        <v>1048</v>
      </c>
      <c r="G1512" s="3" t="s">
        <v>2320</v>
      </c>
      <c r="H1512" s="10" t="s">
        <v>4356</v>
      </c>
      <c r="I1512" s="88" t="s">
        <v>4968</v>
      </c>
      <c r="J1512" s="14" t="s">
        <v>1973</v>
      </c>
      <c r="K1512" s="14" t="s">
        <v>4359</v>
      </c>
      <c r="L1512" s="3" t="s">
        <v>5606</v>
      </c>
      <c r="M1512" s="3"/>
      <c r="N1512" s="3"/>
      <c r="O1512" s="3"/>
      <c r="P1512" s="3">
        <v>2454</v>
      </c>
      <c r="Q1512" s="7" t="s">
        <v>5049</v>
      </c>
    </row>
    <row r="1513" spans="1:17" s="7" customFormat="1" ht="24" customHeight="1" x14ac:dyDescent="0.2">
      <c r="A1513" s="111">
        <v>1511</v>
      </c>
      <c r="B1513" s="6" t="str">
        <f t="shared" si="23"/>
        <v>Đỗ Đức Toàn, Sinh ngày 27/08/1980</v>
      </c>
      <c r="C1513" s="9" t="s">
        <v>3980</v>
      </c>
      <c r="D1513" s="93" t="s">
        <v>3358</v>
      </c>
      <c r="E1513" s="3" t="s">
        <v>1083</v>
      </c>
      <c r="F1513" s="3" t="s">
        <v>827</v>
      </c>
      <c r="G1513" s="3" t="s">
        <v>2320</v>
      </c>
      <c r="H1513" s="10" t="s">
        <v>4356</v>
      </c>
      <c r="I1513" s="88" t="s">
        <v>4969</v>
      </c>
      <c r="J1513" s="14" t="s">
        <v>2521</v>
      </c>
      <c r="K1513" s="14" t="s">
        <v>4359</v>
      </c>
      <c r="L1513" s="3" t="s">
        <v>5606</v>
      </c>
      <c r="M1513" s="3"/>
      <c r="N1513" s="3"/>
      <c r="O1513" s="3"/>
      <c r="P1513" s="3">
        <v>2455</v>
      </c>
      <c r="Q1513" s="7" t="s">
        <v>5049</v>
      </c>
    </row>
    <row r="1514" spans="1:17" s="7" customFormat="1" ht="24" customHeight="1" x14ac:dyDescent="0.2">
      <c r="A1514" s="111">
        <v>1512</v>
      </c>
      <c r="B1514" s="6" t="str">
        <f t="shared" si="23"/>
        <v>Phan Thị Ngọc Tú, Sinh ngày 26/05/1985</v>
      </c>
      <c r="C1514" s="9" t="s">
        <v>3981</v>
      </c>
      <c r="D1514" s="93" t="s">
        <v>3982</v>
      </c>
      <c r="E1514" s="3" t="s">
        <v>3070</v>
      </c>
      <c r="F1514" s="3" t="s">
        <v>1040</v>
      </c>
      <c r="G1514" s="3" t="s">
        <v>2320</v>
      </c>
      <c r="H1514" s="10" t="s">
        <v>4356</v>
      </c>
      <c r="I1514" s="88" t="s">
        <v>4970</v>
      </c>
      <c r="J1514" s="14" t="s">
        <v>2587</v>
      </c>
      <c r="K1514" s="14" t="s">
        <v>2166</v>
      </c>
      <c r="L1514" s="3" t="s">
        <v>5606</v>
      </c>
      <c r="M1514" s="3"/>
      <c r="N1514" s="3"/>
      <c r="O1514" s="3"/>
      <c r="P1514" s="3">
        <v>2456</v>
      </c>
      <c r="Q1514" s="7" t="s">
        <v>5049</v>
      </c>
    </row>
    <row r="1515" spans="1:17" s="7" customFormat="1" ht="24" customHeight="1" x14ac:dyDescent="0.2">
      <c r="A1515" s="111">
        <v>1513</v>
      </c>
      <c r="B1515" s="6" t="str">
        <f t="shared" si="23"/>
        <v>Nguyễn Thanh Tùng, Sinh ngày 02/04/1982</v>
      </c>
      <c r="C1515" s="9" t="s">
        <v>2550</v>
      </c>
      <c r="D1515" s="93" t="s">
        <v>3983</v>
      </c>
      <c r="E1515" s="3" t="s">
        <v>1058</v>
      </c>
      <c r="F1515" s="3" t="s">
        <v>827</v>
      </c>
      <c r="G1515" s="3" t="s">
        <v>2320</v>
      </c>
      <c r="H1515" s="10" t="s">
        <v>4356</v>
      </c>
      <c r="I1515" s="88" t="s">
        <v>4971</v>
      </c>
      <c r="J1515" s="15" t="s">
        <v>2371</v>
      </c>
      <c r="K1515" s="14" t="s">
        <v>4359</v>
      </c>
      <c r="L1515" s="3" t="s">
        <v>5606</v>
      </c>
      <c r="M1515" s="3"/>
      <c r="N1515" s="3"/>
      <c r="O1515" s="3"/>
      <c r="P1515" s="3">
        <v>2457</v>
      </c>
      <c r="Q1515" s="7" t="s">
        <v>5049</v>
      </c>
    </row>
    <row r="1516" spans="1:17" s="7" customFormat="1" ht="24" customHeight="1" x14ac:dyDescent="0.2">
      <c r="A1516" s="111">
        <v>1514</v>
      </c>
      <c r="B1516" s="6" t="str">
        <f t="shared" si="23"/>
        <v>Nguyễn Phan Việt, Sinh ngày 24/04/1985</v>
      </c>
      <c r="C1516" s="9" t="s">
        <v>3984</v>
      </c>
      <c r="D1516" s="93" t="s">
        <v>3678</v>
      </c>
      <c r="E1516" s="3" t="s">
        <v>1058</v>
      </c>
      <c r="F1516" s="3" t="s">
        <v>1036</v>
      </c>
      <c r="G1516" s="3" t="s">
        <v>2320</v>
      </c>
      <c r="H1516" s="10" t="s">
        <v>4356</v>
      </c>
      <c r="I1516" s="88" t="s">
        <v>4972</v>
      </c>
      <c r="J1516" s="14" t="s">
        <v>1298</v>
      </c>
      <c r="K1516" s="14" t="s">
        <v>4973</v>
      </c>
      <c r="L1516" s="3" t="s">
        <v>5606</v>
      </c>
      <c r="M1516" s="3"/>
      <c r="N1516" s="3"/>
      <c r="O1516" s="3"/>
      <c r="P1516" s="3" t="s">
        <v>5052</v>
      </c>
      <c r="Q1516" s="7" t="s">
        <v>5050</v>
      </c>
    </row>
    <row r="1517" spans="1:17" s="7" customFormat="1" ht="24" customHeight="1" x14ac:dyDescent="0.2">
      <c r="A1517" s="111">
        <v>1515</v>
      </c>
      <c r="B1517" s="6" t="str">
        <f t="shared" si="23"/>
        <v>Lương Quỳnh Anh, Sinh ngày 27/10/1987</v>
      </c>
      <c r="C1517" s="9" t="s">
        <v>3985</v>
      </c>
      <c r="D1517" s="93" t="s">
        <v>3986</v>
      </c>
      <c r="E1517" s="3" t="e">
        <v>#N/A</v>
      </c>
      <c r="F1517" s="3" t="s">
        <v>1048</v>
      </c>
      <c r="G1517" s="3" t="s">
        <v>2320</v>
      </c>
      <c r="H1517" s="10" t="s">
        <v>4356</v>
      </c>
      <c r="I1517" s="88" t="s">
        <v>4974</v>
      </c>
      <c r="J1517" s="14" t="s">
        <v>4488</v>
      </c>
      <c r="K1517" s="14" t="s">
        <v>4359</v>
      </c>
      <c r="L1517" s="3" t="s">
        <v>5606</v>
      </c>
      <c r="M1517" s="3"/>
      <c r="N1517" s="3"/>
      <c r="O1517" s="3"/>
      <c r="P1517" s="3">
        <v>2748</v>
      </c>
      <c r="Q1517" s="7" t="s">
        <v>5050</v>
      </c>
    </row>
    <row r="1518" spans="1:17" s="7" customFormat="1" ht="24" customHeight="1" x14ac:dyDescent="0.2">
      <c r="A1518" s="111">
        <v>1516</v>
      </c>
      <c r="B1518" s="6" t="str">
        <f t="shared" si="23"/>
        <v>Nguyễn Thị Kim Dung, Sinh ngày 06/11/1983</v>
      </c>
      <c r="C1518" s="9" t="s">
        <v>3987</v>
      </c>
      <c r="D1518" s="93" t="s">
        <v>3954</v>
      </c>
      <c r="E1518" s="3" t="e">
        <v>#N/A</v>
      </c>
      <c r="F1518" s="3" t="s">
        <v>1040</v>
      </c>
      <c r="G1518" s="3" t="s">
        <v>2320</v>
      </c>
      <c r="H1518" s="10" t="s">
        <v>4356</v>
      </c>
      <c r="I1518" s="88" t="s">
        <v>4975</v>
      </c>
      <c r="J1518" s="14" t="s">
        <v>2587</v>
      </c>
      <c r="K1518" s="14" t="s">
        <v>2166</v>
      </c>
      <c r="L1518" s="3" t="s">
        <v>5606</v>
      </c>
      <c r="M1518" s="3"/>
      <c r="N1518" s="3"/>
      <c r="O1518" s="3"/>
      <c r="P1518" s="3">
        <v>2749</v>
      </c>
      <c r="Q1518" s="7" t="s">
        <v>5050</v>
      </c>
    </row>
    <row r="1519" spans="1:17" s="7" customFormat="1" ht="24" customHeight="1" x14ac:dyDescent="0.2">
      <c r="A1519" s="111">
        <v>1517</v>
      </c>
      <c r="B1519" s="6" t="str">
        <f t="shared" si="23"/>
        <v>Nguyễn Tiến Dũng, Sinh ngày 18/02/1985</v>
      </c>
      <c r="C1519" s="9" t="s">
        <v>3643</v>
      </c>
      <c r="D1519" s="93" t="s">
        <v>3988</v>
      </c>
      <c r="E1519" s="3" t="e">
        <v>#N/A</v>
      </c>
      <c r="F1519" s="3" t="s">
        <v>827</v>
      </c>
      <c r="G1519" s="3" t="s">
        <v>2320</v>
      </c>
      <c r="H1519" s="10" t="s">
        <v>4356</v>
      </c>
      <c r="I1519" s="88" t="s">
        <v>4976</v>
      </c>
      <c r="J1519" s="14" t="s">
        <v>4488</v>
      </c>
      <c r="K1519" s="14" t="s">
        <v>4359</v>
      </c>
      <c r="L1519" s="3" t="s">
        <v>5606</v>
      </c>
      <c r="M1519" s="3"/>
      <c r="N1519" s="3"/>
      <c r="O1519" s="3"/>
      <c r="P1519" s="3">
        <v>2750</v>
      </c>
      <c r="Q1519" s="7" t="s">
        <v>5050</v>
      </c>
    </row>
    <row r="1520" spans="1:17" s="7" customFormat="1" ht="24" customHeight="1" x14ac:dyDescent="0.2">
      <c r="A1520" s="111">
        <v>1518</v>
      </c>
      <c r="B1520" s="6" t="str">
        <f t="shared" si="23"/>
        <v>Đinh Quang Dương, Sinh ngày 15/12/1986</v>
      </c>
      <c r="C1520" s="9" t="s">
        <v>3989</v>
      </c>
      <c r="D1520" s="93" t="s">
        <v>3990</v>
      </c>
      <c r="E1520" s="3" t="s">
        <v>1688</v>
      </c>
      <c r="F1520" s="3" t="s">
        <v>827</v>
      </c>
      <c r="G1520" s="3" t="s">
        <v>2320</v>
      </c>
      <c r="H1520" s="10" t="s">
        <v>4356</v>
      </c>
      <c r="I1520" s="88" t="s">
        <v>4977</v>
      </c>
      <c r="J1520" s="14" t="s">
        <v>2066</v>
      </c>
      <c r="K1520" s="14" t="s">
        <v>4359</v>
      </c>
      <c r="L1520" s="3" t="s">
        <v>5606</v>
      </c>
      <c r="M1520" s="3"/>
      <c r="N1520" s="3"/>
      <c r="O1520" s="3"/>
      <c r="P1520" s="3">
        <v>2751</v>
      </c>
      <c r="Q1520" s="7" t="s">
        <v>5050</v>
      </c>
    </row>
    <row r="1521" spans="1:17" s="7" customFormat="1" ht="24" customHeight="1" x14ac:dyDescent="0.2">
      <c r="A1521" s="111">
        <v>1519</v>
      </c>
      <c r="B1521" s="6" t="str">
        <f t="shared" si="23"/>
        <v>Trần Văn Đạt, Sinh ngày 29/10/1983</v>
      </c>
      <c r="C1521" s="9" t="s">
        <v>3991</v>
      </c>
      <c r="D1521" s="93" t="s">
        <v>3992</v>
      </c>
      <c r="E1521" s="3" t="e">
        <v>#N/A</v>
      </c>
      <c r="F1521" s="3" t="s">
        <v>827</v>
      </c>
      <c r="G1521" s="3" t="s">
        <v>2320</v>
      </c>
      <c r="H1521" s="10" t="s">
        <v>4356</v>
      </c>
      <c r="I1521" s="88" t="s">
        <v>4978</v>
      </c>
      <c r="J1521" s="14" t="s">
        <v>4912</v>
      </c>
      <c r="K1521" s="14" t="s">
        <v>4913</v>
      </c>
      <c r="L1521" s="3" t="s">
        <v>5606</v>
      </c>
      <c r="M1521" s="3"/>
      <c r="N1521" s="3"/>
      <c r="O1521" s="3"/>
      <c r="P1521" s="3">
        <v>2752</v>
      </c>
      <c r="Q1521" s="7" t="s">
        <v>5050</v>
      </c>
    </row>
    <row r="1522" spans="1:17" s="7" customFormat="1" ht="24" customHeight="1" x14ac:dyDescent="0.2">
      <c r="A1522" s="111">
        <v>1520</v>
      </c>
      <c r="B1522" s="6" t="str">
        <f t="shared" si="23"/>
        <v>Trần Thị Ngọc Hà, Sinh ngày 12/06/1988</v>
      </c>
      <c r="C1522" s="9" t="s">
        <v>3993</v>
      </c>
      <c r="D1522" s="93" t="s">
        <v>3994</v>
      </c>
      <c r="E1522" s="3" t="s">
        <v>2142</v>
      </c>
      <c r="F1522" s="3" t="s">
        <v>1048</v>
      </c>
      <c r="G1522" s="3" t="s">
        <v>2320</v>
      </c>
      <c r="H1522" s="10" t="s">
        <v>4356</v>
      </c>
      <c r="I1522" s="88" t="s">
        <v>4979</v>
      </c>
      <c r="J1522" s="14" t="s">
        <v>1973</v>
      </c>
      <c r="K1522" s="14" t="s">
        <v>4359</v>
      </c>
      <c r="L1522" s="3" t="s">
        <v>5606</v>
      </c>
      <c r="M1522" s="3"/>
      <c r="N1522" s="3"/>
      <c r="O1522" s="3"/>
      <c r="P1522" s="3">
        <v>2753</v>
      </c>
      <c r="Q1522" s="7" t="s">
        <v>5050</v>
      </c>
    </row>
    <row r="1523" spans="1:17" s="7" customFormat="1" ht="24" customHeight="1" x14ac:dyDescent="0.2">
      <c r="A1523" s="111">
        <v>1521</v>
      </c>
      <c r="B1523" s="6" t="str">
        <f t="shared" si="23"/>
        <v>Phạm Xuân Hải, Sinh ngày 18/06/1989</v>
      </c>
      <c r="C1523" s="9" t="s">
        <v>3995</v>
      </c>
      <c r="D1523" s="93" t="s">
        <v>3996</v>
      </c>
      <c r="E1523" s="3" t="s">
        <v>1047</v>
      </c>
      <c r="F1523" s="3" t="s">
        <v>827</v>
      </c>
      <c r="G1523" s="3" t="s">
        <v>2320</v>
      </c>
      <c r="H1523" s="10" t="s">
        <v>4356</v>
      </c>
      <c r="I1523" s="88" t="s">
        <v>4980</v>
      </c>
      <c r="J1523" s="14" t="s">
        <v>2460</v>
      </c>
      <c r="K1523" s="14" t="s">
        <v>4924</v>
      </c>
      <c r="L1523" s="3" t="s">
        <v>5606</v>
      </c>
      <c r="M1523" s="3"/>
      <c r="N1523" s="3"/>
      <c r="O1523" s="3"/>
      <c r="P1523" s="3">
        <v>2754</v>
      </c>
      <c r="Q1523" s="7" t="s">
        <v>5050</v>
      </c>
    </row>
    <row r="1524" spans="1:17" s="7" customFormat="1" ht="24" customHeight="1" x14ac:dyDescent="0.2">
      <c r="A1524" s="111">
        <v>1522</v>
      </c>
      <c r="B1524" s="6" t="str">
        <f t="shared" si="23"/>
        <v>Lê Thị Thùy Linh, Sinh ngày 14/11/1987</v>
      </c>
      <c r="C1524" s="9" t="s">
        <v>3997</v>
      </c>
      <c r="D1524" s="93" t="s">
        <v>3998</v>
      </c>
      <c r="E1524" s="3" t="s">
        <v>1174</v>
      </c>
      <c r="F1524" s="3" t="s">
        <v>1048</v>
      </c>
      <c r="G1524" s="3" t="s">
        <v>2320</v>
      </c>
      <c r="H1524" s="10" t="s">
        <v>4356</v>
      </c>
      <c r="I1524" s="88" t="s">
        <v>4981</v>
      </c>
      <c r="J1524" s="14" t="s">
        <v>2618</v>
      </c>
      <c r="K1524" s="14" t="s">
        <v>2784</v>
      </c>
      <c r="L1524" s="3" t="s">
        <v>5606</v>
      </c>
      <c r="M1524" s="3"/>
      <c r="N1524" s="3"/>
      <c r="O1524" s="3"/>
      <c r="P1524" s="3">
        <v>2755</v>
      </c>
      <c r="Q1524" s="7" t="s">
        <v>5050</v>
      </c>
    </row>
    <row r="1525" spans="1:17" s="7" customFormat="1" ht="24" customHeight="1" x14ac:dyDescent="0.2">
      <c r="A1525" s="111">
        <v>1523</v>
      </c>
      <c r="B1525" s="6" t="str">
        <f t="shared" si="23"/>
        <v>Đinh Thị Nguyệt, Sinh ngày 14/10/1988</v>
      </c>
      <c r="C1525" s="9" t="s">
        <v>3999</v>
      </c>
      <c r="D1525" s="93" t="s">
        <v>4000</v>
      </c>
      <c r="E1525" s="3" t="s">
        <v>1058</v>
      </c>
      <c r="F1525" s="3" t="s">
        <v>1048</v>
      </c>
      <c r="G1525" s="3" t="s">
        <v>2320</v>
      </c>
      <c r="H1525" s="10" t="s">
        <v>4356</v>
      </c>
      <c r="I1525" s="88" t="s">
        <v>4982</v>
      </c>
      <c r="J1525" s="14" t="s">
        <v>2618</v>
      </c>
      <c r="K1525" s="14" t="s">
        <v>2784</v>
      </c>
      <c r="L1525" s="3" t="s">
        <v>5606</v>
      </c>
      <c r="M1525" s="3"/>
      <c r="N1525" s="3"/>
      <c r="O1525" s="3"/>
      <c r="P1525" s="3">
        <v>2756</v>
      </c>
      <c r="Q1525" s="7" t="s">
        <v>5050</v>
      </c>
    </row>
    <row r="1526" spans="1:17" s="7" customFormat="1" ht="24" customHeight="1" x14ac:dyDescent="0.2">
      <c r="A1526" s="111">
        <v>1524</v>
      </c>
      <c r="B1526" s="6" t="str">
        <f t="shared" si="23"/>
        <v>Lại Thị Phương, Sinh ngày 09/09/1987</v>
      </c>
      <c r="C1526" s="9" t="s">
        <v>4001</v>
      </c>
      <c r="D1526" s="93" t="s">
        <v>4002</v>
      </c>
      <c r="E1526" s="3" t="s">
        <v>1688</v>
      </c>
      <c r="F1526" s="3" t="s">
        <v>1048</v>
      </c>
      <c r="G1526" s="3" t="s">
        <v>2320</v>
      </c>
      <c r="H1526" s="10" t="s">
        <v>4356</v>
      </c>
      <c r="I1526" s="88" t="s">
        <v>4983</v>
      </c>
      <c r="J1526" s="14" t="s">
        <v>1771</v>
      </c>
      <c r="K1526" s="14" t="s">
        <v>4984</v>
      </c>
      <c r="L1526" s="3" t="s">
        <v>5606</v>
      </c>
      <c r="M1526" s="3"/>
      <c r="N1526" s="3"/>
      <c r="O1526" s="3"/>
      <c r="P1526" s="3">
        <v>2757</v>
      </c>
      <c r="Q1526" s="7" t="s">
        <v>5050</v>
      </c>
    </row>
    <row r="1527" spans="1:17" s="7" customFormat="1" ht="24" customHeight="1" x14ac:dyDescent="0.2">
      <c r="A1527" s="111">
        <v>1525</v>
      </c>
      <c r="B1527" s="6" t="str">
        <f t="shared" si="23"/>
        <v>Phạm Phương Quyên, Sinh ngày 24/01/1990</v>
      </c>
      <c r="C1527" s="9" t="s">
        <v>4003</v>
      </c>
      <c r="D1527" s="93" t="s">
        <v>4004</v>
      </c>
      <c r="E1527" s="3" t="s">
        <v>1139</v>
      </c>
      <c r="F1527" s="3" t="s">
        <v>1048</v>
      </c>
      <c r="G1527" s="3" t="s">
        <v>2320</v>
      </c>
      <c r="H1527" s="10" t="s">
        <v>4356</v>
      </c>
      <c r="I1527" s="88" t="s">
        <v>4985</v>
      </c>
      <c r="J1527" s="14" t="s">
        <v>4944</v>
      </c>
      <c r="K1527" s="14" t="s">
        <v>2784</v>
      </c>
      <c r="L1527" s="3" t="s">
        <v>5606</v>
      </c>
      <c r="M1527" s="3"/>
      <c r="N1527" s="3"/>
      <c r="O1527" s="3"/>
      <c r="P1527" s="3">
        <v>2758</v>
      </c>
      <c r="Q1527" s="7" t="s">
        <v>5050</v>
      </c>
    </row>
    <row r="1528" spans="1:17" s="7" customFormat="1" ht="24" customHeight="1" x14ac:dyDescent="0.2">
      <c r="A1528" s="111">
        <v>1526</v>
      </c>
      <c r="B1528" s="6" t="str">
        <f t="shared" si="23"/>
        <v>Phùng Thị Hiền Thảo, Sinh ngày 24/01/1981</v>
      </c>
      <c r="C1528" s="9" t="s">
        <v>4005</v>
      </c>
      <c r="D1528" s="93" t="s">
        <v>4006</v>
      </c>
      <c r="E1528" s="3" t="s">
        <v>1774</v>
      </c>
      <c r="F1528" s="3" t="s">
        <v>1048</v>
      </c>
      <c r="G1528" s="3" t="s">
        <v>2320</v>
      </c>
      <c r="H1528" s="10" t="s">
        <v>4356</v>
      </c>
      <c r="I1528" s="88" t="s">
        <v>4986</v>
      </c>
      <c r="J1528" s="14" t="s">
        <v>4987</v>
      </c>
      <c r="K1528" s="14" t="s">
        <v>4988</v>
      </c>
      <c r="L1528" s="3" t="s">
        <v>5606</v>
      </c>
      <c r="M1528" s="3"/>
      <c r="N1528" s="3"/>
      <c r="O1528" s="3"/>
      <c r="P1528" s="3">
        <v>2759</v>
      </c>
      <c r="Q1528" s="7" t="s">
        <v>5050</v>
      </c>
    </row>
    <row r="1529" spans="1:17" s="7" customFormat="1" ht="24" customHeight="1" x14ac:dyDescent="0.2">
      <c r="A1529" s="111">
        <v>1527</v>
      </c>
      <c r="B1529" s="6" t="str">
        <f t="shared" si="23"/>
        <v>Nguyễn Trọng Thủy, Sinh ngày 03/06/1980</v>
      </c>
      <c r="C1529" s="9" t="s">
        <v>4007</v>
      </c>
      <c r="D1529" s="93" t="s">
        <v>4008</v>
      </c>
      <c r="E1529" s="3" t="s">
        <v>1688</v>
      </c>
      <c r="F1529" s="3" t="s">
        <v>827</v>
      </c>
      <c r="G1529" s="3" t="s">
        <v>2320</v>
      </c>
      <c r="H1529" s="10" t="s">
        <v>4356</v>
      </c>
      <c r="I1529" s="88" t="s">
        <v>4989</v>
      </c>
      <c r="J1529" s="14" t="s">
        <v>2075</v>
      </c>
      <c r="K1529" s="14" t="s">
        <v>4954</v>
      </c>
      <c r="L1529" s="3" t="s">
        <v>5606</v>
      </c>
      <c r="M1529" s="3"/>
      <c r="N1529" s="3"/>
      <c r="O1529" s="3"/>
      <c r="P1529" s="3">
        <v>2760</v>
      </c>
      <c r="Q1529" s="7" t="s">
        <v>5050</v>
      </c>
    </row>
    <row r="1530" spans="1:17" s="7" customFormat="1" ht="24" customHeight="1" x14ac:dyDescent="0.2">
      <c r="A1530" s="111">
        <v>1528</v>
      </c>
      <c r="B1530" s="6" t="str">
        <f t="shared" si="23"/>
        <v>Nguyễn Mạnh Tuấn, Sinh ngày 25/03/1983</v>
      </c>
      <c r="C1530" s="9" t="s">
        <v>4009</v>
      </c>
      <c r="D1530" s="93" t="s">
        <v>4010</v>
      </c>
      <c r="E1530" s="3" t="s">
        <v>1058</v>
      </c>
      <c r="F1530" s="3" t="s">
        <v>827</v>
      </c>
      <c r="G1530" s="3" t="s">
        <v>2320</v>
      </c>
      <c r="H1530" s="10" t="s">
        <v>4356</v>
      </c>
      <c r="I1530" s="88" t="s">
        <v>4990</v>
      </c>
      <c r="J1530" s="14" t="s">
        <v>213</v>
      </c>
      <c r="K1530" s="14" t="s">
        <v>4359</v>
      </c>
      <c r="L1530" s="3" t="s">
        <v>5606</v>
      </c>
      <c r="M1530" s="3"/>
      <c r="N1530" s="3"/>
      <c r="O1530" s="3"/>
      <c r="P1530" s="3">
        <v>2761</v>
      </c>
      <c r="Q1530" s="7" t="s">
        <v>5050</v>
      </c>
    </row>
    <row r="1531" spans="1:17" s="7" customFormat="1" ht="24" customHeight="1" x14ac:dyDescent="0.2">
      <c r="A1531" s="111">
        <v>1529</v>
      </c>
      <c r="B1531" s="6" t="str">
        <f t="shared" si="23"/>
        <v>Trần Thị Lan Anh, Sinh ngày 16/11/1981</v>
      </c>
      <c r="C1531" s="9" t="s">
        <v>4011</v>
      </c>
      <c r="D1531" s="93" t="s">
        <v>4012</v>
      </c>
      <c r="E1531" s="3" t="s">
        <v>1713</v>
      </c>
      <c r="F1531" s="3" t="s">
        <v>1040</v>
      </c>
      <c r="G1531" s="3" t="s">
        <v>2320</v>
      </c>
      <c r="H1531" s="10" t="s">
        <v>4356</v>
      </c>
      <c r="I1531" s="88" t="s">
        <v>4991</v>
      </c>
      <c r="J1531" s="14" t="s">
        <v>2794</v>
      </c>
      <c r="K1531" s="14" t="s">
        <v>4359</v>
      </c>
      <c r="L1531" s="3" t="s">
        <v>5606</v>
      </c>
      <c r="M1531" s="3"/>
      <c r="N1531" s="3"/>
      <c r="O1531" s="3"/>
      <c r="P1531" s="3">
        <v>2762</v>
      </c>
      <c r="Q1531" s="7" t="s">
        <v>5050</v>
      </c>
    </row>
    <row r="1532" spans="1:17" s="7" customFormat="1" ht="24" customHeight="1" x14ac:dyDescent="0.2">
      <c r="A1532" s="111">
        <v>1530</v>
      </c>
      <c r="B1532" s="6" t="str">
        <f t="shared" si="23"/>
        <v>Đỗ Thị Vân Dung, Sinh ngày 02/12/1987</v>
      </c>
      <c r="C1532" s="9" t="s">
        <v>4013</v>
      </c>
      <c r="D1532" s="93" t="s">
        <v>4014</v>
      </c>
      <c r="E1532" s="3" t="s">
        <v>1765</v>
      </c>
      <c r="F1532" s="3" t="s">
        <v>1048</v>
      </c>
      <c r="G1532" s="3" t="s">
        <v>2320</v>
      </c>
      <c r="H1532" s="10" t="s">
        <v>4356</v>
      </c>
      <c r="I1532" s="88" t="s">
        <v>4992</v>
      </c>
      <c r="J1532" s="14" t="s">
        <v>2794</v>
      </c>
      <c r="K1532" s="14" t="s">
        <v>4359</v>
      </c>
      <c r="L1532" s="3" t="s">
        <v>5606</v>
      </c>
      <c r="M1532" s="3"/>
      <c r="N1532" s="3"/>
      <c r="O1532" s="3"/>
      <c r="P1532" s="3">
        <v>2763</v>
      </c>
      <c r="Q1532" s="7" t="s">
        <v>5050</v>
      </c>
    </row>
    <row r="1533" spans="1:17" s="7" customFormat="1" ht="24" customHeight="1" x14ac:dyDescent="0.2">
      <c r="A1533" s="111">
        <v>1531</v>
      </c>
      <c r="B1533" s="6" t="str">
        <f t="shared" si="23"/>
        <v>Trần Thị Ngọc Hà, Sinh ngày 31/05/1988</v>
      </c>
      <c r="C1533" s="9" t="s">
        <v>3993</v>
      </c>
      <c r="D1533" s="93" t="s">
        <v>3905</v>
      </c>
      <c r="E1533" s="3" t="s">
        <v>1779</v>
      </c>
      <c r="F1533" s="3" t="s">
        <v>1048</v>
      </c>
      <c r="G1533" s="3" t="s">
        <v>2320</v>
      </c>
      <c r="H1533" s="10" t="s">
        <v>4356</v>
      </c>
      <c r="I1533" s="88" t="s">
        <v>4993</v>
      </c>
      <c r="J1533" s="14" t="s">
        <v>2366</v>
      </c>
      <c r="K1533" s="14" t="s">
        <v>4398</v>
      </c>
      <c r="L1533" s="3" t="s">
        <v>5606</v>
      </c>
      <c r="M1533" s="3"/>
      <c r="N1533" s="3"/>
      <c r="O1533" s="3"/>
      <c r="P1533" s="3">
        <v>2764</v>
      </c>
      <c r="Q1533" s="7" t="s">
        <v>5050</v>
      </c>
    </row>
    <row r="1534" spans="1:17" s="7" customFormat="1" ht="24" customHeight="1" x14ac:dyDescent="0.2">
      <c r="A1534" s="111">
        <v>1532</v>
      </c>
      <c r="B1534" s="6" t="str">
        <f t="shared" si="23"/>
        <v>Nguyễn Thị Thúy Hà, Sinh ngày 09/02/1979</v>
      </c>
      <c r="C1534" s="9" t="s">
        <v>4015</v>
      </c>
      <c r="D1534" s="93" t="s">
        <v>4016</v>
      </c>
      <c r="E1534" s="3" t="s">
        <v>1062</v>
      </c>
      <c r="F1534" s="3" t="s">
        <v>1048</v>
      </c>
      <c r="G1534" s="3" t="s">
        <v>2320</v>
      </c>
      <c r="H1534" s="10" t="s">
        <v>4356</v>
      </c>
      <c r="I1534" s="88" t="s">
        <v>4994</v>
      </c>
      <c r="J1534" s="14" t="s">
        <v>2794</v>
      </c>
      <c r="K1534" s="14" t="s">
        <v>4359</v>
      </c>
      <c r="L1534" s="3" t="s">
        <v>5606</v>
      </c>
      <c r="M1534" s="3"/>
      <c r="N1534" s="3"/>
      <c r="O1534" s="3"/>
      <c r="P1534" s="3">
        <v>2765</v>
      </c>
      <c r="Q1534" s="7" t="s">
        <v>5050</v>
      </c>
    </row>
    <row r="1535" spans="1:17" s="7" customFormat="1" ht="24" customHeight="1" x14ac:dyDescent="0.2">
      <c r="A1535" s="111">
        <v>1533</v>
      </c>
      <c r="B1535" s="6" t="str">
        <f t="shared" si="23"/>
        <v>Nguyễn Thị Thanh Hằng, Sinh ngày 04/03/1989</v>
      </c>
      <c r="C1535" s="9" t="s">
        <v>4017</v>
      </c>
      <c r="D1535" s="93" t="s">
        <v>4018</v>
      </c>
      <c r="E1535" s="3" t="s">
        <v>1058</v>
      </c>
      <c r="F1535" s="3" t="s">
        <v>1048</v>
      </c>
      <c r="G1535" s="3" t="s">
        <v>2320</v>
      </c>
      <c r="H1535" s="10" t="s">
        <v>4356</v>
      </c>
      <c r="I1535" s="88" t="s">
        <v>4995</v>
      </c>
      <c r="J1535" s="14" t="s">
        <v>2001</v>
      </c>
      <c r="K1535" s="14" t="s">
        <v>4359</v>
      </c>
      <c r="L1535" s="3" t="s">
        <v>5606</v>
      </c>
      <c r="M1535" s="3"/>
      <c r="N1535" s="3"/>
      <c r="O1535" s="3"/>
      <c r="P1535" s="3">
        <v>2766</v>
      </c>
      <c r="Q1535" s="7" t="s">
        <v>5050</v>
      </c>
    </row>
    <row r="1536" spans="1:17" s="7" customFormat="1" ht="24" customHeight="1" x14ac:dyDescent="0.2">
      <c r="A1536" s="111">
        <v>1534</v>
      </c>
      <c r="B1536" s="6" t="str">
        <f t="shared" si="23"/>
        <v>Phạm Thị Thu Hiền, Sinh ngày 19/11/1989</v>
      </c>
      <c r="C1536" s="9" t="s">
        <v>4019</v>
      </c>
      <c r="D1536" s="93" t="s">
        <v>4020</v>
      </c>
      <c r="E1536" s="3" t="s">
        <v>1606</v>
      </c>
      <c r="F1536" s="3" t="s">
        <v>1048</v>
      </c>
      <c r="G1536" s="3" t="s">
        <v>2320</v>
      </c>
      <c r="H1536" s="10" t="s">
        <v>4356</v>
      </c>
      <c r="I1536" s="88" t="s">
        <v>4996</v>
      </c>
      <c r="J1536" s="14" t="s">
        <v>2001</v>
      </c>
      <c r="K1536" s="14" t="s">
        <v>4359</v>
      </c>
      <c r="L1536" s="3" t="s">
        <v>5606</v>
      </c>
      <c r="M1536" s="3"/>
      <c r="N1536" s="3"/>
      <c r="O1536" s="3"/>
      <c r="P1536" s="3">
        <v>2767</v>
      </c>
      <c r="Q1536" s="7" t="s">
        <v>5050</v>
      </c>
    </row>
    <row r="1537" spans="1:17" s="7" customFormat="1" ht="24" customHeight="1" x14ac:dyDescent="0.2">
      <c r="A1537" s="111">
        <v>1535</v>
      </c>
      <c r="B1537" s="6" t="str">
        <f t="shared" si="23"/>
        <v>Nguyễn Xuân Hoàng, Sinh ngày 01/09/1989</v>
      </c>
      <c r="C1537" s="9" t="s">
        <v>4021</v>
      </c>
      <c r="D1537" s="93" t="s">
        <v>4022</v>
      </c>
      <c r="E1537" s="3" t="s">
        <v>1606</v>
      </c>
      <c r="F1537" s="3" t="s">
        <v>827</v>
      </c>
      <c r="G1537" s="3" t="s">
        <v>2320</v>
      </c>
      <c r="H1537" s="10" t="s">
        <v>4356</v>
      </c>
      <c r="I1537" s="88" t="s">
        <v>4997</v>
      </c>
      <c r="J1537" s="14" t="s">
        <v>2001</v>
      </c>
      <c r="K1537" s="14" t="s">
        <v>4359</v>
      </c>
      <c r="L1537" s="3" t="s">
        <v>5606</v>
      </c>
      <c r="M1537" s="3"/>
      <c r="N1537" s="3"/>
      <c r="O1537" s="3"/>
      <c r="P1537" s="3">
        <v>2768</v>
      </c>
      <c r="Q1537" s="7" t="s">
        <v>5050</v>
      </c>
    </row>
    <row r="1538" spans="1:17" s="7" customFormat="1" ht="24" customHeight="1" x14ac:dyDescent="0.2">
      <c r="A1538" s="111">
        <v>1536</v>
      </c>
      <c r="B1538" s="6" t="str">
        <f t="shared" si="23"/>
        <v>Đào Thị Thanh Huyền, Sinh ngày 08/12/1988</v>
      </c>
      <c r="C1538" s="9" t="s">
        <v>4023</v>
      </c>
      <c r="D1538" s="93" t="s">
        <v>4024</v>
      </c>
      <c r="E1538" s="3" t="s">
        <v>1083</v>
      </c>
      <c r="F1538" s="3" t="s">
        <v>1048</v>
      </c>
      <c r="G1538" s="3" t="s">
        <v>2320</v>
      </c>
      <c r="H1538" s="10" t="s">
        <v>4356</v>
      </c>
      <c r="I1538" s="88" t="s">
        <v>4998</v>
      </c>
      <c r="J1538" s="14" t="s">
        <v>2839</v>
      </c>
      <c r="K1538" s="14" t="s">
        <v>4359</v>
      </c>
      <c r="L1538" s="3" t="s">
        <v>5606</v>
      </c>
      <c r="M1538" s="3"/>
      <c r="N1538" s="3"/>
      <c r="O1538" s="3"/>
      <c r="P1538" s="3">
        <v>2769</v>
      </c>
      <c r="Q1538" s="7" t="s">
        <v>5050</v>
      </c>
    </row>
    <row r="1539" spans="1:17" s="7" customFormat="1" ht="24" customHeight="1" x14ac:dyDescent="0.2">
      <c r="A1539" s="111">
        <v>1537</v>
      </c>
      <c r="B1539" s="6" t="str">
        <f t="shared" si="23"/>
        <v>Nguyễn Thị Thùy Hương, Sinh ngày 24/11/1985</v>
      </c>
      <c r="C1539" s="9" t="s">
        <v>4025</v>
      </c>
      <c r="D1539" s="93" t="s">
        <v>4026</v>
      </c>
      <c r="E1539" s="3" t="s">
        <v>1907</v>
      </c>
      <c r="F1539" s="3" t="s">
        <v>1048</v>
      </c>
      <c r="G1539" s="3" t="s">
        <v>2320</v>
      </c>
      <c r="H1539" s="10" t="s">
        <v>4356</v>
      </c>
      <c r="I1539" s="88" t="s">
        <v>4999</v>
      </c>
      <c r="J1539" s="14" t="s">
        <v>1771</v>
      </c>
      <c r="K1539" s="14" t="s">
        <v>4984</v>
      </c>
      <c r="L1539" s="3" t="s">
        <v>5606</v>
      </c>
      <c r="M1539" s="3"/>
      <c r="N1539" s="3"/>
      <c r="O1539" s="3"/>
      <c r="P1539" s="3">
        <v>2770</v>
      </c>
      <c r="Q1539" s="7" t="s">
        <v>5050</v>
      </c>
    </row>
    <row r="1540" spans="1:17" s="7" customFormat="1" ht="24" customHeight="1" x14ac:dyDescent="0.2">
      <c r="A1540" s="111">
        <v>1538</v>
      </c>
      <c r="B1540" s="6" t="str">
        <f t="shared" ref="B1540:B1603" si="24">TRIM(C1540)&amp;", Sinh ngày "&amp;TRIM(D1540)</f>
        <v>Vũ Văn Kiểm, Sinh ngày 01/02/1988</v>
      </c>
      <c r="C1540" s="9" t="s">
        <v>4027</v>
      </c>
      <c r="D1540" s="93" t="s">
        <v>4028</v>
      </c>
      <c r="E1540" s="3" t="s">
        <v>1688</v>
      </c>
      <c r="F1540" s="3" t="s">
        <v>827</v>
      </c>
      <c r="G1540" s="3" t="s">
        <v>2320</v>
      </c>
      <c r="H1540" s="10" t="s">
        <v>4356</v>
      </c>
      <c r="I1540" s="88" t="s">
        <v>5000</v>
      </c>
      <c r="J1540" s="14" t="s">
        <v>1994</v>
      </c>
      <c r="K1540" s="14" t="s">
        <v>4359</v>
      </c>
      <c r="L1540" s="3" t="s">
        <v>5606</v>
      </c>
      <c r="M1540" s="3"/>
      <c r="N1540" s="3"/>
      <c r="O1540" s="3"/>
      <c r="P1540" s="3">
        <v>2771</v>
      </c>
      <c r="Q1540" s="7" t="s">
        <v>5050</v>
      </c>
    </row>
    <row r="1541" spans="1:17" s="7" customFormat="1" ht="24" customHeight="1" x14ac:dyDescent="0.2">
      <c r="A1541" s="111">
        <v>1539</v>
      </c>
      <c r="B1541" s="6" t="str">
        <f t="shared" si="24"/>
        <v>Nguyễn Tuyết Mai, Sinh ngày 27/01/1983</v>
      </c>
      <c r="C1541" s="9" t="s">
        <v>4029</v>
      </c>
      <c r="D1541" s="93" t="s">
        <v>4030</v>
      </c>
      <c r="E1541" s="3" t="s">
        <v>1407</v>
      </c>
      <c r="F1541" s="3" t="s">
        <v>1048</v>
      </c>
      <c r="G1541" s="3" t="s">
        <v>2320</v>
      </c>
      <c r="H1541" s="10" t="s">
        <v>4356</v>
      </c>
      <c r="I1541" s="88" t="s">
        <v>5001</v>
      </c>
      <c r="J1541" s="14" t="s">
        <v>2587</v>
      </c>
      <c r="K1541" s="14" t="s">
        <v>2166</v>
      </c>
      <c r="L1541" s="3" t="s">
        <v>5606</v>
      </c>
      <c r="M1541" s="3"/>
      <c r="N1541" s="3"/>
      <c r="O1541" s="3"/>
      <c r="P1541" s="3">
        <v>2772</v>
      </c>
      <c r="Q1541" s="7" t="s">
        <v>5050</v>
      </c>
    </row>
    <row r="1542" spans="1:17" s="7" customFormat="1" ht="24" customHeight="1" x14ac:dyDescent="0.2">
      <c r="A1542" s="111">
        <v>1540</v>
      </c>
      <c r="B1542" s="6" t="str">
        <f t="shared" si="24"/>
        <v>Nguyễn Thị Nguyệt, Sinh ngày 16/12/1986</v>
      </c>
      <c r="C1542" s="9" t="s">
        <v>4031</v>
      </c>
      <c r="D1542" s="93" t="s">
        <v>1988</v>
      </c>
      <c r="E1542" s="3" t="s">
        <v>1765</v>
      </c>
      <c r="F1542" s="3" t="s">
        <v>1048</v>
      </c>
      <c r="G1542" s="3" t="s">
        <v>2320</v>
      </c>
      <c r="H1542" s="10" t="s">
        <v>4356</v>
      </c>
      <c r="I1542" s="88" t="s">
        <v>5002</v>
      </c>
      <c r="J1542" s="14" t="s">
        <v>4371</v>
      </c>
      <c r="K1542" s="14" t="s">
        <v>4359</v>
      </c>
      <c r="L1542" s="3" t="s">
        <v>5606</v>
      </c>
      <c r="M1542" s="3"/>
      <c r="N1542" s="3"/>
      <c r="O1542" s="3"/>
      <c r="P1542" s="3">
        <v>2773</v>
      </c>
      <c r="Q1542" s="7" t="s">
        <v>5050</v>
      </c>
    </row>
    <row r="1543" spans="1:17" s="7" customFormat="1" ht="24" customHeight="1" x14ac:dyDescent="0.2">
      <c r="A1543" s="111">
        <v>1541</v>
      </c>
      <c r="B1543" s="6" t="str">
        <f t="shared" si="24"/>
        <v>Nguyễn Thị Ánh Nhung, Sinh ngày 04/06/1982</v>
      </c>
      <c r="C1543" s="9" t="s">
        <v>4032</v>
      </c>
      <c r="D1543" s="93" t="s">
        <v>4033</v>
      </c>
      <c r="E1543" s="3" t="s">
        <v>1907</v>
      </c>
      <c r="F1543" s="3" t="s">
        <v>1048</v>
      </c>
      <c r="G1543" s="3" t="s">
        <v>2320</v>
      </c>
      <c r="H1543" s="10" t="s">
        <v>4356</v>
      </c>
      <c r="I1543" s="88" t="s">
        <v>5003</v>
      </c>
      <c r="J1543" s="15" t="s">
        <v>2022</v>
      </c>
      <c r="K1543" s="14" t="s">
        <v>4359</v>
      </c>
      <c r="L1543" s="3" t="s">
        <v>5606</v>
      </c>
      <c r="M1543" s="3"/>
      <c r="N1543" s="3"/>
      <c r="O1543" s="3"/>
      <c r="P1543" s="3">
        <v>2774</v>
      </c>
      <c r="Q1543" s="7" t="s">
        <v>5050</v>
      </c>
    </row>
    <row r="1544" spans="1:17" s="7" customFormat="1" ht="24" customHeight="1" x14ac:dyDescent="0.2">
      <c r="A1544" s="111">
        <v>1542</v>
      </c>
      <c r="B1544" s="6" t="str">
        <f t="shared" si="24"/>
        <v>Lê Ngọc Phương, Sinh ngày 27/07/1986</v>
      </c>
      <c r="C1544" s="9" t="s">
        <v>4034</v>
      </c>
      <c r="D1544" s="93" t="s">
        <v>4035</v>
      </c>
      <c r="E1544" s="3" t="s">
        <v>1774</v>
      </c>
      <c r="F1544" s="3" t="s">
        <v>827</v>
      </c>
      <c r="G1544" s="3" t="s">
        <v>2320</v>
      </c>
      <c r="H1544" s="10" t="s">
        <v>4356</v>
      </c>
      <c r="I1544" s="88" t="s">
        <v>5004</v>
      </c>
      <c r="J1544" s="14" t="s">
        <v>2066</v>
      </c>
      <c r="K1544" s="14" t="s">
        <v>4359</v>
      </c>
      <c r="L1544" s="3" t="s">
        <v>5606</v>
      </c>
      <c r="M1544" s="3"/>
      <c r="N1544" s="3"/>
      <c r="O1544" s="3"/>
      <c r="P1544" s="3">
        <v>2775</v>
      </c>
      <c r="Q1544" s="7" t="s">
        <v>5050</v>
      </c>
    </row>
    <row r="1545" spans="1:17" s="7" customFormat="1" ht="24" customHeight="1" x14ac:dyDescent="0.2">
      <c r="A1545" s="111">
        <v>1543</v>
      </c>
      <c r="B1545" s="6" t="str">
        <f t="shared" si="24"/>
        <v>Hoàng Thị Tâm, Sinh ngày 13/09/1989</v>
      </c>
      <c r="C1545" s="9" t="s">
        <v>4036</v>
      </c>
      <c r="D1545" s="93" t="s">
        <v>4037</v>
      </c>
      <c r="E1545" s="3" t="s">
        <v>1174</v>
      </c>
      <c r="F1545" s="3" t="s">
        <v>1048</v>
      </c>
      <c r="G1545" s="3" t="s">
        <v>2320</v>
      </c>
      <c r="H1545" s="10" t="s">
        <v>4356</v>
      </c>
      <c r="I1545" s="88" t="s">
        <v>5005</v>
      </c>
      <c r="J1545" s="14" t="s">
        <v>1609</v>
      </c>
      <c r="K1545" s="14" t="s">
        <v>4359</v>
      </c>
      <c r="L1545" s="3" t="s">
        <v>5606</v>
      </c>
      <c r="M1545" s="3"/>
      <c r="N1545" s="3"/>
      <c r="O1545" s="3"/>
      <c r="P1545" s="3">
        <v>2776</v>
      </c>
      <c r="Q1545" s="7" t="s">
        <v>5050</v>
      </c>
    </row>
    <row r="1546" spans="1:17" s="7" customFormat="1" ht="24" customHeight="1" x14ac:dyDescent="0.2">
      <c r="A1546" s="111">
        <v>1544</v>
      </c>
      <c r="B1546" s="6" t="str">
        <f t="shared" si="24"/>
        <v>Phạm Việt Thành, Sinh ngày 21/11/1987</v>
      </c>
      <c r="C1546" s="9" t="s">
        <v>4038</v>
      </c>
      <c r="D1546" s="93" t="s">
        <v>4039</v>
      </c>
      <c r="E1546" s="3" t="s">
        <v>1039</v>
      </c>
      <c r="F1546" s="3" t="s">
        <v>827</v>
      </c>
      <c r="G1546" s="3" t="s">
        <v>2320</v>
      </c>
      <c r="H1546" s="10" t="s">
        <v>4356</v>
      </c>
      <c r="I1546" s="88" t="s">
        <v>5006</v>
      </c>
      <c r="J1546" s="14" t="s">
        <v>2022</v>
      </c>
      <c r="K1546" s="14" t="s">
        <v>4359</v>
      </c>
      <c r="L1546" s="3" t="s">
        <v>5606</v>
      </c>
      <c r="M1546" s="3"/>
      <c r="N1546" s="3"/>
      <c r="O1546" s="3"/>
      <c r="P1546" s="3">
        <v>2777</v>
      </c>
      <c r="Q1546" s="7" t="s">
        <v>5050</v>
      </c>
    </row>
    <row r="1547" spans="1:17" s="7" customFormat="1" ht="24" customHeight="1" x14ac:dyDescent="0.2">
      <c r="A1547" s="111">
        <v>1545</v>
      </c>
      <c r="B1547" s="6" t="str">
        <f t="shared" si="24"/>
        <v>Nguyễn Tiến Trưởng, Sinh ngày 24/12/1989</v>
      </c>
      <c r="C1547" s="9" t="s">
        <v>4040</v>
      </c>
      <c r="D1547" s="93" t="s">
        <v>4041</v>
      </c>
      <c r="E1547" s="3" t="s">
        <v>1124</v>
      </c>
      <c r="F1547" s="3" t="s">
        <v>827</v>
      </c>
      <c r="G1547" s="3" t="s">
        <v>2320</v>
      </c>
      <c r="H1547" s="10" t="s">
        <v>4356</v>
      </c>
      <c r="I1547" s="88" t="s">
        <v>5007</v>
      </c>
      <c r="J1547" s="15" t="s">
        <v>1973</v>
      </c>
      <c r="K1547" s="14" t="s">
        <v>4359</v>
      </c>
      <c r="L1547" s="3" t="s">
        <v>5606</v>
      </c>
      <c r="M1547" s="3"/>
      <c r="N1547" s="3"/>
      <c r="O1547" s="3"/>
      <c r="P1547" s="3">
        <v>2778</v>
      </c>
      <c r="Q1547" s="7" t="s">
        <v>5050</v>
      </c>
    </row>
    <row r="1548" spans="1:17" s="7" customFormat="1" ht="24" customHeight="1" x14ac:dyDescent="0.2">
      <c r="A1548" s="111">
        <v>1546</v>
      </c>
      <c r="B1548" s="6" t="str">
        <f t="shared" si="24"/>
        <v>Nguyễn Thị Tươi, Sinh ngày 10/10/1984</v>
      </c>
      <c r="C1548" s="9" t="s">
        <v>4042</v>
      </c>
      <c r="D1548" s="93" t="s">
        <v>1350</v>
      </c>
      <c r="E1548" s="3" t="s">
        <v>1132</v>
      </c>
      <c r="F1548" s="3" t="s">
        <v>1048</v>
      </c>
      <c r="G1548" s="3" t="s">
        <v>2320</v>
      </c>
      <c r="H1548" s="10" t="s">
        <v>4356</v>
      </c>
      <c r="I1548" s="88" t="s">
        <v>5008</v>
      </c>
      <c r="J1548" s="14" t="s">
        <v>1936</v>
      </c>
      <c r="K1548" s="14" t="s">
        <v>4359</v>
      </c>
      <c r="L1548" s="3" t="s">
        <v>5606</v>
      </c>
      <c r="M1548" s="3"/>
      <c r="N1548" s="3"/>
      <c r="O1548" s="3"/>
      <c r="P1548" s="3">
        <v>2779</v>
      </c>
      <c r="Q1548" s="7" t="s">
        <v>5050</v>
      </c>
    </row>
    <row r="1549" spans="1:17" s="7" customFormat="1" ht="24" customHeight="1" x14ac:dyDescent="0.2">
      <c r="A1549" s="111">
        <v>1547</v>
      </c>
      <c r="B1549" s="6" t="str">
        <f t="shared" si="24"/>
        <v>Trần Ngọc Vân, Sinh ngày 23/07/1989</v>
      </c>
      <c r="C1549" s="9" t="s">
        <v>4043</v>
      </c>
      <c r="D1549" s="93" t="s">
        <v>4044</v>
      </c>
      <c r="E1549" s="3" t="s">
        <v>1047</v>
      </c>
      <c r="F1549" s="3" t="s">
        <v>1036</v>
      </c>
      <c r="G1549" s="3" t="s">
        <v>2320</v>
      </c>
      <c r="H1549" s="10" t="s">
        <v>4356</v>
      </c>
      <c r="I1549" s="88" t="s">
        <v>5009</v>
      </c>
      <c r="J1549" s="14" t="s">
        <v>4371</v>
      </c>
      <c r="K1549" s="14" t="s">
        <v>4359</v>
      </c>
      <c r="L1549" s="3" t="s">
        <v>5606</v>
      </c>
      <c r="M1549" s="3"/>
      <c r="N1549" s="3"/>
      <c r="O1549" s="3"/>
      <c r="P1549" s="3">
        <v>2780</v>
      </c>
      <c r="Q1549" s="7" t="s">
        <v>5050</v>
      </c>
    </row>
    <row r="1550" spans="1:17" s="7" customFormat="1" ht="24" customHeight="1" x14ac:dyDescent="0.2">
      <c r="A1550" s="111">
        <v>1548</v>
      </c>
      <c r="B1550" s="6" t="str">
        <f t="shared" si="24"/>
        <v>Nguyễn Thanh Vân, Sinh ngày 25/01/1989</v>
      </c>
      <c r="C1550" s="9" t="s">
        <v>4045</v>
      </c>
      <c r="D1550" s="93" t="s">
        <v>4046</v>
      </c>
      <c r="E1550" s="3" t="s">
        <v>1058</v>
      </c>
      <c r="F1550" s="3" t="s">
        <v>1048</v>
      </c>
      <c r="G1550" s="3" t="s">
        <v>2320</v>
      </c>
      <c r="H1550" s="10" t="s">
        <v>4356</v>
      </c>
      <c r="I1550" s="88" t="s">
        <v>5010</v>
      </c>
      <c r="J1550" s="14" t="s">
        <v>2587</v>
      </c>
      <c r="K1550" s="14" t="s">
        <v>2166</v>
      </c>
      <c r="L1550" s="3" t="s">
        <v>5606</v>
      </c>
      <c r="M1550" s="3"/>
      <c r="N1550" s="3"/>
      <c r="O1550" s="3"/>
      <c r="P1550" s="3">
        <v>2781</v>
      </c>
      <c r="Q1550" s="7" t="s">
        <v>5050</v>
      </c>
    </row>
    <row r="1551" spans="1:17" s="7" customFormat="1" ht="24" customHeight="1" x14ac:dyDescent="0.2">
      <c r="A1551" s="111">
        <v>1549</v>
      </c>
      <c r="B1551" s="6" t="str">
        <f t="shared" si="24"/>
        <v>Bùi Bình An, Sinh ngày 04/11/1965</v>
      </c>
      <c r="C1551" s="9" t="s">
        <v>4047</v>
      </c>
      <c r="D1551" s="93" t="s">
        <v>4048</v>
      </c>
      <c r="E1551" s="3" t="s">
        <v>1039</v>
      </c>
      <c r="F1551" s="3" t="s">
        <v>827</v>
      </c>
      <c r="G1551" s="3" t="s">
        <v>4049</v>
      </c>
      <c r="H1551" s="10" t="s">
        <v>4356</v>
      </c>
      <c r="I1551" s="89" t="s">
        <v>5011</v>
      </c>
      <c r="J1551" s="18" t="s">
        <v>1804</v>
      </c>
      <c r="K1551" s="18" t="s">
        <v>4359</v>
      </c>
      <c r="L1551" s="3" t="s">
        <v>5606</v>
      </c>
      <c r="M1551" s="3"/>
      <c r="N1551" s="3"/>
      <c r="O1551" s="3"/>
      <c r="P1551" s="3">
        <v>3202</v>
      </c>
      <c r="Q1551" s="7" t="s">
        <v>5053</v>
      </c>
    </row>
    <row r="1552" spans="1:17" s="7" customFormat="1" ht="24" customHeight="1" x14ac:dyDescent="0.2">
      <c r="A1552" s="111">
        <v>1550</v>
      </c>
      <c r="B1552" s="6" t="str">
        <f t="shared" si="24"/>
        <v>Giang Tuấn Anh, Sinh ngày 02/11/1965</v>
      </c>
      <c r="C1552" s="9" t="s">
        <v>4050</v>
      </c>
      <c r="D1552" s="93" t="s">
        <v>4051</v>
      </c>
      <c r="E1552" s="3" t="s">
        <v>1397</v>
      </c>
      <c r="F1552" s="3" t="s">
        <v>827</v>
      </c>
      <c r="G1552" s="3" t="s">
        <v>4049</v>
      </c>
      <c r="H1552" s="10" t="s">
        <v>4356</v>
      </c>
      <c r="I1552" s="89" t="s">
        <v>5012</v>
      </c>
      <c r="J1552" s="18" t="s">
        <v>1804</v>
      </c>
      <c r="K1552" s="18" t="s">
        <v>4359</v>
      </c>
      <c r="L1552" s="3" t="s">
        <v>5606</v>
      </c>
      <c r="M1552" s="3"/>
      <c r="N1552" s="3"/>
      <c r="O1552" s="3"/>
      <c r="P1552" s="3">
        <v>3178</v>
      </c>
      <c r="Q1552" s="7" t="s">
        <v>5053</v>
      </c>
    </row>
    <row r="1553" spans="1:17" s="7" customFormat="1" ht="24" customHeight="1" x14ac:dyDescent="0.2">
      <c r="A1553" s="111">
        <v>1551</v>
      </c>
      <c r="B1553" s="6" t="str">
        <f t="shared" si="24"/>
        <v>Bùi Tùng Bách, Sinh ngày 25/12/1978</v>
      </c>
      <c r="C1553" s="9" t="s">
        <v>4052</v>
      </c>
      <c r="D1553" s="93" t="s">
        <v>4053</v>
      </c>
      <c r="E1553" s="3" t="s">
        <v>1688</v>
      </c>
      <c r="F1553" s="3" t="s">
        <v>827</v>
      </c>
      <c r="G1553" s="3" t="s">
        <v>4049</v>
      </c>
      <c r="H1553" s="10" t="s">
        <v>4356</v>
      </c>
      <c r="I1553" s="89" t="s">
        <v>5013</v>
      </c>
      <c r="J1553" s="18" t="s">
        <v>68</v>
      </c>
      <c r="K1553" s="18" t="s">
        <v>4461</v>
      </c>
      <c r="L1553" s="3" t="s">
        <v>5606</v>
      </c>
      <c r="M1553" s="3"/>
      <c r="N1553" s="3"/>
      <c r="O1553" s="3"/>
      <c r="P1553" s="3">
        <v>3203</v>
      </c>
      <c r="Q1553" s="7" t="s">
        <v>5053</v>
      </c>
    </row>
    <row r="1554" spans="1:17" s="7" customFormat="1" ht="24" customHeight="1" x14ac:dyDescent="0.2">
      <c r="A1554" s="111">
        <v>1552</v>
      </c>
      <c r="B1554" s="6" t="str">
        <f t="shared" si="24"/>
        <v>Ninh Công Chức, Sinh ngày 03/02/1985</v>
      </c>
      <c r="C1554" s="9" t="s">
        <v>4054</v>
      </c>
      <c r="D1554" s="93" t="s">
        <v>1396</v>
      </c>
      <c r="E1554" s="3" t="s">
        <v>1688</v>
      </c>
      <c r="F1554" s="3" t="s">
        <v>827</v>
      </c>
      <c r="G1554" s="3" t="s">
        <v>4049</v>
      </c>
      <c r="H1554" s="10" t="s">
        <v>4356</v>
      </c>
      <c r="I1554" s="89" t="s">
        <v>5014</v>
      </c>
      <c r="J1554" s="18" t="s">
        <v>52</v>
      </c>
      <c r="K1554" s="18" t="s">
        <v>4359</v>
      </c>
      <c r="L1554" s="3" t="s">
        <v>5606</v>
      </c>
      <c r="M1554" s="3"/>
      <c r="N1554" s="3"/>
      <c r="O1554" s="3"/>
      <c r="P1554" s="3">
        <v>3179</v>
      </c>
      <c r="Q1554" s="7" t="s">
        <v>5053</v>
      </c>
    </row>
    <row r="1555" spans="1:17" s="7" customFormat="1" ht="24" customHeight="1" x14ac:dyDescent="0.2">
      <c r="A1555" s="111">
        <v>1553</v>
      </c>
      <c r="B1555" s="6" t="str">
        <f t="shared" si="24"/>
        <v>Lã Quốc Cường, Sinh ngày 15/10/1972</v>
      </c>
      <c r="C1555" s="9" t="s">
        <v>4055</v>
      </c>
      <c r="D1555" s="93" t="s">
        <v>4056</v>
      </c>
      <c r="E1555" s="3" t="s">
        <v>1688</v>
      </c>
      <c r="F1555" s="3" t="s">
        <v>827</v>
      </c>
      <c r="G1555" s="3" t="s">
        <v>4049</v>
      </c>
      <c r="H1555" s="10" t="s">
        <v>4356</v>
      </c>
      <c r="I1555" s="89" t="s">
        <v>5015</v>
      </c>
      <c r="J1555" s="18" t="s">
        <v>2521</v>
      </c>
      <c r="K1555" s="18" t="s">
        <v>4359</v>
      </c>
      <c r="L1555" s="3" t="s">
        <v>5606</v>
      </c>
      <c r="M1555" s="3"/>
      <c r="N1555" s="3"/>
      <c r="O1555" s="3"/>
      <c r="P1555" s="3">
        <v>3180</v>
      </c>
      <c r="Q1555" s="7" t="s">
        <v>5053</v>
      </c>
    </row>
    <row r="1556" spans="1:17" s="7" customFormat="1" ht="24" customHeight="1" x14ac:dyDescent="0.2">
      <c r="A1556" s="111">
        <v>1554</v>
      </c>
      <c r="B1556" s="6" t="str">
        <f t="shared" si="24"/>
        <v>Trần Anh Đức, Sinh ngày 07/11/1969</v>
      </c>
      <c r="C1556" s="9" t="s">
        <v>4057</v>
      </c>
      <c r="D1556" s="93" t="s">
        <v>4058</v>
      </c>
      <c r="E1556" s="3" t="s">
        <v>1688</v>
      </c>
      <c r="F1556" s="3" t="s">
        <v>827</v>
      </c>
      <c r="G1556" s="3" t="s">
        <v>4049</v>
      </c>
      <c r="H1556" s="10" t="s">
        <v>4356</v>
      </c>
      <c r="I1556" s="89" t="s">
        <v>5016</v>
      </c>
      <c r="J1556" s="18" t="s">
        <v>1816</v>
      </c>
      <c r="K1556" s="18" t="s">
        <v>2166</v>
      </c>
      <c r="L1556" s="3" t="s">
        <v>5606</v>
      </c>
      <c r="M1556" s="3"/>
      <c r="N1556" s="3"/>
      <c r="O1556" s="3"/>
      <c r="P1556" s="3">
        <v>3181</v>
      </c>
      <c r="Q1556" s="7" t="s">
        <v>5053</v>
      </c>
    </row>
    <row r="1557" spans="1:17" s="7" customFormat="1" ht="24" customHeight="1" x14ac:dyDescent="0.2">
      <c r="A1557" s="111">
        <v>1555</v>
      </c>
      <c r="B1557" s="6" t="str">
        <f t="shared" si="24"/>
        <v>Nguyễn Lê Dung, Sinh ngày 10/06/1983</v>
      </c>
      <c r="C1557" s="9" t="s">
        <v>4059</v>
      </c>
      <c r="D1557" s="93" t="s">
        <v>4060</v>
      </c>
      <c r="E1557" s="3" t="s">
        <v>1688</v>
      </c>
      <c r="F1557" s="3" t="s">
        <v>1048</v>
      </c>
      <c r="G1557" s="3" t="s">
        <v>4049</v>
      </c>
      <c r="H1557" s="10" t="s">
        <v>4356</v>
      </c>
      <c r="I1557" s="89" t="s">
        <v>5017</v>
      </c>
      <c r="J1557" s="18" t="s">
        <v>2404</v>
      </c>
      <c r="K1557" s="18" t="s">
        <v>4359</v>
      </c>
      <c r="L1557" s="3" t="s">
        <v>5606</v>
      </c>
      <c r="M1557" s="3"/>
      <c r="N1557" s="3"/>
      <c r="O1557" s="3"/>
      <c r="P1557" s="3">
        <v>3182</v>
      </c>
      <c r="Q1557" s="7" t="s">
        <v>5053</v>
      </c>
    </row>
    <row r="1558" spans="1:17" s="7" customFormat="1" ht="24" customHeight="1" x14ac:dyDescent="0.2">
      <c r="A1558" s="111">
        <v>1556</v>
      </c>
      <c r="B1558" s="6" t="str">
        <f t="shared" si="24"/>
        <v>Bùi Thị Hồng Gấm, Sinh ngày 27/10/1974</v>
      </c>
      <c r="C1558" s="9" t="s">
        <v>4061</v>
      </c>
      <c r="D1558" s="93" t="s">
        <v>4062</v>
      </c>
      <c r="E1558" s="3" t="s">
        <v>1688</v>
      </c>
      <c r="F1558" s="3" t="s">
        <v>1048</v>
      </c>
      <c r="G1558" s="3" t="s">
        <v>4049</v>
      </c>
      <c r="H1558" s="10" t="s">
        <v>4356</v>
      </c>
      <c r="I1558" s="89" t="s">
        <v>5018</v>
      </c>
      <c r="J1558" s="18" t="s">
        <v>2404</v>
      </c>
      <c r="K1558" s="18" t="s">
        <v>4359</v>
      </c>
      <c r="L1558" s="3" t="s">
        <v>5606</v>
      </c>
      <c r="M1558" s="3"/>
      <c r="N1558" s="3"/>
      <c r="O1558" s="3"/>
      <c r="P1558" s="3">
        <v>3204</v>
      </c>
      <c r="Q1558" s="7" t="s">
        <v>5053</v>
      </c>
    </row>
    <row r="1559" spans="1:17" s="7" customFormat="1" ht="24" customHeight="1" x14ac:dyDescent="0.2">
      <c r="A1559" s="111">
        <v>1557</v>
      </c>
      <c r="B1559" s="6" t="str">
        <f t="shared" si="24"/>
        <v>Trần Thị Hương Giang, Sinh ngày 09/08/1981</v>
      </c>
      <c r="C1559" s="9" t="s">
        <v>4063</v>
      </c>
      <c r="D1559" s="93" t="s">
        <v>4064</v>
      </c>
      <c r="E1559" s="3" t="s">
        <v>1688</v>
      </c>
      <c r="F1559" s="3" t="s">
        <v>1048</v>
      </c>
      <c r="G1559" s="3" t="s">
        <v>4049</v>
      </c>
      <c r="H1559" s="10" t="s">
        <v>4356</v>
      </c>
      <c r="I1559" s="89" t="s">
        <v>5019</v>
      </c>
      <c r="J1559" s="18" t="s">
        <v>531</v>
      </c>
      <c r="K1559" s="18" t="s">
        <v>4359</v>
      </c>
      <c r="L1559" s="3" t="s">
        <v>5606</v>
      </c>
      <c r="M1559" s="3"/>
      <c r="N1559" s="3"/>
      <c r="O1559" s="3"/>
      <c r="P1559" s="3">
        <v>3183</v>
      </c>
      <c r="Q1559" s="7" t="s">
        <v>5053</v>
      </c>
    </row>
    <row r="1560" spans="1:17" s="7" customFormat="1" ht="24" customHeight="1" x14ac:dyDescent="0.2">
      <c r="A1560" s="111">
        <v>1558</v>
      </c>
      <c r="B1560" s="6" t="str">
        <f t="shared" si="24"/>
        <v>Phạm Thị Thu Hà, Sinh ngày 12/12/1981</v>
      </c>
      <c r="C1560" s="9" t="s">
        <v>4065</v>
      </c>
      <c r="D1560" s="93" t="s">
        <v>4066</v>
      </c>
      <c r="E1560" s="3" t="s">
        <v>1688</v>
      </c>
      <c r="F1560" s="3" t="s">
        <v>1048</v>
      </c>
      <c r="G1560" s="3" t="s">
        <v>4049</v>
      </c>
      <c r="H1560" s="10" t="s">
        <v>4356</v>
      </c>
      <c r="I1560" s="89" t="s">
        <v>5020</v>
      </c>
      <c r="J1560" s="18" t="s">
        <v>1936</v>
      </c>
      <c r="K1560" s="18" t="s">
        <v>4359</v>
      </c>
      <c r="L1560" s="3" t="s">
        <v>5606</v>
      </c>
      <c r="M1560" s="3"/>
      <c r="N1560" s="3"/>
      <c r="O1560" s="3"/>
      <c r="P1560" s="3">
        <v>3184</v>
      </c>
      <c r="Q1560" s="7" t="s">
        <v>5053</v>
      </c>
    </row>
    <row r="1561" spans="1:17" s="7" customFormat="1" ht="24" customHeight="1" x14ac:dyDescent="0.2">
      <c r="A1561" s="111">
        <v>1559</v>
      </c>
      <c r="B1561" s="6" t="str">
        <f t="shared" si="24"/>
        <v>Nguyễn Thanh Hải, Sinh ngày 27/10/1983</v>
      </c>
      <c r="C1561" s="9" t="s">
        <v>2599</v>
      </c>
      <c r="D1561" s="93" t="s">
        <v>4067</v>
      </c>
      <c r="E1561" s="3" t="s">
        <v>1688</v>
      </c>
      <c r="F1561" s="3" t="s">
        <v>827</v>
      </c>
      <c r="G1561" s="3" t="s">
        <v>4049</v>
      </c>
      <c r="H1561" s="10" t="s">
        <v>4356</v>
      </c>
      <c r="I1561" s="89" t="s">
        <v>5021</v>
      </c>
      <c r="J1561" s="18" t="s">
        <v>2256</v>
      </c>
      <c r="K1561" s="18" t="s">
        <v>4359</v>
      </c>
      <c r="L1561" s="3" t="s">
        <v>5606</v>
      </c>
      <c r="M1561" s="3"/>
      <c r="N1561" s="3"/>
      <c r="O1561" s="3"/>
      <c r="P1561" s="3">
        <v>3185</v>
      </c>
      <c r="Q1561" s="7" t="s">
        <v>5053</v>
      </c>
    </row>
    <row r="1562" spans="1:17" s="7" customFormat="1" ht="24" customHeight="1" x14ac:dyDescent="0.2">
      <c r="A1562" s="111">
        <v>1560</v>
      </c>
      <c r="B1562" s="6" t="str">
        <f t="shared" si="24"/>
        <v>Đinh Thị Mỹ Hạnh, Sinh ngày 16/10/1974</v>
      </c>
      <c r="C1562" s="9" t="s">
        <v>4068</v>
      </c>
      <c r="D1562" s="93" t="s">
        <v>4069</v>
      </c>
      <c r="E1562" s="3" t="s">
        <v>1688</v>
      </c>
      <c r="F1562" s="3" t="e">
        <v>#N/A</v>
      </c>
      <c r="G1562" s="3" t="s">
        <v>4049</v>
      </c>
      <c r="H1562" s="10" t="s">
        <v>4356</v>
      </c>
      <c r="I1562" s="89" t="s">
        <v>5022</v>
      </c>
      <c r="J1562" s="18" t="s">
        <v>1323</v>
      </c>
      <c r="K1562" s="18" t="s">
        <v>4359</v>
      </c>
      <c r="L1562" s="3" t="s">
        <v>5606</v>
      </c>
      <c r="M1562" s="3"/>
      <c r="N1562" s="3"/>
      <c r="O1562" s="3"/>
      <c r="P1562" s="3">
        <v>3186</v>
      </c>
      <c r="Q1562" s="7" t="s">
        <v>5053</v>
      </c>
    </row>
    <row r="1563" spans="1:17" s="7" customFormat="1" ht="24" customHeight="1" x14ac:dyDescent="0.2">
      <c r="A1563" s="111">
        <v>1561</v>
      </c>
      <c r="B1563" s="6" t="str">
        <f t="shared" si="24"/>
        <v>Đinh Văn Hợp, Sinh ngày 18/08/1963</v>
      </c>
      <c r="C1563" s="9" t="s">
        <v>4070</v>
      </c>
      <c r="D1563" s="93" t="s">
        <v>4071</v>
      </c>
      <c r="E1563" s="3" t="s">
        <v>1688</v>
      </c>
      <c r="F1563" s="3" t="s">
        <v>827</v>
      </c>
      <c r="G1563" s="3" t="s">
        <v>4049</v>
      </c>
      <c r="H1563" s="10" t="s">
        <v>4356</v>
      </c>
      <c r="I1563" s="89" t="s">
        <v>5023</v>
      </c>
      <c r="J1563" s="18" t="s">
        <v>1323</v>
      </c>
      <c r="K1563" s="18" t="s">
        <v>4359</v>
      </c>
      <c r="L1563" s="3" t="s">
        <v>5606</v>
      </c>
      <c r="M1563" s="3"/>
      <c r="N1563" s="3"/>
      <c r="O1563" s="3"/>
      <c r="P1563" s="3">
        <v>3205</v>
      </c>
      <c r="Q1563" s="7" t="s">
        <v>5053</v>
      </c>
    </row>
    <row r="1564" spans="1:17" s="7" customFormat="1" ht="24" customHeight="1" x14ac:dyDescent="0.2">
      <c r="A1564" s="111">
        <v>1562</v>
      </c>
      <c r="B1564" s="6" t="str">
        <f t="shared" si="24"/>
        <v>Đinh Công Huân, Sinh ngày 23/08/1983</v>
      </c>
      <c r="C1564" s="9" t="s">
        <v>4072</v>
      </c>
      <c r="D1564" s="93" t="s">
        <v>4073</v>
      </c>
      <c r="E1564" s="3" t="s">
        <v>1688</v>
      </c>
      <c r="F1564" s="3" t="s">
        <v>827</v>
      </c>
      <c r="G1564" s="3" t="s">
        <v>4049</v>
      </c>
      <c r="H1564" s="10" t="s">
        <v>4356</v>
      </c>
      <c r="I1564" s="89" t="s">
        <v>5024</v>
      </c>
      <c r="J1564" s="18" t="s">
        <v>4445</v>
      </c>
      <c r="K1564" s="18" t="s">
        <v>2166</v>
      </c>
      <c r="L1564" s="3" t="s">
        <v>5606</v>
      </c>
      <c r="M1564" s="3"/>
      <c r="N1564" s="3"/>
      <c r="O1564" s="3"/>
      <c r="P1564" s="3">
        <v>3187</v>
      </c>
      <c r="Q1564" s="7" t="s">
        <v>5053</v>
      </c>
    </row>
    <row r="1565" spans="1:17" s="7" customFormat="1" ht="24" customHeight="1" x14ac:dyDescent="0.2">
      <c r="A1565" s="111">
        <v>1563</v>
      </c>
      <c r="B1565" s="6" t="str">
        <f t="shared" si="24"/>
        <v>Lưu Thị Huyền, Sinh ngày 08/03/1971</v>
      </c>
      <c r="C1565" s="9" t="s">
        <v>4074</v>
      </c>
      <c r="D1565" s="93" t="s">
        <v>4075</v>
      </c>
      <c r="E1565" s="3" t="s">
        <v>1688</v>
      </c>
      <c r="F1565" s="3" t="s">
        <v>1048</v>
      </c>
      <c r="G1565" s="3" t="s">
        <v>4049</v>
      </c>
      <c r="H1565" s="10" t="s">
        <v>4356</v>
      </c>
      <c r="I1565" s="89" t="s">
        <v>5025</v>
      </c>
      <c r="J1565" s="18" t="s">
        <v>1925</v>
      </c>
      <c r="K1565" s="18" t="s">
        <v>4359</v>
      </c>
      <c r="L1565" s="3" t="s">
        <v>5606</v>
      </c>
      <c r="M1565" s="3"/>
      <c r="N1565" s="3"/>
      <c r="O1565" s="3"/>
      <c r="P1565" s="3">
        <v>3188</v>
      </c>
      <c r="Q1565" s="7" t="s">
        <v>5053</v>
      </c>
    </row>
    <row r="1566" spans="1:17" s="7" customFormat="1" ht="24" customHeight="1" x14ac:dyDescent="0.2">
      <c r="A1566" s="111">
        <v>1564</v>
      </c>
      <c r="B1566" s="6" t="str">
        <f t="shared" si="24"/>
        <v>Bùi Duy Liệu, Sinh ngày 17/05/1980</v>
      </c>
      <c r="C1566" s="9" t="s">
        <v>4076</v>
      </c>
      <c r="D1566" s="93" t="s">
        <v>4077</v>
      </c>
      <c r="E1566" s="3" t="s">
        <v>1688</v>
      </c>
      <c r="F1566" s="3" t="s">
        <v>827</v>
      </c>
      <c r="G1566" s="3" t="s">
        <v>4049</v>
      </c>
      <c r="H1566" s="10" t="s">
        <v>4356</v>
      </c>
      <c r="I1566" s="89" t="s">
        <v>5026</v>
      </c>
      <c r="J1566" s="18" t="s">
        <v>1925</v>
      </c>
      <c r="K1566" s="18" t="s">
        <v>4359</v>
      </c>
      <c r="L1566" s="3" t="s">
        <v>5606</v>
      </c>
      <c r="M1566" s="3"/>
      <c r="N1566" s="3"/>
      <c r="O1566" s="3"/>
      <c r="P1566" s="3">
        <v>3189</v>
      </c>
      <c r="Q1566" s="7" t="s">
        <v>5053</v>
      </c>
    </row>
    <row r="1567" spans="1:17" s="7" customFormat="1" ht="24" customHeight="1" x14ac:dyDescent="0.2">
      <c r="A1567" s="111">
        <v>1565</v>
      </c>
      <c r="B1567" s="6" t="str">
        <f t="shared" si="24"/>
        <v>Lê Quang Minh, Sinh ngày 25/12/1987</v>
      </c>
      <c r="C1567" s="9" t="s">
        <v>4078</v>
      </c>
      <c r="D1567" s="93" t="s">
        <v>4079</v>
      </c>
      <c r="E1567" s="3" t="s">
        <v>1688</v>
      </c>
      <c r="F1567" s="3" t="s">
        <v>827</v>
      </c>
      <c r="G1567" s="3" t="s">
        <v>4049</v>
      </c>
      <c r="H1567" s="10" t="s">
        <v>4356</v>
      </c>
      <c r="I1567" s="89" t="s">
        <v>5027</v>
      </c>
      <c r="J1567" s="18" t="s">
        <v>1968</v>
      </c>
      <c r="K1567" s="18" t="s">
        <v>4359</v>
      </c>
      <c r="L1567" s="3" t="s">
        <v>5606</v>
      </c>
      <c r="M1567" s="3"/>
      <c r="N1567" s="3"/>
      <c r="O1567" s="3"/>
      <c r="P1567" s="3">
        <v>3190</v>
      </c>
      <c r="Q1567" s="7" t="s">
        <v>5053</v>
      </c>
    </row>
    <row r="1568" spans="1:17" s="7" customFormat="1" ht="24" customHeight="1" x14ac:dyDescent="0.2">
      <c r="A1568" s="111">
        <v>1566</v>
      </c>
      <c r="B1568" s="6" t="str">
        <f t="shared" si="24"/>
        <v>Phạm Thị Tuyết Minh, Sinh ngày 25/02/1979</v>
      </c>
      <c r="C1568" s="9" t="s">
        <v>4080</v>
      </c>
      <c r="D1568" s="93" t="s">
        <v>4081</v>
      </c>
      <c r="E1568" s="3" t="s">
        <v>1688</v>
      </c>
      <c r="F1568" s="3" t="s">
        <v>1048</v>
      </c>
      <c r="G1568" s="3" t="s">
        <v>4049</v>
      </c>
      <c r="H1568" s="10" t="s">
        <v>4356</v>
      </c>
      <c r="I1568" s="89" t="s">
        <v>5028</v>
      </c>
      <c r="J1568" s="18" t="s">
        <v>1816</v>
      </c>
      <c r="K1568" s="18" t="s">
        <v>2166</v>
      </c>
      <c r="L1568" s="3" t="s">
        <v>5606</v>
      </c>
      <c r="M1568" s="3"/>
      <c r="N1568" s="3"/>
      <c r="O1568" s="3"/>
      <c r="P1568" s="3">
        <v>3191</v>
      </c>
      <c r="Q1568" s="7" t="s">
        <v>5053</v>
      </c>
    </row>
    <row r="1569" spans="1:17" s="7" customFormat="1" ht="24" customHeight="1" x14ac:dyDescent="0.2">
      <c r="A1569" s="111">
        <v>1567</v>
      </c>
      <c r="B1569" s="6" t="str">
        <f t="shared" si="24"/>
        <v>Đặng Ngọc Viễn Mỹ, Sinh ngày 25/11/1984</v>
      </c>
      <c r="C1569" s="9" t="s">
        <v>4082</v>
      </c>
      <c r="D1569" s="93" t="s">
        <v>1934</v>
      </c>
      <c r="E1569" s="3" t="s">
        <v>1688</v>
      </c>
      <c r="F1569" s="3" t="s">
        <v>1048</v>
      </c>
      <c r="G1569" s="3" t="s">
        <v>4049</v>
      </c>
      <c r="H1569" s="10" t="s">
        <v>4356</v>
      </c>
      <c r="I1569" s="89" t="s">
        <v>5029</v>
      </c>
      <c r="J1569" s="18" t="s">
        <v>2114</v>
      </c>
      <c r="K1569" s="18" t="s">
        <v>4359</v>
      </c>
      <c r="L1569" s="3" t="s">
        <v>5606</v>
      </c>
      <c r="M1569" s="3"/>
      <c r="N1569" s="3"/>
      <c r="O1569" s="3"/>
      <c r="P1569" s="3">
        <v>3192</v>
      </c>
      <c r="Q1569" s="7" t="s">
        <v>5053</v>
      </c>
    </row>
    <row r="1570" spans="1:17" s="7" customFormat="1" ht="24" customHeight="1" x14ac:dyDescent="0.2">
      <c r="A1570" s="111">
        <v>1568</v>
      </c>
      <c r="B1570" s="6" t="str">
        <f t="shared" si="24"/>
        <v>Nguyễn Thanh Nghị, Sinh ngày 24/10/1979</v>
      </c>
      <c r="C1570" s="9" t="s">
        <v>4083</v>
      </c>
      <c r="D1570" s="93" t="s">
        <v>4084</v>
      </c>
      <c r="E1570" s="3" t="s">
        <v>1688</v>
      </c>
      <c r="F1570" s="3" t="s">
        <v>827</v>
      </c>
      <c r="G1570" s="3" t="s">
        <v>4049</v>
      </c>
      <c r="H1570" s="10" t="s">
        <v>4356</v>
      </c>
      <c r="I1570" s="89" t="s">
        <v>5030</v>
      </c>
      <c r="J1570" s="13" t="s">
        <v>4456</v>
      </c>
      <c r="K1570" s="18" t="s">
        <v>4359</v>
      </c>
      <c r="L1570" s="3" t="s">
        <v>5606</v>
      </c>
      <c r="M1570" s="3"/>
      <c r="N1570" s="3"/>
      <c r="O1570" s="3"/>
      <c r="P1570" s="3">
        <v>3193</v>
      </c>
      <c r="Q1570" s="7" t="s">
        <v>5053</v>
      </c>
    </row>
    <row r="1571" spans="1:17" s="7" customFormat="1" ht="24" customHeight="1" x14ac:dyDescent="0.2">
      <c r="A1571" s="111">
        <v>1569</v>
      </c>
      <c r="B1571" s="6" t="str">
        <f t="shared" si="24"/>
        <v>Thái Quốc Nguyên, Sinh ngày 26/08/1980</v>
      </c>
      <c r="C1571" s="9" t="s">
        <v>4085</v>
      </c>
      <c r="D1571" s="93" t="s">
        <v>4086</v>
      </c>
      <c r="E1571" s="3" t="s">
        <v>1688</v>
      </c>
      <c r="F1571" s="3" t="s">
        <v>827</v>
      </c>
      <c r="G1571" s="3" t="s">
        <v>4049</v>
      </c>
      <c r="H1571" s="10" t="s">
        <v>4356</v>
      </c>
      <c r="I1571" s="89" t="s">
        <v>5031</v>
      </c>
      <c r="J1571" s="18" t="s">
        <v>68</v>
      </c>
      <c r="K1571" s="18" t="s">
        <v>4461</v>
      </c>
      <c r="L1571" s="3" t="s">
        <v>5606</v>
      </c>
      <c r="M1571" s="3"/>
      <c r="N1571" s="3"/>
      <c r="O1571" s="3"/>
      <c r="P1571" s="3">
        <v>3194</v>
      </c>
      <c r="Q1571" s="7" t="s">
        <v>5053</v>
      </c>
    </row>
    <row r="1572" spans="1:17" s="7" customFormat="1" ht="24" customHeight="1" x14ac:dyDescent="0.2">
      <c r="A1572" s="111">
        <v>1570</v>
      </c>
      <c r="B1572" s="6" t="str">
        <f t="shared" si="24"/>
        <v>Trần Thị Hồng Nhung, Sinh ngày 13/12/1984</v>
      </c>
      <c r="C1572" s="9" t="s">
        <v>4087</v>
      </c>
      <c r="D1572" s="93" t="s">
        <v>4088</v>
      </c>
      <c r="E1572" s="3" t="s">
        <v>1688</v>
      </c>
      <c r="F1572" s="3" t="s">
        <v>1048</v>
      </c>
      <c r="G1572" s="3" t="s">
        <v>4049</v>
      </c>
      <c r="H1572" s="10" t="s">
        <v>4356</v>
      </c>
      <c r="I1572" s="89" t="s">
        <v>5032</v>
      </c>
      <c r="J1572" s="18" t="s">
        <v>531</v>
      </c>
      <c r="K1572" s="18" t="s">
        <v>4359</v>
      </c>
      <c r="L1572" s="3" t="s">
        <v>5606</v>
      </c>
      <c r="M1572" s="3"/>
      <c r="N1572" s="3"/>
      <c r="O1572" s="3"/>
      <c r="P1572" s="3">
        <v>3195</v>
      </c>
      <c r="Q1572" s="7" t="s">
        <v>5053</v>
      </c>
    </row>
    <row r="1573" spans="1:17" s="7" customFormat="1" ht="24" customHeight="1" x14ac:dyDescent="0.2">
      <c r="A1573" s="111">
        <v>1571</v>
      </c>
      <c r="B1573" s="6" t="str">
        <f t="shared" si="24"/>
        <v>Trần Văn Sính, Sinh ngày 08/08/1964</v>
      </c>
      <c r="C1573" s="9" t="s">
        <v>4089</v>
      </c>
      <c r="D1573" s="93" t="s">
        <v>4090</v>
      </c>
      <c r="E1573" s="3" t="s">
        <v>1688</v>
      </c>
      <c r="F1573" s="3" t="s">
        <v>827</v>
      </c>
      <c r="G1573" s="3" t="s">
        <v>4049</v>
      </c>
      <c r="H1573" s="10" t="s">
        <v>4356</v>
      </c>
      <c r="I1573" s="89" t="s">
        <v>5033</v>
      </c>
      <c r="J1573" s="18" t="s">
        <v>1081</v>
      </c>
      <c r="K1573" s="18" t="s">
        <v>4359</v>
      </c>
      <c r="L1573" s="3" t="s">
        <v>5606</v>
      </c>
      <c r="M1573" s="3"/>
      <c r="N1573" s="3"/>
      <c r="O1573" s="3"/>
      <c r="P1573" s="3">
        <v>3206</v>
      </c>
      <c r="Q1573" s="7" t="s">
        <v>5053</v>
      </c>
    </row>
    <row r="1574" spans="1:17" s="7" customFormat="1" ht="24" customHeight="1" x14ac:dyDescent="0.2">
      <c r="A1574" s="111">
        <v>1572</v>
      </c>
      <c r="B1574" s="6" t="str">
        <f t="shared" si="24"/>
        <v>Đinh Công Tuyên, Sinh ngày 21/11/1977</v>
      </c>
      <c r="C1574" s="9" t="s">
        <v>4091</v>
      </c>
      <c r="D1574" s="93" t="s">
        <v>4092</v>
      </c>
      <c r="E1574" s="3" t="s">
        <v>1688</v>
      </c>
      <c r="F1574" s="3" t="s">
        <v>827</v>
      </c>
      <c r="G1574" s="3" t="s">
        <v>4049</v>
      </c>
      <c r="H1574" s="10" t="s">
        <v>4356</v>
      </c>
      <c r="I1574" s="89" t="s">
        <v>5034</v>
      </c>
      <c r="J1574" s="18" t="s">
        <v>1698</v>
      </c>
      <c r="K1574" s="18" t="s">
        <v>4359</v>
      </c>
      <c r="L1574" s="3" t="s">
        <v>5606</v>
      </c>
      <c r="M1574" s="3"/>
      <c r="N1574" s="3"/>
      <c r="O1574" s="3"/>
      <c r="P1574" s="3">
        <v>3196</v>
      </c>
      <c r="Q1574" s="7" t="s">
        <v>5053</v>
      </c>
    </row>
    <row r="1575" spans="1:17" s="7" customFormat="1" ht="24" customHeight="1" x14ac:dyDescent="0.2">
      <c r="A1575" s="111">
        <v>1573</v>
      </c>
      <c r="B1575" s="6" t="str">
        <f t="shared" si="24"/>
        <v>Nguyễn Thị Ánh Tuyết, Sinh ngày 22/02/1982</v>
      </c>
      <c r="C1575" s="9" t="s">
        <v>3093</v>
      </c>
      <c r="D1575" s="93" t="s">
        <v>4093</v>
      </c>
      <c r="E1575" s="3" t="s">
        <v>1688</v>
      </c>
      <c r="F1575" s="3" t="s">
        <v>1048</v>
      </c>
      <c r="G1575" s="3" t="s">
        <v>4049</v>
      </c>
      <c r="H1575" s="10" t="s">
        <v>4356</v>
      </c>
      <c r="I1575" s="89" t="s">
        <v>5035</v>
      </c>
      <c r="J1575" s="18" t="s">
        <v>1823</v>
      </c>
      <c r="K1575" s="18" t="s">
        <v>4359</v>
      </c>
      <c r="L1575" s="3" t="s">
        <v>5606</v>
      </c>
      <c r="M1575" s="3"/>
      <c r="N1575" s="3"/>
      <c r="O1575" s="3"/>
      <c r="P1575" s="3">
        <v>3197</v>
      </c>
      <c r="Q1575" s="7" t="s">
        <v>5053</v>
      </c>
    </row>
    <row r="1576" spans="1:17" s="7" customFormat="1" ht="24" customHeight="1" x14ac:dyDescent="0.2">
      <c r="A1576" s="111">
        <v>1574</v>
      </c>
      <c r="B1576" s="6" t="str">
        <f t="shared" si="24"/>
        <v>Đỗ Hải Vinh, Sinh ngày 07/03/1985</v>
      </c>
      <c r="C1576" s="9" t="s">
        <v>4094</v>
      </c>
      <c r="D1576" s="93" t="s">
        <v>4095</v>
      </c>
      <c r="E1576" s="3" t="s">
        <v>1688</v>
      </c>
      <c r="F1576" s="3" t="s">
        <v>827</v>
      </c>
      <c r="G1576" s="3" t="s">
        <v>4049</v>
      </c>
      <c r="H1576" s="10" t="s">
        <v>4356</v>
      </c>
      <c r="I1576" s="89" t="s">
        <v>5036</v>
      </c>
      <c r="J1576" s="18" t="s">
        <v>1287</v>
      </c>
      <c r="K1576" s="18" t="s">
        <v>2166</v>
      </c>
      <c r="L1576" s="3" t="s">
        <v>5606</v>
      </c>
      <c r="M1576" s="3"/>
      <c r="N1576" s="3"/>
      <c r="O1576" s="3"/>
      <c r="P1576" s="3">
        <v>3198</v>
      </c>
      <c r="Q1576" s="7" t="s">
        <v>5053</v>
      </c>
    </row>
    <row r="1577" spans="1:17" s="7" customFormat="1" ht="24" customHeight="1" x14ac:dyDescent="0.2">
      <c r="A1577" s="111">
        <v>1575</v>
      </c>
      <c r="B1577" s="6" t="str">
        <f t="shared" si="24"/>
        <v>Phạm Thị Thanh Xuân, Sinh ngày 17/09/1989</v>
      </c>
      <c r="C1577" s="9" t="s">
        <v>4096</v>
      </c>
      <c r="D1577" s="93" t="s">
        <v>4097</v>
      </c>
      <c r="E1577" s="3" t="s">
        <v>1688</v>
      </c>
      <c r="F1577" s="3" t="s">
        <v>1048</v>
      </c>
      <c r="G1577" s="3" t="s">
        <v>4049</v>
      </c>
      <c r="H1577" s="10" t="s">
        <v>4356</v>
      </c>
      <c r="I1577" s="89" t="s">
        <v>5037</v>
      </c>
      <c r="J1577" s="18" t="s">
        <v>2246</v>
      </c>
      <c r="K1577" s="18" t="s">
        <v>4359</v>
      </c>
      <c r="L1577" s="3" t="s">
        <v>5606</v>
      </c>
      <c r="M1577" s="3"/>
      <c r="N1577" s="3"/>
      <c r="O1577" s="3"/>
      <c r="P1577" s="3">
        <v>3199</v>
      </c>
      <c r="Q1577" s="7" t="s">
        <v>5053</v>
      </c>
    </row>
    <row r="1578" spans="1:17" s="7" customFormat="1" ht="24" customHeight="1" x14ac:dyDescent="0.2">
      <c r="A1578" s="111">
        <v>1576</v>
      </c>
      <c r="B1578" s="6" t="str">
        <f t="shared" si="24"/>
        <v>Lã Thị Hồng Yến, Sinh ngày 21/04/1963</v>
      </c>
      <c r="C1578" s="9" t="s">
        <v>4098</v>
      </c>
      <c r="D1578" s="93" t="s">
        <v>4099</v>
      </c>
      <c r="E1578" s="3" t="s">
        <v>1688</v>
      </c>
      <c r="F1578" s="3" t="s">
        <v>1048</v>
      </c>
      <c r="G1578" s="3" t="s">
        <v>4049</v>
      </c>
      <c r="H1578" s="10" t="s">
        <v>4356</v>
      </c>
      <c r="I1578" s="89" t="s">
        <v>5038</v>
      </c>
      <c r="J1578" s="18" t="s">
        <v>2246</v>
      </c>
      <c r="K1578" s="18" t="s">
        <v>4359</v>
      </c>
      <c r="L1578" s="3" t="s">
        <v>5606</v>
      </c>
      <c r="M1578" s="3"/>
      <c r="N1578" s="3"/>
      <c r="O1578" s="3"/>
      <c r="P1578" s="3">
        <v>3200</v>
      </c>
      <c r="Q1578" s="7" t="s">
        <v>5053</v>
      </c>
    </row>
    <row r="1579" spans="1:17" s="7" customFormat="1" ht="24" customHeight="1" x14ac:dyDescent="0.2">
      <c r="A1579" s="111">
        <v>1577</v>
      </c>
      <c r="B1579" s="6" t="str">
        <f t="shared" si="24"/>
        <v>Lại Thị Yến, Sinh ngày 03/09/1982</v>
      </c>
      <c r="C1579" s="9" t="s">
        <v>4100</v>
      </c>
      <c r="D1579" s="93" t="s">
        <v>4101</v>
      </c>
      <c r="E1579" s="3" t="s">
        <v>1688</v>
      </c>
      <c r="F1579" s="3" t="s">
        <v>1048</v>
      </c>
      <c r="G1579" s="3" t="s">
        <v>4049</v>
      </c>
      <c r="H1579" s="10" t="s">
        <v>4356</v>
      </c>
      <c r="I1579" s="89" t="s">
        <v>5039</v>
      </c>
      <c r="J1579" s="18" t="s">
        <v>2256</v>
      </c>
      <c r="K1579" s="18" t="s">
        <v>4359</v>
      </c>
      <c r="L1579" s="3" t="s">
        <v>5606</v>
      </c>
      <c r="M1579" s="3"/>
      <c r="N1579" s="3"/>
      <c r="O1579" s="3"/>
      <c r="P1579" s="3">
        <v>3201</v>
      </c>
      <c r="Q1579" s="7" t="s">
        <v>5053</v>
      </c>
    </row>
    <row r="1580" spans="1:17" s="7" customFormat="1" ht="24" customHeight="1" x14ac:dyDescent="0.2">
      <c r="A1580" s="111">
        <v>1578</v>
      </c>
      <c r="B1580" s="6" t="str">
        <f t="shared" si="24"/>
        <v>Bùi Việt Hà, Sinh ngày 24/10/1984</v>
      </c>
      <c r="C1580" s="9" t="s">
        <v>4102</v>
      </c>
      <c r="D1580" s="93" t="s">
        <v>4103</v>
      </c>
      <c r="E1580" s="3" t="s">
        <v>1058</v>
      </c>
      <c r="F1580" s="3" t="s">
        <v>1048</v>
      </c>
      <c r="G1580" s="3" t="s">
        <v>3579</v>
      </c>
      <c r="H1580" s="11" t="s">
        <v>4356</v>
      </c>
      <c r="I1580" s="90" t="s">
        <v>5040</v>
      </c>
      <c r="J1580" s="19" t="s">
        <v>2536</v>
      </c>
      <c r="K1580" s="19" t="s">
        <v>4383</v>
      </c>
      <c r="L1580" s="3"/>
      <c r="M1580" s="3"/>
      <c r="N1580" s="3"/>
      <c r="O1580" s="3"/>
      <c r="P1580" s="3"/>
    </row>
    <row r="1581" spans="1:17" s="7" customFormat="1" ht="24" customHeight="1" x14ac:dyDescent="0.2">
      <c r="A1581" s="111">
        <v>1579</v>
      </c>
      <c r="B1581" s="6" t="str">
        <f t="shared" si="24"/>
        <v>Nguyễn Thu Hằng, Sinh ngày 26/10/1980</v>
      </c>
      <c r="C1581" s="9" t="s">
        <v>4104</v>
      </c>
      <c r="D1581" s="93" t="s">
        <v>4105</v>
      </c>
      <c r="E1581" s="3" t="s">
        <v>1124</v>
      </c>
      <c r="F1581" s="3" t="s">
        <v>827</v>
      </c>
      <c r="G1581" s="3" t="s">
        <v>3579</v>
      </c>
      <c r="H1581" s="11" t="s">
        <v>4356</v>
      </c>
      <c r="I1581" s="90" t="s">
        <v>5041</v>
      </c>
      <c r="J1581" s="19" t="s">
        <v>2760</v>
      </c>
      <c r="K1581" s="19" t="s">
        <v>5042</v>
      </c>
      <c r="L1581" s="3"/>
      <c r="M1581" s="3"/>
      <c r="N1581" s="3"/>
      <c r="O1581" s="3"/>
      <c r="P1581" s="3"/>
    </row>
    <row r="1582" spans="1:17" s="7" customFormat="1" ht="24" customHeight="1" x14ac:dyDescent="0.2">
      <c r="A1582" s="111">
        <v>1580</v>
      </c>
      <c r="B1582" s="6" t="str">
        <f t="shared" si="24"/>
        <v>Nguyễn Thu Hương, Sinh ngày 30/10/1987</v>
      </c>
      <c r="C1582" s="9" t="s">
        <v>4106</v>
      </c>
      <c r="D1582" s="93" t="s">
        <v>4107</v>
      </c>
      <c r="E1582" s="3" t="s">
        <v>4108</v>
      </c>
      <c r="F1582" s="3" t="s">
        <v>1048</v>
      </c>
      <c r="G1582" s="3" t="s">
        <v>3579</v>
      </c>
      <c r="H1582" s="11" t="s">
        <v>4356</v>
      </c>
      <c r="I1582" s="90" t="s">
        <v>5043</v>
      </c>
      <c r="J1582" s="19" t="s">
        <v>1657</v>
      </c>
      <c r="K1582" s="19" t="s">
        <v>5042</v>
      </c>
      <c r="L1582" s="3"/>
      <c r="M1582" s="3"/>
      <c r="N1582" s="3"/>
      <c r="O1582" s="3"/>
      <c r="P1582" s="3"/>
    </row>
    <row r="1583" spans="1:17" s="7" customFormat="1" ht="24" customHeight="1" x14ac:dyDescent="0.2">
      <c r="A1583" s="111">
        <v>1581</v>
      </c>
      <c r="B1583" s="6" t="str">
        <f t="shared" si="24"/>
        <v>Vũ Thị Minh Ngọc, Sinh ngày 26/11/1987</v>
      </c>
      <c r="C1583" s="9" t="s">
        <v>4109</v>
      </c>
      <c r="D1583" s="93" t="s">
        <v>4110</v>
      </c>
      <c r="E1583" s="3" t="s">
        <v>1058</v>
      </c>
      <c r="F1583" s="3" t="s">
        <v>827</v>
      </c>
      <c r="G1583" s="3" t="s">
        <v>3579</v>
      </c>
      <c r="H1583" s="11" t="s">
        <v>4356</v>
      </c>
      <c r="I1583" s="90" t="s">
        <v>5044</v>
      </c>
      <c r="J1583" s="19" t="s">
        <v>2641</v>
      </c>
      <c r="K1583" s="19" t="s">
        <v>5042</v>
      </c>
      <c r="L1583" s="3"/>
      <c r="M1583" s="3"/>
      <c r="N1583" s="3"/>
      <c r="O1583" s="3"/>
      <c r="P1583" s="3"/>
    </row>
    <row r="1584" spans="1:17" s="7" customFormat="1" ht="24" customHeight="1" x14ac:dyDescent="0.2">
      <c r="A1584" s="111">
        <v>1582</v>
      </c>
      <c r="B1584" s="6" t="str">
        <f t="shared" si="24"/>
        <v>Phạm Nhật Quang, Sinh ngày 11/02/1981</v>
      </c>
      <c r="C1584" s="9" t="s">
        <v>4111</v>
      </c>
      <c r="D1584" s="93" t="s">
        <v>4112</v>
      </c>
      <c r="E1584" s="3" t="s">
        <v>3202</v>
      </c>
      <c r="F1584" s="3" t="s">
        <v>1036</v>
      </c>
      <c r="G1584" s="3" t="s">
        <v>3579</v>
      </c>
      <c r="H1584" s="11" t="s">
        <v>4356</v>
      </c>
      <c r="I1584" s="90" t="s">
        <v>5045</v>
      </c>
      <c r="J1584" s="19" t="s">
        <v>2261</v>
      </c>
      <c r="K1584" s="19" t="s">
        <v>4920</v>
      </c>
      <c r="L1584" s="3"/>
      <c r="M1584" s="3"/>
      <c r="N1584" s="3"/>
      <c r="O1584" s="3"/>
      <c r="P1584" s="3"/>
    </row>
    <row r="1585" spans="1:16" s="7" customFormat="1" ht="24" customHeight="1" x14ac:dyDescent="0.2">
      <c r="A1585" s="111">
        <v>1583</v>
      </c>
      <c r="B1585" s="6" t="str">
        <f t="shared" si="24"/>
        <v>Nguyễn Thị Thu Thủy, Sinh ngày 09/03/1987</v>
      </c>
      <c r="C1585" s="9" t="s">
        <v>2517</v>
      </c>
      <c r="D1585" s="93" t="s">
        <v>4113</v>
      </c>
      <c r="E1585" s="3" t="s">
        <v>1139</v>
      </c>
      <c r="F1585" s="3" t="s">
        <v>827</v>
      </c>
      <c r="G1585" s="3" t="s">
        <v>3579</v>
      </c>
      <c r="H1585" s="11" t="s">
        <v>4356</v>
      </c>
      <c r="I1585" s="90" t="s">
        <v>5046</v>
      </c>
      <c r="J1585" s="19" t="s">
        <v>4527</v>
      </c>
      <c r="K1585" s="19" t="s">
        <v>5047</v>
      </c>
      <c r="L1585" s="3"/>
      <c r="M1585" s="3"/>
      <c r="N1585" s="3"/>
      <c r="O1585" s="3"/>
      <c r="P1585" s="3"/>
    </row>
    <row r="1586" spans="1:16" s="7" customFormat="1" ht="24" customHeight="1" x14ac:dyDescent="0.2">
      <c r="A1586" s="111">
        <v>1584</v>
      </c>
      <c r="B1586" s="6" t="str">
        <f t="shared" si="24"/>
        <v>Nguyễn Thị Thu Trang, Sinh ngày 19/03/1987</v>
      </c>
      <c r="C1586" s="9" t="s">
        <v>4114</v>
      </c>
      <c r="D1586" s="93" t="s">
        <v>4115</v>
      </c>
      <c r="E1586" s="3" t="s">
        <v>1058</v>
      </c>
      <c r="F1586" s="3" t="s">
        <v>827</v>
      </c>
      <c r="G1586" s="3" t="s">
        <v>3579</v>
      </c>
      <c r="H1586" s="11" t="s">
        <v>4356</v>
      </c>
      <c r="I1586" s="90" t="s">
        <v>5048</v>
      </c>
      <c r="J1586" s="19" t="s">
        <v>1146</v>
      </c>
      <c r="K1586" s="19" t="s">
        <v>5042</v>
      </c>
      <c r="L1586" s="3"/>
      <c r="M1586" s="3"/>
      <c r="N1586" s="3"/>
      <c r="O1586" s="3"/>
      <c r="P1586" s="3"/>
    </row>
    <row r="1587" spans="1:16" s="7" customFormat="1" ht="24" customHeight="1" x14ac:dyDescent="0.2">
      <c r="A1587" s="111">
        <v>1585</v>
      </c>
      <c r="B1587" s="6" t="str">
        <f t="shared" si="24"/>
        <v>Bùi Bình An, Sinh ngày 04/11/1965</v>
      </c>
      <c r="C1587" s="9" t="s">
        <v>4047</v>
      </c>
      <c r="D1587" s="93" t="s">
        <v>4048</v>
      </c>
      <c r="E1587" s="3" t="s">
        <v>1039</v>
      </c>
      <c r="F1587" s="3" t="s">
        <v>827</v>
      </c>
      <c r="G1587" s="3" t="s">
        <v>4049</v>
      </c>
      <c r="H1587" s="12" t="s">
        <v>4357</v>
      </c>
      <c r="I1587" s="89" t="s">
        <v>5011</v>
      </c>
      <c r="J1587" s="12" t="s">
        <v>1804</v>
      </c>
      <c r="K1587" s="12" t="s">
        <v>4359</v>
      </c>
      <c r="L1587" s="3"/>
      <c r="M1587" s="3"/>
      <c r="N1587" s="3"/>
      <c r="O1587" s="3"/>
      <c r="P1587" s="3"/>
    </row>
    <row r="1588" spans="1:16" s="7" customFormat="1" ht="24" customHeight="1" x14ac:dyDescent="0.2">
      <c r="A1588" s="111">
        <v>1586</v>
      </c>
      <c r="B1588" s="6" t="str">
        <f t="shared" si="24"/>
        <v>Bùi Tùng Bách, Sinh ngày 25/12/1978</v>
      </c>
      <c r="C1588" s="9" t="s">
        <v>4052</v>
      </c>
      <c r="D1588" s="93" t="s">
        <v>4053</v>
      </c>
      <c r="E1588" s="3" t="s">
        <v>1688</v>
      </c>
      <c r="F1588" s="3" t="s">
        <v>827</v>
      </c>
      <c r="G1588" s="3" t="s">
        <v>4049</v>
      </c>
      <c r="H1588" s="12" t="s">
        <v>4357</v>
      </c>
      <c r="I1588" s="89" t="s">
        <v>5013</v>
      </c>
      <c r="J1588" s="12" t="s">
        <v>68</v>
      </c>
      <c r="K1588" s="12" t="s">
        <v>4461</v>
      </c>
      <c r="L1588" s="3"/>
      <c r="M1588" s="3"/>
      <c r="N1588" s="3"/>
      <c r="O1588" s="3"/>
      <c r="P1588" s="3"/>
    </row>
    <row r="1589" spans="1:16" s="7" customFormat="1" ht="24" customHeight="1" x14ac:dyDescent="0.2">
      <c r="A1589" s="111">
        <v>1587</v>
      </c>
      <c r="B1589" s="6" t="str">
        <f t="shared" si="24"/>
        <v>Bùi Thị Hồng Gấm, Sinh ngày 27/10/1974</v>
      </c>
      <c r="C1589" s="9" t="s">
        <v>4061</v>
      </c>
      <c r="D1589" s="93" t="s">
        <v>4062</v>
      </c>
      <c r="E1589" s="3" t="s">
        <v>1688</v>
      </c>
      <c r="F1589" s="3" t="s">
        <v>1048</v>
      </c>
      <c r="G1589" s="3" t="s">
        <v>4049</v>
      </c>
      <c r="H1589" s="12" t="s">
        <v>4357</v>
      </c>
      <c r="I1589" s="89" t="s">
        <v>5018</v>
      </c>
      <c r="J1589" s="12" t="s">
        <v>2404</v>
      </c>
      <c r="K1589" s="12" t="s">
        <v>4359</v>
      </c>
      <c r="L1589" s="3"/>
      <c r="M1589" s="3"/>
      <c r="N1589" s="3"/>
      <c r="O1589" s="3"/>
      <c r="P1589" s="3"/>
    </row>
    <row r="1590" spans="1:16" s="7" customFormat="1" ht="24" customHeight="1" x14ac:dyDescent="0.2">
      <c r="A1590" s="111">
        <v>1588</v>
      </c>
      <c r="B1590" s="6" t="str">
        <f t="shared" si="24"/>
        <v>Đinh Văn Hợp, Sinh ngày 18/08/1963</v>
      </c>
      <c r="C1590" s="9" t="s">
        <v>4070</v>
      </c>
      <c r="D1590" s="93" t="s">
        <v>4071</v>
      </c>
      <c r="E1590" s="3" t="s">
        <v>1688</v>
      </c>
      <c r="F1590" s="3" t="s">
        <v>827</v>
      </c>
      <c r="G1590" s="3" t="s">
        <v>4049</v>
      </c>
      <c r="H1590" s="12" t="s">
        <v>4357</v>
      </c>
      <c r="I1590" s="89" t="s">
        <v>5023</v>
      </c>
      <c r="J1590" s="12" t="s">
        <v>1323</v>
      </c>
      <c r="K1590" s="12" t="s">
        <v>4359</v>
      </c>
      <c r="L1590" s="3"/>
      <c r="M1590" s="3"/>
      <c r="N1590" s="3"/>
      <c r="O1590" s="3"/>
      <c r="P1590" s="3"/>
    </row>
    <row r="1591" spans="1:16" s="7" customFormat="1" ht="24" customHeight="1" x14ac:dyDescent="0.2">
      <c r="A1591" s="111">
        <v>1589</v>
      </c>
      <c r="B1591" s="6" t="str">
        <f t="shared" si="24"/>
        <v>Trần Văn Sính, Sinh ngày 08/08/1964</v>
      </c>
      <c r="C1591" s="9" t="s">
        <v>4089</v>
      </c>
      <c r="D1591" s="93" t="s">
        <v>4090</v>
      </c>
      <c r="E1591" s="3" t="s">
        <v>1688</v>
      </c>
      <c r="F1591" s="3" t="s">
        <v>827</v>
      </c>
      <c r="G1591" s="3" t="s">
        <v>4049</v>
      </c>
      <c r="H1591" s="12" t="s">
        <v>4357</v>
      </c>
      <c r="I1591" s="89" t="s">
        <v>5033</v>
      </c>
      <c r="J1591" s="12" t="s">
        <v>1081</v>
      </c>
      <c r="K1591" s="12" t="s">
        <v>4359</v>
      </c>
      <c r="L1591" s="3"/>
      <c r="M1591" s="3"/>
      <c r="N1591" s="3"/>
      <c r="O1591" s="3"/>
      <c r="P1591" s="3"/>
    </row>
    <row r="1592" spans="1:16" s="7" customFormat="1" ht="24" customHeight="1" x14ac:dyDescent="0.2">
      <c r="A1592" s="111">
        <v>1590</v>
      </c>
      <c r="B1592" s="6"/>
      <c r="C1592" s="9"/>
      <c r="D1592" s="93"/>
      <c r="E1592" s="3"/>
      <c r="F1592" s="3"/>
      <c r="G1592" s="3"/>
      <c r="H1592" s="12"/>
      <c r="I1592" s="89"/>
      <c r="J1592" s="12"/>
      <c r="K1592" s="3"/>
      <c r="L1592" s="3"/>
      <c r="M1592" s="3"/>
      <c r="N1592" s="3"/>
      <c r="O1592" s="3"/>
      <c r="P1592" s="3"/>
    </row>
    <row r="1593" spans="1:16" s="7" customFormat="1" ht="24" customHeight="1" x14ac:dyDescent="0.2">
      <c r="A1593" s="111">
        <v>1591</v>
      </c>
      <c r="B1593" s="6" t="str">
        <f t="shared" si="24"/>
        <v>Hoàng Mai Anh, Sinh ngày 04/04/1984</v>
      </c>
      <c r="C1593" s="9" t="s">
        <v>4117</v>
      </c>
      <c r="D1593" s="93" t="s">
        <v>1437</v>
      </c>
      <c r="E1593" s="3"/>
      <c r="F1593" s="3"/>
      <c r="G1593" s="3"/>
      <c r="H1593" s="12"/>
      <c r="I1593" s="89" t="s">
        <v>1438</v>
      </c>
      <c r="J1593" s="12" t="s">
        <v>1081</v>
      </c>
      <c r="K1593" s="12" t="s">
        <v>469</v>
      </c>
      <c r="L1593" s="3" t="s">
        <v>1439</v>
      </c>
      <c r="M1593" s="3"/>
      <c r="N1593" s="3"/>
      <c r="O1593" s="3"/>
    </row>
    <row r="1594" spans="1:16" s="7" customFormat="1" ht="24" customHeight="1" x14ac:dyDescent="0.2">
      <c r="A1594" s="111">
        <v>1592</v>
      </c>
      <c r="B1594" s="6" t="str">
        <f t="shared" si="24"/>
        <v>Nguyễn Lan Anh, Sinh ngày 07/02/1984</v>
      </c>
      <c r="C1594" s="9" t="s">
        <v>4118</v>
      </c>
      <c r="D1594" s="93" t="s">
        <v>1440</v>
      </c>
      <c r="E1594" s="3"/>
      <c r="F1594" s="3"/>
      <c r="G1594" s="3"/>
      <c r="H1594" s="12"/>
      <c r="I1594" s="89" t="s">
        <v>1441</v>
      </c>
      <c r="J1594" s="12" t="s">
        <v>1443</v>
      </c>
      <c r="K1594" s="12" t="s">
        <v>469</v>
      </c>
      <c r="L1594" s="3" t="s">
        <v>1442</v>
      </c>
      <c r="M1594" s="3"/>
      <c r="N1594" s="3"/>
      <c r="O1594" s="3"/>
    </row>
    <row r="1595" spans="1:16" s="7" customFormat="1" ht="24" customHeight="1" x14ac:dyDescent="0.2">
      <c r="A1595" s="111">
        <v>1593</v>
      </c>
      <c r="B1595" s="6" t="str">
        <f t="shared" si="24"/>
        <v>Phạm Tiến Cường, Sinh ngày 20/01/1980</v>
      </c>
      <c r="C1595" s="9" t="s">
        <v>4119</v>
      </c>
      <c r="D1595" s="93" t="s">
        <v>1444</v>
      </c>
      <c r="E1595" s="3"/>
      <c r="F1595" s="3"/>
      <c r="G1595" s="3"/>
      <c r="H1595" s="12"/>
      <c r="I1595" s="89" t="s">
        <v>1445</v>
      </c>
      <c r="J1595" s="12" t="s">
        <v>1447</v>
      </c>
      <c r="K1595" s="12" t="s">
        <v>469</v>
      </c>
      <c r="L1595" s="3" t="s">
        <v>1446</v>
      </c>
      <c r="M1595" s="3"/>
      <c r="N1595" s="3"/>
      <c r="O1595" s="3"/>
    </row>
    <row r="1596" spans="1:16" s="7" customFormat="1" ht="24" customHeight="1" x14ac:dyDescent="0.2">
      <c r="A1596" s="111">
        <v>1594</v>
      </c>
      <c r="B1596" s="6" t="str">
        <f t="shared" si="24"/>
        <v>Lê Tuấn Dũng, Sinh ngày 28/02/1981</v>
      </c>
      <c r="C1596" s="9" t="s">
        <v>4120</v>
      </c>
      <c r="D1596" s="93" t="s">
        <v>1448</v>
      </c>
      <c r="E1596" s="3"/>
      <c r="F1596" s="3"/>
      <c r="G1596" s="3"/>
      <c r="H1596" s="12"/>
      <c r="I1596" s="89" t="s">
        <v>1449</v>
      </c>
      <c r="J1596" s="12" t="s">
        <v>213</v>
      </c>
      <c r="K1596" s="12" t="s">
        <v>469</v>
      </c>
      <c r="L1596" s="3" t="s">
        <v>1450</v>
      </c>
      <c r="M1596" s="3"/>
      <c r="N1596" s="3"/>
      <c r="O1596" s="3"/>
    </row>
    <row r="1597" spans="1:16" s="7" customFormat="1" ht="24" customHeight="1" x14ac:dyDescent="0.2">
      <c r="A1597" s="111">
        <v>1595</v>
      </c>
      <c r="B1597" s="6" t="str">
        <f t="shared" si="24"/>
        <v>Nguyễn Hồng Giang, Sinh ngày 01/01/1981</v>
      </c>
      <c r="C1597" s="9" t="s">
        <v>4121</v>
      </c>
      <c r="D1597" s="93" t="s">
        <v>1451</v>
      </c>
      <c r="E1597" s="3"/>
      <c r="F1597" s="3"/>
      <c r="G1597" s="3"/>
      <c r="H1597" s="12"/>
      <c r="I1597" s="89" t="s">
        <v>1452</v>
      </c>
      <c r="J1597" s="12" t="s">
        <v>1108</v>
      </c>
      <c r="K1597" s="12" t="s">
        <v>469</v>
      </c>
      <c r="L1597" s="3" t="s">
        <v>1453</v>
      </c>
      <c r="M1597" s="3"/>
      <c r="N1597" s="3"/>
      <c r="O1597" s="3"/>
    </row>
    <row r="1598" spans="1:16" s="7" customFormat="1" ht="24" customHeight="1" x14ac:dyDescent="0.2">
      <c r="A1598" s="111">
        <v>1596</v>
      </c>
      <c r="B1598" s="6" t="str">
        <f t="shared" si="24"/>
        <v>Tạ Minh Hà, Sinh ngày 09/05/1984</v>
      </c>
      <c r="C1598" s="9" t="s">
        <v>4122</v>
      </c>
      <c r="D1598" s="93" t="s">
        <v>1454</v>
      </c>
      <c r="E1598" s="3"/>
      <c r="F1598" s="3"/>
      <c r="G1598" s="3"/>
      <c r="H1598" s="12"/>
      <c r="I1598" s="89" t="s">
        <v>1455</v>
      </c>
      <c r="J1598" s="12" t="s">
        <v>921</v>
      </c>
      <c r="K1598" s="12" t="s">
        <v>469</v>
      </c>
      <c r="L1598" s="3" t="s">
        <v>1456</v>
      </c>
      <c r="M1598" s="3"/>
      <c r="N1598" s="3"/>
      <c r="O1598" s="3"/>
    </row>
    <row r="1599" spans="1:16" s="7" customFormat="1" ht="24" customHeight="1" x14ac:dyDescent="0.2">
      <c r="A1599" s="111">
        <v>1597</v>
      </c>
      <c r="B1599" s="6" t="str">
        <f t="shared" si="24"/>
        <v>Nguyễn Việt Hà, Sinh ngày 23/10/1983</v>
      </c>
      <c r="C1599" s="9" t="s">
        <v>4123</v>
      </c>
      <c r="D1599" s="93" t="s">
        <v>1457</v>
      </c>
      <c r="E1599" s="3"/>
      <c r="F1599" s="3"/>
      <c r="G1599" s="3"/>
      <c r="H1599" s="12"/>
      <c r="I1599" s="89" t="s">
        <v>1458</v>
      </c>
      <c r="J1599" s="12" t="s">
        <v>1244</v>
      </c>
      <c r="K1599" s="12" t="s">
        <v>653</v>
      </c>
      <c r="L1599" s="3" t="s">
        <v>1459</v>
      </c>
      <c r="M1599" s="3"/>
      <c r="N1599" s="3"/>
      <c r="O1599" s="3"/>
    </row>
    <row r="1600" spans="1:16" s="7" customFormat="1" ht="24" customHeight="1" x14ac:dyDescent="0.2">
      <c r="A1600" s="111">
        <v>1598</v>
      </c>
      <c r="B1600" s="6" t="str">
        <f t="shared" si="24"/>
        <v>Nguyễn Thị Thuỷ Hằng, Sinh ngày 05/02/1985</v>
      </c>
      <c r="C1600" s="9" t="s">
        <v>4124</v>
      </c>
      <c r="D1600" s="93" t="s">
        <v>1460</v>
      </c>
      <c r="E1600" s="3"/>
      <c r="F1600" s="3"/>
      <c r="G1600" s="3"/>
      <c r="H1600" s="12"/>
      <c r="I1600" s="89" t="s">
        <v>1461</v>
      </c>
      <c r="J1600" s="12" t="s">
        <v>43</v>
      </c>
      <c r="K1600" s="12" t="s">
        <v>469</v>
      </c>
      <c r="L1600" s="3" t="s">
        <v>1462</v>
      </c>
      <c r="M1600" s="3"/>
      <c r="N1600" s="3"/>
      <c r="O1600" s="3"/>
    </row>
    <row r="1601" spans="1:15" s="7" customFormat="1" ht="24" customHeight="1" x14ac:dyDescent="0.2">
      <c r="A1601" s="111">
        <v>1599</v>
      </c>
      <c r="B1601" s="6" t="str">
        <f t="shared" si="24"/>
        <v>Phạm Thị Thanh Hiền, Sinh ngày 09/07/1985</v>
      </c>
      <c r="C1601" s="9" t="s">
        <v>4125</v>
      </c>
      <c r="D1601" s="93" t="s">
        <v>1463</v>
      </c>
      <c r="E1601" s="3"/>
      <c r="F1601" s="3"/>
      <c r="G1601" s="3"/>
      <c r="H1601" s="12"/>
      <c r="I1601" s="89" t="s">
        <v>1464</v>
      </c>
      <c r="J1601" s="12" t="s">
        <v>1466</v>
      </c>
      <c r="K1601" s="12" t="s">
        <v>469</v>
      </c>
      <c r="L1601" s="3" t="s">
        <v>1465</v>
      </c>
      <c r="M1601" s="3"/>
      <c r="N1601" s="3"/>
      <c r="O1601" s="3"/>
    </row>
    <row r="1602" spans="1:15" s="7" customFormat="1" ht="24" customHeight="1" x14ac:dyDescent="0.2">
      <c r="A1602" s="111">
        <v>1600</v>
      </c>
      <c r="B1602" s="6" t="str">
        <f t="shared" si="24"/>
        <v>Đinh Xuân Hoàng, Sinh ngày 01/03/1985</v>
      </c>
      <c r="C1602" s="9" t="s">
        <v>4126</v>
      </c>
      <c r="D1602" s="93" t="s">
        <v>1467</v>
      </c>
      <c r="E1602" s="3"/>
      <c r="F1602" s="3"/>
      <c r="G1602" s="3"/>
      <c r="H1602" s="12"/>
      <c r="I1602" s="89" t="s">
        <v>1468</v>
      </c>
      <c r="J1602" s="12" t="s">
        <v>1470</v>
      </c>
      <c r="K1602" s="12" t="s">
        <v>469</v>
      </c>
      <c r="L1602" s="3" t="s">
        <v>1469</v>
      </c>
      <c r="M1602" s="3"/>
      <c r="N1602" s="3"/>
      <c r="O1602" s="3"/>
    </row>
    <row r="1603" spans="1:15" s="7" customFormat="1" ht="24" customHeight="1" x14ac:dyDescent="0.2">
      <c r="A1603" s="111">
        <v>1601</v>
      </c>
      <c r="B1603" s="6" t="str">
        <f t="shared" si="24"/>
        <v>Trần Đình Huân, Sinh ngày 22/01/1984</v>
      </c>
      <c r="C1603" s="9" t="s">
        <v>4127</v>
      </c>
      <c r="D1603" s="93" t="s">
        <v>1471</v>
      </c>
      <c r="E1603" s="3"/>
      <c r="F1603" s="3"/>
      <c r="G1603" s="3"/>
      <c r="H1603" s="12"/>
      <c r="I1603" s="89" t="s">
        <v>1472</v>
      </c>
      <c r="J1603" s="12" t="s">
        <v>1146</v>
      </c>
      <c r="K1603" s="12" t="s">
        <v>469</v>
      </c>
      <c r="L1603" s="3" t="s">
        <v>1473</v>
      </c>
      <c r="M1603" s="3"/>
      <c r="N1603" s="3"/>
      <c r="O1603" s="3"/>
    </row>
    <row r="1604" spans="1:15" s="7" customFormat="1" ht="24" customHeight="1" x14ac:dyDescent="0.2">
      <c r="A1604" s="111">
        <v>1602</v>
      </c>
      <c r="B1604" s="6" t="str">
        <f t="shared" ref="B1604:B1667" si="25">TRIM(C1604)&amp;", Sinh ngày "&amp;TRIM(D1604)</f>
        <v>Dương Đức Hùng, Sinh ngày 16/12/1980</v>
      </c>
      <c r="C1604" s="9" t="s">
        <v>4128</v>
      </c>
      <c r="D1604" s="93" t="s">
        <v>1474</v>
      </c>
      <c r="E1604" s="3"/>
      <c r="F1604" s="3"/>
      <c r="G1604" s="3"/>
      <c r="H1604" s="12"/>
      <c r="I1604" s="89" t="s">
        <v>1475</v>
      </c>
      <c r="J1604" s="12" t="s">
        <v>1477</v>
      </c>
      <c r="K1604" s="12" t="s">
        <v>469</v>
      </c>
      <c r="L1604" s="3" t="s">
        <v>1476</v>
      </c>
      <c r="M1604" s="3"/>
      <c r="N1604" s="3"/>
      <c r="O1604" s="3"/>
    </row>
    <row r="1605" spans="1:15" s="7" customFormat="1" ht="24" customHeight="1" x14ac:dyDescent="0.2">
      <c r="A1605" s="111">
        <v>1603</v>
      </c>
      <c r="B1605" s="6" t="str">
        <f t="shared" si="25"/>
        <v>Đỗ Vũ Hưng, Sinh ngày 23/08/1978</v>
      </c>
      <c r="C1605" s="9" t="s">
        <v>4129</v>
      </c>
      <c r="D1605" s="93" t="s">
        <v>1478</v>
      </c>
      <c r="E1605" s="3"/>
      <c r="F1605" s="3"/>
      <c r="G1605" s="3"/>
      <c r="H1605" s="12"/>
      <c r="I1605" s="89" t="s">
        <v>1479</v>
      </c>
      <c r="J1605" s="12" t="s">
        <v>1481</v>
      </c>
      <c r="K1605" s="12" t="s">
        <v>859</v>
      </c>
      <c r="L1605" s="3" t="s">
        <v>1480</v>
      </c>
      <c r="M1605" s="3"/>
      <c r="N1605" s="3"/>
      <c r="O1605" s="3"/>
    </row>
    <row r="1606" spans="1:15" s="7" customFormat="1" ht="24" customHeight="1" x14ac:dyDescent="0.2">
      <c r="A1606" s="111">
        <v>1604</v>
      </c>
      <c r="B1606" s="6" t="str">
        <f t="shared" si="25"/>
        <v>Nguyễn Cao Hưng, Sinh ngày 05/05/1978</v>
      </c>
      <c r="C1606" s="9" t="s">
        <v>4130</v>
      </c>
      <c r="D1606" s="93" t="s">
        <v>1482</v>
      </c>
      <c r="E1606" s="3"/>
      <c r="F1606" s="3"/>
      <c r="G1606" s="3"/>
      <c r="H1606" s="12"/>
      <c r="I1606" s="89" t="s">
        <v>1483</v>
      </c>
      <c r="J1606" s="12" t="s">
        <v>52</v>
      </c>
      <c r="K1606" s="12" t="s">
        <v>469</v>
      </c>
      <c r="L1606" s="3" t="s">
        <v>1484</v>
      </c>
      <c r="M1606" s="3"/>
      <c r="N1606" s="3"/>
      <c r="O1606" s="3"/>
    </row>
    <row r="1607" spans="1:15" s="7" customFormat="1" ht="24" customHeight="1" x14ac:dyDescent="0.2">
      <c r="A1607" s="111">
        <v>1605</v>
      </c>
      <c r="B1607" s="6" t="str">
        <f t="shared" si="25"/>
        <v>Nguyễn Phúc Hưng, Sinh ngày 15/08/1982</v>
      </c>
      <c r="C1607" s="9" t="s">
        <v>4131</v>
      </c>
      <c r="D1607" s="93" t="s">
        <v>1485</v>
      </c>
      <c r="E1607" s="3"/>
      <c r="F1607" s="3"/>
      <c r="G1607" s="3"/>
      <c r="H1607" s="12"/>
      <c r="I1607" s="89" t="s">
        <v>1486</v>
      </c>
      <c r="J1607" s="12" t="s">
        <v>879</v>
      </c>
      <c r="K1607" s="12" t="s">
        <v>469</v>
      </c>
      <c r="L1607" s="3" t="s">
        <v>1487</v>
      </c>
      <c r="M1607" s="3"/>
      <c r="N1607" s="3"/>
      <c r="O1607" s="3"/>
    </row>
    <row r="1608" spans="1:15" s="7" customFormat="1" ht="24" customHeight="1" x14ac:dyDescent="0.2">
      <c r="A1608" s="111">
        <v>1606</v>
      </c>
      <c r="B1608" s="6" t="str">
        <f t="shared" si="25"/>
        <v>Nguyễn Quang Hưng, Sinh ngày 06/12/1981</v>
      </c>
      <c r="C1608" s="9" t="s">
        <v>4132</v>
      </c>
      <c r="D1608" s="93" t="s">
        <v>1488</v>
      </c>
      <c r="E1608" s="3"/>
      <c r="F1608" s="3"/>
      <c r="G1608" s="3"/>
      <c r="H1608" s="12"/>
      <c r="I1608" s="89" t="s">
        <v>1489</v>
      </c>
      <c r="J1608" s="12" t="s">
        <v>1491</v>
      </c>
      <c r="K1608" s="12" t="s">
        <v>469</v>
      </c>
      <c r="L1608" s="3" t="s">
        <v>1490</v>
      </c>
      <c r="M1608" s="3"/>
      <c r="N1608" s="3"/>
      <c r="O1608" s="3"/>
    </row>
    <row r="1609" spans="1:15" s="7" customFormat="1" ht="24" customHeight="1" x14ac:dyDescent="0.2">
      <c r="A1609" s="111">
        <v>1607</v>
      </c>
      <c r="B1609" s="6" t="str">
        <f t="shared" si="25"/>
        <v>Trịnh Khôi, Sinh ngày 12/03/1982</v>
      </c>
      <c r="C1609" s="9" t="s">
        <v>4133</v>
      </c>
      <c r="D1609" s="93" t="s">
        <v>1492</v>
      </c>
      <c r="E1609" s="3"/>
      <c r="F1609" s="3"/>
      <c r="G1609" s="3"/>
      <c r="H1609" s="12"/>
      <c r="I1609" s="89" t="s">
        <v>1493</v>
      </c>
      <c r="J1609" s="12" t="s">
        <v>1495</v>
      </c>
      <c r="K1609" s="12" t="s">
        <v>469</v>
      </c>
      <c r="L1609" s="3" t="s">
        <v>1494</v>
      </c>
      <c r="M1609" s="3"/>
      <c r="N1609" s="3"/>
      <c r="O1609" s="3"/>
    </row>
    <row r="1610" spans="1:15" s="7" customFormat="1" ht="24" customHeight="1" x14ac:dyDescent="0.2">
      <c r="A1610" s="111">
        <v>1608</v>
      </c>
      <c r="B1610" s="6" t="str">
        <f t="shared" si="25"/>
        <v>Nguyễn Công Lâm, Sinh ngày 10/04/1978</v>
      </c>
      <c r="C1610" s="9" t="s">
        <v>4134</v>
      </c>
      <c r="D1610" s="93" t="s">
        <v>1496</v>
      </c>
      <c r="E1610" s="3"/>
      <c r="F1610" s="3"/>
      <c r="G1610" s="3"/>
      <c r="H1610" s="12"/>
      <c r="I1610" s="89" t="s">
        <v>1497</v>
      </c>
      <c r="J1610" s="12" t="s">
        <v>117</v>
      </c>
      <c r="K1610" s="12" t="s">
        <v>469</v>
      </c>
      <c r="L1610" s="3" t="s">
        <v>1498</v>
      </c>
      <c r="M1610" s="3"/>
      <c r="N1610" s="3"/>
      <c r="O1610" s="3"/>
    </row>
    <row r="1611" spans="1:15" s="7" customFormat="1" ht="24" customHeight="1" x14ac:dyDescent="0.2">
      <c r="A1611" s="111">
        <v>1609</v>
      </c>
      <c r="B1611" s="6" t="str">
        <f t="shared" si="25"/>
        <v>Hoàng Thị Hương Lan, Sinh ngày 20/08/1981</v>
      </c>
      <c r="C1611" s="9" t="s">
        <v>4135</v>
      </c>
      <c r="D1611" s="93" t="s">
        <v>1499</v>
      </c>
      <c r="E1611" s="3"/>
      <c r="F1611" s="3"/>
      <c r="G1611" s="3"/>
      <c r="H1611" s="12"/>
      <c r="I1611" s="89" t="s">
        <v>1500</v>
      </c>
      <c r="J1611" s="12" t="s">
        <v>1327</v>
      </c>
      <c r="K1611" s="12" t="s">
        <v>469</v>
      </c>
      <c r="L1611" s="3" t="s">
        <v>1501</v>
      </c>
      <c r="M1611" s="3"/>
      <c r="N1611" s="3"/>
      <c r="O1611" s="3"/>
    </row>
    <row r="1612" spans="1:15" s="7" customFormat="1" ht="24" customHeight="1" x14ac:dyDescent="0.2">
      <c r="A1612" s="111">
        <v>1610</v>
      </c>
      <c r="B1612" s="6" t="str">
        <f t="shared" si="25"/>
        <v>Trần Hà Linh, Sinh ngày 23/05/1984</v>
      </c>
      <c r="C1612" s="9" t="s">
        <v>4136</v>
      </c>
      <c r="D1612" s="93" t="s">
        <v>1502</v>
      </c>
      <c r="E1612" s="3"/>
      <c r="F1612" s="3"/>
      <c r="G1612" s="3"/>
      <c r="H1612" s="12"/>
      <c r="I1612" s="89" t="s">
        <v>1503</v>
      </c>
      <c r="J1612" s="12" t="s">
        <v>1195</v>
      </c>
      <c r="K1612" s="12" t="s">
        <v>469</v>
      </c>
      <c r="L1612" s="3" t="s">
        <v>1504</v>
      </c>
      <c r="M1612" s="3"/>
      <c r="N1612" s="3"/>
      <c r="O1612" s="3"/>
    </row>
    <row r="1613" spans="1:15" s="7" customFormat="1" ht="24" customHeight="1" x14ac:dyDescent="0.2">
      <c r="A1613" s="111">
        <v>1611</v>
      </c>
      <c r="B1613" s="6" t="str">
        <f t="shared" si="25"/>
        <v>Lê Danh Lượng, Sinh ngày 12/11/1969</v>
      </c>
      <c r="C1613" s="9" t="s">
        <v>4137</v>
      </c>
      <c r="D1613" s="93" t="s">
        <v>1505</v>
      </c>
      <c r="E1613" s="3"/>
      <c r="F1613" s="3"/>
      <c r="G1613" s="3"/>
      <c r="H1613" s="12"/>
      <c r="I1613" s="89" t="s">
        <v>1506</v>
      </c>
      <c r="J1613" s="12" t="s">
        <v>879</v>
      </c>
      <c r="K1613" s="12" t="s">
        <v>469</v>
      </c>
      <c r="L1613" s="3" t="s">
        <v>1507</v>
      </c>
      <c r="M1613" s="3"/>
      <c r="N1613" s="3"/>
      <c r="O1613" s="3"/>
    </row>
    <row r="1614" spans="1:15" s="7" customFormat="1" ht="24" customHeight="1" x14ac:dyDescent="0.2">
      <c r="A1614" s="111">
        <v>1612</v>
      </c>
      <c r="B1614" s="6" t="str">
        <f t="shared" si="25"/>
        <v>Lưu Thanh Mai, Sinh ngày 23/07/1982</v>
      </c>
      <c r="C1614" s="9" t="s">
        <v>4138</v>
      </c>
      <c r="D1614" s="93" t="s">
        <v>1508</v>
      </c>
      <c r="E1614" s="3"/>
      <c r="F1614" s="3"/>
      <c r="G1614" s="3"/>
      <c r="H1614" s="12"/>
      <c r="I1614" s="89" t="s">
        <v>1509</v>
      </c>
      <c r="J1614" s="12" t="s">
        <v>1260</v>
      </c>
      <c r="K1614" s="12" t="s">
        <v>1511</v>
      </c>
      <c r="L1614" s="3" t="s">
        <v>1510</v>
      </c>
      <c r="M1614" s="3"/>
      <c r="N1614" s="3"/>
      <c r="O1614" s="3"/>
    </row>
    <row r="1615" spans="1:15" s="7" customFormat="1" ht="24" customHeight="1" x14ac:dyDescent="0.2">
      <c r="A1615" s="111">
        <v>1613</v>
      </c>
      <c r="B1615" s="6" t="str">
        <f t="shared" si="25"/>
        <v>Nguyễn Thị Tuyết Minh, Sinh ngày 22/06/1983</v>
      </c>
      <c r="C1615" s="9" t="s">
        <v>4139</v>
      </c>
      <c r="D1615" s="93" t="s">
        <v>1512</v>
      </c>
      <c r="E1615" s="3"/>
      <c r="F1615" s="3"/>
      <c r="G1615" s="3"/>
      <c r="H1615" s="12"/>
      <c r="I1615" s="89" t="s">
        <v>1513</v>
      </c>
      <c r="J1615" s="12" t="s">
        <v>602</v>
      </c>
      <c r="K1615" s="12" t="s">
        <v>469</v>
      </c>
      <c r="L1615" s="3" t="s">
        <v>1514</v>
      </c>
      <c r="M1615" s="3"/>
      <c r="N1615" s="3"/>
      <c r="O1615" s="3"/>
    </row>
    <row r="1616" spans="1:15" s="7" customFormat="1" ht="24" customHeight="1" x14ac:dyDescent="0.2">
      <c r="A1616" s="111">
        <v>1614</v>
      </c>
      <c r="B1616" s="6" t="str">
        <f t="shared" si="25"/>
        <v>Nguyễn Bình Minh, Sinh ngày 12/09/1979</v>
      </c>
      <c r="C1616" s="9" t="s">
        <v>4140</v>
      </c>
      <c r="D1616" s="93" t="s">
        <v>1515</v>
      </c>
      <c r="E1616" s="3"/>
      <c r="F1616" s="3"/>
      <c r="G1616" s="3"/>
      <c r="H1616" s="12"/>
      <c r="I1616" s="89" t="s">
        <v>1516</v>
      </c>
      <c r="J1616" s="12" t="s">
        <v>590</v>
      </c>
      <c r="K1616" s="12" t="s">
        <v>469</v>
      </c>
      <c r="L1616" s="3" t="s">
        <v>1517</v>
      </c>
      <c r="M1616" s="3"/>
      <c r="N1616" s="3"/>
      <c r="O1616" s="3"/>
    </row>
    <row r="1617" spans="1:15" s="7" customFormat="1" ht="24" customHeight="1" x14ac:dyDescent="0.2">
      <c r="A1617" s="111">
        <v>1615</v>
      </c>
      <c r="B1617" s="6" t="str">
        <f t="shared" si="25"/>
        <v>Nguyễn Phương Nga, Sinh ngày 19/09/1983</v>
      </c>
      <c r="C1617" s="9" t="s">
        <v>4141</v>
      </c>
      <c r="D1617" s="93" t="s">
        <v>1518</v>
      </c>
      <c r="E1617" s="3"/>
      <c r="F1617" s="3"/>
      <c r="G1617" s="3"/>
      <c r="H1617" s="12"/>
      <c r="I1617" s="89" t="s">
        <v>1519</v>
      </c>
      <c r="J1617" s="12" t="s">
        <v>590</v>
      </c>
      <c r="K1617" s="12" t="s">
        <v>469</v>
      </c>
      <c r="L1617" s="3" t="s">
        <v>1517</v>
      </c>
      <c r="M1617" s="3"/>
      <c r="N1617" s="3"/>
      <c r="O1617" s="3"/>
    </row>
    <row r="1618" spans="1:15" s="7" customFormat="1" ht="24" customHeight="1" x14ac:dyDescent="0.2">
      <c r="A1618" s="111">
        <v>1616</v>
      </c>
      <c r="B1618" s="6" t="str">
        <f t="shared" si="25"/>
        <v>Lưu Thị Minh Ngọc, Sinh ngày 26/06/1982</v>
      </c>
      <c r="C1618" s="9" t="s">
        <v>4142</v>
      </c>
      <c r="D1618" s="93" t="s">
        <v>1520</v>
      </c>
      <c r="E1618" s="3"/>
      <c r="F1618" s="3"/>
      <c r="G1618" s="3"/>
      <c r="H1618" s="12"/>
      <c r="I1618" s="89" t="s">
        <v>1521</v>
      </c>
      <c r="J1618" s="12" t="s">
        <v>1447</v>
      </c>
      <c r="K1618" s="12" t="s">
        <v>469</v>
      </c>
      <c r="L1618" s="3" t="s">
        <v>1522</v>
      </c>
      <c r="M1618" s="3"/>
      <c r="N1618" s="3"/>
      <c r="O1618" s="3"/>
    </row>
    <row r="1619" spans="1:15" s="7" customFormat="1" ht="24" customHeight="1" x14ac:dyDescent="0.2">
      <c r="A1619" s="111">
        <v>1617</v>
      </c>
      <c r="B1619" s="6" t="str">
        <f t="shared" si="25"/>
        <v>Kiều Thị Hương Nhàn, Sinh ngày 17/12/1982</v>
      </c>
      <c r="C1619" s="9" t="s">
        <v>4143</v>
      </c>
      <c r="D1619" s="93" t="s">
        <v>1523</v>
      </c>
      <c r="E1619" s="3"/>
      <c r="F1619" s="3"/>
      <c r="G1619" s="3"/>
      <c r="H1619" s="12"/>
      <c r="I1619" s="89" t="s">
        <v>1524</v>
      </c>
      <c r="J1619" s="12" t="s">
        <v>1526</v>
      </c>
      <c r="K1619" s="12" t="s">
        <v>469</v>
      </c>
      <c r="L1619" s="3" t="s">
        <v>1525</v>
      </c>
      <c r="M1619" s="3"/>
      <c r="N1619" s="3"/>
      <c r="O1619" s="3"/>
    </row>
    <row r="1620" spans="1:15" s="7" customFormat="1" ht="24" customHeight="1" x14ac:dyDescent="0.2">
      <c r="A1620" s="111">
        <v>1618</v>
      </c>
      <c r="B1620" s="6" t="str">
        <f t="shared" si="25"/>
        <v>Vũ Thị Hồng Nhung, Sinh ngày 22/05/1981</v>
      </c>
      <c r="C1620" s="9" t="s">
        <v>4144</v>
      </c>
      <c r="D1620" s="93" t="s">
        <v>1527</v>
      </c>
      <c r="E1620" s="3"/>
      <c r="F1620" s="3"/>
      <c r="G1620" s="3"/>
      <c r="H1620" s="12"/>
      <c r="I1620" s="89" t="s">
        <v>1528</v>
      </c>
      <c r="J1620" s="12" t="s">
        <v>879</v>
      </c>
      <c r="K1620" s="12" t="s">
        <v>469</v>
      </c>
      <c r="L1620" s="3" t="s">
        <v>1529</v>
      </c>
      <c r="M1620" s="3"/>
      <c r="N1620" s="3"/>
      <c r="O1620" s="3"/>
    </row>
    <row r="1621" spans="1:15" s="7" customFormat="1" ht="24" customHeight="1" x14ac:dyDescent="0.2">
      <c r="A1621" s="111">
        <v>1619</v>
      </c>
      <c r="B1621" s="6" t="str">
        <f t="shared" si="25"/>
        <v>Phạm Hồng Nhung, Sinh ngày 26/10/1982</v>
      </c>
      <c r="C1621" s="9" t="s">
        <v>4145</v>
      </c>
      <c r="D1621" s="93" t="s">
        <v>1530</v>
      </c>
      <c r="E1621" s="3"/>
      <c r="F1621" s="3"/>
      <c r="G1621" s="3"/>
      <c r="H1621" s="12"/>
      <c r="I1621" s="89" t="s">
        <v>1531</v>
      </c>
      <c r="J1621" s="12" t="s">
        <v>921</v>
      </c>
      <c r="K1621" s="12" t="s">
        <v>469</v>
      </c>
      <c r="L1621" s="3" t="s">
        <v>1532</v>
      </c>
      <c r="M1621" s="3"/>
      <c r="N1621" s="3"/>
      <c r="O1621" s="3"/>
    </row>
    <row r="1622" spans="1:15" s="7" customFormat="1" ht="24" customHeight="1" x14ac:dyDescent="0.2">
      <c r="A1622" s="111">
        <v>1620</v>
      </c>
      <c r="B1622" s="6" t="str">
        <f t="shared" si="25"/>
        <v>Nguyễn Đình Quản, Sinh ngày 01/12/1976</v>
      </c>
      <c r="C1622" s="9" t="s">
        <v>4146</v>
      </c>
      <c r="D1622" s="93" t="s">
        <v>1533</v>
      </c>
      <c r="E1622" s="3"/>
      <c r="F1622" s="3"/>
      <c r="G1622" s="3"/>
      <c r="H1622" s="12"/>
      <c r="I1622" s="89" t="s">
        <v>1534</v>
      </c>
      <c r="J1622" s="12" t="s">
        <v>1536</v>
      </c>
      <c r="K1622" s="12" t="s">
        <v>469</v>
      </c>
      <c r="L1622" s="3" t="s">
        <v>1535</v>
      </c>
      <c r="M1622" s="3"/>
      <c r="N1622" s="3"/>
      <c r="O1622" s="3"/>
    </row>
    <row r="1623" spans="1:15" s="7" customFormat="1" ht="24" customHeight="1" x14ac:dyDescent="0.2">
      <c r="A1623" s="111">
        <v>1621</v>
      </c>
      <c r="B1623" s="6" t="str">
        <f t="shared" si="25"/>
        <v>Nguyễn Tố Quỳnh, Sinh ngày 24/08/1982</v>
      </c>
      <c r="C1623" s="9" t="s">
        <v>4147</v>
      </c>
      <c r="D1623" s="93" t="s">
        <v>1537</v>
      </c>
      <c r="E1623" s="3"/>
      <c r="F1623" s="3"/>
      <c r="G1623" s="3"/>
      <c r="H1623" s="12"/>
      <c r="I1623" s="89" t="s">
        <v>1538</v>
      </c>
      <c r="J1623" s="12" t="s">
        <v>1540</v>
      </c>
      <c r="K1623" s="12" t="s">
        <v>1541</v>
      </c>
      <c r="L1623" s="3" t="s">
        <v>1539</v>
      </c>
      <c r="M1623" s="3"/>
      <c r="N1623" s="3"/>
      <c r="O1623" s="3"/>
    </row>
    <row r="1624" spans="1:15" s="7" customFormat="1" ht="24" customHeight="1" x14ac:dyDescent="0.2">
      <c r="A1624" s="111">
        <v>1622</v>
      </c>
      <c r="B1624" s="6" t="str">
        <f t="shared" si="25"/>
        <v>Nguyễn Thị Hồng Tân, Sinh ngày 01/05/1977</v>
      </c>
      <c r="C1624" s="9" t="s">
        <v>4148</v>
      </c>
      <c r="D1624" s="93" t="s">
        <v>1543</v>
      </c>
      <c r="E1624" s="3"/>
      <c r="F1624" s="3"/>
      <c r="G1624" s="3"/>
      <c r="H1624" s="12"/>
      <c r="I1624" s="89" t="s">
        <v>1544</v>
      </c>
      <c r="J1624" s="12" t="s">
        <v>1146</v>
      </c>
      <c r="K1624" s="12" t="s">
        <v>469</v>
      </c>
      <c r="L1624" s="3" t="s">
        <v>1545</v>
      </c>
      <c r="M1624" s="3"/>
      <c r="N1624" s="3"/>
      <c r="O1624" s="3"/>
    </row>
    <row r="1625" spans="1:15" s="7" customFormat="1" ht="24" customHeight="1" x14ac:dyDescent="0.2">
      <c r="A1625" s="111">
        <v>1623</v>
      </c>
      <c r="B1625" s="6" t="str">
        <f t="shared" si="25"/>
        <v>Ngô Thị Tân Thành, Sinh ngày 18/07/1982</v>
      </c>
      <c r="C1625" s="9" t="s">
        <v>4149</v>
      </c>
      <c r="D1625" s="93" t="s">
        <v>1082</v>
      </c>
      <c r="E1625" s="3"/>
      <c r="F1625" s="3"/>
      <c r="G1625" s="3"/>
      <c r="H1625" s="12"/>
      <c r="I1625" s="89" t="s">
        <v>1546</v>
      </c>
      <c r="J1625" s="12" t="s">
        <v>907</v>
      </c>
      <c r="K1625" s="12" t="s">
        <v>469</v>
      </c>
      <c r="L1625" s="3" t="s">
        <v>1547</v>
      </c>
      <c r="M1625" s="3"/>
      <c r="N1625" s="3"/>
      <c r="O1625" s="3"/>
    </row>
    <row r="1626" spans="1:15" s="7" customFormat="1" ht="24" customHeight="1" x14ac:dyDescent="0.2">
      <c r="A1626" s="111">
        <v>1624</v>
      </c>
      <c r="B1626" s="6" t="str">
        <f t="shared" si="25"/>
        <v>Nguyễn Thị Phương Thảo, Sinh ngày 27/07/1982</v>
      </c>
      <c r="C1626" s="9" t="s">
        <v>4150</v>
      </c>
      <c r="D1626" s="93" t="s">
        <v>1548</v>
      </c>
      <c r="E1626" s="3"/>
      <c r="F1626" s="3"/>
      <c r="G1626" s="3"/>
      <c r="H1626" s="12"/>
      <c r="I1626" s="89" t="s">
        <v>1549</v>
      </c>
      <c r="J1626" s="12" t="s">
        <v>1447</v>
      </c>
      <c r="K1626" s="12" t="s">
        <v>469</v>
      </c>
      <c r="L1626" s="3" t="s">
        <v>1550</v>
      </c>
      <c r="M1626" s="3"/>
      <c r="N1626" s="3"/>
      <c r="O1626" s="3"/>
    </row>
    <row r="1627" spans="1:15" s="7" customFormat="1" ht="24" customHeight="1" x14ac:dyDescent="0.2">
      <c r="A1627" s="111">
        <v>1625</v>
      </c>
      <c r="B1627" s="6" t="str">
        <f t="shared" si="25"/>
        <v>Hoàng Hiếu Thảo, Sinh ngày 06/11/1978</v>
      </c>
      <c r="C1627" s="9" t="s">
        <v>4151</v>
      </c>
      <c r="D1627" s="93" t="s">
        <v>1551</v>
      </c>
      <c r="E1627" s="3"/>
      <c r="F1627" s="3"/>
      <c r="G1627" s="3"/>
      <c r="H1627" s="12"/>
      <c r="I1627" s="89" t="s">
        <v>1552</v>
      </c>
      <c r="J1627" s="12" t="s">
        <v>1477</v>
      </c>
      <c r="K1627" s="12" t="s">
        <v>469</v>
      </c>
      <c r="L1627" s="3" t="s">
        <v>1553</v>
      </c>
      <c r="M1627" s="3"/>
      <c r="N1627" s="3"/>
      <c r="O1627" s="3"/>
    </row>
    <row r="1628" spans="1:15" s="7" customFormat="1" ht="24" customHeight="1" x14ac:dyDescent="0.2">
      <c r="A1628" s="111">
        <v>1626</v>
      </c>
      <c r="B1628" s="6" t="str">
        <f t="shared" si="25"/>
        <v>Phạm Văn Thông, Sinh ngày 20/08/1980</v>
      </c>
      <c r="C1628" s="9" t="s">
        <v>4152</v>
      </c>
      <c r="D1628" s="93" t="s">
        <v>1554</v>
      </c>
      <c r="E1628" s="3"/>
      <c r="F1628" s="3"/>
      <c r="G1628" s="3"/>
      <c r="H1628" s="12"/>
      <c r="I1628" s="89" t="s">
        <v>1555</v>
      </c>
      <c r="J1628" s="12" t="s">
        <v>1249</v>
      </c>
      <c r="K1628" s="12" t="s">
        <v>442</v>
      </c>
      <c r="L1628" s="3" t="s">
        <v>1556</v>
      </c>
      <c r="M1628" s="3"/>
      <c r="N1628" s="3"/>
      <c r="O1628" s="3"/>
    </row>
    <row r="1629" spans="1:15" s="7" customFormat="1" ht="24" customHeight="1" x14ac:dyDescent="0.2">
      <c r="A1629" s="111">
        <v>1627</v>
      </c>
      <c r="B1629" s="6" t="str">
        <f t="shared" si="25"/>
        <v>Vũ Thị Thu, Sinh ngày 10/05/1980</v>
      </c>
      <c r="C1629" s="9" t="s">
        <v>1985</v>
      </c>
      <c r="D1629" s="93" t="s">
        <v>1557</v>
      </c>
      <c r="E1629" s="3"/>
      <c r="F1629" s="3"/>
      <c r="G1629" s="3"/>
      <c r="H1629" s="12"/>
      <c r="I1629" s="89" t="s">
        <v>1558</v>
      </c>
      <c r="J1629" s="12" t="s">
        <v>1491</v>
      </c>
      <c r="K1629" s="12" t="s">
        <v>469</v>
      </c>
      <c r="L1629" s="3" t="s">
        <v>1559</v>
      </c>
      <c r="M1629" s="3"/>
      <c r="N1629" s="3"/>
      <c r="O1629" s="3"/>
    </row>
    <row r="1630" spans="1:15" s="7" customFormat="1" ht="24" customHeight="1" x14ac:dyDescent="0.2">
      <c r="A1630" s="111">
        <v>1628</v>
      </c>
      <c r="B1630" s="6" t="str">
        <f t="shared" si="25"/>
        <v>Vũ Thị Quỳnh Thu, Sinh ngày 26/08/1983</v>
      </c>
      <c r="C1630" s="9" t="s">
        <v>4153</v>
      </c>
      <c r="D1630" s="93" t="s">
        <v>1560</v>
      </c>
      <c r="E1630" s="3"/>
      <c r="F1630" s="3"/>
      <c r="G1630" s="3"/>
      <c r="H1630" s="12"/>
      <c r="I1630" s="89" t="s">
        <v>1561</v>
      </c>
      <c r="J1630" s="12" t="s">
        <v>1563</v>
      </c>
      <c r="K1630" s="12" t="s">
        <v>469</v>
      </c>
      <c r="L1630" s="3" t="s">
        <v>1562</v>
      </c>
      <c r="M1630" s="3"/>
      <c r="N1630" s="3"/>
      <c r="O1630" s="3"/>
    </row>
    <row r="1631" spans="1:15" s="7" customFormat="1" ht="24" customHeight="1" x14ac:dyDescent="0.2">
      <c r="A1631" s="111">
        <v>1629</v>
      </c>
      <c r="B1631" s="6" t="str">
        <f t="shared" si="25"/>
        <v>Nguyễn Thị thúy, Sinh ngày 17/07/1983</v>
      </c>
      <c r="C1631" s="9" t="s">
        <v>4154</v>
      </c>
      <c r="D1631" s="93" t="s">
        <v>1564</v>
      </c>
      <c r="E1631" s="3"/>
      <c r="F1631" s="3"/>
      <c r="G1631" s="3"/>
      <c r="H1631" s="12"/>
      <c r="I1631" s="89" t="s">
        <v>1565</v>
      </c>
      <c r="J1631" s="12" t="s">
        <v>1466</v>
      </c>
      <c r="K1631" s="12" t="s">
        <v>469</v>
      </c>
      <c r="L1631" s="3" t="s">
        <v>1566</v>
      </c>
      <c r="M1631" s="3"/>
      <c r="N1631" s="3"/>
      <c r="O1631" s="3"/>
    </row>
    <row r="1632" spans="1:15" s="7" customFormat="1" ht="24" customHeight="1" x14ac:dyDescent="0.2">
      <c r="A1632" s="111">
        <v>1630</v>
      </c>
      <c r="B1632" s="6" t="str">
        <f t="shared" si="25"/>
        <v>Phạm Thị Thu Trang, Sinh ngày 19/03/1978</v>
      </c>
      <c r="C1632" s="9" t="s">
        <v>4155</v>
      </c>
      <c r="D1632" s="93" t="s">
        <v>1567</v>
      </c>
      <c r="E1632" s="3"/>
      <c r="F1632" s="3"/>
      <c r="G1632" s="3"/>
      <c r="H1632" s="12"/>
      <c r="I1632" s="89" t="s">
        <v>1568</v>
      </c>
      <c r="J1632" s="12" t="s">
        <v>1477</v>
      </c>
      <c r="K1632" s="12" t="s">
        <v>469</v>
      </c>
      <c r="L1632" s="3" t="s">
        <v>1569</v>
      </c>
      <c r="M1632" s="3"/>
      <c r="N1632" s="3"/>
      <c r="O1632" s="3"/>
    </row>
    <row r="1633" spans="1:15" s="7" customFormat="1" ht="24" customHeight="1" x14ac:dyDescent="0.2">
      <c r="A1633" s="111">
        <v>1631</v>
      </c>
      <c r="B1633" s="6" t="str">
        <f t="shared" si="25"/>
        <v>Trịnh Thu Trang, Sinh ngày 19/03/1981</v>
      </c>
      <c r="C1633" s="9" t="s">
        <v>4156</v>
      </c>
      <c r="D1633" s="93" t="s">
        <v>1570</v>
      </c>
      <c r="E1633" s="3"/>
      <c r="F1633" s="3"/>
      <c r="G1633" s="3"/>
      <c r="H1633" s="12"/>
      <c r="I1633" s="89" t="s">
        <v>1571</v>
      </c>
      <c r="J1633" s="12" t="s">
        <v>921</v>
      </c>
      <c r="K1633" s="12" t="s">
        <v>469</v>
      </c>
      <c r="L1633" s="3" t="s">
        <v>1572</v>
      </c>
      <c r="M1633" s="3"/>
      <c r="N1633" s="3"/>
      <c r="O1633" s="3"/>
    </row>
    <row r="1634" spans="1:15" s="7" customFormat="1" ht="24" customHeight="1" x14ac:dyDescent="0.2">
      <c r="A1634" s="111">
        <v>1632</v>
      </c>
      <c r="B1634" s="6" t="str">
        <f t="shared" si="25"/>
        <v>Nguyễn Thu Trang, Sinh ngày 06/09/1983</v>
      </c>
      <c r="C1634" s="9" t="s">
        <v>4157</v>
      </c>
      <c r="D1634" s="93" t="s">
        <v>1573</v>
      </c>
      <c r="E1634" s="3"/>
      <c r="F1634" s="3"/>
      <c r="G1634" s="3"/>
      <c r="H1634" s="12"/>
      <c r="I1634" s="89" t="s">
        <v>1574</v>
      </c>
      <c r="J1634" s="12" t="s">
        <v>590</v>
      </c>
      <c r="K1634" s="12" t="s">
        <v>469</v>
      </c>
      <c r="L1634" s="3" t="s">
        <v>1575</v>
      </c>
      <c r="M1634" s="3"/>
      <c r="N1634" s="3"/>
      <c r="O1634" s="3"/>
    </row>
    <row r="1635" spans="1:15" s="7" customFormat="1" ht="24" customHeight="1" x14ac:dyDescent="0.2">
      <c r="A1635" s="111">
        <v>1633</v>
      </c>
      <c r="B1635" s="6" t="str">
        <f t="shared" si="25"/>
        <v>Vương Văn Ước, Sinh ngày 26/11/1975</v>
      </c>
      <c r="C1635" s="9" t="s">
        <v>4158</v>
      </c>
      <c r="D1635" s="93" t="s">
        <v>1576</v>
      </c>
      <c r="E1635" s="3"/>
      <c r="F1635" s="3"/>
      <c r="G1635" s="3"/>
      <c r="H1635" s="12"/>
      <c r="I1635" s="89" t="s">
        <v>1577</v>
      </c>
      <c r="J1635" s="12" t="s">
        <v>1146</v>
      </c>
      <c r="K1635" s="12" t="s">
        <v>469</v>
      </c>
      <c r="L1635" s="3" t="s">
        <v>1578</v>
      </c>
      <c r="M1635" s="3"/>
      <c r="N1635" s="3"/>
      <c r="O1635" s="3"/>
    </row>
    <row r="1636" spans="1:15" s="7" customFormat="1" ht="24" customHeight="1" x14ac:dyDescent="0.2">
      <c r="A1636" s="111">
        <v>1634</v>
      </c>
      <c r="B1636" s="6" t="str">
        <f t="shared" si="25"/>
        <v>Vũ Mạnh Nam, Sinh ngày 03/04/1976</v>
      </c>
      <c r="C1636" s="9" t="s">
        <v>4159</v>
      </c>
      <c r="D1636" s="93" t="s">
        <v>1579</v>
      </c>
      <c r="E1636" s="3"/>
      <c r="F1636" s="3"/>
      <c r="G1636" s="3"/>
      <c r="H1636" s="12"/>
      <c r="I1636" s="89" t="s">
        <v>1580</v>
      </c>
      <c r="J1636" s="12" t="s">
        <v>138</v>
      </c>
      <c r="K1636" s="12" t="s">
        <v>240</v>
      </c>
      <c r="L1636" s="3" t="s">
        <v>1581</v>
      </c>
      <c r="M1636" s="3"/>
      <c r="N1636" s="3"/>
      <c r="O1636" s="3"/>
    </row>
    <row r="1637" spans="1:15" s="7" customFormat="1" ht="24" customHeight="1" x14ac:dyDescent="0.2">
      <c r="A1637" s="111">
        <v>1635</v>
      </c>
      <c r="B1637" s="6" t="str">
        <f t="shared" si="25"/>
        <v>Lại Mạnh Quân, Sinh ngày 10/05/1983</v>
      </c>
      <c r="C1637" s="9" t="s">
        <v>4160</v>
      </c>
      <c r="D1637" s="93" t="s">
        <v>1582</v>
      </c>
      <c r="E1637" s="3"/>
      <c r="F1637" s="3"/>
      <c r="G1637" s="3"/>
      <c r="H1637" s="12"/>
      <c r="I1637" s="89" t="s">
        <v>1583</v>
      </c>
      <c r="J1637" s="12" t="s">
        <v>561</v>
      </c>
      <c r="K1637" s="12" t="s">
        <v>469</v>
      </c>
      <c r="L1637" s="3" t="s">
        <v>1584</v>
      </c>
      <c r="M1637" s="3"/>
      <c r="N1637" s="3"/>
      <c r="O1637" s="3"/>
    </row>
    <row r="1638" spans="1:15" s="7" customFormat="1" ht="24" customHeight="1" x14ac:dyDescent="0.2">
      <c r="A1638" s="111">
        <v>1636</v>
      </c>
      <c r="B1638" s="6" t="str">
        <f t="shared" si="25"/>
        <v>Trần Thị Vinh, Sinh ngày 10/04/1982</v>
      </c>
      <c r="C1638" s="9" t="s">
        <v>4161</v>
      </c>
      <c r="D1638" s="93" t="s">
        <v>1585</v>
      </c>
      <c r="E1638" s="3"/>
      <c r="F1638" s="3"/>
      <c r="G1638" s="3"/>
      <c r="H1638" s="12"/>
      <c r="I1638" s="89" t="s">
        <v>1586</v>
      </c>
      <c r="J1638" s="12" t="s">
        <v>622</v>
      </c>
      <c r="K1638" s="12" t="s">
        <v>1588</v>
      </c>
      <c r="L1638" s="3" t="s">
        <v>1587</v>
      </c>
      <c r="M1638" s="3"/>
      <c r="N1638" s="3"/>
      <c r="O1638" s="3"/>
    </row>
    <row r="1639" spans="1:15" s="7" customFormat="1" ht="24" customHeight="1" x14ac:dyDescent="0.2">
      <c r="A1639" s="111">
        <v>1637</v>
      </c>
      <c r="B1639" s="6" t="str">
        <f t="shared" si="25"/>
        <v xml:space="preserve">Nguyễn Thu Thùy, Sinh ngày </v>
      </c>
      <c r="C1639" s="9" t="s">
        <v>4162</v>
      </c>
      <c r="D1639" s="93" t="s">
        <v>4116</v>
      </c>
      <c r="E1639" s="3"/>
      <c r="F1639" s="3"/>
      <c r="G1639" s="3"/>
      <c r="H1639" s="12"/>
      <c r="I1639" s="89" t="s">
        <v>1589</v>
      </c>
      <c r="J1639" s="12" t="s">
        <v>1426</v>
      </c>
      <c r="K1639" s="12" t="s">
        <v>469</v>
      </c>
      <c r="L1639" s="3" t="s">
        <v>1590</v>
      </c>
      <c r="M1639" s="3"/>
      <c r="N1639" s="3"/>
      <c r="O1639" s="3"/>
    </row>
    <row r="1640" spans="1:15" s="7" customFormat="1" ht="24" customHeight="1" x14ac:dyDescent="0.2">
      <c r="A1640" s="111">
        <v>1638</v>
      </c>
      <c r="B1640" s="6" t="str">
        <f t="shared" si="25"/>
        <v xml:space="preserve">Trịnh Thị Kim Anh, Sinh ngày </v>
      </c>
      <c r="C1640" s="9" t="s">
        <v>4163</v>
      </c>
      <c r="D1640" s="93" t="s">
        <v>4116</v>
      </c>
      <c r="E1640" s="3"/>
      <c r="F1640" s="3"/>
      <c r="G1640" s="3"/>
      <c r="H1640" s="12"/>
      <c r="I1640" s="89" t="s">
        <v>1591</v>
      </c>
      <c r="J1640" s="12" t="s">
        <v>476</v>
      </c>
      <c r="K1640" s="12" t="s">
        <v>469</v>
      </c>
      <c r="L1640" s="3" t="s">
        <v>1592</v>
      </c>
      <c r="M1640" s="3"/>
      <c r="N1640" s="3"/>
      <c r="O1640" s="3"/>
    </row>
    <row r="1641" spans="1:15" s="7" customFormat="1" ht="24" customHeight="1" x14ac:dyDescent="0.2">
      <c r="A1641" s="111">
        <v>1639</v>
      </c>
      <c r="B1641" s="6" t="str">
        <f t="shared" si="25"/>
        <v>Nguyễn Thị Thanh Hiền, Sinh ngày 12/10/1985</v>
      </c>
      <c r="C1641" s="9" t="s">
        <v>3915</v>
      </c>
      <c r="D1641" s="93" t="s">
        <v>1593</v>
      </c>
      <c r="E1641" s="3"/>
      <c r="F1641" s="3"/>
      <c r="G1641" s="3"/>
      <c r="H1641" s="12"/>
      <c r="I1641" s="89" t="s">
        <v>1594</v>
      </c>
      <c r="J1641" s="12" t="s">
        <v>675</v>
      </c>
      <c r="K1641" s="12" t="s">
        <v>469</v>
      </c>
      <c r="L1641" s="3" t="s">
        <v>1595</v>
      </c>
      <c r="M1641" s="3"/>
      <c r="N1641" s="3"/>
      <c r="O1641" s="3"/>
    </row>
    <row r="1642" spans="1:15" s="7" customFormat="1" ht="24" customHeight="1" x14ac:dyDescent="0.2">
      <c r="A1642" s="111">
        <v>1640</v>
      </c>
      <c r="B1642" s="6" t="str">
        <f t="shared" si="25"/>
        <v>Phạm Hải Hưng, Sinh ngày 26/01/1982</v>
      </c>
      <c r="C1642" s="9" t="s">
        <v>4164</v>
      </c>
      <c r="D1642" s="93" t="s">
        <v>1596</v>
      </c>
      <c r="E1642" s="3"/>
      <c r="F1642" s="3"/>
      <c r="G1642" s="3"/>
      <c r="H1642" s="12"/>
      <c r="I1642" s="89" t="s">
        <v>1597</v>
      </c>
      <c r="J1642" s="12" t="s">
        <v>1466</v>
      </c>
      <c r="K1642" s="12" t="s">
        <v>469</v>
      </c>
      <c r="L1642" s="3" t="s">
        <v>1598</v>
      </c>
      <c r="M1642" s="3"/>
      <c r="N1642" s="3"/>
      <c r="O1642" s="3"/>
    </row>
    <row r="1643" spans="1:15" s="7" customFormat="1" ht="24" customHeight="1" x14ac:dyDescent="0.2">
      <c r="A1643" s="111">
        <v>1641</v>
      </c>
      <c r="B1643" s="6"/>
      <c r="C1643" s="9"/>
      <c r="D1643" s="93"/>
      <c r="E1643" s="3"/>
      <c r="F1643" s="3"/>
      <c r="G1643" s="3"/>
      <c r="H1643" s="12"/>
      <c r="I1643" s="89"/>
      <c r="J1643" s="12"/>
      <c r="K1643" s="12"/>
      <c r="L1643" s="3"/>
      <c r="M1643" s="3"/>
      <c r="N1643" s="3"/>
      <c r="O1643" s="3"/>
    </row>
    <row r="1644" spans="1:15" s="7" customFormat="1" ht="24" customHeight="1" x14ac:dyDescent="0.2">
      <c r="A1644" s="111">
        <v>1642</v>
      </c>
      <c r="B1644" s="6" t="str">
        <f t="shared" si="25"/>
        <v>Bùi An Bình, Sinh ngày 18/02/1986</v>
      </c>
      <c r="C1644" s="9" t="s">
        <v>4165</v>
      </c>
      <c r="D1644" s="93" t="s">
        <v>2077</v>
      </c>
      <c r="E1644" s="3" t="s">
        <v>1600</v>
      </c>
      <c r="F1644" s="3"/>
      <c r="G1644" s="3"/>
      <c r="H1644" s="12"/>
      <c r="I1644" s="89" t="s">
        <v>1601</v>
      </c>
      <c r="J1644" s="12" t="s">
        <v>990</v>
      </c>
      <c r="K1644" s="12" t="s">
        <v>1603</v>
      </c>
      <c r="L1644" s="3" t="s">
        <v>1602</v>
      </c>
      <c r="M1644" s="3"/>
      <c r="N1644" s="3"/>
      <c r="O1644" s="3"/>
    </row>
    <row r="1645" spans="1:15" s="7" customFormat="1" ht="24" customHeight="1" x14ac:dyDescent="0.2">
      <c r="A1645" s="111">
        <v>1643</v>
      </c>
      <c r="B1645" s="6" t="str">
        <f t="shared" si="25"/>
        <v>Phạm Thị Bình, Sinh ngày 19/08/1984</v>
      </c>
      <c r="C1645" s="9" t="s">
        <v>4166</v>
      </c>
      <c r="D1645" s="93" t="s">
        <v>5547</v>
      </c>
      <c r="E1645" s="3" t="s">
        <v>1058</v>
      </c>
      <c r="F1645" s="3"/>
      <c r="G1645" s="3"/>
      <c r="H1645" s="12"/>
      <c r="I1645" s="89" t="s">
        <v>1604</v>
      </c>
      <c r="J1645" s="12" t="s">
        <v>484</v>
      </c>
      <c r="K1645" s="12" t="s">
        <v>469</v>
      </c>
      <c r="L1645" s="3" t="s">
        <v>1605</v>
      </c>
      <c r="M1645" s="3"/>
      <c r="N1645" s="3"/>
      <c r="O1645" s="3"/>
    </row>
    <row r="1646" spans="1:15" s="7" customFormat="1" ht="24" customHeight="1" x14ac:dyDescent="0.2">
      <c r="A1646" s="111">
        <v>1644</v>
      </c>
      <c r="B1646" s="6" t="str">
        <f t="shared" si="25"/>
        <v>Lê Thị Bình, Sinh ngày 09/09/1976</v>
      </c>
      <c r="C1646" s="9" t="s">
        <v>4167</v>
      </c>
      <c r="D1646" s="93" t="s">
        <v>5548</v>
      </c>
      <c r="E1646" s="3" t="s">
        <v>1606</v>
      </c>
      <c r="F1646" s="3"/>
      <c r="G1646" s="3"/>
      <c r="H1646" s="12"/>
      <c r="I1646" s="89" t="s">
        <v>1607</v>
      </c>
      <c r="J1646" s="12" t="s">
        <v>1609</v>
      </c>
      <c r="K1646" s="12" t="s">
        <v>469</v>
      </c>
      <c r="L1646" s="3" t="s">
        <v>1608</v>
      </c>
      <c r="M1646" s="3"/>
      <c r="N1646" s="3"/>
      <c r="O1646" s="3"/>
    </row>
    <row r="1647" spans="1:15" s="7" customFormat="1" ht="24" customHeight="1" x14ac:dyDescent="0.2">
      <c r="A1647" s="111">
        <v>1645</v>
      </c>
      <c r="B1647" s="6" t="str">
        <f t="shared" si="25"/>
        <v>Tô Thanh Bình, Sinh ngày 12/01/1981</v>
      </c>
      <c r="C1647" s="9" t="s">
        <v>4168</v>
      </c>
      <c r="D1647" s="93" t="s">
        <v>5549</v>
      </c>
      <c r="E1647" s="3" t="s">
        <v>1039</v>
      </c>
      <c r="F1647" s="3"/>
      <c r="G1647" s="3"/>
      <c r="H1647" s="12"/>
      <c r="I1647" s="89" t="s">
        <v>1610</v>
      </c>
      <c r="J1647" s="12" t="s">
        <v>1612</v>
      </c>
      <c r="K1647" s="12" t="s">
        <v>1613</v>
      </c>
      <c r="L1647" s="3" t="s">
        <v>1611</v>
      </c>
      <c r="M1647" s="3"/>
      <c r="N1647" s="3"/>
      <c r="O1647" s="3"/>
    </row>
    <row r="1648" spans="1:15" s="7" customFormat="1" ht="24" customHeight="1" x14ac:dyDescent="0.2">
      <c r="A1648" s="111">
        <v>1646</v>
      </c>
      <c r="B1648" s="6" t="str">
        <f t="shared" si="25"/>
        <v>Bùi Hồng Cường, Sinh ngày 29/01/1980</v>
      </c>
      <c r="C1648" s="9" t="s">
        <v>4169</v>
      </c>
      <c r="D1648" s="93" t="s">
        <v>5550</v>
      </c>
      <c r="E1648" s="3" t="s">
        <v>1614</v>
      </c>
      <c r="F1648" s="3"/>
      <c r="G1648" s="3"/>
      <c r="H1648" s="12"/>
      <c r="I1648" s="89" t="s">
        <v>1615</v>
      </c>
      <c r="J1648" s="12" t="s">
        <v>1418</v>
      </c>
      <c r="K1648" s="12" t="s">
        <v>469</v>
      </c>
      <c r="L1648" s="3" t="s">
        <v>1616</v>
      </c>
      <c r="M1648" s="3"/>
      <c r="N1648" s="3"/>
      <c r="O1648" s="3"/>
    </row>
    <row r="1649" spans="1:15" s="7" customFormat="1" ht="24" customHeight="1" x14ac:dyDescent="0.2">
      <c r="A1649" s="111">
        <v>1647</v>
      </c>
      <c r="B1649" s="6" t="str">
        <f t="shared" si="25"/>
        <v>Nguyễn Quang Đông, Sinh ngày 15/11/1982</v>
      </c>
      <c r="C1649" s="9" t="s">
        <v>4170</v>
      </c>
      <c r="D1649" s="93" t="s">
        <v>5551</v>
      </c>
      <c r="E1649" s="3" t="s">
        <v>1083</v>
      </c>
      <c r="F1649" s="3"/>
      <c r="G1649" s="3"/>
      <c r="H1649" s="12"/>
      <c r="I1649" s="89" t="s">
        <v>1617</v>
      </c>
      <c r="J1649" s="12" t="s">
        <v>1426</v>
      </c>
      <c r="K1649" s="12" t="s">
        <v>469</v>
      </c>
      <c r="L1649" s="3" t="s">
        <v>1618</v>
      </c>
      <c r="M1649" s="3"/>
      <c r="N1649" s="3"/>
      <c r="O1649" s="3"/>
    </row>
    <row r="1650" spans="1:15" s="7" customFormat="1" ht="24" customHeight="1" x14ac:dyDescent="0.2">
      <c r="A1650" s="111">
        <v>1648</v>
      </c>
      <c r="B1650" s="6" t="str">
        <f t="shared" si="25"/>
        <v>Phan Tiến Dũng, Sinh ngày 28/05/1982</v>
      </c>
      <c r="C1650" s="9" t="s">
        <v>4171</v>
      </c>
      <c r="D1650" s="93" t="s">
        <v>5552</v>
      </c>
      <c r="E1650" s="3" t="s">
        <v>1083</v>
      </c>
      <c r="F1650" s="3"/>
      <c r="G1650" s="3"/>
      <c r="H1650" s="12"/>
      <c r="I1650" s="89" t="s">
        <v>1619</v>
      </c>
      <c r="J1650" s="12" t="s">
        <v>1426</v>
      </c>
      <c r="K1650" s="12" t="s">
        <v>469</v>
      </c>
      <c r="L1650" s="3" t="s">
        <v>1620</v>
      </c>
      <c r="M1650" s="3"/>
      <c r="N1650" s="3"/>
      <c r="O1650" s="3"/>
    </row>
    <row r="1651" spans="1:15" s="7" customFormat="1" ht="24" customHeight="1" x14ac:dyDescent="0.2">
      <c r="A1651" s="111">
        <v>1649</v>
      </c>
      <c r="B1651" s="6" t="str">
        <f t="shared" si="25"/>
        <v>Nguyễn Thị Thu Hà, Sinh ngày 09/09/1980</v>
      </c>
      <c r="C1651" s="9" t="s">
        <v>2592</v>
      </c>
      <c r="D1651" s="93" t="s">
        <v>5553</v>
      </c>
      <c r="E1651" s="3" t="s">
        <v>1404</v>
      </c>
      <c r="F1651" s="3"/>
      <c r="G1651" s="3"/>
      <c r="H1651" s="12"/>
      <c r="I1651" s="89" t="s">
        <v>1621</v>
      </c>
      <c r="J1651" s="12" t="s">
        <v>1421</v>
      </c>
      <c r="K1651" s="12" t="s">
        <v>1623</v>
      </c>
      <c r="L1651" s="3" t="s">
        <v>1622</v>
      </c>
      <c r="M1651" s="3"/>
      <c r="N1651" s="3"/>
      <c r="O1651" s="3"/>
    </row>
    <row r="1652" spans="1:15" s="7" customFormat="1" ht="24" customHeight="1" x14ac:dyDescent="0.2">
      <c r="A1652" s="111">
        <v>1650</v>
      </c>
      <c r="B1652" s="6" t="str">
        <f t="shared" si="25"/>
        <v>Nguyễn Ngọc Hà, Sinh ngày 19/11/1986</v>
      </c>
      <c r="C1652" s="9" t="s">
        <v>4172</v>
      </c>
      <c r="D1652" s="93" t="s">
        <v>5554</v>
      </c>
      <c r="E1652" s="3" t="s">
        <v>1043</v>
      </c>
      <c r="F1652" s="3"/>
      <c r="G1652" s="3"/>
      <c r="H1652" s="12"/>
      <c r="I1652" s="89" t="s">
        <v>1624</v>
      </c>
      <c r="J1652" s="12" t="s">
        <v>235</v>
      </c>
      <c r="K1652" s="12" t="s">
        <v>894</v>
      </c>
      <c r="L1652" s="3" t="s">
        <v>1625</v>
      </c>
      <c r="M1652" s="3"/>
      <c r="N1652" s="3"/>
      <c r="O1652" s="3"/>
    </row>
    <row r="1653" spans="1:15" s="7" customFormat="1" ht="24" customHeight="1" x14ac:dyDescent="0.2">
      <c r="A1653" s="111">
        <v>1651</v>
      </c>
      <c r="B1653" s="6" t="str">
        <f t="shared" si="25"/>
        <v>Nguyễn Thanh Hằng, Sinh ngày 15/11/1983</v>
      </c>
      <c r="C1653" s="9" t="s">
        <v>4173</v>
      </c>
      <c r="D1653" s="93" t="s">
        <v>5555</v>
      </c>
      <c r="E1653" s="3" t="s">
        <v>1043</v>
      </c>
      <c r="F1653" s="3"/>
      <c r="G1653" s="3"/>
      <c r="H1653" s="12"/>
      <c r="I1653" s="89" t="s">
        <v>1626</v>
      </c>
      <c r="J1653" s="12" t="s">
        <v>1628</v>
      </c>
      <c r="K1653" s="12" t="s">
        <v>469</v>
      </c>
      <c r="L1653" s="3" t="s">
        <v>1627</v>
      </c>
      <c r="M1653" s="3"/>
      <c r="N1653" s="3"/>
      <c r="O1653" s="3"/>
    </row>
    <row r="1654" spans="1:15" s="7" customFormat="1" ht="24" customHeight="1" x14ac:dyDescent="0.2">
      <c r="A1654" s="111">
        <v>1652</v>
      </c>
      <c r="B1654" s="6" t="str">
        <f t="shared" si="25"/>
        <v>Nguyễn Thị Thu Hằng, Sinh ngày 02/07/1980</v>
      </c>
      <c r="C1654" s="9" t="s">
        <v>2606</v>
      </c>
      <c r="D1654" s="93" t="s">
        <v>5556</v>
      </c>
      <c r="E1654" s="3" t="s">
        <v>1389</v>
      </c>
      <c r="F1654" s="3"/>
      <c r="G1654" s="3"/>
      <c r="H1654" s="12"/>
      <c r="I1654" s="89" t="s">
        <v>1629</v>
      </c>
      <c r="J1654" s="12" t="s">
        <v>1631</v>
      </c>
      <c r="K1654" s="12" t="s">
        <v>1632</v>
      </c>
      <c r="L1654" s="3" t="s">
        <v>1630</v>
      </c>
      <c r="M1654" s="3"/>
      <c r="N1654" s="3"/>
      <c r="O1654" s="3"/>
    </row>
    <row r="1655" spans="1:15" s="7" customFormat="1" ht="24" customHeight="1" x14ac:dyDescent="0.2">
      <c r="A1655" s="111">
        <v>1653</v>
      </c>
      <c r="B1655" s="6" t="str">
        <f t="shared" si="25"/>
        <v>Mai Thị Mỹ Hạnh, Sinh ngày 10/09/1980</v>
      </c>
      <c r="C1655" s="9" t="s">
        <v>4174</v>
      </c>
      <c r="D1655" s="93" t="s">
        <v>3307</v>
      </c>
      <c r="E1655" s="3" t="s">
        <v>1633</v>
      </c>
      <c r="F1655" s="3"/>
      <c r="G1655" s="3"/>
      <c r="H1655" s="12"/>
      <c r="I1655" s="89" t="s">
        <v>1634</v>
      </c>
      <c r="J1655" s="12" t="s">
        <v>1636</v>
      </c>
      <c r="K1655" s="12" t="s">
        <v>1637</v>
      </c>
      <c r="L1655" s="3" t="s">
        <v>1635</v>
      </c>
      <c r="M1655" s="3"/>
      <c r="N1655" s="3"/>
      <c r="O1655" s="3"/>
    </row>
    <row r="1656" spans="1:15" s="7" customFormat="1" ht="24" customHeight="1" x14ac:dyDescent="0.2">
      <c r="A1656" s="111">
        <v>1654</v>
      </c>
      <c r="B1656" s="6" t="str">
        <f t="shared" si="25"/>
        <v>Bùi Thị Minh Hiền, Sinh ngày 14/09/1986</v>
      </c>
      <c r="C1656" s="9" t="s">
        <v>4175</v>
      </c>
      <c r="D1656" s="93" t="s">
        <v>5557</v>
      </c>
      <c r="E1656" s="3" t="s">
        <v>1043</v>
      </c>
      <c r="F1656" s="3"/>
      <c r="G1656" s="3"/>
      <c r="H1656" s="12"/>
      <c r="I1656" s="89" t="s">
        <v>1638</v>
      </c>
      <c r="J1656" s="12" t="s">
        <v>879</v>
      </c>
      <c r="K1656" s="12" t="s">
        <v>469</v>
      </c>
      <c r="L1656" s="3" t="s">
        <v>1639</v>
      </c>
      <c r="M1656" s="3"/>
      <c r="N1656" s="3"/>
      <c r="O1656" s="3"/>
    </row>
    <row r="1657" spans="1:15" s="7" customFormat="1" ht="24" customHeight="1" x14ac:dyDescent="0.2">
      <c r="A1657" s="111">
        <v>1655</v>
      </c>
      <c r="B1657" s="6" t="str">
        <f t="shared" si="25"/>
        <v>Nguyễn Thị Quỳnh Hoa, Sinh ngày 23/09/1974</v>
      </c>
      <c r="C1657" s="9" t="s">
        <v>4176</v>
      </c>
      <c r="D1657" s="93" t="s">
        <v>5558</v>
      </c>
      <c r="E1657" s="3" t="s">
        <v>1058</v>
      </c>
      <c r="F1657" s="3"/>
      <c r="G1657" s="3"/>
      <c r="H1657" s="12"/>
      <c r="I1657" s="89" t="s">
        <v>1640</v>
      </c>
      <c r="J1657" s="12" t="s">
        <v>1642</v>
      </c>
      <c r="K1657" s="12" t="s">
        <v>1643</v>
      </c>
      <c r="L1657" s="3" t="s">
        <v>1641</v>
      </c>
      <c r="M1657" s="3"/>
      <c r="N1657" s="3"/>
      <c r="O1657" s="3"/>
    </row>
    <row r="1658" spans="1:15" s="7" customFormat="1" ht="24" customHeight="1" x14ac:dyDescent="0.2">
      <c r="A1658" s="111">
        <v>1656</v>
      </c>
      <c r="B1658" s="6" t="str">
        <f t="shared" si="25"/>
        <v>Vũ Phi Hoài, Sinh ngày 08/03/1976</v>
      </c>
      <c r="C1658" s="9" t="s">
        <v>4177</v>
      </c>
      <c r="D1658" s="93" t="s">
        <v>5559</v>
      </c>
      <c r="E1658" s="3" t="s">
        <v>1404</v>
      </c>
      <c r="F1658" s="3"/>
      <c r="G1658" s="3"/>
      <c r="H1658" s="12"/>
      <c r="I1658" s="89" t="s">
        <v>1644</v>
      </c>
      <c r="J1658" s="12" t="s">
        <v>1418</v>
      </c>
      <c r="K1658" s="12" t="s">
        <v>469</v>
      </c>
      <c r="L1658" s="3" t="s">
        <v>1645</v>
      </c>
      <c r="M1658" s="3"/>
      <c r="N1658" s="3"/>
      <c r="O1658" s="3"/>
    </row>
    <row r="1659" spans="1:15" s="7" customFormat="1" ht="24" customHeight="1" x14ac:dyDescent="0.2">
      <c r="A1659" s="111">
        <v>1657</v>
      </c>
      <c r="B1659" s="6" t="str">
        <f t="shared" si="25"/>
        <v>Trần Thị Thu Hương, Sinh ngày 19/09/1986</v>
      </c>
      <c r="C1659" s="9" t="s">
        <v>2624</v>
      </c>
      <c r="D1659" s="93" t="s">
        <v>3583</v>
      </c>
      <c r="E1659" s="3" t="s">
        <v>1646</v>
      </c>
      <c r="F1659" s="3"/>
      <c r="G1659" s="3"/>
      <c r="H1659" s="12"/>
      <c r="I1659" s="89" t="s">
        <v>1647</v>
      </c>
      <c r="J1659" s="12" t="s">
        <v>1074</v>
      </c>
      <c r="K1659" s="12" t="s">
        <v>469</v>
      </c>
      <c r="L1659" s="3" t="s">
        <v>1648</v>
      </c>
      <c r="M1659" s="3"/>
      <c r="N1659" s="3"/>
      <c r="O1659" s="3"/>
    </row>
    <row r="1660" spans="1:15" s="7" customFormat="1" ht="24" customHeight="1" x14ac:dyDescent="0.2">
      <c r="A1660" s="111">
        <v>1658</v>
      </c>
      <c r="B1660" s="6" t="str">
        <f t="shared" si="25"/>
        <v>Nguyễn thùy Hương, Sinh ngày 22/07/1985</v>
      </c>
      <c r="C1660" s="9" t="s">
        <v>4178</v>
      </c>
      <c r="D1660" s="93" t="s">
        <v>5560</v>
      </c>
      <c r="E1660" s="3" t="s">
        <v>1649</v>
      </c>
      <c r="F1660" s="3"/>
      <c r="G1660" s="3"/>
      <c r="H1660" s="12"/>
      <c r="I1660" s="89" t="s">
        <v>1650</v>
      </c>
      <c r="J1660" s="12" t="s">
        <v>531</v>
      </c>
      <c r="K1660" s="12" t="s">
        <v>469</v>
      </c>
      <c r="L1660" s="3" t="s">
        <v>1651</v>
      </c>
      <c r="M1660" s="3"/>
      <c r="N1660" s="3"/>
      <c r="O1660" s="3"/>
    </row>
    <row r="1661" spans="1:15" s="7" customFormat="1" ht="24" customHeight="1" x14ac:dyDescent="0.2">
      <c r="A1661" s="111">
        <v>1659</v>
      </c>
      <c r="B1661" s="6" t="str">
        <f t="shared" si="25"/>
        <v>Nguyễn Thị Thu Huyền, Sinh ngày 26/10/1986</v>
      </c>
      <c r="C1661" s="9" t="s">
        <v>3383</v>
      </c>
      <c r="D1661" s="93" t="s">
        <v>5561</v>
      </c>
      <c r="E1661" s="3" t="s">
        <v>1652</v>
      </c>
      <c r="F1661" s="3"/>
      <c r="G1661" s="3"/>
      <c r="H1661" s="12"/>
      <c r="I1661" s="89" t="s">
        <v>1653</v>
      </c>
      <c r="J1661" s="12" t="s">
        <v>1563</v>
      </c>
      <c r="K1661" s="12" t="s">
        <v>469</v>
      </c>
      <c r="L1661" s="3" t="s">
        <v>1654</v>
      </c>
      <c r="M1661" s="3"/>
      <c r="N1661" s="3"/>
      <c r="O1661" s="3"/>
    </row>
    <row r="1662" spans="1:15" s="7" customFormat="1" ht="24" customHeight="1" x14ac:dyDescent="0.2">
      <c r="A1662" s="111">
        <v>1660</v>
      </c>
      <c r="B1662" s="6" t="str">
        <f t="shared" si="25"/>
        <v>Trần Thị Thu Huyền, Sinh ngày 01/04/1984</v>
      </c>
      <c r="C1662" s="9" t="s">
        <v>4179</v>
      </c>
      <c r="D1662" s="93" t="s">
        <v>5562</v>
      </c>
      <c r="E1662" s="3" t="s">
        <v>1652</v>
      </c>
      <c r="F1662" s="3"/>
      <c r="G1662" s="3"/>
      <c r="H1662" s="12"/>
      <c r="I1662" s="89" t="s">
        <v>1655</v>
      </c>
      <c r="J1662" s="12" t="s">
        <v>1657</v>
      </c>
      <c r="K1662" s="12" t="s">
        <v>469</v>
      </c>
      <c r="L1662" s="3" t="s">
        <v>1656</v>
      </c>
      <c r="M1662" s="3"/>
      <c r="N1662" s="3"/>
      <c r="O1662" s="3"/>
    </row>
    <row r="1663" spans="1:15" s="7" customFormat="1" ht="24" customHeight="1" x14ac:dyDescent="0.2">
      <c r="A1663" s="111">
        <v>1661</v>
      </c>
      <c r="B1663" s="6" t="str">
        <f t="shared" si="25"/>
        <v>Vũ Thị Phương Liên, Sinh ngày 14/03/1983</v>
      </c>
      <c r="C1663" s="9" t="s">
        <v>4180</v>
      </c>
      <c r="D1663" s="93" t="s">
        <v>5563</v>
      </c>
      <c r="E1663" s="3" t="s">
        <v>1658</v>
      </c>
      <c r="F1663" s="3"/>
      <c r="G1663" s="3"/>
      <c r="H1663" s="12"/>
      <c r="I1663" s="89" t="s">
        <v>1659</v>
      </c>
      <c r="J1663" s="12" t="s">
        <v>163</v>
      </c>
      <c r="K1663" s="12" t="s">
        <v>469</v>
      </c>
      <c r="L1663" s="3" t="s">
        <v>1660</v>
      </c>
      <c r="M1663" s="3"/>
      <c r="N1663" s="3"/>
      <c r="O1663" s="3"/>
    </row>
    <row r="1664" spans="1:15" s="7" customFormat="1" ht="24" customHeight="1" x14ac:dyDescent="0.2">
      <c r="A1664" s="111">
        <v>1662</v>
      </c>
      <c r="B1664" s="6" t="str">
        <f t="shared" si="25"/>
        <v>Nguyễn Thành Long, Sinh ngày 30/07/1983</v>
      </c>
      <c r="C1664" s="9" t="s">
        <v>4181</v>
      </c>
      <c r="D1664" s="93" t="s">
        <v>3467</v>
      </c>
      <c r="E1664" s="3" t="s">
        <v>1139</v>
      </c>
      <c r="F1664" s="3"/>
      <c r="G1664" s="3"/>
      <c r="H1664" s="12"/>
      <c r="I1664" s="89" t="s">
        <v>1661</v>
      </c>
      <c r="J1664" s="12" t="s">
        <v>1074</v>
      </c>
      <c r="K1664" s="12" t="s">
        <v>469</v>
      </c>
      <c r="L1664" s="3" t="s">
        <v>1662</v>
      </c>
      <c r="M1664" s="3"/>
      <c r="N1664" s="3"/>
      <c r="O1664" s="3"/>
    </row>
    <row r="1665" spans="1:15" s="7" customFormat="1" ht="24" customHeight="1" x14ac:dyDescent="0.2">
      <c r="A1665" s="111">
        <v>1663</v>
      </c>
      <c r="B1665" s="6" t="str">
        <f t="shared" si="25"/>
        <v>Nguyễn Thành Long, Sinh ngày 06/04/1980</v>
      </c>
      <c r="C1665" s="9" t="s">
        <v>4181</v>
      </c>
      <c r="D1665" s="93" t="s">
        <v>5564</v>
      </c>
      <c r="E1665" s="3" t="s">
        <v>1633</v>
      </c>
      <c r="F1665" s="3"/>
      <c r="G1665" s="3"/>
      <c r="H1665" s="12"/>
      <c r="I1665" s="89" t="s">
        <v>1663</v>
      </c>
      <c r="J1665" s="12" t="s">
        <v>1665</v>
      </c>
      <c r="K1665" s="12" t="s">
        <v>469</v>
      </c>
      <c r="L1665" s="3" t="s">
        <v>1664</v>
      </c>
      <c r="M1665" s="3"/>
      <c r="N1665" s="3"/>
      <c r="O1665" s="3"/>
    </row>
    <row r="1666" spans="1:15" s="7" customFormat="1" ht="24" customHeight="1" x14ac:dyDescent="0.2">
      <c r="A1666" s="111">
        <v>1664</v>
      </c>
      <c r="B1666" s="6" t="str">
        <f t="shared" si="25"/>
        <v>Trần Hương Ly, Sinh ngày 11/12/1981</v>
      </c>
      <c r="C1666" s="9" t="s">
        <v>4182</v>
      </c>
      <c r="D1666" s="93" t="s">
        <v>5565</v>
      </c>
      <c r="E1666" s="3" t="s">
        <v>1043</v>
      </c>
      <c r="F1666" s="3"/>
      <c r="G1666" s="3"/>
      <c r="H1666" s="12"/>
      <c r="I1666" s="89" t="s">
        <v>1666</v>
      </c>
      <c r="J1666" s="12" t="s">
        <v>1668</v>
      </c>
      <c r="K1666" s="12" t="s">
        <v>469</v>
      </c>
      <c r="L1666" s="3" t="s">
        <v>1667</v>
      </c>
      <c r="M1666" s="3"/>
      <c r="N1666" s="3"/>
      <c r="O1666" s="3"/>
    </row>
    <row r="1667" spans="1:15" s="7" customFormat="1" ht="24" customHeight="1" x14ac:dyDescent="0.2">
      <c r="A1667" s="111">
        <v>1665</v>
      </c>
      <c r="B1667" s="6" t="str">
        <f t="shared" si="25"/>
        <v>Trần Thanh Mai, Sinh ngày 20/05/1985</v>
      </c>
      <c r="C1667" s="9" t="s">
        <v>4183</v>
      </c>
      <c r="D1667" s="93" t="s">
        <v>5566</v>
      </c>
      <c r="E1667" s="3" t="s">
        <v>1139</v>
      </c>
      <c r="F1667" s="3"/>
      <c r="G1667" s="3"/>
      <c r="H1667" s="12"/>
      <c r="I1667" s="89" t="s">
        <v>1669</v>
      </c>
      <c r="J1667" s="12" t="s">
        <v>252</v>
      </c>
      <c r="K1667" s="12" t="s">
        <v>469</v>
      </c>
      <c r="L1667" s="3" t="s">
        <v>1670</v>
      </c>
      <c r="M1667" s="3"/>
      <c r="N1667" s="3"/>
      <c r="O1667" s="3"/>
    </row>
    <row r="1668" spans="1:15" s="7" customFormat="1" ht="24" customHeight="1" x14ac:dyDescent="0.2">
      <c r="A1668" s="111">
        <v>1666</v>
      </c>
      <c r="B1668" s="6" t="str">
        <f t="shared" ref="B1668:B1731" si="26">TRIM(C1668)&amp;", Sinh ngày "&amp;TRIM(D1668)</f>
        <v>Trương Thị Minh, Sinh ngày 03/03/1969</v>
      </c>
      <c r="C1668" s="9" t="s">
        <v>4184</v>
      </c>
      <c r="D1668" s="93" t="s">
        <v>5567</v>
      </c>
      <c r="E1668" s="3" t="s">
        <v>1614</v>
      </c>
      <c r="F1668" s="3"/>
      <c r="G1668" s="3"/>
      <c r="H1668" s="12"/>
      <c r="I1668" s="89" t="s">
        <v>1671</v>
      </c>
      <c r="J1668" s="12" t="s">
        <v>1421</v>
      </c>
      <c r="K1668" s="12" t="s">
        <v>1673</v>
      </c>
      <c r="L1668" s="3" t="s">
        <v>1672</v>
      </c>
      <c r="M1668" s="3"/>
      <c r="N1668" s="3"/>
      <c r="O1668" s="3"/>
    </row>
    <row r="1669" spans="1:15" s="7" customFormat="1" ht="24" customHeight="1" x14ac:dyDescent="0.2">
      <c r="A1669" s="111">
        <v>1667</v>
      </c>
      <c r="B1669" s="6" t="str">
        <f t="shared" si="26"/>
        <v>Đặng Hoàng Thanh Nga, Sinh ngày 14/09/1985</v>
      </c>
      <c r="C1669" s="9" t="s">
        <v>4185</v>
      </c>
      <c r="D1669" s="93" t="s">
        <v>5568</v>
      </c>
      <c r="E1669" s="3" t="s">
        <v>1058</v>
      </c>
      <c r="F1669" s="3"/>
      <c r="G1669" s="3"/>
      <c r="H1669" s="12"/>
      <c r="I1669" s="89" t="s">
        <v>1674</v>
      </c>
      <c r="J1669" s="12" t="s">
        <v>1657</v>
      </c>
      <c r="K1669" s="12" t="s">
        <v>469</v>
      </c>
      <c r="L1669" s="3" t="s">
        <v>1675</v>
      </c>
      <c r="M1669" s="3"/>
      <c r="N1669" s="3"/>
      <c r="O1669" s="3"/>
    </row>
    <row r="1670" spans="1:15" s="7" customFormat="1" ht="24" customHeight="1" x14ac:dyDescent="0.2">
      <c r="A1670" s="111">
        <v>1668</v>
      </c>
      <c r="B1670" s="6" t="str">
        <f t="shared" si="26"/>
        <v>Thái Thị Kim Ngân, Sinh ngày 05/10/1986</v>
      </c>
      <c r="C1670" s="9" t="s">
        <v>4186</v>
      </c>
      <c r="D1670" s="93" t="s">
        <v>5569</v>
      </c>
      <c r="E1670" s="3" t="s">
        <v>1614</v>
      </c>
      <c r="F1670" s="3"/>
      <c r="G1670" s="3"/>
      <c r="H1670" s="12"/>
      <c r="I1670" s="89" t="s">
        <v>1676</v>
      </c>
      <c r="J1670" s="12" t="s">
        <v>879</v>
      </c>
      <c r="K1670" s="12" t="s">
        <v>469</v>
      </c>
      <c r="L1670" s="3" t="s">
        <v>1677</v>
      </c>
      <c r="M1670" s="3"/>
      <c r="N1670" s="3"/>
      <c r="O1670" s="3"/>
    </row>
    <row r="1671" spans="1:15" s="7" customFormat="1" ht="24" customHeight="1" x14ac:dyDescent="0.2">
      <c r="A1671" s="111">
        <v>1669</v>
      </c>
      <c r="B1671" s="6" t="str">
        <f t="shared" si="26"/>
        <v>Phan Thị Nghĩa, Sinh ngày 20/03/1986</v>
      </c>
      <c r="C1671" s="9" t="s">
        <v>4187</v>
      </c>
      <c r="D1671" s="93" t="s">
        <v>2090</v>
      </c>
      <c r="E1671" s="3" t="s">
        <v>1380</v>
      </c>
      <c r="F1671" s="3"/>
      <c r="G1671" s="3"/>
      <c r="H1671" s="12"/>
      <c r="I1671" s="89" t="s">
        <v>1678</v>
      </c>
      <c r="J1671" s="12" t="s">
        <v>484</v>
      </c>
      <c r="K1671" s="12" t="s">
        <v>469</v>
      </c>
      <c r="L1671" s="3" t="s">
        <v>1679</v>
      </c>
      <c r="M1671" s="3"/>
      <c r="N1671" s="3"/>
      <c r="O1671" s="3"/>
    </row>
    <row r="1672" spans="1:15" s="7" customFormat="1" ht="24" customHeight="1" x14ac:dyDescent="0.2">
      <c r="A1672" s="111">
        <v>1670</v>
      </c>
      <c r="B1672" s="6" t="str">
        <f t="shared" si="26"/>
        <v>Nguyễn Minh Ngọc, Sinh ngày 08/11/1986</v>
      </c>
      <c r="C1672" s="9" t="s">
        <v>3407</v>
      </c>
      <c r="D1672" s="93" t="s">
        <v>5570</v>
      </c>
      <c r="E1672" s="3" t="s">
        <v>1658</v>
      </c>
      <c r="F1672" s="3"/>
      <c r="G1672" s="3"/>
      <c r="H1672" s="12"/>
      <c r="I1672" s="89" t="s">
        <v>1680</v>
      </c>
      <c r="J1672" s="12" t="s">
        <v>1682</v>
      </c>
      <c r="K1672" s="12" t="s">
        <v>469</v>
      </c>
      <c r="L1672" s="3" t="s">
        <v>1681</v>
      </c>
      <c r="M1672" s="3"/>
      <c r="N1672" s="3"/>
      <c r="O1672" s="3"/>
    </row>
    <row r="1673" spans="1:15" s="7" customFormat="1" ht="24" customHeight="1" x14ac:dyDescent="0.2">
      <c r="A1673" s="111">
        <v>1671</v>
      </c>
      <c r="B1673" s="6" t="str">
        <f t="shared" si="26"/>
        <v>Phạm Bích Ngọc, Sinh ngày 12/07/1978</v>
      </c>
      <c r="C1673" s="9" t="s">
        <v>4188</v>
      </c>
      <c r="D1673" s="93" t="s">
        <v>5571</v>
      </c>
      <c r="E1673" s="3" t="s">
        <v>1043</v>
      </c>
      <c r="F1673" s="3"/>
      <c r="G1673" s="3"/>
      <c r="H1673" s="12"/>
      <c r="I1673" s="89" t="s">
        <v>1683</v>
      </c>
      <c r="J1673" s="12" t="s">
        <v>33</v>
      </c>
      <c r="K1673" s="12" t="s">
        <v>1685</v>
      </c>
      <c r="L1673" s="3" t="s">
        <v>1684</v>
      </c>
      <c r="M1673" s="3"/>
      <c r="N1673" s="3"/>
      <c r="O1673" s="3"/>
    </row>
    <row r="1674" spans="1:15" s="7" customFormat="1" ht="24" customHeight="1" x14ac:dyDescent="0.2">
      <c r="A1674" s="111">
        <v>1672</v>
      </c>
      <c r="B1674" s="6" t="str">
        <f t="shared" si="26"/>
        <v>Trần Hữu Nhân, Sinh ngày 17/12/1970</v>
      </c>
      <c r="C1674" s="9" t="s">
        <v>4189</v>
      </c>
      <c r="D1674" s="93" t="s">
        <v>5572</v>
      </c>
      <c r="E1674" s="3" t="s">
        <v>1389</v>
      </c>
      <c r="F1674" s="3"/>
      <c r="G1674" s="3"/>
      <c r="H1674" s="12"/>
      <c r="I1674" s="89" t="s">
        <v>1686</v>
      </c>
      <c r="J1674" s="12" t="s">
        <v>369</v>
      </c>
      <c r="K1674" s="12" t="s">
        <v>469</v>
      </c>
      <c r="L1674" s="3" t="s">
        <v>1687</v>
      </c>
      <c r="M1674" s="3"/>
      <c r="N1674" s="3"/>
      <c r="O1674" s="3"/>
    </row>
    <row r="1675" spans="1:15" s="7" customFormat="1" ht="24" customHeight="1" x14ac:dyDescent="0.2">
      <c r="A1675" s="111">
        <v>1673</v>
      </c>
      <c r="B1675" s="6" t="str">
        <f t="shared" si="26"/>
        <v>Đinh Thị Hồng Nhung, Sinh ngày 12/09/1986</v>
      </c>
      <c r="C1675" s="9" t="s">
        <v>4190</v>
      </c>
      <c r="D1675" s="93" t="s">
        <v>1928</v>
      </c>
      <c r="E1675" s="3" t="s">
        <v>1688</v>
      </c>
      <c r="F1675" s="3"/>
      <c r="G1675" s="3"/>
      <c r="H1675" s="12"/>
      <c r="I1675" s="89" t="s">
        <v>1689</v>
      </c>
      <c r="J1675" s="12" t="s">
        <v>1691</v>
      </c>
      <c r="K1675" s="12" t="s">
        <v>469</v>
      </c>
      <c r="L1675" s="3" t="s">
        <v>1690</v>
      </c>
      <c r="M1675" s="3"/>
      <c r="N1675" s="3"/>
      <c r="O1675" s="3"/>
    </row>
    <row r="1676" spans="1:15" s="7" customFormat="1" ht="24" customHeight="1" x14ac:dyDescent="0.2">
      <c r="A1676" s="111">
        <v>1674</v>
      </c>
      <c r="B1676" s="6" t="str">
        <f t="shared" si="26"/>
        <v>Hoàng Văn Phi, Sinh ngày 12/06/1985</v>
      </c>
      <c r="C1676" s="9" t="s">
        <v>4191</v>
      </c>
      <c r="D1676" s="93" t="s">
        <v>5573</v>
      </c>
      <c r="E1676" s="3" t="s">
        <v>1058</v>
      </c>
      <c r="F1676" s="3"/>
      <c r="G1676" s="3"/>
      <c r="H1676" s="12"/>
      <c r="I1676" s="89" t="s">
        <v>1692</v>
      </c>
      <c r="J1676" s="12" t="s">
        <v>1477</v>
      </c>
      <c r="K1676" s="12" t="s">
        <v>469</v>
      </c>
      <c r="L1676" s="3" t="s">
        <v>1693</v>
      </c>
      <c r="M1676" s="3"/>
      <c r="N1676" s="3"/>
      <c r="O1676" s="3"/>
    </row>
    <row r="1677" spans="1:15" s="7" customFormat="1" ht="24" customHeight="1" x14ac:dyDescent="0.2">
      <c r="A1677" s="111">
        <v>1675</v>
      </c>
      <c r="B1677" s="6" t="str">
        <f t="shared" si="26"/>
        <v>Chu Nữ Ngọc Phụng, Sinh ngày 20/09/1982</v>
      </c>
      <c r="C1677" s="9" t="s">
        <v>4192</v>
      </c>
      <c r="D1677" s="93" t="s">
        <v>5574</v>
      </c>
      <c r="E1677" s="3" t="s">
        <v>1043</v>
      </c>
      <c r="F1677" s="3"/>
      <c r="G1677" s="3"/>
      <c r="H1677" s="12"/>
      <c r="I1677" s="89" t="s">
        <v>1694</v>
      </c>
      <c r="J1677" s="12" t="s">
        <v>1609</v>
      </c>
      <c r="K1677" s="12" t="s">
        <v>469</v>
      </c>
      <c r="L1677" s="3" t="s">
        <v>1695</v>
      </c>
      <c r="M1677" s="3"/>
      <c r="N1677" s="3"/>
      <c r="O1677" s="3"/>
    </row>
    <row r="1678" spans="1:15" s="7" customFormat="1" ht="24" customHeight="1" x14ac:dyDescent="0.2">
      <c r="A1678" s="111">
        <v>1676</v>
      </c>
      <c r="B1678" s="6" t="str">
        <f t="shared" si="26"/>
        <v>Hoàng Thị Mai Phương, Sinh ngày 10/11/1985</v>
      </c>
      <c r="C1678" s="9" t="s">
        <v>4193</v>
      </c>
      <c r="D1678" s="93" t="s">
        <v>5575</v>
      </c>
      <c r="E1678" s="3" t="s">
        <v>1652</v>
      </c>
      <c r="F1678" s="3"/>
      <c r="G1678" s="3"/>
      <c r="H1678" s="12"/>
      <c r="I1678" s="89" t="s">
        <v>1696</v>
      </c>
      <c r="J1678" s="12" t="s">
        <v>1698</v>
      </c>
      <c r="K1678" s="12" t="s">
        <v>1699</v>
      </c>
      <c r="L1678" s="3" t="s">
        <v>1697</v>
      </c>
      <c r="M1678" s="3"/>
      <c r="N1678" s="3"/>
      <c r="O1678" s="3"/>
    </row>
    <row r="1679" spans="1:15" s="7" customFormat="1" ht="24" customHeight="1" x14ac:dyDescent="0.2">
      <c r="A1679" s="111">
        <v>1677</v>
      </c>
      <c r="B1679" s="6" t="str">
        <f t="shared" si="26"/>
        <v>Nguyễn Ngọc Quang, Sinh ngày 13/03/1974</v>
      </c>
      <c r="C1679" s="9" t="s">
        <v>4194</v>
      </c>
      <c r="D1679" s="93" t="s">
        <v>5576</v>
      </c>
      <c r="E1679" s="3" t="s">
        <v>1700</v>
      </c>
      <c r="F1679" s="3"/>
      <c r="G1679" s="3"/>
      <c r="H1679" s="12"/>
      <c r="I1679" s="89" t="s">
        <v>1701</v>
      </c>
      <c r="J1679" s="12" t="s">
        <v>1609</v>
      </c>
      <c r="K1679" s="12" t="s">
        <v>1703</v>
      </c>
      <c r="L1679" s="3" t="s">
        <v>1702</v>
      </c>
      <c r="M1679" s="3"/>
      <c r="N1679" s="3"/>
      <c r="O1679" s="3"/>
    </row>
    <row r="1680" spans="1:15" s="7" customFormat="1" ht="24" customHeight="1" x14ac:dyDescent="0.2">
      <c r="A1680" s="111">
        <v>1678</v>
      </c>
      <c r="B1680" s="6" t="str">
        <f t="shared" si="26"/>
        <v>Hoàng Thị Hồng Quyên, Sinh ngày 01/10/1986</v>
      </c>
      <c r="C1680" s="9" t="s">
        <v>4195</v>
      </c>
      <c r="D1680" s="93" t="s">
        <v>5577</v>
      </c>
      <c r="E1680" s="3" t="s">
        <v>1606</v>
      </c>
      <c r="F1680" s="3"/>
      <c r="G1680" s="3"/>
      <c r="H1680" s="12"/>
      <c r="I1680" s="89" t="s">
        <v>1704</v>
      </c>
      <c r="J1680" s="12" t="s">
        <v>774</v>
      </c>
      <c r="K1680" s="12" t="s">
        <v>1703</v>
      </c>
      <c r="L1680" s="3" t="s">
        <v>1702</v>
      </c>
      <c r="M1680" s="3"/>
      <c r="N1680" s="3"/>
      <c r="O1680" s="3"/>
    </row>
    <row r="1681" spans="1:15" s="7" customFormat="1" ht="24" customHeight="1" x14ac:dyDescent="0.2">
      <c r="A1681" s="111">
        <v>1679</v>
      </c>
      <c r="B1681" s="6" t="str">
        <f t="shared" si="26"/>
        <v>Nguyễn Thu Quỳnh, Sinh ngày 01/10/1986</v>
      </c>
      <c r="C1681" s="9" t="s">
        <v>4196</v>
      </c>
      <c r="D1681" s="93" t="s">
        <v>5577</v>
      </c>
      <c r="E1681" s="3" t="s">
        <v>1600</v>
      </c>
      <c r="F1681" s="3"/>
      <c r="G1681" s="3"/>
      <c r="H1681" s="12"/>
      <c r="I1681" s="89" t="s">
        <v>1705</v>
      </c>
      <c r="J1681" s="12" t="s">
        <v>1707</v>
      </c>
      <c r="K1681" s="12" t="s">
        <v>1703</v>
      </c>
      <c r="L1681" s="3" t="s">
        <v>1706</v>
      </c>
      <c r="M1681" s="3"/>
      <c r="N1681" s="3"/>
      <c r="O1681" s="3"/>
    </row>
    <row r="1682" spans="1:15" s="7" customFormat="1" ht="24" customHeight="1" x14ac:dyDescent="0.2">
      <c r="A1682" s="111">
        <v>1680</v>
      </c>
      <c r="B1682" s="6" t="str">
        <f t="shared" si="26"/>
        <v>Nguyễn Thị Sen, Sinh ngày 28/10/1985</v>
      </c>
      <c r="C1682" s="9" t="s">
        <v>2476</v>
      </c>
      <c r="D1682" s="93" t="s">
        <v>5578</v>
      </c>
      <c r="E1682" s="3" t="s">
        <v>1708</v>
      </c>
      <c r="F1682" s="3"/>
      <c r="G1682" s="3"/>
      <c r="H1682" s="12"/>
      <c r="I1682" s="89" t="s">
        <v>1709</v>
      </c>
      <c r="J1682" s="12" t="s">
        <v>590</v>
      </c>
      <c r="K1682" s="12" t="s">
        <v>1703</v>
      </c>
      <c r="L1682" s="3" t="s">
        <v>1710</v>
      </c>
      <c r="M1682" s="3"/>
      <c r="N1682" s="3"/>
      <c r="O1682" s="3"/>
    </row>
    <row r="1683" spans="1:15" s="7" customFormat="1" ht="24" customHeight="1" x14ac:dyDescent="0.2">
      <c r="A1683" s="111">
        <v>1681</v>
      </c>
      <c r="B1683" s="6" t="str">
        <f t="shared" si="26"/>
        <v>Nguyễn Hữu Thạch, Sinh ngày 24/06/1982</v>
      </c>
      <c r="C1683" s="9" t="s">
        <v>4197</v>
      </c>
      <c r="D1683" s="93" t="s">
        <v>5579</v>
      </c>
      <c r="E1683" s="3" t="s">
        <v>1058</v>
      </c>
      <c r="F1683" s="3"/>
      <c r="G1683" s="3"/>
      <c r="H1683" s="12"/>
      <c r="I1683" s="89" t="s">
        <v>1711</v>
      </c>
      <c r="J1683" s="12" t="s">
        <v>43</v>
      </c>
      <c r="K1683" s="12" t="s">
        <v>1703</v>
      </c>
      <c r="L1683" s="3" t="s">
        <v>1712</v>
      </c>
      <c r="M1683" s="3"/>
      <c r="N1683" s="3"/>
      <c r="O1683" s="3"/>
    </row>
    <row r="1684" spans="1:15" s="7" customFormat="1" ht="24" customHeight="1" x14ac:dyDescent="0.2">
      <c r="A1684" s="111">
        <v>1682</v>
      </c>
      <c r="B1684" s="6" t="str">
        <f t="shared" si="26"/>
        <v>Trần Thị Mai Thành, Sinh ngày 22/08/1986</v>
      </c>
      <c r="C1684" s="9" t="s">
        <v>4198</v>
      </c>
      <c r="D1684" s="93" t="s">
        <v>2593</v>
      </c>
      <c r="E1684" s="3" t="s">
        <v>1713</v>
      </c>
      <c r="F1684" s="3"/>
      <c r="G1684" s="3"/>
      <c r="H1684" s="12"/>
      <c r="I1684" s="89" t="s">
        <v>1714</v>
      </c>
      <c r="J1684" s="12" t="s">
        <v>1716</v>
      </c>
      <c r="K1684" s="12" t="s">
        <v>1717</v>
      </c>
      <c r="L1684" s="3" t="s">
        <v>1715</v>
      </c>
      <c r="M1684" s="3"/>
      <c r="N1684" s="3"/>
      <c r="O1684" s="3"/>
    </row>
    <row r="1685" spans="1:15" s="7" customFormat="1" ht="24" customHeight="1" x14ac:dyDescent="0.2">
      <c r="A1685" s="111">
        <v>1683</v>
      </c>
      <c r="B1685" s="6" t="str">
        <f t="shared" si="26"/>
        <v>Vũ Thị Phương Thảo, Sinh ngày 21/11/1986</v>
      </c>
      <c r="C1685" s="9" t="s">
        <v>3275</v>
      </c>
      <c r="D1685" s="93" t="s">
        <v>5580</v>
      </c>
      <c r="E1685" s="3" t="s">
        <v>1652</v>
      </c>
      <c r="F1685" s="3"/>
      <c r="G1685" s="3"/>
      <c r="H1685" s="12"/>
      <c r="I1685" s="89" t="s">
        <v>1718</v>
      </c>
      <c r="J1685" s="12" t="s">
        <v>675</v>
      </c>
      <c r="K1685" s="12" t="s">
        <v>1703</v>
      </c>
      <c r="L1685" s="3" t="s">
        <v>1719</v>
      </c>
      <c r="M1685" s="3"/>
      <c r="N1685" s="3"/>
      <c r="O1685" s="3"/>
    </row>
    <row r="1686" spans="1:15" s="7" customFormat="1" ht="24" customHeight="1" x14ac:dyDescent="0.2">
      <c r="A1686" s="111">
        <v>1684</v>
      </c>
      <c r="B1686" s="6" t="str">
        <f t="shared" si="26"/>
        <v>Trần Phương Thảo, Sinh ngày 31/07/1984</v>
      </c>
      <c r="C1686" s="9" t="s">
        <v>4199</v>
      </c>
      <c r="D1686" s="93" t="s">
        <v>5581</v>
      </c>
      <c r="E1686" s="3" t="s">
        <v>1720</v>
      </c>
      <c r="F1686" s="3"/>
      <c r="G1686" s="3"/>
      <c r="H1686" s="12"/>
      <c r="I1686" s="89" t="s">
        <v>1721</v>
      </c>
      <c r="J1686" s="12" t="s">
        <v>1260</v>
      </c>
      <c r="K1686" s="12" t="s">
        <v>1723</v>
      </c>
      <c r="L1686" s="3" t="s">
        <v>1722</v>
      </c>
      <c r="M1686" s="3"/>
      <c r="N1686" s="3"/>
      <c r="O1686" s="3"/>
    </row>
    <row r="1687" spans="1:15" s="7" customFormat="1" ht="24" customHeight="1" x14ac:dyDescent="0.2">
      <c r="A1687" s="111">
        <v>1685</v>
      </c>
      <c r="B1687" s="6" t="str">
        <f t="shared" si="26"/>
        <v>Trần Thị Phương Thảo, Sinh ngày 17/08/1979</v>
      </c>
      <c r="C1687" s="9" t="s">
        <v>4200</v>
      </c>
      <c r="D1687" s="93" t="s">
        <v>5582</v>
      </c>
      <c r="E1687" s="3" t="s">
        <v>1724</v>
      </c>
      <c r="F1687" s="3"/>
      <c r="G1687" s="3"/>
      <c r="H1687" s="12"/>
      <c r="I1687" s="89" t="s">
        <v>1725</v>
      </c>
      <c r="J1687" s="12" t="s">
        <v>1727</v>
      </c>
      <c r="K1687" s="12" t="s">
        <v>1703</v>
      </c>
      <c r="L1687" s="3" t="s">
        <v>1726</v>
      </c>
      <c r="M1687" s="3"/>
      <c r="N1687" s="3"/>
      <c r="O1687" s="3"/>
    </row>
    <row r="1688" spans="1:15" s="7" customFormat="1" ht="24" customHeight="1" x14ac:dyDescent="0.2">
      <c r="A1688" s="111">
        <v>1686</v>
      </c>
      <c r="B1688" s="6" t="str">
        <f t="shared" si="26"/>
        <v>Nguyễn Hiền Thu, Sinh ngày 12/11/1985</v>
      </c>
      <c r="C1688" s="9" t="s">
        <v>4201</v>
      </c>
      <c r="D1688" s="93" t="s">
        <v>5583</v>
      </c>
      <c r="E1688" s="3" t="s">
        <v>1728</v>
      </c>
      <c r="F1688" s="3"/>
      <c r="G1688" s="3"/>
      <c r="H1688" s="12"/>
      <c r="I1688" s="89" t="s">
        <v>1729</v>
      </c>
      <c r="J1688" s="12" t="s">
        <v>1074</v>
      </c>
      <c r="K1688" s="12" t="s">
        <v>1703</v>
      </c>
      <c r="L1688" s="3" t="s">
        <v>1730</v>
      </c>
      <c r="M1688" s="3"/>
      <c r="N1688" s="3"/>
      <c r="O1688" s="3"/>
    </row>
    <row r="1689" spans="1:15" s="7" customFormat="1" ht="24" customHeight="1" x14ac:dyDescent="0.2">
      <c r="A1689" s="111">
        <v>1687</v>
      </c>
      <c r="B1689" s="6" t="str">
        <f t="shared" si="26"/>
        <v>Nguyễn Đức Thụ, Sinh ngày 18/09/1982</v>
      </c>
      <c r="C1689" s="9" t="s">
        <v>4202</v>
      </c>
      <c r="D1689" s="93" t="s">
        <v>5584</v>
      </c>
      <c r="E1689" s="3" t="s">
        <v>1083</v>
      </c>
      <c r="F1689" s="3"/>
      <c r="G1689" s="3"/>
      <c r="H1689" s="12"/>
      <c r="I1689" s="89" t="s">
        <v>1731</v>
      </c>
      <c r="J1689" s="12" t="s">
        <v>1426</v>
      </c>
      <c r="K1689" s="12" t="s">
        <v>1703</v>
      </c>
      <c r="L1689" s="3" t="s">
        <v>1732</v>
      </c>
      <c r="M1689" s="3"/>
      <c r="N1689" s="3"/>
      <c r="O1689" s="3"/>
    </row>
    <row r="1690" spans="1:15" s="7" customFormat="1" ht="24" customHeight="1" x14ac:dyDescent="0.2">
      <c r="A1690" s="111">
        <v>1688</v>
      </c>
      <c r="B1690" s="6" t="str">
        <f t="shared" si="26"/>
        <v>Đỗ Huy Thưởng, Sinh ngày 29/04/1977</v>
      </c>
      <c r="C1690" s="9" t="s">
        <v>4203</v>
      </c>
      <c r="D1690" s="93" t="s">
        <v>5585</v>
      </c>
      <c r="E1690" s="3" t="s">
        <v>1047</v>
      </c>
      <c r="F1690" s="3"/>
      <c r="G1690" s="3"/>
      <c r="H1690" s="12"/>
      <c r="I1690" s="89" t="s">
        <v>1733</v>
      </c>
      <c r="J1690" s="12" t="s">
        <v>1491</v>
      </c>
      <c r="K1690" s="12" t="s">
        <v>1703</v>
      </c>
      <c r="L1690" s="3" t="s">
        <v>1734</v>
      </c>
      <c r="M1690" s="3"/>
      <c r="N1690" s="3"/>
      <c r="O1690" s="3"/>
    </row>
    <row r="1691" spans="1:15" s="7" customFormat="1" ht="24" customHeight="1" x14ac:dyDescent="0.2">
      <c r="A1691" s="111">
        <v>1689</v>
      </c>
      <c r="B1691" s="6" t="str">
        <f t="shared" si="26"/>
        <v>Tạ Nguyễn Thu thúy, Sinh ngày 12/09/1986</v>
      </c>
      <c r="C1691" s="9" t="s">
        <v>4204</v>
      </c>
      <c r="D1691" s="93" t="s">
        <v>1928</v>
      </c>
      <c r="E1691" s="3" t="s">
        <v>1043</v>
      </c>
      <c r="F1691" s="3"/>
      <c r="G1691" s="3"/>
      <c r="H1691" s="12"/>
      <c r="I1691" s="89" t="s">
        <v>1735</v>
      </c>
      <c r="J1691" s="12" t="s">
        <v>1737</v>
      </c>
      <c r="K1691" s="12" t="s">
        <v>1738</v>
      </c>
      <c r="L1691" s="3" t="s">
        <v>1736</v>
      </c>
      <c r="M1691" s="3"/>
      <c r="N1691" s="3"/>
      <c r="O1691" s="3"/>
    </row>
    <row r="1692" spans="1:15" s="7" customFormat="1" ht="24" customHeight="1" x14ac:dyDescent="0.2">
      <c r="A1692" s="111">
        <v>1690</v>
      </c>
      <c r="B1692" s="6" t="str">
        <f t="shared" si="26"/>
        <v>Dương Thanh thùy, Sinh ngày 16/05/1985</v>
      </c>
      <c r="C1692" s="9" t="s">
        <v>4205</v>
      </c>
      <c r="D1692" s="93" t="s">
        <v>5586</v>
      </c>
      <c r="E1692" s="3" t="s">
        <v>1389</v>
      </c>
      <c r="F1692" s="3"/>
      <c r="G1692" s="3"/>
      <c r="H1692" s="12"/>
      <c r="I1692" s="89" t="s">
        <v>1739</v>
      </c>
      <c r="J1692" s="12" t="s">
        <v>484</v>
      </c>
      <c r="K1692" s="12" t="s">
        <v>1703</v>
      </c>
      <c r="L1692" s="3" t="s">
        <v>1740</v>
      </c>
      <c r="M1692" s="3"/>
      <c r="N1692" s="3"/>
      <c r="O1692" s="3"/>
    </row>
    <row r="1693" spans="1:15" s="7" customFormat="1" ht="24" customHeight="1" x14ac:dyDescent="0.2">
      <c r="A1693" s="111">
        <v>1691</v>
      </c>
      <c r="B1693" s="6" t="str">
        <f t="shared" si="26"/>
        <v>Nguyễn Thị Hải Tiến, Sinh ngày 11/12/1977</v>
      </c>
      <c r="C1693" s="9" t="s">
        <v>4206</v>
      </c>
      <c r="D1693" s="93" t="s">
        <v>5587</v>
      </c>
      <c r="E1693" s="3" t="s">
        <v>1741</v>
      </c>
      <c r="F1693" s="3"/>
      <c r="G1693" s="3"/>
      <c r="H1693" s="12"/>
      <c r="I1693" s="89" t="s">
        <v>1742</v>
      </c>
      <c r="J1693" s="12" t="s">
        <v>1477</v>
      </c>
      <c r="K1693" s="12" t="s">
        <v>1703</v>
      </c>
      <c r="L1693" s="3" t="s">
        <v>1743</v>
      </c>
      <c r="M1693" s="3"/>
      <c r="N1693" s="3"/>
      <c r="O1693" s="3"/>
    </row>
    <row r="1694" spans="1:15" s="7" customFormat="1" ht="24" customHeight="1" x14ac:dyDescent="0.2">
      <c r="A1694" s="111">
        <v>1692</v>
      </c>
      <c r="B1694" s="6" t="str">
        <f t="shared" si="26"/>
        <v>Lê Thanh Trà, Sinh ngày 15/03/1976</v>
      </c>
      <c r="C1694" s="9" t="s">
        <v>4207</v>
      </c>
      <c r="D1694" s="93" t="s">
        <v>5588</v>
      </c>
      <c r="E1694" s="3" t="s">
        <v>1708</v>
      </c>
      <c r="F1694" s="3"/>
      <c r="G1694" s="3"/>
      <c r="H1694" s="12"/>
      <c r="I1694" s="89" t="s">
        <v>1744</v>
      </c>
      <c r="J1694" s="12" t="s">
        <v>1665</v>
      </c>
      <c r="K1694" s="12" t="s">
        <v>1703</v>
      </c>
      <c r="L1694" s="3" t="s">
        <v>1745</v>
      </c>
      <c r="M1694" s="3"/>
      <c r="N1694" s="3"/>
      <c r="O1694" s="3"/>
    </row>
    <row r="1695" spans="1:15" s="7" customFormat="1" ht="24" customHeight="1" x14ac:dyDescent="0.2">
      <c r="A1695" s="111">
        <v>1693</v>
      </c>
      <c r="B1695" s="6" t="str">
        <f t="shared" si="26"/>
        <v>Trần Huyền Trang, Sinh ngày 22/08/1986</v>
      </c>
      <c r="C1695" s="9" t="s">
        <v>4208</v>
      </c>
      <c r="D1695" s="93" t="s">
        <v>2593</v>
      </c>
      <c r="E1695" s="3" t="s">
        <v>1423</v>
      </c>
      <c r="F1695" s="3"/>
      <c r="G1695" s="3"/>
      <c r="H1695" s="12"/>
      <c r="I1695" s="89" t="s">
        <v>1746</v>
      </c>
      <c r="J1695" s="12" t="s">
        <v>117</v>
      </c>
      <c r="K1695" s="12" t="s">
        <v>1703</v>
      </c>
      <c r="L1695" s="3" t="s">
        <v>1747</v>
      </c>
      <c r="M1695" s="3"/>
      <c r="N1695" s="3"/>
      <c r="O1695" s="3"/>
    </row>
    <row r="1696" spans="1:15" s="7" customFormat="1" ht="24" customHeight="1" x14ac:dyDescent="0.2">
      <c r="A1696" s="111">
        <v>1694</v>
      </c>
      <c r="B1696" s="6" t="str">
        <f t="shared" si="26"/>
        <v>Hạ Huyền Trang, Sinh ngày 04/11/1979</v>
      </c>
      <c r="C1696" s="9" t="s">
        <v>4209</v>
      </c>
      <c r="D1696" s="93" t="s">
        <v>5589</v>
      </c>
      <c r="E1696" s="3" t="s">
        <v>1058</v>
      </c>
      <c r="F1696" s="3"/>
      <c r="G1696" s="3"/>
      <c r="H1696" s="12"/>
      <c r="I1696" s="89" t="s">
        <v>1748</v>
      </c>
      <c r="J1696" s="12" t="s">
        <v>25</v>
      </c>
      <c r="K1696" s="12" t="s">
        <v>1750</v>
      </c>
      <c r="L1696" s="3" t="s">
        <v>1749</v>
      </c>
      <c r="M1696" s="3"/>
      <c r="N1696" s="3"/>
      <c r="O1696" s="3"/>
    </row>
    <row r="1697" spans="1:15" s="7" customFormat="1" ht="24" customHeight="1" x14ac:dyDescent="0.2">
      <c r="A1697" s="111">
        <v>1695</v>
      </c>
      <c r="B1697" s="6" t="str">
        <f t="shared" si="26"/>
        <v>Trần Thanh Tú, Sinh ngày 21/05/1985</v>
      </c>
      <c r="C1697" s="9" t="s">
        <v>4210</v>
      </c>
      <c r="D1697" s="93" t="s">
        <v>5590</v>
      </c>
      <c r="E1697" s="3" t="s">
        <v>1751</v>
      </c>
      <c r="F1697" s="3"/>
      <c r="G1697" s="3"/>
      <c r="H1697" s="12"/>
      <c r="I1697" s="89" t="s">
        <v>1752</v>
      </c>
      <c r="J1697" s="12" t="s">
        <v>921</v>
      </c>
      <c r="K1697" s="12" t="s">
        <v>1703</v>
      </c>
      <c r="L1697" s="3" t="s">
        <v>1753</v>
      </c>
      <c r="M1697" s="3"/>
      <c r="N1697" s="3"/>
      <c r="O1697" s="3"/>
    </row>
    <row r="1698" spans="1:15" s="7" customFormat="1" ht="24" customHeight="1" x14ac:dyDescent="0.2">
      <c r="A1698" s="111">
        <v>1696</v>
      </c>
      <c r="B1698" s="6" t="str">
        <f t="shared" si="26"/>
        <v>Nguyễn Hồng Vân, Sinh ngày 27/01/1986</v>
      </c>
      <c r="C1698" s="9" t="s">
        <v>4211</v>
      </c>
      <c r="D1698" s="93" t="s">
        <v>5591</v>
      </c>
      <c r="E1698" s="3" t="s">
        <v>1652</v>
      </c>
      <c r="F1698" s="3"/>
      <c r="G1698" s="3"/>
      <c r="H1698" s="12"/>
      <c r="I1698" s="89" t="s">
        <v>1754</v>
      </c>
      <c r="J1698" s="12" t="s">
        <v>531</v>
      </c>
      <c r="K1698" s="12" t="s">
        <v>1703</v>
      </c>
      <c r="L1698" s="3" t="s">
        <v>1755</v>
      </c>
      <c r="M1698" s="3"/>
      <c r="N1698" s="3"/>
      <c r="O1698" s="3"/>
    </row>
    <row r="1699" spans="1:15" s="7" customFormat="1" ht="24" customHeight="1" x14ac:dyDescent="0.2">
      <c r="A1699" s="111">
        <v>1697</v>
      </c>
      <c r="B1699" s="6" t="str">
        <f t="shared" si="26"/>
        <v>Nguyễn Thị Thanh Vân, Sinh ngày 26/10/1973</v>
      </c>
      <c r="C1699" s="9" t="s">
        <v>4212</v>
      </c>
      <c r="D1699" s="93" t="s">
        <v>5592</v>
      </c>
      <c r="E1699" s="3" t="s">
        <v>1756</v>
      </c>
      <c r="F1699" s="3"/>
      <c r="G1699" s="3"/>
      <c r="H1699" s="12"/>
      <c r="I1699" s="89" t="s">
        <v>1757</v>
      </c>
      <c r="J1699" s="12" t="s">
        <v>1081</v>
      </c>
      <c r="K1699" s="12" t="s">
        <v>1703</v>
      </c>
      <c r="L1699" s="3" t="s">
        <v>1758</v>
      </c>
      <c r="M1699" s="3"/>
      <c r="N1699" s="3"/>
      <c r="O1699" s="3"/>
    </row>
    <row r="1700" spans="1:15" s="7" customFormat="1" ht="24" customHeight="1" x14ac:dyDescent="0.2">
      <c r="A1700" s="111">
        <v>1698</v>
      </c>
      <c r="B1700" s="6" t="str">
        <f t="shared" si="26"/>
        <v>Trương Mai Việt, Sinh ngày 17/01/1984</v>
      </c>
      <c r="C1700" s="9" t="s">
        <v>4213</v>
      </c>
      <c r="D1700" s="93" t="s">
        <v>5593</v>
      </c>
      <c r="E1700" s="3" t="s">
        <v>1058</v>
      </c>
      <c r="F1700" s="3"/>
      <c r="G1700" s="3"/>
      <c r="H1700" s="12"/>
      <c r="I1700" s="89" t="s">
        <v>1759</v>
      </c>
      <c r="J1700" s="12" t="s">
        <v>675</v>
      </c>
      <c r="K1700" s="12" t="s">
        <v>1703</v>
      </c>
      <c r="L1700" s="3" t="s">
        <v>1760</v>
      </c>
      <c r="M1700" s="3"/>
      <c r="N1700" s="3"/>
      <c r="O1700" s="3"/>
    </row>
    <row r="1701" spans="1:15" s="7" customFormat="1" ht="24" customHeight="1" x14ac:dyDescent="0.2">
      <c r="A1701" s="111">
        <v>1699</v>
      </c>
      <c r="B1701" s="6" t="str">
        <f t="shared" si="26"/>
        <v xml:space="preserve">, Sinh ngày </v>
      </c>
      <c r="C1701" s="9" t="s">
        <v>4116</v>
      </c>
      <c r="D1701" s="93" t="s">
        <v>4116</v>
      </c>
      <c r="E1701" s="3"/>
      <c r="F1701" s="3"/>
      <c r="G1701" s="3"/>
      <c r="H1701" s="12"/>
      <c r="I1701" s="89"/>
      <c r="J1701" s="12"/>
      <c r="K1701" s="12"/>
      <c r="L1701" s="3"/>
      <c r="M1701" s="3"/>
      <c r="N1701" s="3"/>
      <c r="O1701" s="3"/>
    </row>
    <row r="1702" spans="1:15" s="7" customFormat="1" ht="24" customHeight="1" x14ac:dyDescent="0.2">
      <c r="A1702" s="111">
        <v>1700</v>
      </c>
      <c r="B1702" s="6" t="str">
        <f t="shared" si="26"/>
        <v>Vũ Thuận Ánh, Sinh ngày 23/08/1986</v>
      </c>
      <c r="C1702" s="9" t="s">
        <v>4214</v>
      </c>
      <c r="D1702" s="93" t="s">
        <v>5594</v>
      </c>
      <c r="E1702" s="3" t="s">
        <v>1058</v>
      </c>
      <c r="F1702" s="3"/>
      <c r="G1702" s="3"/>
      <c r="H1702" s="12"/>
      <c r="I1702" s="89" t="s">
        <v>1762</v>
      </c>
      <c r="J1702" s="12" t="s">
        <v>907</v>
      </c>
      <c r="K1702" s="12" t="s">
        <v>1764</v>
      </c>
      <c r="L1702" s="3" t="s">
        <v>1763</v>
      </c>
      <c r="M1702" s="3"/>
      <c r="N1702" s="3"/>
      <c r="O1702" s="3"/>
    </row>
    <row r="1703" spans="1:15" s="7" customFormat="1" ht="24" customHeight="1" x14ac:dyDescent="0.2">
      <c r="A1703" s="111">
        <v>1701</v>
      </c>
      <c r="B1703" s="6" t="str">
        <f t="shared" si="26"/>
        <v>Hà Thị Ngọc Ánh, Sinh ngày 22/10/1986</v>
      </c>
      <c r="C1703" s="9" t="s">
        <v>4215</v>
      </c>
      <c r="D1703" s="93" t="s">
        <v>5595</v>
      </c>
      <c r="E1703" s="3" t="s">
        <v>1765</v>
      </c>
      <c r="F1703" s="3"/>
      <c r="G1703" s="3"/>
      <c r="H1703" s="12"/>
      <c r="I1703" s="89" t="s">
        <v>1766</v>
      </c>
      <c r="J1703" s="12" t="s">
        <v>1768</v>
      </c>
      <c r="K1703" s="12" t="s">
        <v>1764</v>
      </c>
      <c r="L1703" s="3" t="s">
        <v>1767</v>
      </c>
      <c r="M1703" s="3"/>
      <c r="N1703" s="3"/>
      <c r="O1703" s="3"/>
    </row>
    <row r="1704" spans="1:15" s="7" customFormat="1" ht="24" customHeight="1" x14ac:dyDescent="0.2">
      <c r="A1704" s="111">
        <v>1702</v>
      </c>
      <c r="B1704" s="6" t="str">
        <f t="shared" si="26"/>
        <v>Trịnh Kim Anh, Sinh ngày 05/12/1986</v>
      </c>
      <c r="C1704" s="9" t="s">
        <v>4216</v>
      </c>
      <c r="D1704" s="93" t="s">
        <v>5596</v>
      </c>
      <c r="E1704" s="3" t="s">
        <v>1124</v>
      </c>
      <c r="F1704" s="3"/>
      <c r="G1704" s="3"/>
      <c r="H1704" s="12"/>
      <c r="I1704" s="89" t="s">
        <v>1769</v>
      </c>
      <c r="J1704" s="12" t="s">
        <v>1771</v>
      </c>
      <c r="K1704" s="12" t="s">
        <v>1764</v>
      </c>
      <c r="L1704" s="3" t="s">
        <v>1770</v>
      </c>
      <c r="M1704" s="3"/>
      <c r="N1704" s="3"/>
      <c r="O1704" s="3"/>
    </row>
    <row r="1705" spans="1:15" s="7" customFormat="1" ht="24" customHeight="1" x14ac:dyDescent="0.2">
      <c r="A1705" s="111">
        <v>1703</v>
      </c>
      <c r="B1705" s="6" t="str">
        <f t="shared" si="26"/>
        <v>Nguyễn Hồng Chuyên, Sinh ngày 25/07/1986</v>
      </c>
      <c r="C1705" s="9" t="s">
        <v>4217</v>
      </c>
      <c r="D1705" s="93" t="s">
        <v>3850</v>
      </c>
      <c r="E1705" s="3" t="s">
        <v>1174</v>
      </c>
      <c r="F1705" s="3"/>
      <c r="G1705" s="3"/>
      <c r="H1705" s="12"/>
      <c r="I1705" s="89" t="s">
        <v>1772</v>
      </c>
      <c r="J1705" s="12" t="s">
        <v>1195</v>
      </c>
      <c r="K1705" s="12" t="s">
        <v>1764</v>
      </c>
      <c r="L1705" s="3" t="s">
        <v>1773</v>
      </c>
      <c r="M1705" s="3"/>
      <c r="N1705" s="3"/>
      <c r="O1705" s="3"/>
    </row>
    <row r="1706" spans="1:15" s="7" customFormat="1" ht="24" customHeight="1" x14ac:dyDescent="0.2">
      <c r="A1706" s="111">
        <v>1704</v>
      </c>
      <c r="B1706" s="6" t="str">
        <f t="shared" si="26"/>
        <v>Nguyễn Thị thùy Dương, Sinh ngày 10/05/1986</v>
      </c>
      <c r="C1706" s="9" t="s">
        <v>4218</v>
      </c>
      <c r="D1706" s="93" t="s">
        <v>3171</v>
      </c>
      <c r="E1706" s="3" t="s">
        <v>1774</v>
      </c>
      <c r="F1706" s="3"/>
      <c r="G1706" s="3"/>
      <c r="H1706" s="12"/>
      <c r="I1706" s="89" t="s">
        <v>1775</v>
      </c>
      <c r="J1706" s="12" t="s">
        <v>1195</v>
      </c>
      <c r="K1706" s="12" t="s">
        <v>1764</v>
      </c>
      <c r="L1706" s="3" t="s">
        <v>1776</v>
      </c>
      <c r="M1706" s="3"/>
      <c r="N1706" s="3"/>
      <c r="O1706" s="3"/>
    </row>
    <row r="1707" spans="1:15" s="7" customFormat="1" ht="24" customHeight="1" x14ac:dyDescent="0.2">
      <c r="A1707" s="111">
        <v>1705</v>
      </c>
      <c r="B1707" s="6" t="str">
        <f t="shared" si="26"/>
        <v>Trần Thị Thu Hà, Sinh ngày 22/10/1986</v>
      </c>
      <c r="C1707" s="9" t="s">
        <v>3180</v>
      </c>
      <c r="D1707" s="93" t="s">
        <v>5595</v>
      </c>
      <c r="E1707" s="3" t="s">
        <v>1124</v>
      </c>
      <c r="F1707" s="3"/>
      <c r="G1707" s="3"/>
      <c r="H1707" s="12"/>
      <c r="I1707" s="89" t="s">
        <v>1777</v>
      </c>
      <c r="J1707" s="12" t="s">
        <v>206</v>
      </c>
      <c r="K1707" s="12" t="s">
        <v>1764</v>
      </c>
      <c r="L1707" s="3" t="s">
        <v>1778</v>
      </c>
      <c r="M1707" s="3"/>
      <c r="N1707" s="3"/>
      <c r="O1707" s="3"/>
    </row>
    <row r="1708" spans="1:15" s="7" customFormat="1" ht="24" customHeight="1" x14ac:dyDescent="0.2">
      <c r="A1708" s="111">
        <v>1706</v>
      </c>
      <c r="B1708" s="6" t="str">
        <f t="shared" si="26"/>
        <v>Bùi Thị Minh Hằng, Sinh ngày 11/10/1985</v>
      </c>
      <c r="C1708" s="9" t="s">
        <v>4219</v>
      </c>
      <c r="D1708" s="93" t="s">
        <v>5597</v>
      </c>
      <c r="E1708" s="3" t="s">
        <v>1779</v>
      </c>
      <c r="F1708" s="3"/>
      <c r="G1708" s="3"/>
      <c r="H1708" s="12"/>
      <c r="I1708" s="89" t="s">
        <v>1780</v>
      </c>
      <c r="J1708" s="12" t="s">
        <v>1768</v>
      </c>
      <c r="K1708" s="12" t="s">
        <v>1764</v>
      </c>
      <c r="L1708" s="3" t="s">
        <v>1781</v>
      </c>
      <c r="M1708" s="3"/>
      <c r="N1708" s="3"/>
      <c r="O1708" s="3"/>
    </row>
    <row r="1709" spans="1:15" s="7" customFormat="1" ht="24" customHeight="1" x14ac:dyDescent="0.2">
      <c r="A1709" s="111">
        <v>1707</v>
      </c>
      <c r="B1709" s="6" t="str">
        <f t="shared" si="26"/>
        <v>Phạm Thu Hiền, Sinh ngày 11/08/1986</v>
      </c>
      <c r="C1709" s="9" t="s">
        <v>4220</v>
      </c>
      <c r="D1709" s="93" t="s">
        <v>5598</v>
      </c>
      <c r="E1709" s="3" t="s">
        <v>1058</v>
      </c>
      <c r="F1709" s="3"/>
      <c r="G1709" s="3"/>
      <c r="H1709" s="12"/>
      <c r="I1709" s="89" t="s">
        <v>1782</v>
      </c>
      <c r="J1709" s="12" t="s">
        <v>213</v>
      </c>
      <c r="K1709" s="12" t="s">
        <v>1764</v>
      </c>
      <c r="L1709" s="3" t="s">
        <v>1783</v>
      </c>
      <c r="M1709" s="3"/>
      <c r="N1709" s="3"/>
      <c r="O1709" s="3"/>
    </row>
    <row r="1710" spans="1:15" s="7" customFormat="1" ht="24" customHeight="1" x14ac:dyDescent="0.2">
      <c r="A1710" s="111">
        <v>1708</v>
      </c>
      <c r="B1710" s="6" t="str">
        <f t="shared" si="26"/>
        <v>Trịnh Thị Lan Hương, Sinh ngày 15/01/1985</v>
      </c>
      <c r="C1710" s="9" t="s">
        <v>4221</v>
      </c>
      <c r="D1710" s="93" t="s">
        <v>5599</v>
      </c>
      <c r="E1710" s="3" t="s">
        <v>1404</v>
      </c>
      <c r="F1710" s="3"/>
      <c r="G1710" s="3"/>
      <c r="H1710" s="12"/>
      <c r="I1710" s="89" t="s">
        <v>1784</v>
      </c>
      <c r="J1710" s="12" t="s">
        <v>1786</v>
      </c>
      <c r="K1710" s="12" t="s">
        <v>1764</v>
      </c>
      <c r="L1710" s="3" t="s">
        <v>1785</v>
      </c>
      <c r="M1710" s="3"/>
      <c r="N1710" s="3"/>
      <c r="O1710" s="3"/>
    </row>
    <row r="1711" spans="1:15" s="7" customFormat="1" ht="24" customHeight="1" x14ac:dyDescent="0.2">
      <c r="A1711" s="111">
        <v>1709</v>
      </c>
      <c r="B1711" s="6" t="str">
        <f t="shared" si="26"/>
        <v>Bùi Thu Huyền, Sinh ngày 29/12/1986</v>
      </c>
      <c r="C1711" s="9" t="s">
        <v>4222</v>
      </c>
      <c r="D1711" s="93" t="s">
        <v>5600</v>
      </c>
      <c r="E1711" s="3" t="s">
        <v>1787</v>
      </c>
      <c r="F1711" s="3"/>
      <c r="G1711" s="3"/>
      <c r="H1711" s="12"/>
      <c r="I1711" s="89" t="s">
        <v>1788</v>
      </c>
      <c r="J1711" s="12" t="s">
        <v>213</v>
      </c>
      <c r="K1711" s="12" t="s">
        <v>1764</v>
      </c>
      <c r="L1711" s="3" t="s">
        <v>1789</v>
      </c>
      <c r="M1711" s="3"/>
      <c r="N1711" s="3"/>
      <c r="O1711" s="3"/>
    </row>
    <row r="1712" spans="1:15" s="7" customFormat="1" ht="24" customHeight="1" x14ac:dyDescent="0.2">
      <c r="A1712" s="111">
        <v>1710</v>
      </c>
      <c r="B1712" s="6" t="str">
        <f t="shared" si="26"/>
        <v>Đỗ Như Ngọc, Sinh ngày 25/06/1986</v>
      </c>
      <c r="C1712" s="9" t="s">
        <v>4223</v>
      </c>
      <c r="D1712" s="93" t="s">
        <v>5601</v>
      </c>
      <c r="E1712" s="3" t="s">
        <v>1058</v>
      </c>
      <c r="F1712" s="3"/>
      <c r="G1712" s="3"/>
      <c r="H1712" s="12"/>
      <c r="I1712" s="89" t="s">
        <v>1790</v>
      </c>
      <c r="J1712" s="12" t="s">
        <v>907</v>
      </c>
      <c r="K1712" s="12" t="s">
        <v>1764</v>
      </c>
      <c r="L1712" s="3" t="s">
        <v>1791</v>
      </c>
      <c r="M1712" s="3"/>
      <c r="N1712" s="3"/>
      <c r="O1712" s="3"/>
    </row>
    <row r="1713" spans="1:15" s="7" customFormat="1" ht="24" customHeight="1" x14ac:dyDescent="0.2">
      <c r="A1713" s="111">
        <v>1711</v>
      </c>
      <c r="B1713" s="6" t="str">
        <f t="shared" si="26"/>
        <v>Hoàng Thị Minh Nguyệt, Sinh ngày 24/04/1986</v>
      </c>
      <c r="C1713" s="9" t="s">
        <v>4224</v>
      </c>
      <c r="D1713" s="93" t="s">
        <v>1969</v>
      </c>
      <c r="E1713" s="3" t="s">
        <v>1765</v>
      </c>
      <c r="F1713" s="3"/>
      <c r="G1713" s="3"/>
      <c r="H1713" s="12"/>
      <c r="I1713" s="89" t="s">
        <v>1792</v>
      </c>
      <c r="J1713" s="12" t="s">
        <v>206</v>
      </c>
      <c r="K1713" s="12" t="s">
        <v>1764</v>
      </c>
      <c r="L1713" s="3" t="s">
        <v>1793</v>
      </c>
      <c r="M1713" s="3"/>
      <c r="N1713" s="3"/>
      <c r="O1713" s="3"/>
    </row>
    <row r="1714" spans="1:15" s="7" customFormat="1" ht="24" customHeight="1" x14ac:dyDescent="0.2">
      <c r="A1714" s="111">
        <v>1712</v>
      </c>
      <c r="B1714" s="6" t="str">
        <f t="shared" si="26"/>
        <v>Nguyễn Thị Thanh Vân, Sinh ngày 03/03/1984</v>
      </c>
      <c r="C1714" s="9" t="s">
        <v>4212</v>
      </c>
      <c r="D1714" s="93" t="s">
        <v>5602</v>
      </c>
      <c r="E1714" s="3" t="s">
        <v>1765</v>
      </c>
      <c r="F1714" s="3"/>
      <c r="G1714" s="3"/>
      <c r="H1714" s="12"/>
      <c r="I1714" s="89" t="s">
        <v>1794</v>
      </c>
      <c r="J1714" s="12" t="s">
        <v>1786</v>
      </c>
      <c r="K1714" s="12" t="s">
        <v>1764</v>
      </c>
      <c r="L1714" s="3" t="s">
        <v>1795</v>
      </c>
      <c r="M1714" s="3"/>
      <c r="N1714" s="3"/>
      <c r="O1714" s="3"/>
    </row>
    <row r="1715" spans="1:15" s="7" customFormat="1" ht="24" customHeight="1" x14ac:dyDescent="0.2">
      <c r="A1715" s="111">
        <v>1713</v>
      </c>
      <c r="B1715" s="6" t="str">
        <f t="shared" si="26"/>
        <v xml:space="preserve">, Sinh ngày </v>
      </c>
      <c r="C1715" s="9" t="s">
        <v>4116</v>
      </c>
      <c r="D1715" s="93" t="s">
        <v>4116</v>
      </c>
      <c r="E1715" s="3"/>
      <c r="F1715" s="3"/>
      <c r="G1715" s="3"/>
      <c r="H1715" s="12"/>
      <c r="I1715" s="89"/>
      <c r="J1715" s="12"/>
      <c r="K1715" s="12"/>
      <c r="L1715" s="3"/>
      <c r="M1715" s="3"/>
      <c r="N1715" s="3"/>
      <c r="O1715" s="3"/>
    </row>
    <row r="1716" spans="1:15" s="7" customFormat="1" ht="24" customHeight="1" x14ac:dyDescent="0.2">
      <c r="A1716" s="111">
        <v>1714</v>
      </c>
      <c r="B1716" s="6" t="str">
        <f t="shared" si="26"/>
        <v>Võ Thị Thanh Đàn, Sinh ngày 26/05/1986</v>
      </c>
      <c r="C1716" s="9" t="s">
        <v>4225</v>
      </c>
      <c r="D1716" s="93" t="s">
        <v>1797</v>
      </c>
      <c r="E1716" s="3" t="s">
        <v>1380</v>
      </c>
      <c r="F1716" s="3"/>
      <c r="G1716" s="3"/>
      <c r="H1716" s="12"/>
      <c r="I1716" s="89" t="s">
        <v>1798</v>
      </c>
      <c r="J1716" s="12" t="s">
        <v>68</v>
      </c>
      <c r="K1716" s="12" t="s">
        <v>1764</v>
      </c>
      <c r="L1716" s="3" t="s">
        <v>1799</v>
      </c>
      <c r="M1716" s="3"/>
      <c r="N1716" s="3"/>
      <c r="O1716" s="3"/>
    </row>
    <row r="1717" spans="1:15" s="7" customFormat="1" ht="24" customHeight="1" x14ac:dyDescent="0.2">
      <c r="A1717" s="111">
        <v>1715</v>
      </c>
      <c r="B1717" s="6" t="str">
        <f t="shared" si="26"/>
        <v>Phùng Văn Dũng, Sinh ngày 16/12/1962</v>
      </c>
      <c r="C1717" s="9" t="s">
        <v>4226</v>
      </c>
      <c r="D1717" s="93" t="s">
        <v>1800</v>
      </c>
      <c r="E1717" s="3" t="s">
        <v>1801</v>
      </c>
      <c r="F1717" s="3"/>
      <c r="G1717" s="3"/>
      <c r="H1717" s="12"/>
      <c r="I1717" s="89" t="s">
        <v>1802</v>
      </c>
      <c r="J1717" s="12" t="s">
        <v>1804</v>
      </c>
      <c r="K1717" s="12" t="s">
        <v>1764</v>
      </c>
      <c r="L1717" s="3" t="s">
        <v>1803</v>
      </c>
      <c r="M1717" s="3"/>
      <c r="N1717" s="3"/>
      <c r="O1717" s="3"/>
    </row>
    <row r="1718" spans="1:15" s="7" customFormat="1" ht="24" customHeight="1" x14ac:dyDescent="0.2">
      <c r="A1718" s="111">
        <v>1716</v>
      </c>
      <c r="B1718" s="6" t="str">
        <f t="shared" si="26"/>
        <v>Phạm Thị Linh, Sinh ngày 02/03/1986</v>
      </c>
      <c r="C1718" s="9" t="s">
        <v>4227</v>
      </c>
      <c r="D1718" s="93" t="s">
        <v>1953</v>
      </c>
      <c r="E1718" s="3" t="s">
        <v>1039</v>
      </c>
      <c r="F1718" s="3"/>
      <c r="G1718" s="3"/>
      <c r="H1718" s="12"/>
      <c r="I1718" s="89" t="s">
        <v>1805</v>
      </c>
      <c r="J1718" s="12" t="s">
        <v>1807</v>
      </c>
      <c r="K1718" s="12" t="s">
        <v>1808</v>
      </c>
      <c r="L1718" s="3" t="s">
        <v>1806</v>
      </c>
      <c r="M1718" s="3"/>
      <c r="N1718" s="3"/>
      <c r="O1718" s="3"/>
    </row>
    <row r="1719" spans="1:15" s="7" customFormat="1" ht="24" customHeight="1" x14ac:dyDescent="0.2">
      <c r="A1719" s="111">
        <v>1717</v>
      </c>
      <c r="B1719" s="6" t="str">
        <f t="shared" si="26"/>
        <v>Nguyễn Thị Luyến, Sinh ngày 16/02/1985</v>
      </c>
      <c r="C1719" s="9" t="s">
        <v>4228</v>
      </c>
      <c r="D1719" s="93" t="s">
        <v>1809</v>
      </c>
      <c r="E1719" s="3" t="s">
        <v>1039</v>
      </c>
      <c r="F1719" s="3"/>
      <c r="G1719" s="3"/>
      <c r="H1719" s="12"/>
      <c r="I1719" s="89" t="s">
        <v>1810</v>
      </c>
      <c r="J1719" s="12" t="s">
        <v>89</v>
      </c>
      <c r="K1719" s="12" t="s">
        <v>1812</v>
      </c>
      <c r="L1719" s="3" t="s">
        <v>1811</v>
      </c>
      <c r="M1719" s="3"/>
      <c r="N1719" s="3"/>
      <c r="O1719" s="3"/>
    </row>
    <row r="1720" spans="1:15" s="7" customFormat="1" ht="24" customHeight="1" x14ac:dyDescent="0.2">
      <c r="A1720" s="111">
        <v>1718</v>
      </c>
      <c r="B1720" s="6" t="str">
        <f t="shared" si="26"/>
        <v>Vũ Phương Mai, Sinh ngày 21/02/1983</v>
      </c>
      <c r="C1720" s="9" t="s">
        <v>4229</v>
      </c>
      <c r="D1720" s="93" t="s">
        <v>1813</v>
      </c>
      <c r="E1720" s="3" t="s">
        <v>1058</v>
      </c>
      <c r="F1720" s="3"/>
      <c r="G1720" s="3"/>
      <c r="H1720" s="12"/>
      <c r="I1720" s="89" t="s">
        <v>1814</v>
      </c>
      <c r="J1720" s="12" t="s">
        <v>1816</v>
      </c>
      <c r="K1720" s="12" t="s">
        <v>1764</v>
      </c>
      <c r="L1720" s="3" t="s">
        <v>1815</v>
      </c>
      <c r="M1720" s="3"/>
      <c r="N1720" s="3"/>
      <c r="O1720" s="3"/>
    </row>
    <row r="1721" spans="1:15" s="7" customFormat="1" ht="24" customHeight="1" x14ac:dyDescent="0.2">
      <c r="A1721" s="111">
        <v>1719</v>
      </c>
      <c r="B1721" s="6" t="str">
        <f t="shared" si="26"/>
        <v>Nguyễn Thị Hồng Minh, Sinh ngày 27/05/1985</v>
      </c>
      <c r="C1721" s="9" t="s">
        <v>4230</v>
      </c>
      <c r="D1721" s="93" t="s">
        <v>1817</v>
      </c>
      <c r="E1721" s="3" t="s">
        <v>1149</v>
      </c>
      <c r="F1721" s="3"/>
      <c r="G1721" s="3"/>
      <c r="H1721" s="12"/>
      <c r="I1721" s="89" t="s">
        <v>1818</v>
      </c>
      <c r="J1721" s="12" t="s">
        <v>1816</v>
      </c>
      <c r="K1721" s="12" t="s">
        <v>1764</v>
      </c>
      <c r="L1721" s="3" t="s">
        <v>1819</v>
      </c>
      <c r="M1721" s="3"/>
      <c r="N1721" s="3"/>
      <c r="O1721" s="3"/>
    </row>
    <row r="1722" spans="1:15" s="7" customFormat="1" ht="24" customHeight="1" x14ac:dyDescent="0.2">
      <c r="A1722" s="111">
        <v>1720</v>
      </c>
      <c r="B1722" s="6" t="str">
        <f t="shared" si="26"/>
        <v>Nguyễn Thị Mơ, Sinh ngày 24/09/1986</v>
      </c>
      <c r="C1722" s="9" t="s">
        <v>4231</v>
      </c>
      <c r="D1722" s="93" t="s">
        <v>1820</v>
      </c>
      <c r="E1722" s="3" t="s">
        <v>1380</v>
      </c>
      <c r="F1722" s="3"/>
      <c r="G1722" s="3"/>
      <c r="H1722" s="12"/>
      <c r="I1722" s="89" t="s">
        <v>1821</v>
      </c>
      <c r="J1722" s="12" t="s">
        <v>1823</v>
      </c>
      <c r="K1722" s="12" t="s">
        <v>1764</v>
      </c>
      <c r="L1722" s="3" t="s">
        <v>1822</v>
      </c>
      <c r="M1722" s="3"/>
      <c r="N1722" s="3"/>
      <c r="O1722" s="3"/>
    </row>
    <row r="1723" spans="1:15" s="7" customFormat="1" ht="24" customHeight="1" x14ac:dyDescent="0.2">
      <c r="A1723" s="111">
        <v>1721</v>
      </c>
      <c r="B1723" s="6" t="str">
        <f t="shared" si="26"/>
        <v>Ngô Thị Thu Trang, Sinh ngày 10/10/1985</v>
      </c>
      <c r="C1723" s="9" t="s">
        <v>4232</v>
      </c>
      <c r="D1723" s="93" t="s">
        <v>1878</v>
      </c>
      <c r="E1723" s="3" t="s">
        <v>1058</v>
      </c>
      <c r="F1723" s="3"/>
      <c r="G1723" s="3"/>
      <c r="H1723" s="12"/>
      <c r="I1723" s="89" t="s">
        <v>1824</v>
      </c>
      <c r="J1723" s="12" t="s">
        <v>1826</v>
      </c>
      <c r="K1723" s="12" t="s">
        <v>1827</v>
      </c>
      <c r="L1723" s="3" t="s">
        <v>1825</v>
      </c>
      <c r="M1723" s="3"/>
      <c r="N1723" s="3"/>
      <c r="O1723" s="3"/>
    </row>
    <row r="1724" spans="1:15" s="7" customFormat="1" ht="24" customHeight="1" x14ac:dyDescent="0.2">
      <c r="A1724" s="111">
        <v>1722</v>
      </c>
      <c r="B1724" s="6" t="str">
        <f t="shared" si="26"/>
        <v>Bùi Thanh Tuấn, Sinh ngày 24/10/1981</v>
      </c>
      <c r="C1724" s="9" t="s">
        <v>3571</v>
      </c>
      <c r="D1724" s="93" t="s">
        <v>1828</v>
      </c>
      <c r="E1724" s="3" t="s">
        <v>1058</v>
      </c>
      <c r="F1724" s="3"/>
      <c r="G1724" s="3"/>
      <c r="H1724" s="12"/>
      <c r="I1724" s="89" t="s">
        <v>1829</v>
      </c>
      <c r="J1724" s="12" t="s">
        <v>1327</v>
      </c>
      <c r="K1724" s="12" t="s">
        <v>1764</v>
      </c>
      <c r="L1724" s="3" t="s">
        <v>1830</v>
      </c>
      <c r="M1724" s="3"/>
      <c r="N1724" s="3"/>
      <c r="O1724" s="3"/>
    </row>
    <row r="1725" spans="1:15" s="7" customFormat="1" ht="24" customHeight="1" x14ac:dyDescent="0.2">
      <c r="A1725" s="111">
        <v>1723</v>
      </c>
      <c r="B1725" s="6" t="str">
        <f t="shared" si="26"/>
        <v>Nguyễn Thị Tý, Sinh ngày 10/06/1984</v>
      </c>
      <c r="C1725" s="9" t="s">
        <v>4233</v>
      </c>
      <c r="D1725" s="93" t="s">
        <v>5603</v>
      </c>
      <c r="E1725" s="3" t="s">
        <v>1380</v>
      </c>
      <c r="F1725" s="3"/>
      <c r="G1725" s="3"/>
      <c r="H1725" s="12"/>
      <c r="I1725" s="89" t="s">
        <v>1831</v>
      </c>
      <c r="J1725" s="12" t="s">
        <v>1327</v>
      </c>
      <c r="K1725" s="12" t="s">
        <v>1764</v>
      </c>
      <c r="L1725" s="3" t="s">
        <v>1832</v>
      </c>
      <c r="M1725" s="3"/>
      <c r="N1725" s="3"/>
      <c r="O1725" s="3"/>
    </row>
    <row r="1726" spans="1:15" s="7" customFormat="1" ht="24" customHeight="1" x14ac:dyDescent="0.2">
      <c r="A1726" s="111">
        <v>1724</v>
      </c>
      <c r="B1726" s="6" t="str">
        <f t="shared" si="26"/>
        <v>Vũ Thị Thái Hà, Sinh ngày 29/07/1985</v>
      </c>
      <c r="C1726" s="9" t="s">
        <v>4234</v>
      </c>
      <c r="D1726" s="93" t="s">
        <v>1833</v>
      </c>
      <c r="E1726" s="3" t="s">
        <v>1834</v>
      </c>
      <c r="F1726" s="3"/>
      <c r="G1726" s="3"/>
      <c r="H1726" s="12"/>
      <c r="I1726" s="89" t="s">
        <v>1835</v>
      </c>
      <c r="J1726" s="12" t="s">
        <v>1823</v>
      </c>
      <c r="K1726" s="12" t="s">
        <v>1764</v>
      </c>
      <c r="L1726" s="3" t="s">
        <v>1836</v>
      </c>
      <c r="M1726" s="3"/>
      <c r="N1726" s="3"/>
      <c r="O1726" s="3"/>
    </row>
    <row r="1727" spans="1:15" s="7" customFormat="1" ht="24" customHeight="1" x14ac:dyDescent="0.2">
      <c r="A1727" s="111">
        <v>1725</v>
      </c>
      <c r="B1727" s="6" t="str">
        <f t="shared" si="26"/>
        <v>Vương Minh Hoài, Sinh ngày 30/03/1981</v>
      </c>
      <c r="C1727" s="9" t="s">
        <v>4235</v>
      </c>
      <c r="D1727" s="93" t="s">
        <v>1837</v>
      </c>
      <c r="E1727" s="3" t="s">
        <v>1124</v>
      </c>
      <c r="F1727" s="3"/>
      <c r="G1727" s="3"/>
      <c r="H1727" s="12"/>
      <c r="I1727" s="89" t="s">
        <v>1838</v>
      </c>
      <c r="J1727" s="12" t="s">
        <v>258</v>
      </c>
      <c r="K1727" s="12" t="s">
        <v>1764</v>
      </c>
      <c r="L1727" s="3" t="s">
        <v>1839</v>
      </c>
      <c r="M1727" s="3"/>
      <c r="N1727" s="3"/>
      <c r="O1727" s="3"/>
    </row>
    <row r="1728" spans="1:15" s="7" customFormat="1" ht="24" customHeight="1" x14ac:dyDescent="0.2">
      <c r="A1728" s="111">
        <v>1726</v>
      </c>
      <c r="B1728" s="6" t="str">
        <f t="shared" si="26"/>
        <v>Nguyễn Thị Hải Lý, Sinh ngày 29/05/1986</v>
      </c>
      <c r="C1728" s="9" t="s">
        <v>4236</v>
      </c>
      <c r="D1728" s="93" t="s">
        <v>1840</v>
      </c>
      <c r="E1728" s="3"/>
      <c r="F1728" s="3"/>
      <c r="G1728" s="3"/>
      <c r="H1728" s="12"/>
      <c r="I1728" s="89" t="s">
        <v>1841</v>
      </c>
      <c r="J1728" s="12" t="s">
        <v>1323</v>
      </c>
      <c r="K1728" s="12" t="s">
        <v>1764</v>
      </c>
      <c r="L1728" s="3" t="s">
        <v>1842</v>
      </c>
      <c r="M1728" s="3"/>
      <c r="N1728" s="3"/>
      <c r="O1728" s="3"/>
    </row>
    <row r="1729" spans="1:15" s="7" customFormat="1" ht="24" customHeight="1" x14ac:dyDescent="0.2">
      <c r="A1729" s="111">
        <v>1727</v>
      </c>
      <c r="B1729" s="6" t="str">
        <f t="shared" si="26"/>
        <v>Đỗ Thị Yên, Sinh ngày 25/02/1985</v>
      </c>
      <c r="C1729" s="9" t="s">
        <v>4237</v>
      </c>
      <c r="D1729" s="93" t="s">
        <v>1843</v>
      </c>
      <c r="E1729" s="3"/>
      <c r="F1729" s="3"/>
      <c r="G1729" s="3"/>
      <c r="H1729" s="12"/>
      <c r="I1729" s="89" t="s">
        <v>1844</v>
      </c>
      <c r="J1729" s="12" t="s">
        <v>68</v>
      </c>
      <c r="K1729" s="12" t="s">
        <v>1764</v>
      </c>
      <c r="L1729" s="3" t="s">
        <v>1845</v>
      </c>
      <c r="M1729" s="3"/>
      <c r="N1729" s="3"/>
      <c r="O1729" s="3"/>
    </row>
    <row r="1730" spans="1:15" s="7" customFormat="1" ht="24" customHeight="1" x14ac:dyDescent="0.2">
      <c r="A1730" s="111">
        <v>1728</v>
      </c>
      <c r="B1730" s="6" t="str">
        <f t="shared" si="26"/>
        <v>Bùi Thị Huyền, Sinh ngày 20/11/1984</v>
      </c>
      <c r="C1730" s="9" t="s">
        <v>4238</v>
      </c>
      <c r="D1730" s="93" t="s">
        <v>1846</v>
      </c>
      <c r="E1730" s="3" t="s">
        <v>1774</v>
      </c>
      <c r="F1730" s="3"/>
      <c r="G1730" s="3"/>
      <c r="H1730" s="12"/>
      <c r="I1730" s="89" t="s">
        <v>1847</v>
      </c>
      <c r="J1730" s="12" t="s">
        <v>735</v>
      </c>
      <c r="K1730" s="12" t="s">
        <v>1764</v>
      </c>
      <c r="L1730" s="3" t="s">
        <v>1848</v>
      </c>
      <c r="M1730" s="3"/>
      <c r="N1730" s="3"/>
      <c r="O1730" s="3"/>
    </row>
    <row r="1731" spans="1:15" s="7" customFormat="1" ht="24" customHeight="1" x14ac:dyDescent="0.2">
      <c r="A1731" s="111">
        <v>1729</v>
      </c>
      <c r="B1731" s="6" t="str">
        <f t="shared" si="26"/>
        <v>Nguyễn Thị Thu Trang, Sinh ngày 19/11/1985</v>
      </c>
      <c r="C1731" s="9" t="s">
        <v>4114</v>
      </c>
      <c r="D1731" s="93" t="s">
        <v>1849</v>
      </c>
      <c r="E1731" s="3"/>
      <c r="F1731" s="3"/>
      <c r="G1731" s="3"/>
      <c r="H1731" s="12"/>
      <c r="I1731" s="89" t="s">
        <v>1850</v>
      </c>
      <c r="J1731" s="12" t="s">
        <v>1852</v>
      </c>
      <c r="K1731" s="12" t="s">
        <v>442</v>
      </c>
      <c r="L1731" s="3" t="s">
        <v>1851</v>
      </c>
      <c r="M1731" s="3"/>
      <c r="N1731" s="3"/>
      <c r="O1731" s="3"/>
    </row>
    <row r="1732" spans="1:15" s="7" customFormat="1" ht="24" customHeight="1" x14ac:dyDescent="0.2">
      <c r="A1732" s="111">
        <v>1730</v>
      </c>
      <c r="B1732" s="6"/>
      <c r="C1732" s="9"/>
      <c r="D1732" s="93"/>
      <c r="E1732" s="3"/>
      <c r="F1732" s="3"/>
      <c r="G1732" s="3"/>
      <c r="H1732" s="12"/>
      <c r="I1732" s="89"/>
      <c r="J1732" s="12"/>
      <c r="K1732" s="12"/>
      <c r="L1732" s="3"/>
      <c r="M1732" s="3"/>
      <c r="N1732" s="3"/>
      <c r="O1732" s="3"/>
    </row>
    <row r="1733" spans="1:15" s="7" customFormat="1" ht="24" customHeight="1" x14ac:dyDescent="0.2">
      <c r="A1733" s="111">
        <v>1731</v>
      </c>
      <c r="B1733" s="6" t="str">
        <f t="shared" ref="B1733:B1795" si="27">TRIM(C1733)&amp;", Sinh ngày "&amp;TRIM(D1733)</f>
        <v>Nguyễn Hoài An, Sinh ngày 20/12/1981</v>
      </c>
      <c r="C1733" s="9" t="s">
        <v>4239</v>
      </c>
      <c r="D1733" s="93" t="s">
        <v>1854</v>
      </c>
      <c r="E1733" s="3" t="s">
        <v>1058</v>
      </c>
      <c r="F1733" s="3" t="s">
        <v>827</v>
      </c>
      <c r="G1733" s="3" t="s">
        <v>4049</v>
      </c>
      <c r="H1733" s="12" t="str">
        <f>VLOOKUP(B1733,[5]Tracuu!$E:$N,9,0)</f>
        <v>QH-2009-E</v>
      </c>
      <c r="I1733" s="89" t="s">
        <v>1855</v>
      </c>
      <c r="J1733" s="12" t="s">
        <v>1323</v>
      </c>
      <c r="K1733" s="12" t="s">
        <v>1857</v>
      </c>
      <c r="L1733" s="3" t="s">
        <v>1856</v>
      </c>
      <c r="M1733" s="3"/>
      <c r="N1733" s="3"/>
      <c r="O1733" s="3"/>
    </row>
    <row r="1734" spans="1:15" s="7" customFormat="1" ht="24" customHeight="1" x14ac:dyDescent="0.2">
      <c r="A1734" s="111">
        <v>1732</v>
      </c>
      <c r="B1734" s="6" t="str">
        <f t="shared" si="27"/>
        <v>Dương Thị Trâm Anh, Sinh ngày 26/03/1971</v>
      </c>
      <c r="C1734" s="9" t="s">
        <v>4240</v>
      </c>
      <c r="D1734" s="93" t="s">
        <v>1858</v>
      </c>
      <c r="E1734" s="3" t="s">
        <v>1062</v>
      </c>
      <c r="F1734" s="3" t="s">
        <v>1040</v>
      </c>
      <c r="G1734" s="3" t="s">
        <v>4049</v>
      </c>
      <c r="H1734" s="12" t="str">
        <f>VLOOKUP(B1734,[5]Tracuu!$E:$N,9,0)</f>
        <v>QH-2009-E</v>
      </c>
      <c r="I1734" s="89" t="s">
        <v>1859</v>
      </c>
      <c r="J1734" s="12" t="s">
        <v>1860</v>
      </c>
      <c r="K1734" s="12" t="s">
        <v>1861</v>
      </c>
      <c r="L1734" s="3" t="s">
        <v>1856</v>
      </c>
      <c r="M1734" s="3"/>
      <c r="N1734" s="3"/>
      <c r="O1734" s="3"/>
    </row>
    <row r="1735" spans="1:15" s="7" customFormat="1" ht="24" customHeight="1" x14ac:dyDescent="0.2">
      <c r="A1735" s="111">
        <v>1733</v>
      </c>
      <c r="B1735" s="6" t="str">
        <f t="shared" si="27"/>
        <v>Nguyễn Ngọc Bích, Sinh ngày 18/03/1982</v>
      </c>
      <c r="C1735" s="9" t="s">
        <v>4241</v>
      </c>
      <c r="D1735" s="93" t="s">
        <v>1862</v>
      </c>
      <c r="E1735" s="3" t="s">
        <v>1058</v>
      </c>
      <c r="F1735" s="3" t="s">
        <v>1040</v>
      </c>
      <c r="G1735" s="3" t="s">
        <v>4049</v>
      </c>
      <c r="H1735" s="12" t="str">
        <f>VLOOKUP(B1735,[5]Tracuu!$E:$N,9,0)</f>
        <v>QH-2009-E</v>
      </c>
      <c r="I1735" s="89" t="s">
        <v>1863</v>
      </c>
      <c r="J1735" s="12" t="s">
        <v>745</v>
      </c>
      <c r="K1735" s="12" t="s">
        <v>1864</v>
      </c>
      <c r="L1735" s="3"/>
      <c r="M1735" s="3"/>
      <c r="N1735" s="3"/>
      <c r="O1735" s="3"/>
    </row>
    <row r="1736" spans="1:15" s="7" customFormat="1" ht="24" customHeight="1" x14ac:dyDescent="0.2">
      <c r="A1736" s="111">
        <v>1734</v>
      </c>
      <c r="B1736" s="6" t="str">
        <f t="shared" si="27"/>
        <v>Khuất Quang Cảnh, Sinh ngày 04/03/1978</v>
      </c>
      <c r="C1736" s="9" t="s">
        <v>4242</v>
      </c>
      <c r="D1736" s="93" t="s">
        <v>1865</v>
      </c>
      <c r="E1736" s="3" t="s">
        <v>1058</v>
      </c>
      <c r="F1736" s="3" t="s">
        <v>827</v>
      </c>
      <c r="G1736" s="3" t="s">
        <v>4049</v>
      </c>
      <c r="H1736" s="12" t="str">
        <f>VLOOKUP(B1736,[5]Tracuu!$E:$N,9,0)</f>
        <v>QH-2009-E</v>
      </c>
      <c r="I1736" s="89" t="s">
        <v>1866</v>
      </c>
      <c r="J1736" s="12" t="s">
        <v>1823</v>
      </c>
      <c r="K1736" s="12" t="s">
        <v>1857</v>
      </c>
      <c r="L1736" s="3" t="s">
        <v>1856</v>
      </c>
      <c r="M1736" s="3"/>
      <c r="N1736" s="3"/>
      <c r="O1736" s="3"/>
    </row>
    <row r="1737" spans="1:15" s="7" customFormat="1" ht="24" customHeight="1" x14ac:dyDescent="0.2">
      <c r="A1737" s="111">
        <v>1735</v>
      </c>
      <c r="B1737" s="6" t="str">
        <f t="shared" si="27"/>
        <v>Trần Thị Phương Châm, Sinh ngày 09/12/1984</v>
      </c>
      <c r="C1737" s="9" t="s">
        <v>4243</v>
      </c>
      <c r="D1737" s="93" t="s">
        <v>1867</v>
      </c>
      <c r="E1737" s="3" t="s">
        <v>1724</v>
      </c>
      <c r="F1737" s="3" t="s">
        <v>1040</v>
      </c>
      <c r="G1737" s="3" t="s">
        <v>4049</v>
      </c>
      <c r="H1737" s="12" t="str">
        <f>VLOOKUP(B1737,[5]Tracuu!$E:$N,9,0)</f>
        <v>QH-2009-E</v>
      </c>
      <c r="I1737" s="89" t="s">
        <v>1868</v>
      </c>
      <c r="J1737" s="12" t="s">
        <v>68</v>
      </c>
      <c r="K1737" s="12" t="s">
        <v>1857</v>
      </c>
      <c r="L1737" s="3" t="s">
        <v>1856</v>
      </c>
      <c r="M1737" s="3"/>
      <c r="N1737" s="3"/>
      <c r="O1737" s="3"/>
    </row>
    <row r="1738" spans="1:15" s="7" customFormat="1" ht="24" customHeight="1" x14ac:dyDescent="0.2">
      <c r="A1738" s="111">
        <v>1736</v>
      </c>
      <c r="B1738" s="6" t="str">
        <f t="shared" si="27"/>
        <v>Đặng Thị Thu Giang, Sinh ngày 23/07/1985</v>
      </c>
      <c r="C1738" s="9" t="s">
        <v>4244</v>
      </c>
      <c r="D1738" s="93" t="s">
        <v>1869</v>
      </c>
      <c r="E1738" s="3" t="s">
        <v>1058</v>
      </c>
      <c r="F1738" s="3" t="s">
        <v>1048</v>
      </c>
      <c r="G1738" s="3" t="s">
        <v>4049</v>
      </c>
      <c r="H1738" s="12" t="str">
        <f>VLOOKUP(B1738,[5]Tracuu!$E:$N,9,0)</f>
        <v>QH-2009-E</v>
      </c>
      <c r="I1738" s="89" t="s">
        <v>1870</v>
      </c>
      <c r="J1738" s="12" t="s">
        <v>1804</v>
      </c>
      <c r="K1738" s="12" t="s">
        <v>1857</v>
      </c>
      <c r="L1738" s="3" t="s">
        <v>1856</v>
      </c>
      <c r="M1738" s="3"/>
      <c r="N1738" s="3"/>
      <c r="O1738" s="3"/>
    </row>
    <row r="1739" spans="1:15" s="7" customFormat="1" ht="24" customHeight="1" x14ac:dyDescent="0.2">
      <c r="A1739" s="111">
        <v>1737</v>
      </c>
      <c r="B1739" s="6" t="str">
        <f t="shared" si="27"/>
        <v>Trần Thị Hà, Sinh ngày 04/03/1986</v>
      </c>
      <c r="C1739" s="9" t="s">
        <v>1067</v>
      </c>
      <c r="D1739" s="93" t="s">
        <v>1871</v>
      </c>
      <c r="E1739" s="3" t="s">
        <v>1149</v>
      </c>
      <c r="F1739" s="3" t="s">
        <v>1040</v>
      </c>
      <c r="G1739" s="3" t="s">
        <v>4049</v>
      </c>
      <c r="H1739" s="12" t="str">
        <f>VLOOKUP(B1739,[5]Tracuu!$E:$N,9,0)</f>
        <v>QH-2009-E</v>
      </c>
      <c r="I1739" s="89" t="s">
        <v>1872</v>
      </c>
      <c r="J1739" s="12" t="s">
        <v>1327</v>
      </c>
      <c r="K1739" s="12" t="s">
        <v>1857</v>
      </c>
      <c r="L1739" s="3" t="s">
        <v>1856</v>
      </c>
      <c r="M1739" s="3"/>
      <c r="N1739" s="3"/>
      <c r="O1739" s="3"/>
    </row>
    <row r="1740" spans="1:15" s="7" customFormat="1" ht="24" customHeight="1" x14ac:dyDescent="0.2">
      <c r="A1740" s="111">
        <v>1738</v>
      </c>
      <c r="B1740" s="6" t="str">
        <f t="shared" si="27"/>
        <v>Nguyễn Thành Hải, Sinh ngày 20/11/1975</v>
      </c>
      <c r="C1740" s="9" t="s">
        <v>4245</v>
      </c>
      <c r="D1740" s="93" t="s">
        <v>1873</v>
      </c>
      <c r="E1740" s="3" t="s">
        <v>1078</v>
      </c>
      <c r="F1740" s="3" t="s">
        <v>827</v>
      </c>
      <c r="G1740" s="3" t="s">
        <v>4049</v>
      </c>
      <c r="H1740" s="12" t="str">
        <f>VLOOKUP(B1740,[5]Tracuu!$E:$N,9,0)</f>
        <v>QH-2009-E</v>
      </c>
      <c r="I1740" s="89" t="s">
        <v>1874</v>
      </c>
      <c r="J1740" s="12" t="s">
        <v>1875</v>
      </c>
      <c r="K1740" s="12" t="s">
        <v>1857</v>
      </c>
      <c r="L1740" s="3" t="s">
        <v>1856</v>
      </c>
      <c r="M1740" s="3"/>
      <c r="N1740" s="3"/>
      <c r="O1740" s="3"/>
    </row>
    <row r="1741" spans="1:15" s="7" customFormat="1" ht="24" customHeight="1" x14ac:dyDescent="0.2">
      <c r="A1741" s="111">
        <v>1739</v>
      </c>
      <c r="B1741" s="6" t="str">
        <f t="shared" si="27"/>
        <v>Bùi Thị Thu Hằng, Sinh ngày 03/02/1974</v>
      </c>
      <c r="C1741" s="9" t="s">
        <v>4246</v>
      </c>
      <c r="D1741" s="93" t="s">
        <v>1876</v>
      </c>
      <c r="E1741" s="3" t="s">
        <v>1765</v>
      </c>
      <c r="F1741" s="3" t="s">
        <v>1040</v>
      </c>
      <c r="G1741" s="3" t="s">
        <v>4049</v>
      </c>
      <c r="H1741" s="12" t="str">
        <f>VLOOKUP(B1741,[5]Tracuu!$E:$N,9,0)</f>
        <v>QH-2009-E</v>
      </c>
      <c r="I1741" s="89" t="s">
        <v>1877</v>
      </c>
      <c r="J1741" s="12" t="s">
        <v>1323</v>
      </c>
      <c r="K1741" s="12" t="s">
        <v>1764</v>
      </c>
      <c r="L1741" s="3"/>
      <c r="M1741" s="3"/>
      <c r="N1741" s="3"/>
      <c r="O1741" s="3"/>
    </row>
    <row r="1742" spans="1:15" s="7" customFormat="1" ht="24" customHeight="1" x14ac:dyDescent="0.2">
      <c r="A1742" s="111">
        <v>1740</v>
      </c>
      <c r="B1742" s="6" t="str">
        <f t="shared" si="27"/>
        <v>Hoàng Thị Hạnh, Sinh ngày 10/10/1985</v>
      </c>
      <c r="C1742" s="9" t="s">
        <v>4247</v>
      </c>
      <c r="D1742" s="93" t="s">
        <v>1878</v>
      </c>
      <c r="E1742" s="3" t="s">
        <v>1688</v>
      </c>
      <c r="F1742" s="3" t="s">
        <v>1048</v>
      </c>
      <c r="G1742" s="3" t="s">
        <v>4049</v>
      </c>
      <c r="H1742" s="12" t="str">
        <f>VLOOKUP(B1742,[5]Tracuu!$E:$N,9,0)</f>
        <v>QH-2009-E</v>
      </c>
      <c r="I1742" s="89" t="s">
        <v>1879</v>
      </c>
      <c r="J1742" s="12" t="s">
        <v>1327</v>
      </c>
      <c r="K1742" s="12" t="s">
        <v>1764</v>
      </c>
      <c r="L1742" s="3"/>
      <c r="M1742" s="3"/>
      <c r="N1742" s="3"/>
      <c r="O1742" s="3"/>
    </row>
    <row r="1743" spans="1:15" s="7" customFormat="1" ht="24" customHeight="1" x14ac:dyDescent="0.2">
      <c r="A1743" s="111">
        <v>1741</v>
      </c>
      <c r="B1743" s="6" t="str">
        <f t="shared" si="27"/>
        <v>Nguyễn Thị Hiền, Sinh ngày 31/07/1985</v>
      </c>
      <c r="C1743" s="9" t="s">
        <v>2844</v>
      </c>
      <c r="D1743" s="93" t="s">
        <v>1880</v>
      </c>
      <c r="E1743" s="3" t="s">
        <v>1380</v>
      </c>
      <c r="F1743" s="3" t="s">
        <v>1040</v>
      </c>
      <c r="G1743" s="3" t="s">
        <v>4049</v>
      </c>
      <c r="H1743" s="12" t="str">
        <f>VLOOKUP(B1743,[5]Tracuu!$E:$N,9,0)</f>
        <v>QH-2009-E</v>
      </c>
      <c r="I1743" s="89" t="s">
        <v>1881</v>
      </c>
      <c r="J1743" s="12" t="s">
        <v>1807</v>
      </c>
      <c r="K1743" s="12" t="s">
        <v>1882</v>
      </c>
      <c r="L1743" s="3"/>
      <c r="M1743" s="3"/>
      <c r="N1743" s="3"/>
      <c r="O1743" s="3"/>
    </row>
    <row r="1744" spans="1:15" s="7" customFormat="1" ht="24" customHeight="1" x14ac:dyDescent="0.2">
      <c r="A1744" s="111">
        <v>1742</v>
      </c>
      <c r="B1744" s="6" t="str">
        <f t="shared" si="27"/>
        <v>Nguyễn Thị Minh Hoà, Sinh ngày 16/10/1983</v>
      </c>
      <c r="C1744" s="9" t="s">
        <v>4248</v>
      </c>
      <c r="D1744" s="93" t="s">
        <v>1883</v>
      </c>
      <c r="E1744" s="3" t="s">
        <v>1688</v>
      </c>
      <c r="F1744" s="3" t="e">
        <v>#N/A</v>
      </c>
      <c r="G1744" s="3" t="e">
        <v>#N/A</v>
      </c>
      <c r="H1744" s="12" t="e">
        <f>VLOOKUP(B1744,[5]Tracuu!$E:$N,9,0)</f>
        <v>#N/A</v>
      </c>
      <c r="I1744" s="89" t="s">
        <v>1884</v>
      </c>
      <c r="J1744" s="12" t="s">
        <v>531</v>
      </c>
      <c r="K1744" s="12" t="s">
        <v>1857</v>
      </c>
      <c r="L1744" s="3" t="s">
        <v>1856</v>
      </c>
      <c r="M1744" s="3"/>
      <c r="N1744" s="3"/>
      <c r="O1744" s="3"/>
    </row>
    <row r="1745" spans="1:15" s="7" customFormat="1" ht="24" customHeight="1" x14ac:dyDescent="0.2">
      <c r="A1745" s="111">
        <v>1743</v>
      </c>
      <c r="B1745" s="6" t="str">
        <f t="shared" si="27"/>
        <v>Lê Xuân Hoàn, Sinh ngày 28/05/1981</v>
      </c>
      <c r="C1745" s="9" t="s">
        <v>4249</v>
      </c>
      <c r="D1745" s="93" t="s">
        <v>1885</v>
      </c>
      <c r="E1745" s="3" t="s">
        <v>1886</v>
      </c>
      <c r="F1745" s="3" t="s">
        <v>827</v>
      </c>
      <c r="G1745" s="3" t="s">
        <v>4049</v>
      </c>
      <c r="H1745" s="12" t="str">
        <f>VLOOKUP(B1745,[5]Tracuu!$E:$N,9,0)</f>
        <v>QH-2009-E</v>
      </c>
      <c r="I1745" s="89" t="s">
        <v>1887</v>
      </c>
      <c r="J1745" s="12" t="s">
        <v>1816</v>
      </c>
      <c r="K1745" s="12" t="s">
        <v>1764</v>
      </c>
      <c r="L1745" s="3"/>
      <c r="M1745" s="3"/>
      <c r="N1745" s="3"/>
      <c r="O1745" s="3"/>
    </row>
    <row r="1746" spans="1:15" s="7" customFormat="1" ht="24" customHeight="1" x14ac:dyDescent="0.2">
      <c r="A1746" s="111">
        <v>1744</v>
      </c>
      <c r="B1746" s="6" t="str">
        <f t="shared" si="27"/>
        <v>Lê Thị Thanh Huyền, Sinh ngày 11/07/1979</v>
      </c>
      <c r="C1746" s="9" t="s">
        <v>4250</v>
      </c>
      <c r="D1746" s="93" t="s">
        <v>1889</v>
      </c>
      <c r="E1746" s="3" t="s">
        <v>1774</v>
      </c>
      <c r="F1746" s="3" t="s">
        <v>1040</v>
      </c>
      <c r="G1746" s="3" t="s">
        <v>4049</v>
      </c>
      <c r="H1746" s="12" t="str">
        <f>VLOOKUP(B1746,[5]Tracuu!$E:$N,9,0)</f>
        <v>QH-2009-E</v>
      </c>
      <c r="I1746" s="89" t="s">
        <v>1890</v>
      </c>
      <c r="J1746" s="12" t="s">
        <v>1891</v>
      </c>
      <c r="K1746" s="12" t="s">
        <v>1892</v>
      </c>
      <c r="L1746" s="3" t="s">
        <v>1856</v>
      </c>
      <c r="M1746" s="3"/>
      <c r="N1746" s="3"/>
      <c r="O1746" s="3"/>
    </row>
    <row r="1747" spans="1:15" s="7" customFormat="1" ht="24" customHeight="1" x14ac:dyDescent="0.2">
      <c r="A1747" s="111">
        <v>1745</v>
      </c>
      <c r="B1747" s="6" t="str">
        <f t="shared" si="27"/>
        <v>Nguyễn Thanh Huyền, Sinh ngày 07/05/1987</v>
      </c>
      <c r="C1747" s="9" t="s">
        <v>4251</v>
      </c>
      <c r="D1747" s="93" t="s">
        <v>1893</v>
      </c>
      <c r="E1747" s="3" t="s">
        <v>1149</v>
      </c>
      <c r="F1747" s="3" t="s">
        <v>1040</v>
      </c>
      <c r="G1747" s="3" t="s">
        <v>4049</v>
      </c>
      <c r="H1747" s="12" t="str">
        <f>VLOOKUP(B1747,[5]Tracuu!$E:$N,9,0)</f>
        <v>QH-2009-E</v>
      </c>
      <c r="I1747" s="89" t="s">
        <v>1894</v>
      </c>
      <c r="J1747" s="12" t="s">
        <v>1895</v>
      </c>
      <c r="K1747" s="12" t="s">
        <v>1896</v>
      </c>
      <c r="L1747" s="3" t="s">
        <v>1856</v>
      </c>
      <c r="M1747" s="3"/>
      <c r="N1747" s="3"/>
      <c r="O1747" s="3"/>
    </row>
    <row r="1748" spans="1:15" s="7" customFormat="1" ht="24" customHeight="1" x14ac:dyDescent="0.2">
      <c r="A1748" s="111">
        <v>1746</v>
      </c>
      <c r="B1748" s="6" t="str">
        <f t="shared" si="27"/>
        <v>Nguyễn Thị Ngọc, Sinh ngày 13/10/1982</v>
      </c>
      <c r="C1748" s="9" t="s">
        <v>1387</v>
      </c>
      <c r="D1748" s="93" t="s">
        <v>1897</v>
      </c>
      <c r="E1748" s="3" t="s">
        <v>1124</v>
      </c>
      <c r="F1748" s="3" t="s">
        <v>1048</v>
      </c>
      <c r="G1748" s="3" t="s">
        <v>4049</v>
      </c>
      <c r="H1748" s="12" t="str">
        <f>VLOOKUP(B1748,[5]Tracuu!$E:$N,9,0)</f>
        <v>QH-2009-E</v>
      </c>
      <c r="I1748" s="89" t="s">
        <v>1898</v>
      </c>
      <c r="J1748" s="12" t="s">
        <v>1391</v>
      </c>
      <c r="K1748" s="12" t="s">
        <v>1899</v>
      </c>
      <c r="L1748" s="3"/>
      <c r="M1748" s="3"/>
      <c r="N1748" s="3"/>
      <c r="O1748" s="3"/>
    </row>
    <row r="1749" spans="1:15" s="7" customFormat="1" ht="24" customHeight="1" x14ac:dyDescent="0.2">
      <c r="A1749" s="111">
        <v>1747</v>
      </c>
      <c r="B1749" s="6" t="str">
        <f t="shared" si="27"/>
        <v>Nguyễn Văn Ngữ, Sinh ngày 18/08/1971</v>
      </c>
      <c r="C1749" s="9" t="s">
        <v>4252</v>
      </c>
      <c r="D1749" s="93" t="s">
        <v>1900</v>
      </c>
      <c r="E1749" s="3" t="s">
        <v>1713</v>
      </c>
      <c r="F1749" s="3" t="s">
        <v>827</v>
      </c>
      <c r="G1749" s="3" t="s">
        <v>4049</v>
      </c>
      <c r="H1749" s="12" t="str">
        <f>VLOOKUP(B1749,[5]Tracuu!$E:$N,9,0)</f>
        <v>QH-2009-E</v>
      </c>
      <c r="I1749" s="89" t="s">
        <v>1901</v>
      </c>
      <c r="J1749" s="12" t="s">
        <v>1823</v>
      </c>
      <c r="K1749" s="12" t="s">
        <v>1857</v>
      </c>
      <c r="L1749" s="3" t="s">
        <v>1856</v>
      </c>
      <c r="M1749" s="3"/>
      <c r="N1749" s="3"/>
      <c r="O1749" s="3"/>
    </row>
    <row r="1750" spans="1:15" s="7" customFormat="1" ht="24" customHeight="1" x14ac:dyDescent="0.2">
      <c r="A1750" s="111">
        <v>1748</v>
      </c>
      <c r="B1750" s="6" t="str">
        <f t="shared" si="27"/>
        <v>Lâm Thị Phượng, Sinh ngày 04/08/1985</v>
      </c>
      <c r="C1750" s="9" t="s">
        <v>4253</v>
      </c>
      <c r="D1750" s="93" t="s">
        <v>1902</v>
      </c>
      <c r="E1750" s="3" t="s">
        <v>1407</v>
      </c>
      <c r="F1750" s="3" t="s">
        <v>1040</v>
      </c>
      <c r="G1750" s="3" t="s">
        <v>4049</v>
      </c>
      <c r="H1750" s="12" t="str">
        <f>VLOOKUP(B1750,[5]Tracuu!$E:$N,9,0)</f>
        <v>QH-2009-E</v>
      </c>
      <c r="I1750" s="89" t="s">
        <v>1903</v>
      </c>
      <c r="J1750" s="12" t="s">
        <v>68</v>
      </c>
      <c r="K1750" s="12" t="s">
        <v>1857</v>
      </c>
      <c r="L1750" s="3" t="s">
        <v>1856</v>
      </c>
      <c r="M1750" s="3"/>
      <c r="N1750" s="3"/>
      <c r="O1750" s="3"/>
    </row>
    <row r="1751" spans="1:15" s="7" customFormat="1" ht="24" customHeight="1" x14ac:dyDescent="0.2">
      <c r="A1751" s="111">
        <v>1749</v>
      </c>
      <c r="B1751" s="6" t="str">
        <f t="shared" si="27"/>
        <v>Nguyễn Công Quyết, Sinh ngày 08/08/1983</v>
      </c>
      <c r="C1751" s="9" t="s">
        <v>4254</v>
      </c>
      <c r="D1751" s="93" t="s">
        <v>1904</v>
      </c>
      <c r="E1751" s="3" t="s">
        <v>1174</v>
      </c>
      <c r="F1751" s="3" t="s">
        <v>827</v>
      </c>
      <c r="G1751" s="3" t="s">
        <v>4049</v>
      </c>
      <c r="H1751" s="12" t="str">
        <f>VLOOKUP(B1751,[5]Tracuu!$E:$N,9,0)</f>
        <v>QH-2009-E</v>
      </c>
      <c r="I1751" s="89" t="s">
        <v>1905</v>
      </c>
      <c r="J1751" s="12" t="s">
        <v>52</v>
      </c>
      <c r="K1751" s="12" t="s">
        <v>1764</v>
      </c>
      <c r="L1751" s="3"/>
      <c r="M1751" s="3"/>
      <c r="N1751" s="3"/>
      <c r="O1751" s="3"/>
    </row>
    <row r="1752" spans="1:15" s="7" customFormat="1" ht="24" customHeight="1" x14ac:dyDescent="0.2">
      <c r="A1752" s="111">
        <v>1750</v>
      </c>
      <c r="B1752" s="6" t="str">
        <f t="shared" si="27"/>
        <v>Đặng Văn Thanh, Sinh ngày 28/10/1975</v>
      </c>
      <c r="C1752" s="9" t="s">
        <v>4255</v>
      </c>
      <c r="D1752" s="93" t="s">
        <v>1906</v>
      </c>
      <c r="E1752" s="3" t="s">
        <v>1907</v>
      </c>
      <c r="F1752" s="3" t="s">
        <v>827</v>
      </c>
      <c r="G1752" s="3" t="s">
        <v>4049</v>
      </c>
      <c r="H1752" s="12" t="str">
        <f>VLOOKUP(B1752,[5]Tracuu!$E:$N,9,0)</f>
        <v>QH-2009-E</v>
      </c>
      <c r="I1752" s="89" t="s">
        <v>1908</v>
      </c>
      <c r="J1752" s="12" t="s">
        <v>252</v>
      </c>
      <c r="K1752" s="12" t="s">
        <v>1857</v>
      </c>
      <c r="L1752" s="3" t="s">
        <v>1856</v>
      </c>
      <c r="M1752" s="3"/>
      <c r="N1752" s="3"/>
      <c r="O1752" s="3"/>
    </row>
    <row r="1753" spans="1:15" s="7" customFormat="1" ht="24" customHeight="1" x14ac:dyDescent="0.2">
      <c r="A1753" s="111">
        <v>1751</v>
      </c>
      <c r="B1753" s="6" t="str">
        <f t="shared" si="27"/>
        <v>Đinh Thế Thuận, Sinh ngày 15/10/1982</v>
      </c>
      <c r="C1753" s="9" t="s">
        <v>4256</v>
      </c>
      <c r="D1753" s="93" t="s">
        <v>1909</v>
      </c>
      <c r="E1753" s="3" t="s">
        <v>1039</v>
      </c>
      <c r="F1753" s="3" t="s">
        <v>827</v>
      </c>
      <c r="G1753" s="3" t="s">
        <v>4049</v>
      </c>
      <c r="H1753" s="12" t="str">
        <f>VLOOKUP(B1753,[5]Tracuu!$E:$N,9,0)</f>
        <v>QH-2009-E</v>
      </c>
      <c r="I1753" s="89" t="s">
        <v>1910</v>
      </c>
      <c r="J1753" s="12" t="s">
        <v>1911</v>
      </c>
      <c r="K1753" s="12" t="s">
        <v>1912</v>
      </c>
      <c r="L1753" s="3" t="s">
        <v>1856</v>
      </c>
      <c r="M1753" s="3"/>
      <c r="N1753" s="3"/>
      <c r="O1753" s="3"/>
    </row>
    <row r="1754" spans="1:15" s="7" customFormat="1" ht="24" customHeight="1" x14ac:dyDescent="0.2">
      <c r="A1754" s="111">
        <v>1752</v>
      </c>
      <c r="B1754" s="6" t="str">
        <f t="shared" si="27"/>
        <v>Nguyễn Thị Minh thùy, Sinh ngày 24/11/1983</v>
      </c>
      <c r="C1754" s="9" t="s">
        <v>4257</v>
      </c>
      <c r="D1754" s="93" t="s">
        <v>1913</v>
      </c>
      <c r="E1754" s="3" t="s">
        <v>1914</v>
      </c>
      <c r="F1754" s="3" t="s">
        <v>1040</v>
      </c>
      <c r="G1754" s="3" t="s">
        <v>4049</v>
      </c>
      <c r="H1754" s="12" t="str">
        <f>VLOOKUP(B1754,[5]Tracuu!$E:$N,9,0)</f>
        <v>QH-2009-E</v>
      </c>
      <c r="I1754" s="89" t="s">
        <v>1915</v>
      </c>
      <c r="J1754" s="12" t="s">
        <v>1916</v>
      </c>
      <c r="K1754" s="12" t="s">
        <v>1857</v>
      </c>
      <c r="L1754" s="3" t="s">
        <v>1856</v>
      </c>
      <c r="M1754" s="3"/>
      <c r="N1754" s="3"/>
      <c r="O1754" s="3"/>
    </row>
    <row r="1755" spans="1:15" s="7" customFormat="1" ht="24" customHeight="1" x14ac:dyDescent="0.2">
      <c r="A1755" s="111">
        <v>1753</v>
      </c>
      <c r="B1755" s="6" t="str">
        <f t="shared" si="27"/>
        <v>Mai Diệu Thúy, Sinh ngày 16/09/1987</v>
      </c>
      <c r="C1755" s="9" t="s">
        <v>4258</v>
      </c>
      <c r="D1755" s="93" t="s">
        <v>1917</v>
      </c>
      <c r="E1755" s="3" t="s">
        <v>1149</v>
      </c>
      <c r="F1755" s="3" t="s">
        <v>1040</v>
      </c>
      <c r="G1755" s="3" t="s">
        <v>4049</v>
      </c>
      <c r="H1755" s="12" t="str">
        <f>VLOOKUP(B1755,[5]Tracuu!$E:$N,9,0)</f>
        <v>QH-2009-E</v>
      </c>
      <c r="I1755" s="89" t="s">
        <v>1918</v>
      </c>
      <c r="J1755" s="12" t="s">
        <v>1919</v>
      </c>
      <c r="K1755" s="12" t="s">
        <v>1857</v>
      </c>
      <c r="L1755" s="3" t="s">
        <v>1856</v>
      </c>
      <c r="M1755" s="3"/>
      <c r="N1755" s="3"/>
      <c r="O1755" s="3"/>
    </row>
    <row r="1756" spans="1:15" s="7" customFormat="1" ht="24" customHeight="1" x14ac:dyDescent="0.2">
      <c r="A1756" s="111">
        <v>1754</v>
      </c>
      <c r="B1756" s="6" t="str">
        <f t="shared" si="27"/>
        <v>Nguyễn Thị Thu Trang, Sinh ngày 06/08/1984</v>
      </c>
      <c r="C1756" s="9" t="s">
        <v>4114</v>
      </c>
      <c r="D1756" s="93" t="s">
        <v>1920</v>
      </c>
      <c r="E1756" s="3" t="s">
        <v>1774</v>
      </c>
      <c r="F1756" s="3" t="s">
        <v>1040</v>
      </c>
      <c r="G1756" s="3" t="s">
        <v>4049</v>
      </c>
      <c r="H1756" s="12" t="str">
        <f>VLOOKUP(B1756,[5]Tracuu!$E:$N,9,0)</f>
        <v>QH-2009-E</v>
      </c>
      <c r="I1756" s="89" t="s">
        <v>1921</v>
      </c>
      <c r="J1756" s="12" t="s">
        <v>1816</v>
      </c>
      <c r="K1756" s="12" t="s">
        <v>1857</v>
      </c>
      <c r="L1756" s="3" t="s">
        <v>1856</v>
      </c>
      <c r="M1756" s="3"/>
      <c r="N1756" s="3"/>
      <c r="O1756" s="3"/>
    </row>
    <row r="1757" spans="1:15" s="7" customFormat="1" ht="24" customHeight="1" x14ac:dyDescent="0.2">
      <c r="A1757" s="111">
        <v>1755</v>
      </c>
      <c r="B1757" s="6" t="str">
        <f t="shared" si="27"/>
        <v>Nguyễn Tiến Trí, Sinh ngày 27/10/1984</v>
      </c>
      <c r="C1757" s="9" t="s">
        <v>4259</v>
      </c>
      <c r="D1757" s="93" t="s">
        <v>1922</v>
      </c>
      <c r="E1757" s="3" t="s">
        <v>1914</v>
      </c>
      <c r="F1757" s="3" t="s">
        <v>827</v>
      </c>
      <c r="G1757" s="3" t="s">
        <v>4049</v>
      </c>
      <c r="H1757" s="12" t="str">
        <f>VLOOKUP(B1757,[5]Tracuu!$E:$N,9,0)</f>
        <v>QH-2009-E</v>
      </c>
      <c r="I1757" s="89" t="s">
        <v>1923</v>
      </c>
      <c r="J1757" s="12" t="s">
        <v>1919</v>
      </c>
      <c r="K1757" s="12" t="s">
        <v>1764</v>
      </c>
      <c r="L1757" s="3"/>
      <c r="M1757" s="3"/>
      <c r="N1757" s="3"/>
      <c r="O1757" s="3"/>
    </row>
    <row r="1758" spans="1:15" s="7" customFormat="1" ht="24" customHeight="1" x14ac:dyDescent="0.2">
      <c r="A1758" s="111">
        <v>1756</v>
      </c>
      <c r="B1758" s="6" t="str">
        <f t="shared" si="27"/>
        <v>Dương Văn Tuấn, Sinh ngày 14/04/1982</v>
      </c>
      <c r="C1758" s="9" t="s">
        <v>4260</v>
      </c>
      <c r="D1758" s="93" t="s">
        <v>1342</v>
      </c>
      <c r="E1758" s="3" t="s">
        <v>1149</v>
      </c>
      <c r="F1758" s="3" t="s">
        <v>827</v>
      </c>
      <c r="G1758" s="3" t="s">
        <v>4049</v>
      </c>
      <c r="H1758" s="12" t="str">
        <f>VLOOKUP(B1758,[5]Tracuu!$E:$N,9,0)</f>
        <v>QH-2009-E</v>
      </c>
      <c r="I1758" s="89" t="s">
        <v>1924</v>
      </c>
      <c r="J1758" s="12" t="s">
        <v>1925</v>
      </c>
      <c r="K1758" s="12" t="s">
        <v>1857</v>
      </c>
      <c r="L1758" s="3" t="s">
        <v>1856</v>
      </c>
      <c r="M1758" s="3"/>
      <c r="N1758" s="3"/>
      <c r="O1758" s="3"/>
    </row>
    <row r="1759" spans="1:15" s="7" customFormat="1" ht="24" customHeight="1" x14ac:dyDescent="0.2">
      <c r="A1759" s="111">
        <v>1757</v>
      </c>
      <c r="B1759" s="6" t="str">
        <f t="shared" si="27"/>
        <v>Phạm Minh Tuấn, Sinh ngày 31/01/1977</v>
      </c>
      <c r="C1759" s="9" t="s">
        <v>4261</v>
      </c>
      <c r="D1759" s="93" t="s">
        <v>1926</v>
      </c>
      <c r="E1759" s="3" t="s">
        <v>1039</v>
      </c>
      <c r="F1759" s="3" t="s">
        <v>827</v>
      </c>
      <c r="G1759" s="3" t="s">
        <v>4049</v>
      </c>
      <c r="H1759" s="12" t="str">
        <f>VLOOKUP(B1759,[5]Tracuu!$E:$N,9,0)</f>
        <v>QH-2009-E</v>
      </c>
      <c r="I1759" s="89" t="s">
        <v>1927</v>
      </c>
      <c r="J1759" s="12" t="s">
        <v>1804</v>
      </c>
      <c r="K1759" s="12" t="s">
        <v>1857</v>
      </c>
      <c r="L1759" s="3" t="s">
        <v>1856</v>
      </c>
      <c r="M1759" s="3"/>
      <c r="N1759" s="3"/>
      <c r="O1759" s="3"/>
    </row>
    <row r="1760" spans="1:15" s="7" customFormat="1" ht="24" customHeight="1" x14ac:dyDescent="0.2">
      <c r="A1760" s="111">
        <v>1758</v>
      </c>
      <c r="B1760" s="6" t="str">
        <f t="shared" si="27"/>
        <v>Bùi Thanh Tùng, Sinh ngày 12/09/1986</v>
      </c>
      <c r="C1760" s="9" t="s">
        <v>4262</v>
      </c>
      <c r="D1760" s="93" t="s">
        <v>1928</v>
      </c>
      <c r="E1760" s="3" t="s">
        <v>1765</v>
      </c>
      <c r="F1760" s="3" t="s">
        <v>1040</v>
      </c>
      <c r="G1760" s="3" t="s">
        <v>4049</v>
      </c>
      <c r="H1760" s="12" t="str">
        <f>VLOOKUP(B1760,[5]Tracuu!$E:$N,9,0)</f>
        <v>QH-2009-E</v>
      </c>
      <c r="I1760" s="89" t="s">
        <v>1929</v>
      </c>
      <c r="J1760" s="12" t="s">
        <v>1925</v>
      </c>
      <c r="K1760" s="12" t="s">
        <v>1857</v>
      </c>
      <c r="L1760" s="3" t="s">
        <v>1856</v>
      </c>
      <c r="M1760" s="3"/>
      <c r="N1760" s="3"/>
      <c r="O1760" s="3"/>
    </row>
    <row r="1761" spans="1:15" s="7" customFormat="1" ht="24" customHeight="1" x14ac:dyDescent="0.2">
      <c r="A1761" s="111">
        <v>1759</v>
      </c>
      <c r="B1761" s="6" t="str">
        <f t="shared" si="27"/>
        <v>Nguyễn Thị Ánh Tuyết, Sinh ngày 03/10/1987</v>
      </c>
      <c r="C1761" s="9" t="s">
        <v>3093</v>
      </c>
      <c r="D1761" s="93" t="s">
        <v>2715</v>
      </c>
      <c r="E1761" s="3" t="s">
        <v>1139</v>
      </c>
      <c r="F1761" s="3" t="s">
        <v>1040</v>
      </c>
      <c r="G1761" s="3" t="s">
        <v>4049</v>
      </c>
      <c r="H1761" s="12" t="str">
        <f>VLOOKUP(B1761,[5]Tracuu!$E:$N,9,0)</f>
        <v>QH-2009-E</v>
      </c>
      <c r="I1761" s="89" t="s">
        <v>1930</v>
      </c>
      <c r="J1761" s="12" t="s">
        <v>1931</v>
      </c>
      <c r="K1761" s="12" t="s">
        <v>1932</v>
      </c>
      <c r="L1761" s="3" t="s">
        <v>1856</v>
      </c>
      <c r="M1761" s="3"/>
      <c r="N1761" s="3"/>
      <c r="O1761" s="3"/>
    </row>
    <row r="1762" spans="1:15" s="7" customFormat="1" ht="24" customHeight="1" x14ac:dyDescent="0.2">
      <c r="A1762" s="111">
        <v>1760</v>
      </c>
      <c r="B1762" s="6"/>
      <c r="C1762" s="9"/>
      <c r="D1762" s="93"/>
      <c r="E1762" s="3"/>
      <c r="F1762" s="3"/>
      <c r="G1762" s="3"/>
      <c r="H1762" s="12" t="e">
        <f>VLOOKUP(B1762,[5]Tracuu!$E:$N,9,0)</f>
        <v>#N/A</v>
      </c>
      <c r="I1762" s="89"/>
      <c r="J1762" s="12"/>
      <c r="K1762" s="12"/>
      <c r="L1762" s="3"/>
      <c r="M1762" s="3"/>
      <c r="N1762" s="3"/>
      <c r="O1762" s="3"/>
    </row>
    <row r="1763" spans="1:15" s="7" customFormat="1" ht="24" customHeight="1" x14ac:dyDescent="0.2">
      <c r="A1763" s="111">
        <v>1761</v>
      </c>
      <c r="B1763" s="6" t="str">
        <f t="shared" si="27"/>
        <v>Phạm Thị Lan Anh, Sinh ngày 25/11/1984</v>
      </c>
      <c r="C1763" s="9" t="s">
        <v>4263</v>
      </c>
      <c r="D1763" s="93" t="s">
        <v>1934</v>
      </c>
      <c r="E1763" s="3" t="s">
        <v>1389</v>
      </c>
      <c r="F1763" s="3" t="s">
        <v>1040</v>
      </c>
      <c r="G1763" s="3" t="s">
        <v>2320</v>
      </c>
      <c r="H1763" s="12" t="str">
        <f>VLOOKUP(B1763,[5]Tracuu!$E:$N,9,0)</f>
        <v>QH-2009-E</v>
      </c>
      <c r="I1763" s="89" t="s">
        <v>1935</v>
      </c>
      <c r="J1763" s="12" t="s">
        <v>1936</v>
      </c>
      <c r="K1763" s="12" t="s">
        <v>1857</v>
      </c>
      <c r="L1763" s="3" t="s">
        <v>1856</v>
      </c>
      <c r="M1763" s="3"/>
      <c r="N1763" s="3"/>
      <c r="O1763" s="3"/>
    </row>
    <row r="1764" spans="1:15" s="7" customFormat="1" ht="24" customHeight="1" x14ac:dyDescent="0.2">
      <c r="A1764" s="111">
        <v>1762</v>
      </c>
      <c r="B1764" s="6" t="str">
        <f t="shared" si="27"/>
        <v>Phạm Thị Phương Anh, Sinh ngày 11/08/1985</v>
      </c>
      <c r="C1764" s="9" t="s">
        <v>4264</v>
      </c>
      <c r="D1764" s="93" t="s">
        <v>1937</v>
      </c>
      <c r="E1764" s="3" t="s">
        <v>1132</v>
      </c>
      <c r="F1764" s="3" t="s">
        <v>1048</v>
      </c>
      <c r="G1764" s="3" t="s">
        <v>2320</v>
      </c>
      <c r="H1764" s="12" t="str">
        <f>VLOOKUP(B1764,[5]Tracuu!$E:$N,9,0)</f>
        <v>QH-2009-E</v>
      </c>
      <c r="I1764" s="89" t="s">
        <v>1938</v>
      </c>
      <c r="J1764" s="12" t="s">
        <v>1771</v>
      </c>
      <c r="K1764" s="12" t="s">
        <v>1939</v>
      </c>
      <c r="L1764" s="3" t="s">
        <v>1856</v>
      </c>
      <c r="M1764" s="3"/>
      <c r="N1764" s="3"/>
      <c r="O1764" s="3"/>
    </row>
    <row r="1765" spans="1:15" s="7" customFormat="1" ht="24" customHeight="1" x14ac:dyDescent="0.2">
      <c r="A1765" s="111">
        <v>1763</v>
      </c>
      <c r="B1765" s="6" t="str">
        <f t="shared" si="27"/>
        <v>Phan Anh, Sinh ngày 30/11/1982</v>
      </c>
      <c r="C1765" s="9" t="s">
        <v>4265</v>
      </c>
      <c r="D1765" s="93" t="s">
        <v>1940</v>
      </c>
      <c r="E1765" s="3" t="s">
        <v>1058</v>
      </c>
      <c r="F1765" s="3" t="s">
        <v>827</v>
      </c>
      <c r="G1765" s="3" t="s">
        <v>2320</v>
      </c>
      <c r="H1765" s="12" t="str">
        <f>VLOOKUP(B1765,[5]Tracuu!$E:$N,9,0)</f>
        <v>QH-2009-E</v>
      </c>
      <c r="I1765" s="89" t="s">
        <v>1941</v>
      </c>
      <c r="J1765" s="12" t="s">
        <v>481</v>
      </c>
      <c r="K1765" s="12" t="s">
        <v>1942</v>
      </c>
      <c r="L1765" s="3" t="s">
        <v>1856</v>
      </c>
      <c r="M1765" s="3"/>
      <c r="N1765" s="3"/>
      <c r="O1765" s="3"/>
    </row>
    <row r="1766" spans="1:15" s="7" customFormat="1" ht="24" customHeight="1" x14ac:dyDescent="0.2">
      <c r="A1766" s="111">
        <v>1764</v>
      </c>
      <c r="B1766" s="6" t="str">
        <f t="shared" si="27"/>
        <v>Ngô Hoài Bắc, Sinh ngày 09/04/1986</v>
      </c>
      <c r="C1766" s="9" t="s">
        <v>4266</v>
      </c>
      <c r="D1766" s="93" t="s">
        <v>1943</v>
      </c>
      <c r="E1766" s="3" t="s">
        <v>1149</v>
      </c>
      <c r="F1766" s="3" t="s">
        <v>1048</v>
      </c>
      <c r="G1766" s="3" t="s">
        <v>2320</v>
      </c>
      <c r="H1766" s="12" t="str">
        <f>VLOOKUP(B1766,[5]Tracuu!$E:$N,9,0)</f>
        <v>QH-2009-E</v>
      </c>
      <c r="I1766" s="89" t="s">
        <v>1944</v>
      </c>
      <c r="J1766" s="12" t="s">
        <v>1945</v>
      </c>
      <c r="K1766" s="12" t="s">
        <v>1946</v>
      </c>
      <c r="L1766" s="3" t="s">
        <v>1856</v>
      </c>
      <c r="M1766" s="3"/>
      <c r="N1766" s="3"/>
      <c r="O1766" s="3"/>
    </row>
    <row r="1767" spans="1:15" s="7" customFormat="1" ht="24" customHeight="1" x14ac:dyDescent="0.2">
      <c r="A1767" s="111">
        <v>1765</v>
      </c>
      <c r="B1767" s="6" t="str">
        <f t="shared" si="27"/>
        <v>Dương Quỳnh Chi, Sinh ngày 10/08/1986</v>
      </c>
      <c r="C1767" s="9" t="s">
        <v>4267</v>
      </c>
      <c r="D1767" s="93" t="s">
        <v>1947</v>
      </c>
      <c r="E1767" s="3" t="s">
        <v>1058</v>
      </c>
      <c r="F1767" s="3" t="s">
        <v>1040</v>
      </c>
      <c r="G1767" s="3" t="s">
        <v>2320</v>
      </c>
      <c r="H1767" s="12" t="str">
        <f>VLOOKUP(B1767,[5]Tracuu!$E:$N,9,0)</f>
        <v>QH-2009-E</v>
      </c>
      <c r="I1767" s="89" t="s">
        <v>1948</v>
      </c>
      <c r="J1767" s="12" t="s">
        <v>745</v>
      </c>
      <c r="K1767" s="12" t="s">
        <v>1949</v>
      </c>
      <c r="L1767" s="3" t="s">
        <v>1856</v>
      </c>
      <c r="M1767" s="3"/>
      <c r="N1767" s="3"/>
      <c r="O1767" s="3"/>
    </row>
    <row r="1768" spans="1:15" s="7" customFormat="1" ht="24" customHeight="1" x14ac:dyDescent="0.2">
      <c r="A1768" s="111">
        <v>1766</v>
      </c>
      <c r="B1768" s="6" t="str">
        <f t="shared" si="27"/>
        <v>Lưu Thị Phương Chi, Sinh ngày 13/01/1987</v>
      </c>
      <c r="C1768" s="9" t="s">
        <v>4268</v>
      </c>
      <c r="D1768" s="93" t="s">
        <v>1950</v>
      </c>
      <c r="E1768" s="3" t="s">
        <v>1380</v>
      </c>
      <c r="F1768" s="3" t="s">
        <v>1040</v>
      </c>
      <c r="G1768" s="3" t="s">
        <v>2320</v>
      </c>
      <c r="H1768" s="12" t="str">
        <f>VLOOKUP(B1768,[5]Tracuu!$E:$N,9,0)</f>
        <v>QH-2009-E</v>
      </c>
      <c r="I1768" s="89" t="s">
        <v>1951</v>
      </c>
      <c r="J1768" s="12" t="s">
        <v>1298</v>
      </c>
      <c r="K1768" s="12" t="s">
        <v>1952</v>
      </c>
      <c r="L1768" s="3" t="s">
        <v>1856</v>
      </c>
      <c r="M1768" s="3"/>
      <c r="N1768" s="3"/>
      <c r="O1768" s="3"/>
    </row>
    <row r="1769" spans="1:15" s="7" customFormat="1" ht="24" customHeight="1" x14ac:dyDescent="0.2">
      <c r="A1769" s="111">
        <v>1767</v>
      </c>
      <c r="B1769" s="6" t="str">
        <f t="shared" si="27"/>
        <v>Nguyễn Viết Quỳnh Chi, Sinh ngày 02/03/1986</v>
      </c>
      <c r="C1769" s="9" t="s">
        <v>4269</v>
      </c>
      <c r="D1769" s="93" t="s">
        <v>1953</v>
      </c>
      <c r="E1769" s="3" t="s">
        <v>1139</v>
      </c>
      <c r="F1769" s="3" t="s">
        <v>1040</v>
      </c>
      <c r="G1769" s="3" t="s">
        <v>2320</v>
      </c>
      <c r="H1769" s="12" t="str">
        <f>VLOOKUP(B1769,[5]Tracuu!$E:$N,9,0)</f>
        <v>QH-2009-E</v>
      </c>
      <c r="I1769" s="89" t="s">
        <v>1954</v>
      </c>
      <c r="J1769" s="12" t="s">
        <v>1945</v>
      </c>
      <c r="K1769" s="12" t="s">
        <v>1946</v>
      </c>
      <c r="L1769" s="3" t="s">
        <v>1856</v>
      </c>
      <c r="M1769" s="3"/>
      <c r="N1769" s="3"/>
      <c r="O1769" s="3"/>
    </row>
    <row r="1770" spans="1:15" s="7" customFormat="1" ht="24" customHeight="1" x14ac:dyDescent="0.2">
      <c r="A1770" s="111">
        <v>1768</v>
      </c>
      <c r="B1770" s="6" t="str">
        <f t="shared" si="27"/>
        <v>Trương Ngọc Diệp, Sinh ngày 28/11/1986</v>
      </c>
      <c r="C1770" s="9" t="s">
        <v>4270</v>
      </c>
      <c r="D1770" s="93" t="s">
        <v>1955</v>
      </c>
      <c r="E1770" s="3" t="s">
        <v>1124</v>
      </c>
      <c r="F1770" s="3" t="s">
        <v>1040</v>
      </c>
      <c r="G1770" s="3" t="s">
        <v>2320</v>
      </c>
      <c r="H1770" s="12" t="str">
        <f>VLOOKUP(B1770,[5]Tracuu!$E:$N,9,0)</f>
        <v>QH-2009-E</v>
      </c>
      <c r="I1770" s="89" t="s">
        <v>1956</v>
      </c>
      <c r="J1770" s="12" t="s">
        <v>1957</v>
      </c>
      <c r="K1770" s="12" t="s">
        <v>1958</v>
      </c>
      <c r="L1770" s="3" t="s">
        <v>1856</v>
      </c>
      <c r="M1770" s="3"/>
      <c r="N1770" s="3"/>
      <c r="O1770" s="3"/>
    </row>
    <row r="1771" spans="1:15" s="7" customFormat="1" ht="24" customHeight="1" x14ac:dyDescent="0.2">
      <c r="A1771" s="111">
        <v>1769</v>
      </c>
      <c r="B1771" s="6" t="str">
        <f t="shared" si="27"/>
        <v>Ứng Duy Đông, Sinh ngày 15/11/1987</v>
      </c>
      <c r="C1771" s="9" t="s">
        <v>4271</v>
      </c>
      <c r="D1771" s="93" t="s">
        <v>1959</v>
      </c>
      <c r="E1771" s="3" t="s">
        <v>1124</v>
      </c>
      <c r="F1771" s="3" t="s">
        <v>827</v>
      </c>
      <c r="G1771" s="3" t="s">
        <v>2320</v>
      </c>
      <c r="H1771" s="12" t="str">
        <f>VLOOKUP(B1771,[5]Tracuu!$E:$N,9,0)</f>
        <v>QH-2009-E</v>
      </c>
      <c r="I1771" s="89" t="s">
        <v>1960</v>
      </c>
      <c r="J1771" s="12" t="s">
        <v>1195</v>
      </c>
      <c r="K1771" s="12" t="s">
        <v>1857</v>
      </c>
      <c r="L1771" s="3" t="s">
        <v>1856</v>
      </c>
      <c r="M1771" s="3"/>
      <c r="N1771" s="3"/>
      <c r="O1771" s="3"/>
    </row>
    <row r="1772" spans="1:15" s="7" customFormat="1" ht="24" customHeight="1" x14ac:dyDescent="0.2">
      <c r="A1772" s="111">
        <v>1770</v>
      </c>
      <c r="B1772" s="6" t="str">
        <f t="shared" si="27"/>
        <v>Nguyễn Hương Dung, Sinh ngày 07/12/1987</v>
      </c>
      <c r="C1772" s="9" t="s">
        <v>4272</v>
      </c>
      <c r="D1772" s="93" t="s">
        <v>1961</v>
      </c>
      <c r="E1772" s="3" t="s">
        <v>1058</v>
      </c>
      <c r="F1772" s="3" t="s">
        <v>1048</v>
      </c>
      <c r="G1772" s="3" t="s">
        <v>2320</v>
      </c>
      <c r="H1772" s="12" t="str">
        <f>VLOOKUP(B1772,[5]Tracuu!$E:$N,9,0)</f>
        <v>QH-2009-E</v>
      </c>
      <c r="I1772" s="89" t="s">
        <v>1962</v>
      </c>
      <c r="J1772" s="12" t="s">
        <v>1963</v>
      </c>
      <c r="K1772" s="12" t="s">
        <v>1964</v>
      </c>
      <c r="L1772" s="3" t="s">
        <v>1856</v>
      </c>
      <c r="M1772" s="3"/>
      <c r="N1772" s="3"/>
      <c r="O1772" s="3"/>
    </row>
    <row r="1773" spans="1:15" s="7" customFormat="1" ht="24" customHeight="1" x14ac:dyDescent="0.2">
      <c r="A1773" s="111">
        <v>1771</v>
      </c>
      <c r="B1773" s="6" t="str">
        <f t="shared" si="27"/>
        <v>Hoàng Thị Hương Giang, Sinh ngày 13/11/1980</v>
      </c>
      <c r="C1773" s="9" t="s">
        <v>4273</v>
      </c>
      <c r="D1773" s="93" t="s">
        <v>1966</v>
      </c>
      <c r="E1773" s="3" t="s">
        <v>1779</v>
      </c>
      <c r="F1773" s="3" t="s">
        <v>1040</v>
      </c>
      <c r="G1773" s="3" t="s">
        <v>2320</v>
      </c>
      <c r="H1773" s="12" t="str">
        <f>VLOOKUP(B1773,[5]Tracuu!$E:$N,9,0)</f>
        <v>QH-2009-E</v>
      </c>
      <c r="I1773" s="89" t="s">
        <v>1967</v>
      </c>
      <c r="J1773" s="12" t="s">
        <v>1968</v>
      </c>
      <c r="K1773" s="12" t="s">
        <v>1857</v>
      </c>
      <c r="L1773" s="3" t="s">
        <v>1856</v>
      </c>
      <c r="M1773" s="3"/>
      <c r="N1773" s="3"/>
      <c r="O1773" s="3"/>
    </row>
    <row r="1774" spans="1:15" s="7" customFormat="1" ht="24" customHeight="1" x14ac:dyDescent="0.2">
      <c r="A1774" s="111">
        <v>1772</v>
      </c>
      <c r="B1774" s="6" t="str">
        <f t="shared" si="27"/>
        <v>Phạm Trường Giang, Sinh ngày 24/04/1986</v>
      </c>
      <c r="C1774" s="9" t="s">
        <v>4274</v>
      </c>
      <c r="D1774" s="93" t="s">
        <v>1969</v>
      </c>
      <c r="E1774" s="3" t="s">
        <v>1058</v>
      </c>
      <c r="F1774" s="3" t="s">
        <v>827</v>
      </c>
      <c r="G1774" s="3" t="s">
        <v>2320</v>
      </c>
      <c r="H1774" s="12" t="str">
        <f>VLOOKUP(B1774,[5]Tracuu!$E:$N,9,0)</f>
        <v>QH-2009-E</v>
      </c>
      <c r="I1774" s="89" t="s">
        <v>1970</v>
      </c>
      <c r="J1774" s="12" t="s">
        <v>1963</v>
      </c>
      <c r="K1774" s="12" t="s">
        <v>1964</v>
      </c>
      <c r="L1774" s="3" t="s">
        <v>1856</v>
      </c>
      <c r="M1774" s="3"/>
      <c r="N1774" s="3"/>
      <c r="O1774" s="3"/>
    </row>
    <row r="1775" spans="1:15" s="7" customFormat="1" ht="24" customHeight="1" x14ac:dyDescent="0.2">
      <c r="A1775" s="111">
        <v>1773</v>
      </c>
      <c r="B1775" s="6" t="str">
        <f t="shared" si="27"/>
        <v>Trần Lệ Hằng, Sinh ngày 16/02/1983</v>
      </c>
      <c r="C1775" s="9" t="s">
        <v>4275</v>
      </c>
      <c r="D1775" s="93" t="s">
        <v>1971</v>
      </c>
      <c r="E1775" s="3" t="s">
        <v>1774</v>
      </c>
      <c r="F1775" s="3" t="s">
        <v>1040</v>
      </c>
      <c r="G1775" s="3" t="s">
        <v>2320</v>
      </c>
      <c r="H1775" s="12" t="str">
        <f>VLOOKUP(B1775,[5]Tracuu!$E:$N,9,0)</f>
        <v>QH-2009-E</v>
      </c>
      <c r="I1775" s="89" t="s">
        <v>1972</v>
      </c>
      <c r="J1775" s="12" t="s">
        <v>1973</v>
      </c>
      <c r="K1775" s="12" t="s">
        <v>1974</v>
      </c>
      <c r="L1775" s="3" t="s">
        <v>1856</v>
      </c>
      <c r="M1775" s="3"/>
      <c r="N1775" s="3"/>
      <c r="O1775" s="3"/>
    </row>
    <row r="1776" spans="1:15" s="7" customFormat="1" ht="24" customHeight="1" x14ac:dyDescent="0.2">
      <c r="A1776" s="111">
        <v>1774</v>
      </c>
      <c r="B1776" s="6" t="str">
        <f t="shared" si="27"/>
        <v>Cao Hồng Hạnh, Sinh ngày 23/12/1986</v>
      </c>
      <c r="C1776" s="9" t="s">
        <v>4276</v>
      </c>
      <c r="D1776" s="93" t="s">
        <v>1975</v>
      </c>
      <c r="E1776" s="3" t="s">
        <v>1058</v>
      </c>
      <c r="F1776" s="3" t="e">
        <v>#N/A</v>
      </c>
      <c r="G1776" s="3" t="e">
        <v>#N/A</v>
      </c>
      <c r="H1776" s="12" t="e">
        <f>VLOOKUP(B1776,[5]Tracuu!$E:$N,9,0)</f>
        <v>#N/A</v>
      </c>
      <c r="I1776" s="89" t="s">
        <v>1976</v>
      </c>
      <c r="J1776" s="12" t="s">
        <v>1957</v>
      </c>
      <c r="K1776" s="12" t="s">
        <v>1958</v>
      </c>
      <c r="L1776" s="3" t="s">
        <v>1856</v>
      </c>
      <c r="M1776" s="3"/>
      <c r="N1776" s="3"/>
      <c r="O1776" s="3"/>
    </row>
    <row r="1777" spans="1:15" s="7" customFormat="1" ht="24" customHeight="1" x14ac:dyDescent="0.2">
      <c r="A1777" s="111">
        <v>1775</v>
      </c>
      <c r="B1777" s="6" t="str">
        <f t="shared" si="27"/>
        <v>Nguyễn Thị Hoa, Sinh ngày 15/10/1986</v>
      </c>
      <c r="C1777" s="9" t="s">
        <v>4277</v>
      </c>
      <c r="D1777" s="93" t="s">
        <v>1977</v>
      </c>
      <c r="E1777" s="3" t="s">
        <v>1062</v>
      </c>
      <c r="F1777" s="3" t="s">
        <v>1040</v>
      </c>
      <c r="G1777" s="3" t="s">
        <v>2320</v>
      </c>
      <c r="H1777" s="12" t="str">
        <f>VLOOKUP(B1777,[5]Tracuu!$E:$N,9,0)</f>
        <v>QH-2009-E</v>
      </c>
      <c r="I1777" s="89" t="s">
        <v>1978</v>
      </c>
      <c r="J1777" s="12" t="s">
        <v>1973</v>
      </c>
      <c r="K1777" s="12" t="s">
        <v>1974</v>
      </c>
      <c r="L1777" s="3" t="s">
        <v>1856</v>
      </c>
      <c r="M1777" s="3"/>
      <c r="N1777" s="3"/>
      <c r="O1777" s="3"/>
    </row>
    <row r="1778" spans="1:15" s="7" customFormat="1" ht="24" customHeight="1" x14ac:dyDescent="0.2">
      <c r="A1778" s="111">
        <v>1776</v>
      </c>
      <c r="B1778" s="6" t="str">
        <f t="shared" si="27"/>
        <v>Nguyễn Thị Hoa, Sinh ngày 07/11/1981</v>
      </c>
      <c r="C1778" s="9" t="s">
        <v>4277</v>
      </c>
      <c r="D1778" s="93" t="s">
        <v>1368</v>
      </c>
      <c r="E1778" s="3" t="s">
        <v>1979</v>
      </c>
      <c r="F1778" s="3" t="s">
        <v>1040</v>
      </c>
      <c r="G1778" s="3" t="s">
        <v>2320</v>
      </c>
      <c r="H1778" s="12" t="str">
        <f>VLOOKUP(B1778,[5]Tracuu!$E:$N,9,0)</f>
        <v>QH-2009-E</v>
      </c>
      <c r="I1778" s="89" t="s">
        <v>1980</v>
      </c>
      <c r="J1778" s="12" t="s">
        <v>1737</v>
      </c>
      <c r="K1778" s="12" t="s">
        <v>1981</v>
      </c>
      <c r="L1778" s="3" t="s">
        <v>1856</v>
      </c>
      <c r="M1778" s="3"/>
      <c r="N1778" s="3"/>
      <c r="O1778" s="3"/>
    </row>
    <row r="1779" spans="1:15" s="7" customFormat="1" ht="24" customHeight="1" x14ac:dyDescent="0.2">
      <c r="A1779" s="111">
        <v>1777</v>
      </c>
      <c r="B1779" s="6" t="str">
        <f t="shared" si="27"/>
        <v>Nguyễn Thị Thanh Hòa, Sinh ngày 04/02/1973</v>
      </c>
      <c r="C1779" s="9" t="s">
        <v>2386</v>
      </c>
      <c r="D1779" s="93" t="s">
        <v>1982</v>
      </c>
      <c r="E1779" s="3" t="s">
        <v>1058</v>
      </c>
      <c r="F1779" s="3" t="s">
        <v>1040</v>
      </c>
      <c r="G1779" s="3" t="s">
        <v>2320</v>
      </c>
      <c r="H1779" s="12" t="str">
        <f>VLOOKUP(B1779,[5]Tracuu!$E:$N,9,0)</f>
        <v>QH-2009-E</v>
      </c>
      <c r="I1779" s="89" t="s">
        <v>1983</v>
      </c>
      <c r="J1779" s="12" t="s">
        <v>1984</v>
      </c>
      <c r="K1779" s="12" t="s">
        <v>1857</v>
      </c>
      <c r="L1779" s="3" t="s">
        <v>1856</v>
      </c>
      <c r="M1779" s="3"/>
      <c r="N1779" s="3"/>
      <c r="O1779" s="3"/>
    </row>
    <row r="1780" spans="1:15" s="7" customFormat="1" ht="24" customHeight="1" x14ac:dyDescent="0.2">
      <c r="A1780" s="111">
        <v>1778</v>
      </c>
      <c r="B1780" s="6" t="str">
        <f t="shared" si="27"/>
        <v>Vũ Thị Thu Hoài, Sinh ngày 12/07/1986</v>
      </c>
      <c r="C1780" s="9" t="s">
        <v>4278</v>
      </c>
      <c r="D1780" s="93" t="s">
        <v>1986</v>
      </c>
      <c r="E1780" s="3" t="s">
        <v>1765</v>
      </c>
      <c r="F1780" s="3" t="s">
        <v>1040</v>
      </c>
      <c r="G1780" s="3" t="s">
        <v>2320</v>
      </c>
      <c r="H1780" s="12" t="str">
        <f>VLOOKUP(B1780,[5]Tracuu!$E:$N,9,0)</f>
        <v>QH-2009-E</v>
      </c>
      <c r="I1780" s="89" t="s">
        <v>1987</v>
      </c>
      <c r="J1780" s="12" t="s">
        <v>1984</v>
      </c>
      <c r="K1780" s="12" t="s">
        <v>1857</v>
      </c>
      <c r="L1780" s="3" t="s">
        <v>1856</v>
      </c>
      <c r="M1780" s="3"/>
      <c r="N1780" s="3"/>
      <c r="O1780" s="3"/>
    </row>
    <row r="1781" spans="1:15" s="7" customFormat="1" ht="24" customHeight="1" x14ac:dyDescent="0.2">
      <c r="A1781" s="111">
        <v>1779</v>
      </c>
      <c r="B1781" s="6" t="str">
        <f t="shared" si="27"/>
        <v>Nguyễn Thị Hoàn, Sinh ngày 16/12/1986</v>
      </c>
      <c r="C1781" s="9" t="s">
        <v>4279</v>
      </c>
      <c r="D1781" s="93" t="s">
        <v>1988</v>
      </c>
      <c r="E1781" s="3" t="s">
        <v>1979</v>
      </c>
      <c r="F1781" s="3" t="s">
        <v>1040</v>
      </c>
      <c r="G1781" s="3" t="s">
        <v>2320</v>
      </c>
      <c r="H1781" s="12" t="str">
        <f>VLOOKUP(B1781,[5]Tracuu!$E:$N,9,0)</f>
        <v>QH-2009-E</v>
      </c>
      <c r="I1781" s="89" t="s">
        <v>1989</v>
      </c>
      <c r="J1781" s="12" t="s">
        <v>1771</v>
      </c>
      <c r="K1781" s="12" t="s">
        <v>1939</v>
      </c>
      <c r="L1781" s="3" t="s">
        <v>1856</v>
      </c>
      <c r="M1781" s="3"/>
      <c r="N1781" s="3"/>
      <c r="O1781" s="3"/>
    </row>
    <row r="1782" spans="1:15" s="7" customFormat="1" ht="24" customHeight="1" x14ac:dyDescent="0.2">
      <c r="A1782" s="111">
        <v>1780</v>
      </c>
      <c r="B1782" s="6" t="str">
        <f t="shared" si="27"/>
        <v>Nguyễn Đức Hùng, Sinh ngày 16/09/1986</v>
      </c>
      <c r="C1782" s="9" t="s">
        <v>3535</v>
      </c>
      <c r="D1782" s="93" t="s">
        <v>1990</v>
      </c>
      <c r="E1782" s="3" t="s">
        <v>1174</v>
      </c>
      <c r="F1782" s="3" t="s">
        <v>1036</v>
      </c>
      <c r="G1782" s="3" t="s">
        <v>2320</v>
      </c>
      <c r="H1782" s="12" t="str">
        <f>VLOOKUP(B1782,[5]Tracuu!$E:$N,9,0)</f>
        <v>QH-2009-E</v>
      </c>
      <c r="I1782" s="89" t="s">
        <v>1991</v>
      </c>
      <c r="J1782" s="12" t="s">
        <v>1936</v>
      </c>
      <c r="K1782" s="12" t="s">
        <v>1857</v>
      </c>
      <c r="L1782" s="3" t="s">
        <v>1856</v>
      </c>
      <c r="M1782" s="3"/>
      <c r="N1782" s="3"/>
      <c r="O1782" s="3"/>
    </row>
    <row r="1783" spans="1:15" s="7" customFormat="1" ht="24" customHeight="1" x14ac:dyDescent="0.2">
      <c r="A1783" s="111">
        <v>1781</v>
      </c>
      <c r="B1783" s="6" t="str">
        <f t="shared" si="27"/>
        <v>Đào Duy Hưng, Sinh ngày 23/02/1982</v>
      </c>
      <c r="C1783" s="9" t="s">
        <v>4280</v>
      </c>
      <c r="D1783" s="93" t="s">
        <v>1992</v>
      </c>
      <c r="E1783" s="3" t="s">
        <v>1979</v>
      </c>
      <c r="F1783" s="3" t="s">
        <v>827</v>
      </c>
      <c r="G1783" s="3" t="s">
        <v>2320</v>
      </c>
      <c r="H1783" s="12" t="str">
        <f>VLOOKUP(B1783,[5]Tracuu!$E:$N,9,0)</f>
        <v>QH-2009-E</v>
      </c>
      <c r="I1783" s="89" t="s">
        <v>1993</v>
      </c>
      <c r="J1783" s="12" t="s">
        <v>1994</v>
      </c>
      <c r="K1783" s="12" t="s">
        <v>1857</v>
      </c>
      <c r="L1783" s="3" t="s">
        <v>1856</v>
      </c>
      <c r="M1783" s="3"/>
      <c r="N1783" s="3"/>
      <c r="O1783" s="3"/>
    </row>
    <row r="1784" spans="1:15" s="7" customFormat="1" ht="24" customHeight="1" x14ac:dyDescent="0.2">
      <c r="A1784" s="111">
        <v>1782</v>
      </c>
      <c r="B1784" s="6" t="str">
        <f t="shared" si="27"/>
        <v>Nguyễn Thị Hường, Sinh ngày 06/07/1986</v>
      </c>
      <c r="C1784" s="9" t="s">
        <v>3750</v>
      </c>
      <c r="D1784" s="93" t="s">
        <v>1995</v>
      </c>
      <c r="E1784" s="3" t="s">
        <v>1649</v>
      </c>
      <c r="F1784" s="3" t="s">
        <v>1048</v>
      </c>
      <c r="G1784" s="3" t="s">
        <v>2320</v>
      </c>
      <c r="H1784" s="12" t="str">
        <f>VLOOKUP(B1784,[5]Tracuu!$E:$N,9,0)</f>
        <v>QH-2009-E</v>
      </c>
      <c r="I1784" s="89" t="s">
        <v>1996</v>
      </c>
      <c r="J1784" s="12" t="s">
        <v>1997</v>
      </c>
      <c r="K1784" s="12" t="s">
        <v>1857</v>
      </c>
      <c r="L1784" s="3" t="s">
        <v>1856</v>
      </c>
      <c r="M1784" s="3"/>
      <c r="N1784" s="3"/>
      <c r="O1784" s="3"/>
    </row>
    <row r="1785" spans="1:15" s="7" customFormat="1" ht="24" customHeight="1" x14ac:dyDescent="0.2">
      <c r="A1785" s="111">
        <v>1783</v>
      </c>
      <c r="B1785" s="6" t="str">
        <f t="shared" si="27"/>
        <v>Cao Thị Khánh Linh, Sinh ngày 01/10/1985</v>
      </c>
      <c r="C1785" s="9" t="s">
        <v>4281</v>
      </c>
      <c r="D1785" s="93" t="s">
        <v>1998</v>
      </c>
      <c r="E1785" s="3" t="s">
        <v>1999</v>
      </c>
      <c r="F1785" s="3" t="s">
        <v>1040</v>
      </c>
      <c r="G1785" s="3" t="s">
        <v>2320</v>
      </c>
      <c r="H1785" s="12" t="str">
        <f>VLOOKUP(B1785,[5]Tracuu!$E:$N,9,0)</f>
        <v>QH-2009-E</v>
      </c>
      <c r="I1785" s="89" t="s">
        <v>2000</v>
      </c>
      <c r="J1785" s="12" t="s">
        <v>2001</v>
      </c>
      <c r="K1785" s="12" t="s">
        <v>1857</v>
      </c>
      <c r="L1785" s="3" t="s">
        <v>1856</v>
      </c>
      <c r="M1785" s="3"/>
      <c r="N1785" s="3"/>
      <c r="O1785" s="3"/>
    </row>
    <row r="1786" spans="1:15" s="7" customFormat="1" ht="24" customHeight="1" x14ac:dyDescent="0.2">
      <c r="A1786" s="111">
        <v>1784</v>
      </c>
      <c r="B1786" s="6" t="str">
        <f t="shared" si="27"/>
        <v>Nguyễn Hoài Linh, Sinh ngày 27/02/1987</v>
      </c>
      <c r="C1786" s="9" t="s">
        <v>4282</v>
      </c>
      <c r="D1786" s="93" t="s">
        <v>2002</v>
      </c>
      <c r="E1786" s="3" t="s">
        <v>1047</v>
      </c>
      <c r="F1786" s="3" t="s">
        <v>1040</v>
      </c>
      <c r="G1786" s="3" t="s">
        <v>2320</v>
      </c>
      <c r="H1786" s="12" t="str">
        <f>VLOOKUP(B1786,[5]Tracuu!$E:$N,9,0)</f>
        <v>QH-2009-E</v>
      </c>
      <c r="I1786" s="89" t="s">
        <v>2003</v>
      </c>
      <c r="J1786" s="12" t="s">
        <v>2004</v>
      </c>
      <c r="K1786" s="12" t="s">
        <v>2005</v>
      </c>
      <c r="L1786" s="3" t="s">
        <v>1856</v>
      </c>
      <c r="M1786" s="3"/>
      <c r="N1786" s="3"/>
      <c r="O1786" s="3"/>
    </row>
    <row r="1787" spans="1:15" s="7" customFormat="1" ht="24" customHeight="1" x14ac:dyDescent="0.2">
      <c r="A1787" s="111">
        <v>1785</v>
      </c>
      <c r="B1787" s="6" t="str">
        <f t="shared" si="27"/>
        <v>Dương Thị Diệp Mai, Sinh ngày 06/12/1983</v>
      </c>
      <c r="C1787" s="9" t="s">
        <v>4283</v>
      </c>
      <c r="D1787" s="93" t="s">
        <v>2006</v>
      </c>
      <c r="E1787" s="3" t="s">
        <v>1047</v>
      </c>
      <c r="F1787" s="3" t="s">
        <v>1040</v>
      </c>
      <c r="G1787" s="3" t="s">
        <v>2320</v>
      </c>
      <c r="H1787" s="12" t="str">
        <f>VLOOKUP(B1787,[5]Tracuu!$E:$N,9,0)</f>
        <v>QH-2009-E</v>
      </c>
      <c r="I1787" s="89" t="s">
        <v>2007</v>
      </c>
      <c r="J1787" s="12" t="s">
        <v>252</v>
      </c>
      <c r="K1787" s="12" t="s">
        <v>1857</v>
      </c>
      <c r="L1787" s="3" t="s">
        <v>1856</v>
      </c>
      <c r="M1787" s="3"/>
      <c r="N1787" s="3"/>
      <c r="O1787" s="3"/>
    </row>
    <row r="1788" spans="1:15" s="7" customFormat="1" ht="24" customHeight="1" x14ac:dyDescent="0.2">
      <c r="A1788" s="111">
        <v>1786</v>
      </c>
      <c r="B1788" s="6" t="str">
        <f t="shared" si="27"/>
        <v>Ngô Thị Ngọc Mai, Sinh ngày 25/04/1980</v>
      </c>
      <c r="C1788" s="9" t="s">
        <v>4284</v>
      </c>
      <c r="D1788" s="93" t="s">
        <v>2008</v>
      </c>
      <c r="E1788" s="3" t="s">
        <v>1389</v>
      </c>
      <c r="F1788" s="3" t="s">
        <v>1040</v>
      </c>
      <c r="G1788" s="3" t="s">
        <v>2320</v>
      </c>
      <c r="H1788" s="12" t="str">
        <f>VLOOKUP(B1788,[5]Tracuu!$E:$N,9,0)</f>
        <v>QH-2009-E</v>
      </c>
      <c r="I1788" s="89" t="s">
        <v>2009</v>
      </c>
      <c r="J1788" s="12" t="s">
        <v>2010</v>
      </c>
      <c r="K1788" s="12" t="s">
        <v>2011</v>
      </c>
      <c r="L1788" s="3" t="s">
        <v>1856</v>
      </c>
      <c r="M1788" s="3"/>
      <c r="N1788" s="3"/>
      <c r="O1788" s="3"/>
    </row>
    <row r="1789" spans="1:15" s="7" customFormat="1" ht="24" customHeight="1" x14ac:dyDescent="0.2">
      <c r="A1789" s="111">
        <v>1787</v>
      </c>
      <c r="B1789" s="6" t="str">
        <f t="shared" si="27"/>
        <v>Nguyễn Thị Ngọc Mai, Sinh ngày 10/08/1984</v>
      </c>
      <c r="C1789" s="9" t="s">
        <v>4285</v>
      </c>
      <c r="D1789" s="93" t="s">
        <v>1388</v>
      </c>
      <c r="E1789" s="3" t="s">
        <v>1389</v>
      </c>
      <c r="F1789" s="3" t="s">
        <v>1040</v>
      </c>
      <c r="G1789" s="3" t="s">
        <v>2320</v>
      </c>
      <c r="H1789" s="12" t="str">
        <f>VLOOKUP(B1789,[5]Tracuu!$E:$N,9,0)</f>
        <v>QH-2009-E</v>
      </c>
      <c r="I1789" s="89" t="s">
        <v>2012</v>
      </c>
      <c r="J1789" s="12" t="s">
        <v>1737</v>
      </c>
      <c r="K1789" s="12" t="s">
        <v>1981</v>
      </c>
      <c r="L1789" s="3" t="s">
        <v>1856</v>
      </c>
      <c r="M1789" s="3"/>
      <c r="N1789" s="3"/>
      <c r="O1789" s="3"/>
    </row>
    <row r="1790" spans="1:15" s="7" customFormat="1" ht="24" customHeight="1" x14ac:dyDescent="0.2">
      <c r="A1790" s="111">
        <v>1788</v>
      </c>
      <c r="B1790" s="6" t="str">
        <f t="shared" si="27"/>
        <v>Nguyễn Hồng Minh, Sinh ngày 10/04/1973</v>
      </c>
      <c r="C1790" s="9" t="s">
        <v>4286</v>
      </c>
      <c r="D1790" s="93" t="s">
        <v>2013</v>
      </c>
      <c r="E1790" s="3" t="s">
        <v>1389</v>
      </c>
      <c r="F1790" s="3" t="s">
        <v>827</v>
      </c>
      <c r="G1790" s="3" t="s">
        <v>2320</v>
      </c>
      <c r="H1790" s="12" t="str">
        <f>VLOOKUP(B1790,[5]Tracuu!$E:$N,9,0)</f>
        <v>QH-2009-E</v>
      </c>
      <c r="I1790" s="89" t="s">
        <v>2014</v>
      </c>
      <c r="J1790" s="12" t="s">
        <v>1323</v>
      </c>
      <c r="K1790" s="12" t="s">
        <v>1857</v>
      </c>
      <c r="L1790" s="3" t="s">
        <v>1856</v>
      </c>
      <c r="M1790" s="3"/>
      <c r="N1790" s="3"/>
      <c r="O1790" s="3"/>
    </row>
    <row r="1791" spans="1:15" s="7" customFormat="1" ht="24" customHeight="1" x14ac:dyDescent="0.2">
      <c r="A1791" s="111">
        <v>1789</v>
      </c>
      <c r="B1791" s="6" t="str">
        <f t="shared" si="27"/>
        <v>Trần Ngọc Minh, Sinh ngày 20/12/1987</v>
      </c>
      <c r="C1791" s="9" t="s">
        <v>4287</v>
      </c>
      <c r="D1791" s="93" t="s">
        <v>2015</v>
      </c>
      <c r="E1791" s="3" t="s">
        <v>1058</v>
      </c>
      <c r="F1791" s="3" t="s">
        <v>827</v>
      </c>
      <c r="G1791" s="3" t="s">
        <v>2320</v>
      </c>
      <c r="H1791" s="12" t="str">
        <f>VLOOKUP(B1791,[5]Tracuu!$E:$N,9,0)</f>
        <v>QH-2009-E</v>
      </c>
      <c r="I1791" s="89" t="s">
        <v>2016</v>
      </c>
      <c r="J1791" s="12" t="s">
        <v>2017</v>
      </c>
      <c r="K1791" s="12" t="s">
        <v>2018</v>
      </c>
      <c r="L1791" s="3" t="s">
        <v>1856</v>
      </c>
      <c r="M1791" s="3"/>
      <c r="N1791" s="3"/>
      <c r="O1791" s="3"/>
    </row>
    <row r="1792" spans="1:15" s="7" customFormat="1" ht="24" customHeight="1" x14ac:dyDescent="0.2">
      <c r="A1792" s="111">
        <v>1790</v>
      </c>
      <c r="B1792" s="6" t="str">
        <f t="shared" si="27"/>
        <v>Lê Thị Nga, Sinh ngày 02/09/1983</v>
      </c>
      <c r="C1792" s="9" t="s">
        <v>4288</v>
      </c>
      <c r="D1792" s="93" t="s">
        <v>2019</v>
      </c>
      <c r="E1792" s="3" t="s">
        <v>2020</v>
      </c>
      <c r="F1792" s="3" t="s">
        <v>1040</v>
      </c>
      <c r="G1792" s="3" t="s">
        <v>2320</v>
      </c>
      <c r="H1792" s="12" t="str">
        <f>VLOOKUP(B1792,[5]Tracuu!$E:$N,9,0)</f>
        <v>QH-2009-E</v>
      </c>
      <c r="I1792" s="89" t="s">
        <v>2021</v>
      </c>
      <c r="J1792" s="12" t="s">
        <v>2022</v>
      </c>
      <c r="K1792" s="12" t="s">
        <v>1857</v>
      </c>
      <c r="L1792" s="3" t="s">
        <v>1856</v>
      </c>
      <c r="M1792" s="3"/>
      <c r="N1792" s="3"/>
      <c r="O1792" s="3"/>
    </row>
    <row r="1793" spans="1:15" s="7" customFormat="1" ht="24" customHeight="1" x14ac:dyDescent="0.2">
      <c r="A1793" s="111">
        <v>1791</v>
      </c>
      <c r="B1793" s="6" t="str">
        <f t="shared" si="27"/>
        <v>Lê Hồng Nga, Sinh ngày 01/08/1987</v>
      </c>
      <c r="C1793" s="9" t="s">
        <v>4289</v>
      </c>
      <c r="D1793" s="93" t="s">
        <v>2023</v>
      </c>
      <c r="E1793" s="3" t="s">
        <v>1139</v>
      </c>
      <c r="F1793" s="3" t="s">
        <v>1048</v>
      </c>
      <c r="G1793" s="3" t="s">
        <v>2320</v>
      </c>
      <c r="H1793" s="12" t="str">
        <f>VLOOKUP(B1793,[5]Tracuu!$E:$N,9,0)</f>
        <v>QH-2009-E</v>
      </c>
      <c r="I1793" s="89" t="s">
        <v>2024</v>
      </c>
      <c r="J1793" s="12" t="s">
        <v>2001</v>
      </c>
      <c r="K1793" s="12" t="s">
        <v>1857</v>
      </c>
      <c r="L1793" s="3" t="s">
        <v>1856</v>
      </c>
      <c r="M1793" s="3"/>
      <c r="N1793" s="3"/>
      <c r="O1793" s="3"/>
    </row>
    <row r="1794" spans="1:15" s="7" customFormat="1" ht="24" customHeight="1" x14ac:dyDescent="0.2">
      <c r="A1794" s="111">
        <v>1792</v>
      </c>
      <c r="B1794" s="6" t="str">
        <f t="shared" si="27"/>
        <v>Phạm Hoàng Ngân, Sinh ngày 14/10/1987</v>
      </c>
      <c r="C1794" s="9" t="s">
        <v>4290</v>
      </c>
      <c r="D1794" s="93" t="s">
        <v>2025</v>
      </c>
      <c r="E1794" s="3" t="s">
        <v>1058</v>
      </c>
      <c r="F1794" s="3" t="s">
        <v>1040</v>
      </c>
      <c r="G1794" s="3" t="s">
        <v>2320</v>
      </c>
      <c r="H1794" s="12" t="str">
        <f>VLOOKUP(B1794,[5]Tracuu!$E:$N,9,0)</f>
        <v>QH-2009-E</v>
      </c>
      <c r="I1794" s="89" t="s">
        <v>2026</v>
      </c>
      <c r="J1794" s="12" t="s">
        <v>2027</v>
      </c>
      <c r="K1794" s="12" t="s">
        <v>2005</v>
      </c>
      <c r="L1794" s="3" t="s">
        <v>1856</v>
      </c>
      <c r="M1794" s="3"/>
      <c r="N1794" s="3"/>
      <c r="O1794" s="3"/>
    </row>
    <row r="1795" spans="1:15" s="7" customFormat="1" ht="24" customHeight="1" x14ac:dyDescent="0.2">
      <c r="A1795" s="111">
        <v>1793</v>
      </c>
      <c r="B1795" s="6" t="str">
        <f t="shared" si="27"/>
        <v>Nguyễn Bích Ngọc, Sinh ngày 16/10/1987</v>
      </c>
      <c r="C1795" s="9" t="s">
        <v>4291</v>
      </c>
      <c r="D1795" s="93" t="s">
        <v>2028</v>
      </c>
      <c r="E1795" s="3" t="s">
        <v>1765</v>
      </c>
      <c r="F1795" s="3" t="s">
        <v>1040</v>
      </c>
      <c r="G1795" s="3" t="s">
        <v>2320</v>
      </c>
      <c r="H1795" s="12" t="str">
        <f>VLOOKUP(B1795,[5]Tracuu!$E:$N,9,0)</f>
        <v>QH-2009-E</v>
      </c>
      <c r="I1795" s="89" t="s">
        <v>2029</v>
      </c>
      <c r="J1795" s="12" t="s">
        <v>1936</v>
      </c>
      <c r="K1795" s="12" t="s">
        <v>1857</v>
      </c>
      <c r="L1795" s="3" t="s">
        <v>1856</v>
      </c>
      <c r="M1795" s="3"/>
      <c r="N1795" s="3"/>
      <c r="O1795" s="3"/>
    </row>
    <row r="1796" spans="1:15" s="7" customFormat="1" ht="24" customHeight="1" x14ac:dyDescent="0.2">
      <c r="A1796" s="111">
        <v>1794</v>
      </c>
      <c r="B1796" s="6" t="str">
        <f t="shared" ref="B1796:B1859" si="28">TRIM(C1796)&amp;", Sinh ngày "&amp;TRIM(D1796)</f>
        <v>Trương Bích Ngọc, Sinh ngày 05/09/1985</v>
      </c>
      <c r="C1796" s="9" t="s">
        <v>4292</v>
      </c>
      <c r="D1796" s="93" t="s">
        <v>2030</v>
      </c>
      <c r="E1796" s="3" t="s">
        <v>1907</v>
      </c>
      <c r="F1796" s="3" t="s">
        <v>1040</v>
      </c>
      <c r="G1796" s="3" t="s">
        <v>2320</v>
      </c>
      <c r="H1796" s="12" t="str">
        <f>VLOOKUP(B1796,[5]Tracuu!$E:$N,9,0)</f>
        <v>QH-2009-E</v>
      </c>
      <c r="I1796" s="89" t="s">
        <v>2031</v>
      </c>
      <c r="J1796" s="12" t="s">
        <v>1994</v>
      </c>
      <c r="K1796" s="12" t="s">
        <v>1857</v>
      </c>
      <c r="L1796" s="3" t="s">
        <v>1856</v>
      </c>
      <c r="M1796" s="3"/>
      <c r="N1796" s="3"/>
      <c r="O1796" s="3"/>
    </row>
    <row r="1797" spans="1:15" s="7" customFormat="1" ht="24" customHeight="1" x14ac:dyDescent="0.2">
      <c r="A1797" s="111">
        <v>1795</v>
      </c>
      <c r="B1797" s="6" t="str">
        <f t="shared" si="28"/>
        <v>Nguyễn Thị Tuyết Nhung, Sinh ngày 08/12/1983</v>
      </c>
      <c r="C1797" s="9" t="s">
        <v>4293</v>
      </c>
      <c r="D1797" s="93" t="s">
        <v>2032</v>
      </c>
      <c r="E1797" s="3" t="s">
        <v>1132</v>
      </c>
      <c r="F1797" s="3" t="s">
        <v>1040</v>
      </c>
      <c r="G1797" s="3" t="s">
        <v>2320</v>
      </c>
      <c r="H1797" s="12" t="str">
        <f>VLOOKUP(B1797,[5]Tracuu!$E:$N,9,0)</f>
        <v>QH-2009-E</v>
      </c>
      <c r="I1797" s="89" t="s">
        <v>2033</v>
      </c>
      <c r="J1797" s="12" t="s">
        <v>1146</v>
      </c>
      <c r="K1797" s="12" t="s">
        <v>1857</v>
      </c>
      <c r="L1797" s="3" t="s">
        <v>1856</v>
      </c>
      <c r="M1797" s="3"/>
      <c r="N1797" s="3"/>
      <c r="O1797" s="3"/>
    </row>
    <row r="1798" spans="1:15" s="7" customFormat="1" ht="24" customHeight="1" x14ac:dyDescent="0.2">
      <c r="A1798" s="111">
        <v>1796</v>
      </c>
      <c r="B1798" s="6" t="str">
        <f t="shared" si="28"/>
        <v>Bùi Thị Tuyết Nhung, Sinh ngày 02/03/1987</v>
      </c>
      <c r="C1798" s="9" t="s">
        <v>4294</v>
      </c>
      <c r="D1798" s="93" t="s">
        <v>2034</v>
      </c>
      <c r="E1798" s="3" t="s">
        <v>1652</v>
      </c>
      <c r="F1798" s="3" t="s">
        <v>1048</v>
      </c>
      <c r="G1798" s="3" t="s">
        <v>2320</v>
      </c>
      <c r="H1798" s="12" t="str">
        <f>VLOOKUP(B1798,[5]Tracuu!$E:$N,9,0)</f>
        <v>QH-2009-E</v>
      </c>
      <c r="I1798" s="89" t="s">
        <v>2035</v>
      </c>
      <c r="J1798" s="12" t="s">
        <v>1495</v>
      </c>
      <c r="K1798" s="12" t="s">
        <v>1857</v>
      </c>
      <c r="L1798" s="3" t="s">
        <v>1856</v>
      </c>
      <c r="M1798" s="3"/>
      <c r="N1798" s="3"/>
      <c r="O1798" s="3"/>
    </row>
    <row r="1799" spans="1:15" s="7" customFormat="1" ht="24" customHeight="1" x14ac:dyDescent="0.2">
      <c r="A1799" s="111">
        <v>1797</v>
      </c>
      <c r="B1799" s="6" t="str">
        <f t="shared" si="28"/>
        <v>Nguyễn Mạnh Phát, Sinh ngày 08/04/1986</v>
      </c>
      <c r="C1799" s="9" t="s">
        <v>4295</v>
      </c>
      <c r="D1799" s="93" t="s">
        <v>2036</v>
      </c>
      <c r="E1799" s="3" t="s">
        <v>1139</v>
      </c>
      <c r="F1799" s="3" t="s">
        <v>827</v>
      </c>
      <c r="G1799" s="3" t="s">
        <v>2320</v>
      </c>
      <c r="H1799" s="12" t="str">
        <f>VLOOKUP(B1799,[5]Tracuu!$E:$N,9,0)</f>
        <v>QH-2009-E</v>
      </c>
      <c r="I1799" s="89" t="s">
        <v>2037</v>
      </c>
      <c r="J1799" s="12" t="s">
        <v>2038</v>
      </c>
      <c r="K1799" s="12" t="s">
        <v>1857</v>
      </c>
      <c r="L1799" s="3" t="s">
        <v>1856</v>
      </c>
      <c r="M1799" s="3"/>
      <c r="N1799" s="3"/>
      <c r="O1799" s="3"/>
    </row>
    <row r="1800" spans="1:15" s="7" customFormat="1" ht="24" customHeight="1" x14ac:dyDescent="0.2">
      <c r="A1800" s="111">
        <v>1798</v>
      </c>
      <c r="B1800" s="6" t="str">
        <f t="shared" si="28"/>
        <v>Ngô Thanh Phúc, Sinh ngày 27/12/1984</v>
      </c>
      <c r="C1800" s="9" t="s">
        <v>4296</v>
      </c>
      <c r="D1800" s="93" t="s">
        <v>2039</v>
      </c>
      <c r="E1800" s="3" t="s">
        <v>1380</v>
      </c>
      <c r="F1800" s="3" t="s">
        <v>827</v>
      </c>
      <c r="G1800" s="3" t="s">
        <v>2320</v>
      </c>
      <c r="H1800" s="12" t="str">
        <f>VLOOKUP(B1800,[5]Tracuu!$E:$N,9,0)</f>
        <v>QH-2009-E</v>
      </c>
      <c r="I1800" s="89" t="s">
        <v>2040</v>
      </c>
      <c r="J1800" s="12" t="s">
        <v>1963</v>
      </c>
      <c r="K1800" s="12" t="s">
        <v>2041</v>
      </c>
      <c r="L1800" s="3" t="s">
        <v>1856</v>
      </c>
      <c r="M1800" s="3"/>
      <c r="N1800" s="3"/>
      <c r="O1800" s="3"/>
    </row>
    <row r="1801" spans="1:15" s="7" customFormat="1" ht="24" customHeight="1" x14ac:dyDescent="0.2">
      <c r="A1801" s="111">
        <v>1799</v>
      </c>
      <c r="B1801" s="6" t="str">
        <f t="shared" si="28"/>
        <v>Nguyễn Hoài Phương, Sinh ngày 29/12/1984</v>
      </c>
      <c r="C1801" s="9" t="s">
        <v>4297</v>
      </c>
      <c r="D1801" s="93" t="s">
        <v>2042</v>
      </c>
      <c r="E1801" s="3" t="s">
        <v>1058</v>
      </c>
      <c r="F1801" s="3" t="s">
        <v>1040</v>
      </c>
      <c r="G1801" s="3" t="s">
        <v>2320</v>
      </c>
      <c r="H1801" s="12" t="str">
        <f>VLOOKUP(B1801,[5]Tracuu!$E:$N,9,0)</f>
        <v>QH-2009-E</v>
      </c>
      <c r="I1801" s="89" t="s">
        <v>2043</v>
      </c>
      <c r="J1801" s="12" t="s">
        <v>213</v>
      </c>
      <c r="K1801" s="12" t="s">
        <v>1857</v>
      </c>
      <c r="L1801" s="3" t="s">
        <v>1856</v>
      </c>
      <c r="M1801" s="3"/>
      <c r="N1801" s="3"/>
      <c r="O1801" s="3"/>
    </row>
    <row r="1802" spans="1:15" s="7" customFormat="1" ht="24" customHeight="1" x14ac:dyDescent="0.2">
      <c r="A1802" s="111">
        <v>1800</v>
      </c>
      <c r="B1802" s="6" t="str">
        <f t="shared" si="28"/>
        <v>Nguyễn Minh Phương, Sinh ngày 29/01/1983</v>
      </c>
      <c r="C1802" s="9" t="s">
        <v>4298</v>
      </c>
      <c r="D1802" s="93" t="s">
        <v>2044</v>
      </c>
      <c r="E1802" s="3" t="s">
        <v>1058</v>
      </c>
      <c r="F1802" s="3" t="s">
        <v>1040</v>
      </c>
      <c r="G1802" s="3" t="s">
        <v>2320</v>
      </c>
      <c r="H1802" s="12" t="str">
        <f>VLOOKUP(B1802,[5]Tracuu!$E:$N,9,0)</f>
        <v>QH-2009-E</v>
      </c>
      <c r="I1802" s="89" t="s">
        <v>2045</v>
      </c>
      <c r="J1802" s="12" t="s">
        <v>2046</v>
      </c>
      <c r="K1802" s="12" t="s">
        <v>1857</v>
      </c>
      <c r="L1802" s="3" t="s">
        <v>1856</v>
      </c>
      <c r="M1802" s="3"/>
      <c r="N1802" s="3"/>
      <c r="O1802" s="3"/>
    </row>
    <row r="1803" spans="1:15" s="7" customFormat="1" ht="24" customHeight="1" x14ac:dyDescent="0.2">
      <c r="A1803" s="111">
        <v>1801</v>
      </c>
      <c r="B1803" s="6" t="str">
        <f t="shared" si="28"/>
        <v>Nguyễn Thị Thu Phương, Sinh ngày 28/04/1985</v>
      </c>
      <c r="C1803" s="9" t="s">
        <v>3813</v>
      </c>
      <c r="D1803" s="93" t="s">
        <v>2047</v>
      </c>
      <c r="E1803" s="3" t="s">
        <v>1979</v>
      </c>
      <c r="F1803" s="3" t="s">
        <v>1040</v>
      </c>
      <c r="G1803" s="3" t="s">
        <v>2320</v>
      </c>
      <c r="H1803" s="12" t="str">
        <f>VLOOKUP(B1803,[5]Tracuu!$E:$N,9,0)</f>
        <v>QH-2009-E</v>
      </c>
      <c r="I1803" s="89" t="s">
        <v>2048</v>
      </c>
      <c r="J1803" s="12" t="s">
        <v>1973</v>
      </c>
      <c r="K1803" s="12" t="s">
        <v>1974</v>
      </c>
      <c r="L1803" s="3" t="s">
        <v>1856</v>
      </c>
      <c r="M1803" s="3"/>
      <c r="N1803" s="3"/>
      <c r="O1803" s="3"/>
    </row>
    <row r="1804" spans="1:15" s="7" customFormat="1" ht="24" customHeight="1" x14ac:dyDescent="0.2">
      <c r="A1804" s="111">
        <v>1802</v>
      </c>
      <c r="B1804" s="6" t="str">
        <f t="shared" si="28"/>
        <v>Phạm Thị Phượng, Sinh ngày 23/05/1983</v>
      </c>
      <c r="C1804" s="9" t="s">
        <v>4299</v>
      </c>
      <c r="D1804" s="93" t="s">
        <v>2049</v>
      </c>
      <c r="E1804" s="3" t="s">
        <v>1124</v>
      </c>
      <c r="F1804" s="3" t="s">
        <v>1040</v>
      </c>
      <c r="G1804" s="3" t="s">
        <v>2320</v>
      </c>
      <c r="H1804" s="12" t="str">
        <f>VLOOKUP(B1804,[5]Tracuu!$E:$N,9,0)</f>
        <v>QH-2009-E</v>
      </c>
      <c r="I1804" s="89" t="s">
        <v>2050</v>
      </c>
      <c r="J1804" s="12" t="s">
        <v>1108</v>
      </c>
      <c r="K1804" s="12" t="s">
        <v>1857</v>
      </c>
      <c r="L1804" s="3" t="s">
        <v>1856</v>
      </c>
      <c r="M1804" s="3"/>
      <c r="N1804" s="3"/>
      <c r="O1804" s="3"/>
    </row>
    <row r="1805" spans="1:15" s="7" customFormat="1" ht="24" customHeight="1" x14ac:dyDescent="0.2">
      <c r="A1805" s="111">
        <v>1803</v>
      </c>
      <c r="B1805" s="6" t="str">
        <f t="shared" si="28"/>
        <v>Phạm Thị Trúc Quỳnh, Sinh ngày 14/06/1983</v>
      </c>
      <c r="C1805" s="9" t="s">
        <v>4300</v>
      </c>
      <c r="D1805" s="93" t="s">
        <v>2051</v>
      </c>
      <c r="E1805" s="3" t="s">
        <v>1688</v>
      </c>
      <c r="F1805" s="3" t="s">
        <v>1040</v>
      </c>
      <c r="G1805" s="3" t="s">
        <v>2320</v>
      </c>
      <c r="H1805" s="12" t="str">
        <f>VLOOKUP(B1805,[5]Tracuu!$E:$N,9,0)</f>
        <v>QH-2009-E</v>
      </c>
      <c r="I1805" s="89" t="s">
        <v>2052</v>
      </c>
      <c r="J1805" s="12" t="s">
        <v>2053</v>
      </c>
      <c r="K1805" s="12" t="s">
        <v>2054</v>
      </c>
      <c r="L1805" s="3" t="s">
        <v>1856</v>
      </c>
      <c r="M1805" s="3"/>
      <c r="N1805" s="3"/>
      <c r="O1805" s="3"/>
    </row>
    <row r="1806" spans="1:15" s="7" customFormat="1" ht="24" customHeight="1" x14ac:dyDescent="0.2">
      <c r="A1806" s="111">
        <v>1804</v>
      </c>
      <c r="B1806" s="6" t="str">
        <f t="shared" si="28"/>
        <v>Phạm Văn Sáng, Sinh ngày 29/01/1986</v>
      </c>
      <c r="C1806" s="9" t="s">
        <v>4301</v>
      </c>
      <c r="D1806" s="93" t="s">
        <v>2055</v>
      </c>
      <c r="E1806" s="3" t="s">
        <v>1047</v>
      </c>
      <c r="F1806" s="3" t="s">
        <v>827</v>
      </c>
      <c r="G1806" s="3" t="s">
        <v>2320</v>
      </c>
      <c r="H1806" s="12" t="str">
        <f>VLOOKUP(B1806,[5]Tracuu!$E:$N,9,0)</f>
        <v>QH-2009-E</v>
      </c>
      <c r="I1806" s="89" t="s">
        <v>2056</v>
      </c>
      <c r="J1806" s="12" t="s">
        <v>213</v>
      </c>
      <c r="K1806" s="12" t="s">
        <v>1857</v>
      </c>
      <c r="L1806" s="3" t="s">
        <v>1856</v>
      </c>
      <c r="M1806" s="3"/>
      <c r="N1806" s="3"/>
      <c r="O1806" s="3"/>
    </row>
    <row r="1807" spans="1:15" s="7" customFormat="1" ht="24" customHeight="1" x14ac:dyDescent="0.2">
      <c r="A1807" s="111">
        <v>1805</v>
      </c>
      <c r="B1807" s="6" t="str">
        <f t="shared" si="28"/>
        <v>Phạm Thị Phương Thảo, Sinh ngày 28/06/1981</v>
      </c>
      <c r="C1807" s="9" t="s">
        <v>4302</v>
      </c>
      <c r="D1807" s="93" t="s">
        <v>2057</v>
      </c>
      <c r="E1807" s="3" t="s">
        <v>1132</v>
      </c>
      <c r="F1807" s="3" t="s">
        <v>1040</v>
      </c>
      <c r="G1807" s="3" t="s">
        <v>2320</v>
      </c>
      <c r="H1807" s="12" t="str">
        <f>VLOOKUP(B1807,[5]Tracuu!$E:$N,9,0)</f>
        <v>QH-2009-E</v>
      </c>
      <c r="I1807" s="89" t="s">
        <v>2058</v>
      </c>
      <c r="J1807" s="12" t="s">
        <v>213</v>
      </c>
      <c r="K1807" s="12" t="s">
        <v>1857</v>
      </c>
      <c r="L1807" s="3" t="s">
        <v>1856</v>
      </c>
      <c r="M1807" s="3"/>
      <c r="N1807" s="3"/>
      <c r="O1807" s="3"/>
    </row>
    <row r="1808" spans="1:15" s="7" customFormat="1" ht="24" customHeight="1" x14ac:dyDescent="0.2">
      <c r="A1808" s="111">
        <v>1806</v>
      </c>
      <c r="B1808" s="6" t="str">
        <f t="shared" si="28"/>
        <v>Vũ Thị Phương Thảo, Sinh ngày 29/08/1987</v>
      </c>
      <c r="C1808" s="9" t="s">
        <v>3275</v>
      </c>
      <c r="D1808" s="93" t="s">
        <v>2059</v>
      </c>
      <c r="E1808" s="3" t="s">
        <v>1047</v>
      </c>
      <c r="F1808" s="3" t="s">
        <v>1040</v>
      </c>
      <c r="G1808" s="3" t="s">
        <v>2320</v>
      </c>
      <c r="H1808" s="12" t="str">
        <f>VLOOKUP(B1808,[5]Tracuu!$E:$N,9,0)</f>
        <v>QH-2009-E</v>
      </c>
      <c r="I1808" s="89" t="s">
        <v>2060</v>
      </c>
      <c r="J1808" s="12" t="s">
        <v>1470</v>
      </c>
      <c r="K1808" s="12" t="s">
        <v>1857</v>
      </c>
      <c r="L1808" s="3" t="s">
        <v>1856</v>
      </c>
      <c r="M1808" s="3"/>
      <c r="N1808" s="3"/>
      <c r="O1808" s="3"/>
    </row>
    <row r="1809" spans="1:15" s="7" customFormat="1" ht="24" customHeight="1" x14ac:dyDescent="0.2">
      <c r="A1809" s="111">
        <v>1807</v>
      </c>
      <c r="B1809" s="6" t="str">
        <f t="shared" si="28"/>
        <v>Nguyễn Quang Thía, Sinh ngày 08/04/1963</v>
      </c>
      <c r="C1809" s="9" t="s">
        <v>4303</v>
      </c>
      <c r="D1809" s="93" t="s">
        <v>2061</v>
      </c>
      <c r="E1809" s="3" t="s">
        <v>1039</v>
      </c>
      <c r="F1809" s="3" t="s">
        <v>827</v>
      </c>
      <c r="G1809" s="3" t="s">
        <v>2320</v>
      </c>
      <c r="H1809" s="12" t="str">
        <f>VLOOKUP(B1809,[5]Tracuu!$E:$N,9,0)</f>
        <v>QH-2009-E</v>
      </c>
      <c r="I1809" s="89" t="s">
        <v>2062</v>
      </c>
      <c r="J1809" s="12" t="s">
        <v>2063</v>
      </c>
      <c r="K1809" s="12" t="s">
        <v>1857</v>
      </c>
      <c r="L1809" s="3" t="s">
        <v>1856</v>
      </c>
      <c r="M1809" s="3"/>
      <c r="N1809" s="3"/>
      <c r="O1809" s="3"/>
    </row>
    <row r="1810" spans="1:15" s="7" customFormat="1" ht="24" customHeight="1" x14ac:dyDescent="0.2">
      <c r="A1810" s="111">
        <v>1808</v>
      </c>
      <c r="B1810" s="6" t="str">
        <f t="shared" si="28"/>
        <v>Nguyễn Thị Thương, Sinh ngày 04/10/1987</v>
      </c>
      <c r="C1810" s="9" t="s">
        <v>4304</v>
      </c>
      <c r="D1810" s="93" t="s">
        <v>2064</v>
      </c>
      <c r="E1810" s="3" t="s">
        <v>1062</v>
      </c>
      <c r="F1810" s="3" t="s">
        <v>1040</v>
      </c>
      <c r="G1810" s="3" t="s">
        <v>2320</v>
      </c>
      <c r="H1810" s="12" t="str">
        <f>VLOOKUP(B1810,[5]Tracuu!$E:$N,9,0)</f>
        <v>QH-2009-E</v>
      </c>
      <c r="I1810" s="89" t="s">
        <v>2065</v>
      </c>
      <c r="J1810" s="12" t="s">
        <v>2066</v>
      </c>
      <c r="K1810" s="12" t="s">
        <v>2067</v>
      </c>
      <c r="L1810" s="3" t="s">
        <v>1856</v>
      </c>
      <c r="M1810" s="3"/>
      <c r="N1810" s="3"/>
      <c r="O1810" s="3"/>
    </row>
    <row r="1811" spans="1:15" s="7" customFormat="1" ht="24" customHeight="1" x14ac:dyDescent="0.2">
      <c r="A1811" s="111">
        <v>1809</v>
      </c>
      <c r="B1811" s="6" t="str">
        <f t="shared" si="28"/>
        <v>Nguyễn Thị Ngọc Thúy, Sinh ngày 25/10/1982</v>
      </c>
      <c r="C1811" s="9" t="s">
        <v>4305</v>
      </c>
      <c r="D1811" s="93" t="s">
        <v>2068</v>
      </c>
      <c r="E1811" s="3" t="s">
        <v>2069</v>
      </c>
      <c r="F1811" s="3" t="s">
        <v>1048</v>
      </c>
      <c r="G1811" s="3" t="s">
        <v>2320</v>
      </c>
      <c r="H1811" s="12" t="str">
        <f>VLOOKUP(B1811,[5]Tracuu!$E:$N,9,0)</f>
        <v>QH-2009-E</v>
      </c>
      <c r="I1811" s="89" t="s">
        <v>2070</v>
      </c>
      <c r="J1811" s="12" t="s">
        <v>907</v>
      </c>
      <c r="K1811" s="12" t="s">
        <v>1857</v>
      </c>
      <c r="L1811" s="3" t="s">
        <v>1856</v>
      </c>
      <c r="M1811" s="3"/>
      <c r="N1811" s="3"/>
      <c r="O1811" s="3"/>
    </row>
    <row r="1812" spans="1:15" s="7" customFormat="1" ht="24" customHeight="1" x14ac:dyDescent="0.2">
      <c r="A1812" s="111">
        <v>1810</v>
      </c>
      <c r="B1812" s="6" t="str">
        <f t="shared" si="28"/>
        <v>Vũ Thị Thúy, Sinh ngày 08/01/1987</v>
      </c>
      <c r="C1812" s="9" t="s">
        <v>4306</v>
      </c>
      <c r="D1812" s="93" t="s">
        <v>2071</v>
      </c>
      <c r="E1812" s="3" t="s">
        <v>1174</v>
      </c>
      <c r="F1812" s="3" t="s">
        <v>1048</v>
      </c>
      <c r="G1812" s="3" t="s">
        <v>2320</v>
      </c>
      <c r="H1812" s="12" t="str">
        <f>VLOOKUP(B1812,[5]Tracuu!$E:$N,9,0)</f>
        <v>QH-2009-E</v>
      </c>
      <c r="I1812" s="89" t="s">
        <v>2072</v>
      </c>
      <c r="J1812" s="12" t="s">
        <v>2073</v>
      </c>
      <c r="K1812" s="12" t="s">
        <v>1857</v>
      </c>
      <c r="L1812" s="3" t="s">
        <v>1856</v>
      </c>
      <c r="M1812" s="3"/>
      <c r="N1812" s="3"/>
      <c r="O1812" s="3"/>
    </row>
    <row r="1813" spans="1:15" s="7" customFormat="1" ht="24" customHeight="1" x14ac:dyDescent="0.2">
      <c r="A1813" s="111">
        <v>1811</v>
      </c>
      <c r="B1813" s="6" t="str">
        <f t="shared" si="28"/>
        <v>Đỗ Thị Ngọc Trang, Sinh ngày 24/09/1986</v>
      </c>
      <c r="C1813" s="9" t="s">
        <v>4307</v>
      </c>
      <c r="D1813" s="93" t="s">
        <v>1820</v>
      </c>
      <c r="E1813" s="3" t="s">
        <v>1058</v>
      </c>
      <c r="F1813" s="3" t="s">
        <v>1040</v>
      </c>
      <c r="G1813" s="3" t="s">
        <v>2320</v>
      </c>
      <c r="H1813" s="12" t="str">
        <f>VLOOKUP(B1813,[5]Tracuu!$E:$N,9,0)</f>
        <v>QH-2009-E</v>
      </c>
      <c r="I1813" s="89" t="s">
        <v>2074</v>
      </c>
      <c r="J1813" s="12" t="s">
        <v>2075</v>
      </c>
      <c r="K1813" s="12" t="s">
        <v>2076</v>
      </c>
      <c r="L1813" s="3" t="s">
        <v>1856</v>
      </c>
      <c r="M1813" s="3"/>
      <c r="N1813" s="3"/>
      <c r="O1813" s="3"/>
    </row>
    <row r="1814" spans="1:15" s="7" customFormat="1" ht="24" customHeight="1" x14ac:dyDescent="0.2">
      <c r="A1814" s="111">
        <v>1812</v>
      </c>
      <c r="B1814" s="6" t="str">
        <f t="shared" si="28"/>
        <v>Phạm Thị Huyền Trang, Sinh ngày 18/02/1986</v>
      </c>
      <c r="C1814" s="9" t="s">
        <v>4308</v>
      </c>
      <c r="D1814" s="93" t="s">
        <v>2077</v>
      </c>
      <c r="E1814" s="3" t="s">
        <v>1047</v>
      </c>
      <c r="F1814" s="3" t="s">
        <v>1040</v>
      </c>
      <c r="G1814" s="3" t="s">
        <v>2320</v>
      </c>
      <c r="H1814" s="12" t="str">
        <f>VLOOKUP(B1814,[5]Tracuu!$E:$N,9,0)</f>
        <v>QH-2009-E</v>
      </c>
      <c r="I1814" s="89" t="s">
        <v>2078</v>
      </c>
      <c r="J1814" s="12" t="s">
        <v>1936</v>
      </c>
      <c r="K1814" s="12" t="s">
        <v>1857</v>
      </c>
      <c r="L1814" s="3" t="s">
        <v>1856</v>
      </c>
      <c r="M1814" s="3"/>
      <c r="N1814" s="3"/>
      <c r="O1814" s="3"/>
    </row>
    <row r="1815" spans="1:15" s="7" customFormat="1" ht="24" customHeight="1" x14ac:dyDescent="0.2">
      <c r="A1815" s="111">
        <v>1813</v>
      </c>
      <c r="B1815" s="6" t="str">
        <f t="shared" si="28"/>
        <v>Trần Thị Thu Trang, Sinh ngày 14/01/1987</v>
      </c>
      <c r="C1815" s="9" t="s">
        <v>4309</v>
      </c>
      <c r="D1815" s="93" t="s">
        <v>2079</v>
      </c>
      <c r="E1815" s="3" t="s">
        <v>1380</v>
      </c>
      <c r="F1815" s="3" t="s">
        <v>1048</v>
      </c>
      <c r="G1815" s="3" t="s">
        <v>2320</v>
      </c>
      <c r="H1815" s="12" t="str">
        <f>VLOOKUP(B1815,[5]Tracuu!$E:$N,9,0)</f>
        <v>QH-2009-E</v>
      </c>
      <c r="I1815" s="89" t="s">
        <v>2080</v>
      </c>
      <c r="J1815" s="12" t="s">
        <v>2001</v>
      </c>
      <c r="K1815" s="12" t="s">
        <v>1857</v>
      </c>
      <c r="L1815" s="3" t="s">
        <v>1856</v>
      </c>
      <c r="M1815" s="3"/>
      <c r="N1815" s="3"/>
      <c r="O1815" s="3"/>
    </row>
    <row r="1816" spans="1:15" s="7" customFormat="1" ht="24" customHeight="1" x14ac:dyDescent="0.2">
      <c r="A1816" s="111">
        <v>1814</v>
      </c>
      <c r="B1816" s="6" t="str">
        <f t="shared" si="28"/>
        <v>Lê Công Tuấn, Sinh ngày 25/10/1986</v>
      </c>
      <c r="C1816" s="9" t="s">
        <v>4310</v>
      </c>
      <c r="D1816" s="93" t="s">
        <v>2081</v>
      </c>
      <c r="E1816" s="3" t="s">
        <v>1649</v>
      </c>
      <c r="F1816" s="3" t="s">
        <v>1036</v>
      </c>
      <c r="G1816" s="3" t="s">
        <v>2320</v>
      </c>
      <c r="H1816" s="12" t="str">
        <f>VLOOKUP(B1816,[5]Tracuu!$E:$N,9,0)</f>
        <v>QH-2009-E</v>
      </c>
      <c r="I1816" s="89" t="s">
        <v>2082</v>
      </c>
      <c r="J1816" s="12" t="s">
        <v>2066</v>
      </c>
      <c r="K1816" s="12" t="s">
        <v>2067</v>
      </c>
      <c r="L1816" s="3" t="s">
        <v>1856</v>
      </c>
      <c r="M1816" s="3"/>
      <c r="N1816" s="3"/>
      <c r="O1816" s="3"/>
    </row>
    <row r="1817" spans="1:15" s="7" customFormat="1" ht="24" customHeight="1" x14ac:dyDescent="0.2">
      <c r="A1817" s="111">
        <v>1815</v>
      </c>
      <c r="B1817" s="6" t="str">
        <f t="shared" si="28"/>
        <v>Nguyễn Đức Tuấn, Sinh ngày 11/02/1987</v>
      </c>
      <c r="C1817" s="9" t="s">
        <v>4311</v>
      </c>
      <c r="D1817" s="93" t="s">
        <v>2083</v>
      </c>
      <c r="E1817" s="3" t="s">
        <v>1058</v>
      </c>
      <c r="F1817" s="3" t="s">
        <v>827</v>
      </c>
      <c r="G1817" s="3" t="s">
        <v>2320</v>
      </c>
      <c r="H1817" s="12" t="str">
        <f>VLOOKUP(B1817,[5]Tracuu!$E:$N,9,0)</f>
        <v>QH-2009-E</v>
      </c>
      <c r="I1817" s="89" t="s">
        <v>2084</v>
      </c>
      <c r="J1817" s="12" t="s">
        <v>1984</v>
      </c>
      <c r="K1817" s="12" t="s">
        <v>1857</v>
      </c>
      <c r="L1817" s="3" t="s">
        <v>1856</v>
      </c>
      <c r="M1817" s="3"/>
      <c r="N1817" s="3"/>
      <c r="O1817" s="3"/>
    </row>
    <row r="1818" spans="1:15" s="7" customFormat="1" ht="24" customHeight="1" x14ac:dyDescent="0.2">
      <c r="A1818" s="111">
        <v>1816</v>
      </c>
      <c r="B1818" s="6" t="str">
        <f t="shared" si="28"/>
        <v>Phạm Thanh Tuấn, Sinh ngày 13/08/1987</v>
      </c>
      <c r="C1818" s="9" t="s">
        <v>4312</v>
      </c>
      <c r="D1818" s="93" t="s">
        <v>2085</v>
      </c>
      <c r="E1818" s="3" t="s">
        <v>1039</v>
      </c>
      <c r="F1818" s="3" t="s">
        <v>827</v>
      </c>
      <c r="G1818" s="3" t="s">
        <v>2320</v>
      </c>
      <c r="H1818" s="12" t="str">
        <f>VLOOKUP(B1818,[5]Tracuu!$E:$N,9,0)</f>
        <v>QH-2009-E</v>
      </c>
      <c r="I1818" s="89" t="s">
        <v>2086</v>
      </c>
      <c r="J1818" s="12" t="s">
        <v>2087</v>
      </c>
      <c r="K1818" s="12" t="s">
        <v>1857</v>
      </c>
      <c r="L1818" s="3" t="s">
        <v>1856</v>
      </c>
      <c r="M1818" s="3"/>
      <c r="N1818" s="3"/>
      <c r="O1818" s="3"/>
    </row>
    <row r="1819" spans="1:15" s="7" customFormat="1" ht="24" customHeight="1" x14ac:dyDescent="0.2">
      <c r="A1819" s="111">
        <v>1817</v>
      </c>
      <c r="B1819" s="6" t="str">
        <f t="shared" si="28"/>
        <v>Trần Văn Tùng, Sinh ngày 26/12/1982</v>
      </c>
      <c r="C1819" s="9" t="s">
        <v>4313</v>
      </c>
      <c r="D1819" s="93" t="s">
        <v>2088</v>
      </c>
      <c r="E1819" s="3" t="s">
        <v>1765</v>
      </c>
      <c r="F1819" s="3" t="s">
        <v>827</v>
      </c>
      <c r="G1819" s="3" t="s">
        <v>2320</v>
      </c>
      <c r="H1819" s="12" t="str">
        <f>VLOOKUP(B1819,[5]Tracuu!$E:$N,9,0)</f>
        <v>QH-2009-E</v>
      </c>
      <c r="I1819" s="89" t="s">
        <v>2089</v>
      </c>
      <c r="J1819" s="12" t="s">
        <v>907</v>
      </c>
      <c r="K1819" s="12" t="s">
        <v>1857</v>
      </c>
      <c r="L1819" s="3" t="s">
        <v>1856</v>
      </c>
      <c r="M1819" s="3"/>
      <c r="N1819" s="3"/>
      <c r="O1819" s="3"/>
    </row>
    <row r="1820" spans="1:15" s="7" customFormat="1" ht="24" customHeight="1" x14ac:dyDescent="0.2">
      <c r="A1820" s="111">
        <v>1818</v>
      </c>
      <c r="B1820" s="6" t="str">
        <f t="shared" si="28"/>
        <v>Nguyễn Thị Xuyến, Sinh ngày 20/03/1986</v>
      </c>
      <c r="C1820" s="9" t="s">
        <v>4314</v>
      </c>
      <c r="D1820" s="93" t="s">
        <v>2090</v>
      </c>
      <c r="E1820" s="3" t="s">
        <v>1039</v>
      </c>
      <c r="F1820" s="3" t="s">
        <v>1040</v>
      </c>
      <c r="G1820" s="3" t="s">
        <v>2320</v>
      </c>
      <c r="H1820" s="12" t="str">
        <f>VLOOKUP(B1820,[5]Tracuu!$E:$N,9,0)</f>
        <v>QH-2009-E</v>
      </c>
      <c r="I1820" s="89" t="s">
        <v>2091</v>
      </c>
      <c r="J1820" s="12" t="s">
        <v>1195</v>
      </c>
      <c r="K1820" s="12" t="s">
        <v>1857</v>
      </c>
      <c r="L1820" s="3" t="s">
        <v>1856</v>
      </c>
      <c r="M1820" s="3"/>
      <c r="N1820" s="3"/>
      <c r="O1820" s="3"/>
    </row>
    <row r="1821" spans="1:15" s="7" customFormat="1" ht="24" customHeight="1" x14ac:dyDescent="0.2">
      <c r="A1821" s="111">
        <v>1819</v>
      </c>
      <c r="B1821" s="6" t="str">
        <f t="shared" si="28"/>
        <v>Lê Thị Yến, Sinh ngày 29/01/1985</v>
      </c>
      <c r="C1821" s="9" t="s">
        <v>4315</v>
      </c>
      <c r="D1821" s="93" t="s">
        <v>2092</v>
      </c>
      <c r="E1821" s="3" t="s">
        <v>1606</v>
      </c>
      <c r="F1821" s="3" t="s">
        <v>1048</v>
      </c>
      <c r="G1821" s="3" t="s">
        <v>2320</v>
      </c>
      <c r="H1821" s="12" t="str">
        <f>VLOOKUP(B1821,[5]Tracuu!$E:$N,9,0)</f>
        <v>QH-2009-E</v>
      </c>
      <c r="I1821" s="89" t="s">
        <v>2093</v>
      </c>
      <c r="J1821" s="12" t="s">
        <v>907</v>
      </c>
      <c r="K1821" s="12" t="s">
        <v>1857</v>
      </c>
      <c r="L1821" s="3" t="s">
        <v>1856</v>
      </c>
      <c r="M1821" s="3"/>
      <c r="N1821" s="3"/>
      <c r="O1821" s="3"/>
    </row>
    <row r="1822" spans="1:15" s="7" customFormat="1" ht="24" customHeight="1" x14ac:dyDescent="0.2">
      <c r="A1822" s="111">
        <v>1820</v>
      </c>
      <c r="B1822" s="6" t="str">
        <f t="shared" si="28"/>
        <v>Bùi Thị Yến, Sinh ngày 13/07/1987</v>
      </c>
      <c r="C1822" s="9" t="s">
        <v>4316</v>
      </c>
      <c r="D1822" s="93" t="s">
        <v>2094</v>
      </c>
      <c r="E1822" s="3" t="s">
        <v>1765</v>
      </c>
      <c r="F1822" s="3" t="s">
        <v>1040</v>
      </c>
      <c r="G1822" s="3" t="s">
        <v>2320</v>
      </c>
      <c r="H1822" s="12" t="str">
        <f>VLOOKUP(B1822,[5]Tracuu!$E:$N,9,0)</f>
        <v>QH-2009-E</v>
      </c>
      <c r="I1822" s="89" t="s">
        <v>2095</v>
      </c>
      <c r="J1822" s="12" t="s">
        <v>2001</v>
      </c>
      <c r="K1822" s="12" t="s">
        <v>1857</v>
      </c>
      <c r="L1822" s="3" t="s">
        <v>1856</v>
      </c>
      <c r="M1822" s="3"/>
      <c r="N1822" s="3"/>
      <c r="O1822" s="3"/>
    </row>
    <row r="1823" spans="1:15" s="7" customFormat="1" ht="24" customHeight="1" x14ac:dyDescent="0.2">
      <c r="A1823" s="111">
        <v>1821</v>
      </c>
      <c r="B1823" s="6" t="str">
        <f t="shared" si="28"/>
        <v>Ngô Thị Yến, Sinh ngày 05/09/1985</v>
      </c>
      <c r="C1823" s="9" t="s">
        <v>4317</v>
      </c>
      <c r="D1823" s="93" t="s">
        <v>2030</v>
      </c>
      <c r="E1823" s="3" t="s">
        <v>1404</v>
      </c>
      <c r="F1823" s="3" t="s">
        <v>1040</v>
      </c>
      <c r="G1823" s="3" t="s">
        <v>2320</v>
      </c>
      <c r="H1823" s="12" t="str">
        <f>VLOOKUP(B1823,[5]Tracuu!$E:$N,9,0)</f>
        <v>QH-2009-E</v>
      </c>
      <c r="I1823" s="89" t="s">
        <v>2096</v>
      </c>
      <c r="J1823" s="12" t="s">
        <v>2097</v>
      </c>
      <c r="K1823" s="12" t="s">
        <v>2098</v>
      </c>
      <c r="L1823" s="3" t="s">
        <v>1856</v>
      </c>
      <c r="M1823" s="3"/>
      <c r="N1823" s="3"/>
      <c r="O1823" s="3"/>
    </row>
    <row r="1824" spans="1:15" s="7" customFormat="1" ht="24" customHeight="1" x14ac:dyDescent="0.2">
      <c r="A1824" s="111">
        <v>1822</v>
      </c>
      <c r="B1824" s="6" t="str">
        <f t="shared" si="28"/>
        <v>Nguyễn Thị Hải Yến, Sinh ngày 27/11/1984</v>
      </c>
      <c r="C1824" s="9" t="s">
        <v>2564</v>
      </c>
      <c r="D1824" s="93" t="s">
        <v>2099</v>
      </c>
      <c r="E1824" s="3" t="s">
        <v>1765</v>
      </c>
      <c r="F1824" s="3" t="s">
        <v>1040</v>
      </c>
      <c r="G1824" s="3" t="s">
        <v>2320</v>
      </c>
      <c r="H1824" s="12" t="str">
        <f>VLOOKUP(B1824,[5]Tracuu!$E:$N,9,0)</f>
        <v>QH-2009-E</v>
      </c>
      <c r="I1824" s="89" t="s">
        <v>2100</v>
      </c>
      <c r="J1824" s="12" t="s">
        <v>1195</v>
      </c>
      <c r="K1824" s="12" t="s">
        <v>1857</v>
      </c>
      <c r="L1824" s="3" t="s">
        <v>1856</v>
      </c>
      <c r="M1824" s="3"/>
      <c r="N1824" s="3"/>
      <c r="O1824" s="3"/>
    </row>
    <row r="1825" spans="1:15" s="7" customFormat="1" ht="24" customHeight="1" x14ac:dyDescent="0.2">
      <c r="A1825" s="111">
        <v>1823</v>
      </c>
      <c r="B1825" s="6" t="str">
        <f t="shared" si="28"/>
        <v>Jang Seung Woon, Sinh ngày 01/01/1982</v>
      </c>
      <c r="C1825" s="9" t="s">
        <v>4318</v>
      </c>
      <c r="D1825" s="93" t="s">
        <v>2101</v>
      </c>
      <c r="E1825" s="3" t="s">
        <v>2102</v>
      </c>
      <c r="F1825" s="3" t="s">
        <v>827</v>
      </c>
      <c r="G1825" s="3" t="s">
        <v>2320</v>
      </c>
      <c r="H1825" s="12" t="str">
        <f>VLOOKUP(B1825,[5]Tracuu!$E:$N,9,0)</f>
        <v>QH-2009-E</v>
      </c>
      <c r="I1825" s="89" t="s">
        <v>2103</v>
      </c>
      <c r="J1825" s="12" t="s">
        <v>1298</v>
      </c>
      <c r="K1825" s="12" t="s">
        <v>1952</v>
      </c>
      <c r="L1825" s="3" t="s">
        <v>1856</v>
      </c>
      <c r="M1825" s="3"/>
      <c r="N1825" s="3"/>
      <c r="O1825" s="3"/>
    </row>
    <row r="1826" spans="1:15" s="7" customFormat="1" ht="24" customHeight="1" x14ac:dyDescent="0.2">
      <c r="A1826" s="111">
        <v>1824</v>
      </c>
      <c r="B1826" s="6" t="str">
        <f t="shared" si="28"/>
        <v xml:space="preserve">, Sinh ngày </v>
      </c>
      <c r="C1826" s="9" t="s">
        <v>4116</v>
      </c>
      <c r="D1826" s="93" t="s">
        <v>4116</v>
      </c>
      <c r="E1826" s="3"/>
      <c r="F1826" s="3" t="e">
        <v>#N/A</v>
      </c>
      <c r="G1826" s="3" t="e">
        <v>#N/A</v>
      </c>
      <c r="H1826" s="12" t="e">
        <f>VLOOKUP(B1826,[5]Tracuu!$E:$N,9,0)</f>
        <v>#N/A</v>
      </c>
      <c r="I1826" s="89"/>
      <c r="J1826" s="12"/>
      <c r="K1826" s="12"/>
      <c r="L1826" s="3"/>
      <c r="M1826" s="3"/>
      <c r="N1826" s="3"/>
      <c r="O1826" s="3"/>
    </row>
    <row r="1827" spans="1:15" s="7" customFormat="1" ht="24" customHeight="1" x14ac:dyDescent="0.2">
      <c r="A1827" s="111">
        <v>1825</v>
      </c>
      <c r="B1827" s="6" t="str">
        <f t="shared" si="28"/>
        <v>Tô Hoàng Anh, Sinh ngày 01/01/1979</v>
      </c>
      <c r="C1827" s="9" t="s">
        <v>4319</v>
      </c>
      <c r="D1827" s="113" t="s">
        <v>3136</v>
      </c>
      <c r="E1827" s="3" t="s">
        <v>1058</v>
      </c>
      <c r="F1827" s="3" t="s">
        <v>827</v>
      </c>
      <c r="G1827" s="3" t="s">
        <v>2162</v>
      </c>
      <c r="H1827" s="12" t="str">
        <f>VLOOKUP(B1827,[5]Tracuu!$E:$N,9,0)</f>
        <v>QH-2009-E</v>
      </c>
      <c r="I1827" s="89" t="s">
        <v>2106</v>
      </c>
      <c r="J1827" s="12" t="s">
        <v>2063</v>
      </c>
      <c r="K1827" s="12" t="s">
        <v>1857</v>
      </c>
      <c r="L1827" s="3" t="s">
        <v>1856</v>
      </c>
      <c r="M1827" s="3"/>
      <c r="N1827" s="3"/>
      <c r="O1827" s="3"/>
    </row>
    <row r="1828" spans="1:15" s="7" customFormat="1" ht="24" customHeight="1" x14ac:dyDescent="0.2">
      <c r="A1828" s="111">
        <v>1826</v>
      </c>
      <c r="B1828" s="6" t="str">
        <f t="shared" si="28"/>
        <v>Trịnh Thị Thục Anh, Sinh ngày 20/04/1987</v>
      </c>
      <c r="C1828" s="9" t="s">
        <v>4320</v>
      </c>
      <c r="D1828" s="113" t="s">
        <v>5670</v>
      </c>
      <c r="E1828" s="3" t="s">
        <v>1132</v>
      </c>
      <c r="F1828" s="3" t="s">
        <v>1040</v>
      </c>
      <c r="G1828" s="3" t="s">
        <v>2162</v>
      </c>
      <c r="H1828" s="12" t="str">
        <f>VLOOKUP(B1828,[5]Tracuu!$E:$N,9,0)</f>
        <v>QH-2009-E</v>
      </c>
      <c r="I1828" s="89" t="s">
        <v>2107</v>
      </c>
      <c r="J1828" s="12" t="s">
        <v>2108</v>
      </c>
      <c r="K1828" s="12" t="s">
        <v>2011</v>
      </c>
      <c r="L1828" s="3" t="s">
        <v>1856</v>
      </c>
      <c r="M1828" s="3"/>
      <c r="N1828" s="3"/>
      <c r="O1828" s="3"/>
    </row>
    <row r="1829" spans="1:15" s="7" customFormat="1" ht="24" customHeight="1" x14ac:dyDescent="0.2">
      <c r="A1829" s="111">
        <v>1827</v>
      </c>
      <c r="B1829" s="6" t="str">
        <f t="shared" si="28"/>
        <v>Mai Quốc Bảo, Sinh ngày 06/08/1979</v>
      </c>
      <c r="C1829" s="9" t="s">
        <v>4321</v>
      </c>
      <c r="D1829" s="113" t="s">
        <v>5634</v>
      </c>
      <c r="E1829" s="3" t="s">
        <v>1047</v>
      </c>
      <c r="F1829" s="3" t="s">
        <v>827</v>
      </c>
      <c r="G1829" s="3" t="s">
        <v>2162</v>
      </c>
      <c r="H1829" s="12" t="str">
        <f>VLOOKUP(B1829,[5]Tracuu!$E:$N,9,0)</f>
        <v>QH-2009-E</v>
      </c>
      <c r="I1829" s="89" t="s">
        <v>2109</v>
      </c>
      <c r="J1829" s="12" t="s">
        <v>484</v>
      </c>
      <c r="K1829" s="12" t="s">
        <v>1857</v>
      </c>
      <c r="L1829" s="3" t="s">
        <v>1856</v>
      </c>
      <c r="M1829" s="3"/>
      <c r="N1829" s="3"/>
      <c r="O1829" s="3"/>
    </row>
    <row r="1830" spans="1:15" s="7" customFormat="1" ht="24" customHeight="1" x14ac:dyDescent="0.2">
      <c r="A1830" s="111">
        <v>1828</v>
      </c>
      <c r="B1830" s="6" t="str">
        <f t="shared" si="28"/>
        <v>Nguyễn Việt Cường, Sinh ngày 27/09/1978</v>
      </c>
      <c r="C1830" s="9" t="s">
        <v>4322</v>
      </c>
      <c r="D1830" s="113" t="s">
        <v>5671</v>
      </c>
      <c r="E1830" s="3" t="s">
        <v>1058</v>
      </c>
      <c r="F1830" s="3" t="s">
        <v>827</v>
      </c>
      <c r="G1830" s="3" t="s">
        <v>2162</v>
      </c>
      <c r="H1830" s="12" t="str">
        <f>VLOOKUP(B1830,[5]Tracuu!$E:$N,9,0)</f>
        <v>QH-2009-E</v>
      </c>
      <c r="I1830" s="89" t="s">
        <v>2110</v>
      </c>
      <c r="J1830" s="12" t="s">
        <v>1609</v>
      </c>
      <c r="K1830" s="12" t="s">
        <v>1857</v>
      </c>
      <c r="L1830" s="3" t="s">
        <v>1856</v>
      </c>
      <c r="M1830" s="3"/>
      <c r="N1830" s="3"/>
      <c r="O1830" s="3"/>
    </row>
    <row r="1831" spans="1:15" s="7" customFormat="1" ht="24" customHeight="1" x14ac:dyDescent="0.2">
      <c r="A1831" s="111">
        <v>1829</v>
      </c>
      <c r="B1831" s="6" t="str">
        <f t="shared" si="28"/>
        <v>Nguyễn Công Đức, Sinh ngày 26/10/1980</v>
      </c>
      <c r="C1831" s="9" t="s">
        <v>4323</v>
      </c>
      <c r="D1831" s="113" t="s">
        <v>4105</v>
      </c>
      <c r="E1831" s="3" t="s">
        <v>1058</v>
      </c>
      <c r="F1831" s="3" t="s">
        <v>827</v>
      </c>
      <c r="G1831" s="3" t="s">
        <v>2162</v>
      </c>
      <c r="H1831" s="12" t="str">
        <f>VLOOKUP(B1831,[5]Tracuu!$E:$N,9,0)</f>
        <v>QH-2009-E</v>
      </c>
      <c r="I1831" s="89" t="s">
        <v>2111</v>
      </c>
      <c r="J1831" s="12" t="s">
        <v>2112</v>
      </c>
      <c r="K1831" s="12" t="s">
        <v>1857</v>
      </c>
      <c r="L1831" s="3" t="s">
        <v>1856</v>
      </c>
      <c r="M1831" s="3"/>
      <c r="N1831" s="3"/>
      <c r="O1831" s="3"/>
    </row>
    <row r="1832" spans="1:15" s="7" customFormat="1" ht="24" customHeight="1" x14ac:dyDescent="0.2">
      <c r="A1832" s="111">
        <v>1830</v>
      </c>
      <c r="B1832" s="6" t="str">
        <f t="shared" si="28"/>
        <v>Lê Thị Thùy Dung, Sinh ngày 02/08/1986</v>
      </c>
      <c r="C1832" s="9" t="s">
        <v>4324</v>
      </c>
      <c r="D1832" s="113" t="s">
        <v>2440</v>
      </c>
      <c r="E1832" s="3" t="s">
        <v>1606</v>
      </c>
      <c r="F1832" s="3" t="s">
        <v>1040</v>
      </c>
      <c r="G1832" s="3" t="s">
        <v>2162</v>
      </c>
      <c r="H1832" s="12" t="str">
        <f>VLOOKUP(B1832,[5]Tracuu!$E:$N,9,0)</f>
        <v>QH-2009-E</v>
      </c>
      <c r="I1832" s="89" t="s">
        <v>2113</v>
      </c>
      <c r="J1832" s="12" t="s">
        <v>2114</v>
      </c>
      <c r="K1832" s="12" t="s">
        <v>1857</v>
      </c>
      <c r="L1832" s="3" t="s">
        <v>1856</v>
      </c>
      <c r="M1832" s="3"/>
      <c r="N1832" s="3"/>
      <c r="O1832" s="3"/>
    </row>
    <row r="1833" spans="1:15" s="7" customFormat="1" ht="24" customHeight="1" x14ac:dyDescent="0.2">
      <c r="A1833" s="111">
        <v>1831</v>
      </c>
      <c r="B1833" s="6" t="str">
        <f t="shared" si="28"/>
        <v>Đỗ Trí Dũng, Sinh ngày 19/04/1974</v>
      </c>
      <c r="C1833" s="9" t="s">
        <v>4325</v>
      </c>
      <c r="D1833" s="113" t="s">
        <v>5672</v>
      </c>
      <c r="E1833" s="3" t="s">
        <v>1058</v>
      </c>
      <c r="F1833" s="3" t="s">
        <v>827</v>
      </c>
      <c r="G1833" s="3" t="s">
        <v>2162</v>
      </c>
      <c r="H1833" s="12" t="str">
        <f>VLOOKUP(B1833,[5]Tracuu!$E:$N,9,0)</f>
        <v>QH-2009-E</v>
      </c>
      <c r="I1833" s="89" t="s">
        <v>2115</v>
      </c>
      <c r="J1833" s="12" t="s">
        <v>1968</v>
      </c>
      <c r="K1833" s="12" t="s">
        <v>1857</v>
      </c>
      <c r="L1833" s="3" t="s">
        <v>1856</v>
      </c>
      <c r="M1833" s="3"/>
      <c r="N1833" s="3"/>
      <c r="O1833" s="3"/>
    </row>
    <row r="1834" spans="1:15" s="7" customFormat="1" ht="24" customHeight="1" x14ac:dyDescent="0.2">
      <c r="A1834" s="111">
        <v>1832</v>
      </c>
      <c r="B1834" s="6" t="str">
        <f t="shared" si="28"/>
        <v>Quách Xuân Dũng, Sinh ngày 01/11/1979</v>
      </c>
      <c r="C1834" s="9" t="s">
        <v>4326</v>
      </c>
      <c r="D1834" s="113" t="s">
        <v>5673</v>
      </c>
      <c r="E1834" s="3" t="s">
        <v>1058</v>
      </c>
      <c r="F1834" s="3" t="s">
        <v>827</v>
      </c>
      <c r="G1834" s="3" t="s">
        <v>2162</v>
      </c>
      <c r="H1834" s="12" t="str">
        <f>VLOOKUP(B1834,[5]Tracuu!$E:$N,9,0)</f>
        <v>QH-2009-E</v>
      </c>
      <c r="I1834" s="89" t="s">
        <v>2116</v>
      </c>
      <c r="J1834" s="12" t="s">
        <v>2117</v>
      </c>
      <c r="K1834" s="12" t="s">
        <v>1857</v>
      </c>
      <c r="L1834" s="3" t="s">
        <v>1856</v>
      </c>
      <c r="M1834" s="3"/>
      <c r="N1834" s="3"/>
      <c r="O1834" s="3"/>
    </row>
    <row r="1835" spans="1:15" s="7" customFormat="1" ht="24" customHeight="1" x14ac:dyDescent="0.2">
      <c r="A1835" s="111">
        <v>1833</v>
      </c>
      <c r="B1835" s="6" t="str">
        <f t="shared" si="28"/>
        <v>Trần Hương Giang, Sinh ngày 30/10/1972</v>
      </c>
      <c r="C1835" s="9" t="s">
        <v>4327</v>
      </c>
      <c r="D1835" s="113" t="s">
        <v>5674</v>
      </c>
      <c r="E1835" s="3" t="s">
        <v>1058</v>
      </c>
      <c r="F1835" s="3" t="s">
        <v>1048</v>
      </c>
      <c r="G1835" s="3" t="s">
        <v>2162</v>
      </c>
      <c r="H1835" s="12" t="str">
        <f>VLOOKUP(B1835,[5]Tracuu!$E:$N,9,0)</f>
        <v>QH-2009-E</v>
      </c>
      <c r="I1835" s="89" t="s">
        <v>2118</v>
      </c>
      <c r="J1835" s="12" t="s">
        <v>590</v>
      </c>
      <c r="K1835" s="12" t="s">
        <v>1857</v>
      </c>
      <c r="L1835" s="3" t="s">
        <v>1856</v>
      </c>
      <c r="M1835" s="3"/>
      <c r="N1835" s="3"/>
      <c r="O1835" s="3"/>
    </row>
    <row r="1836" spans="1:15" s="7" customFormat="1" ht="24" customHeight="1" x14ac:dyDescent="0.2">
      <c r="A1836" s="111">
        <v>1834</v>
      </c>
      <c r="B1836" s="6" t="str">
        <f t="shared" si="28"/>
        <v>Mai Thị Phương Hà, Sinh ngày 09/11/1984</v>
      </c>
      <c r="C1836" s="9" t="s">
        <v>4328</v>
      </c>
      <c r="D1836" s="113" t="s">
        <v>5675</v>
      </c>
      <c r="E1836" s="3" t="s">
        <v>1606</v>
      </c>
      <c r="F1836" s="3" t="s">
        <v>1040</v>
      </c>
      <c r="G1836" s="3" t="s">
        <v>2162</v>
      </c>
      <c r="H1836" s="12" t="str">
        <f>VLOOKUP(B1836,[5]Tracuu!$E:$N,9,0)</f>
        <v>QH-2009-E</v>
      </c>
      <c r="I1836" s="89" t="s">
        <v>2119</v>
      </c>
      <c r="J1836" s="12" t="s">
        <v>879</v>
      </c>
      <c r="K1836" s="12" t="s">
        <v>1857</v>
      </c>
      <c r="L1836" s="3" t="s">
        <v>1856</v>
      </c>
      <c r="M1836" s="3"/>
      <c r="N1836" s="3"/>
      <c r="O1836" s="3"/>
    </row>
    <row r="1837" spans="1:15" s="7" customFormat="1" ht="24" customHeight="1" x14ac:dyDescent="0.2">
      <c r="A1837" s="111">
        <v>1835</v>
      </c>
      <c r="B1837" s="6" t="str">
        <f t="shared" si="28"/>
        <v>Nguyễn Thị Thúy Hằng, Sinh ngày 16/09/1981</v>
      </c>
      <c r="C1837" s="9" t="s">
        <v>3260</v>
      </c>
      <c r="D1837" s="113" t="s">
        <v>5676</v>
      </c>
      <c r="E1837" s="3" t="s">
        <v>1058</v>
      </c>
      <c r="F1837" s="3" t="s">
        <v>1040</v>
      </c>
      <c r="G1837" s="3" t="s">
        <v>2162</v>
      </c>
      <c r="H1837" s="12" t="str">
        <f>VLOOKUP(B1837,[5]Tracuu!$E:$N,9,0)</f>
        <v>QH-2009-E</v>
      </c>
      <c r="I1837" s="89" t="s">
        <v>2120</v>
      </c>
      <c r="J1837" s="12" t="s">
        <v>1716</v>
      </c>
      <c r="K1837" s="12" t="s">
        <v>1896</v>
      </c>
      <c r="L1837" s="3" t="s">
        <v>1856</v>
      </c>
      <c r="M1837" s="3"/>
      <c r="N1837" s="3"/>
      <c r="O1837" s="3"/>
    </row>
    <row r="1838" spans="1:15" s="7" customFormat="1" ht="24" customHeight="1" x14ac:dyDescent="0.2">
      <c r="A1838" s="111">
        <v>1836</v>
      </c>
      <c r="B1838" s="6" t="str">
        <f t="shared" si="28"/>
        <v>Nguyễn Thu Hằng, Sinh ngày 22/02/1986</v>
      </c>
      <c r="C1838" s="9" t="s">
        <v>4104</v>
      </c>
      <c r="D1838" s="113" t="s">
        <v>5677</v>
      </c>
      <c r="E1838" s="3" t="s">
        <v>1058</v>
      </c>
      <c r="F1838" s="3" t="s">
        <v>1040</v>
      </c>
      <c r="G1838" s="3" t="s">
        <v>2162</v>
      </c>
      <c r="H1838" s="12" t="str">
        <f>VLOOKUP(B1838,[5]Tracuu!$E:$N,9,0)</f>
        <v>QH-2009-E</v>
      </c>
      <c r="I1838" s="89" t="s">
        <v>2121</v>
      </c>
      <c r="J1838" s="12" t="s">
        <v>2122</v>
      </c>
      <c r="K1838" s="12" t="s">
        <v>2011</v>
      </c>
      <c r="L1838" s="3" t="s">
        <v>1856</v>
      </c>
      <c r="M1838" s="3"/>
      <c r="N1838" s="3"/>
      <c r="O1838" s="3"/>
    </row>
    <row r="1839" spans="1:15" s="7" customFormat="1" ht="24" customHeight="1" x14ac:dyDescent="0.2">
      <c r="A1839" s="111">
        <v>1837</v>
      </c>
      <c r="B1839" s="6" t="str">
        <f t="shared" si="28"/>
        <v>Nguyễn Thị Thu Hiền, Sinh ngày 18/12/1980</v>
      </c>
      <c r="C1839" s="9" t="s">
        <v>4329</v>
      </c>
      <c r="D1839" s="113" t="s">
        <v>5678</v>
      </c>
      <c r="E1839" s="3" t="s">
        <v>1058</v>
      </c>
      <c r="F1839" s="3" t="s">
        <v>1040</v>
      </c>
      <c r="G1839" s="3" t="s">
        <v>2162</v>
      </c>
      <c r="H1839" s="12" t="str">
        <f>VLOOKUP(B1839,[5]Tracuu!$E:$N,9,0)</f>
        <v>QH-2009-E</v>
      </c>
      <c r="I1839" s="89" t="s">
        <v>2123</v>
      </c>
      <c r="J1839" s="12" t="s">
        <v>1657</v>
      </c>
      <c r="K1839" s="12" t="s">
        <v>1857</v>
      </c>
      <c r="L1839" s="3" t="s">
        <v>1856</v>
      </c>
      <c r="M1839" s="3"/>
      <c r="N1839" s="3"/>
      <c r="O1839" s="3"/>
    </row>
    <row r="1840" spans="1:15" s="7" customFormat="1" ht="24" customHeight="1" x14ac:dyDescent="0.2">
      <c r="A1840" s="111">
        <v>1838</v>
      </c>
      <c r="B1840" s="6" t="str">
        <f t="shared" si="28"/>
        <v>Lê Huy Hoàng, Sinh ngày 08/03/1985</v>
      </c>
      <c r="C1840" s="9" t="s">
        <v>4330</v>
      </c>
      <c r="D1840" s="113" t="s">
        <v>3661</v>
      </c>
      <c r="E1840" s="3" t="s">
        <v>1062</v>
      </c>
      <c r="F1840" s="3" t="s">
        <v>827</v>
      </c>
      <c r="G1840" s="3" t="s">
        <v>2162</v>
      </c>
      <c r="H1840" s="12" t="str">
        <f>VLOOKUP(B1840,[5]Tracuu!$E:$N,9,0)</f>
        <v>QH-2009-E</v>
      </c>
      <c r="I1840" s="89" t="s">
        <v>2124</v>
      </c>
      <c r="J1840" s="12" t="s">
        <v>2063</v>
      </c>
      <c r="K1840" s="12" t="s">
        <v>1857</v>
      </c>
      <c r="L1840" s="3" t="s">
        <v>1856</v>
      </c>
      <c r="M1840" s="3"/>
      <c r="N1840" s="3"/>
      <c r="O1840" s="3"/>
    </row>
    <row r="1841" spans="1:15" s="7" customFormat="1" ht="24" customHeight="1" x14ac:dyDescent="0.2">
      <c r="A1841" s="111">
        <v>1839</v>
      </c>
      <c r="B1841" s="6" t="str">
        <f t="shared" si="28"/>
        <v>Trần Cao Hoàng, Sinh ngày 17/04/1983</v>
      </c>
      <c r="C1841" s="9" t="s">
        <v>4331</v>
      </c>
      <c r="D1841" s="113" t="s">
        <v>5679</v>
      </c>
      <c r="E1841" s="3" t="s">
        <v>1688</v>
      </c>
      <c r="F1841" s="3" t="s">
        <v>827</v>
      </c>
      <c r="G1841" s="3" t="s">
        <v>2162</v>
      </c>
      <c r="H1841" s="12" t="str">
        <f>VLOOKUP(B1841,[5]Tracuu!$E:$N,9,0)</f>
        <v>QH-2009-E</v>
      </c>
      <c r="I1841" s="89" t="s">
        <v>2125</v>
      </c>
      <c r="J1841" s="12" t="s">
        <v>2126</v>
      </c>
      <c r="K1841" s="12" t="s">
        <v>1857</v>
      </c>
      <c r="L1841" s="3" t="s">
        <v>1856</v>
      </c>
      <c r="M1841" s="3"/>
      <c r="N1841" s="3"/>
      <c r="O1841" s="3"/>
    </row>
    <row r="1842" spans="1:15" s="7" customFormat="1" ht="24" customHeight="1" x14ac:dyDescent="0.2">
      <c r="A1842" s="111">
        <v>1840</v>
      </c>
      <c r="B1842" s="6" t="str">
        <f t="shared" si="28"/>
        <v>Nguyễn Huy Hoàng, Sinh ngày 12/11/1981</v>
      </c>
      <c r="C1842" s="9" t="s">
        <v>4332</v>
      </c>
      <c r="D1842" s="113" t="s">
        <v>5680</v>
      </c>
      <c r="E1842" s="3" t="s">
        <v>1058</v>
      </c>
      <c r="F1842" s="3" t="s">
        <v>827</v>
      </c>
      <c r="G1842" s="3" t="s">
        <v>2162</v>
      </c>
      <c r="H1842" s="12" t="str">
        <f>VLOOKUP(B1842,[5]Tracuu!$E:$N,9,0)</f>
        <v>QH-2009-E</v>
      </c>
      <c r="I1842" s="89" t="s">
        <v>2127</v>
      </c>
      <c r="J1842" s="12" t="s">
        <v>1074</v>
      </c>
      <c r="K1842" s="12" t="s">
        <v>1857</v>
      </c>
      <c r="L1842" s="3" t="s">
        <v>1856</v>
      </c>
      <c r="M1842" s="3"/>
      <c r="N1842" s="3"/>
      <c r="O1842" s="3"/>
    </row>
    <row r="1843" spans="1:15" s="7" customFormat="1" ht="24" customHeight="1" x14ac:dyDescent="0.2">
      <c r="A1843" s="111">
        <v>1841</v>
      </c>
      <c r="B1843" s="6" t="str">
        <f t="shared" si="28"/>
        <v>Trần Thị Mai Hồng, Sinh ngày 30/11/1987</v>
      </c>
      <c r="C1843" s="9" t="s">
        <v>4333</v>
      </c>
      <c r="D1843" s="113" t="s">
        <v>5681</v>
      </c>
      <c r="E1843" s="3" t="s">
        <v>1047</v>
      </c>
      <c r="F1843" s="3" t="s">
        <v>1040</v>
      </c>
      <c r="G1843" s="3" t="s">
        <v>2162</v>
      </c>
      <c r="H1843" s="12" t="str">
        <f>VLOOKUP(B1843,[5]Tracuu!$E:$N,9,0)</f>
        <v>QH-2009-E</v>
      </c>
      <c r="I1843" s="89" t="s">
        <v>2128</v>
      </c>
      <c r="J1843" s="12" t="s">
        <v>2114</v>
      </c>
      <c r="K1843" s="12" t="s">
        <v>1857</v>
      </c>
      <c r="L1843" s="3" t="s">
        <v>1856</v>
      </c>
      <c r="M1843" s="3"/>
      <c r="N1843" s="3"/>
      <c r="O1843" s="3"/>
    </row>
    <row r="1844" spans="1:15" s="7" customFormat="1" ht="24" customHeight="1" x14ac:dyDescent="0.2">
      <c r="A1844" s="111">
        <v>1842</v>
      </c>
      <c r="B1844" s="6" t="str">
        <f t="shared" si="28"/>
        <v>Lã Việt Hùng, Sinh ngày 14/08/1976</v>
      </c>
      <c r="C1844" s="9" t="s">
        <v>4334</v>
      </c>
      <c r="D1844" s="113" t="s">
        <v>5682</v>
      </c>
      <c r="E1844" s="3" t="s">
        <v>1058</v>
      </c>
      <c r="F1844" s="3" t="s">
        <v>827</v>
      </c>
      <c r="G1844" s="3" t="s">
        <v>2162</v>
      </c>
      <c r="H1844" s="12" t="str">
        <f>VLOOKUP(B1844,[5]Tracuu!$E:$N,9,0)</f>
        <v>QH-2009-E</v>
      </c>
      <c r="I1844" s="89" t="s">
        <v>2129</v>
      </c>
      <c r="J1844" s="12" t="s">
        <v>1668</v>
      </c>
      <c r="K1844" s="12" t="s">
        <v>1857</v>
      </c>
      <c r="L1844" s="3" t="s">
        <v>1856</v>
      </c>
      <c r="M1844" s="3"/>
      <c r="N1844" s="3"/>
      <c r="O1844" s="3"/>
    </row>
    <row r="1845" spans="1:15" s="7" customFormat="1" ht="24" customHeight="1" x14ac:dyDescent="0.2">
      <c r="A1845" s="111">
        <v>1843</v>
      </c>
      <c r="B1845" s="6" t="str">
        <f t="shared" si="28"/>
        <v>Nguyễn Minh Hùng, Sinh ngày 01/07/1985</v>
      </c>
      <c r="C1845" s="9" t="s">
        <v>4335</v>
      </c>
      <c r="D1845" s="113" t="s">
        <v>5683</v>
      </c>
      <c r="E1845" s="3" t="s">
        <v>1058</v>
      </c>
      <c r="F1845" s="3" t="s">
        <v>827</v>
      </c>
      <c r="G1845" s="3" t="s">
        <v>2162</v>
      </c>
      <c r="H1845" s="12" t="str">
        <f>VLOOKUP(B1845,[5]Tracuu!$E:$N,9,0)</f>
        <v>QH-2009-E</v>
      </c>
      <c r="I1845" s="89" t="s">
        <v>2130</v>
      </c>
      <c r="J1845" s="12" t="s">
        <v>2131</v>
      </c>
      <c r="K1845" s="12" t="s">
        <v>1857</v>
      </c>
      <c r="L1845" s="3" t="s">
        <v>1856</v>
      </c>
      <c r="M1845" s="3"/>
      <c r="N1845" s="3"/>
      <c r="O1845" s="3"/>
    </row>
    <row r="1846" spans="1:15" s="7" customFormat="1" ht="24" customHeight="1" x14ac:dyDescent="0.2">
      <c r="A1846" s="111">
        <v>1844</v>
      </c>
      <c r="B1846" s="6" t="str">
        <f t="shared" si="28"/>
        <v>Trần Thanh Hương, Sinh ngày 18/12/1979</v>
      </c>
      <c r="C1846" s="9" t="s">
        <v>4336</v>
      </c>
      <c r="D1846" s="113" t="s">
        <v>5684</v>
      </c>
      <c r="E1846" s="3" t="s">
        <v>1058</v>
      </c>
      <c r="F1846" s="3" t="s">
        <v>1040</v>
      </c>
      <c r="G1846" s="3" t="s">
        <v>2162</v>
      </c>
      <c r="H1846" s="12" t="str">
        <f>VLOOKUP(B1846,[5]Tracuu!$E:$N,9,0)</f>
        <v>QH-2009-E</v>
      </c>
      <c r="I1846" s="89" t="s">
        <v>2132</v>
      </c>
      <c r="J1846" s="12" t="s">
        <v>52</v>
      </c>
      <c r="K1846" s="12" t="s">
        <v>1857</v>
      </c>
      <c r="L1846" s="3" t="s">
        <v>1856</v>
      </c>
      <c r="M1846" s="3"/>
      <c r="N1846" s="3"/>
      <c r="O1846" s="3"/>
    </row>
    <row r="1847" spans="1:15" s="7" customFormat="1" ht="24" customHeight="1" x14ac:dyDescent="0.2">
      <c r="A1847" s="111">
        <v>1845</v>
      </c>
      <c r="B1847" s="6" t="str">
        <f t="shared" si="28"/>
        <v>Trần Diệu Hương, Sinh ngày 27/05/1984</v>
      </c>
      <c r="C1847" s="9" t="s">
        <v>4337</v>
      </c>
      <c r="D1847" s="113" t="s">
        <v>5685</v>
      </c>
      <c r="E1847" s="3" t="s">
        <v>1724</v>
      </c>
      <c r="F1847" s="3" t="s">
        <v>1048</v>
      </c>
      <c r="G1847" s="3" t="s">
        <v>2162</v>
      </c>
      <c r="H1847" s="12" t="str">
        <f>VLOOKUP(B1847,[5]Tracuu!$E:$N,9,0)</f>
        <v>QH-2009-E</v>
      </c>
      <c r="I1847" s="89" t="s">
        <v>2133</v>
      </c>
      <c r="J1847" s="12" t="s">
        <v>2134</v>
      </c>
      <c r="K1847" s="12" t="s">
        <v>1857</v>
      </c>
      <c r="L1847" s="3" t="s">
        <v>1856</v>
      </c>
      <c r="M1847" s="3"/>
      <c r="N1847" s="3"/>
      <c r="O1847" s="3"/>
    </row>
    <row r="1848" spans="1:15" s="7" customFormat="1" ht="24" customHeight="1" x14ac:dyDescent="0.2">
      <c r="A1848" s="111">
        <v>1846</v>
      </c>
      <c r="B1848" s="6" t="str">
        <f t="shared" si="28"/>
        <v>Phạm Xuân Huy, Sinh ngày 13/09/1982</v>
      </c>
      <c r="C1848" s="9" t="s">
        <v>4338</v>
      </c>
      <c r="D1848" s="113" t="s">
        <v>5686</v>
      </c>
      <c r="E1848" s="3" t="s">
        <v>1058</v>
      </c>
      <c r="F1848" s="3" t="s">
        <v>827</v>
      </c>
      <c r="G1848" s="3" t="s">
        <v>2162</v>
      </c>
      <c r="H1848" s="12" t="str">
        <f>VLOOKUP(B1848,[5]Tracuu!$E:$N,9,0)</f>
        <v>QH-2009-E</v>
      </c>
      <c r="I1848" s="89" t="s">
        <v>2135</v>
      </c>
      <c r="J1848" s="12" t="s">
        <v>2136</v>
      </c>
      <c r="K1848" s="12" t="s">
        <v>2011</v>
      </c>
      <c r="L1848" s="3" t="s">
        <v>1856</v>
      </c>
      <c r="M1848" s="3"/>
      <c r="N1848" s="3"/>
      <c r="O1848" s="3"/>
    </row>
    <row r="1849" spans="1:15" s="7" customFormat="1" ht="24" customHeight="1" x14ac:dyDescent="0.2">
      <c r="A1849" s="111">
        <v>1847</v>
      </c>
      <c r="B1849" s="6" t="str">
        <f t="shared" si="28"/>
        <v>Trần Xuân Khá, Sinh ngày 18/07/1986</v>
      </c>
      <c r="C1849" s="9" t="s">
        <v>4339</v>
      </c>
      <c r="D1849" s="113" t="s">
        <v>3592</v>
      </c>
      <c r="E1849" s="3" t="s">
        <v>1039</v>
      </c>
      <c r="F1849" s="3" t="s">
        <v>827</v>
      </c>
      <c r="G1849" s="3" t="s">
        <v>2162</v>
      </c>
      <c r="H1849" s="12" t="str">
        <f>VLOOKUP(B1849,[5]Tracuu!$E:$N,9,0)</f>
        <v>QH-2009-E</v>
      </c>
      <c r="I1849" s="89" t="s">
        <v>2137</v>
      </c>
      <c r="J1849" s="12" t="s">
        <v>369</v>
      </c>
      <c r="K1849" s="12" t="s">
        <v>1857</v>
      </c>
      <c r="L1849" s="3" t="s">
        <v>1856</v>
      </c>
      <c r="M1849" s="3"/>
      <c r="N1849" s="3"/>
      <c r="O1849" s="3"/>
    </row>
    <row r="1850" spans="1:15" s="7" customFormat="1" ht="24" customHeight="1" x14ac:dyDescent="0.2">
      <c r="A1850" s="111">
        <v>1848</v>
      </c>
      <c r="B1850" s="6" t="str">
        <f t="shared" si="28"/>
        <v>Bùi Như Khoa, Sinh ngày 12/01/1978</v>
      </c>
      <c r="C1850" s="9" t="s">
        <v>4340</v>
      </c>
      <c r="D1850" s="113" t="s">
        <v>5687</v>
      </c>
      <c r="E1850" s="3" t="s">
        <v>1907</v>
      </c>
      <c r="F1850" s="3" t="s">
        <v>827</v>
      </c>
      <c r="G1850" s="3" t="s">
        <v>2162</v>
      </c>
      <c r="H1850" s="12" t="str">
        <f>VLOOKUP(B1850,[5]Tracuu!$E:$N,9,0)</f>
        <v>QH-2009-E</v>
      </c>
      <c r="I1850" s="89" t="s">
        <v>2138</v>
      </c>
      <c r="J1850" s="12" t="s">
        <v>2139</v>
      </c>
      <c r="K1850" s="12" t="s">
        <v>1857</v>
      </c>
      <c r="L1850" s="3" t="s">
        <v>1856</v>
      </c>
      <c r="M1850" s="3"/>
      <c r="N1850" s="3"/>
      <c r="O1850" s="3"/>
    </row>
    <row r="1851" spans="1:15" s="7" customFormat="1" ht="24" customHeight="1" x14ac:dyDescent="0.2">
      <c r="A1851" s="111">
        <v>1849</v>
      </c>
      <c r="B1851" s="6" t="str">
        <f t="shared" si="28"/>
        <v>Lê Bá Khởi, Sinh ngày 10/07/1977</v>
      </c>
      <c r="C1851" s="9" t="s">
        <v>4341</v>
      </c>
      <c r="D1851" s="113" t="s">
        <v>5688</v>
      </c>
      <c r="E1851" s="3" t="s">
        <v>1058</v>
      </c>
      <c r="F1851" s="3" t="s">
        <v>827</v>
      </c>
      <c r="G1851" s="3" t="s">
        <v>2162</v>
      </c>
      <c r="H1851" s="12" t="str">
        <f>VLOOKUP(B1851,[5]Tracuu!$E:$N,9,0)</f>
        <v>QH-2009-E</v>
      </c>
      <c r="I1851" s="89" t="s">
        <v>2140</v>
      </c>
      <c r="J1851" s="12" t="s">
        <v>2134</v>
      </c>
      <c r="K1851" s="12" t="s">
        <v>1857</v>
      </c>
      <c r="L1851" s="3" t="s">
        <v>1856</v>
      </c>
      <c r="M1851" s="3"/>
      <c r="N1851" s="3"/>
      <c r="O1851" s="3"/>
    </row>
    <row r="1852" spans="1:15" s="7" customFormat="1" ht="24" customHeight="1" x14ac:dyDescent="0.2">
      <c r="A1852" s="111">
        <v>1850</v>
      </c>
      <c r="B1852" s="6" t="str">
        <f t="shared" si="28"/>
        <v>Lương Thị Linh, Sinh ngày 26/03/1976</v>
      </c>
      <c r="C1852" s="9" t="s">
        <v>4342</v>
      </c>
      <c r="D1852" s="113" t="s">
        <v>5689</v>
      </c>
      <c r="E1852" s="3" t="s">
        <v>1039</v>
      </c>
      <c r="F1852" s="3" t="s">
        <v>1040</v>
      </c>
      <c r="G1852" s="3" t="s">
        <v>2162</v>
      </c>
      <c r="H1852" s="12" t="str">
        <f>VLOOKUP(B1852,[5]Tracuu!$E:$N,9,0)</f>
        <v>QH-2009-E</v>
      </c>
      <c r="I1852" s="89" t="s">
        <v>2141</v>
      </c>
      <c r="J1852" s="12" t="s">
        <v>2131</v>
      </c>
      <c r="K1852" s="12" t="s">
        <v>1857</v>
      </c>
      <c r="L1852" s="3" t="s">
        <v>1856</v>
      </c>
      <c r="M1852" s="3"/>
      <c r="N1852" s="3"/>
      <c r="O1852" s="3"/>
    </row>
    <row r="1853" spans="1:15" s="7" customFormat="1" ht="24" customHeight="1" x14ac:dyDescent="0.2">
      <c r="A1853" s="111">
        <v>1851</v>
      </c>
      <c r="B1853" s="6" t="str">
        <f t="shared" si="28"/>
        <v>Trần Khánh Linh, Sinh ngày 29/09/1984</v>
      </c>
      <c r="C1853" s="9" t="s">
        <v>4343</v>
      </c>
      <c r="D1853" s="113" t="s">
        <v>5690</v>
      </c>
      <c r="E1853" s="3" t="s">
        <v>2142</v>
      </c>
      <c r="F1853" s="3" t="s">
        <v>827</v>
      </c>
      <c r="G1853" s="3" t="s">
        <v>2162</v>
      </c>
      <c r="H1853" s="12" t="str">
        <f>VLOOKUP(B1853,[5]Tracuu!$E:$N,9,0)</f>
        <v>QH-2009-E</v>
      </c>
      <c r="I1853" s="89" t="s">
        <v>2143</v>
      </c>
      <c r="J1853" s="12" t="s">
        <v>2144</v>
      </c>
      <c r="K1853" s="12" t="s">
        <v>2145</v>
      </c>
      <c r="L1853" s="3" t="s">
        <v>1856</v>
      </c>
      <c r="M1853" s="3"/>
      <c r="N1853" s="3"/>
      <c r="O1853" s="3"/>
    </row>
    <row r="1854" spans="1:15" s="7" customFormat="1" ht="24" customHeight="1" x14ac:dyDescent="0.2">
      <c r="A1854" s="111">
        <v>1852</v>
      </c>
      <c r="B1854" s="6" t="str">
        <f t="shared" si="28"/>
        <v>Cao Quý Long, Sinh ngày 04/04/1983</v>
      </c>
      <c r="C1854" s="9" t="s">
        <v>4344</v>
      </c>
      <c r="D1854" s="113" t="s">
        <v>5691</v>
      </c>
      <c r="E1854" s="3" t="s">
        <v>1058</v>
      </c>
      <c r="F1854" s="3" t="s">
        <v>827</v>
      </c>
      <c r="G1854" s="3" t="s">
        <v>2162</v>
      </c>
      <c r="H1854" s="12" t="str">
        <f>VLOOKUP(B1854,[5]Tracuu!$E:$N,9,0)</f>
        <v>QH-2009-E</v>
      </c>
      <c r="I1854" s="89" t="s">
        <v>2146</v>
      </c>
      <c r="J1854" s="12" t="s">
        <v>879</v>
      </c>
      <c r="K1854" s="12" t="s">
        <v>1857</v>
      </c>
      <c r="L1854" s="3" t="s">
        <v>1856</v>
      </c>
      <c r="M1854" s="3"/>
      <c r="N1854" s="3"/>
      <c r="O1854" s="3"/>
    </row>
    <row r="1855" spans="1:15" s="7" customFormat="1" ht="24" customHeight="1" x14ac:dyDescent="0.2">
      <c r="A1855" s="111">
        <v>1853</v>
      </c>
      <c r="B1855" s="6" t="str">
        <f t="shared" si="28"/>
        <v>Cao Thị Mơ, Sinh ngày 18/07/1980</v>
      </c>
      <c r="C1855" s="9" t="s">
        <v>4345</v>
      </c>
      <c r="D1855" s="113" t="s">
        <v>5692</v>
      </c>
      <c r="E1855" s="3" t="s">
        <v>1047</v>
      </c>
      <c r="F1855" s="3" t="s">
        <v>1040</v>
      </c>
      <c r="G1855" s="3" t="s">
        <v>2162</v>
      </c>
      <c r="H1855" s="12" t="str">
        <f>VLOOKUP(B1855,[5]Tracuu!$E:$N,9,0)</f>
        <v>QH-2009-E</v>
      </c>
      <c r="I1855" s="89" t="s">
        <v>2147</v>
      </c>
      <c r="J1855" s="12" t="s">
        <v>2148</v>
      </c>
      <c r="K1855" s="12" t="s">
        <v>2011</v>
      </c>
      <c r="L1855" s="3" t="s">
        <v>1856</v>
      </c>
      <c r="M1855" s="3"/>
      <c r="N1855" s="3"/>
      <c r="O1855" s="3"/>
    </row>
    <row r="1856" spans="1:15" s="7" customFormat="1" ht="24" customHeight="1" x14ac:dyDescent="0.2">
      <c r="A1856" s="111">
        <v>1854</v>
      </c>
      <c r="B1856" s="6" t="str">
        <f t="shared" si="28"/>
        <v>Nguyễn Xuân Nghĩa, Sinh ngày 01/07/1981</v>
      </c>
      <c r="C1856" s="9" t="s">
        <v>4346</v>
      </c>
      <c r="D1856" s="113" t="s">
        <v>5693</v>
      </c>
      <c r="E1856" s="3" t="s">
        <v>1174</v>
      </c>
      <c r="F1856" s="3" t="s">
        <v>827</v>
      </c>
      <c r="G1856" s="3" t="s">
        <v>2162</v>
      </c>
      <c r="H1856" s="12" t="str">
        <f>VLOOKUP(B1856,[5]Tracuu!$E:$N,9,0)</f>
        <v>QH-2009-E</v>
      </c>
      <c r="I1856" s="89" t="s">
        <v>2149</v>
      </c>
      <c r="J1856" s="12" t="s">
        <v>2131</v>
      </c>
      <c r="K1856" s="12" t="s">
        <v>1857</v>
      </c>
      <c r="L1856" s="3" t="s">
        <v>1856</v>
      </c>
      <c r="M1856" s="3"/>
      <c r="N1856" s="3"/>
      <c r="O1856" s="3"/>
    </row>
    <row r="1857" spans="1:15" s="7" customFormat="1" ht="24" customHeight="1" x14ac:dyDescent="0.2">
      <c r="A1857" s="111">
        <v>1855</v>
      </c>
      <c r="B1857" s="6" t="str">
        <f t="shared" si="28"/>
        <v>Vĩnh Bảo Ngọc, Sinh ngày 24/10/1980</v>
      </c>
      <c r="C1857" s="9" t="s">
        <v>4347</v>
      </c>
      <c r="D1857" s="113" t="s">
        <v>5694</v>
      </c>
      <c r="E1857" s="3" t="s">
        <v>1058</v>
      </c>
      <c r="F1857" s="3" t="s">
        <v>827</v>
      </c>
      <c r="G1857" s="3" t="s">
        <v>2162</v>
      </c>
      <c r="H1857" s="12" t="str">
        <f>VLOOKUP(B1857,[5]Tracuu!$E:$N,9,0)</f>
        <v>QH-2009-E</v>
      </c>
      <c r="I1857" s="89" t="s">
        <v>2150</v>
      </c>
      <c r="J1857" s="12" t="s">
        <v>2010</v>
      </c>
      <c r="K1857" s="12" t="s">
        <v>2011</v>
      </c>
      <c r="L1857" s="3" t="s">
        <v>1856</v>
      </c>
      <c r="M1857" s="3"/>
      <c r="N1857" s="3"/>
      <c r="O1857" s="3"/>
    </row>
    <row r="1858" spans="1:15" s="7" customFormat="1" ht="24" customHeight="1" x14ac:dyDescent="0.2">
      <c r="A1858" s="111">
        <v>1856</v>
      </c>
      <c r="B1858" s="6" t="str">
        <f t="shared" si="28"/>
        <v>Dương Minh Nguyệt, Sinh ngày 16/02/1981</v>
      </c>
      <c r="C1858" s="9" t="s">
        <v>4348</v>
      </c>
      <c r="D1858" s="113" t="s">
        <v>5695</v>
      </c>
      <c r="E1858" s="3" t="s">
        <v>1058</v>
      </c>
      <c r="F1858" s="3" t="s">
        <v>1040</v>
      </c>
      <c r="G1858" s="3" t="s">
        <v>2162</v>
      </c>
      <c r="H1858" s="12" t="str">
        <f>VLOOKUP(B1858,[5]Tracuu!$E:$N,9,0)</f>
        <v>QH-2009-E</v>
      </c>
      <c r="I1858" s="89" t="s">
        <v>2151</v>
      </c>
      <c r="J1858" s="12" t="s">
        <v>1609</v>
      </c>
      <c r="K1858" s="12" t="s">
        <v>1857</v>
      </c>
      <c r="L1858" s="3" t="s">
        <v>1856</v>
      </c>
      <c r="M1858" s="3"/>
      <c r="N1858" s="3"/>
      <c r="O1858" s="3"/>
    </row>
    <row r="1859" spans="1:15" s="7" customFormat="1" ht="24" customHeight="1" x14ac:dyDescent="0.2">
      <c r="A1859" s="111">
        <v>1857</v>
      </c>
      <c r="B1859" s="6" t="str">
        <f t="shared" si="28"/>
        <v>Nguyễn Hoàng Vĩnh Thanh, Sinh ngày 25/10/1972</v>
      </c>
      <c r="C1859" s="9" t="s">
        <v>4349</v>
      </c>
      <c r="D1859" s="113" t="s">
        <v>5696</v>
      </c>
      <c r="E1859" s="3" t="s">
        <v>1774</v>
      </c>
      <c r="F1859" s="3" t="s">
        <v>827</v>
      </c>
      <c r="G1859" s="3" t="s">
        <v>2162</v>
      </c>
      <c r="H1859" s="12" t="str">
        <f>VLOOKUP(B1859,[5]Tracuu!$E:$N,9,0)</f>
        <v>QH-2009-E</v>
      </c>
      <c r="I1859" s="89" t="s">
        <v>2152</v>
      </c>
      <c r="J1859" s="12" t="s">
        <v>1081</v>
      </c>
      <c r="K1859" s="12" t="s">
        <v>1857</v>
      </c>
      <c r="L1859" s="3" t="s">
        <v>1856</v>
      </c>
      <c r="M1859" s="3"/>
      <c r="N1859" s="3"/>
      <c r="O1859" s="3"/>
    </row>
    <row r="1860" spans="1:15" s="7" customFormat="1" ht="24" customHeight="1" x14ac:dyDescent="0.2">
      <c r="A1860" s="111">
        <v>1858</v>
      </c>
      <c r="B1860" s="6" t="str">
        <f t="shared" ref="B1860:B1923" si="29">TRIM(C1860)&amp;", Sinh ngày "&amp;TRIM(D1860)</f>
        <v>Đoàn Thị Bích Thủy, Sinh ngày 12/06/1979</v>
      </c>
      <c r="C1860" s="9" t="s">
        <v>4350</v>
      </c>
      <c r="D1860" s="113" t="s">
        <v>5697</v>
      </c>
      <c r="E1860" s="3" t="s">
        <v>1834</v>
      </c>
      <c r="F1860" s="3" t="s">
        <v>1040</v>
      </c>
      <c r="G1860" s="3" t="s">
        <v>2162</v>
      </c>
      <c r="H1860" s="12" t="str">
        <f>VLOOKUP(B1860,[5]Tracuu!$E:$N,9,0)</f>
        <v>QH-2009-E</v>
      </c>
      <c r="I1860" s="89" t="s">
        <v>2153</v>
      </c>
      <c r="J1860" s="12" t="s">
        <v>1657</v>
      </c>
      <c r="K1860" s="12" t="s">
        <v>1857</v>
      </c>
      <c r="L1860" s="3" t="s">
        <v>1856</v>
      </c>
      <c r="M1860" s="3"/>
      <c r="N1860" s="3"/>
      <c r="O1860" s="3"/>
    </row>
    <row r="1861" spans="1:15" s="7" customFormat="1" ht="24" customHeight="1" x14ac:dyDescent="0.2">
      <c r="A1861" s="111">
        <v>1859</v>
      </c>
      <c r="B1861" s="6" t="str">
        <f t="shared" si="29"/>
        <v>Phạm Thị Thúy Trang, Sinh ngày 06/06/1987</v>
      </c>
      <c r="C1861" s="9" t="s">
        <v>4351</v>
      </c>
      <c r="D1861" s="113" t="s">
        <v>5698</v>
      </c>
      <c r="E1861" s="3" t="s">
        <v>1397</v>
      </c>
      <c r="F1861" s="3" t="s">
        <v>1040</v>
      </c>
      <c r="G1861" s="3" t="s">
        <v>2162</v>
      </c>
      <c r="H1861" s="12" t="str">
        <f>VLOOKUP(B1861,[5]Tracuu!$E:$N,9,0)</f>
        <v>QH-2009-E</v>
      </c>
      <c r="I1861" s="89" t="s">
        <v>2154</v>
      </c>
      <c r="J1861" s="12" t="s">
        <v>1628</v>
      </c>
      <c r="K1861" s="12" t="s">
        <v>1857</v>
      </c>
      <c r="L1861" s="3" t="s">
        <v>1856</v>
      </c>
      <c r="M1861" s="3"/>
      <c r="N1861" s="3"/>
      <c r="O1861" s="3"/>
    </row>
    <row r="1862" spans="1:15" s="7" customFormat="1" ht="24" customHeight="1" x14ac:dyDescent="0.2">
      <c r="A1862" s="111">
        <v>1860</v>
      </c>
      <c r="B1862" s="6" t="str">
        <f t="shared" si="29"/>
        <v>Lê Minh Tú, Sinh ngày 17/06/1978</v>
      </c>
      <c r="C1862" s="9" t="s">
        <v>4352</v>
      </c>
      <c r="D1862" s="113" t="s">
        <v>5699</v>
      </c>
      <c r="E1862" s="3" t="s">
        <v>1058</v>
      </c>
      <c r="F1862" s="3" t="s">
        <v>827</v>
      </c>
      <c r="G1862" s="3" t="s">
        <v>2162</v>
      </c>
      <c r="H1862" s="12" t="str">
        <f>VLOOKUP(B1862,[5]Tracuu!$E:$N,9,0)</f>
        <v>QH-2009-E</v>
      </c>
      <c r="I1862" s="89" t="s">
        <v>2155</v>
      </c>
      <c r="J1862" s="12" t="s">
        <v>1074</v>
      </c>
      <c r="K1862" s="12" t="s">
        <v>1857</v>
      </c>
      <c r="L1862" s="3" t="s">
        <v>1856</v>
      </c>
      <c r="M1862" s="3"/>
      <c r="N1862" s="3"/>
      <c r="O1862" s="3"/>
    </row>
    <row r="1863" spans="1:15" s="7" customFormat="1" ht="24" customHeight="1" x14ac:dyDescent="0.2">
      <c r="A1863" s="111">
        <v>1861</v>
      </c>
      <c r="B1863" s="6" t="str">
        <f t="shared" si="29"/>
        <v>Dương Anh Tuấn, Sinh ngày 06/08/1977</v>
      </c>
      <c r="C1863" s="9" t="s">
        <v>4353</v>
      </c>
      <c r="D1863" s="113" t="s">
        <v>5700</v>
      </c>
      <c r="E1863" s="3" t="s">
        <v>1062</v>
      </c>
      <c r="F1863" s="3" t="s">
        <v>827</v>
      </c>
      <c r="G1863" s="3" t="s">
        <v>2162</v>
      </c>
      <c r="H1863" s="12" t="str">
        <f>VLOOKUP(B1863,[5]Tracuu!$E:$N,9,0)</f>
        <v>QH-2009-E</v>
      </c>
      <c r="I1863" s="89" t="s">
        <v>2156</v>
      </c>
      <c r="J1863" s="12" t="s">
        <v>2131</v>
      </c>
      <c r="K1863" s="12" t="s">
        <v>1857</v>
      </c>
      <c r="L1863" s="3" t="s">
        <v>1856</v>
      </c>
      <c r="M1863" s="3"/>
      <c r="N1863" s="3"/>
      <c r="O1863" s="3"/>
    </row>
    <row r="1864" spans="1:15" s="7" customFormat="1" ht="24" customHeight="1" x14ac:dyDescent="0.2">
      <c r="A1864" s="111">
        <v>1862</v>
      </c>
      <c r="B1864" s="6" t="str">
        <f t="shared" si="29"/>
        <v>Nguyễn Bằng Việt, Sinh ngày 19/10/1986</v>
      </c>
      <c r="C1864" s="9" t="s">
        <v>4354</v>
      </c>
      <c r="D1864" s="113" t="s">
        <v>5701</v>
      </c>
      <c r="E1864" s="3" t="s">
        <v>1149</v>
      </c>
      <c r="F1864" s="3" t="s">
        <v>1048</v>
      </c>
      <c r="G1864" s="3" t="s">
        <v>2162</v>
      </c>
      <c r="H1864" s="12" t="str">
        <f>VLOOKUP(B1864,[5]Tracuu!$E:$N,9,0)</f>
        <v>QH-2009-E</v>
      </c>
      <c r="I1864" s="89" t="s">
        <v>2157</v>
      </c>
      <c r="J1864" s="12" t="s">
        <v>2158</v>
      </c>
      <c r="K1864" s="12" t="s">
        <v>1857</v>
      </c>
      <c r="L1864" s="3" t="s">
        <v>1856</v>
      </c>
      <c r="M1864" s="3"/>
      <c r="N1864" s="3"/>
      <c r="O1864" s="3"/>
    </row>
    <row r="1865" spans="1:15" s="7" customFormat="1" ht="24" customHeight="1" x14ac:dyDescent="0.2">
      <c r="A1865" s="111">
        <v>1863</v>
      </c>
      <c r="B1865" s="6" t="e">
        <f t="shared" si="29"/>
        <v>#N/A</v>
      </c>
      <c r="C1865" s="9" t="s">
        <v>2624</v>
      </c>
      <c r="D1865" s="113" t="e">
        <v>#N/A</v>
      </c>
      <c r="E1865" s="3" t="s">
        <v>1765</v>
      </c>
      <c r="F1865" s="3" t="e">
        <v>#N/A</v>
      </c>
      <c r="G1865" s="3" t="e">
        <v>#N/A</v>
      </c>
      <c r="H1865" s="12"/>
      <c r="I1865" s="89" t="s">
        <v>2159</v>
      </c>
      <c r="J1865" s="12" t="s">
        <v>1074</v>
      </c>
      <c r="K1865" s="12" t="s">
        <v>1857</v>
      </c>
      <c r="L1865" s="3" t="s">
        <v>1856</v>
      </c>
      <c r="M1865" s="3"/>
      <c r="N1865" s="3"/>
      <c r="O1865" s="3"/>
    </row>
    <row r="1866" spans="1:15" s="7" customFormat="1" ht="24" customHeight="1" x14ac:dyDescent="0.2">
      <c r="A1866" s="111">
        <v>1864</v>
      </c>
      <c r="B1866" s="6" t="str">
        <f t="shared" si="29"/>
        <v>Vũ Thị Lan Anh, Sinh ngày 15/03/1988</v>
      </c>
      <c r="C1866" s="9" t="s">
        <v>2160</v>
      </c>
      <c r="D1866" s="93" t="s">
        <v>2161</v>
      </c>
      <c r="E1866" s="3" t="s">
        <v>1404</v>
      </c>
      <c r="F1866" s="3" t="s">
        <v>1048</v>
      </c>
      <c r="G1866" s="3" t="s">
        <v>2162</v>
      </c>
      <c r="H1866" s="12" t="s">
        <v>5617</v>
      </c>
      <c r="I1866" s="89" t="s">
        <v>2164</v>
      </c>
      <c r="J1866" s="12" t="s">
        <v>1074</v>
      </c>
      <c r="K1866" s="12" t="s">
        <v>2166</v>
      </c>
      <c r="L1866" s="3" t="s">
        <v>2165</v>
      </c>
      <c r="M1866" s="3"/>
      <c r="N1866" s="3"/>
      <c r="O1866" s="3"/>
    </row>
    <row r="1867" spans="1:15" s="7" customFormat="1" ht="24" customHeight="1" x14ac:dyDescent="0.2">
      <c r="A1867" s="111">
        <v>1865</v>
      </c>
      <c r="B1867" s="6" t="str">
        <f t="shared" si="29"/>
        <v>Nguyễn Minh Đức, Sinh ngày 09/08/1984</v>
      </c>
      <c r="C1867" s="9" t="s">
        <v>2167</v>
      </c>
      <c r="D1867" s="93" t="s">
        <v>2168</v>
      </c>
      <c r="E1867" s="3" t="s">
        <v>1124</v>
      </c>
      <c r="F1867" s="3" t="s">
        <v>1048</v>
      </c>
      <c r="G1867" s="3" t="s">
        <v>2162</v>
      </c>
      <c r="H1867" s="12" t="s">
        <v>5617</v>
      </c>
      <c r="I1867" s="89" t="s">
        <v>2169</v>
      </c>
      <c r="J1867" s="12" t="s">
        <v>531</v>
      </c>
      <c r="K1867" s="12" t="s">
        <v>2166</v>
      </c>
      <c r="L1867" s="3" t="s">
        <v>2170</v>
      </c>
      <c r="M1867" s="3"/>
      <c r="N1867" s="3"/>
      <c r="O1867" s="3"/>
    </row>
    <row r="1868" spans="1:15" s="7" customFormat="1" ht="24" customHeight="1" x14ac:dyDescent="0.2">
      <c r="A1868" s="111">
        <v>1866</v>
      </c>
      <c r="B1868" s="6" t="str">
        <f t="shared" si="29"/>
        <v>Lương Quốc Dũng, Sinh ngày 02/06/1988</v>
      </c>
      <c r="C1868" s="9" t="s">
        <v>2171</v>
      </c>
      <c r="D1868" s="93" t="s">
        <v>2172</v>
      </c>
      <c r="E1868" s="3" t="s">
        <v>1058</v>
      </c>
      <c r="F1868" s="3" t="s">
        <v>827</v>
      </c>
      <c r="G1868" s="3" t="s">
        <v>2162</v>
      </c>
      <c r="H1868" s="12" t="s">
        <v>5617</v>
      </c>
      <c r="I1868" s="89" t="s">
        <v>2173</v>
      </c>
      <c r="J1868" s="12" t="s">
        <v>2175</v>
      </c>
      <c r="K1868" s="12" t="s">
        <v>2176</v>
      </c>
      <c r="L1868" s="3" t="s">
        <v>2174</v>
      </c>
      <c r="M1868" s="3"/>
      <c r="N1868" s="3"/>
      <c r="O1868" s="3"/>
    </row>
    <row r="1869" spans="1:15" s="7" customFormat="1" ht="24" customHeight="1" x14ac:dyDescent="0.2">
      <c r="A1869" s="111">
        <v>1867</v>
      </c>
      <c r="B1869" s="6" t="str">
        <f t="shared" si="29"/>
        <v>Lê Thị Thùy Dương, Sinh ngày 30/04/1988</v>
      </c>
      <c r="C1869" s="9" t="s">
        <v>2177</v>
      </c>
      <c r="D1869" s="93" t="s">
        <v>2178</v>
      </c>
      <c r="E1869" s="3" t="s">
        <v>1047</v>
      </c>
      <c r="F1869" s="3" t="s">
        <v>1048</v>
      </c>
      <c r="G1869" s="3" t="s">
        <v>2162</v>
      </c>
      <c r="H1869" s="12" t="s">
        <v>5617</v>
      </c>
      <c r="I1869" s="89" t="s">
        <v>2179</v>
      </c>
      <c r="J1869" s="12" t="s">
        <v>484</v>
      </c>
      <c r="K1869" s="12" t="s">
        <v>2166</v>
      </c>
      <c r="L1869" s="3" t="s">
        <v>2180</v>
      </c>
      <c r="M1869" s="3"/>
      <c r="N1869" s="3"/>
      <c r="O1869" s="3"/>
    </row>
    <row r="1870" spans="1:15" s="7" customFormat="1" ht="24" customHeight="1" x14ac:dyDescent="0.2">
      <c r="A1870" s="111">
        <v>1868</v>
      </c>
      <c r="B1870" s="6" t="str">
        <f t="shared" si="29"/>
        <v>Nguyễn Thị Ngân Hà, Sinh ngày 19/09/1984</v>
      </c>
      <c r="C1870" s="9" t="s">
        <v>2181</v>
      </c>
      <c r="D1870" s="93" t="s">
        <v>2182</v>
      </c>
      <c r="E1870" s="3" t="s">
        <v>5669</v>
      </c>
      <c r="F1870" s="3" t="s">
        <v>1048</v>
      </c>
      <c r="G1870" s="3" t="s">
        <v>2162</v>
      </c>
      <c r="H1870" s="12" t="s">
        <v>5617</v>
      </c>
      <c r="I1870" s="89" t="s">
        <v>2183</v>
      </c>
      <c r="J1870" s="12" t="s">
        <v>1668</v>
      </c>
      <c r="K1870" s="12" t="s">
        <v>2166</v>
      </c>
      <c r="L1870" s="3" t="s">
        <v>2184</v>
      </c>
      <c r="M1870" s="3"/>
      <c r="N1870" s="3"/>
      <c r="O1870" s="3"/>
    </row>
    <row r="1871" spans="1:15" s="7" customFormat="1" ht="24" customHeight="1" x14ac:dyDescent="0.2">
      <c r="A1871" s="111">
        <v>1869</v>
      </c>
      <c r="B1871" s="6" t="str">
        <f t="shared" si="29"/>
        <v>Nguyễn Thị Hà, Sinh ngày 18/08/1982</v>
      </c>
      <c r="C1871" s="9" t="s">
        <v>2185</v>
      </c>
      <c r="D1871" s="93" t="s">
        <v>2186</v>
      </c>
      <c r="E1871" s="3" t="s">
        <v>1132</v>
      </c>
      <c r="F1871" s="3" t="s">
        <v>1048</v>
      </c>
      <c r="G1871" s="3" t="s">
        <v>2162</v>
      </c>
      <c r="H1871" s="12" t="s">
        <v>5617</v>
      </c>
      <c r="I1871" s="89" t="s">
        <v>2187</v>
      </c>
      <c r="J1871" s="12" t="s">
        <v>879</v>
      </c>
      <c r="K1871" s="12" t="s">
        <v>2166</v>
      </c>
      <c r="L1871" s="3" t="s">
        <v>2188</v>
      </c>
      <c r="M1871" s="3"/>
      <c r="N1871" s="3"/>
      <c r="O1871" s="3"/>
    </row>
    <row r="1872" spans="1:15" s="7" customFormat="1" ht="24" customHeight="1" x14ac:dyDescent="0.2">
      <c r="A1872" s="111">
        <v>1870</v>
      </c>
      <c r="B1872" s="6" t="str">
        <f t="shared" si="29"/>
        <v>Phùng Thị Phương Hải, Sinh ngày 07/09/1984</v>
      </c>
      <c r="C1872" s="9" t="s">
        <v>2189</v>
      </c>
      <c r="D1872" s="93" t="s">
        <v>2190</v>
      </c>
      <c r="E1872" s="3" t="s">
        <v>1058</v>
      </c>
      <c r="F1872" s="3" t="s">
        <v>1048</v>
      </c>
      <c r="G1872" s="3" t="s">
        <v>2162</v>
      </c>
      <c r="H1872" s="12" t="s">
        <v>5617</v>
      </c>
      <c r="I1872" s="89" t="s">
        <v>2191</v>
      </c>
      <c r="J1872" s="12" t="s">
        <v>1657</v>
      </c>
      <c r="K1872" s="12" t="s">
        <v>2166</v>
      </c>
      <c r="L1872" s="3" t="s">
        <v>2192</v>
      </c>
      <c r="M1872" s="3"/>
      <c r="N1872" s="3"/>
      <c r="O1872" s="3"/>
    </row>
    <row r="1873" spans="1:15" s="7" customFormat="1" ht="24" customHeight="1" x14ac:dyDescent="0.2">
      <c r="A1873" s="111">
        <v>1871</v>
      </c>
      <c r="B1873" s="6" t="str">
        <f t="shared" si="29"/>
        <v>Dương Kiều Hoa, Sinh ngày 24/07/1982</v>
      </c>
      <c r="C1873" s="9" t="s">
        <v>2193</v>
      </c>
      <c r="D1873" s="93" t="s">
        <v>2194</v>
      </c>
      <c r="E1873" s="3" t="s">
        <v>1058</v>
      </c>
      <c r="F1873" s="3" t="s">
        <v>1048</v>
      </c>
      <c r="G1873" s="3" t="s">
        <v>2162</v>
      </c>
      <c r="H1873" s="12" t="s">
        <v>5617</v>
      </c>
      <c r="I1873" s="89" t="s">
        <v>2195</v>
      </c>
      <c r="J1873" s="12" t="s">
        <v>1609</v>
      </c>
      <c r="K1873" s="12" t="s">
        <v>2166</v>
      </c>
      <c r="L1873" s="3" t="s">
        <v>2196</v>
      </c>
      <c r="M1873" s="3"/>
      <c r="N1873" s="3"/>
      <c r="O1873" s="3"/>
    </row>
    <row r="1874" spans="1:15" s="7" customFormat="1" ht="24" customHeight="1" x14ac:dyDescent="0.2">
      <c r="A1874" s="111">
        <v>1872</v>
      </c>
      <c r="B1874" s="6" t="str">
        <f t="shared" si="29"/>
        <v>Lê Thị Thu Hương, Sinh ngày 17/09/1974</v>
      </c>
      <c r="C1874" s="9" t="s">
        <v>2197</v>
      </c>
      <c r="D1874" s="93" t="s">
        <v>2198</v>
      </c>
      <c r="E1874" s="3" t="s">
        <v>1039</v>
      </c>
      <c r="F1874" s="3" t="s">
        <v>1048</v>
      </c>
      <c r="G1874" s="3" t="s">
        <v>2162</v>
      </c>
      <c r="H1874" s="12" t="s">
        <v>5617</v>
      </c>
      <c r="I1874" s="89" t="s">
        <v>2199</v>
      </c>
      <c r="J1874" s="12" t="s">
        <v>2010</v>
      </c>
      <c r="K1874" s="12" t="s">
        <v>2201</v>
      </c>
      <c r="L1874" s="3" t="s">
        <v>2200</v>
      </c>
      <c r="M1874" s="3"/>
      <c r="N1874" s="3"/>
      <c r="O1874" s="3"/>
    </row>
    <row r="1875" spans="1:15" s="7" customFormat="1" ht="24" customHeight="1" x14ac:dyDescent="0.2">
      <c r="A1875" s="111">
        <v>1873</v>
      </c>
      <c r="B1875" s="6" t="str">
        <f t="shared" si="29"/>
        <v>Đỗ Thị Thu Hường, Sinh ngày 29/06/1976</v>
      </c>
      <c r="C1875" s="9" t="s">
        <v>2202</v>
      </c>
      <c r="D1875" s="93" t="s">
        <v>2203</v>
      </c>
      <c r="E1875" s="3" t="s">
        <v>1058</v>
      </c>
      <c r="F1875" s="3" t="s">
        <v>1048</v>
      </c>
      <c r="G1875" s="3" t="s">
        <v>2162</v>
      </c>
      <c r="H1875" s="12" t="s">
        <v>5617</v>
      </c>
      <c r="I1875" s="89" t="s">
        <v>2204</v>
      </c>
      <c r="J1875" s="12" t="s">
        <v>2108</v>
      </c>
      <c r="K1875" s="12" t="s">
        <v>2011</v>
      </c>
      <c r="L1875" s="3" t="s">
        <v>2205</v>
      </c>
      <c r="M1875" s="3"/>
      <c r="N1875" s="3"/>
      <c r="O1875" s="3"/>
    </row>
    <row r="1876" spans="1:15" s="7" customFormat="1" ht="24" customHeight="1" x14ac:dyDescent="0.2">
      <c r="A1876" s="111">
        <v>1874</v>
      </c>
      <c r="B1876" s="6" t="str">
        <f t="shared" si="29"/>
        <v>Vương Chí Việt, Sinh ngày 21/10/1988</v>
      </c>
      <c r="C1876" s="9" t="s">
        <v>2206</v>
      </c>
      <c r="D1876" s="93" t="s">
        <v>2207</v>
      </c>
      <c r="E1876" s="3" t="s">
        <v>1043</v>
      </c>
      <c r="F1876" s="3" t="s">
        <v>827</v>
      </c>
      <c r="G1876" s="3" t="s">
        <v>2162</v>
      </c>
      <c r="H1876" s="12" t="s">
        <v>5616</v>
      </c>
      <c r="I1876" s="89" t="s">
        <v>2209</v>
      </c>
      <c r="J1876" s="12" t="s">
        <v>921</v>
      </c>
      <c r="K1876" s="12" t="s">
        <v>2166</v>
      </c>
      <c r="L1876" s="3" t="s">
        <v>2210</v>
      </c>
      <c r="M1876" s="3"/>
      <c r="N1876" s="3"/>
      <c r="O1876" s="3"/>
    </row>
    <row r="1877" spans="1:15" s="7" customFormat="1" ht="24" customHeight="1" x14ac:dyDescent="0.2">
      <c r="A1877" s="111">
        <v>1875</v>
      </c>
      <c r="B1877" s="6" t="str">
        <f t="shared" si="29"/>
        <v>Đinh Vũ Mai Linh, Sinh ngày 06/09/1983</v>
      </c>
      <c r="C1877" s="9" t="s">
        <v>2211</v>
      </c>
      <c r="D1877" s="93" t="s">
        <v>1573</v>
      </c>
      <c r="E1877" s="3" t="s">
        <v>1078</v>
      </c>
      <c r="F1877" s="3" t="s">
        <v>1048</v>
      </c>
      <c r="G1877" s="3" t="s">
        <v>2162</v>
      </c>
      <c r="H1877" s="12" t="s">
        <v>5617</v>
      </c>
      <c r="I1877" s="89" t="s">
        <v>2212</v>
      </c>
      <c r="J1877" s="12" t="s">
        <v>2063</v>
      </c>
      <c r="K1877" s="12" t="s">
        <v>2166</v>
      </c>
      <c r="L1877" s="3" t="s">
        <v>2213</v>
      </c>
      <c r="M1877" s="3"/>
      <c r="N1877" s="3"/>
      <c r="O1877" s="3"/>
    </row>
    <row r="1878" spans="1:15" s="7" customFormat="1" ht="24" customHeight="1" x14ac:dyDescent="0.2">
      <c r="A1878" s="111">
        <v>1876</v>
      </c>
      <c r="B1878" s="6" t="str">
        <f t="shared" si="29"/>
        <v>Hoàng Thị Lê Mai, Sinh ngày 22/11/1986</v>
      </c>
      <c r="C1878" s="9" t="s">
        <v>2214</v>
      </c>
      <c r="D1878" s="93" t="s">
        <v>2215</v>
      </c>
      <c r="E1878" s="3" t="s">
        <v>1035</v>
      </c>
      <c r="F1878" s="3" t="s">
        <v>1048</v>
      </c>
      <c r="G1878" s="3" t="s">
        <v>2162</v>
      </c>
      <c r="H1878" s="12" t="s">
        <v>5617</v>
      </c>
      <c r="I1878" s="89" t="s">
        <v>2216</v>
      </c>
      <c r="J1878" s="12" t="s">
        <v>847</v>
      </c>
      <c r="K1878" s="12" t="s">
        <v>2011</v>
      </c>
      <c r="L1878" s="3" t="s">
        <v>2217</v>
      </c>
      <c r="M1878" s="3"/>
      <c r="N1878" s="3"/>
      <c r="O1878" s="3"/>
    </row>
    <row r="1879" spans="1:15" s="7" customFormat="1" ht="24" customHeight="1" x14ac:dyDescent="0.2">
      <c r="A1879" s="111">
        <v>1877</v>
      </c>
      <c r="B1879" s="6" t="str">
        <f t="shared" si="29"/>
        <v>Trịnh Ngọc Hoàng Nam, Sinh ngày 29/10/1981</v>
      </c>
      <c r="C1879" s="9" t="s">
        <v>2218</v>
      </c>
      <c r="D1879" s="93" t="s">
        <v>2219</v>
      </c>
      <c r="E1879" s="3" t="s">
        <v>1124</v>
      </c>
      <c r="F1879" s="3" t="s">
        <v>827</v>
      </c>
      <c r="G1879" s="3" t="s">
        <v>2162</v>
      </c>
      <c r="H1879" s="12" t="s">
        <v>5617</v>
      </c>
      <c r="I1879" s="89" t="s">
        <v>2220</v>
      </c>
      <c r="J1879" s="12" t="s">
        <v>1860</v>
      </c>
      <c r="K1879" s="12" t="s">
        <v>2222</v>
      </c>
      <c r="L1879" s="3" t="s">
        <v>2221</v>
      </c>
      <c r="M1879" s="3"/>
      <c r="N1879" s="3"/>
      <c r="O1879" s="3"/>
    </row>
    <row r="1880" spans="1:15" s="7" customFormat="1" ht="24" customHeight="1" x14ac:dyDescent="0.2">
      <c r="A1880" s="111">
        <v>1878</v>
      </c>
      <c r="B1880" s="6" t="str">
        <f t="shared" si="29"/>
        <v>Nguyễn Bảo Ngọc, Sinh ngày 03/02/1989</v>
      </c>
      <c r="C1880" s="9" t="s">
        <v>2223</v>
      </c>
      <c r="D1880" s="93" t="s">
        <v>2224</v>
      </c>
      <c r="E1880" s="3" t="s">
        <v>1058</v>
      </c>
      <c r="F1880" s="3" t="s">
        <v>1048</v>
      </c>
      <c r="G1880" s="3" t="s">
        <v>2162</v>
      </c>
      <c r="H1880" s="12" t="s">
        <v>5617</v>
      </c>
      <c r="I1880" s="89" t="s">
        <v>2225</v>
      </c>
      <c r="J1880" s="12" t="s">
        <v>1609</v>
      </c>
      <c r="K1880" s="12" t="s">
        <v>2166</v>
      </c>
      <c r="L1880" s="3" t="s">
        <v>2226</v>
      </c>
      <c r="M1880" s="3"/>
      <c r="N1880" s="3"/>
      <c r="O1880" s="3"/>
    </row>
    <row r="1881" spans="1:15" s="7" customFormat="1" ht="24" customHeight="1" x14ac:dyDescent="0.2">
      <c r="A1881" s="111">
        <v>1879</v>
      </c>
      <c r="B1881" s="6" t="str">
        <f t="shared" si="29"/>
        <v>Phạm Thị Hồng Nhung, Sinh ngày 13/07/1984</v>
      </c>
      <c r="C1881" s="9" t="s">
        <v>2227</v>
      </c>
      <c r="D1881" s="93" t="s">
        <v>2228</v>
      </c>
      <c r="E1881" s="3" t="s">
        <v>1139</v>
      </c>
      <c r="F1881" s="3" t="s">
        <v>1048</v>
      </c>
      <c r="G1881" s="3" t="s">
        <v>2162</v>
      </c>
      <c r="H1881" s="12" t="s">
        <v>5617</v>
      </c>
      <c r="I1881" s="89" t="s">
        <v>2229</v>
      </c>
      <c r="J1881" s="12" t="s">
        <v>2158</v>
      </c>
      <c r="K1881" s="12" t="s">
        <v>2166</v>
      </c>
      <c r="L1881" s="3" t="s">
        <v>2230</v>
      </c>
      <c r="M1881" s="3"/>
      <c r="N1881" s="3"/>
      <c r="O1881" s="3"/>
    </row>
    <row r="1882" spans="1:15" s="7" customFormat="1" ht="24" customHeight="1" x14ac:dyDescent="0.2">
      <c r="A1882" s="111">
        <v>1880</v>
      </c>
      <c r="B1882" s="6" t="str">
        <f t="shared" si="29"/>
        <v>Nguyễn Xuân Phương, Sinh ngày 08/03/1988</v>
      </c>
      <c r="C1882" s="9" t="s">
        <v>2231</v>
      </c>
      <c r="D1882" s="93" t="s">
        <v>2232</v>
      </c>
      <c r="E1882" s="3" t="s">
        <v>1058</v>
      </c>
      <c r="F1882" s="3" t="s">
        <v>1048</v>
      </c>
      <c r="G1882" s="3" t="s">
        <v>2162</v>
      </c>
      <c r="H1882" s="12" t="s">
        <v>5617</v>
      </c>
      <c r="I1882" s="89" t="s">
        <v>2233</v>
      </c>
      <c r="J1882" s="12" t="s">
        <v>369</v>
      </c>
      <c r="K1882" s="12" t="s">
        <v>2166</v>
      </c>
      <c r="L1882" s="3" t="s">
        <v>2234</v>
      </c>
      <c r="M1882" s="3"/>
      <c r="N1882" s="3"/>
      <c r="O1882" s="3"/>
    </row>
    <row r="1883" spans="1:15" s="7" customFormat="1" ht="24" customHeight="1" x14ac:dyDescent="0.2">
      <c r="A1883" s="111">
        <v>1881</v>
      </c>
      <c r="B1883" s="6" t="str">
        <f t="shared" si="29"/>
        <v>Chu Thị Quyên, Sinh ngày 24/10/1981</v>
      </c>
      <c r="C1883" s="9" t="s">
        <v>2235</v>
      </c>
      <c r="D1883" s="93" t="s">
        <v>1828</v>
      </c>
      <c r="E1883" s="3" t="s">
        <v>1058</v>
      </c>
      <c r="F1883" s="3" t="s">
        <v>1048</v>
      </c>
      <c r="G1883" s="3" t="s">
        <v>2162</v>
      </c>
      <c r="H1883" s="12" t="s">
        <v>5617</v>
      </c>
      <c r="I1883" s="89" t="s">
        <v>2236</v>
      </c>
      <c r="J1883" s="12" t="s">
        <v>2131</v>
      </c>
      <c r="K1883" s="12" t="s">
        <v>2166</v>
      </c>
      <c r="L1883" s="3" t="s">
        <v>2237</v>
      </c>
      <c r="M1883" s="3"/>
      <c r="N1883" s="3"/>
      <c r="O1883" s="3"/>
    </row>
    <row r="1884" spans="1:15" s="7" customFormat="1" ht="24" customHeight="1" x14ac:dyDescent="0.2">
      <c r="A1884" s="111">
        <v>1882</v>
      </c>
      <c r="B1884" s="6" t="str">
        <f t="shared" si="29"/>
        <v>Lê Như Quỳnh, Sinh ngày 04/04/1986</v>
      </c>
      <c r="C1884" s="9" t="s">
        <v>2238</v>
      </c>
      <c r="D1884" s="93" t="s">
        <v>2239</v>
      </c>
      <c r="E1884" s="3" t="s">
        <v>1035</v>
      </c>
      <c r="F1884" s="3" t="s">
        <v>1048</v>
      </c>
      <c r="G1884" s="3" t="s">
        <v>2162</v>
      </c>
      <c r="H1884" s="12" t="s">
        <v>5617</v>
      </c>
      <c r="I1884" s="89" t="s">
        <v>2240</v>
      </c>
      <c r="J1884" s="12" t="s">
        <v>879</v>
      </c>
      <c r="K1884" s="12" t="s">
        <v>2166</v>
      </c>
      <c r="L1884" s="3" t="s">
        <v>2241</v>
      </c>
      <c r="M1884" s="3"/>
      <c r="N1884" s="3"/>
      <c r="O1884" s="3"/>
    </row>
    <row r="1885" spans="1:15" s="7" customFormat="1" ht="24" customHeight="1" x14ac:dyDescent="0.2">
      <c r="A1885" s="111">
        <v>1883</v>
      </c>
      <c r="B1885" s="6" t="str">
        <f t="shared" si="29"/>
        <v>Tạ Kim Sen, Sinh ngày 10/10/1986</v>
      </c>
      <c r="C1885" s="9" t="s">
        <v>2242</v>
      </c>
      <c r="D1885" s="93" t="s">
        <v>2243</v>
      </c>
      <c r="E1885" s="3" t="s">
        <v>1035</v>
      </c>
      <c r="F1885" s="3" t="s">
        <v>1048</v>
      </c>
      <c r="G1885" s="3" t="s">
        <v>2162</v>
      </c>
      <c r="H1885" s="12" t="s">
        <v>5617</v>
      </c>
      <c r="I1885" s="89" t="s">
        <v>2244</v>
      </c>
      <c r="J1885" s="12" t="s">
        <v>2246</v>
      </c>
      <c r="K1885" s="12" t="s">
        <v>2166</v>
      </c>
      <c r="L1885" s="3" t="s">
        <v>2245</v>
      </c>
      <c r="M1885" s="3"/>
      <c r="N1885" s="3"/>
      <c r="O1885" s="3"/>
    </row>
    <row r="1886" spans="1:15" s="7" customFormat="1" ht="24" customHeight="1" x14ac:dyDescent="0.2">
      <c r="A1886" s="111">
        <v>1884</v>
      </c>
      <c r="B1886" s="6" t="str">
        <f t="shared" si="29"/>
        <v>Vũ Thị Tâm, Sinh ngày 27/08/1982</v>
      </c>
      <c r="C1886" s="9" t="s">
        <v>2247</v>
      </c>
      <c r="D1886" s="93" t="s">
        <v>2248</v>
      </c>
      <c r="E1886" s="3" t="s">
        <v>1124</v>
      </c>
      <c r="F1886" s="3" t="s">
        <v>1048</v>
      </c>
      <c r="G1886" s="3" t="s">
        <v>2162</v>
      </c>
      <c r="H1886" s="12" t="s">
        <v>5617</v>
      </c>
      <c r="I1886" s="89" t="s">
        <v>2249</v>
      </c>
      <c r="J1886" s="12" t="s">
        <v>1391</v>
      </c>
      <c r="K1886" s="12" t="s">
        <v>2251</v>
      </c>
      <c r="L1886" s="3" t="s">
        <v>2250</v>
      </c>
      <c r="M1886" s="3"/>
      <c r="N1886" s="3"/>
      <c r="O1886" s="3"/>
    </row>
    <row r="1887" spans="1:15" s="7" customFormat="1" ht="24" customHeight="1" x14ac:dyDescent="0.2">
      <c r="A1887" s="111">
        <v>1885</v>
      </c>
      <c r="B1887" s="6" t="str">
        <f t="shared" si="29"/>
        <v>Lê Thị Thắm, Sinh ngày 24/09/1988</v>
      </c>
      <c r="C1887" s="9" t="s">
        <v>2252</v>
      </c>
      <c r="D1887" s="93" t="s">
        <v>2253</v>
      </c>
      <c r="E1887" s="3" t="s">
        <v>1058</v>
      </c>
      <c r="F1887" s="3" t="s">
        <v>1048</v>
      </c>
      <c r="G1887" s="3" t="s">
        <v>2162</v>
      </c>
      <c r="H1887" s="12" t="s">
        <v>5617</v>
      </c>
      <c r="I1887" s="89" t="s">
        <v>2254</v>
      </c>
      <c r="J1887" s="12" t="s">
        <v>2256</v>
      </c>
      <c r="K1887" s="12" t="s">
        <v>2166</v>
      </c>
      <c r="L1887" s="3" t="s">
        <v>2255</v>
      </c>
      <c r="M1887" s="3"/>
      <c r="N1887" s="3"/>
      <c r="O1887" s="3"/>
    </row>
    <row r="1888" spans="1:15" s="7" customFormat="1" ht="24" customHeight="1" x14ac:dyDescent="0.2">
      <c r="A1888" s="111">
        <v>1886</v>
      </c>
      <c r="B1888" s="6" t="str">
        <f t="shared" si="29"/>
        <v>Lê Văn Thắng, Sinh ngày 02/10/1987</v>
      </c>
      <c r="C1888" s="9" t="s">
        <v>2257</v>
      </c>
      <c r="D1888" s="93" t="s">
        <v>2258</v>
      </c>
      <c r="E1888" s="3" t="s">
        <v>3070</v>
      </c>
      <c r="F1888" s="3" t="s">
        <v>827</v>
      </c>
      <c r="G1888" s="3" t="s">
        <v>2162</v>
      </c>
      <c r="H1888" s="12" t="s">
        <v>5617</v>
      </c>
      <c r="I1888" s="89" t="s">
        <v>2259</v>
      </c>
      <c r="J1888" s="12" t="s">
        <v>2261</v>
      </c>
      <c r="K1888" s="12" t="s">
        <v>2166</v>
      </c>
      <c r="L1888" s="3" t="s">
        <v>2260</v>
      </c>
      <c r="M1888" s="3"/>
      <c r="N1888" s="3"/>
      <c r="O1888" s="3"/>
    </row>
    <row r="1889" spans="1:15" s="7" customFormat="1" ht="24" customHeight="1" x14ac:dyDescent="0.2">
      <c r="A1889" s="111">
        <v>1887</v>
      </c>
      <c r="B1889" s="6" t="str">
        <f t="shared" si="29"/>
        <v>Lê Anh Thực, Sinh ngày 24/01/1982</v>
      </c>
      <c r="C1889" s="9" t="s">
        <v>2262</v>
      </c>
      <c r="D1889" s="93" t="s">
        <v>2263</v>
      </c>
      <c r="E1889" s="3" t="s">
        <v>1688</v>
      </c>
      <c r="F1889" s="3" t="s">
        <v>827</v>
      </c>
      <c r="G1889" s="3" t="s">
        <v>2162</v>
      </c>
      <c r="H1889" s="12" t="s">
        <v>5617</v>
      </c>
      <c r="I1889" s="89" t="s">
        <v>2264</v>
      </c>
      <c r="J1889" s="12" t="s">
        <v>2131</v>
      </c>
      <c r="K1889" s="12" t="s">
        <v>2166</v>
      </c>
      <c r="L1889" s="3" t="s">
        <v>2265</v>
      </c>
      <c r="M1889" s="3"/>
      <c r="N1889" s="3"/>
      <c r="O1889" s="3"/>
    </row>
    <row r="1890" spans="1:15" s="7" customFormat="1" ht="24" customHeight="1" x14ac:dyDescent="0.2">
      <c r="A1890" s="111">
        <v>1888</v>
      </c>
      <c r="B1890" s="6" t="str">
        <f t="shared" si="29"/>
        <v>Đào Thị Thùy, Sinh ngày 14/04/1982</v>
      </c>
      <c r="C1890" s="9" t="s">
        <v>2266</v>
      </c>
      <c r="D1890" s="93" t="s">
        <v>1342</v>
      </c>
      <c r="E1890" s="3" t="s">
        <v>1688</v>
      </c>
      <c r="F1890" s="3" t="s">
        <v>1048</v>
      </c>
      <c r="G1890" s="3" t="s">
        <v>2162</v>
      </c>
      <c r="H1890" s="12" t="s">
        <v>5617</v>
      </c>
      <c r="I1890" s="89" t="s">
        <v>2267</v>
      </c>
      <c r="J1890" s="12" t="s">
        <v>1081</v>
      </c>
      <c r="K1890" s="12" t="s">
        <v>2166</v>
      </c>
      <c r="L1890" s="3" t="s">
        <v>2268</v>
      </c>
      <c r="M1890" s="3"/>
      <c r="N1890" s="3"/>
      <c r="O1890" s="3"/>
    </row>
    <row r="1891" spans="1:15" s="7" customFormat="1" ht="24" customHeight="1" x14ac:dyDescent="0.2">
      <c r="A1891" s="111">
        <v>1889</v>
      </c>
      <c r="B1891" s="6" t="str">
        <f t="shared" si="29"/>
        <v>Bùi Văn Tình, Sinh ngày 08/02/1986</v>
      </c>
      <c r="C1891" s="9" t="s">
        <v>2269</v>
      </c>
      <c r="D1891" s="93" t="s">
        <v>2270</v>
      </c>
      <c r="E1891" s="3" t="s">
        <v>1652</v>
      </c>
      <c r="F1891" s="3" t="s">
        <v>827</v>
      </c>
      <c r="G1891" s="3" t="s">
        <v>2162</v>
      </c>
      <c r="H1891" s="12" t="s">
        <v>5617</v>
      </c>
      <c r="I1891" s="89" t="s">
        <v>2271</v>
      </c>
      <c r="J1891" s="12" t="s">
        <v>52</v>
      </c>
      <c r="K1891" s="12" t="s">
        <v>2166</v>
      </c>
      <c r="L1891" s="3" t="s">
        <v>2272</v>
      </c>
      <c r="M1891" s="3"/>
      <c r="N1891" s="3"/>
      <c r="O1891" s="3"/>
    </row>
    <row r="1892" spans="1:15" s="7" customFormat="1" ht="24" customHeight="1" x14ac:dyDescent="0.2">
      <c r="A1892" s="111">
        <v>1890</v>
      </c>
      <c r="B1892" s="6" t="str">
        <f t="shared" si="29"/>
        <v>Nguyễn Dương Toàn, Sinh ngày 10/05/1984</v>
      </c>
      <c r="C1892" s="9" t="s">
        <v>2273</v>
      </c>
      <c r="D1892" s="93" t="s">
        <v>2274</v>
      </c>
      <c r="E1892" s="3" t="s">
        <v>1058</v>
      </c>
      <c r="F1892" s="3" t="s">
        <v>827</v>
      </c>
      <c r="G1892" s="3" t="s">
        <v>2162</v>
      </c>
      <c r="H1892" s="12" t="s">
        <v>5617</v>
      </c>
      <c r="I1892" s="89" t="s">
        <v>2275</v>
      </c>
      <c r="J1892" s="12" t="s">
        <v>1657</v>
      </c>
      <c r="K1892" s="12" t="s">
        <v>2166</v>
      </c>
      <c r="L1892" s="3" t="s">
        <v>2276</v>
      </c>
      <c r="M1892" s="3"/>
      <c r="N1892" s="3"/>
      <c r="O1892" s="3"/>
    </row>
    <row r="1893" spans="1:15" s="7" customFormat="1" ht="24" customHeight="1" x14ac:dyDescent="0.2">
      <c r="A1893" s="111">
        <v>1891</v>
      </c>
      <c r="B1893" s="6" t="str">
        <f t="shared" si="29"/>
        <v>Bùi Thị Huyền Trang, Sinh ngày 04/04/1987</v>
      </c>
      <c r="C1893" s="9" t="s">
        <v>2277</v>
      </c>
      <c r="D1893" s="93" t="s">
        <v>2278</v>
      </c>
      <c r="E1893" s="3" t="s">
        <v>1688</v>
      </c>
      <c r="F1893" s="3" t="s">
        <v>1048</v>
      </c>
      <c r="G1893" s="3" t="s">
        <v>2162</v>
      </c>
      <c r="H1893" s="12" t="s">
        <v>5617</v>
      </c>
      <c r="I1893" s="89" t="s">
        <v>2279</v>
      </c>
      <c r="J1893" s="12" t="s">
        <v>2281</v>
      </c>
      <c r="K1893" s="12" t="s">
        <v>2282</v>
      </c>
      <c r="L1893" s="3" t="s">
        <v>2280</v>
      </c>
      <c r="M1893" s="3"/>
      <c r="N1893" s="3"/>
      <c r="O1893" s="3"/>
    </row>
    <row r="1894" spans="1:15" s="7" customFormat="1" ht="24" customHeight="1" x14ac:dyDescent="0.2">
      <c r="A1894" s="111">
        <v>1892</v>
      </c>
      <c r="B1894" s="6" t="str">
        <f t="shared" si="29"/>
        <v>Nguyễn Mạnh Trường, Sinh ngày 01/01/1986</v>
      </c>
      <c r="C1894" s="9" t="s">
        <v>2283</v>
      </c>
      <c r="D1894" s="93" t="s">
        <v>2284</v>
      </c>
      <c r="E1894" s="3" t="s">
        <v>1058</v>
      </c>
      <c r="F1894" s="3" t="s">
        <v>827</v>
      </c>
      <c r="G1894" s="3" t="s">
        <v>2162</v>
      </c>
      <c r="H1894" s="12" t="s">
        <v>5617</v>
      </c>
      <c r="I1894" s="89" t="s">
        <v>2285</v>
      </c>
      <c r="J1894" s="12" t="s">
        <v>2287</v>
      </c>
      <c r="K1894" s="12" t="s">
        <v>2166</v>
      </c>
      <c r="L1894" s="3" t="s">
        <v>2286</v>
      </c>
      <c r="M1894" s="3"/>
      <c r="N1894" s="3"/>
      <c r="O1894" s="3"/>
    </row>
    <row r="1895" spans="1:15" s="7" customFormat="1" ht="24" customHeight="1" x14ac:dyDescent="0.2">
      <c r="A1895" s="111">
        <v>1893</v>
      </c>
      <c r="B1895" s="6" t="str">
        <f t="shared" si="29"/>
        <v>Phạm Thanh Tuyền, Sinh ngày 01/08/1987</v>
      </c>
      <c r="C1895" s="9" t="s">
        <v>2288</v>
      </c>
      <c r="D1895" s="93" t="s">
        <v>2023</v>
      </c>
      <c r="E1895" s="3" t="s">
        <v>1124</v>
      </c>
      <c r="F1895" s="3" t="s">
        <v>827</v>
      </c>
      <c r="G1895" s="3" t="s">
        <v>2162</v>
      </c>
      <c r="H1895" s="12" t="s">
        <v>5617</v>
      </c>
      <c r="I1895" s="89" t="s">
        <v>2289</v>
      </c>
      <c r="J1895" s="12" t="s">
        <v>2131</v>
      </c>
      <c r="K1895" s="12" t="s">
        <v>2166</v>
      </c>
      <c r="L1895" s="3" t="s">
        <v>2290</v>
      </c>
      <c r="M1895" s="3"/>
      <c r="N1895" s="3"/>
      <c r="O1895" s="3"/>
    </row>
    <row r="1896" spans="1:15" s="7" customFormat="1" ht="24" customHeight="1" x14ac:dyDescent="0.2">
      <c r="A1896" s="111">
        <v>1894</v>
      </c>
      <c r="B1896" s="6" t="str">
        <f t="shared" si="29"/>
        <v>Trần Thị Hồng Tuyết, Sinh ngày 06/04/1988</v>
      </c>
      <c r="C1896" s="9" t="s">
        <v>2291</v>
      </c>
      <c r="D1896" s="93" t="s">
        <v>2292</v>
      </c>
      <c r="E1896" s="3" t="s">
        <v>1124</v>
      </c>
      <c r="F1896" s="3" t="s">
        <v>1048</v>
      </c>
      <c r="G1896" s="3" t="s">
        <v>2162</v>
      </c>
      <c r="H1896" s="12" t="s">
        <v>5617</v>
      </c>
      <c r="I1896" s="89" t="s">
        <v>2293</v>
      </c>
      <c r="J1896" s="12" t="s">
        <v>531</v>
      </c>
      <c r="K1896" s="12" t="s">
        <v>2166</v>
      </c>
      <c r="L1896" s="3" t="s">
        <v>2294</v>
      </c>
      <c r="M1896" s="3"/>
      <c r="N1896" s="3"/>
      <c r="O1896" s="3"/>
    </row>
    <row r="1897" spans="1:15" s="7" customFormat="1" ht="24" customHeight="1" x14ac:dyDescent="0.2">
      <c r="A1897" s="111">
        <v>1895</v>
      </c>
      <c r="B1897" s="6" t="str">
        <f t="shared" si="29"/>
        <v>Bùi Thị Vân, Sinh ngày 27/10/1988</v>
      </c>
      <c r="C1897" s="9" t="s">
        <v>2295</v>
      </c>
      <c r="D1897" s="93" t="s">
        <v>2296</v>
      </c>
      <c r="E1897" s="3" t="s">
        <v>1058</v>
      </c>
      <c r="F1897" s="3" t="s">
        <v>1048</v>
      </c>
      <c r="G1897" s="3" t="s">
        <v>2162</v>
      </c>
      <c r="H1897" s="12" t="s">
        <v>5617</v>
      </c>
      <c r="I1897" s="89" t="s">
        <v>2297</v>
      </c>
      <c r="J1897" s="12" t="s">
        <v>2299</v>
      </c>
      <c r="K1897" s="12" t="s">
        <v>2176</v>
      </c>
      <c r="L1897" s="3" t="s">
        <v>2298</v>
      </c>
      <c r="M1897" s="3"/>
      <c r="N1897" s="3"/>
      <c r="O1897" s="3"/>
    </row>
    <row r="1898" spans="1:15" s="7" customFormat="1" ht="24" customHeight="1" x14ac:dyDescent="0.2">
      <c r="A1898" s="111">
        <v>1896</v>
      </c>
      <c r="B1898" s="6" t="str">
        <f t="shared" si="29"/>
        <v>Nguyễn Thị Quỳnh Vân, Sinh ngày 23/03/1970</v>
      </c>
      <c r="C1898" s="9" t="s">
        <v>2300</v>
      </c>
      <c r="D1898" s="93" t="s">
        <v>2301</v>
      </c>
      <c r="E1898" s="3" t="s">
        <v>1058</v>
      </c>
      <c r="F1898" s="3" t="s">
        <v>1048</v>
      </c>
      <c r="G1898" s="3" t="s">
        <v>2162</v>
      </c>
      <c r="H1898" s="12" t="s">
        <v>5617</v>
      </c>
      <c r="I1898" s="89" t="s">
        <v>2302</v>
      </c>
      <c r="J1898" s="12" t="s">
        <v>2063</v>
      </c>
      <c r="K1898" s="12" t="s">
        <v>2166</v>
      </c>
      <c r="L1898" s="3" t="s">
        <v>2303</v>
      </c>
      <c r="M1898" s="3"/>
      <c r="N1898" s="3"/>
      <c r="O1898" s="3"/>
    </row>
    <row r="1899" spans="1:15" s="7" customFormat="1" ht="24" customHeight="1" x14ac:dyDescent="0.2">
      <c r="A1899" s="111">
        <v>1897</v>
      </c>
      <c r="B1899" s="6" t="str">
        <f t="shared" si="29"/>
        <v>Phạm Văn Vĩ, Sinh ngày 08/02/1982</v>
      </c>
      <c r="C1899" s="9" t="s">
        <v>2304</v>
      </c>
      <c r="D1899" s="93" t="s">
        <v>2305</v>
      </c>
      <c r="E1899" s="3" t="s">
        <v>3070</v>
      </c>
      <c r="F1899" s="3" t="s">
        <v>827</v>
      </c>
      <c r="G1899" s="3" t="s">
        <v>2162</v>
      </c>
      <c r="H1899" s="12" t="s">
        <v>5617</v>
      </c>
      <c r="I1899" s="89" t="s">
        <v>2306</v>
      </c>
      <c r="J1899" s="12" t="s">
        <v>1665</v>
      </c>
      <c r="K1899" s="12" t="s">
        <v>2166</v>
      </c>
      <c r="L1899" s="3" t="s">
        <v>2307</v>
      </c>
      <c r="M1899" s="3"/>
      <c r="N1899" s="3"/>
      <c r="O1899" s="3"/>
    </row>
    <row r="1900" spans="1:15" s="7" customFormat="1" ht="24" customHeight="1" x14ac:dyDescent="0.2">
      <c r="A1900" s="111">
        <v>1898</v>
      </c>
      <c r="B1900" s="6" t="str">
        <f t="shared" si="29"/>
        <v>Hoàng Thị Ninh Giang, Sinh ngày 01/01/1984</v>
      </c>
      <c r="C1900" s="9" t="s">
        <v>2308</v>
      </c>
      <c r="D1900" s="93" t="s">
        <v>2309</v>
      </c>
      <c r="E1900" s="3" t="s">
        <v>1700</v>
      </c>
      <c r="F1900" s="3" t="s">
        <v>1040</v>
      </c>
      <c r="G1900" s="3" t="s">
        <v>2162</v>
      </c>
      <c r="H1900" s="12" t="s">
        <v>5616</v>
      </c>
      <c r="I1900" s="89" t="s">
        <v>2310</v>
      </c>
      <c r="J1900" s="12" t="s">
        <v>2312</v>
      </c>
      <c r="K1900" s="12" t="s">
        <v>2166</v>
      </c>
      <c r="L1900" s="3" t="s">
        <v>2311</v>
      </c>
      <c r="M1900" s="3"/>
      <c r="N1900" s="3"/>
      <c r="O1900" s="3"/>
    </row>
    <row r="1901" spans="1:15" s="7" customFormat="1" ht="24" customHeight="1" x14ac:dyDescent="0.2">
      <c r="A1901" s="111">
        <v>1899</v>
      </c>
      <c r="B1901" s="6" t="str">
        <f t="shared" si="29"/>
        <v>Mẫn Mạnh Tuấn, Sinh ngày 31/01/1983</v>
      </c>
      <c r="C1901" s="9" t="s">
        <v>2313</v>
      </c>
      <c r="D1901" s="93" t="s">
        <v>2314</v>
      </c>
      <c r="E1901" s="3" t="s">
        <v>5618</v>
      </c>
      <c r="F1901" s="3" t="s">
        <v>827</v>
      </c>
      <c r="G1901" s="3" t="s">
        <v>2162</v>
      </c>
      <c r="H1901" s="12" t="s">
        <v>5615</v>
      </c>
      <c r="I1901" s="89" t="s">
        <v>2316</v>
      </c>
      <c r="J1901" s="12" t="s">
        <v>2063</v>
      </c>
      <c r="K1901" s="12" t="s">
        <v>2166</v>
      </c>
      <c r="L1901" s="3" t="s">
        <v>2317</v>
      </c>
      <c r="M1901" s="3"/>
      <c r="N1901" s="3"/>
      <c r="O1901" s="3"/>
    </row>
    <row r="1902" spans="1:15" s="7" customFormat="1" ht="24" customHeight="1" x14ac:dyDescent="0.2">
      <c r="A1902" s="111">
        <v>1900</v>
      </c>
      <c r="B1902" s="6" t="str">
        <f t="shared" si="29"/>
        <v>Lê Hiền Ánh, Sinh ngày 05/06/1986</v>
      </c>
      <c r="C1902" s="9" t="s">
        <v>2318</v>
      </c>
      <c r="D1902" s="93" t="s">
        <v>2319</v>
      </c>
      <c r="E1902" s="3" t="s">
        <v>1058</v>
      </c>
      <c r="F1902" s="3" t="s">
        <v>1040</v>
      </c>
      <c r="G1902" s="3" t="s">
        <v>2320</v>
      </c>
      <c r="H1902" s="12" t="s">
        <v>5617</v>
      </c>
      <c r="I1902" s="89" t="s">
        <v>2321</v>
      </c>
      <c r="J1902" s="12" t="s">
        <v>2323</v>
      </c>
      <c r="K1902" s="12" t="s">
        <v>2201</v>
      </c>
      <c r="L1902" s="3" t="s">
        <v>2322</v>
      </c>
      <c r="M1902" s="3"/>
      <c r="N1902" s="3"/>
      <c r="O1902" s="3"/>
    </row>
    <row r="1903" spans="1:15" s="7" customFormat="1" ht="24" customHeight="1" x14ac:dyDescent="0.2">
      <c r="A1903" s="111">
        <v>1901</v>
      </c>
      <c r="B1903" s="6" t="str">
        <f t="shared" si="29"/>
        <v>Đào Thị Bằng, Sinh ngày 25/12/1985</v>
      </c>
      <c r="C1903" s="9" t="s">
        <v>2324</v>
      </c>
      <c r="D1903" s="93" t="s">
        <v>2325</v>
      </c>
      <c r="E1903" s="3" t="s">
        <v>3070</v>
      </c>
      <c r="F1903" s="3" t="s">
        <v>1040</v>
      </c>
      <c r="G1903" s="3" t="s">
        <v>2320</v>
      </c>
      <c r="H1903" s="12" t="s">
        <v>5617</v>
      </c>
      <c r="I1903" s="89" t="s">
        <v>2326</v>
      </c>
      <c r="J1903" s="12" t="s">
        <v>2038</v>
      </c>
      <c r="K1903" s="12" t="s">
        <v>2328</v>
      </c>
      <c r="L1903" s="3" t="s">
        <v>2327</v>
      </c>
      <c r="M1903" s="3"/>
      <c r="N1903" s="3"/>
      <c r="O1903" s="3"/>
    </row>
    <row r="1904" spans="1:15" s="7" customFormat="1" ht="24" customHeight="1" x14ac:dyDescent="0.2">
      <c r="A1904" s="111">
        <v>1902</v>
      </c>
      <c r="B1904" s="6" t="str">
        <f t="shared" si="29"/>
        <v>Lê Mạnh Cường, Sinh ngày 25/12/1983</v>
      </c>
      <c r="C1904" s="9" t="s">
        <v>2329</v>
      </c>
      <c r="D1904" s="93" t="s">
        <v>2330</v>
      </c>
      <c r="E1904" s="3" t="s">
        <v>1058</v>
      </c>
      <c r="F1904" s="3" t="s">
        <v>1036</v>
      </c>
      <c r="G1904" s="3" t="s">
        <v>2320</v>
      </c>
      <c r="H1904" s="12" t="s">
        <v>5617</v>
      </c>
      <c r="I1904" s="89" t="s">
        <v>2331</v>
      </c>
      <c r="J1904" s="12" t="s">
        <v>879</v>
      </c>
      <c r="K1904" s="12" t="s">
        <v>2166</v>
      </c>
      <c r="L1904" s="3" t="s">
        <v>2332</v>
      </c>
      <c r="M1904" s="3"/>
      <c r="N1904" s="3"/>
      <c r="O1904" s="3"/>
    </row>
    <row r="1905" spans="1:15" s="7" customFormat="1" ht="24" customHeight="1" x14ac:dyDescent="0.2">
      <c r="A1905" s="111">
        <v>1903</v>
      </c>
      <c r="B1905" s="6" t="str">
        <f t="shared" si="29"/>
        <v>Trần Mạnh Cường, Sinh ngày 13/12/1985</v>
      </c>
      <c r="C1905" s="9" t="s">
        <v>2333</v>
      </c>
      <c r="D1905" s="93" t="s">
        <v>2334</v>
      </c>
      <c r="E1905" s="3" t="s">
        <v>5702</v>
      </c>
      <c r="F1905" s="3" t="s">
        <v>1036</v>
      </c>
      <c r="G1905" s="3" t="s">
        <v>2320</v>
      </c>
      <c r="H1905" s="12" t="s">
        <v>5617</v>
      </c>
      <c r="I1905" s="89" t="s">
        <v>2335</v>
      </c>
      <c r="J1905" s="12" t="s">
        <v>117</v>
      </c>
      <c r="K1905" s="12" t="s">
        <v>2166</v>
      </c>
      <c r="L1905" s="3" t="s">
        <v>2336</v>
      </c>
      <c r="M1905" s="3"/>
      <c r="N1905" s="3"/>
      <c r="O1905" s="3"/>
    </row>
    <row r="1906" spans="1:15" s="7" customFormat="1" ht="24" customHeight="1" x14ac:dyDescent="0.2">
      <c r="A1906" s="111">
        <v>1904</v>
      </c>
      <c r="B1906" s="6" t="str">
        <f t="shared" si="29"/>
        <v>Lê Ngọc Điển, Sinh ngày 22/12/1979</v>
      </c>
      <c r="C1906" s="9" t="s">
        <v>2337</v>
      </c>
      <c r="D1906" s="93" t="s">
        <v>2338</v>
      </c>
      <c r="E1906" s="3" t="s">
        <v>1058</v>
      </c>
      <c r="F1906" s="3" t="s">
        <v>1036</v>
      </c>
      <c r="G1906" s="3" t="s">
        <v>2320</v>
      </c>
      <c r="H1906" s="12" t="s">
        <v>5617</v>
      </c>
      <c r="I1906" s="89" t="s">
        <v>2339</v>
      </c>
      <c r="J1906" s="12" t="s">
        <v>1945</v>
      </c>
      <c r="K1906" s="12" t="s">
        <v>2341</v>
      </c>
      <c r="L1906" s="3" t="s">
        <v>2340</v>
      </c>
      <c r="M1906" s="3"/>
      <c r="N1906" s="3"/>
      <c r="O1906" s="3"/>
    </row>
    <row r="1907" spans="1:15" s="7" customFormat="1" ht="24" customHeight="1" x14ac:dyDescent="0.2">
      <c r="A1907" s="111">
        <v>1905</v>
      </c>
      <c r="B1907" s="6" t="str">
        <f t="shared" si="29"/>
        <v>Đào Ngọc Dũng, Sinh ngày 05/08/1982</v>
      </c>
      <c r="C1907" s="9" t="s">
        <v>2342</v>
      </c>
      <c r="D1907" s="93" t="s">
        <v>2343</v>
      </c>
      <c r="E1907" s="3" t="s">
        <v>3070</v>
      </c>
      <c r="F1907" s="3" t="s">
        <v>1036</v>
      </c>
      <c r="G1907" s="3" t="s">
        <v>2320</v>
      </c>
      <c r="H1907" s="12" t="s">
        <v>5617</v>
      </c>
      <c r="I1907" s="89" t="s">
        <v>2344</v>
      </c>
      <c r="J1907" s="12" t="s">
        <v>1563</v>
      </c>
      <c r="K1907" s="12" t="s">
        <v>2166</v>
      </c>
      <c r="L1907" s="3" t="s">
        <v>2345</v>
      </c>
      <c r="M1907" s="3"/>
      <c r="N1907" s="3"/>
      <c r="O1907" s="3"/>
    </row>
    <row r="1908" spans="1:15" s="7" customFormat="1" ht="24" customHeight="1" x14ac:dyDescent="0.2">
      <c r="A1908" s="111">
        <v>1906</v>
      </c>
      <c r="B1908" s="6" t="str">
        <f t="shared" si="29"/>
        <v>Phạm Việt Dũng, Sinh ngày 02/10/1981</v>
      </c>
      <c r="C1908" s="9" t="s">
        <v>2346</v>
      </c>
      <c r="D1908" s="93" t="s">
        <v>2347</v>
      </c>
      <c r="E1908" s="3" t="s">
        <v>1423</v>
      </c>
      <c r="F1908" s="3" t="s">
        <v>1036</v>
      </c>
      <c r="G1908" s="3" t="s">
        <v>2320</v>
      </c>
      <c r="H1908" s="12" t="s">
        <v>5617</v>
      </c>
      <c r="I1908" s="89" t="s">
        <v>2348</v>
      </c>
      <c r="J1908" s="12" t="s">
        <v>2350</v>
      </c>
      <c r="K1908" s="12" t="s">
        <v>2054</v>
      </c>
      <c r="L1908" s="3" t="s">
        <v>2349</v>
      </c>
      <c r="M1908" s="3"/>
      <c r="N1908" s="3"/>
      <c r="O1908" s="3"/>
    </row>
    <row r="1909" spans="1:15" s="7" customFormat="1" ht="24" customHeight="1" x14ac:dyDescent="0.2">
      <c r="A1909" s="111">
        <v>1907</v>
      </c>
      <c r="B1909" s="6" t="str">
        <f t="shared" si="29"/>
        <v>Nguyễn Thị Duyên, Sinh ngày 23/10/1986</v>
      </c>
      <c r="C1909" s="9" t="s">
        <v>2351</v>
      </c>
      <c r="D1909" s="93" t="s">
        <v>2352</v>
      </c>
      <c r="E1909" s="3" t="s">
        <v>1039</v>
      </c>
      <c r="F1909" s="3" t="s">
        <v>1048</v>
      </c>
      <c r="G1909" s="3" t="s">
        <v>2320</v>
      </c>
      <c r="H1909" s="12" t="s">
        <v>5617</v>
      </c>
      <c r="I1909" s="89" t="s">
        <v>2353</v>
      </c>
      <c r="J1909" s="12" t="s">
        <v>2355</v>
      </c>
      <c r="K1909" s="12" t="s">
        <v>2356</v>
      </c>
      <c r="L1909" s="3" t="s">
        <v>2354</v>
      </c>
      <c r="M1909" s="3"/>
      <c r="N1909" s="3"/>
      <c r="O1909" s="3"/>
    </row>
    <row r="1910" spans="1:15" s="7" customFormat="1" ht="24" customHeight="1" x14ac:dyDescent="0.2">
      <c r="A1910" s="111">
        <v>1908</v>
      </c>
      <c r="B1910" s="6" t="str">
        <f t="shared" si="29"/>
        <v>Vũ Hương Giang, Sinh ngày 04/06/1986</v>
      </c>
      <c r="C1910" s="9" t="s">
        <v>2357</v>
      </c>
      <c r="D1910" s="93" t="s">
        <v>2358</v>
      </c>
      <c r="E1910" s="3" t="s">
        <v>1058</v>
      </c>
      <c r="F1910" s="3" t="s">
        <v>1040</v>
      </c>
      <c r="G1910" s="3" t="s">
        <v>2320</v>
      </c>
      <c r="H1910" s="12" t="s">
        <v>5617</v>
      </c>
      <c r="I1910" s="89" t="s">
        <v>2359</v>
      </c>
      <c r="J1910" s="12" t="s">
        <v>1737</v>
      </c>
      <c r="K1910" s="12" t="s">
        <v>2361</v>
      </c>
      <c r="L1910" s="3" t="s">
        <v>2360</v>
      </c>
      <c r="M1910" s="3"/>
      <c r="N1910" s="3"/>
      <c r="O1910" s="3"/>
    </row>
    <row r="1911" spans="1:15" s="7" customFormat="1" ht="24" customHeight="1" x14ac:dyDescent="0.2">
      <c r="A1911" s="111">
        <v>1909</v>
      </c>
      <c r="B1911" s="6" t="str">
        <f t="shared" si="29"/>
        <v>Nguyễn Thu Hà, Sinh ngày 28/10/1981</v>
      </c>
      <c r="C1911" s="9" t="s">
        <v>2362</v>
      </c>
      <c r="D1911" s="93" t="s">
        <v>2363</v>
      </c>
      <c r="E1911" s="3" t="s">
        <v>1047</v>
      </c>
      <c r="F1911" s="3" t="s">
        <v>1048</v>
      </c>
      <c r="G1911" s="3" t="s">
        <v>2320</v>
      </c>
      <c r="H1911" s="12" t="s">
        <v>5617</v>
      </c>
      <c r="I1911" s="89" t="s">
        <v>2364</v>
      </c>
      <c r="J1911" s="12" t="s">
        <v>2366</v>
      </c>
      <c r="K1911" s="12" t="s">
        <v>2176</v>
      </c>
      <c r="L1911" s="3" t="s">
        <v>2365</v>
      </c>
      <c r="M1911" s="3"/>
      <c r="N1911" s="3"/>
      <c r="O1911" s="3"/>
    </row>
    <row r="1912" spans="1:15" s="7" customFormat="1" ht="24" customHeight="1" x14ac:dyDescent="0.2">
      <c r="A1912" s="111">
        <v>1910</v>
      </c>
      <c r="B1912" s="6" t="str">
        <f t="shared" si="29"/>
        <v>Vũ Thị Bích Hà, Sinh ngày 28/03/1977</v>
      </c>
      <c r="C1912" s="9" t="s">
        <v>2367</v>
      </c>
      <c r="D1912" s="93" t="s">
        <v>2368</v>
      </c>
      <c r="E1912" s="3" t="s">
        <v>1765</v>
      </c>
      <c r="F1912" s="3" t="s">
        <v>1040</v>
      </c>
      <c r="G1912" s="3" t="s">
        <v>2320</v>
      </c>
      <c r="H1912" s="12" t="s">
        <v>5617</v>
      </c>
      <c r="I1912" s="89" t="s">
        <v>2369</v>
      </c>
      <c r="J1912" s="12" t="s">
        <v>2371</v>
      </c>
      <c r="K1912" s="12" t="s">
        <v>2166</v>
      </c>
      <c r="L1912" s="3" t="s">
        <v>2370</v>
      </c>
      <c r="M1912" s="3"/>
      <c r="N1912" s="3"/>
      <c r="O1912" s="3"/>
    </row>
    <row r="1913" spans="1:15" s="7" customFormat="1" ht="24" customHeight="1" x14ac:dyDescent="0.2">
      <c r="A1913" s="111">
        <v>1911</v>
      </c>
      <c r="B1913" s="6" t="str">
        <f t="shared" si="29"/>
        <v>Đặng Thị Hằng, Sinh ngày 25/01/1979</v>
      </c>
      <c r="C1913" s="9" t="s">
        <v>2372</v>
      </c>
      <c r="D1913" s="93" t="s">
        <v>2373</v>
      </c>
      <c r="E1913" s="3" t="s">
        <v>1039</v>
      </c>
      <c r="F1913" s="3" t="s">
        <v>1048</v>
      </c>
      <c r="G1913" s="3" t="s">
        <v>2320</v>
      </c>
      <c r="H1913" s="12" t="s">
        <v>5617</v>
      </c>
      <c r="I1913" s="89" t="s">
        <v>2374</v>
      </c>
      <c r="J1913" s="12" t="s">
        <v>1327</v>
      </c>
      <c r="K1913" s="12" t="s">
        <v>2166</v>
      </c>
      <c r="L1913" s="3" t="s">
        <v>2375</v>
      </c>
      <c r="M1913" s="3"/>
      <c r="N1913" s="3"/>
      <c r="O1913" s="3"/>
    </row>
    <row r="1914" spans="1:15" s="7" customFormat="1" ht="24" customHeight="1" x14ac:dyDescent="0.2">
      <c r="A1914" s="111">
        <v>1912</v>
      </c>
      <c r="B1914" s="6" t="str">
        <f t="shared" si="29"/>
        <v>Lê Thị Hải Hạnh, Sinh ngày 27/10/1982</v>
      </c>
      <c r="C1914" s="9" t="s">
        <v>2376</v>
      </c>
      <c r="D1914" s="93" t="s">
        <v>2377</v>
      </c>
      <c r="E1914" s="3" t="s">
        <v>1658</v>
      </c>
      <c r="F1914" s="3" t="s">
        <v>1048</v>
      </c>
      <c r="G1914" s="3" t="s">
        <v>2320</v>
      </c>
      <c r="H1914" s="12" t="s">
        <v>5617</v>
      </c>
      <c r="I1914" s="89" t="s">
        <v>2378</v>
      </c>
      <c r="J1914" s="12" t="s">
        <v>1823</v>
      </c>
      <c r="K1914" s="12" t="s">
        <v>2166</v>
      </c>
      <c r="L1914" s="3" t="s">
        <v>2379</v>
      </c>
      <c r="M1914" s="3"/>
      <c r="N1914" s="3"/>
      <c r="O1914" s="3"/>
    </row>
    <row r="1915" spans="1:15" s="7" customFormat="1" ht="24" customHeight="1" x14ac:dyDescent="0.2">
      <c r="A1915" s="111">
        <v>1913</v>
      </c>
      <c r="B1915" s="6" t="str">
        <f t="shared" si="29"/>
        <v>Tống Thị Như Hoa, Sinh ngày 03/12/1986</v>
      </c>
      <c r="C1915" s="9" t="s">
        <v>2380</v>
      </c>
      <c r="D1915" s="93" t="s">
        <v>2381</v>
      </c>
      <c r="E1915" s="3" t="s">
        <v>1411</v>
      </c>
      <c r="F1915" s="3" t="s">
        <v>1040</v>
      </c>
      <c r="G1915" s="3" t="s">
        <v>2320</v>
      </c>
      <c r="H1915" s="12" t="s">
        <v>5617</v>
      </c>
      <c r="I1915" s="89" t="s">
        <v>2382</v>
      </c>
      <c r="J1915" s="12" t="s">
        <v>2384</v>
      </c>
      <c r="K1915" s="12" t="s">
        <v>2385</v>
      </c>
      <c r="L1915" s="3" t="s">
        <v>2383</v>
      </c>
      <c r="M1915" s="3"/>
      <c r="N1915" s="3"/>
      <c r="O1915" s="3"/>
    </row>
    <row r="1916" spans="1:15" s="7" customFormat="1" ht="24" customHeight="1" x14ac:dyDescent="0.2">
      <c r="A1916" s="111">
        <v>1914</v>
      </c>
      <c r="B1916" s="6" t="str">
        <f t="shared" si="29"/>
        <v>Nguyễn Thị Thanh Hòa, Sinh ngày 05/11/1987</v>
      </c>
      <c r="C1916" s="9" t="s">
        <v>2386</v>
      </c>
      <c r="D1916" s="93" t="s">
        <v>2387</v>
      </c>
      <c r="E1916" s="3" t="s">
        <v>1058</v>
      </c>
      <c r="F1916" s="3" t="s">
        <v>1048</v>
      </c>
      <c r="G1916" s="3" t="s">
        <v>2320</v>
      </c>
      <c r="H1916" s="12" t="s">
        <v>5617</v>
      </c>
      <c r="I1916" s="89" t="s">
        <v>2388</v>
      </c>
      <c r="J1916" s="12" t="s">
        <v>1771</v>
      </c>
      <c r="K1916" s="12" t="s">
        <v>2390</v>
      </c>
      <c r="L1916" s="3" t="s">
        <v>2389</v>
      </c>
      <c r="M1916" s="3"/>
      <c r="N1916" s="3"/>
      <c r="O1916" s="3"/>
    </row>
    <row r="1917" spans="1:15" s="7" customFormat="1" ht="24" customHeight="1" x14ac:dyDescent="0.2">
      <c r="A1917" s="111">
        <v>1915</v>
      </c>
      <c r="B1917" s="6" t="str">
        <f t="shared" si="29"/>
        <v>Trần Thị Thanh Hương, Sinh ngày 12/07/1980</v>
      </c>
      <c r="C1917" s="9" t="s">
        <v>2391</v>
      </c>
      <c r="D1917" s="93" t="s">
        <v>2392</v>
      </c>
      <c r="E1917" s="3" t="s">
        <v>1039</v>
      </c>
      <c r="F1917" s="3" t="s">
        <v>1048</v>
      </c>
      <c r="G1917" s="3" t="s">
        <v>2320</v>
      </c>
      <c r="H1917" s="12" t="s">
        <v>5617</v>
      </c>
      <c r="I1917" s="89" t="s">
        <v>2393</v>
      </c>
      <c r="J1917" s="12" t="s">
        <v>1327</v>
      </c>
      <c r="K1917" s="12" t="s">
        <v>2166</v>
      </c>
      <c r="L1917" s="3" t="s">
        <v>2394</v>
      </c>
      <c r="M1917" s="3"/>
      <c r="N1917" s="3"/>
      <c r="O1917" s="3"/>
    </row>
    <row r="1918" spans="1:15" s="7" customFormat="1" ht="24" customHeight="1" x14ac:dyDescent="0.2">
      <c r="A1918" s="111">
        <v>1916</v>
      </c>
      <c r="B1918" s="6" t="str">
        <f t="shared" si="29"/>
        <v>Uông Thị Diệu Hường, Sinh ngày 05/11/1986</v>
      </c>
      <c r="C1918" s="9" t="s">
        <v>2395</v>
      </c>
      <c r="D1918" s="93" t="s">
        <v>2396</v>
      </c>
      <c r="E1918" s="3" t="s">
        <v>1058</v>
      </c>
      <c r="F1918" s="3" t="s">
        <v>1048</v>
      </c>
      <c r="G1918" s="3" t="s">
        <v>2320</v>
      </c>
      <c r="H1918" s="12" t="s">
        <v>5617</v>
      </c>
      <c r="I1918" s="89" t="s">
        <v>2397</v>
      </c>
      <c r="J1918" s="12" t="s">
        <v>745</v>
      </c>
      <c r="K1918" s="12" t="s">
        <v>2399</v>
      </c>
      <c r="L1918" s="3" t="s">
        <v>2398</v>
      </c>
      <c r="M1918" s="3"/>
      <c r="N1918" s="3"/>
      <c r="O1918" s="3"/>
    </row>
    <row r="1919" spans="1:15" s="7" customFormat="1" ht="24" customHeight="1" x14ac:dyDescent="0.2">
      <c r="A1919" s="111">
        <v>1917</v>
      </c>
      <c r="B1919" s="6" t="str">
        <f t="shared" si="29"/>
        <v>Nguyễn Quốc Huy, Sinh ngày 06/11/1987</v>
      </c>
      <c r="C1919" s="9" t="s">
        <v>2400</v>
      </c>
      <c r="D1919" s="93" t="s">
        <v>2401</v>
      </c>
      <c r="E1919" s="3" t="s">
        <v>1035</v>
      </c>
      <c r="F1919" s="3" t="s">
        <v>1036</v>
      </c>
      <c r="G1919" s="3" t="s">
        <v>2320</v>
      </c>
      <c r="H1919" s="12" t="s">
        <v>5617</v>
      </c>
      <c r="I1919" s="89" t="s">
        <v>2402</v>
      </c>
      <c r="J1919" s="12" t="s">
        <v>2404</v>
      </c>
      <c r="K1919" s="12" t="s">
        <v>2166</v>
      </c>
      <c r="L1919" s="3" t="s">
        <v>2403</v>
      </c>
      <c r="M1919" s="3"/>
      <c r="N1919" s="3"/>
      <c r="O1919" s="3"/>
    </row>
    <row r="1920" spans="1:15" s="7" customFormat="1" ht="24" customHeight="1" x14ac:dyDescent="0.2">
      <c r="A1920" s="111">
        <v>1918</v>
      </c>
      <c r="B1920" s="6" t="str">
        <f t="shared" si="29"/>
        <v>Trần Thị Huyền, Sinh ngày 19/11/1983</v>
      </c>
      <c r="C1920" s="9" t="s">
        <v>2405</v>
      </c>
      <c r="D1920" s="93" t="s">
        <v>2406</v>
      </c>
      <c r="E1920" s="3" t="s">
        <v>1606</v>
      </c>
      <c r="F1920" s="3" t="s">
        <v>1048</v>
      </c>
      <c r="G1920" s="3" t="s">
        <v>2320</v>
      </c>
      <c r="H1920" s="12" t="s">
        <v>5617</v>
      </c>
      <c r="I1920" s="89" t="s">
        <v>2407</v>
      </c>
      <c r="J1920" s="12" t="s">
        <v>1973</v>
      </c>
      <c r="K1920" s="12" t="s">
        <v>2166</v>
      </c>
      <c r="L1920" s="3" t="s">
        <v>2408</v>
      </c>
      <c r="M1920" s="3"/>
      <c r="N1920" s="3"/>
      <c r="O1920" s="3"/>
    </row>
    <row r="1921" spans="1:15" s="7" customFormat="1" ht="24" customHeight="1" x14ac:dyDescent="0.2">
      <c r="A1921" s="111">
        <v>1919</v>
      </c>
      <c r="B1921" s="6" t="str">
        <f t="shared" si="29"/>
        <v>Lê Quốc Khánh, Sinh ngày 03/09/1977</v>
      </c>
      <c r="C1921" s="9" t="s">
        <v>2409</v>
      </c>
      <c r="D1921" s="93" t="s">
        <v>2410</v>
      </c>
      <c r="E1921" s="3" t="s">
        <v>1756</v>
      </c>
      <c r="F1921" s="3" t="s">
        <v>827</v>
      </c>
      <c r="G1921" s="3" t="s">
        <v>2320</v>
      </c>
      <c r="H1921" s="12" t="s">
        <v>5617</v>
      </c>
      <c r="I1921" s="89" t="s">
        <v>2411</v>
      </c>
      <c r="J1921" s="12" t="s">
        <v>2126</v>
      </c>
      <c r="K1921" s="12" t="s">
        <v>2166</v>
      </c>
      <c r="L1921" s="3" t="s">
        <v>2412</v>
      </c>
      <c r="M1921" s="3"/>
      <c r="N1921" s="3"/>
      <c r="O1921" s="3"/>
    </row>
    <row r="1922" spans="1:15" s="7" customFormat="1" ht="24" customHeight="1" x14ac:dyDescent="0.2">
      <c r="A1922" s="111">
        <v>1920</v>
      </c>
      <c r="B1922" s="6" t="str">
        <f t="shared" si="29"/>
        <v>Lê Thanh Lam, Sinh ngày 02/03/1988</v>
      </c>
      <c r="C1922" s="9" t="s">
        <v>2413</v>
      </c>
      <c r="D1922" s="93" t="s">
        <v>2414</v>
      </c>
      <c r="E1922" s="3" t="s">
        <v>1058</v>
      </c>
      <c r="F1922" s="3" t="s">
        <v>1036</v>
      </c>
      <c r="G1922" s="3" t="s">
        <v>2320</v>
      </c>
      <c r="H1922" s="12" t="s">
        <v>5617</v>
      </c>
      <c r="I1922" s="89" t="s">
        <v>2415</v>
      </c>
      <c r="J1922" s="12" t="s">
        <v>1963</v>
      </c>
      <c r="K1922" s="12" t="s">
        <v>1942</v>
      </c>
      <c r="L1922" s="3" t="s">
        <v>2416</v>
      </c>
      <c r="M1922" s="3"/>
      <c r="N1922" s="3"/>
      <c r="O1922" s="3"/>
    </row>
    <row r="1923" spans="1:15" s="7" customFormat="1" ht="24" customHeight="1" x14ac:dyDescent="0.2">
      <c r="A1923" s="111">
        <v>1921</v>
      </c>
      <c r="B1923" s="6" t="str">
        <f t="shared" si="29"/>
        <v>Nguyễn Thị Phương Lan, Sinh ngày 10/08/1984</v>
      </c>
      <c r="C1923" s="9" t="s">
        <v>2417</v>
      </c>
      <c r="D1923" s="93" t="s">
        <v>1388</v>
      </c>
      <c r="E1923" s="3" t="s">
        <v>1083</v>
      </c>
      <c r="F1923" s="3" t="s">
        <v>1048</v>
      </c>
      <c r="G1923" s="3" t="s">
        <v>2320</v>
      </c>
      <c r="H1923" s="12" t="s">
        <v>5617</v>
      </c>
      <c r="I1923" s="89" t="s">
        <v>2418</v>
      </c>
      <c r="J1923" s="12" t="s">
        <v>2384</v>
      </c>
      <c r="K1923" s="12" t="s">
        <v>2385</v>
      </c>
      <c r="L1923" s="3" t="s">
        <v>2419</v>
      </c>
      <c r="M1923" s="3"/>
      <c r="N1923" s="3"/>
      <c r="O1923" s="3"/>
    </row>
    <row r="1924" spans="1:15" s="7" customFormat="1" ht="24" customHeight="1" x14ac:dyDescent="0.2">
      <c r="A1924" s="111">
        <v>1922</v>
      </c>
      <c r="B1924" s="6" t="str">
        <f t="shared" ref="B1924:B1987" si="30">TRIM(C1924)&amp;", Sinh ngày "&amp;TRIM(D1924)</f>
        <v>Nguyễn Thị Liên, Sinh ngày 16/01/1986</v>
      </c>
      <c r="C1924" s="9" t="s">
        <v>2420</v>
      </c>
      <c r="D1924" s="93" t="s">
        <v>2421</v>
      </c>
      <c r="E1924" s="3" t="s">
        <v>1132</v>
      </c>
      <c r="F1924" s="3" t="s">
        <v>1048</v>
      </c>
      <c r="G1924" s="3" t="s">
        <v>2320</v>
      </c>
      <c r="H1924" s="12" t="s">
        <v>5617</v>
      </c>
      <c r="I1924" s="89" t="s">
        <v>2422</v>
      </c>
      <c r="J1924" s="12" t="s">
        <v>2312</v>
      </c>
      <c r="K1924" s="12" t="s">
        <v>2166</v>
      </c>
      <c r="L1924" s="3" t="s">
        <v>2423</v>
      </c>
      <c r="M1924" s="3"/>
      <c r="N1924" s="3"/>
      <c r="O1924" s="3"/>
    </row>
    <row r="1925" spans="1:15" s="7" customFormat="1" ht="24" customHeight="1" x14ac:dyDescent="0.2">
      <c r="A1925" s="111">
        <v>1923</v>
      </c>
      <c r="B1925" s="6" t="str">
        <f t="shared" si="30"/>
        <v>Trịnh Thị Phương Loan, Sinh ngày 22/12/1987</v>
      </c>
      <c r="C1925" s="9" t="s">
        <v>2424</v>
      </c>
      <c r="D1925" s="93" t="s">
        <v>2425</v>
      </c>
      <c r="E1925" s="3" t="s">
        <v>1035</v>
      </c>
      <c r="F1925" s="3" t="s">
        <v>1040</v>
      </c>
      <c r="G1925" s="3" t="s">
        <v>2320</v>
      </c>
      <c r="H1925" s="12" t="s">
        <v>5617</v>
      </c>
      <c r="I1925" s="89" t="s">
        <v>2426</v>
      </c>
      <c r="J1925" s="12" t="s">
        <v>2428</v>
      </c>
      <c r="K1925" s="12" t="s">
        <v>2429</v>
      </c>
      <c r="L1925" s="3" t="s">
        <v>2427</v>
      </c>
      <c r="M1925" s="3"/>
      <c r="N1925" s="3"/>
      <c r="O1925" s="3"/>
    </row>
    <row r="1926" spans="1:15" s="7" customFormat="1" ht="24" customHeight="1" x14ac:dyDescent="0.2">
      <c r="A1926" s="111">
        <v>1924</v>
      </c>
      <c r="B1926" s="6" t="str">
        <f t="shared" si="30"/>
        <v>Trần Đức Long, Sinh ngày 27/11/1982</v>
      </c>
      <c r="C1926" s="9" t="s">
        <v>2430</v>
      </c>
      <c r="D1926" s="93" t="s">
        <v>2431</v>
      </c>
      <c r="E1926" s="3" t="s">
        <v>1058</v>
      </c>
      <c r="F1926" s="3" t="s">
        <v>827</v>
      </c>
      <c r="G1926" s="3" t="s">
        <v>2320</v>
      </c>
      <c r="H1926" s="12" t="s">
        <v>5617</v>
      </c>
      <c r="I1926" s="89" t="s">
        <v>2432</v>
      </c>
      <c r="J1926" s="12" t="s">
        <v>1916</v>
      </c>
      <c r="K1926" s="12" t="s">
        <v>2166</v>
      </c>
      <c r="L1926" s="3" t="s">
        <v>2433</v>
      </c>
      <c r="M1926" s="3"/>
      <c r="N1926" s="3"/>
      <c r="O1926" s="3"/>
    </row>
    <row r="1927" spans="1:15" s="7" customFormat="1" ht="24" customHeight="1" x14ac:dyDescent="0.2">
      <c r="A1927" s="111">
        <v>1925</v>
      </c>
      <c r="B1927" s="6" t="str">
        <f t="shared" si="30"/>
        <v>Nguyễn Hương Lý, Sinh ngày 01/06/1984</v>
      </c>
      <c r="C1927" s="9" t="s">
        <v>2434</v>
      </c>
      <c r="D1927" s="93" t="s">
        <v>2435</v>
      </c>
      <c r="E1927" s="3" t="s">
        <v>1058</v>
      </c>
      <c r="F1927" s="3" t="s">
        <v>1048</v>
      </c>
      <c r="G1927" s="3" t="s">
        <v>2320</v>
      </c>
      <c r="H1927" s="12" t="s">
        <v>5617</v>
      </c>
      <c r="I1927" s="89" t="s">
        <v>2436</v>
      </c>
      <c r="J1927" s="12" t="s">
        <v>2438</v>
      </c>
      <c r="K1927" s="12" t="s">
        <v>2054</v>
      </c>
      <c r="L1927" s="3" t="s">
        <v>2437</v>
      </c>
      <c r="M1927" s="3"/>
      <c r="N1927" s="3"/>
      <c r="O1927" s="3"/>
    </row>
    <row r="1928" spans="1:15" s="7" customFormat="1" ht="24" customHeight="1" x14ac:dyDescent="0.2">
      <c r="A1928" s="111">
        <v>1926</v>
      </c>
      <c r="B1928" s="6" t="str">
        <f t="shared" si="30"/>
        <v>Trần Thị Mừng, Sinh ngày 02/08/1986</v>
      </c>
      <c r="C1928" s="9" t="s">
        <v>2439</v>
      </c>
      <c r="D1928" s="93" t="s">
        <v>2440</v>
      </c>
      <c r="E1928" s="3" t="s">
        <v>1039</v>
      </c>
      <c r="F1928" s="3" t="s">
        <v>1048</v>
      </c>
      <c r="G1928" s="3" t="s">
        <v>2320</v>
      </c>
      <c r="H1928" s="12" t="s">
        <v>5617</v>
      </c>
      <c r="I1928" s="89" t="s">
        <v>2441</v>
      </c>
      <c r="J1928" s="12" t="s">
        <v>2114</v>
      </c>
      <c r="K1928" s="12" t="s">
        <v>2166</v>
      </c>
      <c r="L1928" s="3" t="s">
        <v>2442</v>
      </c>
      <c r="M1928" s="3"/>
      <c r="N1928" s="3"/>
      <c r="O1928" s="3"/>
    </row>
    <row r="1929" spans="1:15" s="7" customFormat="1" ht="24" customHeight="1" x14ac:dyDescent="0.2">
      <c r="A1929" s="111">
        <v>1927</v>
      </c>
      <c r="B1929" s="6" t="str">
        <f t="shared" si="30"/>
        <v>Nguyễn Thị Nga, Sinh ngày 18/01/1986</v>
      </c>
      <c r="C1929" s="9" t="s">
        <v>2443</v>
      </c>
      <c r="D1929" s="93" t="s">
        <v>2444</v>
      </c>
      <c r="E1929" s="3" t="s">
        <v>1058</v>
      </c>
      <c r="F1929" s="3" t="s">
        <v>1040</v>
      </c>
      <c r="G1929" s="3" t="s">
        <v>2320</v>
      </c>
      <c r="H1929" s="12" t="s">
        <v>5617</v>
      </c>
      <c r="I1929" s="89" t="s">
        <v>2445</v>
      </c>
      <c r="J1929" s="12" t="s">
        <v>2175</v>
      </c>
      <c r="K1929" s="12" t="s">
        <v>2176</v>
      </c>
      <c r="L1929" s="3" t="s">
        <v>2446</v>
      </c>
      <c r="M1929" s="3"/>
      <c r="N1929" s="3"/>
      <c r="O1929" s="3"/>
    </row>
    <row r="1930" spans="1:15" s="7" customFormat="1" ht="24" customHeight="1" x14ac:dyDescent="0.2">
      <c r="A1930" s="111">
        <v>1928</v>
      </c>
      <c r="B1930" s="6" t="str">
        <f t="shared" si="30"/>
        <v>Phùng Thị Nga, Sinh ngày 13/06/1984</v>
      </c>
      <c r="C1930" s="9" t="s">
        <v>2447</v>
      </c>
      <c r="D1930" s="93" t="s">
        <v>2448</v>
      </c>
      <c r="E1930" s="3" t="s">
        <v>1058</v>
      </c>
      <c r="F1930" s="3" t="s">
        <v>1040</v>
      </c>
      <c r="G1930" s="3" t="s">
        <v>2320</v>
      </c>
      <c r="H1930" s="12" t="s">
        <v>5617</v>
      </c>
      <c r="I1930" s="89" t="s">
        <v>2449</v>
      </c>
      <c r="J1930" s="12" t="s">
        <v>1936</v>
      </c>
      <c r="K1930" s="12" t="s">
        <v>2166</v>
      </c>
      <c r="L1930" s="3" t="s">
        <v>2450</v>
      </c>
      <c r="M1930" s="3"/>
      <c r="N1930" s="3"/>
      <c r="O1930" s="3"/>
    </row>
    <row r="1931" spans="1:15" s="7" customFormat="1" ht="24" customHeight="1" x14ac:dyDescent="0.2">
      <c r="A1931" s="111">
        <v>1929</v>
      </c>
      <c r="B1931" s="6" t="str">
        <f t="shared" si="30"/>
        <v>Đỗ Văn Phong, Sinh ngày 22/08/1985</v>
      </c>
      <c r="C1931" s="9" t="s">
        <v>2451</v>
      </c>
      <c r="D1931" s="93" t="s">
        <v>2452</v>
      </c>
      <c r="E1931" s="3" t="s">
        <v>1047</v>
      </c>
      <c r="F1931" s="3" t="s">
        <v>1036</v>
      </c>
      <c r="G1931" s="3" t="s">
        <v>2320</v>
      </c>
      <c r="H1931" s="12" t="s">
        <v>5617</v>
      </c>
      <c r="I1931" s="89" t="s">
        <v>2453</v>
      </c>
      <c r="J1931" s="12" t="s">
        <v>2455</v>
      </c>
      <c r="K1931" s="12" t="s">
        <v>2361</v>
      </c>
      <c r="L1931" s="3" t="s">
        <v>2454</v>
      </c>
      <c r="M1931" s="3"/>
      <c r="N1931" s="3"/>
      <c r="O1931" s="3"/>
    </row>
    <row r="1932" spans="1:15" s="7" customFormat="1" ht="24" customHeight="1" x14ac:dyDescent="0.2">
      <c r="A1932" s="111">
        <v>1930</v>
      </c>
      <c r="B1932" s="6" t="str">
        <f t="shared" si="30"/>
        <v>Phạm Thị Mai Phương, Sinh ngày 20/08/1982</v>
      </c>
      <c r="C1932" s="9" t="s">
        <v>2456</v>
      </c>
      <c r="D1932" s="93" t="s">
        <v>2457</v>
      </c>
      <c r="E1932" s="3" t="s">
        <v>1039</v>
      </c>
      <c r="F1932" s="3" t="s">
        <v>1048</v>
      </c>
      <c r="G1932" s="3" t="s">
        <v>2320</v>
      </c>
      <c r="H1932" s="12" t="s">
        <v>5617</v>
      </c>
      <c r="I1932" s="89" t="s">
        <v>2458</v>
      </c>
      <c r="J1932" s="12" t="s">
        <v>2460</v>
      </c>
      <c r="K1932" s="12" t="s">
        <v>2461</v>
      </c>
      <c r="L1932" s="3" t="s">
        <v>2459</v>
      </c>
      <c r="M1932" s="3"/>
      <c r="N1932" s="3"/>
      <c r="O1932" s="3"/>
    </row>
    <row r="1933" spans="1:15" s="7" customFormat="1" ht="24" customHeight="1" x14ac:dyDescent="0.2">
      <c r="A1933" s="111">
        <v>1931</v>
      </c>
      <c r="B1933" s="6" t="str">
        <f t="shared" si="30"/>
        <v>Vũ Nhật Quang, Sinh ngày 03/02/1978</v>
      </c>
      <c r="C1933" s="9" t="s">
        <v>2462</v>
      </c>
      <c r="D1933" s="93" t="s">
        <v>2463</v>
      </c>
      <c r="E1933" s="3" t="s">
        <v>1039</v>
      </c>
      <c r="F1933" s="3" t="s">
        <v>1036</v>
      </c>
      <c r="G1933" s="3" t="s">
        <v>2320</v>
      </c>
      <c r="H1933" s="12" t="s">
        <v>5617</v>
      </c>
      <c r="I1933" s="89" t="s">
        <v>2464</v>
      </c>
      <c r="J1933" s="12" t="s">
        <v>2097</v>
      </c>
      <c r="K1933" s="12" t="s">
        <v>2466</v>
      </c>
      <c r="L1933" s="3" t="s">
        <v>2465</v>
      </c>
      <c r="M1933" s="3"/>
      <c r="N1933" s="3"/>
      <c r="O1933" s="3"/>
    </row>
    <row r="1934" spans="1:15" s="7" customFormat="1" ht="24" customHeight="1" x14ac:dyDescent="0.2">
      <c r="A1934" s="111">
        <v>1932</v>
      </c>
      <c r="B1934" s="6" t="str">
        <f t="shared" si="30"/>
        <v>Phạm Ngọc Quế, Sinh ngày 17/04/1985</v>
      </c>
      <c r="C1934" s="9" t="s">
        <v>2467</v>
      </c>
      <c r="D1934" s="93" t="s">
        <v>2468</v>
      </c>
      <c r="E1934" s="3" t="s">
        <v>1047</v>
      </c>
      <c r="F1934" s="3" t="s">
        <v>1040</v>
      </c>
      <c r="G1934" s="3" t="s">
        <v>2320</v>
      </c>
      <c r="H1934" s="12" t="s">
        <v>5617</v>
      </c>
      <c r="I1934" s="89" t="s">
        <v>2469</v>
      </c>
      <c r="J1934" s="12" t="s">
        <v>1470</v>
      </c>
      <c r="K1934" s="12" t="s">
        <v>2166</v>
      </c>
      <c r="L1934" s="3" t="s">
        <v>2470</v>
      </c>
      <c r="M1934" s="3"/>
      <c r="N1934" s="3"/>
      <c r="O1934" s="3"/>
    </row>
    <row r="1935" spans="1:15" s="7" customFormat="1" ht="24" customHeight="1" x14ac:dyDescent="0.2">
      <c r="A1935" s="111">
        <v>1933</v>
      </c>
      <c r="B1935" s="6" t="str">
        <f t="shared" si="30"/>
        <v>Bùi Ngọc Quỳnh, Sinh ngày 05/03/1986</v>
      </c>
      <c r="C1935" s="9" t="s">
        <v>2471</v>
      </c>
      <c r="D1935" s="93" t="s">
        <v>2472</v>
      </c>
      <c r="E1935" s="3" t="s">
        <v>3043</v>
      </c>
      <c r="F1935" s="3" t="s">
        <v>1040</v>
      </c>
      <c r="G1935" s="3" t="s">
        <v>2320</v>
      </c>
      <c r="H1935" s="12" t="s">
        <v>5617</v>
      </c>
      <c r="I1935" s="89" t="s">
        <v>2473</v>
      </c>
      <c r="J1935" s="12" t="s">
        <v>2475</v>
      </c>
      <c r="K1935" s="12" t="s">
        <v>2461</v>
      </c>
      <c r="L1935" s="3" t="s">
        <v>2474</v>
      </c>
      <c r="M1935" s="3"/>
      <c r="N1935" s="3"/>
      <c r="O1935" s="3"/>
    </row>
    <row r="1936" spans="1:15" s="7" customFormat="1" ht="24" customHeight="1" x14ac:dyDescent="0.2">
      <c r="A1936" s="111">
        <v>1934</v>
      </c>
      <c r="B1936" s="6" t="str">
        <f t="shared" si="30"/>
        <v>Nguyễn Thị Sen, Sinh ngày 06/05/1984</v>
      </c>
      <c r="C1936" s="9" t="s">
        <v>2476</v>
      </c>
      <c r="D1936" s="93" t="s">
        <v>2477</v>
      </c>
      <c r="E1936" s="3" t="s">
        <v>1132</v>
      </c>
      <c r="F1936" s="3" t="s">
        <v>1048</v>
      </c>
      <c r="G1936" s="3" t="s">
        <v>2320</v>
      </c>
      <c r="H1936" s="12" t="s">
        <v>5617</v>
      </c>
      <c r="I1936" s="89" t="s">
        <v>2478</v>
      </c>
      <c r="J1936" s="12" t="s">
        <v>531</v>
      </c>
      <c r="K1936" s="12" t="s">
        <v>2166</v>
      </c>
      <c r="L1936" s="3" t="s">
        <v>2479</v>
      </c>
      <c r="M1936" s="3"/>
      <c r="N1936" s="3"/>
      <c r="O1936" s="3"/>
    </row>
    <row r="1937" spans="1:15" s="7" customFormat="1" ht="24" customHeight="1" x14ac:dyDescent="0.2">
      <c r="A1937" s="111">
        <v>1935</v>
      </c>
      <c r="B1937" s="6" t="str">
        <f t="shared" si="30"/>
        <v>Phạm Thành Sơn, Sinh ngày 04/02/1982</v>
      </c>
      <c r="C1937" s="9" t="s">
        <v>2480</v>
      </c>
      <c r="D1937" s="93" t="s">
        <v>2481</v>
      </c>
      <c r="E1937" s="3" t="s">
        <v>1139</v>
      </c>
      <c r="F1937" s="3" t="s">
        <v>1036</v>
      </c>
      <c r="G1937" s="3" t="s">
        <v>2320</v>
      </c>
      <c r="H1937" s="12" t="s">
        <v>5617</v>
      </c>
      <c r="I1937" s="89" t="s">
        <v>2482</v>
      </c>
      <c r="J1937" s="12" t="s">
        <v>2475</v>
      </c>
      <c r="K1937" s="12" t="s">
        <v>2461</v>
      </c>
      <c r="L1937" s="3" t="s">
        <v>2483</v>
      </c>
      <c r="M1937" s="3"/>
      <c r="N1937" s="3"/>
      <c r="O1937" s="3"/>
    </row>
    <row r="1938" spans="1:15" s="7" customFormat="1" ht="24" customHeight="1" x14ac:dyDescent="0.2">
      <c r="A1938" s="111">
        <v>1936</v>
      </c>
      <c r="B1938" s="6" t="str">
        <f t="shared" si="30"/>
        <v>Nguyễn Anh Tài, Sinh ngày 13/02/1987</v>
      </c>
      <c r="C1938" s="9" t="s">
        <v>2484</v>
      </c>
      <c r="D1938" s="93" t="s">
        <v>2485</v>
      </c>
      <c r="E1938" s="3" t="s">
        <v>1058</v>
      </c>
      <c r="F1938" s="3" t="s">
        <v>827</v>
      </c>
      <c r="G1938" s="3" t="s">
        <v>2320</v>
      </c>
      <c r="H1938" s="12" t="s">
        <v>5617</v>
      </c>
      <c r="I1938" s="89" t="s">
        <v>2486</v>
      </c>
      <c r="J1938" s="12" t="s">
        <v>2488</v>
      </c>
      <c r="K1938" s="12" t="s">
        <v>2054</v>
      </c>
      <c r="L1938" s="3" t="s">
        <v>2487</v>
      </c>
      <c r="M1938" s="3"/>
      <c r="N1938" s="3"/>
      <c r="O1938" s="3"/>
    </row>
    <row r="1939" spans="1:15" s="7" customFormat="1" ht="24" customHeight="1" x14ac:dyDescent="0.2">
      <c r="A1939" s="111">
        <v>1937</v>
      </c>
      <c r="B1939" s="6" t="str">
        <f t="shared" si="30"/>
        <v>Đỗ Ngọc Tân, Sinh ngày 16/04/1983</v>
      </c>
      <c r="C1939" s="9" t="s">
        <v>2489</v>
      </c>
      <c r="D1939" s="93" t="s">
        <v>2490</v>
      </c>
      <c r="E1939" s="3" t="s">
        <v>1728</v>
      </c>
      <c r="F1939" s="3" t="s">
        <v>827</v>
      </c>
      <c r="G1939" s="3" t="s">
        <v>2320</v>
      </c>
      <c r="H1939" s="12" t="s">
        <v>5617</v>
      </c>
      <c r="I1939" s="89" t="s">
        <v>2491</v>
      </c>
      <c r="J1939" s="12" t="s">
        <v>1957</v>
      </c>
      <c r="K1939" s="12" t="s">
        <v>2054</v>
      </c>
      <c r="L1939" s="3" t="s">
        <v>2492</v>
      </c>
      <c r="M1939" s="3"/>
      <c r="N1939" s="3"/>
      <c r="O1939" s="3"/>
    </row>
    <row r="1940" spans="1:15" s="7" customFormat="1" ht="24" customHeight="1" x14ac:dyDescent="0.2">
      <c r="A1940" s="111">
        <v>1938</v>
      </c>
      <c r="B1940" s="6" t="str">
        <f t="shared" si="30"/>
        <v>Lê Thị Thảo, Sinh ngày 09/04/1986</v>
      </c>
      <c r="C1940" s="9" t="s">
        <v>2493</v>
      </c>
      <c r="D1940" s="93" t="s">
        <v>1943</v>
      </c>
      <c r="E1940" s="3" t="s">
        <v>1078</v>
      </c>
      <c r="F1940" s="3" t="s">
        <v>1040</v>
      </c>
      <c r="G1940" s="3" t="s">
        <v>2320</v>
      </c>
      <c r="H1940" s="12" t="s">
        <v>5617</v>
      </c>
      <c r="I1940" s="89" t="s">
        <v>2494</v>
      </c>
      <c r="J1940" s="12" t="s">
        <v>2496</v>
      </c>
      <c r="K1940" s="12" t="s">
        <v>2497</v>
      </c>
      <c r="L1940" s="3" t="s">
        <v>2495</v>
      </c>
      <c r="M1940" s="3"/>
      <c r="N1940" s="3"/>
      <c r="O1940" s="3"/>
    </row>
    <row r="1941" spans="1:15" s="7" customFormat="1" ht="24" customHeight="1" x14ac:dyDescent="0.2">
      <c r="A1941" s="111">
        <v>1939</v>
      </c>
      <c r="B1941" s="6" t="str">
        <f t="shared" si="30"/>
        <v>Lương Thị Phương Thảo, Sinh ngày 06/11/1982</v>
      </c>
      <c r="C1941" s="9" t="s">
        <v>2498</v>
      </c>
      <c r="D1941" s="93" t="s">
        <v>2499</v>
      </c>
      <c r="E1941" s="3" t="s">
        <v>5702</v>
      </c>
      <c r="F1941" s="3" t="s">
        <v>1040</v>
      </c>
      <c r="G1941" s="3" t="s">
        <v>2320</v>
      </c>
      <c r="H1941" s="12" t="s">
        <v>5617</v>
      </c>
      <c r="I1941" s="89" t="s">
        <v>2500</v>
      </c>
      <c r="J1941" s="12" t="s">
        <v>213</v>
      </c>
      <c r="K1941" s="12" t="s">
        <v>2166</v>
      </c>
      <c r="L1941" s="3" t="s">
        <v>2501</v>
      </c>
      <c r="M1941" s="3"/>
      <c r="N1941" s="3"/>
      <c r="O1941" s="3"/>
    </row>
    <row r="1942" spans="1:15" s="7" customFormat="1" ht="24" customHeight="1" x14ac:dyDescent="0.2">
      <c r="A1942" s="111">
        <v>1940</v>
      </c>
      <c r="B1942" s="6" t="str">
        <f t="shared" si="30"/>
        <v>Nguyễn Phương Thảo, Sinh ngày 16/12/1986</v>
      </c>
      <c r="C1942" s="9" t="s">
        <v>2502</v>
      </c>
      <c r="D1942" s="93" t="s">
        <v>1988</v>
      </c>
      <c r="E1942" s="3" t="s">
        <v>1078</v>
      </c>
      <c r="F1942" s="3" t="s">
        <v>1048</v>
      </c>
      <c r="G1942" s="3" t="s">
        <v>2320</v>
      </c>
      <c r="H1942" s="12" t="s">
        <v>5617</v>
      </c>
      <c r="I1942" s="89" t="s">
        <v>2503</v>
      </c>
      <c r="J1942" s="12" t="s">
        <v>2158</v>
      </c>
      <c r="K1942" s="12" t="s">
        <v>2166</v>
      </c>
      <c r="L1942" s="3" t="s">
        <v>2504</v>
      </c>
      <c r="M1942" s="3"/>
      <c r="N1942" s="3"/>
      <c r="O1942" s="3"/>
    </row>
    <row r="1943" spans="1:15" s="7" customFormat="1" ht="24" customHeight="1" x14ac:dyDescent="0.2">
      <c r="A1943" s="111">
        <v>1941</v>
      </c>
      <c r="B1943" s="6" t="str">
        <f t="shared" si="30"/>
        <v>Nguyễn Minh Thu, Sinh ngày 15/11/1985</v>
      </c>
      <c r="C1943" s="9" t="s">
        <v>2505</v>
      </c>
      <c r="D1943" s="93" t="s">
        <v>2506</v>
      </c>
      <c r="E1943" s="3" t="s">
        <v>1043</v>
      </c>
      <c r="F1943" s="3" t="s">
        <v>1040</v>
      </c>
      <c r="G1943" s="3" t="s">
        <v>2320</v>
      </c>
      <c r="H1943" s="12" t="s">
        <v>5617</v>
      </c>
      <c r="I1943" s="89" t="s">
        <v>2507</v>
      </c>
      <c r="J1943" s="12" t="s">
        <v>2112</v>
      </c>
      <c r="K1943" s="12" t="s">
        <v>2166</v>
      </c>
      <c r="L1943" s="3" t="s">
        <v>2508</v>
      </c>
      <c r="M1943" s="3"/>
      <c r="N1943" s="3"/>
      <c r="O1943" s="3"/>
    </row>
    <row r="1944" spans="1:15" s="7" customFormat="1" ht="24" customHeight="1" x14ac:dyDescent="0.2">
      <c r="A1944" s="111">
        <v>1942</v>
      </c>
      <c r="B1944" s="6" t="str">
        <f t="shared" si="30"/>
        <v>Nguyễn Trí Thức, Sinh ngày 07/10/1987</v>
      </c>
      <c r="C1944" s="9" t="s">
        <v>2509</v>
      </c>
      <c r="D1944" s="93" t="s">
        <v>2510</v>
      </c>
      <c r="E1944" s="3" t="s">
        <v>3070</v>
      </c>
      <c r="F1944" s="3" t="s">
        <v>1036</v>
      </c>
      <c r="G1944" s="3" t="s">
        <v>2320</v>
      </c>
      <c r="H1944" s="12" t="s">
        <v>5617</v>
      </c>
      <c r="I1944" s="89" t="s">
        <v>2511</v>
      </c>
      <c r="J1944" s="12" t="s">
        <v>1936</v>
      </c>
      <c r="K1944" s="12" t="s">
        <v>2166</v>
      </c>
      <c r="L1944" s="3" t="s">
        <v>2512</v>
      </c>
      <c r="M1944" s="3"/>
      <c r="N1944" s="3"/>
      <c r="O1944" s="3"/>
    </row>
    <row r="1945" spans="1:15" s="7" customFormat="1" ht="24" customHeight="1" x14ac:dyDescent="0.2">
      <c r="A1945" s="111">
        <v>1943</v>
      </c>
      <c r="B1945" s="6" t="str">
        <f t="shared" si="30"/>
        <v>Nguyễn Thị Thu Thủy, Sinh ngày 23/11/1988</v>
      </c>
      <c r="C1945" s="9" t="s">
        <v>2517</v>
      </c>
      <c r="D1945" s="93" t="s">
        <v>2514</v>
      </c>
      <c r="E1945" s="3" t="s">
        <v>1380</v>
      </c>
      <c r="F1945" s="3" t="s">
        <v>1048</v>
      </c>
      <c r="G1945" s="3" t="s">
        <v>2320</v>
      </c>
      <c r="H1945" s="12" t="s">
        <v>5617</v>
      </c>
      <c r="I1945" s="89" t="s">
        <v>2515</v>
      </c>
      <c r="J1945" s="12" t="s">
        <v>2460</v>
      </c>
      <c r="K1945" s="12" t="s">
        <v>2461</v>
      </c>
      <c r="L1945" s="3" t="s">
        <v>2516</v>
      </c>
      <c r="M1945" s="3"/>
      <c r="N1945" s="3"/>
      <c r="O1945" s="3"/>
    </row>
    <row r="1946" spans="1:15" s="7" customFormat="1" ht="24" customHeight="1" x14ac:dyDescent="0.2">
      <c r="A1946" s="111">
        <v>1944</v>
      </c>
      <c r="B1946" s="6" t="str">
        <f t="shared" si="30"/>
        <v>Nguyễn Thị Thu Thủy, Sinh ngày 27/02/1984</v>
      </c>
      <c r="C1946" s="9" t="s">
        <v>2517</v>
      </c>
      <c r="D1946" s="93" t="s">
        <v>2518</v>
      </c>
      <c r="E1946" s="3" t="s">
        <v>1132</v>
      </c>
      <c r="F1946" s="3" t="s">
        <v>1048</v>
      </c>
      <c r="G1946" s="3" t="s">
        <v>2320</v>
      </c>
      <c r="H1946" s="12" t="s">
        <v>5617</v>
      </c>
      <c r="I1946" s="89" t="s">
        <v>2519</v>
      </c>
      <c r="J1946" s="12" t="s">
        <v>2521</v>
      </c>
      <c r="K1946" s="12" t="s">
        <v>2166</v>
      </c>
      <c r="L1946" s="3" t="s">
        <v>2520</v>
      </c>
      <c r="M1946" s="3"/>
      <c r="N1946" s="3"/>
      <c r="O1946" s="3"/>
    </row>
    <row r="1947" spans="1:15" s="7" customFormat="1" ht="24" customHeight="1" x14ac:dyDescent="0.2">
      <c r="A1947" s="111">
        <v>1945</v>
      </c>
      <c r="B1947" s="6" t="str">
        <f t="shared" si="30"/>
        <v>Vũ Thị Thanh Thủy, Sinh ngày 15/08/1984</v>
      </c>
      <c r="C1947" s="9" t="s">
        <v>2522</v>
      </c>
      <c r="D1947" s="93" t="s">
        <v>2523</v>
      </c>
      <c r="E1947" s="3" t="s">
        <v>1047</v>
      </c>
      <c r="F1947" s="3" t="s">
        <v>1048</v>
      </c>
      <c r="G1947" s="3" t="s">
        <v>2320</v>
      </c>
      <c r="H1947" s="12" t="s">
        <v>5617</v>
      </c>
      <c r="I1947" s="89" t="s">
        <v>2524</v>
      </c>
      <c r="J1947" s="12" t="s">
        <v>2526</v>
      </c>
      <c r="K1947" s="12" t="s">
        <v>2527</v>
      </c>
      <c r="L1947" s="3" t="s">
        <v>2525</v>
      </c>
      <c r="M1947" s="3"/>
      <c r="N1947" s="3"/>
      <c r="O1947" s="3"/>
    </row>
    <row r="1948" spans="1:15" s="7" customFormat="1" ht="24" customHeight="1" x14ac:dyDescent="0.2">
      <c r="A1948" s="111">
        <v>1946</v>
      </c>
      <c r="B1948" s="6" t="str">
        <f t="shared" si="30"/>
        <v>Nguyễn Thị Tình, Sinh ngày 12/08/1985</v>
      </c>
      <c r="C1948" s="9" t="s">
        <v>2528</v>
      </c>
      <c r="D1948" s="93" t="s">
        <v>2529</v>
      </c>
      <c r="E1948" s="3" t="s">
        <v>1058</v>
      </c>
      <c r="F1948" s="3" t="s">
        <v>1048</v>
      </c>
      <c r="G1948" s="3" t="s">
        <v>2320</v>
      </c>
      <c r="H1948" s="12" t="s">
        <v>5617</v>
      </c>
      <c r="I1948" s="89" t="s">
        <v>2530</v>
      </c>
      <c r="J1948" s="12" t="s">
        <v>2428</v>
      </c>
      <c r="K1948" s="12" t="s">
        <v>2429</v>
      </c>
      <c r="L1948" s="3" t="s">
        <v>2531</v>
      </c>
      <c r="M1948" s="3"/>
      <c r="N1948" s="3"/>
      <c r="O1948" s="3"/>
    </row>
    <row r="1949" spans="1:15" s="7" customFormat="1" ht="24" customHeight="1" x14ac:dyDescent="0.2">
      <c r="A1949" s="111">
        <v>1947</v>
      </c>
      <c r="B1949" s="6" t="str">
        <f t="shared" si="30"/>
        <v>Dương Huyền Trang, Sinh ngày 18/08/1988</v>
      </c>
      <c r="C1949" s="9" t="s">
        <v>2532</v>
      </c>
      <c r="D1949" s="93" t="s">
        <v>2533</v>
      </c>
      <c r="E1949" s="3" t="s">
        <v>5703</v>
      </c>
      <c r="F1949" s="3" t="s">
        <v>1040</v>
      </c>
      <c r="G1949" s="3" t="s">
        <v>2320</v>
      </c>
      <c r="H1949" s="12" t="s">
        <v>5617</v>
      </c>
      <c r="I1949" s="89" t="s">
        <v>2534</v>
      </c>
      <c r="J1949" s="12" t="s">
        <v>2536</v>
      </c>
      <c r="K1949" s="12" t="s">
        <v>2537</v>
      </c>
      <c r="L1949" s="3" t="s">
        <v>2535</v>
      </c>
      <c r="M1949" s="3"/>
      <c r="N1949" s="3"/>
      <c r="O1949" s="3"/>
    </row>
    <row r="1950" spans="1:15" s="7" customFormat="1" ht="24" customHeight="1" x14ac:dyDescent="0.2">
      <c r="A1950" s="111">
        <v>1948</v>
      </c>
      <c r="B1950" s="6" t="str">
        <f t="shared" si="30"/>
        <v>Cao Đức Trung, Sinh ngày 16/06/1987</v>
      </c>
      <c r="C1950" s="9" t="s">
        <v>2538</v>
      </c>
      <c r="D1950" s="93" t="s">
        <v>2539</v>
      </c>
      <c r="E1950" s="3" t="s">
        <v>1078</v>
      </c>
      <c r="F1950" s="3" t="s">
        <v>827</v>
      </c>
      <c r="G1950" s="3" t="s">
        <v>2320</v>
      </c>
      <c r="H1950" s="12" t="s">
        <v>5617</v>
      </c>
      <c r="I1950" s="89" t="s">
        <v>2540</v>
      </c>
      <c r="J1950" s="12" t="s">
        <v>2542</v>
      </c>
      <c r="K1950" s="12" t="s">
        <v>2251</v>
      </c>
      <c r="L1950" s="3" t="s">
        <v>2541</v>
      </c>
      <c r="M1950" s="3"/>
      <c r="N1950" s="3"/>
      <c r="O1950" s="3"/>
    </row>
    <row r="1951" spans="1:15" s="7" customFormat="1" ht="24" customHeight="1" x14ac:dyDescent="0.2">
      <c r="A1951" s="111">
        <v>1949</v>
      </c>
      <c r="B1951" s="6" t="str">
        <f t="shared" si="30"/>
        <v>Nguyễn Anh Tuấn, Sinh ngày 20/01/1980</v>
      </c>
      <c r="C1951" s="9" t="s">
        <v>2543</v>
      </c>
      <c r="D1951" s="93" t="s">
        <v>1444</v>
      </c>
      <c r="E1951" s="3" t="s">
        <v>1765</v>
      </c>
      <c r="F1951" s="3" t="s">
        <v>827</v>
      </c>
      <c r="G1951" s="3" t="s">
        <v>2320</v>
      </c>
      <c r="H1951" s="12" t="s">
        <v>5617</v>
      </c>
      <c r="I1951" s="89" t="s">
        <v>2544</v>
      </c>
      <c r="J1951" s="12" t="s">
        <v>590</v>
      </c>
      <c r="K1951" s="12" t="s">
        <v>2166</v>
      </c>
      <c r="L1951" s="3" t="s">
        <v>2545</v>
      </c>
      <c r="M1951" s="3"/>
      <c r="N1951" s="3"/>
      <c r="O1951" s="3"/>
    </row>
    <row r="1952" spans="1:15" s="7" customFormat="1" ht="24" customHeight="1" x14ac:dyDescent="0.2">
      <c r="A1952" s="111">
        <v>1950</v>
      </c>
      <c r="B1952" s="6" t="str">
        <f t="shared" si="30"/>
        <v>Nguyễn Lương Tùng, Sinh ngày 14/02/1987</v>
      </c>
      <c r="C1952" s="9" t="s">
        <v>2546</v>
      </c>
      <c r="D1952" s="93" t="s">
        <v>2547</v>
      </c>
      <c r="E1952" s="3" t="s">
        <v>5669</v>
      </c>
      <c r="F1952" s="3" t="s">
        <v>827</v>
      </c>
      <c r="G1952" s="3" t="s">
        <v>2320</v>
      </c>
      <c r="H1952" s="12" t="s">
        <v>5617</v>
      </c>
      <c r="I1952" s="89" t="s">
        <v>2548</v>
      </c>
      <c r="J1952" s="12" t="s">
        <v>1470</v>
      </c>
      <c r="K1952" s="12" t="s">
        <v>2166</v>
      </c>
      <c r="L1952" s="3" t="s">
        <v>2549</v>
      </c>
      <c r="M1952" s="3"/>
      <c r="N1952" s="3"/>
      <c r="O1952" s="3"/>
    </row>
    <row r="1953" spans="1:15" s="7" customFormat="1" ht="24" customHeight="1" x14ac:dyDescent="0.2">
      <c r="A1953" s="111">
        <v>1951</v>
      </c>
      <c r="B1953" s="6" t="str">
        <f t="shared" si="30"/>
        <v>Nguyễn Thanh Tùng, Sinh ngày 29/05/1983</v>
      </c>
      <c r="C1953" s="9" t="s">
        <v>2550</v>
      </c>
      <c r="D1953" s="93" t="s">
        <v>2551</v>
      </c>
      <c r="E1953" s="3" t="s">
        <v>1047</v>
      </c>
      <c r="F1953" s="3" t="s">
        <v>1036</v>
      </c>
      <c r="G1953" s="3" t="s">
        <v>2320</v>
      </c>
      <c r="H1953" s="12" t="s">
        <v>5617</v>
      </c>
      <c r="I1953" s="89" t="s">
        <v>2552</v>
      </c>
      <c r="J1953" s="12" t="s">
        <v>1945</v>
      </c>
      <c r="K1953" s="12" t="s">
        <v>2341</v>
      </c>
      <c r="L1953" s="3" t="s">
        <v>2553</v>
      </c>
      <c r="M1953" s="3"/>
      <c r="N1953" s="3"/>
      <c r="O1953" s="3"/>
    </row>
    <row r="1954" spans="1:15" s="7" customFormat="1" ht="24" customHeight="1" x14ac:dyDescent="0.2">
      <c r="A1954" s="111">
        <v>1952</v>
      </c>
      <c r="B1954" s="6" t="str">
        <f t="shared" si="30"/>
        <v>Lê Thị Ánh Tuyết, Sinh ngày 05/07/1985</v>
      </c>
      <c r="C1954" s="9" t="s">
        <v>2554</v>
      </c>
      <c r="D1954" s="93" t="s">
        <v>2555</v>
      </c>
      <c r="E1954" s="3" t="s">
        <v>1058</v>
      </c>
      <c r="F1954" s="3" t="s">
        <v>1048</v>
      </c>
      <c r="G1954" s="3" t="s">
        <v>2320</v>
      </c>
      <c r="H1954" s="12" t="s">
        <v>5617</v>
      </c>
      <c r="I1954" s="89" t="s">
        <v>2556</v>
      </c>
      <c r="J1954" s="12" t="s">
        <v>2558</v>
      </c>
      <c r="K1954" s="12" t="s">
        <v>2559</v>
      </c>
      <c r="L1954" s="3" t="s">
        <v>2557</v>
      </c>
      <c r="M1954" s="3"/>
      <c r="N1954" s="3"/>
      <c r="O1954" s="3"/>
    </row>
    <row r="1955" spans="1:15" s="7" customFormat="1" ht="24" customHeight="1" x14ac:dyDescent="0.2">
      <c r="A1955" s="111">
        <v>1953</v>
      </c>
      <c r="B1955" s="6" t="str">
        <f t="shared" si="30"/>
        <v>Lê Đức Việt, Sinh ngày 20/11/1986</v>
      </c>
      <c r="C1955" s="9" t="s">
        <v>2560</v>
      </c>
      <c r="D1955" s="93" t="s">
        <v>2561</v>
      </c>
      <c r="E1955" s="3" t="s">
        <v>1058</v>
      </c>
      <c r="F1955" s="3" t="s">
        <v>1036</v>
      </c>
      <c r="G1955" s="3" t="s">
        <v>2320</v>
      </c>
      <c r="H1955" s="12" t="s">
        <v>5617</v>
      </c>
      <c r="I1955" s="89" t="s">
        <v>2562</v>
      </c>
      <c r="J1955" s="12" t="s">
        <v>2281</v>
      </c>
      <c r="K1955" s="12" t="s">
        <v>2282</v>
      </c>
      <c r="L1955" s="3" t="s">
        <v>2563</v>
      </c>
      <c r="M1955" s="3"/>
      <c r="N1955" s="3"/>
      <c r="O1955" s="3"/>
    </row>
    <row r="1956" spans="1:15" s="7" customFormat="1" ht="24" customHeight="1" x14ac:dyDescent="0.2">
      <c r="A1956" s="111">
        <v>1954</v>
      </c>
      <c r="B1956" s="6" t="str">
        <f t="shared" si="30"/>
        <v>Nguyễn Thị Hải Yến, Sinh ngày 01/06/1985</v>
      </c>
      <c r="C1956" s="9" t="s">
        <v>2564</v>
      </c>
      <c r="D1956" s="93" t="s">
        <v>2565</v>
      </c>
      <c r="E1956" s="3" t="s">
        <v>1058</v>
      </c>
      <c r="F1956" s="3" t="s">
        <v>1048</v>
      </c>
      <c r="G1956" s="3" t="s">
        <v>2320</v>
      </c>
      <c r="H1956" s="12" t="s">
        <v>5617</v>
      </c>
      <c r="I1956" s="89" t="s">
        <v>2566</v>
      </c>
      <c r="J1956" s="12" t="s">
        <v>1074</v>
      </c>
      <c r="K1956" s="12" t="s">
        <v>2166</v>
      </c>
      <c r="L1956" s="3" t="s">
        <v>2567</v>
      </c>
      <c r="M1956" s="3"/>
      <c r="N1956" s="3"/>
      <c r="O1956" s="3"/>
    </row>
    <row r="1957" spans="1:15" s="7" customFormat="1" ht="24" customHeight="1" x14ac:dyDescent="0.2">
      <c r="A1957" s="111">
        <v>1955</v>
      </c>
      <c r="B1957" s="6" t="str">
        <f t="shared" si="30"/>
        <v>Nguyễn Tuấn Anh, Sinh ngày 11/02/1988</v>
      </c>
      <c r="C1957" s="9" t="s">
        <v>2568</v>
      </c>
      <c r="D1957" s="93" t="s">
        <v>2569</v>
      </c>
      <c r="E1957" s="3" t="e">
        <v>#N/A</v>
      </c>
      <c r="F1957" s="3" t="e">
        <v>#N/A</v>
      </c>
      <c r="G1957" s="3" t="e">
        <v>#N/A</v>
      </c>
      <c r="H1957" s="12" t="s">
        <v>5617</v>
      </c>
      <c r="I1957" s="89" t="s">
        <v>2570</v>
      </c>
      <c r="J1957" s="12" t="s">
        <v>1936</v>
      </c>
      <c r="K1957" s="12" t="s">
        <v>2166</v>
      </c>
      <c r="L1957" s="3" t="s">
        <v>2571</v>
      </c>
      <c r="M1957" s="3"/>
      <c r="N1957" s="3"/>
      <c r="O1957" s="3"/>
    </row>
    <row r="1958" spans="1:15" s="7" customFormat="1" ht="24" customHeight="1" x14ac:dyDescent="0.2">
      <c r="A1958" s="111">
        <v>1956</v>
      </c>
      <c r="B1958" s="6" t="str">
        <f t="shared" si="30"/>
        <v>Tạ Thị Bích, Sinh ngày 09/04/1986</v>
      </c>
      <c r="C1958" s="9" t="s">
        <v>2572</v>
      </c>
      <c r="D1958" s="93" t="s">
        <v>1943</v>
      </c>
      <c r="E1958" s="3" t="s">
        <v>1039</v>
      </c>
      <c r="F1958" s="3" t="s">
        <v>1048</v>
      </c>
      <c r="G1958" s="3" t="s">
        <v>2320</v>
      </c>
      <c r="H1958" s="12" t="s">
        <v>5617</v>
      </c>
      <c r="I1958" s="89" t="s">
        <v>2573</v>
      </c>
      <c r="J1958" s="12" t="s">
        <v>2066</v>
      </c>
      <c r="K1958" s="12" t="s">
        <v>2166</v>
      </c>
      <c r="L1958" s="3" t="s">
        <v>2574</v>
      </c>
      <c r="M1958" s="3"/>
      <c r="N1958" s="3"/>
      <c r="O1958" s="3"/>
    </row>
    <row r="1959" spans="1:15" s="7" customFormat="1" ht="24" customHeight="1" x14ac:dyDescent="0.2">
      <c r="A1959" s="111">
        <v>1957</v>
      </c>
      <c r="B1959" s="6" t="str">
        <f t="shared" si="30"/>
        <v>Bùi Thị Quỳnh Dung, Sinh ngày 18/01/1982</v>
      </c>
      <c r="C1959" s="9" t="s">
        <v>2575</v>
      </c>
      <c r="D1959" s="93" t="s">
        <v>2576</v>
      </c>
      <c r="E1959" s="3" t="s">
        <v>1083</v>
      </c>
      <c r="F1959" s="3" t="s">
        <v>1048</v>
      </c>
      <c r="G1959" s="3" t="s">
        <v>2320</v>
      </c>
      <c r="H1959" s="12" t="s">
        <v>5617</v>
      </c>
      <c r="I1959" s="89" t="s">
        <v>2577</v>
      </c>
      <c r="J1959" s="12" t="s">
        <v>2350</v>
      </c>
      <c r="K1959" s="12" t="s">
        <v>2054</v>
      </c>
      <c r="L1959" s="3" t="s">
        <v>2578</v>
      </c>
      <c r="M1959" s="3"/>
      <c r="N1959" s="3"/>
      <c r="O1959" s="3"/>
    </row>
    <row r="1960" spans="1:15" s="7" customFormat="1" ht="24" customHeight="1" x14ac:dyDescent="0.2">
      <c r="A1960" s="111">
        <v>1958</v>
      </c>
      <c r="B1960" s="6" t="str">
        <f t="shared" si="30"/>
        <v>Đỗ Trung Dũng, Sinh ngày 24/12/1979</v>
      </c>
      <c r="C1960" s="9" t="s">
        <v>2579</v>
      </c>
      <c r="D1960" s="93" t="s">
        <v>2580</v>
      </c>
      <c r="E1960" s="3" t="s">
        <v>5702</v>
      </c>
      <c r="F1960" s="3" t="s">
        <v>1036</v>
      </c>
      <c r="G1960" s="3" t="s">
        <v>2320</v>
      </c>
      <c r="H1960" s="12" t="s">
        <v>5617</v>
      </c>
      <c r="I1960" s="89" t="s">
        <v>2581</v>
      </c>
      <c r="J1960" s="12" t="s">
        <v>907</v>
      </c>
      <c r="K1960" s="12" t="s">
        <v>2166</v>
      </c>
      <c r="L1960" s="3" t="s">
        <v>2582</v>
      </c>
      <c r="M1960" s="3"/>
      <c r="N1960" s="3"/>
      <c r="O1960" s="3"/>
    </row>
    <row r="1961" spans="1:15" s="7" customFormat="1" ht="24" customHeight="1" x14ac:dyDescent="0.2">
      <c r="A1961" s="111">
        <v>1959</v>
      </c>
      <c r="B1961" s="6" t="str">
        <f t="shared" si="30"/>
        <v>Nguyễn Trường Giang, Sinh ngày 18/01/1979</v>
      </c>
      <c r="C1961" s="9" t="s">
        <v>2583</v>
      </c>
      <c r="D1961" s="93" t="s">
        <v>2584</v>
      </c>
      <c r="E1961" s="3" t="s">
        <v>1058</v>
      </c>
      <c r="F1961" s="3" t="s">
        <v>1036</v>
      </c>
      <c r="G1961" s="3" t="s">
        <v>2320</v>
      </c>
      <c r="H1961" s="12" t="s">
        <v>5617</v>
      </c>
      <c r="I1961" s="89" t="s">
        <v>2585</v>
      </c>
      <c r="J1961" s="12" t="s">
        <v>2587</v>
      </c>
      <c r="K1961" s="12" t="s">
        <v>2166</v>
      </c>
      <c r="L1961" s="3" t="s">
        <v>2586</v>
      </c>
      <c r="M1961" s="3"/>
      <c r="N1961" s="3"/>
      <c r="O1961" s="3"/>
    </row>
    <row r="1962" spans="1:15" s="7" customFormat="1" ht="24" customHeight="1" x14ac:dyDescent="0.2">
      <c r="A1962" s="111">
        <v>1960</v>
      </c>
      <c r="B1962" s="6" t="str">
        <f t="shared" si="30"/>
        <v>Nguyễn Mạnh Hà, Sinh ngày 17/09/1982</v>
      </c>
      <c r="C1962" s="9" t="s">
        <v>2588</v>
      </c>
      <c r="D1962" s="93" t="s">
        <v>2589</v>
      </c>
      <c r="E1962" s="3" t="s">
        <v>1058</v>
      </c>
      <c r="F1962" s="3" t="s">
        <v>1036</v>
      </c>
      <c r="G1962" s="3" t="s">
        <v>2320</v>
      </c>
      <c r="H1962" s="12" t="s">
        <v>5617</v>
      </c>
      <c r="I1962" s="89" t="s">
        <v>2590</v>
      </c>
      <c r="J1962" s="12" t="s">
        <v>1945</v>
      </c>
      <c r="K1962" s="12" t="s">
        <v>2341</v>
      </c>
      <c r="L1962" s="3" t="s">
        <v>2591</v>
      </c>
      <c r="M1962" s="3"/>
      <c r="N1962" s="3"/>
      <c r="O1962" s="3"/>
    </row>
    <row r="1963" spans="1:15" s="7" customFormat="1" ht="24" customHeight="1" x14ac:dyDescent="0.2">
      <c r="A1963" s="111">
        <v>1961</v>
      </c>
      <c r="B1963" s="6" t="str">
        <f t="shared" si="30"/>
        <v>Nguyễn Thị Thu Hà, Sinh ngày 22/08/1986</v>
      </c>
      <c r="C1963" s="9" t="s">
        <v>2592</v>
      </c>
      <c r="D1963" s="93" t="s">
        <v>2593</v>
      </c>
      <c r="E1963" s="3" t="s">
        <v>1043</v>
      </c>
      <c r="F1963" s="3" t="s">
        <v>1048</v>
      </c>
      <c r="G1963" s="3" t="s">
        <v>2320</v>
      </c>
      <c r="H1963" s="12" t="s">
        <v>5617</v>
      </c>
      <c r="I1963" s="89" t="s">
        <v>2594</v>
      </c>
      <c r="J1963" s="12" t="s">
        <v>1771</v>
      </c>
      <c r="K1963" s="12" t="s">
        <v>2390</v>
      </c>
      <c r="L1963" s="3" t="s">
        <v>2595</v>
      </c>
      <c r="M1963" s="3"/>
      <c r="N1963" s="3"/>
      <c r="O1963" s="3"/>
    </row>
    <row r="1964" spans="1:15" s="7" customFormat="1" ht="24" customHeight="1" x14ac:dyDescent="0.2">
      <c r="A1964" s="111">
        <v>1962</v>
      </c>
      <c r="B1964" s="6" t="str">
        <f t="shared" si="30"/>
        <v>Nguyễn Thu Hà, Sinh ngày 01/06/1981</v>
      </c>
      <c r="C1964" s="9" t="s">
        <v>2362</v>
      </c>
      <c r="D1964" s="93" t="s">
        <v>2596</v>
      </c>
      <c r="E1964" s="3" t="s">
        <v>1058</v>
      </c>
      <c r="F1964" s="3" t="s">
        <v>1040</v>
      </c>
      <c r="G1964" s="3" t="s">
        <v>2320</v>
      </c>
      <c r="H1964" s="12" t="s">
        <v>5617</v>
      </c>
      <c r="I1964" s="89" t="s">
        <v>2597</v>
      </c>
      <c r="J1964" s="12" t="s">
        <v>2371</v>
      </c>
      <c r="K1964" s="12" t="s">
        <v>2166</v>
      </c>
      <c r="L1964" s="3" t="s">
        <v>2598</v>
      </c>
      <c r="M1964" s="3"/>
      <c r="N1964" s="3"/>
      <c r="O1964" s="3"/>
    </row>
    <row r="1965" spans="1:15" s="7" customFormat="1" ht="24" customHeight="1" x14ac:dyDescent="0.2">
      <c r="A1965" s="111">
        <v>1963</v>
      </c>
      <c r="B1965" s="6" t="str">
        <f t="shared" si="30"/>
        <v>Nguyễn Thanh Hải, Sinh ngày 10/10/1981</v>
      </c>
      <c r="C1965" s="9" t="s">
        <v>2599</v>
      </c>
      <c r="D1965" s="93" t="s">
        <v>2600</v>
      </c>
      <c r="E1965" s="3" t="s">
        <v>5704</v>
      </c>
      <c r="F1965" s="3" t="s">
        <v>827</v>
      </c>
      <c r="G1965" s="3" t="s">
        <v>2320</v>
      </c>
      <c r="H1965" s="12" t="s">
        <v>5617</v>
      </c>
      <c r="I1965" s="89" t="s">
        <v>2601</v>
      </c>
      <c r="J1965" s="12" t="s">
        <v>2063</v>
      </c>
      <c r="K1965" s="12" t="s">
        <v>2166</v>
      </c>
      <c r="L1965" s="3" t="s">
        <v>2602</v>
      </c>
      <c r="M1965" s="3"/>
      <c r="N1965" s="3"/>
      <c r="O1965" s="3"/>
    </row>
    <row r="1966" spans="1:15" s="7" customFormat="1" ht="24" customHeight="1" x14ac:dyDescent="0.2">
      <c r="A1966" s="111">
        <v>1964</v>
      </c>
      <c r="B1966" s="6" t="str">
        <f t="shared" si="30"/>
        <v>Bùi Thị Thúy Hằng, Sinh ngày 16/11/1983</v>
      </c>
      <c r="C1966" s="9" t="s">
        <v>2603</v>
      </c>
      <c r="D1966" s="93" t="s">
        <v>1345</v>
      </c>
      <c r="E1966" s="3" t="s">
        <v>5702</v>
      </c>
      <c r="F1966" s="3" t="s">
        <v>1040</v>
      </c>
      <c r="G1966" s="3" t="s">
        <v>2320</v>
      </c>
      <c r="H1966" s="12" t="s">
        <v>5617</v>
      </c>
      <c r="I1966" s="89" t="s">
        <v>2604</v>
      </c>
      <c r="J1966" s="12" t="s">
        <v>2066</v>
      </c>
      <c r="K1966" s="12" t="s">
        <v>2166</v>
      </c>
      <c r="L1966" s="3" t="s">
        <v>2605</v>
      </c>
      <c r="M1966" s="3"/>
      <c r="N1966" s="3"/>
      <c r="O1966" s="3"/>
    </row>
    <row r="1967" spans="1:15" s="7" customFormat="1" ht="24" customHeight="1" x14ac:dyDescent="0.2">
      <c r="A1967" s="111">
        <v>1965</v>
      </c>
      <c r="B1967" s="6" t="str">
        <f t="shared" si="30"/>
        <v>Nguyễn Thị Thu Hằng, Sinh ngày 30/04/1984</v>
      </c>
      <c r="C1967" s="9" t="s">
        <v>2606</v>
      </c>
      <c r="D1967" s="93" t="s">
        <v>2607</v>
      </c>
      <c r="E1967" s="3" t="s">
        <v>1043</v>
      </c>
      <c r="F1967" s="3" t="s">
        <v>1048</v>
      </c>
      <c r="G1967" s="3" t="s">
        <v>2320</v>
      </c>
      <c r="H1967" s="12" t="s">
        <v>5617</v>
      </c>
      <c r="I1967" s="89" t="s">
        <v>2608</v>
      </c>
      <c r="J1967" s="12" t="s">
        <v>2001</v>
      </c>
      <c r="K1967" s="12" t="s">
        <v>2166</v>
      </c>
      <c r="L1967" s="3" t="s">
        <v>2609</v>
      </c>
      <c r="M1967" s="3"/>
      <c r="N1967" s="3"/>
      <c r="O1967" s="3"/>
    </row>
    <row r="1968" spans="1:15" s="7" customFormat="1" ht="24" customHeight="1" x14ac:dyDescent="0.2">
      <c r="A1968" s="111">
        <v>1966</v>
      </c>
      <c r="B1968" s="6" t="str">
        <f t="shared" si="30"/>
        <v>Phạm Thị Hiền, Sinh ngày 17/12/1986</v>
      </c>
      <c r="C1968" s="9" t="s">
        <v>2610</v>
      </c>
      <c r="D1968" s="93" t="s">
        <v>2611</v>
      </c>
      <c r="E1968" s="3" t="s">
        <v>1058</v>
      </c>
      <c r="F1968" s="3" t="s">
        <v>1040</v>
      </c>
      <c r="G1968" s="3" t="s">
        <v>2320</v>
      </c>
      <c r="H1968" s="12" t="s">
        <v>5617</v>
      </c>
      <c r="I1968" s="89" t="s">
        <v>2612</v>
      </c>
      <c r="J1968" s="12" t="s">
        <v>117</v>
      </c>
      <c r="K1968" s="12" t="s">
        <v>2166</v>
      </c>
      <c r="L1968" s="3" t="s">
        <v>2613</v>
      </c>
      <c r="M1968" s="3"/>
      <c r="N1968" s="3"/>
      <c r="O1968" s="3"/>
    </row>
    <row r="1969" spans="1:15" s="7" customFormat="1" ht="24" customHeight="1" x14ac:dyDescent="0.2">
      <c r="A1969" s="111">
        <v>1967</v>
      </c>
      <c r="B1969" s="6" t="str">
        <f t="shared" si="30"/>
        <v>Vũ Trọng Hiếu, Sinh ngày 07/05/1983</v>
      </c>
      <c r="C1969" s="9" t="s">
        <v>2614</v>
      </c>
      <c r="D1969" s="93" t="s">
        <v>2615</v>
      </c>
      <c r="E1969" s="3" t="s">
        <v>1058</v>
      </c>
      <c r="F1969" s="3" t="s">
        <v>1036</v>
      </c>
      <c r="G1969" s="3" t="s">
        <v>2320</v>
      </c>
      <c r="H1969" s="12" t="s">
        <v>5617</v>
      </c>
      <c r="I1969" s="89" t="s">
        <v>2616</v>
      </c>
      <c r="J1969" s="12" t="s">
        <v>2618</v>
      </c>
      <c r="K1969" s="12" t="s">
        <v>2619</v>
      </c>
      <c r="L1969" s="3" t="s">
        <v>2617</v>
      </c>
      <c r="M1969" s="3"/>
      <c r="N1969" s="3"/>
      <c r="O1969" s="3"/>
    </row>
    <row r="1970" spans="1:15" s="7" customFormat="1" ht="24" customHeight="1" x14ac:dyDescent="0.2">
      <c r="A1970" s="111">
        <v>1968</v>
      </c>
      <c r="B1970" s="6" t="str">
        <f t="shared" si="30"/>
        <v>Phan Thị Thanh Hương, Sinh ngày 30/12/1983</v>
      </c>
      <c r="C1970" s="9" t="s">
        <v>2620</v>
      </c>
      <c r="D1970" s="93" t="s">
        <v>2621</v>
      </c>
      <c r="E1970" s="3" t="s">
        <v>1043</v>
      </c>
      <c r="F1970" s="3" t="s">
        <v>1048</v>
      </c>
      <c r="G1970" s="3" t="s">
        <v>2320</v>
      </c>
      <c r="H1970" s="12" t="s">
        <v>5617</v>
      </c>
      <c r="I1970" s="89" t="s">
        <v>2622</v>
      </c>
      <c r="J1970" s="12" t="s">
        <v>2355</v>
      </c>
      <c r="K1970" s="12" t="s">
        <v>2356</v>
      </c>
      <c r="L1970" s="3" t="s">
        <v>2623</v>
      </c>
      <c r="M1970" s="3"/>
      <c r="N1970" s="3"/>
      <c r="O1970" s="3"/>
    </row>
    <row r="1971" spans="1:15" s="7" customFormat="1" ht="24" customHeight="1" x14ac:dyDescent="0.2">
      <c r="A1971" s="111">
        <v>1969</v>
      </c>
      <c r="B1971" s="6" t="str">
        <f t="shared" si="30"/>
        <v>Trần Thị Thu Hương, Sinh ngày 15/04/1982</v>
      </c>
      <c r="C1971" s="9" t="s">
        <v>2624</v>
      </c>
      <c r="D1971" s="93" t="s">
        <v>2625</v>
      </c>
      <c r="E1971" s="3" t="s">
        <v>1149</v>
      </c>
      <c r="F1971" s="3" t="s">
        <v>1048</v>
      </c>
      <c r="G1971" s="3" t="s">
        <v>2320</v>
      </c>
      <c r="H1971" s="12" t="s">
        <v>5617</v>
      </c>
      <c r="I1971" s="89" t="s">
        <v>2626</v>
      </c>
      <c r="J1971" s="12" t="s">
        <v>2488</v>
      </c>
      <c r="K1971" s="12" t="s">
        <v>2054</v>
      </c>
      <c r="L1971" s="3" t="s">
        <v>2627</v>
      </c>
      <c r="M1971" s="3"/>
      <c r="N1971" s="3"/>
      <c r="O1971" s="3"/>
    </row>
    <row r="1972" spans="1:15" s="7" customFormat="1" ht="24" customHeight="1" x14ac:dyDescent="0.2">
      <c r="A1972" s="111">
        <v>1970</v>
      </c>
      <c r="B1972" s="6" t="str">
        <f t="shared" si="30"/>
        <v>Trần Thị Thùy Hương, Sinh ngày 20/02/1987</v>
      </c>
      <c r="C1972" s="9" t="s">
        <v>2628</v>
      </c>
      <c r="D1972" s="93" t="s">
        <v>2629</v>
      </c>
      <c r="E1972" s="3" t="s">
        <v>1043</v>
      </c>
      <c r="F1972" s="3" t="s">
        <v>1040</v>
      </c>
      <c r="G1972" s="3" t="s">
        <v>2320</v>
      </c>
      <c r="H1972" s="12" t="s">
        <v>5617</v>
      </c>
      <c r="I1972" s="89" t="s">
        <v>2630</v>
      </c>
      <c r="J1972" s="12" t="s">
        <v>1298</v>
      </c>
      <c r="K1972" s="12" t="s">
        <v>2632</v>
      </c>
      <c r="L1972" s="3" t="s">
        <v>2631</v>
      </c>
      <c r="M1972" s="3"/>
      <c r="N1972" s="3"/>
      <c r="O1972" s="3"/>
    </row>
    <row r="1973" spans="1:15" s="7" customFormat="1" ht="24" customHeight="1" x14ac:dyDescent="0.2">
      <c r="A1973" s="111">
        <v>1971</v>
      </c>
      <c r="B1973" s="6" t="str">
        <f t="shared" si="30"/>
        <v>Phùng Thị Thúy Hường, Sinh ngày 29/09/1986</v>
      </c>
      <c r="C1973" s="9" t="s">
        <v>2633</v>
      </c>
      <c r="D1973" s="93" t="s">
        <v>2634</v>
      </c>
      <c r="E1973" s="3" t="s">
        <v>1058</v>
      </c>
      <c r="F1973" s="3" t="s">
        <v>1040</v>
      </c>
      <c r="G1973" s="3" t="s">
        <v>2320</v>
      </c>
      <c r="H1973" s="12" t="s">
        <v>5617</v>
      </c>
      <c r="I1973" s="89" t="s">
        <v>2635</v>
      </c>
      <c r="J1973" s="12" t="s">
        <v>2010</v>
      </c>
      <c r="K1973" s="12" t="s">
        <v>2201</v>
      </c>
      <c r="L1973" s="3" t="s">
        <v>2636</v>
      </c>
      <c r="M1973" s="3"/>
      <c r="N1973" s="3"/>
      <c r="O1973" s="3"/>
    </row>
    <row r="1974" spans="1:15" s="7" customFormat="1" ht="24" customHeight="1" x14ac:dyDescent="0.2">
      <c r="A1974" s="111">
        <v>1972</v>
      </c>
      <c r="B1974" s="6" t="str">
        <f t="shared" si="30"/>
        <v>Đào Thị Thu Huyền, Sinh ngày 07/11/1985</v>
      </c>
      <c r="C1974" s="9" t="s">
        <v>2637</v>
      </c>
      <c r="D1974" s="93" t="s">
        <v>2638</v>
      </c>
      <c r="E1974" s="3" t="s">
        <v>1149</v>
      </c>
      <c r="F1974" s="3" t="s">
        <v>1048</v>
      </c>
      <c r="G1974" s="3" t="s">
        <v>2320</v>
      </c>
      <c r="H1974" s="12" t="s">
        <v>5617</v>
      </c>
      <c r="I1974" s="89" t="s">
        <v>2639</v>
      </c>
      <c r="J1974" s="12" t="s">
        <v>2641</v>
      </c>
      <c r="K1974" s="12" t="s">
        <v>2166</v>
      </c>
      <c r="L1974" s="3" t="s">
        <v>2640</v>
      </c>
      <c r="M1974" s="3"/>
      <c r="N1974" s="3"/>
      <c r="O1974" s="3"/>
    </row>
    <row r="1975" spans="1:15" s="7" customFormat="1" ht="24" customHeight="1" x14ac:dyDescent="0.2">
      <c r="A1975" s="111">
        <v>1973</v>
      </c>
      <c r="B1975" s="6" t="str">
        <f t="shared" si="30"/>
        <v>Hà Thị Thanh Huyền, Sinh ngày 13/05/1976</v>
      </c>
      <c r="C1975" s="9" t="s">
        <v>2642</v>
      </c>
      <c r="D1975" s="93" t="s">
        <v>2643</v>
      </c>
      <c r="E1975" s="3" t="s">
        <v>1039</v>
      </c>
      <c r="F1975" s="3" t="s">
        <v>1040</v>
      </c>
      <c r="G1975" s="3" t="s">
        <v>2320</v>
      </c>
      <c r="H1975" s="12" t="s">
        <v>5617</v>
      </c>
      <c r="I1975" s="89" t="s">
        <v>2644</v>
      </c>
      <c r="J1975" s="12" t="s">
        <v>2022</v>
      </c>
      <c r="K1975" s="12" t="s">
        <v>2166</v>
      </c>
      <c r="L1975" s="3" t="s">
        <v>2645</v>
      </c>
      <c r="M1975" s="3"/>
      <c r="N1975" s="3"/>
      <c r="O1975" s="3"/>
    </row>
    <row r="1976" spans="1:15" s="7" customFormat="1" ht="24" customHeight="1" x14ac:dyDescent="0.2">
      <c r="A1976" s="111">
        <v>1974</v>
      </c>
      <c r="B1976" s="6" t="str">
        <f t="shared" si="30"/>
        <v>Vũ Văn Lá, Sinh ngày 18/04/1984</v>
      </c>
      <c r="C1976" s="9" t="s">
        <v>2646</v>
      </c>
      <c r="D1976" s="93" t="s">
        <v>2647</v>
      </c>
      <c r="E1976" s="3" t="s">
        <v>1058</v>
      </c>
      <c r="F1976" s="3" t="s">
        <v>1036</v>
      </c>
      <c r="G1976" s="3" t="s">
        <v>2320</v>
      </c>
      <c r="H1976" s="12" t="s">
        <v>5617</v>
      </c>
      <c r="I1976" s="89" t="s">
        <v>2648</v>
      </c>
      <c r="J1976" s="12" t="s">
        <v>1994</v>
      </c>
      <c r="K1976" s="12" t="s">
        <v>2166</v>
      </c>
      <c r="L1976" s="3" t="s">
        <v>2649</v>
      </c>
      <c r="M1976" s="3"/>
      <c r="N1976" s="3"/>
      <c r="O1976" s="3"/>
    </row>
    <row r="1977" spans="1:15" s="7" customFormat="1" ht="24" customHeight="1" x14ac:dyDescent="0.2">
      <c r="A1977" s="111">
        <v>1975</v>
      </c>
      <c r="B1977" s="6" t="str">
        <f t="shared" si="30"/>
        <v>Lê Thị Ngọc Lan, Sinh ngày 20/11/1984</v>
      </c>
      <c r="C1977" s="9" t="s">
        <v>2650</v>
      </c>
      <c r="D1977" s="93" t="s">
        <v>1846</v>
      </c>
      <c r="E1977" s="3" t="s">
        <v>1606</v>
      </c>
      <c r="F1977" s="3" t="s">
        <v>1048</v>
      </c>
      <c r="G1977" s="3" t="s">
        <v>2320</v>
      </c>
      <c r="H1977" s="12" t="s">
        <v>5617</v>
      </c>
      <c r="I1977" s="89" t="s">
        <v>2651</v>
      </c>
      <c r="J1977" s="12" t="s">
        <v>1804</v>
      </c>
      <c r="K1977" s="12" t="s">
        <v>2166</v>
      </c>
      <c r="L1977" s="3" t="s">
        <v>2652</v>
      </c>
      <c r="M1977" s="3"/>
      <c r="N1977" s="3"/>
      <c r="O1977" s="3"/>
    </row>
    <row r="1978" spans="1:15" s="7" customFormat="1" ht="24" customHeight="1" x14ac:dyDescent="0.2">
      <c r="A1978" s="111">
        <v>1976</v>
      </c>
      <c r="B1978" s="6" t="str">
        <f t="shared" si="30"/>
        <v>Nguyễn Thị Hồng Lê, Sinh ngày 02/07/1988</v>
      </c>
      <c r="C1978" s="9" t="s">
        <v>2653</v>
      </c>
      <c r="D1978" s="93" t="s">
        <v>2654</v>
      </c>
      <c r="E1978" s="3" t="s">
        <v>1047</v>
      </c>
      <c r="F1978" s="3" t="s">
        <v>1040</v>
      </c>
      <c r="G1978" s="3" t="s">
        <v>2320</v>
      </c>
      <c r="H1978" s="12" t="s">
        <v>5617</v>
      </c>
      <c r="I1978" s="89" t="s">
        <v>2655</v>
      </c>
      <c r="J1978" s="12" t="s">
        <v>1957</v>
      </c>
      <c r="K1978" s="12" t="s">
        <v>2054</v>
      </c>
      <c r="L1978" s="3" t="s">
        <v>2656</v>
      </c>
      <c r="M1978" s="3"/>
      <c r="N1978" s="3"/>
      <c r="O1978" s="3"/>
    </row>
    <row r="1979" spans="1:15" s="7" customFormat="1" ht="24" customHeight="1" x14ac:dyDescent="0.2">
      <c r="A1979" s="111">
        <v>1977</v>
      </c>
      <c r="B1979" s="6" t="str">
        <f t="shared" si="30"/>
        <v>Phạm Thùy Liên, Sinh ngày 31/03/1986</v>
      </c>
      <c r="C1979" s="9" t="s">
        <v>2657</v>
      </c>
      <c r="D1979" s="93" t="s">
        <v>2658</v>
      </c>
      <c r="E1979" s="3" t="s">
        <v>1779</v>
      </c>
      <c r="F1979" s="3" t="s">
        <v>1048</v>
      </c>
      <c r="G1979" s="3" t="s">
        <v>2320</v>
      </c>
      <c r="H1979" s="12" t="s">
        <v>5617</v>
      </c>
      <c r="I1979" s="89" t="s">
        <v>2659</v>
      </c>
      <c r="J1979" s="12" t="s">
        <v>2661</v>
      </c>
      <c r="K1979" s="12" t="s">
        <v>2166</v>
      </c>
      <c r="L1979" s="3" t="s">
        <v>2660</v>
      </c>
      <c r="M1979" s="3"/>
      <c r="N1979" s="3"/>
      <c r="O1979" s="3"/>
    </row>
    <row r="1980" spans="1:15" s="7" customFormat="1" ht="24" customHeight="1" x14ac:dyDescent="0.2">
      <c r="A1980" s="111">
        <v>1978</v>
      </c>
      <c r="B1980" s="6" t="str">
        <f>TRIM(C1980)&amp;", Sinh ngày "&amp;TRIM(D1980)</f>
        <v>Chu Thị Hải Lý, Sinh ngày 06/07/1988</v>
      </c>
      <c r="C1980" s="9" t="s">
        <v>2662</v>
      </c>
      <c r="D1980" s="93" t="s">
        <v>2663</v>
      </c>
      <c r="E1980" s="3" t="s">
        <v>5703</v>
      </c>
      <c r="F1980" s="3" t="s">
        <v>1048</v>
      </c>
      <c r="G1980" s="3" t="s">
        <v>2320</v>
      </c>
      <c r="H1980" s="12" t="s">
        <v>5617</v>
      </c>
      <c r="I1980" s="89" t="s">
        <v>2664</v>
      </c>
      <c r="J1980" s="12" t="s">
        <v>2438</v>
      </c>
      <c r="K1980" s="12" t="s">
        <v>2054</v>
      </c>
      <c r="L1980" s="3" t="s">
        <v>2665</v>
      </c>
      <c r="M1980" s="3"/>
      <c r="N1980" s="3"/>
      <c r="O1980" s="3"/>
    </row>
    <row r="1981" spans="1:15" s="7" customFormat="1" ht="24" customHeight="1" x14ac:dyDescent="0.2">
      <c r="A1981" s="111">
        <v>1979</v>
      </c>
      <c r="B1981" s="6" t="str">
        <f t="shared" si="30"/>
        <v>Nguyễn Ngọc Lý, Sinh ngày 15/05/1982</v>
      </c>
      <c r="C1981" s="9" t="s">
        <v>2666</v>
      </c>
      <c r="D1981" s="93" t="s">
        <v>2667</v>
      </c>
      <c r="E1981" s="3" t="s">
        <v>1658</v>
      </c>
      <c r="F1981" s="3" t="s">
        <v>1036</v>
      </c>
      <c r="G1981" s="3" t="s">
        <v>2320</v>
      </c>
      <c r="H1981" s="12" t="s">
        <v>5617</v>
      </c>
      <c r="I1981" s="89" t="s">
        <v>2668</v>
      </c>
      <c r="J1981" s="12" t="s">
        <v>1323</v>
      </c>
      <c r="K1981" s="12" t="s">
        <v>2166</v>
      </c>
      <c r="L1981" s="3" t="s">
        <v>2669</v>
      </c>
      <c r="M1981" s="3"/>
      <c r="N1981" s="3"/>
      <c r="O1981" s="3"/>
    </row>
    <row r="1982" spans="1:15" s="7" customFormat="1" ht="24" customHeight="1" x14ac:dyDescent="0.2">
      <c r="A1982" s="111">
        <v>1980</v>
      </c>
      <c r="B1982" s="6" t="str">
        <f t="shared" si="30"/>
        <v>Nguyễn Thị Thùy My, Sinh ngày 26/11/1988</v>
      </c>
      <c r="C1982" s="9" t="s">
        <v>2670</v>
      </c>
      <c r="D1982" s="93" t="s">
        <v>2671</v>
      </c>
      <c r="E1982" s="3" t="s">
        <v>1380</v>
      </c>
      <c r="F1982" s="3" t="s">
        <v>1048</v>
      </c>
      <c r="G1982" s="3" t="s">
        <v>2320</v>
      </c>
      <c r="H1982" s="12" t="s">
        <v>5617</v>
      </c>
      <c r="I1982" s="89" t="s">
        <v>2672</v>
      </c>
      <c r="J1982" s="12" t="s">
        <v>2001</v>
      </c>
      <c r="K1982" s="12" t="s">
        <v>2166</v>
      </c>
      <c r="L1982" s="3" t="s">
        <v>2673</v>
      </c>
      <c r="M1982" s="3"/>
      <c r="N1982" s="3"/>
      <c r="O1982" s="3"/>
    </row>
    <row r="1983" spans="1:15" s="7" customFormat="1" ht="24" customHeight="1" x14ac:dyDescent="0.2">
      <c r="A1983" s="111">
        <v>1981</v>
      </c>
      <c r="B1983" s="6" t="str">
        <f t="shared" si="30"/>
        <v>Nguyễn Thị Quỳnh Nga, Sinh ngày 23/04/1988</v>
      </c>
      <c r="C1983" s="9" t="s">
        <v>2674</v>
      </c>
      <c r="D1983" s="93" t="s">
        <v>2675</v>
      </c>
      <c r="E1983" s="3" t="s">
        <v>5702</v>
      </c>
      <c r="F1983" s="3" t="s">
        <v>1040</v>
      </c>
      <c r="G1983" s="3" t="s">
        <v>2320</v>
      </c>
      <c r="H1983" s="12" t="s">
        <v>5617</v>
      </c>
      <c r="I1983" s="89" t="s">
        <v>2676</v>
      </c>
      <c r="J1983" s="12" t="s">
        <v>1816</v>
      </c>
      <c r="K1983" s="12" t="s">
        <v>2166</v>
      </c>
      <c r="L1983" s="3" t="s">
        <v>2677</v>
      </c>
      <c r="M1983" s="3"/>
      <c r="N1983" s="3"/>
      <c r="O1983" s="3"/>
    </row>
    <row r="1984" spans="1:15" s="7" customFormat="1" ht="24" customHeight="1" x14ac:dyDescent="0.2">
      <c r="A1984" s="111">
        <v>1982</v>
      </c>
      <c r="B1984" s="6" t="str">
        <f t="shared" si="30"/>
        <v>Nguyễn Thị Hải Ninh, Sinh ngày 11/01/1989</v>
      </c>
      <c r="C1984" s="9" t="s">
        <v>2678</v>
      </c>
      <c r="D1984" s="93" t="s">
        <v>2679</v>
      </c>
      <c r="E1984" s="3" t="s">
        <v>5702</v>
      </c>
      <c r="F1984" s="3" t="s">
        <v>1040</v>
      </c>
      <c r="G1984" s="3" t="s">
        <v>2320</v>
      </c>
      <c r="H1984" s="12" t="s">
        <v>5617</v>
      </c>
      <c r="I1984" s="89" t="s">
        <v>2680</v>
      </c>
      <c r="J1984" s="12" t="s">
        <v>2004</v>
      </c>
      <c r="K1984" s="12" t="s">
        <v>2682</v>
      </c>
      <c r="L1984" s="3" t="s">
        <v>2681</v>
      </c>
      <c r="M1984" s="3"/>
      <c r="N1984" s="3"/>
      <c r="O1984" s="3"/>
    </row>
    <row r="1985" spans="1:15" s="7" customFormat="1" ht="24" customHeight="1" x14ac:dyDescent="0.2">
      <c r="A1985" s="111">
        <v>1983</v>
      </c>
      <c r="B1985" s="6" t="str">
        <f t="shared" si="30"/>
        <v>Lê Hoàng Oanh, Sinh ngày 20/11/1986</v>
      </c>
      <c r="C1985" s="9" t="s">
        <v>2683</v>
      </c>
      <c r="D1985" s="93" t="s">
        <v>2561</v>
      </c>
      <c r="E1985" s="3" t="s">
        <v>1078</v>
      </c>
      <c r="F1985" s="3" t="s">
        <v>1048</v>
      </c>
      <c r="G1985" s="3" t="s">
        <v>2320</v>
      </c>
      <c r="H1985" s="12" t="s">
        <v>5617</v>
      </c>
      <c r="I1985" s="89" t="s">
        <v>2684</v>
      </c>
      <c r="J1985" s="12" t="s">
        <v>1698</v>
      </c>
      <c r="K1985" s="12" t="s">
        <v>2166</v>
      </c>
      <c r="L1985" s="3" t="s">
        <v>2685</v>
      </c>
      <c r="M1985" s="3"/>
      <c r="N1985" s="3"/>
      <c r="O1985" s="3"/>
    </row>
    <row r="1986" spans="1:15" s="7" customFormat="1" ht="24" customHeight="1" x14ac:dyDescent="0.2">
      <c r="A1986" s="111">
        <v>1984</v>
      </c>
      <c r="B1986" s="6" t="str">
        <f t="shared" si="30"/>
        <v>Vũ Thị Kim Oanh, Sinh ngày 06/10/1981</v>
      </c>
      <c r="C1986" s="9" t="s">
        <v>2686</v>
      </c>
      <c r="D1986" s="93" t="s">
        <v>2687</v>
      </c>
      <c r="E1986" s="3" t="s">
        <v>5703</v>
      </c>
      <c r="F1986" s="3" t="s">
        <v>1040</v>
      </c>
      <c r="G1986" s="3" t="s">
        <v>2320</v>
      </c>
      <c r="H1986" s="12" t="s">
        <v>5617</v>
      </c>
      <c r="I1986" s="89" t="s">
        <v>2688</v>
      </c>
      <c r="J1986" s="12" t="s">
        <v>52</v>
      </c>
      <c r="K1986" s="12" t="s">
        <v>2166</v>
      </c>
      <c r="L1986" s="3" t="s">
        <v>2689</v>
      </c>
      <c r="M1986" s="3"/>
      <c r="N1986" s="3"/>
      <c r="O1986" s="3"/>
    </row>
    <row r="1987" spans="1:15" s="7" customFormat="1" ht="24" customHeight="1" x14ac:dyDescent="0.2">
      <c r="A1987" s="111">
        <v>1985</v>
      </c>
      <c r="B1987" s="6" t="str">
        <f t="shared" si="30"/>
        <v>Nguyễn Mai Phương, Sinh ngày 17/12/1988</v>
      </c>
      <c r="C1987" s="9" t="s">
        <v>2690</v>
      </c>
      <c r="D1987" s="93" t="s">
        <v>2691</v>
      </c>
      <c r="E1987" s="3" t="s">
        <v>1132</v>
      </c>
      <c r="F1987" s="3" t="s">
        <v>1048</v>
      </c>
      <c r="G1987" s="3" t="s">
        <v>2320</v>
      </c>
      <c r="H1987" s="12" t="s">
        <v>5617</v>
      </c>
      <c r="I1987" s="89" t="s">
        <v>2692</v>
      </c>
      <c r="J1987" s="12" t="s">
        <v>1563</v>
      </c>
      <c r="K1987" s="12" t="s">
        <v>2166</v>
      </c>
      <c r="L1987" s="3" t="s">
        <v>2693</v>
      </c>
      <c r="M1987" s="3"/>
      <c r="N1987" s="3"/>
      <c r="O1987" s="3"/>
    </row>
    <row r="1988" spans="1:15" s="7" customFormat="1" ht="24" customHeight="1" x14ac:dyDescent="0.2">
      <c r="A1988" s="111">
        <v>1986</v>
      </c>
      <c r="B1988" s="6" t="str">
        <f t="shared" ref="B1988:B2051" si="31">TRIM(C1988)&amp;", Sinh ngày "&amp;TRIM(D1988)</f>
        <v>Lê Thị Hồng Phượng, Sinh ngày 12/10/1985</v>
      </c>
      <c r="C1988" s="9" t="s">
        <v>2694</v>
      </c>
      <c r="D1988" s="93" t="s">
        <v>1593</v>
      </c>
      <c r="E1988" s="3" t="s">
        <v>1407</v>
      </c>
      <c r="F1988" s="3" t="s">
        <v>1048</v>
      </c>
      <c r="G1988" s="3" t="s">
        <v>2320</v>
      </c>
      <c r="H1988" s="12" t="s">
        <v>5617</v>
      </c>
      <c r="I1988" s="89" t="s">
        <v>2695</v>
      </c>
      <c r="J1988" s="12" t="s">
        <v>1968</v>
      </c>
      <c r="K1988" s="12" t="s">
        <v>2166</v>
      </c>
      <c r="L1988" s="3" t="s">
        <v>2696</v>
      </c>
      <c r="M1988" s="3"/>
      <c r="N1988" s="3"/>
      <c r="O1988" s="3"/>
    </row>
    <row r="1989" spans="1:15" s="7" customFormat="1" ht="24" customHeight="1" x14ac:dyDescent="0.2">
      <c r="A1989" s="111">
        <v>1987</v>
      </c>
      <c r="B1989" s="6" t="str">
        <f t="shared" si="31"/>
        <v>Lê Thị Hồng Quyên, Sinh ngày 05/10/1984</v>
      </c>
      <c r="C1989" s="9" t="s">
        <v>2697</v>
      </c>
      <c r="D1989" s="93" t="s">
        <v>2698</v>
      </c>
      <c r="E1989" s="3" t="s">
        <v>1039</v>
      </c>
      <c r="F1989" s="3" t="s">
        <v>1048</v>
      </c>
      <c r="G1989" s="3" t="s">
        <v>2320</v>
      </c>
      <c r="H1989" s="12" t="s">
        <v>5617</v>
      </c>
      <c r="I1989" s="89" t="s">
        <v>2699</v>
      </c>
      <c r="J1989" s="12" t="s">
        <v>921</v>
      </c>
      <c r="K1989" s="12" t="s">
        <v>2166</v>
      </c>
      <c r="L1989" s="3" t="s">
        <v>2700</v>
      </c>
      <c r="M1989" s="3"/>
      <c r="N1989" s="3"/>
      <c r="O1989" s="3"/>
    </row>
    <row r="1990" spans="1:15" s="7" customFormat="1" ht="24" customHeight="1" x14ac:dyDescent="0.2">
      <c r="A1990" s="111">
        <v>1988</v>
      </c>
      <c r="B1990" s="6" t="str">
        <f t="shared" si="31"/>
        <v>Nguyễn Thị Sâm, Sinh ngày 06/05/1986</v>
      </c>
      <c r="C1990" s="9" t="s">
        <v>2701</v>
      </c>
      <c r="D1990" s="93" t="s">
        <v>2702</v>
      </c>
      <c r="E1990" s="3" t="s">
        <v>1149</v>
      </c>
      <c r="F1990" s="3" t="s">
        <v>1048</v>
      </c>
      <c r="G1990" s="3" t="s">
        <v>2320</v>
      </c>
      <c r="H1990" s="12" t="s">
        <v>5617</v>
      </c>
      <c r="I1990" s="89" t="s">
        <v>2703</v>
      </c>
      <c r="J1990" s="12" t="s">
        <v>1737</v>
      </c>
      <c r="K1990" s="12" t="s">
        <v>2361</v>
      </c>
      <c r="L1990" s="3" t="s">
        <v>2704</v>
      </c>
      <c r="M1990" s="3"/>
      <c r="N1990" s="3"/>
      <c r="O1990" s="3"/>
    </row>
    <row r="1991" spans="1:15" s="7" customFormat="1" ht="24" customHeight="1" x14ac:dyDescent="0.2">
      <c r="A1991" s="111">
        <v>1989</v>
      </c>
      <c r="B1991" s="6" t="str">
        <f t="shared" si="31"/>
        <v>Ngô Thị Tiên Sinh, Sinh ngày 24/04/1987</v>
      </c>
      <c r="C1991" s="9" t="s">
        <v>2705</v>
      </c>
      <c r="D1991" s="93" t="s">
        <v>2706</v>
      </c>
      <c r="E1991" s="3" t="s">
        <v>1058</v>
      </c>
      <c r="F1991" s="3" t="s">
        <v>1040</v>
      </c>
      <c r="G1991" s="3" t="s">
        <v>2320</v>
      </c>
      <c r="H1991" s="12" t="s">
        <v>5617</v>
      </c>
      <c r="I1991" s="89" t="s">
        <v>2707</v>
      </c>
      <c r="J1991" s="12" t="s">
        <v>2521</v>
      </c>
      <c r="K1991" s="12" t="s">
        <v>2166</v>
      </c>
      <c r="L1991" s="3" t="s">
        <v>2708</v>
      </c>
      <c r="M1991" s="3"/>
      <c r="N1991" s="3"/>
      <c r="O1991" s="3"/>
    </row>
    <row r="1992" spans="1:15" s="7" customFormat="1" ht="24" customHeight="1" x14ac:dyDescent="0.2">
      <c r="A1992" s="111">
        <v>1990</v>
      </c>
      <c r="B1992" s="6" t="str">
        <f t="shared" si="31"/>
        <v>Nguyễn Thị Thanh Thanh, Sinh ngày 10/10/1988</v>
      </c>
      <c r="C1992" s="9" t="s">
        <v>2709</v>
      </c>
      <c r="D1992" s="93" t="s">
        <v>2710</v>
      </c>
      <c r="E1992" s="3" t="s">
        <v>3070</v>
      </c>
      <c r="F1992" s="3" t="s">
        <v>1040</v>
      </c>
      <c r="G1992" s="3" t="s">
        <v>2320</v>
      </c>
      <c r="H1992" s="12" t="s">
        <v>5617</v>
      </c>
      <c r="I1992" s="89" t="s">
        <v>2711</v>
      </c>
      <c r="J1992" s="12" t="s">
        <v>2713</v>
      </c>
      <c r="K1992" s="12" t="s">
        <v>2166</v>
      </c>
      <c r="L1992" s="3" t="s">
        <v>2712</v>
      </c>
      <c r="M1992" s="3"/>
      <c r="N1992" s="3"/>
      <c r="O1992" s="3"/>
    </row>
    <row r="1993" spans="1:15" s="7" customFormat="1" ht="24" customHeight="1" x14ac:dyDescent="0.2">
      <c r="A1993" s="111">
        <v>1991</v>
      </c>
      <c r="B1993" s="6" t="str">
        <f t="shared" si="31"/>
        <v>Nguyễn Hồng Thảo, Sinh ngày 03/10/1987</v>
      </c>
      <c r="C1993" s="9" t="s">
        <v>2714</v>
      </c>
      <c r="D1993" s="93" t="s">
        <v>2715</v>
      </c>
      <c r="E1993" s="3" t="s">
        <v>1058</v>
      </c>
      <c r="F1993" s="3" t="s">
        <v>1040</v>
      </c>
      <c r="G1993" s="3" t="s">
        <v>2320</v>
      </c>
      <c r="H1993" s="12" t="s">
        <v>5617</v>
      </c>
      <c r="I1993" s="89" t="s">
        <v>2716</v>
      </c>
      <c r="J1993" s="12" t="s">
        <v>2323</v>
      </c>
      <c r="K1993" s="12" t="s">
        <v>2201</v>
      </c>
      <c r="L1993" s="3" t="s">
        <v>2717</v>
      </c>
      <c r="M1993" s="3"/>
      <c r="N1993" s="3"/>
      <c r="O1993" s="3"/>
    </row>
    <row r="1994" spans="1:15" s="7" customFormat="1" ht="24" customHeight="1" x14ac:dyDescent="0.2">
      <c r="A1994" s="111">
        <v>1992</v>
      </c>
      <c r="B1994" s="6" t="str">
        <f t="shared" si="31"/>
        <v>Trần Thị Thu Thảo, Sinh ngày 15/03/1988</v>
      </c>
      <c r="C1994" s="9" t="s">
        <v>2718</v>
      </c>
      <c r="D1994" s="93" t="s">
        <v>2161</v>
      </c>
      <c r="E1994" s="3" t="s">
        <v>1774</v>
      </c>
      <c r="F1994" s="3" t="s">
        <v>1040</v>
      </c>
      <c r="G1994" s="3" t="s">
        <v>2320</v>
      </c>
      <c r="H1994" s="12" t="s">
        <v>5617</v>
      </c>
      <c r="I1994" s="89" t="s">
        <v>2719</v>
      </c>
      <c r="J1994" s="12" t="s">
        <v>1108</v>
      </c>
      <c r="K1994" s="12" t="s">
        <v>2166</v>
      </c>
      <c r="L1994" s="3" t="s">
        <v>2720</v>
      </c>
      <c r="M1994" s="3"/>
      <c r="N1994" s="3"/>
      <c r="O1994" s="3"/>
    </row>
    <row r="1995" spans="1:15" s="7" customFormat="1" ht="24" customHeight="1" x14ac:dyDescent="0.2">
      <c r="A1995" s="111">
        <v>1993</v>
      </c>
      <c r="B1995" s="6" t="str">
        <f t="shared" si="31"/>
        <v>Nguyễn Thị Thu, Sinh ngày 05/03/1984</v>
      </c>
      <c r="C1995" s="9" t="s">
        <v>272</v>
      </c>
      <c r="D1995" s="93" t="s">
        <v>2721</v>
      </c>
      <c r="E1995" s="3" t="s">
        <v>1658</v>
      </c>
      <c r="F1995" s="3" t="s">
        <v>1040</v>
      </c>
      <c r="G1995" s="3" t="s">
        <v>2320</v>
      </c>
      <c r="H1995" s="12" t="s">
        <v>5617</v>
      </c>
      <c r="I1995" s="89" t="s">
        <v>2722</v>
      </c>
      <c r="J1995" s="12" t="s">
        <v>2010</v>
      </c>
      <c r="K1995" s="12" t="s">
        <v>2201</v>
      </c>
      <c r="L1995" s="3" t="s">
        <v>2723</v>
      </c>
      <c r="M1995" s="3"/>
      <c r="N1995" s="3"/>
      <c r="O1995" s="3"/>
    </row>
    <row r="1996" spans="1:15" s="7" customFormat="1" ht="24" customHeight="1" x14ac:dyDescent="0.2">
      <c r="A1996" s="111">
        <v>1994</v>
      </c>
      <c r="B1996" s="6" t="str">
        <f t="shared" si="31"/>
        <v>Phan Thị Bích Thuận, Sinh ngày 11/01/1987</v>
      </c>
      <c r="C1996" s="9" t="s">
        <v>2724</v>
      </c>
      <c r="D1996" s="93" t="s">
        <v>2725</v>
      </c>
      <c r="E1996" s="3">
        <v>0</v>
      </c>
      <c r="F1996" s="3" t="s">
        <v>1048</v>
      </c>
      <c r="G1996" s="3" t="s">
        <v>2320</v>
      </c>
      <c r="H1996" s="12" t="s">
        <v>5617</v>
      </c>
      <c r="I1996" s="89" t="s">
        <v>2726</v>
      </c>
      <c r="J1996" s="12" t="s">
        <v>1973</v>
      </c>
      <c r="K1996" s="12" t="s">
        <v>2166</v>
      </c>
      <c r="L1996" s="3" t="s">
        <v>2727</v>
      </c>
      <c r="M1996" s="3"/>
      <c r="N1996" s="3"/>
      <c r="O1996" s="3"/>
    </row>
    <row r="1997" spans="1:15" s="7" customFormat="1" ht="24" customHeight="1" x14ac:dyDescent="0.2">
      <c r="A1997" s="111">
        <v>1995</v>
      </c>
      <c r="B1997" s="6" t="str">
        <f t="shared" si="31"/>
        <v>Nguyễn Thị Phương Thùy, Sinh ngày 07/09/1984</v>
      </c>
      <c r="C1997" s="9" t="s">
        <v>2728</v>
      </c>
      <c r="D1997" s="93" t="s">
        <v>2190</v>
      </c>
      <c r="E1997" s="3" t="s">
        <v>1058</v>
      </c>
      <c r="F1997" s="3" t="s">
        <v>1040</v>
      </c>
      <c r="G1997" s="3" t="s">
        <v>2320</v>
      </c>
      <c r="H1997" s="12" t="s">
        <v>5617</v>
      </c>
      <c r="I1997" s="89" t="s">
        <v>2729</v>
      </c>
      <c r="J1997" s="12" t="s">
        <v>2004</v>
      </c>
      <c r="K1997" s="12" t="s">
        <v>2682</v>
      </c>
      <c r="L1997" s="3" t="s">
        <v>2730</v>
      </c>
      <c r="M1997" s="3"/>
      <c r="N1997" s="3"/>
      <c r="O1997" s="3"/>
    </row>
    <row r="1998" spans="1:15" s="7" customFormat="1" ht="24" customHeight="1" x14ac:dyDescent="0.2">
      <c r="A1998" s="111">
        <v>1996</v>
      </c>
      <c r="B1998" s="6" t="str">
        <f t="shared" si="31"/>
        <v>Nguyễn Thanh Thủy, Sinh ngày 30/10/1988</v>
      </c>
      <c r="C1998" s="9" t="s">
        <v>2731</v>
      </c>
      <c r="D1998" s="93" t="s">
        <v>2732</v>
      </c>
      <c r="E1998" s="3" t="s">
        <v>1047</v>
      </c>
      <c r="F1998" s="3" t="s">
        <v>1040</v>
      </c>
      <c r="G1998" s="3" t="s">
        <v>2320</v>
      </c>
      <c r="H1998" s="12" t="s">
        <v>5617</v>
      </c>
      <c r="I1998" s="89" t="s">
        <v>2733</v>
      </c>
      <c r="J1998" s="12" t="s">
        <v>2455</v>
      </c>
      <c r="K1998" s="12" t="s">
        <v>2361</v>
      </c>
      <c r="L1998" s="3" t="s">
        <v>2734</v>
      </c>
      <c r="M1998" s="3"/>
      <c r="N1998" s="3"/>
      <c r="O1998" s="3"/>
    </row>
    <row r="1999" spans="1:15" s="7" customFormat="1" ht="24" customHeight="1" x14ac:dyDescent="0.2">
      <c r="A1999" s="111">
        <v>1997</v>
      </c>
      <c r="B1999" s="6" t="str">
        <f t="shared" si="31"/>
        <v>Nguyễn Thị Thủy, Sinh ngày 29/06/1976</v>
      </c>
      <c r="C1999" s="9" t="s">
        <v>2735</v>
      </c>
      <c r="D1999" s="93" t="s">
        <v>2203</v>
      </c>
      <c r="E1999" s="3" t="s">
        <v>1132</v>
      </c>
      <c r="F1999" s="3" t="s">
        <v>1048</v>
      </c>
      <c r="G1999" s="3" t="s">
        <v>2320</v>
      </c>
      <c r="H1999" s="12" t="s">
        <v>5617</v>
      </c>
      <c r="I1999" s="89" t="s">
        <v>2736</v>
      </c>
      <c r="J1999" s="12" t="s">
        <v>2371</v>
      </c>
      <c r="K1999" s="12" t="s">
        <v>2166</v>
      </c>
      <c r="L1999" s="3" t="s">
        <v>2737</v>
      </c>
      <c r="M1999" s="3"/>
      <c r="N1999" s="3"/>
      <c r="O1999" s="3"/>
    </row>
    <row r="2000" spans="1:15" s="7" customFormat="1" ht="24" customHeight="1" x14ac:dyDescent="0.2">
      <c r="A2000" s="111">
        <v>1998</v>
      </c>
      <c r="B2000" s="6" t="str">
        <f t="shared" si="31"/>
        <v>Nguyễn Thị Thủy, Sinh ngày 02/03/1987</v>
      </c>
      <c r="C2000" s="9" t="s">
        <v>2735</v>
      </c>
      <c r="D2000" s="93" t="s">
        <v>2034</v>
      </c>
      <c r="E2000" s="3" t="s">
        <v>1078</v>
      </c>
      <c r="F2000" s="3" t="s">
        <v>1040</v>
      </c>
      <c r="G2000" s="3" t="s">
        <v>2320</v>
      </c>
      <c r="H2000" s="12" t="s">
        <v>5617</v>
      </c>
      <c r="I2000" s="89" t="s">
        <v>2738</v>
      </c>
      <c r="J2000" s="12" t="s">
        <v>2112</v>
      </c>
      <c r="K2000" s="12" t="s">
        <v>2166</v>
      </c>
      <c r="L2000" s="3" t="s">
        <v>2739</v>
      </c>
      <c r="M2000" s="3"/>
      <c r="N2000" s="3"/>
      <c r="O2000" s="3"/>
    </row>
    <row r="2001" spans="1:15" s="7" customFormat="1" ht="24" customHeight="1" x14ac:dyDescent="0.2">
      <c r="A2001" s="111">
        <v>1999</v>
      </c>
      <c r="B2001" s="6" t="str">
        <f t="shared" si="31"/>
        <v>Tống Thị Thu Thủy, Sinh ngày 01/10/1987</v>
      </c>
      <c r="C2001" s="9" t="s">
        <v>2740</v>
      </c>
      <c r="D2001" s="93" t="s">
        <v>2741</v>
      </c>
      <c r="E2001" s="3" t="s">
        <v>1423</v>
      </c>
      <c r="F2001" s="3" t="s">
        <v>1048</v>
      </c>
      <c r="G2001" s="3" t="s">
        <v>2320</v>
      </c>
      <c r="H2001" s="12" t="s">
        <v>5617</v>
      </c>
      <c r="I2001" s="89" t="s">
        <v>2742</v>
      </c>
      <c r="J2001" s="12" t="s">
        <v>1963</v>
      </c>
      <c r="K2001" s="12" t="s">
        <v>1942</v>
      </c>
      <c r="L2001" s="3" t="s">
        <v>2743</v>
      </c>
      <c r="M2001" s="3"/>
      <c r="N2001" s="3"/>
      <c r="O2001" s="3"/>
    </row>
    <row r="2002" spans="1:15" s="7" customFormat="1" ht="24" customHeight="1" x14ac:dyDescent="0.2">
      <c r="A2002" s="111">
        <v>2000</v>
      </c>
      <c r="B2002" s="6" t="str">
        <f t="shared" si="31"/>
        <v>Trần Thanh Thủy, Sinh ngày 10/07/1983</v>
      </c>
      <c r="C2002" s="9" t="s">
        <v>2744</v>
      </c>
      <c r="D2002" s="93" t="s">
        <v>2745</v>
      </c>
      <c r="E2002" s="3" t="s">
        <v>1043</v>
      </c>
      <c r="F2002" s="3" t="s">
        <v>1048</v>
      </c>
      <c r="G2002" s="3" t="s">
        <v>2320</v>
      </c>
      <c r="H2002" s="12" t="s">
        <v>5617</v>
      </c>
      <c r="I2002" s="89" t="s">
        <v>2746</v>
      </c>
      <c r="J2002" s="12" t="s">
        <v>2158</v>
      </c>
      <c r="K2002" s="12" t="s">
        <v>2166</v>
      </c>
      <c r="L2002" s="3" t="s">
        <v>2747</v>
      </c>
      <c r="M2002" s="3"/>
      <c r="N2002" s="3"/>
      <c r="O2002" s="3"/>
    </row>
    <row r="2003" spans="1:15" s="7" customFormat="1" ht="24" customHeight="1" x14ac:dyDescent="0.2">
      <c r="A2003" s="111">
        <v>2001</v>
      </c>
      <c r="B2003" s="6" t="str">
        <f t="shared" si="31"/>
        <v>Đỗ Thị Thu Trang, Sinh ngày 15/02/1986</v>
      </c>
      <c r="C2003" s="9" t="s">
        <v>2748</v>
      </c>
      <c r="D2003" s="93" t="s">
        <v>2749</v>
      </c>
      <c r="E2003" s="3" t="s">
        <v>1606</v>
      </c>
      <c r="F2003" s="3" t="s">
        <v>1048</v>
      </c>
      <c r="G2003" s="3" t="s">
        <v>2320</v>
      </c>
      <c r="H2003" s="12" t="s">
        <v>5617</v>
      </c>
      <c r="I2003" s="89" t="s">
        <v>2750</v>
      </c>
      <c r="J2003" s="12" t="s">
        <v>2075</v>
      </c>
      <c r="K2003" s="12" t="s">
        <v>2752</v>
      </c>
      <c r="L2003" s="3" t="s">
        <v>2751</v>
      </c>
      <c r="M2003" s="3"/>
      <c r="N2003" s="3"/>
      <c r="O2003" s="3"/>
    </row>
    <row r="2004" spans="1:15" s="7" customFormat="1" ht="24" customHeight="1" x14ac:dyDescent="0.2">
      <c r="A2004" s="111">
        <v>2002</v>
      </c>
      <c r="B2004" s="6" t="str">
        <f t="shared" si="31"/>
        <v>Nguyễn Thị Quỳnh Trang, Sinh ngày 29/09/1986</v>
      </c>
      <c r="C2004" s="9" t="s">
        <v>2753</v>
      </c>
      <c r="D2004" s="93" t="s">
        <v>2634</v>
      </c>
      <c r="E2004" s="3" t="s">
        <v>1058</v>
      </c>
      <c r="F2004" s="3" t="s">
        <v>1040</v>
      </c>
      <c r="G2004" s="3" t="s">
        <v>2320</v>
      </c>
      <c r="H2004" s="12" t="s">
        <v>5617</v>
      </c>
      <c r="I2004" s="89" t="s">
        <v>2754</v>
      </c>
      <c r="J2004" s="12" t="s">
        <v>2053</v>
      </c>
      <c r="K2004" s="12" t="s">
        <v>2054</v>
      </c>
      <c r="L2004" s="3" t="s">
        <v>2755</v>
      </c>
      <c r="M2004" s="3"/>
      <c r="N2004" s="3"/>
      <c r="O2004" s="3"/>
    </row>
    <row r="2005" spans="1:15" s="7" customFormat="1" ht="24" customHeight="1" x14ac:dyDescent="0.2">
      <c r="A2005" s="111">
        <v>2003</v>
      </c>
      <c r="B2005" s="6" t="str">
        <f t="shared" si="31"/>
        <v>Đàm Ngọc Tuấn, Sinh ngày 19/01/1978</v>
      </c>
      <c r="C2005" s="9" t="s">
        <v>2756</v>
      </c>
      <c r="D2005" s="93" t="s">
        <v>2757</v>
      </c>
      <c r="E2005" s="3" t="s">
        <v>1058</v>
      </c>
      <c r="F2005" s="3" t="s">
        <v>1036</v>
      </c>
      <c r="G2005" s="3" t="s">
        <v>2320</v>
      </c>
      <c r="H2005" s="12" t="s">
        <v>5617</v>
      </c>
      <c r="I2005" s="89" t="s">
        <v>2758</v>
      </c>
      <c r="J2005" s="12" t="s">
        <v>2760</v>
      </c>
      <c r="K2005" s="12" t="s">
        <v>2761</v>
      </c>
      <c r="L2005" s="3" t="s">
        <v>2759</v>
      </c>
      <c r="M2005" s="3"/>
      <c r="N2005" s="3"/>
      <c r="O2005" s="3"/>
    </row>
    <row r="2006" spans="1:15" s="7" customFormat="1" ht="24" customHeight="1" x14ac:dyDescent="0.2">
      <c r="A2006" s="111">
        <v>2004</v>
      </c>
      <c r="B2006" s="6" t="str">
        <f t="shared" si="31"/>
        <v>Lê Quang Tùng, Sinh ngày 01/09/1987</v>
      </c>
      <c r="C2006" s="9" t="s">
        <v>2762</v>
      </c>
      <c r="D2006" s="93" t="s">
        <v>2763</v>
      </c>
      <c r="E2006" s="3" t="s">
        <v>1058</v>
      </c>
      <c r="F2006" s="3" t="s">
        <v>827</v>
      </c>
      <c r="G2006" s="3" t="s">
        <v>2320</v>
      </c>
      <c r="H2006" s="12" t="s">
        <v>5617</v>
      </c>
      <c r="I2006" s="89" t="s">
        <v>2764</v>
      </c>
      <c r="J2006" s="12" t="s">
        <v>2766</v>
      </c>
      <c r="K2006" s="12" t="s">
        <v>2201</v>
      </c>
      <c r="L2006" s="3" t="s">
        <v>2765</v>
      </c>
      <c r="M2006" s="3"/>
      <c r="N2006" s="3"/>
      <c r="O2006" s="3"/>
    </row>
    <row r="2007" spans="1:15" s="7" customFormat="1" ht="24" customHeight="1" x14ac:dyDescent="0.2">
      <c r="A2007" s="111">
        <v>2005</v>
      </c>
      <c r="B2007" s="6" t="str">
        <f t="shared" si="31"/>
        <v>Nguyễn Thanh Tùng, Sinh ngày 17/01/1982</v>
      </c>
      <c r="C2007" s="9" t="s">
        <v>2550</v>
      </c>
      <c r="D2007" s="93" t="s">
        <v>2767</v>
      </c>
      <c r="E2007" s="3" t="s">
        <v>3070</v>
      </c>
      <c r="F2007" s="3" t="s">
        <v>1036</v>
      </c>
      <c r="G2007" s="3" t="s">
        <v>2320</v>
      </c>
      <c r="H2007" s="12" t="s">
        <v>5617</v>
      </c>
      <c r="I2007" s="89" t="s">
        <v>2768</v>
      </c>
      <c r="J2007" s="12" t="s">
        <v>2770</v>
      </c>
      <c r="K2007" s="12" t="s">
        <v>2771</v>
      </c>
      <c r="L2007" s="3" t="s">
        <v>2769</v>
      </c>
      <c r="M2007" s="3"/>
      <c r="N2007" s="3"/>
      <c r="O2007" s="3"/>
    </row>
    <row r="2008" spans="1:15" s="7" customFormat="1" ht="24" customHeight="1" x14ac:dyDescent="0.2">
      <c r="A2008" s="111">
        <v>2006</v>
      </c>
      <c r="B2008" s="6" t="str">
        <f t="shared" si="31"/>
        <v>Đoàn Đình Tuyên, Sinh ngày 09/06/1978</v>
      </c>
      <c r="C2008" s="9" t="s">
        <v>2772</v>
      </c>
      <c r="D2008" s="93" t="s">
        <v>2773</v>
      </c>
      <c r="E2008" s="3" t="s">
        <v>3070</v>
      </c>
      <c r="F2008" s="3" t="s">
        <v>827</v>
      </c>
      <c r="G2008" s="3" t="s">
        <v>2320</v>
      </c>
      <c r="H2008" s="12" t="s">
        <v>5617</v>
      </c>
      <c r="I2008" s="89" t="s">
        <v>2774</v>
      </c>
      <c r="J2008" s="12" t="s">
        <v>1563</v>
      </c>
      <c r="K2008" s="12" t="s">
        <v>2166</v>
      </c>
      <c r="L2008" s="3" t="s">
        <v>2775</v>
      </c>
      <c r="M2008" s="3"/>
      <c r="N2008" s="3"/>
      <c r="O2008" s="3"/>
    </row>
    <row r="2009" spans="1:15" s="7" customFormat="1" ht="24" customHeight="1" x14ac:dyDescent="0.2">
      <c r="A2009" s="111">
        <v>2007</v>
      </c>
      <c r="B2009" s="6" t="str">
        <f t="shared" si="31"/>
        <v>Hồ Thị Khánh Vân, Sinh ngày 12/05/1984</v>
      </c>
      <c r="C2009" s="9" t="s">
        <v>2776</v>
      </c>
      <c r="D2009" s="93" t="s">
        <v>2777</v>
      </c>
      <c r="E2009" s="3" t="s">
        <v>1078</v>
      </c>
      <c r="F2009" s="3" t="s">
        <v>1048</v>
      </c>
      <c r="G2009" s="3" t="s">
        <v>2320</v>
      </c>
      <c r="H2009" s="12" t="s">
        <v>5617</v>
      </c>
      <c r="I2009" s="89" t="s">
        <v>2778</v>
      </c>
      <c r="J2009" s="12" t="s">
        <v>2526</v>
      </c>
      <c r="K2009" s="12" t="s">
        <v>2527</v>
      </c>
      <c r="L2009" s="3" t="s">
        <v>2779</v>
      </c>
      <c r="M2009" s="3"/>
      <c r="N2009" s="3"/>
      <c r="O2009" s="3"/>
    </row>
    <row r="2010" spans="1:15" s="7" customFormat="1" ht="24" customHeight="1" x14ac:dyDescent="0.2">
      <c r="A2010" s="111">
        <v>2008</v>
      </c>
      <c r="B2010" s="6" t="str">
        <f t="shared" si="31"/>
        <v>Trần Quang Việt, Sinh ngày 23/06/1985</v>
      </c>
      <c r="C2010" s="9" t="s">
        <v>2780</v>
      </c>
      <c r="D2010" s="93" t="s">
        <v>2781</v>
      </c>
      <c r="E2010" s="3" t="s">
        <v>1765</v>
      </c>
      <c r="F2010" s="3" t="s">
        <v>1036</v>
      </c>
      <c r="G2010" s="3" t="s">
        <v>2320</v>
      </c>
      <c r="H2010" s="12" t="s">
        <v>5617</v>
      </c>
      <c r="I2010" s="89" t="s">
        <v>2782</v>
      </c>
      <c r="J2010" s="12" t="s">
        <v>415</v>
      </c>
      <c r="K2010" s="12" t="s">
        <v>2784</v>
      </c>
      <c r="L2010" s="3" t="s">
        <v>2783</v>
      </c>
      <c r="M2010" s="3"/>
      <c r="N2010" s="3"/>
      <c r="O2010" s="3"/>
    </row>
    <row r="2011" spans="1:15" s="7" customFormat="1" ht="24" customHeight="1" x14ac:dyDescent="0.2">
      <c r="A2011" s="111">
        <v>2009</v>
      </c>
      <c r="B2011" s="6" t="str">
        <f t="shared" si="31"/>
        <v>Nguyễn Thành Vinh, Sinh ngày 27/02/1979</v>
      </c>
      <c r="C2011" s="9" t="s">
        <v>2785</v>
      </c>
      <c r="D2011" s="93" t="s">
        <v>2786</v>
      </c>
      <c r="E2011" s="3" t="s">
        <v>1078</v>
      </c>
      <c r="F2011" s="3" t="s">
        <v>1036</v>
      </c>
      <c r="G2011" s="3" t="s">
        <v>2320</v>
      </c>
      <c r="H2011" s="12" t="s">
        <v>5617</v>
      </c>
      <c r="I2011" s="89" t="s">
        <v>2787</v>
      </c>
      <c r="J2011" s="12" t="s">
        <v>2789</v>
      </c>
      <c r="K2011" s="12" t="s">
        <v>2790</v>
      </c>
      <c r="L2011" s="3" t="s">
        <v>2788</v>
      </c>
      <c r="M2011" s="3"/>
      <c r="N2011" s="3"/>
      <c r="O2011" s="3"/>
    </row>
    <row r="2012" spans="1:15" s="7" customFormat="1" ht="24" customHeight="1" x14ac:dyDescent="0.2">
      <c r="A2012" s="111">
        <v>2010</v>
      </c>
      <c r="B2012" s="6" t="str">
        <f t="shared" si="31"/>
        <v>Nguyễn Thị Hải Yến, Sinh ngày 22/10/1984</v>
      </c>
      <c r="C2012" s="9" t="s">
        <v>2564</v>
      </c>
      <c r="D2012" s="93" t="s">
        <v>2791</v>
      </c>
      <c r="E2012" s="3" t="s">
        <v>2142</v>
      </c>
      <c r="F2012" s="3" t="s">
        <v>1040</v>
      </c>
      <c r="G2012" s="3" t="s">
        <v>2320</v>
      </c>
      <c r="H2012" s="12" t="s">
        <v>5617</v>
      </c>
      <c r="I2012" s="89" t="s">
        <v>2792</v>
      </c>
      <c r="J2012" s="12" t="s">
        <v>2794</v>
      </c>
      <c r="K2012" s="12" t="s">
        <v>2166</v>
      </c>
      <c r="L2012" s="3" t="s">
        <v>2793</v>
      </c>
      <c r="M2012" s="3"/>
      <c r="N2012" s="3"/>
      <c r="O2012" s="3"/>
    </row>
    <row r="2013" spans="1:15" s="7" customFormat="1" ht="24" customHeight="1" x14ac:dyDescent="0.2">
      <c r="A2013" s="111">
        <v>2011</v>
      </c>
      <c r="B2013" s="6" t="str">
        <f t="shared" si="31"/>
        <v>Lê Thị Kim Anh, Sinh ngày 22/01/1984</v>
      </c>
      <c r="C2013" s="9" t="s">
        <v>2795</v>
      </c>
      <c r="D2013" s="93" t="s">
        <v>1471</v>
      </c>
      <c r="E2013" s="3" t="s">
        <v>5705</v>
      </c>
      <c r="F2013" s="3" t="s">
        <v>1048</v>
      </c>
      <c r="G2013" s="3" t="s">
        <v>2320</v>
      </c>
      <c r="H2013" s="12" t="s">
        <v>5617</v>
      </c>
      <c r="I2013" s="89" t="s">
        <v>2796</v>
      </c>
      <c r="J2013" s="12" t="s">
        <v>2713</v>
      </c>
      <c r="K2013" s="12" t="s">
        <v>2166</v>
      </c>
      <c r="L2013" s="3" t="s">
        <v>2797</v>
      </c>
      <c r="M2013" s="3"/>
      <c r="N2013" s="3"/>
      <c r="O2013" s="3"/>
    </row>
    <row r="2014" spans="1:15" s="7" customFormat="1" ht="24" customHeight="1" x14ac:dyDescent="0.2">
      <c r="A2014" s="111">
        <v>2012</v>
      </c>
      <c r="B2014" s="6" t="str">
        <f t="shared" si="31"/>
        <v>Nguyễn Vũ Việt Anh, Sinh ngày 12/11/1975</v>
      </c>
      <c r="C2014" s="9" t="s">
        <v>2798</v>
      </c>
      <c r="D2014" s="93" t="s">
        <v>2799</v>
      </c>
      <c r="E2014" s="3" t="s">
        <v>1688</v>
      </c>
      <c r="F2014" s="3" t="s">
        <v>1048</v>
      </c>
      <c r="G2014" s="3" t="s">
        <v>2320</v>
      </c>
      <c r="H2014" s="12" t="s">
        <v>5617</v>
      </c>
      <c r="I2014" s="89" t="s">
        <v>2800</v>
      </c>
      <c r="J2014" s="12" t="s">
        <v>1108</v>
      </c>
      <c r="K2014" s="12" t="s">
        <v>2166</v>
      </c>
      <c r="L2014" s="3" t="s">
        <v>2801</v>
      </c>
      <c r="M2014" s="3"/>
      <c r="N2014" s="3"/>
      <c r="O2014" s="3"/>
    </row>
    <row r="2015" spans="1:15" s="7" customFormat="1" ht="24" customHeight="1" x14ac:dyDescent="0.2">
      <c r="A2015" s="111">
        <v>2013</v>
      </c>
      <c r="B2015" s="6" t="str">
        <f t="shared" si="31"/>
        <v>Nguyễn Thị Tuyết Ánh, Sinh ngày 08/07/1977</v>
      </c>
      <c r="C2015" s="9" t="s">
        <v>2802</v>
      </c>
      <c r="D2015" s="93" t="s">
        <v>2803</v>
      </c>
      <c r="E2015" s="3" t="s">
        <v>3492</v>
      </c>
      <c r="F2015" s="3" t="s">
        <v>1048</v>
      </c>
      <c r="G2015" s="3" t="s">
        <v>2320</v>
      </c>
      <c r="H2015" s="12" t="s">
        <v>5617</v>
      </c>
      <c r="I2015" s="89" t="s">
        <v>2804</v>
      </c>
      <c r="J2015" s="12" t="s">
        <v>1323</v>
      </c>
      <c r="K2015" s="12" t="s">
        <v>2166</v>
      </c>
      <c r="L2015" s="3" t="s">
        <v>2805</v>
      </c>
      <c r="M2015" s="3"/>
      <c r="N2015" s="3"/>
      <c r="O2015" s="3"/>
    </row>
    <row r="2016" spans="1:15" s="7" customFormat="1" ht="24" customHeight="1" x14ac:dyDescent="0.2">
      <c r="A2016" s="111">
        <v>2014</v>
      </c>
      <c r="B2016" s="6" t="str">
        <f t="shared" si="31"/>
        <v>Nguyễn Quốc Chiến, Sinh ngày 07/02/1966</v>
      </c>
      <c r="C2016" s="9" t="s">
        <v>2806</v>
      </c>
      <c r="D2016" s="93" t="s">
        <v>2807</v>
      </c>
      <c r="E2016" s="3" t="s">
        <v>1380</v>
      </c>
      <c r="F2016" s="3" t="s">
        <v>827</v>
      </c>
      <c r="G2016" s="3" t="s">
        <v>2320</v>
      </c>
      <c r="H2016" s="12" t="s">
        <v>5617</v>
      </c>
      <c r="I2016" s="89" t="s">
        <v>2808</v>
      </c>
      <c r="J2016" s="12" t="s">
        <v>1804</v>
      </c>
      <c r="K2016" s="12" t="s">
        <v>2166</v>
      </c>
      <c r="L2016" s="3" t="s">
        <v>2809</v>
      </c>
      <c r="M2016" s="3"/>
      <c r="N2016" s="3"/>
      <c r="O2016" s="3"/>
    </row>
    <row r="2017" spans="1:15" s="7" customFormat="1" ht="24" customHeight="1" x14ac:dyDescent="0.2">
      <c r="A2017" s="111">
        <v>2015</v>
      </c>
      <c r="B2017" s="6" t="str">
        <f t="shared" si="31"/>
        <v>Nguyễn Thế Cường, Sinh ngày 18/04/1984</v>
      </c>
      <c r="C2017" s="9" t="s">
        <v>2810</v>
      </c>
      <c r="D2017" s="93" t="s">
        <v>2647</v>
      </c>
      <c r="E2017" s="3" t="s">
        <v>5706</v>
      </c>
      <c r="F2017" s="3" t="s">
        <v>827</v>
      </c>
      <c r="G2017" s="3" t="s">
        <v>2320</v>
      </c>
      <c r="H2017" s="12" t="s">
        <v>5617</v>
      </c>
      <c r="I2017" s="89" t="s">
        <v>2811</v>
      </c>
      <c r="J2017" s="12" t="s">
        <v>213</v>
      </c>
      <c r="K2017" s="12" t="s">
        <v>2166</v>
      </c>
      <c r="L2017" s="3" t="s">
        <v>2812</v>
      </c>
      <c r="M2017" s="3"/>
      <c r="N2017" s="3"/>
      <c r="O2017" s="3"/>
    </row>
    <row r="2018" spans="1:15" s="7" customFormat="1" ht="24" customHeight="1" x14ac:dyDescent="0.2">
      <c r="A2018" s="111">
        <v>2016</v>
      </c>
      <c r="B2018" s="6" t="str">
        <f t="shared" si="31"/>
        <v>Nguyễn Văn Dậu, Sinh ngày 01/01/1970</v>
      </c>
      <c r="C2018" s="9" t="s">
        <v>2813</v>
      </c>
      <c r="D2018" s="93" t="s">
        <v>2814</v>
      </c>
      <c r="E2018" s="3" t="s">
        <v>5707</v>
      </c>
      <c r="F2018" s="3" t="s">
        <v>827</v>
      </c>
      <c r="G2018" s="3" t="s">
        <v>2320</v>
      </c>
      <c r="H2018" s="12" t="s">
        <v>5617</v>
      </c>
      <c r="I2018" s="89" t="s">
        <v>2815</v>
      </c>
      <c r="J2018" s="12" t="s">
        <v>2038</v>
      </c>
      <c r="K2018" s="12" t="s">
        <v>2328</v>
      </c>
      <c r="L2018" s="3" t="s">
        <v>2816</v>
      </c>
      <c r="M2018" s="3"/>
      <c r="N2018" s="3"/>
      <c r="O2018" s="3"/>
    </row>
    <row r="2019" spans="1:15" s="7" customFormat="1" ht="24" customHeight="1" x14ac:dyDescent="0.2">
      <c r="A2019" s="111">
        <v>2017</v>
      </c>
      <c r="B2019" s="6" t="str">
        <f t="shared" si="31"/>
        <v>Nguyễn Văn Dũng, Sinh ngày 25/02/1970</v>
      </c>
      <c r="C2019" s="9" t="s">
        <v>2817</v>
      </c>
      <c r="D2019" s="93" t="s">
        <v>2818</v>
      </c>
      <c r="E2019" s="3" t="s">
        <v>5706</v>
      </c>
      <c r="F2019" s="3" t="s">
        <v>827</v>
      </c>
      <c r="G2019" s="3" t="s">
        <v>2320</v>
      </c>
      <c r="H2019" s="12" t="s">
        <v>5617</v>
      </c>
      <c r="I2019" s="89" t="s">
        <v>2819</v>
      </c>
      <c r="J2019" s="12" t="s">
        <v>1925</v>
      </c>
      <c r="K2019" s="12" t="s">
        <v>2166</v>
      </c>
      <c r="L2019" s="3" t="s">
        <v>2820</v>
      </c>
      <c r="M2019" s="3"/>
      <c r="N2019" s="3"/>
      <c r="O2019" s="3"/>
    </row>
    <row r="2020" spans="1:15" s="7" customFormat="1" ht="24" customHeight="1" x14ac:dyDescent="0.2">
      <c r="A2020" s="111">
        <v>2018</v>
      </c>
      <c r="B2020" s="6" t="str">
        <f t="shared" si="31"/>
        <v>Nguyễn Văn Dương, Sinh ngày 28/04/1980</v>
      </c>
      <c r="C2020" s="9" t="s">
        <v>2821</v>
      </c>
      <c r="D2020" s="93" t="s">
        <v>2822</v>
      </c>
      <c r="E2020" s="3" t="s">
        <v>1652</v>
      </c>
      <c r="F2020" s="3" t="s">
        <v>827</v>
      </c>
      <c r="G2020" s="3" t="s">
        <v>2320</v>
      </c>
      <c r="H2020" s="12" t="s">
        <v>5617</v>
      </c>
      <c r="I2020" s="89" t="s">
        <v>2823</v>
      </c>
      <c r="J2020" s="12" t="s">
        <v>1936</v>
      </c>
      <c r="K2020" s="12" t="s">
        <v>2166</v>
      </c>
      <c r="L2020" s="3" t="s">
        <v>2824</v>
      </c>
      <c r="M2020" s="3"/>
      <c r="N2020" s="3"/>
      <c r="O2020" s="3"/>
    </row>
    <row r="2021" spans="1:15" s="7" customFormat="1" ht="24" customHeight="1" x14ac:dyDescent="0.2">
      <c r="A2021" s="111">
        <v>2019</v>
      </c>
      <c r="B2021" s="6" t="str">
        <f t="shared" si="31"/>
        <v>Nguyễn Thị Hương Giang, Sinh ngày 25/07/1973</v>
      </c>
      <c r="C2021" s="9" t="s">
        <v>2825</v>
      </c>
      <c r="D2021" s="93" t="s">
        <v>2826</v>
      </c>
      <c r="E2021" s="3" t="s">
        <v>1058</v>
      </c>
      <c r="F2021" s="3" t="s">
        <v>1048</v>
      </c>
      <c r="G2021" s="3" t="s">
        <v>2320</v>
      </c>
      <c r="H2021" s="12" t="s">
        <v>5617</v>
      </c>
      <c r="I2021" s="89" t="s">
        <v>2827</v>
      </c>
      <c r="J2021" s="12" t="s">
        <v>2587</v>
      </c>
      <c r="K2021" s="12" t="s">
        <v>2166</v>
      </c>
      <c r="L2021" s="3" t="s">
        <v>2828</v>
      </c>
      <c r="M2021" s="3"/>
      <c r="N2021" s="3"/>
      <c r="O2021" s="3"/>
    </row>
    <row r="2022" spans="1:15" s="7" customFormat="1" ht="24" customHeight="1" x14ac:dyDescent="0.2">
      <c r="A2022" s="111">
        <v>2020</v>
      </c>
      <c r="B2022" s="6" t="str">
        <f t="shared" si="31"/>
        <v>Nguyễn Thị Thu Hà, Sinh ngày 24/10/1986</v>
      </c>
      <c r="C2022" s="9" t="s">
        <v>2592</v>
      </c>
      <c r="D2022" s="93" t="s">
        <v>2829</v>
      </c>
      <c r="E2022" s="3" t="s">
        <v>5706</v>
      </c>
      <c r="F2022" s="3" t="s">
        <v>1048</v>
      </c>
      <c r="G2022" s="3" t="s">
        <v>2320</v>
      </c>
      <c r="H2022" s="12" t="s">
        <v>5617</v>
      </c>
      <c r="I2022" s="89" t="s">
        <v>2830</v>
      </c>
      <c r="J2022" s="12" t="s">
        <v>2794</v>
      </c>
      <c r="K2022" s="12" t="s">
        <v>2166</v>
      </c>
      <c r="L2022" s="3" t="s">
        <v>2831</v>
      </c>
      <c r="M2022" s="3"/>
      <c r="N2022" s="3"/>
      <c r="O2022" s="3"/>
    </row>
    <row r="2023" spans="1:15" s="7" customFormat="1" ht="24" customHeight="1" x14ac:dyDescent="0.2">
      <c r="A2023" s="111">
        <v>2021</v>
      </c>
      <c r="B2023" s="6" t="str">
        <f t="shared" si="31"/>
        <v>Nguyễn Tuấn Hải, Sinh ngày 27/10/1976</v>
      </c>
      <c r="C2023" s="9" t="s">
        <v>2832</v>
      </c>
      <c r="D2023" s="93" t="s">
        <v>2833</v>
      </c>
      <c r="E2023" s="3" t="s">
        <v>1765</v>
      </c>
      <c r="F2023" s="3" t="s">
        <v>827</v>
      </c>
      <c r="G2023" s="3" t="s">
        <v>2320</v>
      </c>
      <c r="H2023" s="12" t="s">
        <v>5617</v>
      </c>
      <c r="I2023" s="89" t="s">
        <v>2834</v>
      </c>
      <c r="J2023" s="12" t="s">
        <v>2794</v>
      </c>
      <c r="K2023" s="12" t="s">
        <v>2166</v>
      </c>
      <c r="L2023" s="3" t="s">
        <v>2835</v>
      </c>
      <c r="M2023" s="3"/>
      <c r="N2023" s="3"/>
      <c r="O2023" s="3"/>
    </row>
    <row r="2024" spans="1:15" s="7" customFormat="1" ht="24" customHeight="1" x14ac:dyDescent="0.2">
      <c r="A2024" s="111">
        <v>2022</v>
      </c>
      <c r="B2024" s="6" t="str">
        <f t="shared" si="31"/>
        <v>Nguyễn Thị Hồng Hạnh, Sinh ngày 20/08/1984</v>
      </c>
      <c r="C2024" s="9" t="s">
        <v>2836</v>
      </c>
      <c r="D2024" s="93" t="s">
        <v>1046</v>
      </c>
      <c r="E2024" s="3" t="s">
        <v>1380</v>
      </c>
      <c r="F2024" s="3" t="s">
        <v>1048</v>
      </c>
      <c r="G2024" s="3" t="s">
        <v>2320</v>
      </c>
      <c r="H2024" s="12" t="s">
        <v>5617</v>
      </c>
      <c r="I2024" s="89" t="s">
        <v>2837</v>
      </c>
      <c r="J2024" s="12" t="s">
        <v>2839</v>
      </c>
      <c r="K2024" s="12" t="s">
        <v>2166</v>
      </c>
      <c r="L2024" s="3" t="s">
        <v>2838</v>
      </c>
      <c r="M2024" s="3"/>
      <c r="N2024" s="3"/>
      <c r="O2024" s="3"/>
    </row>
    <row r="2025" spans="1:15" s="7" customFormat="1" ht="24" customHeight="1" x14ac:dyDescent="0.2">
      <c r="A2025" s="111">
        <v>2023</v>
      </c>
      <c r="B2025" s="6" t="str">
        <f t="shared" si="31"/>
        <v>Phạm Thị Hoa Hạnh, Sinh ngày 25/05/1975</v>
      </c>
      <c r="C2025" s="9" t="s">
        <v>2840</v>
      </c>
      <c r="D2025" s="93" t="s">
        <v>2841</v>
      </c>
      <c r="E2025" s="3" t="s">
        <v>1652</v>
      </c>
      <c r="F2025" s="3" t="s">
        <v>1048</v>
      </c>
      <c r="G2025" s="3" t="s">
        <v>2320</v>
      </c>
      <c r="H2025" s="12" t="s">
        <v>5617</v>
      </c>
      <c r="I2025" s="89" t="s">
        <v>2842</v>
      </c>
      <c r="J2025" s="12" t="s">
        <v>1968</v>
      </c>
      <c r="K2025" s="12" t="s">
        <v>2166</v>
      </c>
      <c r="L2025" s="3" t="s">
        <v>2843</v>
      </c>
      <c r="M2025" s="3"/>
      <c r="N2025" s="3"/>
      <c r="O2025" s="3"/>
    </row>
    <row r="2026" spans="1:15" s="7" customFormat="1" ht="24" customHeight="1" x14ac:dyDescent="0.2">
      <c r="A2026" s="111">
        <v>2024</v>
      </c>
      <c r="B2026" s="6" t="str">
        <f t="shared" si="31"/>
        <v>Nguyễn Thị Hiền, Sinh ngày 29/01/1974</v>
      </c>
      <c r="C2026" s="9" t="s">
        <v>2844</v>
      </c>
      <c r="D2026" s="93" t="s">
        <v>2845</v>
      </c>
      <c r="E2026" s="3" t="s">
        <v>1979</v>
      </c>
      <c r="F2026" s="3" t="s">
        <v>1048</v>
      </c>
      <c r="G2026" s="3" t="s">
        <v>2320</v>
      </c>
      <c r="H2026" s="12" t="s">
        <v>5617</v>
      </c>
      <c r="I2026" s="89" t="s">
        <v>2846</v>
      </c>
      <c r="J2026" s="12" t="s">
        <v>1936</v>
      </c>
      <c r="K2026" s="12" t="s">
        <v>2166</v>
      </c>
      <c r="L2026" s="3" t="s">
        <v>2847</v>
      </c>
      <c r="M2026" s="3"/>
      <c r="N2026" s="3"/>
      <c r="O2026" s="3"/>
    </row>
    <row r="2027" spans="1:15" s="7" customFormat="1" ht="24" customHeight="1" x14ac:dyDescent="0.2">
      <c r="A2027" s="111">
        <v>2025</v>
      </c>
      <c r="B2027" s="6" t="str">
        <f t="shared" si="31"/>
        <v>Đặng Đức Hiệp, Sinh ngày 01/05/1972</v>
      </c>
      <c r="C2027" s="9" t="s">
        <v>2848</v>
      </c>
      <c r="D2027" s="93" t="s">
        <v>2849</v>
      </c>
      <c r="E2027" s="3" t="s">
        <v>1062</v>
      </c>
      <c r="F2027" s="3" t="s">
        <v>827</v>
      </c>
      <c r="G2027" s="3" t="s">
        <v>2320</v>
      </c>
      <c r="H2027" s="12" t="s">
        <v>5617</v>
      </c>
      <c r="I2027" s="89" t="s">
        <v>2850</v>
      </c>
      <c r="J2027" s="12" t="s">
        <v>590</v>
      </c>
      <c r="K2027" s="12" t="s">
        <v>2166</v>
      </c>
      <c r="L2027" s="3" t="s">
        <v>2851</v>
      </c>
      <c r="M2027" s="3"/>
      <c r="N2027" s="3"/>
      <c r="O2027" s="3"/>
    </row>
    <row r="2028" spans="1:15" s="7" customFormat="1" ht="24" customHeight="1" x14ac:dyDescent="0.2">
      <c r="A2028" s="111">
        <v>2026</v>
      </c>
      <c r="B2028" s="6" t="str">
        <f t="shared" si="31"/>
        <v>Nguyễn Thị Xuân Hồng, Sinh ngày 16/02/1984</v>
      </c>
      <c r="C2028" s="9" t="s">
        <v>2852</v>
      </c>
      <c r="D2028" s="93" t="s">
        <v>2853</v>
      </c>
      <c r="E2028" s="3" t="s">
        <v>5708</v>
      </c>
      <c r="F2028" s="3" t="s">
        <v>1048</v>
      </c>
      <c r="G2028" s="3" t="s">
        <v>2320</v>
      </c>
      <c r="H2028" s="12" t="s">
        <v>5617</v>
      </c>
      <c r="I2028" s="89" t="s">
        <v>2854</v>
      </c>
      <c r="J2028" s="12" t="s">
        <v>2022</v>
      </c>
      <c r="K2028" s="12" t="s">
        <v>2166</v>
      </c>
      <c r="L2028" s="3" t="s">
        <v>2855</v>
      </c>
      <c r="M2028" s="3"/>
      <c r="N2028" s="3"/>
      <c r="O2028" s="3"/>
    </row>
    <row r="2029" spans="1:15" s="7" customFormat="1" ht="24" customHeight="1" x14ac:dyDescent="0.2">
      <c r="A2029" s="111">
        <v>2027</v>
      </c>
      <c r="B2029" s="6" t="str">
        <f t="shared" si="31"/>
        <v>Phạm Thị Kim Huế, Sinh ngày 22/02/1970</v>
      </c>
      <c r="C2029" s="9" t="s">
        <v>2856</v>
      </c>
      <c r="D2029" s="93" t="s">
        <v>2857</v>
      </c>
      <c r="E2029" s="3" t="s">
        <v>1407</v>
      </c>
      <c r="F2029" s="3" t="s">
        <v>1048</v>
      </c>
      <c r="G2029" s="3" t="s">
        <v>2320</v>
      </c>
      <c r="H2029" s="12" t="s">
        <v>5617</v>
      </c>
      <c r="I2029" s="89" t="s">
        <v>2858</v>
      </c>
      <c r="J2029" s="12" t="s">
        <v>213</v>
      </c>
      <c r="K2029" s="12" t="s">
        <v>2166</v>
      </c>
      <c r="L2029" s="3" t="s">
        <v>2859</v>
      </c>
      <c r="M2029" s="3"/>
      <c r="N2029" s="3"/>
      <c r="O2029" s="3"/>
    </row>
    <row r="2030" spans="1:15" s="7" customFormat="1" ht="24" customHeight="1" x14ac:dyDescent="0.2">
      <c r="A2030" s="111">
        <v>2028</v>
      </c>
      <c r="B2030" s="6" t="str">
        <f t="shared" si="31"/>
        <v>Lê Quý Hùng, Sinh ngày 12/10/1976</v>
      </c>
      <c r="C2030" s="9" t="s">
        <v>2860</v>
      </c>
      <c r="D2030" s="93" t="s">
        <v>2861</v>
      </c>
      <c r="E2030" s="3" t="s">
        <v>5706</v>
      </c>
      <c r="F2030" s="3" t="s">
        <v>827</v>
      </c>
      <c r="G2030" s="3" t="s">
        <v>2320</v>
      </c>
      <c r="H2030" s="12" t="s">
        <v>5617</v>
      </c>
      <c r="I2030" s="89" t="s">
        <v>2862</v>
      </c>
      <c r="J2030" s="12" t="s">
        <v>2001</v>
      </c>
      <c r="K2030" s="12" t="s">
        <v>2166</v>
      </c>
      <c r="L2030" s="3" t="s">
        <v>2863</v>
      </c>
      <c r="M2030" s="3"/>
      <c r="N2030" s="3"/>
      <c r="O2030" s="3"/>
    </row>
    <row r="2031" spans="1:15" s="7" customFormat="1" ht="24" customHeight="1" x14ac:dyDescent="0.2">
      <c r="A2031" s="111">
        <v>2029</v>
      </c>
      <c r="B2031" s="6" t="str">
        <f t="shared" si="31"/>
        <v>Trương Thị Ngọc Hương, Sinh ngày 05/05/1975</v>
      </c>
      <c r="C2031" s="9" t="s">
        <v>2864</v>
      </c>
      <c r="D2031" s="93" t="s">
        <v>2865</v>
      </c>
      <c r="E2031" s="3" t="s">
        <v>5706</v>
      </c>
      <c r="F2031" s="3" t="s">
        <v>1048</v>
      </c>
      <c r="G2031" s="3" t="s">
        <v>2320</v>
      </c>
      <c r="H2031" s="12" t="s">
        <v>5617</v>
      </c>
      <c r="I2031" s="89" t="s">
        <v>2866</v>
      </c>
      <c r="J2031" s="12" t="s">
        <v>1609</v>
      </c>
      <c r="K2031" s="12" t="s">
        <v>2166</v>
      </c>
      <c r="L2031" s="3" t="s">
        <v>2867</v>
      </c>
      <c r="M2031" s="3"/>
      <c r="N2031" s="3"/>
      <c r="O2031" s="3"/>
    </row>
    <row r="2032" spans="1:15" s="7" customFormat="1" ht="24" customHeight="1" x14ac:dyDescent="0.2">
      <c r="A2032" s="111">
        <v>2030</v>
      </c>
      <c r="B2032" s="6" t="str">
        <f t="shared" si="31"/>
        <v>Nguyễn Thị Thúy Lan, Sinh ngày 15/03/1978</v>
      </c>
      <c r="C2032" s="9" t="s">
        <v>2868</v>
      </c>
      <c r="D2032" s="93" t="s">
        <v>2869</v>
      </c>
      <c r="E2032" s="3" t="s">
        <v>3492</v>
      </c>
      <c r="F2032" s="3" t="s">
        <v>1048</v>
      </c>
      <c r="G2032" s="3" t="s">
        <v>2320</v>
      </c>
      <c r="H2032" s="12" t="s">
        <v>5617</v>
      </c>
      <c r="I2032" s="89" t="s">
        <v>2870</v>
      </c>
      <c r="J2032" s="12" t="s">
        <v>1470</v>
      </c>
      <c r="K2032" s="12" t="s">
        <v>2166</v>
      </c>
      <c r="L2032" s="3" t="s">
        <v>2871</v>
      </c>
      <c r="M2032" s="3"/>
      <c r="N2032" s="3"/>
      <c r="O2032" s="3"/>
    </row>
    <row r="2033" spans="1:15" s="7" customFormat="1" ht="24" customHeight="1" x14ac:dyDescent="0.2">
      <c r="A2033" s="111">
        <v>2031</v>
      </c>
      <c r="B2033" s="6" t="str">
        <f t="shared" si="31"/>
        <v>Nguyễn Chí Linh, Sinh ngày 18/04/1975</v>
      </c>
      <c r="C2033" s="9" t="s">
        <v>2872</v>
      </c>
      <c r="D2033" s="93" t="s">
        <v>2873</v>
      </c>
      <c r="E2033" s="3" t="s">
        <v>3515</v>
      </c>
      <c r="F2033" s="3" t="s">
        <v>827</v>
      </c>
      <c r="G2033" s="3" t="s">
        <v>2320</v>
      </c>
      <c r="H2033" s="12" t="s">
        <v>5617</v>
      </c>
      <c r="I2033" s="89" t="s">
        <v>2874</v>
      </c>
      <c r="J2033" s="12" t="s">
        <v>2114</v>
      </c>
      <c r="K2033" s="12" t="s">
        <v>2166</v>
      </c>
      <c r="L2033" s="3" t="s">
        <v>2875</v>
      </c>
      <c r="M2033" s="3"/>
      <c r="N2033" s="3"/>
      <c r="O2033" s="3"/>
    </row>
    <row r="2034" spans="1:15" s="7" customFormat="1" ht="24" customHeight="1" x14ac:dyDescent="0.2">
      <c r="A2034" s="111">
        <v>2032</v>
      </c>
      <c r="B2034" s="6" t="str">
        <f t="shared" si="31"/>
        <v>Thái Hoàng Linh, Sinh ngày 27/05/1979</v>
      </c>
      <c r="C2034" s="9" t="s">
        <v>2876</v>
      </c>
      <c r="D2034" s="93" t="s">
        <v>2877</v>
      </c>
      <c r="E2034" s="3" t="s">
        <v>5706</v>
      </c>
      <c r="F2034" s="3" t="s">
        <v>1048</v>
      </c>
      <c r="G2034" s="3" t="s">
        <v>2320</v>
      </c>
      <c r="H2034" s="12" t="s">
        <v>5617</v>
      </c>
      <c r="I2034" s="89" t="s">
        <v>2878</v>
      </c>
      <c r="J2034" s="12" t="s">
        <v>2066</v>
      </c>
      <c r="K2034" s="12" t="s">
        <v>2166</v>
      </c>
      <c r="L2034" s="3" t="s">
        <v>2879</v>
      </c>
      <c r="M2034" s="3"/>
      <c r="N2034" s="3"/>
      <c r="O2034" s="3"/>
    </row>
    <row r="2035" spans="1:15" s="7" customFormat="1" ht="24" customHeight="1" x14ac:dyDescent="0.2">
      <c r="A2035" s="111">
        <v>2033</v>
      </c>
      <c r="B2035" s="6" t="str">
        <f t="shared" si="31"/>
        <v>Nguyễn Tố Loan, Sinh ngày 28/10/1977</v>
      </c>
      <c r="C2035" s="9" t="s">
        <v>2880</v>
      </c>
      <c r="D2035" s="93" t="s">
        <v>2881</v>
      </c>
      <c r="E2035" s="3" t="s">
        <v>3202</v>
      </c>
      <c r="F2035" s="3" t="s">
        <v>1048</v>
      </c>
      <c r="G2035" s="3" t="s">
        <v>2320</v>
      </c>
      <c r="H2035" s="12" t="s">
        <v>5617</v>
      </c>
      <c r="I2035" s="89" t="s">
        <v>2882</v>
      </c>
      <c r="J2035" s="12" t="s">
        <v>2884</v>
      </c>
      <c r="K2035" s="12" t="s">
        <v>2166</v>
      </c>
      <c r="L2035" s="3" t="s">
        <v>2883</v>
      </c>
      <c r="M2035" s="3"/>
      <c r="N2035" s="3"/>
      <c r="O2035" s="3"/>
    </row>
    <row r="2036" spans="1:15" s="7" customFormat="1" ht="24" customHeight="1" x14ac:dyDescent="0.2">
      <c r="A2036" s="111">
        <v>2034</v>
      </c>
      <c r="B2036" s="6" t="str">
        <f t="shared" si="31"/>
        <v>Hoàng Văn Lợi, Sinh ngày 09/10/1973</v>
      </c>
      <c r="C2036" s="9" t="s">
        <v>2885</v>
      </c>
      <c r="D2036" s="93" t="s">
        <v>2886</v>
      </c>
      <c r="E2036" s="3" t="s">
        <v>1039</v>
      </c>
      <c r="F2036" s="3" t="s">
        <v>827</v>
      </c>
      <c r="G2036" s="3" t="s">
        <v>2320</v>
      </c>
      <c r="H2036" s="12" t="s">
        <v>5617</v>
      </c>
      <c r="I2036" s="89" t="s">
        <v>2887</v>
      </c>
      <c r="J2036" s="12" t="s">
        <v>68</v>
      </c>
      <c r="K2036" s="12" t="s">
        <v>2166</v>
      </c>
      <c r="L2036" s="3" t="s">
        <v>2888</v>
      </c>
      <c r="M2036" s="3"/>
      <c r="N2036" s="3"/>
      <c r="O2036" s="3"/>
    </row>
    <row r="2037" spans="1:15" s="7" customFormat="1" ht="24" customHeight="1" x14ac:dyDescent="0.2">
      <c r="A2037" s="111">
        <v>2035</v>
      </c>
      <c r="B2037" s="6" t="str">
        <f t="shared" si="31"/>
        <v>Võ Thăng Long, Sinh ngày 15/02/1972</v>
      </c>
      <c r="C2037" s="9" t="s">
        <v>2889</v>
      </c>
      <c r="D2037" s="93" t="s">
        <v>2890</v>
      </c>
      <c r="E2037" s="3" t="s">
        <v>1058</v>
      </c>
      <c r="F2037" s="3" t="s">
        <v>827</v>
      </c>
      <c r="G2037" s="3" t="s">
        <v>2320</v>
      </c>
      <c r="H2037" s="12" t="s">
        <v>5617</v>
      </c>
      <c r="I2037" s="89" t="s">
        <v>2891</v>
      </c>
      <c r="J2037" s="12" t="s">
        <v>1994</v>
      </c>
      <c r="K2037" s="12" t="s">
        <v>2166</v>
      </c>
      <c r="L2037" s="3" t="s">
        <v>2892</v>
      </c>
      <c r="M2037" s="3"/>
      <c r="N2037" s="3"/>
      <c r="O2037" s="3"/>
    </row>
    <row r="2038" spans="1:15" s="7" customFormat="1" ht="24" customHeight="1" x14ac:dyDescent="0.2">
      <c r="A2038" s="111">
        <v>2036</v>
      </c>
      <c r="B2038" s="6" t="str">
        <f t="shared" si="31"/>
        <v>Bùi Thị Tuyết Mai, Sinh ngày 07/07/1970</v>
      </c>
      <c r="C2038" s="9" t="s">
        <v>2893</v>
      </c>
      <c r="D2038" s="93" t="s">
        <v>2894</v>
      </c>
      <c r="E2038" s="3" t="s">
        <v>1039</v>
      </c>
      <c r="F2038" s="3" t="s">
        <v>1048</v>
      </c>
      <c r="G2038" s="3" t="s">
        <v>2320</v>
      </c>
      <c r="H2038" s="12" t="s">
        <v>5617</v>
      </c>
      <c r="I2038" s="89" t="s">
        <v>2895</v>
      </c>
      <c r="J2038" s="12" t="s">
        <v>2001</v>
      </c>
      <c r="K2038" s="12" t="s">
        <v>2166</v>
      </c>
      <c r="L2038" s="3" t="s">
        <v>2896</v>
      </c>
      <c r="M2038" s="3"/>
      <c r="N2038" s="3"/>
      <c r="O2038" s="3"/>
    </row>
    <row r="2039" spans="1:15" s="7" customFormat="1" ht="24" customHeight="1" x14ac:dyDescent="0.2">
      <c r="A2039" s="111">
        <v>2037</v>
      </c>
      <c r="B2039" s="6" t="str">
        <f t="shared" si="31"/>
        <v>Trần Xuân Nghĩa, Sinh ngày 04/09/1964</v>
      </c>
      <c r="C2039" s="9" t="s">
        <v>2897</v>
      </c>
      <c r="D2039" s="93" t="s">
        <v>2898</v>
      </c>
      <c r="E2039" s="3" t="s">
        <v>1047</v>
      </c>
      <c r="F2039" s="3" t="s">
        <v>827</v>
      </c>
      <c r="G2039" s="3" t="s">
        <v>2320</v>
      </c>
      <c r="H2039" s="12" t="s">
        <v>5617</v>
      </c>
      <c r="I2039" s="89" t="s">
        <v>2899</v>
      </c>
      <c r="J2039" s="12" t="s">
        <v>2131</v>
      </c>
      <c r="K2039" s="12" t="s">
        <v>2166</v>
      </c>
      <c r="L2039" s="3" t="s">
        <v>2900</v>
      </c>
      <c r="M2039" s="3"/>
      <c r="N2039" s="3"/>
      <c r="O2039" s="3"/>
    </row>
    <row r="2040" spans="1:15" s="7" customFormat="1" ht="24" customHeight="1" x14ac:dyDescent="0.2">
      <c r="A2040" s="111">
        <v>2038</v>
      </c>
      <c r="B2040" s="6" t="str">
        <f t="shared" si="31"/>
        <v>Nguyễn Văn Ngọc, Sinh ngày 08/10/1976</v>
      </c>
      <c r="C2040" s="9" t="s">
        <v>2901</v>
      </c>
      <c r="D2040" s="93" t="s">
        <v>2902</v>
      </c>
      <c r="E2040" s="3" t="s">
        <v>5709</v>
      </c>
      <c r="F2040" s="3" t="s">
        <v>827</v>
      </c>
      <c r="G2040" s="3" t="s">
        <v>2320</v>
      </c>
      <c r="H2040" s="12" t="s">
        <v>5617</v>
      </c>
      <c r="I2040" s="89" t="s">
        <v>2903</v>
      </c>
      <c r="J2040" s="12" t="s">
        <v>1146</v>
      </c>
      <c r="K2040" s="12" t="s">
        <v>2166</v>
      </c>
      <c r="L2040" s="3" t="s">
        <v>2904</v>
      </c>
      <c r="M2040" s="3"/>
      <c r="N2040" s="3"/>
      <c r="O2040" s="3"/>
    </row>
    <row r="2041" spans="1:15" s="7" customFormat="1" ht="24" customHeight="1" x14ac:dyDescent="0.2">
      <c r="A2041" s="111">
        <v>2039</v>
      </c>
      <c r="B2041" s="6" t="str">
        <f t="shared" si="31"/>
        <v>Vũ Thị Bích Ngọc, Sinh ngày 11/07/1979</v>
      </c>
      <c r="C2041" s="9" t="s">
        <v>2905</v>
      </c>
      <c r="D2041" s="93" t="s">
        <v>1889</v>
      </c>
      <c r="E2041" s="3" t="s">
        <v>5706</v>
      </c>
      <c r="F2041" s="3" t="s">
        <v>1048</v>
      </c>
      <c r="G2041" s="3" t="s">
        <v>2320</v>
      </c>
      <c r="H2041" s="12" t="s">
        <v>5617</v>
      </c>
      <c r="I2041" s="89" t="s">
        <v>2906</v>
      </c>
      <c r="J2041" s="12" t="s">
        <v>1298</v>
      </c>
      <c r="K2041" s="12" t="s">
        <v>2632</v>
      </c>
      <c r="L2041" s="3" t="s">
        <v>2907</v>
      </c>
      <c r="M2041" s="3"/>
      <c r="N2041" s="3"/>
      <c r="O2041" s="3"/>
    </row>
    <row r="2042" spans="1:15" s="7" customFormat="1" ht="24" customHeight="1" x14ac:dyDescent="0.2">
      <c r="A2042" s="111">
        <v>2040</v>
      </c>
      <c r="B2042" s="6" t="str">
        <f t="shared" si="31"/>
        <v>Nguyễn Đức Nguyên, Sinh ngày 16/05/1987</v>
      </c>
      <c r="C2042" s="9" t="s">
        <v>2908</v>
      </c>
      <c r="D2042" s="93" t="s">
        <v>2909</v>
      </c>
      <c r="E2042" s="3" t="s">
        <v>5706</v>
      </c>
      <c r="F2042" s="3" t="s">
        <v>827</v>
      </c>
      <c r="G2042" s="3" t="s">
        <v>2320</v>
      </c>
      <c r="H2042" s="12" t="s">
        <v>5617</v>
      </c>
      <c r="I2042" s="89" t="s">
        <v>2910</v>
      </c>
      <c r="J2042" s="12" t="s">
        <v>2010</v>
      </c>
      <c r="K2042" s="12" t="s">
        <v>2201</v>
      </c>
      <c r="L2042" s="3" t="s">
        <v>2911</v>
      </c>
      <c r="M2042" s="3"/>
      <c r="N2042" s="3"/>
      <c r="O2042" s="3"/>
    </row>
    <row r="2043" spans="1:15" s="7" customFormat="1" ht="24" customHeight="1" x14ac:dyDescent="0.2">
      <c r="A2043" s="111">
        <v>2041</v>
      </c>
      <c r="B2043" s="6" t="str">
        <f t="shared" si="31"/>
        <v>Lê Văn Nhân, Sinh ngày 15/01/1962</v>
      </c>
      <c r="C2043" s="9" t="s">
        <v>2912</v>
      </c>
      <c r="D2043" s="93" t="s">
        <v>2913</v>
      </c>
      <c r="E2043" s="3" t="s">
        <v>5710</v>
      </c>
      <c r="F2043" s="3" t="s">
        <v>827</v>
      </c>
      <c r="G2043" s="3" t="s">
        <v>2320</v>
      </c>
      <c r="H2043" s="12" t="s">
        <v>5617</v>
      </c>
      <c r="I2043" s="89" t="s">
        <v>2914</v>
      </c>
      <c r="J2043" s="12" t="s">
        <v>1973</v>
      </c>
      <c r="K2043" s="12" t="s">
        <v>2166</v>
      </c>
      <c r="L2043" s="3" t="s">
        <v>2915</v>
      </c>
      <c r="M2043" s="3"/>
      <c r="N2043" s="3"/>
      <c r="O2043" s="3"/>
    </row>
    <row r="2044" spans="1:15" s="7" customFormat="1" ht="24" customHeight="1" x14ac:dyDescent="0.2">
      <c r="A2044" s="111">
        <v>2042</v>
      </c>
      <c r="B2044" s="6" t="str">
        <f t="shared" si="31"/>
        <v>Đỗ Thị Hồng Phương, Sinh ngày 08/08/1976</v>
      </c>
      <c r="C2044" s="9" t="s">
        <v>2916</v>
      </c>
      <c r="D2044" s="93" t="s">
        <v>2917</v>
      </c>
      <c r="E2044" s="3" t="s">
        <v>5706</v>
      </c>
      <c r="F2044" s="3" t="s">
        <v>1048</v>
      </c>
      <c r="G2044" s="3" t="s">
        <v>2320</v>
      </c>
      <c r="H2044" s="12" t="s">
        <v>5617</v>
      </c>
      <c r="I2044" s="89" t="s">
        <v>2918</v>
      </c>
      <c r="J2044" s="12" t="s">
        <v>43</v>
      </c>
      <c r="K2044" s="12" t="s">
        <v>2166</v>
      </c>
      <c r="L2044" s="3" t="s">
        <v>2919</v>
      </c>
      <c r="M2044" s="3"/>
      <c r="N2044" s="3"/>
      <c r="O2044" s="3"/>
    </row>
    <row r="2045" spans="1:15" s="7" customFormat="1" ht="24" customHeight="1" x14ac:dyDescent="0.2">
      <c r="A2045" s="111">
        <v>2043</v>
      </c>
      <c r="B2045" s="6" t="str">
        <f t="shared" si="31"/>
        <v>Nguyễn Văn Phương, Sinh ngày 08/02/1966</v>
      </c>
      <c r="C2045" s="9" t="s">
        <v>2920</v>
      </c>
      <c r="D2045" s="93" t="s">
        <v>2921</v>
      </c>
      <c r="E2045" s="3" t="s">
        <v>5706</v>
      </c>
      <c r="F2045" s="3" t="s">
        <v>827</v>
      </c>
      <c r="G2045" s="3" t="s">
        <v>2320</v>
      </c>
      <c r="H2045" s="12" t="s">
        <v>5617</v>
      </c>
      <c r="I2045" s="89" t="s">
        <v>2922</v>
      </c>
      <c r="J2045" s="12" t="s">
        <v>907</v>
      </c>
      <c r="K2045" s="12" t="s">
        <v>2166</v>
      </c>
      <c r="L2045" s="3" t="s">
        <v>2923</v>
      </c>
      <c r="M2045" s="3"/>
      <c r="N2045" s="3"/>
      <c r="O2045" s="3"/>
    </row>
    <row r="2046" spans="1:15" s="7" customFormat="1" ht="24" customHeight="1" x14ac:dyDescent="0.2">
      <c r="A2046" s="111">
        <v>2044</v>
      </c>
      <c r="B2046" s="6" t="str">
        <f t="shared" si="31"/>
        <v>Võ Đình Phương, Sinh ngày 22/11/1972</v>
      </c>
      <c r="C2046" s="9" t="s">
        <v>2924</v>
      </c>
      <c r="D2046" s="93" t="s">
        <v>2925</v>
      </c>
      <c r="E2046" s="3" t="s">
        <v>5711</v>
      </c>
      <c r="F2046" s="3" t="s">
        <v>827</v>
      </c>
      <c r="G2046" s="3" t="s">
        <v>2320</v>
      </c>
      <c r="H2046" s="12" t="s">
        <v>5617</v>
      </c>
      <c r="I2046" s="89" t="s">
        <v>2926</v>
      </c>
      <c r="J2046" s="12" t="s">
        <v>2766</v>
      </c>
      <c r="K2046" s="12" t="s">
        <v>2201</v>
      </c>
      <c r="L2046" s="3" t="s">
        <v>2927</v>
      </c>
      <c r="M2046" s="3"/>
      <c r="N2046" s="3"/>
      <c r="O2046" s="3"/>
    </row>
    <row r="2047" spans="1:15" s="7" customFormat="1" ht="24" customHeight="1" x14ac:dyDescent="0.2">
      <c r="A2047" s="111">
        <v>2045</v>
      </c>
      <c r="B2047" s="6" t="str">
        <f t="shared" si="31"/>
        <v>Lê Thị Hồng Quang, Sinh ngày 25/12/1975</v>
      </c>
      <c r="C2047" s="9" t="s">
        <v>2928</v>
      </c>
      <c r="D2047" s="93" t="s">
        <v>2929</v>
      </c>
      <c r="E2047" s="3" t="s">
        <v>5712</v>
      </c>
      <c r="F2047" s="3" t="s">
        <v>1048</v>
      </c>
      <c r="G2047" s="3" t="s">
        <v>2320</v>
      </c>
      <c r="H2047" s="12" t="s">
        <v>5617</v>
      </c>
      <c r="I2047" s="89" t="s">
        <v>2930</v>
      </c>
      <c r="J2047" s="12" t="s">
        <v>1298</v>
      </c>
      <c r="K2047" s="12" t="s">
        <v>2632</v>
      </c>
      <c r="L2047" s="3" t="s">
        <v>2931</v>
      </c>
      <c r="M2047" s="3"/>
      <c r="N2047" s="3"/>
      <c r="O2047" s="3"/>
    </row>
    <row r="2048" spans="1:15" s="7" customFormat="1" ht="24" customHeight="1" x14ac:dyDescent="0.2">
      <c r="A2048" s="111">
        <v>2046</v>
      </c>
      <c r="B2048" s="6" t="str">
        <f t="shared" si="31"/>
        <v>Nguyễn Xuân Quảng, Sinh ngày 01/12/1965</v>
      </c>
      <c r="C2048" s="9" t="s">
        <v>2932</v>
      </c>
      <c r="D2048" s="93" t="s">
        <v>2933</v>
      </c>
      <c r="E2048" s="3" t="s">
        <v>3812</v>
      </c>
      <c r="F2048" s="3" t="s">
        <v>827</v>
      </c>
      <c r="G2048" s="3" t="s">
        <v>2320</v>
      </c>
      <c r="H2048" s="12" t="s">
        <v>5617</v>
      </c>
      <c r="I2048" s="89" t="s">
        <v>2934</v>
      </c>
      <c r="J2048" s="12" t="s">
        <v>52</v>
      </c>
      <c r="K2048" s="12" t="s">
        <v>2166</v>
      </c>
      <c r="L2048" s="3" t="s">
        <v>2935</v>
      </c>
      <c r="M2048" s="3"/>
      <c r="N2048" s="3"/>
      <c r="O2048" s="3"/>
    </row>
    <row r="2049" spans="1:15" s="7" customFormat="1" ht="24" customHeight="1" x14ac:dyDescent="0.2">
      <c r="A2049" s="111">
        <v>2047</v>
      </c>
      <c r="B2049" s="6" t="str">
        <f t="shared" si="31"/>
        <v>Trương Thanh Sơn, Sinh ngày 27/11/1977</v>
      </c>
      <c r="C2049" s="9" t="s">
        <v>2936</v>
      </c>
      <c r="D2049" s="93" t="s">
        <v>2937</v>
      </c>
      <c r="E2049" s="3" t="s">
        <v>5706</v>
      </c>
      <c r="F2049" s="3" t="s">
        <v>827</v>
      </c>
      <c r="G2049" s="3" t="s">
        <v>2320</v>
      </c>
      <c r="H2049" s="12" t="s">
        <v>5617</v>
      </c>
      <c r="I2049" s="89" t="s">
        <v>2938</v>
      </c>
      <c r="J2049" s="12" t="s">
        <v>2839</v>
      </c>
      <c r="K2049" s="12" t="s">
        <v>2166</v>
      </c>
      <c r="L2049" s="3" t="s">
        <v>2939</v>
      </c>
      <c r="M2049" s="3"/>
      <c r="N2049" s="3"/>
      <c r="O2049" s="3"/>
    </row>
    <row r="2050" spans="1:15" s="7" customFormat="1" ht="24" customHeight="1" x14ac:dyDescent="0.2">
      <c r="A2050" s="111">
        <v>2048</v>
      </c>
      <c r="B2050" s="6" t="str">
        <f t="shared" si="31"/>
        <v>Nguyễn Quốc Tâm, Sinh ngày 02/02/1977</v>
      </c>
      <c r="C2050" s="9" t="s">
        <v>2940</v>
      </c>
      <c r="D2050" s="93" t="s">
        <v>2941</v>
      </c>
      <c r="E2050" s="3" t="s">
        <v>5706</v>
      </c>
      <c r="F2050" s="3" t="s">
        <v>827</v>
      </c>
      <c r="G2050" s="3" t="s">
        <v>2320</v>
      </c>
      <c r="H2050" s="12" t="s">
        <v>5617</v>
      </c>
      <c r="I2050" s="89" t="s">
        <v>2942</v>
      </c>
      <c r="J2050" s="12" t="s">
        <v>2022</v>
      </c>
      <c r="K2050" s="12" t="s">
        <v>2166</v>
      </c>
      <c r="L2050" s="3" t="s">
        <v>2943</v>
      </c>
      <c r="M2050" s="3"/>
      <c r="N2050" s="3"/>
      <c r="O2050" s="3"/>
    </row>
    <row r="2051" spans="1:15" s="7" customFormat="1" ht="24" customHeight="1" x14ac:dyDescent="0.2">
      <c r="A2051" s="111">
        <v>2049</v>
      </c>
      <c r="B2051" s="6" t="str">
        <f t="shared" si="31"/>
        <v>Nguyễn Văn Tấn, Sinh ngày 19/03/1983</v>
      </c>
      <c r="C2051" s="9" t="s">
        <v>2944</v>
      </c>
      <c r="D2051" s="93" t="s">
        <v>2945</v>
      </c>
      <c r="E2051" s="3" t="s">
        <v>1132</v>
      </c>
      <c r="F2051" s="3" t="s">
        <v>827</v>
      </c>
      <c r="G2051" s="3" t="s">
        <v>2320</v>
      </c>
      <c r="H2051" s="12" t="s">
        <v>5617</v>
      </c>
      <c r="I2051" s="89" t="s">
        <v>2946</v>
      </c>
      <c r="J2051" s="12" t="s">
        <v>1973</v>
      </c>
      <c r="K2051" s="12" t="s">
        <v>2166</v>
      </c>
      <c r="L2051" s="3" t="s">
        <v>2947</v>
      </c>
      <c r="M2051" s="3"/>
      <c r="N2051" s="3"/>
      <c r="O2051" s="3"/>
    </row>
    <row r="2052" spans="1:15" s="7" customFormat="1" ht="24" customHeight="1" x14ac:dyDescent="0.2">
      <c r="A2052" s="111">
        <v>2050</v>
      </c>
      <c r="B2052" s="6" t="str">
        <f t="shared" ref="B2052:B2069" si="32">TRIM(C2052)&amp;", Sinh ngày "&amp;TRIM(D2052)</f>
        <v>Nguyễn Thị Phương Thanh, Sinh ngày 23/04/1984</v>
      </c>
      <c r="C2052" s="9" t="s">
        <v>2948</v>
      </c>
      <c r="D2052" s="93" t="s">
        <v>2949</v>
      </c>
      <c r="E2052" s="3" t="s">
        <v>5706</v>
      </c>
      <c r="F2052" s="3" t="s">
        <v>1048</v>
      </c>
      <c r="G2052" s="3" t="s">
        <v>2320</v>
      </c>
      <c r="H2052" s="12" t="s">
        <v>5617</v>
      </c>
      <c r="I2052" s="89" t="s">
        <v>2950</v>
      </c>
      <c r="J2052" s="12" t="s">
        <v>2952</v>
      </c>
      <c r="K2052" s="12" t="s">
        <v>2166</v>
      </c>
      <c r="L2052" s="3" t="s">
        <v>2951</v>
      </c>
      <c r="M2052" s="3"/>
      <c r="N2052" s="3"/>
      <c r="O2052" s="3"/>
    </row>
    <row r="2053" spans="1:15" s="7" customFormat="1" ht="24" customHeight="1" x14ac:dyDescent="0.2">
      <c r="A2053" s="111">
        <v>2051</v>
      </c>
      <c r="B2053" s="6" t="str">
        <f t="shared" si="32"/>
        <v>Nguyễn Thanh Thảo, Sinh ngày 14/07/1983</v>
      </c>
      <c r="C2053" s="9" t="s">
        <v>2953</v>
      </c>
      <c r="D2053" s="93" t="s">
        <v>2954</v>
      </c>
      <c r="E2053" s="3" t="s">
        <v>5706</v>
      </c>
      <c r="F2053" s="3" t="s">
        <v>827</v>
      </c>
      <c r="G2053" s="3" t="s">
        <v>2320</v>
      </c>
      <c r="H2053" s="12" t="s">
        <v>5617</v>
      </c>
      <c r="I2053" s="89" t="s">
        <v>2955</v>
      </c>
      <c r="J2053" s="12" t="s">
        <v>2126</v>
      </c>
      <c r="K2053" s="12" t="s">
        <v>2166</v>
      </c>
      <c r="L2053" s="3" t="s">
        <v>2956</v>
      </c>
      <c r="M2053" s="3"/>
      <c r="N2053" s="3"/>
      <c r="O2053" s="3"/>
    </row>
    <row r="2054" spans="1:15" s="7" customFormat="1" ht="24" customHeight="1" x14ac:dyDescent="0.2">
      <c r="A2054" s="111">
        <v>2052</v>
      </c>
      <c r="B2054" s="6" t="str">
        <f t="shared" si="32"/>
        <v>Trần Thị Diệp Thảo, Sinh ngày 20/05/1972</v>
      </c>
      <c r="C2054" s="9" t="s">
        <v>2957</v>
      </c>
      <c r="D2054" s="93" t="s">
        <v>2958</v>
      </c>
      <c r="E2054" s="3" t="s">
        <v>5706</v>
      </c>
      <c r="F2054" s="3" t="s">
        <v>1048</v>
      </c>
      <c r="G2054" s="3" t="s">
        <v>2320</v>
      </c>
      <c r="H2054" s="12" t="s">
        <v>5617</v>
      </c>
      <c r="I2054" s="89" t="s">
        <v>2959</v>
      </c>
      <c r="J2054" s="12" t="s">
        <v>2961</v>
      </c>
      <c r="K2054" s="12" t="s">
        <v>2962</v>
      </c>
      <c r="L2054" s="3" t="s">
        <v>2960</v>
      </c>
      <c r="M2054" s="3"/>
      <c r="N2054" s="3"/>
      <c r="O2054" s="3"/>
    </row>
    <row r="2055" spans="1:15" s="7" customFormat="1" ht="24" customHeight="1" x14ac:dyDescent="0.2">
      <c r="A2055" s="111">
        <v>2053</v>
      </c>
      <c r="B2055" s="6" t="str">
        <f t="shared" si="32"/>
        <v>Nguyễn Duy Thể, Sinh ngày 14/10/1971</v>
      </c>
      <c r="C2055" s="9" t="s">
        <v>2963</v>
      </c>
      <c r="D2055" s="93" t="s">
        <v>2964</v>
      </c>
      <c r="E2055" s="3" t="s">
        <v>1614</v>
      </c>
      <c r="F2055" s="3" t="s">
        <v>827</v>
      </c>
      <c r="G2055" s="3" t="s">
        <v>2320</v>
      </c>
      <c r="H2055" s="12" t="s">
        <v>5617</v>
      </c>
      <c r="I2055" s="89" t="s">
        <v>2965</v>
      </c>
      <c r="J2055" s="12" t="s">
        <v>2114</v>
      </c>
      <c r="K2055" s="12" t="s">
        <v>2166</v>
      </c>
      <c r="L2055" s="3" t="s">
        <v>2966</v>
      </c>
      <c r="M2055" s="3"/>
      <c r="N2055" s="3"/>
      <c r="O2055" s="3"/>
    </row>
    <row r="2056" spans="1:15" s="7" customFormat="1" ht="24" customHeight="1" x14ac:dyDescent="0.2">
      <c r="A2056" s="111">
        <v>2054</v>
      </c>
      <c r="B2056" s="6" t="str">
        <f t="shared" si="32"/>
        <v>Vũ Minh Thông, Sinh ngày 20/07/1960</v>
      </c>
      <c r="C2056" s="9" t="s">
        <v>2967</v>
      </c>
      <c r="D2056" s="93" t="s">
        <v>2968</v>
      </c>
      <c r="E2056" s="3" t="s">
        <v>5706</v>
      </c>
      <c r="F2056" s="3" t="s">
        <v>827</v>
      </c>
      <c r="G2056" s="3" t="s">
        <v>2320</v>
      </c>
      <c r="H2056" s="12" t="s">
        <v>5617</v>
      </c>
      <c r="I2056" s="89" t="s">
        <v>2969</v>
      </c>
      <c r="J2056" s="12" t="s">
        <v>1146</v>
      </c>
      <c r="K2056" s="12" t="s">
        <v>2166</v>
      </c>
      <c r="L2056" s="3" t="s">
        <v>2970</v>
      </c>
      <c r="M2056" s="3"/>
      <c r="N2056" s="3"/>
      <c r="O2056" s="3"/>
    </row>
    <row r="2057" spans="1:15" s="7" customFormat="1" ht="24" customHeight="1" x14ac:dyDescent="0.2">
      <c r="A2057" s="111">
        <v>2055</v>
      </c>
      <c r="B2057" s="6" t="str">
        <f t="shared" si="32"/>
        <v>Trần Minh Thuận, Sinh ngày 23/08/1975</v>
      </c>
      <c r="C2057" s="9" t="s">
        <v>2971</v>
      </c>
      <c r="D2057" s="93" t="s">
        <v>2972</v>
      </c>
      <c r="E2057" s="3" t="s">
        <v>3492</v>
      </c>
      <c r="F2057" s="3" t="s">
        <v>827</v>
      </c>
      <c r="G2057" s="3" t="s">
        <v>2320</v>
      </c>
      <c r="H2057" s="12" t="s">
        <v>5617</v>
      </c>
      <c r="I2057" s="89" t="s">
        <v>2973</v>
      </c>
      <c r="J2057" s="12" t="s">
        <v>2521</v>
      </c>
      <c r="K2057" s="12" t="s">
        <v>2166</v>
      </c>
      <c r="L2057" s="3" t="s">
        <v>2974</v>
      </c>
      <c r="M2057" s="3"/>
      <c r="N2057" s="3"/>
      <c r="O2057" s="3"/>
    </row>
    <row r="2058" spans="1:15" s="7" customFormat="1" ht="24" customHeight="1" x14ac:dyDescent="0.2">
      <c r="A2058" s="111">
        <v>2056</v>
      </c>
      <c r="B2058" s="6" t="str">
        <f t="shared" si="32"/>
        <v>Trần Thị Thanh Thúy, Sinh ngày 24/08/1968</v>
      </c>
      <c r="C2058" s="9" t="s">
        <v>2975</v>
      </c>
      <c r="D2058" s="93" t="s">
        <v>2976</v>
      </c>
      <c r="E2058" s="3" t="s">
        <v>5706</v>
      </c>
      <c r="F2058" s="3" t="s">
        <v>1048</v>
      </c>
      <c r="G2058" s="3" t="s">
        <v>2320</v>
      </c>
      <c r="H2058" s="12" t="s">
        <v>5617</v>
      </c>
      <c r="I2058" s="89" t="s">
        <v>2977</v>
      </c>
      <c r="J2058" s="12" t="s">
        <v>907</v>
      </c>
      <c r="K2058" s="12" t="s">
        <v>2166</v>
      </c>
      <c r="L2058" s="3" t="s">
        <v>2978</v>
      </c>
      <c r="M2058" s="3"/>
      <c r="N2058" s="3"/>
      <c r="O2058" s="3"/>
    </row>
    <row r="2059" spans="1:15" s="7" customFormat="1" ht="24" customHeight="1" x14ac:dyDescent="0.2">
      <c r="A2059" s="111">
        <v>2057</v>
      </c>
      <c r="B2059" s="6" t="str">
        <f t="shared" si="32"/>
        <v>Trần Nhã Trân, Sinh ngày 23/03/1984</v>
      </c>
      <c r="C2059" s="9" t="s">
        <v>2979</v>
      </c>
      <c r="D2059" s="93" t="s">
        <v>2980</v>
      </c>
      <c r="E2059" s="3" t="s">
        <v>5713</v>
      </c>
      <c r="F2059" s="3" t="s">
        <v>1048</v>
      </c>
      <c r="G2059" s="3" t="s">
        <v>2320</v>
      </c>
      <c r="H2059" s="12" t="s">
        <v>5617</v>
      </c>
      <c r="I2059" s="89" t="s">
        <v>2981</v>
      </c>
      <c r="J2059" s="12" t="s">
        <v>1945</v>
      </c>
      <c r="K2059" s="12" t="s">
        <v>2341</v>
      </c>
      <c r="L2059" s="3" t="s">
        <v>2982</v>
      </c>
      <c r="M2059" s="3"/>
      <c r="N2059" s="3"/>
      <c r="O2059" s="3"/>
    </row>
    <row r="2060" spans="1:15" s="7" customFormat="1" ht="24" customHeight="1" x14ac:dyDescent="0.2">
      <c r="A2060" s="111">
        <v>2058</v>
      </c>
      <c r="B2060" s="6" t="str">
        <f t="shared" si="32"/>
        <v>Vũ Thị Tuyết Trang, Sinh ngày 10/10/1983</v>
      </c>
      <c r="C2060" s="9" t="s">
        <v>2983</v>
      </c>
      <c r="D2060" s="93" t="s">
        <v>2984</v>
      </c>
      <c r="E2060" s="3" t="s">
        <v>3788</v>
      </c>
      <c r="F2060" s="3" t="s">
        <v>1048</v>
      </c>
      <c r="G2060" s="3" t="s">
        <v>2320</v>
      </c>
      <c r="H2060" s="12" t="s">
        <v>5617</v>
      </c>
      <c r="I2060" s="89" t="s">
        <v>2985</v>
      </c>
      <c r="J2060" s="12" t="s">
        <v>1891</v>
      </c>
      <c r="K2060" s="12" t="s">
        <v>2987</v>
      </c>
      <c r="L2060" s="3" t="s">
        <v>2986</v>
      </c>
      <c r="M2060" s="3"/>
      <c r="N2060" s="3"/>
      <c r="O2060" s="3"/>
    </row>
    <row r="2061" spans="1:15" s="7" customFormat="1" ht="24" customHeight="1" x14ac:dyDescent="0.2">
      <c r="A2061" s="111">
        <v>2059</v>
      </c>
      <c r="B2061" s="6" t="str">
        <f t="shared" si="32"/>
        <v>Chu Văn Trí, Sinh ngày 05/06/1969</v>
      </c>
      <c r="C2061" s="9" t="s">
        <v>2988</v>
      </c>
      <c r="D2061" s="93" t="s">
        <v>2989</v>
      </c>
      <c r="E2061" s="3" t="s">
        <v>1139</v>
      </c>
      <c r="F2061" s="3" t="s">
        <v>827</v>
      </c>
      <c r="G2061" s="3" t="s">
        <v>2320</v>
      </c>
      <c r="H2061" s="12" t="s">
        <v>5617</v>
      </c>
      <c r="I2061" s="89" t="s">
        <v>2990</v>
      </c>
      <c r="J2061" s="12" t="s">
        <v>1968</v>
      </c>
      <c r="K2061" s="12" t="s">
        <v>2166</v>
      </c>
      <c r="L2061" s="3" t="s">
        <v>2991</v>
      </c>
      <c r="M2061" s="3"/>
      <c r="N2061" s="3"/>
      <c r="O2061" s="3"/>
    </row>
    <row r="2062" spans="1:15" s="7" customFormat="1" ht="24" customHeight="1" x14ac:dyDescent="0.2">
      <c r="A2062" s="111">
        <v>2060</v>
      </c>
      <c r="B2062" s="6" t="str">
        <f t="shared" si="32"/>
        <v>Nguyễn Văn Triêm, Sinh ngày 17/04/1974</v>
      </c>
      <c r="C2062" s="9" t="s">
        <v>2992</v>
      </c>
      <c r="D2062" s="93" t="s">
        <v>2993</v>
      </c>
      <c r="E2062" s="3" t="s">
        <v>3454</v>
      </c>
      <c r="F2062" s="3" t="s">
        <v>827</v>
      </c>
      <c r="G2062" s="3" t="s">
        <v>2320</v>
      </c>
      <c r="H2062" s="12" t="s">
        <v>5617</v>
      </c>
      <c r="I2062" s="89" t="s">
        <v>2994</v>
      </c>
      <c r="J2062" s="12" t="s">
        <v>2404</v>
      </c>
      <c r="K2062" s="12" t="s">
        <v>2166</v>
      </c>
      <c r="L2062" s="3" t="s">
        <v>2995</v>
      </c>
      <c r="M2062" s="3"/>
      <c r="N2062" s="3"/>
      <c r="O2062" s="3"/>
    </row>
    <row r="2063" spans="1:15" s="7" customFormat="1" ht="24" customHeight="1" x14ac:dyDescent="0.2">
      <c r="A2063" s="111">
        <v>2061</v>
      </c>
      <c r="B2063" s="6" t="str">
        <f t="shared" si="32"/>
        <v>Nguyễn Hoài Nhã Trúc, Sinh ngày 21/11/1981</v>
      </c>
      <c r="C2063" s="9" t="s">
        <v>2996</v>
      </c>
      <c r="D2063" s="93" t="s">
        <v>2997</v>
      </c>
      <c r="E2063" s="3" t="s">
        <v>5706</v>
      </c>
      <c r="F2063" s="3" t="s">
        <v>1048</v>
      </c>
      <c r="G2063" s="3" t="s">
        <v>2320</v>
      </c>
      <c r="H2063" s="12" t="s">
        <v>5617</v>
      </c>
      <c r="I2063" s="89" t="s">
        <v>2998</v>
      </c>
      <c r="J2063" s="12" t="s">
        <v>590</v>
      </c>
      <c r="K2063" s="12" t="s">
        <v>2166</v>
      </c>
      <c r="L2063" s="3" t="s">
        <v>2999</v>
      </c>
      <c r="M2063" s="3"/>
      <c r="N2063" s="3"/>
      <c r="O2063" s="3"/>
    </row>
    <row r="2064" spans="1:15" s="7" customFormat="1" ht="24" customHeight="1" x14ac:dyDescent="0.2">
      <c r="A2064" s="111">
        <v>2062</v>
      </c>
      <c r="B2064" s="6" t="str">
        <f t="shared" si="32"/>
        <v>Huỳnh Ngọc Tuấn, Sinh ngày 04/05/1972</v>
      </c>
      <c r="C2064" s="9" t="s">
        <v>3000</v>
      </c>
      <c r="D2064" s="93" t="s">
        <v>3001</v>
      </c>
      <c r="E2064" s="3" t="s">
        <v>1047</v>
      </c>
      <c r="F2064" s="3" t="s">
        <v>827</v>
      </c>
      <c r="G2064" s="3" t="s">
        <v>2320</v>
      </c>
      <c r="H2064" s="12" t="s">
        <v>5617</v>
      </c>
      <c r="I2064" s="89" t="s">
        <v>3002</v>
      </c>
      <c r="J2064" s="12" t="s">
        <v>2404</v>
      </c>
      <c r="K2064" s="12" t="s">
        <v>2166</v>
      </c>
      <c r="L2064" s="3" t="s">
        <v>3003</v>
      </c>
      <c r="M2064" s="3"/>
      <c r="N2064" s="3"/>
      <c r="O2064" s="3"/>
    </row>
    <row r="2065" spans="1:15" s="7" customFormat="1" ht="24" customHeight="1" x14ac:dyDescent="0.2">
      <c r="A2065" s="111">
        <v>2063</v>
      </c>
      <c r="B2065" s="6" t="str">
        <f t="shared" si="32"/>
        <v>Vũ Đình Tuấn, Sinh ngày 01/08/1965</v>
      </c>
      <c r="C2065" s="9" t="s">
        <v>3004</v>
      </c>
      <c r="D2065" s="93" t="s">
        <v>3005</v>
      </c>
      <c r="E2065" s="3" t="s">
        <v>1688</v>
      </c>
      <c r="F2065" s="3" t="s">
        <v>827</v>
      </c>
      <c r="G2065" s="3" t="s">
        <v>2320</v>
      </c>
      <c r="H2065" s="12" t="s">
        <v>5617</v>
      </c>
      <c r="I2065" s="89" t="s">
        <v>3006</v>
      </c>
      <c r="J2065" s="12" t="s">
        <v>1994</v>
      </c>
      <c r="K2065" s="12" t="s">
        <v>2166</v>
      </c>
      <c r="L2065" s="3" t="s">
        <v>3007</v>
      </c>
      <c r="M2065" s="3"/>
      <c r="N2065" s="3"/>
      <c r="O2065" s="3"/>
    </row>
    <row r="2066" spans="1:15" s="7" customFormat="1" ht="24" customHeight="1" x14ac:dyDescent="0.2">
      <c r="A2066" s="111">
        <v>2064</v>
      </c>
      <c r="B2066" s="6" t="str">
        <f t="shared" si="32"/>
        <v>Đặng Quang Tùng, Sinh ngày 16/09/1978</v>
      </c>
      <c r="C2066" s="9" t="s">
        <v>3008</v>
      </c>
      <c r="D2066" s="93" t="s">
        <v>3009</v>
      </c>
      <c r="E2066" s="3" t="s">
        <v>5714</v>
      </c>
      <c r="F2066" s="3" t="s">
        <v>827</v>
      </c>
      <c r="G2066" s="3" t="s">
        <v>2320</v>
      </c>
      <c r="H2066" s="12" t="s">
        <v>5617</v>
      </c>
      <c r="I2066" s="89" t="s">
        <v>3010</v>
      </c>
      <c r="J2066" s="12" t="s">
        <v>2587</v>
      </c>
      <c r="K2066" s="12" t="s">
        <v>2166</v>
      </c>
      <c r="L2066" s="3" t="s">
        <v>3011</v>
      </c>
      <c r="M2066" s="3"/>
      <c r="N2066" s="3"/>
      <c r="O2066" s="3"/>
    </row>
    <row r="2067" spans="1:15" s="7" customFormat="1" ht="24" customHeight="1" x14ac:dyDescent="0.2">
      <c r="A2067" s="111">
        <v>2065</v>
      </c>
      <c r="B2067" s="6" t="str">
        <f t="shared" si="32"/>
        <v>Phạm Thị Tường Vân, Sinh ngày 06/11/1973</v>
      </c>
      <c r="C2067" s="9" t="s">
        <v>3012</v>
      </c>
      <c r="D2067" s="93" t="s">
        <v>3013</v>
      </c>
      <c r="E2067" s="3" t="s">
        <v>1058</v>
      </c>
      <c r="F2067" s="3" t="s">
        <v>1048</v>
      </c>
      <c r="G2067" s="3" t="s">
        <v>2320</v>
      </c>
      <c r="H2067" s="12" t="s">
        <v>5617</v>
      </c>
      <c r="I2067" s="89" t="s">
        <v>3014</v>
      </c>
      <c r="J2067" s="12" t="s">
        <v>3016</v>
      </c>
      <c r="K2067" s="12" t="s">
        <v>3017</v>
      </c>
      <c r="L2067" s="3" t="s">
        <v>3015</v>
      </c>
      <c r="M2067" s="3"/>
      <c r="N2067" s="3"/>
      <c r="O2067" s="3"/>
    </row>
    <row r="2068" spans="1:15" s="7" customFormat="1" ht="24" customHeight="1" x14ac:dyDescent="0.2">
      <c r="A2068" s="111">
        <v>2066</v>
      </c>
      <c r="B2068" s="6" t="str">
        <f t="shared" si="32"/>
        <v>Vũ Xuân Việt, Sinh ngày 10/05/1970</v>
      </c>
      <c r="C2068" s="9" t="s">
        <v>3018</v>
      </c>
      <c r="D2068" s="93" t="s">
        <v>3019</v>
      </c>
      <c r="E2068" s="3" t="s">
        <v>1039</v>
      </c>
      <c r="F2068" s="3" t="s">
        <v>827</v>
      </c>
      <c r="G2068" s="3" t="s">
        <v>2320</v>
      </c>
      <c r="H2068" s="12" t="s">
        <v>5617</v>
      </c>
      <c r="I2068" s="89" t="s">
        <v>3020</v>
      </c>
      <c r="J2068" s="12" t="s">
        <v>1925</v>
      </c>
      <c r="K2068" s="12" t="s">
        <v>2166</v>
      </c>
      <c r="L2068" s="3" t="s">
        <v>3021</v>
      </c>
      <c r="M2068" s="3"/>
      <c r="N2068" s="3"/>
      <c r="O2068" s="3"/>
    </row>
    <row r="2069" spans="1:15" s="7" customFormat="1" ht="24" customHeight="1" x14ac:dyDescent="0.2">
      <c r="A2069" s="111">
        <v>2067</v>
      </c>
      <c r="B2069" s="6" t="str">
        <f t="shared" si="32"/>
        <v>Nguyễn Quang Vũ, Sinh ngày 27/12/1982</v>
      </c>
      <c r="C2069" s="9" t="s">
        <v>3022</v>
      </c>
      <c r="D2069" s="93" t="s">
        <v>1384</v>
      </c>
      <c r="E2069" s="3" t="s">
        <v>5706</v>
      </c>
      <c r="F2069" s="3" t="s">
        <v>827</v>
      </c>
      <c r="G2069" s="3" t="s">
        <v>2320</v>
      </c>
      <c r="H2069" s="12" t="s">
        <v>5617</v>
      </c>
      <c r="I2069" s="89" t="s">
        <v>3023</v>
      </c>
      <c r="J2069" s="12" t="s">
        <v>745</v>
      </c>
      <c r="K2069" s="12" t="s">
        <v>2399</v>
      </c>
      <c r="L2069" s="3" t="s">
        <v>3024</v>
      </c>
      <c r="M2069" s="3"/>
      <c r="N2069" s="3"/>
      <c r="O2069" s="3"/>
    </row>
    <row r="2070" spans="1:15" s="7" customFormat="1" ht="24" customHeight="1" x14ac:dyDescent="0.2">
      <c r="A2070" s="111">
        <v>2068</v>
      </c>
      <c r="B2070" s="6" t="str">
        <f>TRIM(C2070)&amp;", Sinh ngày "&amp;TRIM(D2070)</f>
        <v>Nghiêm Sỹ Tâm Vũ, Sinh ngày 16/11/1982</v>
      </c>
      <c r="C2070" s="9" t="s">
        <v>3025</v>
      </c>
      <c r="D2070" s="93" t="s">
        <v>3026</v>
      </c>
      <c r="E2070" s="3" t="s">
        <v>5706</v>
      </c>
      <c r="F2070" s="3" t="s">
        <v>827</v>
      </c>
      <c r="G2070" s="3" t="s">
        <v>2320</v>
      </c>
      <c r="H2070" s="12" t="s">
        <v>5617</v>
      </c>
      <c r="I2070" s="89" t="s">
        <v>3027</v>
      </c>
      <c r="J2070" s="12" t="s">
        <v>2713</v>
      </c>
      <c r="K2070" s="12" t="s">
        <v>2166</v>
      </c>
      <c r="L2070" s="3" t="s">
        <v>3028</v>
      </c>
      <c r="M2070" s="3"/>
      <c r="N2070" s="3"/>
      <c r="O2070" s="3"/>
    </row>
    <row r="2071" spans="1:15" s="7" customFormat="1" ht="24" customHeight="1" x14ac:dyDescent="0.2">
      <c r="A2071" s="111">
        <v>2069</v>
      </c>
      <c r="B2071" s="6" t="s">
        <v>5715</v>
      </c>
      <c r="C2071" s="9" t="s">
        <v>5716</v>
      </c>
      <c r="D2071" s="93" t="s">
        <v>5717</v>
      </c>
      <c r="E2071" s="3" t="s">
        <v>1380</v>
      </c>
      <c r="F2071" s="3" t="s">
        <v>1036</v>
      </c>
      <c r="G2071" s="3" t="s">
        <v>3579</v>
      </c>
      <c r="H2071" s="12" t="s">
        <v>5615</v>
      </c>
      <c r="I2071" s="89" t="s">
        <v>8238</v>
      </c>
      <c r="J2071" s="12" t="s">
        <v>43</v>
      </c>
      <c r="K2071" s="12" t="s">
        <v>10066</v>
      </c>
      <c r="L2071" s="3" t="e">
        <v>#N/A</v>
      </c>
      <c r="M2071" s="3" t="e">
        <v>#N/A</v>
      </c>
      <c r="N2071" s="3"/>
      <c r="O2071" s="3"/>
    </row>
    <row r="2072" spans="1:15" s="7" customFormat="1" ht="24" customHeight="1" x14ac:dyDescent="0.2">
      <c r="A2072" s="111">
        <v>2070</v>
      </c>
      <c r="B2072" s="6" t="s">
        <v>5718</v>
      </c>
      <c r="C2072" s="9" t="s">
        <v>5719</v>
      </c>
      <c r="D2072" s="93" t="s">
        <v>5720</v>
      </c>
      <c r="E2072" s="3" t="s">
        <v>1058</v>
      </c>
      <c r="F2072" s="3" t="s">
        <v>1040</v>
      </c>
      <c r="G2072" s="3" t="s">
        <v>3579</v>
      </c>
      <c r="H2072" s="12" t="s">
        <v>5615</v>
      </c>
      <c r="I2072" s="89" t="s">
        <v>8239</v>
      </c>
      <c r="J2072" s="12" t="s">
        <v>1973</v>
      </c>
      <c r="K2072" s="12" t="s">
        <v>10066</v>
      </c>
      <c r="L2072" s="3" t="e">
        <v>#N/A</v>
      </c>
      <c r="M2072" s="3" t="e">
        <v>#N/A</v>
      </c>
      <c r="N2072" s="3"/>
      <c r="O2072" s="3"/>
    </row>
    <row r="2073" spans="1:15" s="7" customFormat="1" ht="24" customHeight="1" x14ac:dyDescent="0.2">
      <c r="A2073" s="111">
        <v>2071</v>
      </c>
      <c r="B2073" s="6" t="s">
        <v>5721</v>
      </c>
      <c r="C2073" s="9" t="s">
        <v>5722</v>
      </c>
      <c r="D2073" s="93" t="s">
        <v>5723</v>
      </c>
      <c r="E2073" s="3" t="s">
        <v>1058</v>
      </c>
      <c r="F2073" s="3" t="s">
        <v>1040</v>
      </c>
      <c r="G2073" s="3" t="s">
        <v>3579</v>
      </c>
      <c r="H2073" s="12" t="s">
        <v>5615</v>
      </c>
      <c r="I2073" s="89" t="s">
        <v>8240</v>
      </c>
      <c r="J2073" s="12" t="s">
        <v>2001</v>
      </c>
      <c r="K2073" s="12" t="s">
        <v>10066</v>
      </c>
      <c r="L2073" s="3" t="e">
        <v>#N/A</v>
      </c>
      <c r="M2073" s="3" t="e">
        <v>#N/A</v>
      </c>
      <c r="N2073" s="3"/>
      <c r="O2073" s="3"/>
    </row>
    <row r="2074" spans="1:15" s="7" customFormat="1" ht="24" customHeight="1" x14ac:dyDescent="0.2">
      <c r="A2074" s="111">
        <v>2072</v>
      </c>
      <c r="B2074" s="6" t="s">
        <v>5724</v>
      </c>
      <c r="C2074" s="9" t="s">
        <v>5725</v>
      </c>
      <c r="D2074" s="93" t="s">
        <v>5726</v>
      </c>
      <c r="E2074" s="3" t="s">
        <v>1132</v>
      </c>
      <c r="F2074" s="3" t="s">
        <v>1040</v>
      </c>
      <c r="G2074" s="3" t="s">
        <v>3579</v>
      </c>
      <c r="H2074" s="12" t="s">
        <v>5615</v>
      </c>
      <c r="I2074" s="89" t="s">
        <v>8241</v>
      </c>
      <c r="J2074" s="12" t="s">
        <v>2760</v>
      </c>
      <c r="K2074" s="12" t="s">
        <v>10067</v>
      </c>
      <c r="L2074" s="3" t="s">
        <v>9493</v>
      </c>
      <c r="M2074" s="3" t="s">
        <v>8241</v>
      </c>
      <c r="N2074" s="3"/>
      <c r="O2074" s="3"/>
    </row>
    <row r="2075" spans="1:15" s="7" customFormat="1" ht="24" customHeight="1" x14ac:dyDescent="0.2">
      <c r="A2075" s="111">
        <v>2073</v>
      </c>
      <c r="B2075" s="6" t="s">
        <v>5727</v>
      </c>
      <c r="C2075" s="9" t="s">
        <v>5728</v>
      </c>
      <c r="D2075" s="93" t="s">
        <v>2081</v>
      </c>
      <c r="E2075" s="3" t="s">
        <v>1058</v>
      </c>
      <c r="F2075" s="3" t="s">
        <v>1036</v>
      </c>
      <c r="G2075" s="3" t="s">
        <v>3579</v>
      </c>
      <c r="H2075" s="12" t="s">
        <v>5615</v>
      </c>
      <c r="I2075" s="89" t="s">
        <v>8242</v>
      </c>
      <c r="J2075" s="12" t="s">
        <v>1470</v>
      </c>
      <c r="K2075" s="12" t="s">
        <v>10066</v>
      </c>
      <c r="L2075" s="3" t="s">
        <v>9494</v>
      </c>
      <c r="M2075" s="3" t="s">
        <v>8242</v>
      </c>
      <c r="N2075" s="3"/>
      <c r="O2075" s="3"/>
    </row>
    <row r="2076" spans="1:15" s="7" customFormat="1" ht="24" customHeight="1" x14ac:dyDescent="0.2">
      <c r="A2076" s="111">
        <v>2074</v>
      </c>
      <c r="B2076" s="6" t="s">
        <v>5729</v>
      </c>
      <c r="C2076" s="9" t="s">
        <v>5730</v>
      </c>
      <c r="D2076" s="93" t="s">
        <v>2555</v>
      </c>
      <c r="E2076" s="3" t="s">
        <v>1774</v>
      </c>
      <c r="F2076" s="3" t="s">
        <v>1040</v>
      </c>
      <c r="G2076" s="3" t="s">
        <v>3579</v>
      </c>
      <c r="H2076" s="12" t="s">
        <v>5615</v>
      </c>
      <c r="I2076" s="89" t="s">
        <v>8243</v>
      </c>
      <c r="J2076" s="12" t="s">
        <v>1146</v>
      </c>
      <c r="K2076" s="12" t="s">
        <v>10066</v>
      </c>
      <c r="L2076" s="3" t="s">
        <v>9495</v>
      </c>
      <c r="M2076" s="3" t="e">
        <v>#N/A</v>
      </c>
      <c r="N2076" s="3"/>
      <c r="O2076" s="3"/>
    </row>
    <row r="2077" spans="1:15" s="7" customFormat="1" ht="24" customHeight="1" x14ac:dyDescent="0.2">
      <c r="A2077" s="111">
        <v>2075</v>
      </c>
      <c r="B2077" s="6" t="s">
        <v>5731</v>
      </c>
      <c r="C2077" s="9" t="s">
        <v>5732</v>
      </c>
      <c r="D2077" s="93" t="s">
        <v>5733</v>
      </c>
      <c r="E2077" s="3" t="s">
        <v>1062</v>
      </c>
      <c r="F2077" s="3" t="s">
        <v>1036</v>
      </c>
      <c r="G2077" s="3" t="s">
        <v>3579</v>
      </c>
      <c r="H2077" s="12" t="s">
        <v>5615</v>
      </c>
      <c r="I2077" s="89" t="s">
        <v>8244</v>
      </c>
      <c r="J2077" s="12" t="s">
        <v>1146</v>
      </c>
      <c r="K2077" s="12" t="s">
        <v>10066</v>
      </c>
      <c r="L2077" s="3" t="e">
        <v>#N/A</v>
      </c>
      <c r="M2077" s="3" t="e">
        <v>#N/A</v>
      </c>
      <c r="N2077" s="3"/>
      <c r="O2077" s="3"/>
    </row>
    <row r="2078" spans="1:15" s="7" customFormat="1" ht="24" customHeight="1" x14ac:dyDescent="0.2">
      <c r="A2078" s="111">
        <v>2076</v>
      </c>
      <c r="B2078" s="6" t="s">
        <v>5734</v>
      </c>
      <c r="C2078" s="9" t="s">
        <v>5735</v>
      </c>
      <c r="D2078" s="93" t="s">
        <v>5736</v>
      </c>
      <c r="E2078" s="3" t="s">
        <v>1774</v>
      </c>
      <c r="F2078" s="3" t="s">
        <v>1040</v>
      </c>
      <c r="G2078" s="3" t="s">
        <v>3579</v>
      </c>
      <c r="H2078" s="12" t="s">
        <v>5615</v>
      </c>
      <c r="I2078" s="89" t="s">
        <v>8245</v>
      </c>
      <c r="J2078" s="12" t="s">
        <v>117</v>
      </c>
      <c r="K2078" s="12" t="s">
        <v>10066</v>
      </c>
      <c r="L2078" s="3" t="e">
        <v>#N/A</v>
      </c>
      <c r="M2078" s="3" t="e">
        <v>#N/A</v>
      </c>
      <c r="N2078" s="3"/>
      <c r="O2078" s="3"/>
    </row>
    <row r="2079" spans="1:15" s="7" customFormat="1" ht="24" customHeight="1" x14ac:dyDescent="0.2">
      <c r="A2079" s="111">
        <v>2077</v>
      </c>
      <c r="B2079" s="6" t="s">
        <v>5737</v>
      </c>
      <c r="C2079" s="9" t="s">
        <v>5738</v>
      </c>
      <c r="D2079" s="93" t="s">
        <v>5739</v>
      </c>
      <c r="E2079" s="3" t="s">
        <v>1062</v>
      </c>
      <c r="F2079" s="3" t="s">
        <v>1036</v>
      </c>
      <c r="G2079" s="3" t="s">
        <v>3579</v>
      </c>
      <c r="H2079" s="12" t="s">
        <v>5615</v>
      </c>
      <c r="I2079" s="89" t="s">
        <v>8246</v>
      </c>
      <c r="J2079" s="12" t="s">
        <v>10068</v>
      </c>
      <c r="K2079" s="12" t="s">
        <v>10069</v>
      </c>
      <c r="L2079" s="3" t="e">
        <v>#N/A</v>
      </c>
      <c r="M2079" s="3" t="e">
        <v>#N/A</v>
      </c>
      <c r="N2079" s="3"/>
      <c r="O2079" s="3"/>
    </row>
    <row r="2080" spans="1:15" s="7" customFormat="1" ht="24" customHeight="1" x14ac:dyDescent="0.2">
      <c r="A2080" s="111">
        <v>2078</v>
      </c>
      <c r="B2080" s="6" t="s">
        <v>5740</v>
      </c>
      <c r="C2080" s="9" t="s">
        <v>5741</v>
      </c>
      <c r="D2080" s="93" t="s">
        <v>5537</v>
      </c>
      <c r="E2080" s="3" t="s">
        <v>1124</v>
      </c>
      <c r="F2080" s="3" t="s">
        <v>1036</v>
      </c>
      <c r="G2080" s="3" t="s">
        <v>3579</v>
      </c>
      <c r="H2080" s="12" t="s">
        <v>5615</v>
      </c>
      <c r="I2080" s="89" t="s">
        <v>8247</v>
      </c>
      <c r="J2080" s="12" t="s">
        <v>1081</v>
      </c>
      <c r="K2080" s="12" t="s">
        <v>10066</v>
      </c>
      <c r="L2080" s="3" t="e">
        <v>#N/A</v>
      </c>
      <c r="M2080" s="3" t="e">
        <v>#N/A</v>
      </c>
      <c r="N2080" s="3"/>
      <c r="O2080" s="3"/>
    </row>
    <row r="2081" spans="1:15" s="7" customFormat="1" ht="24" customHeight="1" x14ac:dyDescent="0.2">
      <c r="A2081" s="111">
        <v>2079</v>
      </c>
      <c r="B2081" s="6" t="s">
        <v>5742</v>
      </c>
      <c r="C2081" s="9" t="s">
        <v>5743</v>
      </c>
      <c r="D2081" s="93" t="s">
        <v>5744</v>
      </c>
      <c r="E2081" s="3" t="s">
        <v>1058</v>
      </c>
      <c r="F2081" s="3" t="s">
        <v>1040</v>
      </c>
      <c r="G2081" s="3" t="s">
        <v>3579</v>
      </c>
      <c r="H2081" s="12" t="s">
        <v>5615</v>
      </c>
      <c r="I2081" s="89" t="s">
        <v>8248</v>
      </c>
      <c r="J2081" s="12" t="s">
        <v>921</v>
      </c>
      <c r="K2081" s="12" t="s">
        <v>10066</v>
      </c>
      <c r="L2081" s="3" t="s">
        <v>9496</v>
      </c>
      <c r="M2081" s="3" t="s">
        <v>8248</v>
      </c>
      <c r="N2081" s="3"/>
      <c r="O2081" s="3"/>
    </row>
    <row r="2082" spans="1:15" s="7" customFormat="1" ht="24" customHeight="1" x14ac:dyDescent="0.2">
      <c r="A2082" s="111">
        <v>2080</v>
      </c>
      <c r="B2082" s="6" t="s">
        <v>5745</v>
      </c>
      <c r="C2082" s="9" t="s">
        <v>5746</v>
      </c>
      <c r="D2082" s="93" t="s">
        <v>5747</v>
      </c>
      <c r="E2082" s="3" t="s">
        <v>1132</v>
      </c>
      <c r="F2082" s="3" t="s">
        <v>1036</v>
      </c>
      <c r="G2082" s="3" t="s">
        <v>3579</v>
      </c>
      <c r="H2082" s="12" t="s">
        <v>5615</v>
      </c>
      <c r="I2082" s="89" t="s">
        <v>8249</v>
      </c>
      <c r="J2082" s="12" t="s">
        <v>1491</v>
      </c>
      <c r="K2082" s="12" t="s">
        <v>10066</v>
      </c>
      <c r="L2082" s="3" t="s">
        <v>9497</v>
      </c>
      <c r="M2082" s="3" t="s">
        <v>8249</v>
      </c>
      <c r="N2082" s="3"/>
      <c r="O2082" s="3"/>
    </row>
    <row r="2083" spans="1:15" s="7" customFormat="1" ht="24" customHeight="1" x14ac:dyDescent="0.2">
      <c r="A2083" s="111">
        <v>2081</v>
      </c>
      <c r="B2083" s="6" t="s">
        <v>5748</v>
      </c>
      <c r="C2083" s="9" t="s">
        <v>5749</v>
      </c>
      <c r="D2083" s="93" t="s">
        <v>5750</v>
      </c>
      <c r="E2083" s="3" t="s">
        <v>1606</v>
      </c>
      <c r="F2083" s="3" t="s">
        <v>1036</v>
      </c>
      <c r="G2083" s="3" t="s">
        <v>3579</v>
      </c>
      <c r="H2083" s="12" t="s">
        <v>5615</v>
      </c>
      <c r="I2083" s="89" t="s">
        <v>8250</v>
      </c>
      <c r="J2083" s="12" t="s">
        <v>1609</v>
      </c>
      <c r="K2083" s="12" t="s">
        <v>10066</v>
      </c>
      <c r="L2083" s="3" t="e">
        <v>#N/A</v>
      </c>
      <c r="M2083" s="3" t="e">
        <v>#N/A</v>
      </c>
      <c r="N2083" s="3"/>
      <c r="O2083" s="3"/>
    </row>
    <row r="2084" spans="1:15" s="7" customFormat="1" ht="24" customHeight="1" x14ac:dyDescent="0.2">
      <c r="A2084" s="111">
        <v>2082</v>
      </c>
      <c r="B2084" s="6" t="s">
        <v>5751</v>
      </c>
      <c r="C2084" s="9" t="s">
        <v>5752</v>
      </c>
      <c r="D2084" s="93" t="s">
        <v>5753</v>
      </c>
      <c r="E2084" s="3" t="s">
        <v>1765</v>
      </c>
      <c r="F2084" s="3" t="s">
        <v>1040</v>
      </c>
      <c r="G2084" s="3" t="s">
        <v>3579</v>
      </c>
      <c r="H2084" s="12" t="s">
        <v>5615</v>
      </c>
      <c r="I2084" s="89" t="s">
        <v>8251</v>
      </c>
      <c r="J2084" s="12" t="s">
        <v>2760</v>
      </c>
      <c r="K2084" s="12" t="s">
        <v>10067</v>
      </c>
      <c r="L2084" s="3" t="s">
        <v>9498</v>
      </c>
      <c r="M2084" s="3">
        <v>0</v>
      </c>
      <c r="N2084" s="3"/>
      <c r="O2084" s="3"/>
    </row>
    <row r="2085" spans="1:15" s="7" customFormat="1" ht="24" customHeight="1" x14ac:dyDescent="0.2">
      <c r="A2085" s="111">
        <v>2083</v>
      </c>
      <c r="B2085" s="6" t="s">
        <v>5754</v>
      </c>
      <c r="C2085" s="9" t="s">
        <v>5755</v>
      </c>
      <c r="D2085" s="93" t="s">
        <v>3038</v>
      </c>
      <c r="E2085" s="3" t="s">
        <v>1062</v>
      </c>
      <c r="F2085" s="3" t="s">
        <v>1036</v>
      </c>
      <c r="G2085" s="3" t="s">
        <v>3579</v>
      </c>
      <c r="H2085" s="12" t="s">
        <v>5615</v>
      </c>
      <c r="I2085" s="89" t="s">
        <v>8252</v>
      </c>
      <c r="J2085" s="12" t="s">
        <v>10068</v>
      </c>
      <c r="K2085" s="12" t="s">
        <v>10069</v>
      </c>
      <c r="L2085" s="3" t="e">
        <v>#N/A</v>
      </c>
      <c r="M2085" s="3" t="e">
        <v>#N/A</v>
      </c>
      <c r="N2085" s="3"/>
      <c r="O2085" s="3"/>
    </row>
    <row r="2086" spans="1:15" s="7" customFormat="1" ht="24" customHeight="1" x14ac:dyDescent="0.2">
      <c r="A2086" s="111">
        <v>2084</v>
      </c>
      <c r="B2086" s="6" t="s">
        <v>5756</v>
      </c>
      <c r="C2086" s="9" t="s">
        <v>3730</v>
      </c>
      <c r="D2086" s="93" t="s">
        <v>2518</v>
      </c>
      <c r="E2086" s="3" t="s">
        <v>1139</v>
      </c>
      <c r="F2086" s="3" t="s">
        <v>1036</v>
      </c>
      <c r="G2086" s="3" t="s">
        <v>3579</v>
      </c>
      <c r="H2086" s="12" t="s">
        <v>5615</v>
      </c>
      <c r="I2086" s="89" t="s">
        <v>8253</v>
      </c>
      <c r="J2086" s="12" t="s">
        <v>921</v>
      </c>
      <c r="K2086" s="12" t="s">
        <v>10066</v>
      </c>
      <c r="L2086" s="3" t="e">
        <v>#N/A</v>
      </c>
      <c r="M2086" s="3" t="e">
        <v>#N/A</v>
      </c>
      <c r="N2086" s="3"/>
      <c r="O2086" s="3"/>
    </row>
    <row r="2087" spans="1:15" s="7" customFormat="1" ht="24" customHeight="1" x14ac:dyDescent="0.2">
      <c r="A2087" s="111">
        <v>2085</v>
      </c>
      <c r="B2087" s="6" t="s">
        <v>5757</v>
      </c>
      <c r="C2087" s="9" t="s">
        <v>5758</v>
      </c>
      <c r="D2087" s="93" t="s">
        <v>5759</v>
      </c>
      <c r="E2087" s="3" t="s">
        <v>1058</v>
      </c>
      <c r="F2087" s="3" t="s">
        <v>1036</v>
      </c>
      <c r="G2087" s="3" t="s">
        <v>3579</v>
      </c>
      <c r="H2087" s="12" t="s">
        <v>5615</v>
      </c>
      <c r="I2087" s="89" t="s">
        <v>8254</v>
      </c>
      <c r="J2087" s="12" t="s">
        <v>1609</v>
      </c>
      <c r="K2087" s="12" t="s">
        <v>10066</v>
      </c>
      <c r="L2087" s="3" t="e">
        <v>#N/A</v>
      </c>
      <c r="M2087" s="3" t="e">
        <v>#N/A</v>
      </c>
      <c r="N2087" s="3"/>
      <c r="O2087" s="3"/>
    </row>
    <row r="2088" spans="1:15" s="7" customFormat="1" ht="24" customHeight="1" x14ac:dyDescent="0.2">
      <c r="A2088" s="111">
        <v>2086</v>
      </c>
      <c r="B2088" s="6" t="s">
        <v>5760</v>
      </c>
      <c r="C2088" s="9" t="s">
        <v>5125</v>
      </c>
      <c r="D2088" s="93" t="s">
        <v>2008</v>
      </c>
      <c r="E2088" s="3" t="s">
        <v>1132</v>
      </c>
      <c r="F2088" s="3" t="s">
        <v>1036</v>
      </c>
      <c r="G2088" s="3" t="s">
        <v>3579</v>
      </c>
      <c r="H2088" s="12" t="s">
        <v>5615</v>
      </c>
      <c r="I2088" s="89" t="s">
        <v>8255</v>
      </c>
      <c r="J2088" s="12" t="s">
        <v>921</v>
      </c>
      <c r="K2088" s="12" t="s">
        <v>10066</v>
      </c>
      <c r="L2088" s="3" t="s">
        <v>9499</v>
      </c>
      <c r="M2088" s="3" t="s">
        <v>9187</v>
      </c>
      <c r="N2088" s="3"/>
      <c r="O2088" s="3"/>
    </row>
    <row r="2089" spans="1:15" s="7" customFormat="1" ht="24" customHeight="1" x14ac:dyDescent="0.2">
      <c r="A2089" s="111">
        <v>2087</v>
      </c>
      <c r="B2089" s="6" t="s">
        <v>5761</v>
      </c>
      <c r="C2089" s="9" t="s">
        <v>5762</v>
      </c>
      <c r="D2089" s="93" t="s">
        <v>5763</v>
      </c>
      <c r="E2089" s="3" t="s">
        <v>1047</v>
      </c>
      <c r="F2089" s="3" t="s">
        <v>1036</v>
      </c>
      <c r="G2089" s="3" t="s">
        <v>3579</v>
      </c>
      <c r="H2089" s="12" t="s">
        <v>5615</v>
      </c>
      <c r="I2089" s="89" t="s">
        <v>8256</v>
      </c>
      <c r="J2089" s="12" t="s">
        <v>2713</v>
      </c>
      <c r="K2089" s="12" t="s">
        <v>10066</v>
      </c>
      <c r="L2089" s="3" t="e">
        <v>#N/A</v>
      </c>
      <c r="M2089" s="3" t="e">
        <v>#N/A</v>
      </c>
      <c r="N2089" s="3"/>
      <c r="O2089" s="3"/>
    </row>
    <row r="2090" spans="1:15" s="7" customFormat="1" ht="24" customHeight="1" x14ac:dyDescent="0.2">
      <c r="A2090" s="111">
        <v>2088</v>
      </c>
      <c r="B2090" s="6" t="s">
        <v>5764</v>
      </c>
      <c r="C2090" s="9" t="s">
        <v>5765</v>
      </c>
      <c r="D2090" s="93" t="s">
        <v>5766</v>
      </c>
      <c r="E2090" s="3" t="s">
        <v>1139</v>
      </c>
      <c r="F2090" s="3" t="s">
        <v>1036</v>
      </c>
      <c r="G2090" s="3" t="s">
        <v>3579</v>
      </c>
      <c r="H2090" s="12" t="s">
        <v>5615</v>
      </c>
      <c r="I2090" s="89" t="s">
        <v>8257</v>
      </c>
      <c r="J2090" s="12" t="s">
        <v>4426</v>
      </c>
      <c r="K2090" s="12" t="s">
        <v>10066</v>
      </c>
      <c r="L2090" s="3" t="s">
        <v>9500</v>
      </c>
      <c r="M2090" s="3" t="s">
        <v>8257</v>
      </c>
      <c r="N2090" s="3"/>
      <c r="O2090" s="3"/>
    </row>
    <row r="2091" spans="1:15" s="7" customFormat="1" ht="24" customHeight="1" x14ac:dyDescent="0.2">
      <c r="A2091" s="111">
        <v>2089</v>
      </c>
      <c r="B2091" s="6" t="s">
        <v>5767</v>
      </c>
      <c r="C2091" s="9" t="s">
        <v>5768</v>
      </c>
      <c r="D2091" s="93" t="s">
        <v>5769</v>
      </c>
      <c r="E2091" s="3" t="s">
        <v>1132</v>
      </c>
      <c r="F2091" s="3" t="s">
        <v>1040</v>
      </c>
      <c r="G2091" s="3" t="s">
        <v>3579</v>
      </c>
      <c r="H2091" s="12" t="s">
        <v>5615</v>
      </c>
      <c r="I2091" s="89" t="s">
        <v>8258</v>
      </c>
      <c r="J2091" s="12" t="s">
        <v>921</v>
      </c>
      <c r="K2091" s="12" t="s">
        <v>10066</v>
      </c>
      <c r="L2091" s="3" t="s">
        <v>9501</v>
      </c>
      <c r="M2091" s="3" t="s">
        <v>8258</v>
      </c>
      <c r="N2091" s="3"/>
      <c r="O2091" s="3"/>
    </row>
    <row r="2092" spans="1:15" s="7" customFormat="1" ht="24" customHeight="1" x14ac:dyDescent="0.2">
      <c r="A2092" s="111">
        <v>2090</v>
      </c>
      <c r="B2092" s="6" t="s">
        <v>5770</v>
      </c>
      <c r="C2092" s="9" t="s">
        <v>5771</v>
      </c>
      <c r="D2092" s="93" t="s">
        <v>5772</v>
      </c>
      <c r="E2092" s="3" t="s">
        <v>1132</v>
      </c>
      <c r="F2092" s="3" t="s">
        <v>1036</v>
      </c>
      <c r="G2092" s="3" t="s">
        <v>3579</v>
      </c>
      <c r="H2092" s="12" t="s">
        <v>5615</v>
      </c>
      <c r="I2092" s="89" t="s">
        <v>8259</v>
      </c>
      <c r="J2092" s="12" t="s">
        <v>697</v>
      </c>
      <c r="K2092" s="12" t="s">
        <v>10066</v>
      </c>
      <c r="L2092" s="3" t="s">
        <v>9502</v>
      </c>
      <c r="M2092" s="3" t="s">
        <v>8259</v>
      </c>
      <c r="N2092" s="3"/>
      <c r="O2092" s="3"/>
    </row>
    <row r="2093" spans="1:15" s="7" customFormat="1" ht="24" customHeight="1" x14ac:dyDescent="0.2">
      <c r="A2093" s="111">
        <v>2091</v>
      </c>
      <c r="B2093" s="6" t="s">
        <v>5773</v>
      </c>
      <c r="C2093" s="9" t="s">
        <v>5774</v>
      </c>
      <c r="D2093" s="93" t="s">
        <v>5775</v>
      </c>
      <c r="E2093" s="3" t="s">
        <v>1058</v>
      </c>
      <c r="F2093" s="3" t="s">
        <v>1040</v>
      </c>
      <c r="G2093" s="3" t="s">
        <v>3579</v>
      </c>
      <c r="H2093" s="12" t="s">
        <v>5615</v>
      </c>
      <c r="I2093" s="89" t="s">
        <v>8260</v>
      </c>
      <c r="J2093" s="12" t="s">
        <v>1081</v>
      </c>
      <c r="K2093" s="12" t="s">
        <v>10066</v>
      </c>
      <c r="L2093" s="3" t="e">
        <v>#N/A</v>
      </c>
      <c r="M2093" s="3" t="e">
        <v>#N/A</v>
      </c>
      <c r="N2093" s="3"/>
      <c r="O2093" s="3"/>
    </row>
    <row r="2094" spans="1:15" s="7" customFormat="1" ht="24" customHeight="1" x14ac:dyDescent="0.2">
      <c r="A2094" s="111">
        <v>2092</v>
      </c>
      <c r="B2094" s="6" t="s">
        <v>5776</v>
      </c>
      <c r="C2094" s="9" t="s">
        <v>5777</v>
      </c>
      <c r="D2094" s="93" t="s">
        <v>5778</v>
      </c>
      <c r="E2094" s="3" t="s">
        <v>1039</v>
      </c>
      <c r="F2094" s="3" t="s">
        <v>1036</v>
      </c>
      <c r="G2094" s="3" t="s">
        <v>3579</v>
      </c>
      <c r="H2094" s="12" t="s">
        <v>5615</v>
      </c>
      <c r="I2094" s="89" t="s">
        <v>8261</v>
      </c>
      <c r="J2094" s="12" t="s">
        <v>1973</v>
      </c>
      <c r="K2094" s="12" t="s">
        <v>10066</v>
      </c>
      <c r="L2094" s="3" t="e">
        <v>#N/A</v>
      </c>
      <c r="M2094" s="3" t="e">
        <v>#N/A</v>
      </c>
      <c r="N2094" s="3"/>
      <c r="O2094" s="3"/>
    </row>
    <row r="2095" spans="1:15" s="7" customFormat="1" ht="24" customHeight="1" x14ac:dyDescent="0.2">
      <c r="A2095" s="111">
        <v>2093</v>
      </c>
      <c r="B2095" s="6" t="s">
        <v>5779</v>
      </c>
      <c r="C2095" s="9" t="s">
        <v>5780</v>
      </c>
      <c r="D2095" s="93" t="s">
        <v>5781</v>
      </c>
      <c r="E2095" s="3" t="s">
        <v>1132</v>
      </c>
      <c r="F2095" s="3" t="s">
        <v>1036</v>
      </c>
      <c r="G2095" s="3" t="s">
        <v>3579</v>
      </c>
      <c r="H2095" s="12" t="s">
        <v>5615</v>
      </c>
      <c r="I2095" s="89" t="s">
        <v>8262</v>
      </c>
      <c r="J2095" s="12" t="s">
        <v>2131</v>
      </c>
      <c r="K2095" s="12" t="s">
        <v>10066</v>
      </c>
      <c r="L2095" s="3" t="s">
        <v>9503</v>
      </c>
      <c r="M2095" s="3" t="s">
        <v>8262</v>
      </c>
      <c r="N2095" s="3"/>
      <c r="O2095" s="3"/>
    </row>
    <row r="2096" spans="1:15" s="7" customFormat="1" ht="24" customHeight="1" x14ac:dyDescent="0.2">
      <c r="A2096" s="111">
        <v>2094</v>
      </c>
      <c r="B2096" s="6" t="s">
        <v>5782</v>
      </c>
      <c r="C2096" s="9" t="s">
        <v>5783</v>
      </c>
      <c r="D2096" s="93" t="s">
        <v>5784</v>
      </c>
      <c r="E2096" s="3" t="s">
        <v>1139</v>
      </c>
      <c r="F2096" s="3" t="s">
        <v>1036</v>
      </c>
      <c r="G2096" s="3" t="s">
        <v>3579</v>
      </c>
      <c r="H2096" s="12" t="s">
        <v>5615</v>
      </c>
      <c r="I2096" s="89" t="s">
        <v>8263</v>
      </c>
      <c r="J2096" s="12" t="s">
        <v>1470</v>
      </c>
      <c r="K2096" s="12" t="s">
        <v>10066</v>
      </c>
      <c r="L2096" s="3" t="s">
        <v>9504</v>
      </c>
      <c r="M2096" s="3" t="s">
        <v>8263</v>
      </c>
      <c r="N2096" s="3"/>
      <c r="O2096" s="3"/>
    </row>
    <row r="2097" spans="1:15" s="7" customFormat="1" ht="24" customHeight="1" x14ac:dyDescent="0.2">
      <c r="A2097" s="111">
        <v>2095</v>
      </c>
      <c r="B2097" s="6" t="s">
        <v>5785</v>
      </c>
      <c r="C2097" s="9" t="s">
        <v>5786</v>
      </c>
      <c r="D2097" s="93" t="s">
        <v>5626</v>
      </c>
      <c r="E2097" s="3" t="s">
        <v>1907</v>
      </c>
      <c r="F2097" s="3" t="s">
        <v>1036</v>
      </c>
      <c r="G2097" s="3" t="s">
        <v>3579</v>
      </c>
      <c r="H2097" s="12" t="s">
        <v>5615</v>
      </c>
      <c r="I2097" s="89" t="s">
        <v>8264</v>
      </c>
      <c r="J2097" s="12" t="s">
        <v>1936</v>
      </c>
      <c r="K2097" s="12" t="s">
        <v>10066</v>
      </c>
      <c r="L2097" s="3" t="e">
        <v>#N/A</v>
      </c>
      <c r="M2097" s="3" t="e">
        <v>#N/A</v>
      </c>
      <c r="N2097" s="3"/>
      <c r="O2097" s="3"/>
    </row>
    <row r="2098" spans="1:15" s="7" customFormat="1" ht="24" customHeight="1" x14ac:dyDescent="0.2">
      <c r="A2098" s="111">
        <v>2096</v>
      </c>
      <c r="B2098" s="6" t="s">
        <v>5787</v>
      </c>
      <c r="C2098" s="9" t="s">
        <v>5788</v>
      </c>
      <c r="D2098" s="93" t="s">
        <v>5789</v>
      </c>
      <c r="E2098" s="3" t="s">
        <v>1058</v>
      </c>
      <c r="F2098" s="3" t="s">
        <v>1036</v>
      </c>
      <c r="G2098" s="3" t="s">
        <v>3579</v>
      </c>
      <c r="H2098" s="12" t="s">
        <v>5615</v>
      </c>
      <c r="I2098" s="89" t="s">
        <v>8265</v>
      </c>
      <c r="J2098" s="12" t="s">
        <v>2001</v>
      </c>
      <c r="K2098" s="12" t="s">
        <v>10066</v>
      </c>
      <c r="L2098" s="3" t="e">
        <v>#N/A</v>
      </c>
      <c r="M2098" s="3" t="e">
        <v>#N/A</v>
      </c>
      <c r="N2098" s="3"/>
      <c r="O2098" s="3"/>
    </row>
    <row r="2099" spans="1:15" s="7" customFormat="1" ht="24" customHeight="1" x14ac:dyDescent="0.2">
      <c r="A2099" s="111">
        <v>2097</v>
      </c>
      <c r="B2099" s="6" t="s">
        <v>5790</v>
      </c>
      <c r="C2099" s="9" t="s">
        <v>5791</v>
      </c>
      <c r="D2099" s="93" t="s">
        <v>5792</v>
      </c>
      <c r="E2099" s="3" t="s">
        <v>1149</v>
      </c>
      <c r="F2099" s="3" t="s">
        <v>1036</v>
      </c>
      <c r="G2099" s="3" t="s">
        <v>3579</v>
      </c>
      <c r="H2099" s="12" t="s">
        <v>5615</v>
      </c>
      <c r="I2099" s="89" t="s">
        <v>8266</v>
      </c>
      <c r="J2099" s="12" t="s">
        <v>2053</v>
      </c>
      <c r="K2099" s="12" t="s">
        <v>2054</v>
      </c>
      <c r="L2099" s="3" t="e">
        <v>#N/A</v>
      </c>
      <c r="M2099" s="3" t="e">
        <v>#N/A</v>
      </c>
      <c r="N2099" s="3"/>
      <c r="O2099" s="3"/>
    </row>
    <row r="2100" spans="1:15" s="7" customFormat="1" ht="24" customHeight="1" x14ac:dyDescent="0.2">
      <c r="A2100" s="111">
        <v>2098</v>
      </c>
      <c r="B2100" s="6" t="s">
        <v>5793</v>
      </c>
      <c r="C2100" s="9" t="s">
        <v>2167</v>
      </c>
      <c r="D2100" s="93" t="s">
        <v>5794</v>
      </c>
      <c r="E2100" s="3" t="s">
        <v>1124</v>
      </c>
      <c r="F2100" s="3" t="s">
        <v>1036</v>
      </c>
      <c r="G2100" s="3" t="s">
        <v>3579</v>
      </c>
      <c r="H2100" s="12" t="s">
        <v>5615</v>
      </c>
      <c r="I2100" s="89" t="s">
        <v>8267</v>
      </c>
      <c r="J2100" s="12" t="s">
        <v>4723</v>
      </c>
      <c r="K2100" s="12" t="s">
        <v>10070</v>
      </c>
      <c r="L2100" s="3" t="e">
        <v>#N/A</v>
      </c>
      <c r="M2100" s="3" t="e">
        <v>#N/A</v>
      </c>
      <c r="N2100" s="3"/>
      <c r="O2100" s="3"/>
    </row>
    <row r="2101" spans="1:15" s="7" customFormat="1" ht="24" customHeight="1" x14ac:dyDescent="0.2">
      <c r="A2101" s="111">
        <v>2099</v>
      </c>
      <c r="B2101" s="6" t="s">
        <v>5795</v>
      </c>
      <c r="C2101" s="9" t="s">
        <v>2167</v>
      </c>
      <c r="D2101" s="93" t="s">
        <v>5796</v>
      </c>
      <c r="E2101" s="3" t="s">
        <v>1062</v>
      </c>
      <c r="F2101" s="3" t="s">
        <v>1036</v>
      </c>
      <c r="G2101" s="3" t="s">
        <v>3579</v>
      </c>
      <c r="H2101" s="12" t="s">
        <v>5615</v>
      </c>
      <c r="I2101" s="89" t="s">
        <v>8268</v>
      </c>
      <c r="J2101" s="12" t="s">
        <v>1146</v>
      </c>
      <c r="K2101" s="12" t="s">
        <v>10066</v>
      </c>
      <c r="L2101" s="3" t="e">
        <v>#N/A</v>
      </c>
      <c r="M2101" s="3" t="e">
        <v>#N/A</v>
      </c>
      <c r="N2101" s="3"/>
      <c r="O2101" s="3"/>
    </row>
    <row r="2102" spans="1:15" s="7" customFormat="1" ht="24" customHeight="1" x14ac:dyDescent="0.2">
      <c r="A2102" s="111">
        <v>2100</v>
      </c>
      <c r="B2102" s="6" t="s">
        <v>5797</v>
      </c>
      <c r="C2102" s="9" t="s">
        <v>5798</v>
      </c>
      <c r="D2102" s="93" t="s">
        <v>5799</v>
      </c>
      <c r="E2102" s="3" t="s">
        <v>1058</v>
      </c>
      <c r="F2102" s="3" t="s">
        <v>1036</v>
      </c>
      <c r="G2102" s="3" t="s">
        <v>3579</v>
      </c>
      <c r="H2102" s="12" t="s">
        <v>5615</v>
      </c>
      <c r="I2102" s="89" t="s">
        <v>8269</v>
      </c>
      <c r="J2102" s="12" t="s">
        <v>1470</v>
      </c>
      <c r="K2102" s="12" t="s">
        <v>10066</v>
      </c>
      <c r="L2102" s="3" t="s">
        <v>9505</v>
      </c>
      <c r="M2102" s="3" t="s">
        <v>9239</v>
      </c>
      <c r="N2102" s="3"/>
      <c r="O2102" s="3"/>
    </row>
    <row r="2103" spans="1:15" s="7" customFormat="1" ht="24" customHeight="1" x14ac:dyDescent="0.2">
      <c r="A2103" s="111">
        <v>2101</v>
      </c>
      <c r="B2103" s="6" t="s">
        <v>5800</v>
      </c>
      <c r="C2103" s="9" t="s">
        <v>5801</v>
      </c>
      <c r="D2103" s="93" t="s">
        <v>5802</v>
      </c>
      <c r="E2103" s="3" t="s">
        <v>1139</v>
      </c>
      <c r="F2103" s="3" t="s">
        <v>1048</v>
      </c>
      <c r="G2103" s="3" t="s">
        <v>3579</v>
      </c>
      <c r="H2103" s="12" t="s">
        <v>5615</v>
      </c>
      <c r="I2103" s="89" t="s">
        <v>8270</v>
      </c>
      <c r="J2103" s="12" t="s">
        <v>1563</v>
      </c>
      <c r="K2103" s="12" t="s">
        <v>10066</v>
      </c>
      <c r="L2103" s="3" t="s">
        <v>9506</v>
      </c>
      <c r="M2103" s="3" t="s">
        <v>8270</v>
      </c>
      <c r="N2103" s="3"/>
      <c r="O2103" s="3"/>
    </row>
    <row r="2104" spans="1:15" s="7" customFormat="1" ht="24" customHeight="1" x14ac:dyDescent="0.2">
      <c r="A2104" s="111">
        <v>2102</v>
      </c>
      <c r="B2104" s="6" t="s">
        <v>5803</v>
      </c>
      <c r="C2104" s="9" t="s">
        <v>5804</v>
      </c>
      <c r="D2104" s="93" t="s">
        <v>5805</v>
      </c>
      <c r="E2104" s="3" t="s">
        <v>1907</v>
      </c>
      <c r="F2104" s="3" t="s">
        <v>1040</v>
      </c>
      <c r="G2104" s="3" t="s">
        <v>3579</v>
      </c>
      <c r="H2104" s="12" t="s">
        <v>5615</v>
      </c>
      <c r="I2104" s="89" t="s">
        <v>8271</v>
      </c>
      <c r="J2104" s="12" t="s">
        <v>2001</v>
      </c>
      <c r="K2104" s="12" t="s">
        <v>10066</v>
      </c>
      <c r="L2104" s="3" t="e">
        <v>#N/A</v>
      </c>
      <c r="M2104" s="3" t="e">
        <v>#N/A</v>
      </c>
      <c r="N2104" s="3"/>
      <c r="O2104" s="3"/>
    </row>
    <row r="2105" spans="1:15" s="7" customFormat="1" ht="24" customHeight="1" x14ac:dyDescent="0.2">
      <c r="A2105" s="111">
        <v>2103</v>
      </c>
      <c r="B2105" s="6" t="s">
        <v>5806</v>
      </c>
      <c r="C2105" s="9" t="s">
        <v>5807</v>
      </c>
      <c r="D2105" s="93" t="s">
        <v>5808</v>
      </c>
      <c r="E2105" s="3" t="s">
        <v>1058</v>
      </c>
      <c r="F2105" s="3" t="s">
        <v>1036</v>
      </c>
      <c r="G2105" s="3" t="s">
        <v>3579</v>
      </c>
      <c r="H2105" s="12" t="s">
        <v>5615</v>
      </c>
      <c r="I2105" s="89" t="s">
        <v>8272</v>
      </c>
      <c r="J2105" s="12" t="s">
        <v>1698</v>
      </c>
      <c r="K2105" s="12" t="s">
        <v>10066</v>
      </c>
      <c r="L2105" s="3" t="e">
        <v>#N/A</v>
      </c>
      <c r="M2105" s="3" t="e">
        <v>#N/A</v>
      </c>
      <c r="N2105" s="3"/>
      <c r="O2105" s="3"/>
    </row>
    <row r="2106" spans="1:15" s="7" customFormat="1" ht="24" customHeight="1" x14ac:dyDescent="0.2">
      <c r="A2106" s="111">
        <v>2104</v>
      </c>
      <c r="B2106" s="6" t="s">
        <v>5809</v>
      </c>
      <c r="C2106" s="9" t="s">
        <v>5810</v>
      </c>
      <c r="D2106" s="93" t="s">
        <v>5811</v>
      </c>
      <c r="E2106" s="3" t="s">
        <v>1062</v>
      </c>
      <c r="F2106" s="3" t="s">
        <v>1036</v>
      </c>
      <c r="G2106" s="3" t="s">
        <v>3579</v>
      </c>
      <c r="H2106" s="12" t="s">
        <v>5615</v>
      </c>
      <c r="I2106" s="89" t="s">
        <v>8273</v>
      </c>
      <c r="J2106" s="12" t="s">
        <v>4426</v>
      </c>
      <c r="K2106" s="12" t="s">
        <v>10066</v>
      </c>
      <c r="L2106" s="3" t="e">
        <v>#N/A</v>
      </c>
      <c r="M2106" s="3" t="e">
        <v>#N/A</v>
      </c>
      <c r="N2106" s="3"/>
      <c r="O2106" s="3"/>
    </row>
    <row r="2107" spans="1:15" s="7" customFormat="1" ht="24" customHeight="1" x14ac:dyDescent="0.2">
      <c r="A2107" s="111">
        <v>2105</v>
      </c>
      <c r="B2107" s="6" t="s">
        <v>5812</v>
      </c>
      <c r="C2107" s="9" t="s">
        <v>5813</v>
      </c>
      <c r="D2107" s="93" t="s">
        <v>5814</v>
      </c>
      <c r="E2107" s="3" t="s">
        <v>1774</v>
      </c>
      <c r="F2107" s="3" t="s">
        <v>1036</v>
      </c>
      <c r="G2107" s="3" t="s">
        <v>3579</v>
      </c>
      <c r="H2107" s="12" t="s">
        <v>5615</v>
      </c>
      <c r="I2107" s="89" t="s">
        <v>8274</v>
      </c>
      <c r="J2107" s="12" t="s">
        <v>10071</v>
      </c>
      <c r="K2107" s="12" t="s">
        <v>10066</v>
      </c>
      <c r="L2107" s="3" t="e">
        <v>#N/A</v>
      </c>
      <c r="M2107" s="3" t="e">
        <v>#N/A</v>
      </c>
      <c r="N2107" s="3"/>
      <c r="O2107" s="3"/>
    </row>
    <row r="2108" spans="1:15" s="7" customFormat="1" ht="24" customHeight="1" x14ac:dyDescent="0.2">
      <c r="A2108" s="111">
        <v>2106</v>
      </c>
      <c r="B2108" s="6" t="s">
        <v>5815</v>
      </c>
      <c r="C2108" s="9" t="s">
        <v>5816</v>
      </c>
      <c r="D2108" s="93" t="s">
        <v>5817</v>
      </c>
      <c r="E2108" s="3" t="s">
        <v>1380</v>
      </c>
      <c r="F2108" s="3" t="s">
        <v>1036</v>
      </c>
      <c r="G2108" s="3" t="s">
        <v>3579</v>
      </c>
      <c r="H2108" s="12" t="s">
        <v>5615</v>
      </c>
      <c r="I2108" s="89" t="s">
        <v>8275</v>
      </c>
      <c r="J2108" s="12" t="s">
        <v>52</v>
      </c>
      <c r="K2108" s="12" t="s">
        <v>10066</v>
      </c>
      <c r="L2108" s="3" t="e">
        <v>#N/A</v>
      </c>
      <c r="M2108" s="3" t="e">
        <v>#N/A</v>
      </c>
      <c r="N2108" s="3"/>
      <c r="O2108" s="3"/>
    </row>
    <row r="2109" spans="1:15" s="7" customFormat="1" ht="24" customHeight="1" x14ac:dyDescent="0.2">
      <c r="A2109" s="111">
        <v>2107</v>
      </c>
      <c r="B2109" s="6" t="s">
        <v>5818</v>
      </c>
      <c r="C2109" s="9" t="s">
        <v>5819</v>
      </c>
      <c r="D2109" s="93" t="s">
        <v>3042</v>
      </c>
      <c r="E2109" s="3" t="s">
        <v>1132</v>
      </c>
      <c r="F2109" s="3" t="s">
        <v>1036</v>
      </c>
      <c r="G2109" s="3" t="s">
        <v>3579</v>
      </c>
      <c r="H2109" s="12" t="s">
        <v>5615</v>
      </c>
      <c r="I2109" s="89" t="s">
        <v>8276</v>
      </c>
      <c r="J2109" s="12" t="s">
        <v>1495</v>
      </c>
      <c r="K2109" s="12" t="s">
        <v>10066</v>
      </c>
      <c r="L2109" s="3" t="s">
        <v>9507</v>
      </c>
      <c r="M2109" s="3" t="s">
        <v>8276</v>
      </c>
      <c r="N2109" s="3"/>
      <c r="O2109" s="3"/>
    </row>
    <row r="2110" spans="1:15" s="7" customFormat="1" ht="24" customHeight="1" x14ac:dyDescent="0.2">
      <c r="A2110" s="111">
        <v>2108</v>
      </c>
      <c r="B2110" s="6" t="s">
        <v>5820</v>
      </c>
      <c r="C2110" s="9" t="s">
        <v>5821</v>
      </c>
      <c r="D2110" s="93" t="s">
        <v>5822</v>
      </c>
      <c r="E2110" s="3" t="s">
        <v>1132</v>
      </c>
      <c r="F2110" s="3" t="s">
        <v>1036</v>
      </c>
      <c r="G2110" s="3" t="s">
        <v>3579</v>
      </c>
      <c r="H2110" s="12" t="s">
        <v>5615</v>
      </c>
      <c r="I2110" s="89" t="s">
        <v>8277</v>
      </c>
      <c r="J2110" s="12" t="s">
        <v>4400</v>
      </c>
      <c r="K2110" s="12" t="s">
        <v>10072</v>
      </c>
      <c r="L2110" s="3" t="s">
        <v>9508</v>
      </c>
      <c r="M2110" s="3" t="s">
        <v>9240</v>
      </c>
      <c r="N2110" s="3"/>
      <c r="O2110" s="3"/>
    </row>
    <row r="2111" spans="1:15" s="7" customFormat="1" ht="24" customHeight="1" x14ac:dyDescent="0.2">
      <c r="A2111" s="111">
        <v>2109</v>
      </c>
      <c r="B2111" s="6" t="s">
        <v>5823</v>
      </c>
      <c r="C2111" s="9" t="s">
        <v>5824</v>
      </c>
      <c r="D2111" s="93" t="s">
        <v>5825</v>
      </c>
      <c r="E2111" s="3" t="s">
        <v>1139</v>
      </c>
      <c r="F2111" s="3" t="s">
        <v>1036</v>
      </c>
      <c r="G2111" s="3" t="s">
        <v>3579</v>
      </c>
      <c r="H2111" s="12" t="s">
        <v>5615</v>
      </c>
      <c r="I2111" s="89" t="s">
        <v>8278</v>
      </c>
      <c r="J2111" s="12" t="s">
        <v>1968</v>
      </c>
      <c r="K2111" s="12" t="s">
        <v>10066</v>
      </c>
      <c r="L2111" s="3" t="s">
        <v>9509</v>
      </c>
      <c r="M2111" s="3" t="s">
        <v>8278</v>
      </c>
      <c r="N2111" s="3"/>
      <c r="O2111" s="3"/>
    </row>
    <row r="2112" spans="1:15" s="7" customFormat="1" ht="24" customHeight="1" x14ac:dyDescent="0.2">
      <c r="A2112" s="111">
        <v>2110</v>
      </c>
      <c r="B2112" s="6" t="s">
        <v>5826</v>
      </c>
      <c r="C2112" s="9" t="s">
        <v>5827</v>
      </c>
      <c r="D2112" s="93" t="s">
        <v>5828</v>
      </c>
      <c r="E2112" s="3" t="s">
        <v>1139</v>
      </c>
      <c r="F2112" s="3" t="s">
        <v>1036</v>
      </c>
      <c r="G2112" s="3" t="s">
        <v>3579</v>
      </c>
      <c r="H2112" s="12" t="s">
        <v>5615</v>
      </c>
      <c r="I2112" s="89" t="s">
        <v>8279</v>
      </c>
      <c r="J2112" s="12" t="s">
        <v>2713</v>
      </c>
      <c r="K2112" s="12" t="s">
        <v>10066</v>
      </c>
      <c r="L2112" s="3" t="s">
        <v>9510</v>
      </c>
      <c r="M2112" s="3" t="s">
        <v>8279</v>
      </c>
      <c r="N2112" s="3"/>
      <c r="O2112" s="3"/>
    </row>
    <row r="2113" spans="1:15" s="7" customFormat="1" ht="24" customHeight="1" x14ac:dyDescent="0.2">
      <c r="A2113" s="111">
        <v>2111</v>
      </c>
      <c r="B2113" s="6" t="s">
        <v>5829</v>
      </c>
      <c r="C2113" s="9" t="s">
        <v>5830</v>
      </c>
      <c r="D2113" s="93" t="s">
        <v>5831</v>
      </c>
      <c r="E2113" s="3" t="s">
        <v>1774</v>
      </c>
      <c r="F2113" s="3" t="s">
        <v>1036</v>
      </c>
      <c r="G2113" s="3" t="s">
        <v>3579</v>
      </c>
      <c r="H2113" s="12" t="s">
        <v>5615</v>
      </c>
      <c r="I2113" s="89" t="s">
        <v>8280</v>
      </c>
      <c r="J2113" s="12" t="s">
        <v>2131</v>
      </c>
      <c r="K2113" s="12" t="s">
        <v>10066</v>
      </c>
      <c r="L2113" s="3" t="s">
        <v>9511</v>
      </c>
      <c r="M2113" s="3" t="s">
        <v>9241</v>
      </c>
      <c r="N2113" s="3"/>
      <c r="O2113" s="3"/>
    </row>
    <row r="2114" spans="1:15" s="7" customFormat="1" ht="24" customHeight="1" x14ac:dyDescent="0.2">
      <c r="A2114" s="111">
        <v>2112</v>
      </c>
      <c r="B2114" s="6" t="s">
        <v>5832</v>
      </c>
      <c r="C2114" s="9" t="s">
        <v>5833</v>
      </c>
      <c r="D2114" s="93" t="s">
        <v>5834</v>
      </c>
      <c r="E2114" s="3" t="s">
        <v>1774</v>
      </c>
      <c r="F2114" s="3" t="s">
        <v>1040</v>
      </c>
      <c r="G2114" s="3" t="s">
        <v>3579</v>
      </c>
      <c r="H2114" s="12" t="s">
        <v>5615</v>
      </c>
      <c r="I2114" s="89" t="s">
        <v>8281</v>
      </c>
      <c r="J2114" s="12" t="s">
        <v>1146</v>
      </c>
      <c r="K2114" s="12" t="s">
        <v>4359</v>
      </c>
      <c r="L2114" s="3" t="s">
        <v>9512</v>
      </c>
      <c r="M2114" s="3" t="s">
        <v>8281</v>
      </c>
      <c r="N2114" s="3"/>
      <c r="O2114" s="3"/>
    </row>
    <row r="2115" spans="1:15" s="7" customFormat="1" ht="24" customHeight="1" x14ac:dyDescent="0.2">
      <c r="A2115" s="111">
        <v>2113</v>
      </c>
      <c r="B2115" s="6" t="s">
        <v>5835</v>
      </c>
      <c r="C2115" s="9" t="s">
        <v>5836</v>
      </c>
      <c r="D2115" s="93" t="s">
        <v>5560</v>
      </c>
      <c r="E2115" s="3" t="s">
        <v>1765</v>
      </c>
      <c r="F2115" s="3" t="s">
        <v>1040</v>
      </c>
      <c r="G2115" s="3" t="s">
        <v>3579</v>
      </c>
      <c r="H2115" s="12" t="s">
        <v>5615</v>
      </c>
      <c r="I2115" s="89" t="s">
        <v>8282</v>
      </c>
      <c r="J2115" s="12" t="s">
        <v>907</v>
      </c>
      <c r="K2115" s="12" t="s">
        <v>10066</v>
      </c>
      <c r="L2115" s="3" t="e">
        <v>#N/A</v>
      </c>
      <c r="M2115" s="3" t="e">
        <v>#N/A</v>
      </c>
      <c r="N2115" s="3"/>
      <c r="O2115" s="3"/>
    </row>
    <row r="2116" spans="1:15" s="7" customFormat="1" ht="24" customHeight="1" x14ac:dyDescent="0.2">
      <c r="A2116" s="111">
        <v>2114</v>
      </c>
      <c r="B2116" s="6" t="s">
        <v>5837</v>
      </c>
      <c r="C2116" s="9" t="s">
        <v>5838</v>
      </c>
      <c r="D2116" s="93" t="s">
        <v>5839</v>
      </c>
      <c r="E2116" s="3" t="s">
        <v>1774</v>
      </c>
      <c r="F2116" s="3" t="s">
        <v>1040</v>
      </c>
      <c r="G2116" s="3" t="s">
        <v>3579</v>
      </c>
      <c r="H2116" s="12" t="s">
        <v>5615</v>
      </c>
      <c r="I2116" s="89" t="s">
        <v>8283</v>
      </c>
      <c r="J2116" s="12" t="s">
        <v>2760</v>
      </c>
      <c r="K2116" s="12" t="s">
        <v>10067</v>
      </c>
      <c r="L2116" s="3" t="e">
        <v>#N/A</v>
      </c>
      <c r="M2116" s="3" t="e">
        <v>#N/A</v>
      </c>
      <c r="N2116" s="3"/>
      <c r="O2116" s="3"/>
    </row>
    <row r="2117" spans="1:15" s="7" customFormat="1" ht="24" customHeight="1" x14ac:dyDescent="0.2">
      <c r="A2117" s="111">
        <v>2115</v>
      </c>
      <c r="B2117" s="6" t="s">
        <v>5840</v>
      </c>
      <c r="C2117" s="9" t="s">
        <v>5841</v>
      </c>
      <c r="D2117" s="93" t="s">
        <v>5842</v>
      </c>
      <c r="E2117" s="3" t="s">
        <v>1132</v>
      </c>
      <c r="F2117" s="3" t="s">
        <v>1040</v>
      </c>
      <c r="G2117" s="3" t="s">
        <v>3579</v>
      </c>
      <c r="H2117" s="12" t="s">
        <v>5615</v>
      </c>
      <c r="I2117" s="89" t="s">
        <v>8284</v>
      </c>
      <c r="J2117" s="12" t="s">
        <v>2760</v>
      </c>
      <c r="K2117" s="12" t="s">
        <v>10067</v>
      </c>
      <c r="L2117" s="3" t="s">
        <v>9513</v>
      </c>
      <c r="M2117" s="3" t="s">
        <v>9242</v>
      </c>
      <c r="N2117" s="3"/>
      <c r="O2117" s="3"/>
    </row>
    <row r="2118" spans="1:15" s="7" customFormat="1" ht="24" customHeight="1" x14ac:dyDescent="0.2">
      <c r="A2118" s="111">
        <v>2116</v>
      </c>
      <c r="B2118" s="6" t="s">
        <v>5843</v>
      </c>
      <c r="C2118" s="9" t="s">
        <v>5844</v>
      </c>
      <c r="D2118" s="93" t="s">
        <v>5845</v>
      </c>
      <c r="E2118" s="3" t="s">
        <v>1132</v>
      </c>
      <c r="F2118" s="3" t="s">
        <v>1040</v>
      </c>
      <c r="G2118" s="3" t="s">
        <v>3579</v>
      </c>
      <c r="H2118" s="12" t="s">
        <v>5615</v>
      </c>
      <c r="I2118" s="89" t="s">
        <v>8285</v>
      </c>
      <c r="J2118" s="12" t="s">
        <v>697</v>
      </c>
      <c r="K2118" s="12" t="s">
        <v>10066</v>
      </c>
      <c r="L2118" s="3" t="s">
        <v>9514</v>
      </c>
      <c r="M2118" s="3" t="s">
        <v>9243</v>
      </c>
      <c r="N2118" s="3"/>
      <c r="O2118" s="3"/>
    </row>
    <row r="2119" spans="1:15" s="7" customFormat="1" ht="24" customHeight="1" x14ac:dyDescent="0.2">
      <c r="A2119" s="111">
        <v>2117</v>
      </c>
      <c r="B2119" s="6" t="s">
        <v>5846</v>
      </c>
      <c r="C2119" s="9" t="s">
        <v>5847</v>
      </c>
      <c r="D2119" s="93" t="s">
        <v>5848</v>
      </c>
      <c r="E2119" s="3" t="s">
        <v>1407</v>
      </c>
      <c r="F2119" s="3" t="s">
        <v>1040</v>
      </c>
      <c r="G2119" s="3" t="s">
        <v>3579</v>
      </c>
      <c r="H2119" s="12" t="s">
        <v>5615</v>
      </c>
      <c r="I2119" s="89" t="s">
        <v>8286</v>
      </c>
      <c r="J2119" s="12" t="s">
        <v>2713</v>
      </c>
      <c r="K2119" s="12" t="s">
        <v>10066</v>
      </c>
      <c r="L2119" s="3" t="e">
        <v>#N/A</v>
      </c>
      <c r="M2119" s="3" t="e">
        <v>#N/A</v>
      </c>
      <c r="N2119" s="3"/>
      <c r="O2119" s="3"/>
    </row>
    <row r="2120" spans="1:15" s="7" customFormat="1" ht="24" customHeight="1" x14ac:dyDescent="0.2">
      <c r="A2120" s="111">
        <v>2118</v>
      </c>
      <c r="B2120" s="6" t="s">
        <v>5849</v>
      </c>
      <c r="C2120" s="9" t="s">
        <v>5850</v>
      </c>
      <c r="D2120" s="93" t="s">
        <v>5851</v>
      </c>
      <c r="E2120" s="3" t="s">
        <v>1132</v>
      </c>
      <c r="F2120" s="3" t="s">
        <v>1040</v>
      </c>
      <c r="G2120" s="3" t="s">
        <v>3579</v>
      </c>
      <c r="H2120" s="12" t="s">
        <v>5615</v>
      </c>
      <c r="I2120" s="89" t="s">
        <v>8287</v>
      </c>
      <c r="J2120" s="12" t="s">
        <v>2126</v>
      </c>
      <c r="K2120" s="12" t="s">
        <v>10066</v>
      </c>
      <c r="L2120" s="3" t="s">
        <v>9515</v>
      </c>
      <c r="M2120" s="3" t="s">
        <v>9244</v>
      </c>
      <c r="N2120" s="3"/>
      <c r="O2120" s="3"/>
    </row>
    <row r="2121" spans="1:15" s="7" customFormat="1" ht="24" customHeight="1" x14ac:dyDescent="0.2">
      <c r="A2121" s="111">
        <v>2119</v>
      </c>
      <c r="B2121" s="6" t="s">
        <v>5852</v>
      </c>
      <c r="C2121" s="9" t="s">
        <v>5853</v>
      </c>
      <c r="D2121" s="93" t="s">
        <v>5854</v>
      </c>
      <c r="E2121" s="3" t="s">
        <v>1132</v>
      </c>
      <c r="F2121" s="3" t="s">
        <v>1040</v>
      </c>
      <c r="G2121" s="3" t="s">
        <v>3579</v>
      </c>
      <c r="H2121" s="12" t="s">
        <v>5615</v>
      </c>
      <c r="I2121" s="89" t="s">
        <v>8288</v>
      </c>
      <c r="J2121" s="12" t="s">
        <v>2404</v>
      </c>
      <c r="K2121" s="12" t="s">
        <v>10066</v>
      </c>
      <c r="L2121" s="3" t="s">
        <v>9516</v>
      </c>
      <c r="M2121" s="3" t="s">
        <v>8288</v>
      </c>
      <c r="N2121" s="3"/>
      <c r="O2121" s="3"/>
    </row>
    <row r="2122" spans="1:15" s="7" customFormat="1" ht="24" customHeight="1" x14ac:dyDescent="0.2">
      <c r="A2122" s="111">
        <v>2120</v>
      </c>
      <c r="B2122" s="6" t="s">
        <v>5855</v>
      </c>
      <c r="C2122" s="9" t="s">
        <v>5856</v>
      </c>
      <c r="D2122" s="93" t="s">
        <v>5857</v>
      </c>
      <c r="E2122" s="3" t="s">
        <v>1058</v>
      </c>
      <c r="F2122" s="3" t="s">
        <v>1040</v>
      </c>
      <c r="G2122" s="3" t="s">
        <v>3579</v>
      </c>
      <c r="H2122" s="12" t="s">
        <v>5615</v>
      </c>
      <c r="I2122" s="89" t="s">
        <v>8289</v>
      </c>
      <c r="J2122" s="12" t="s">
        <v>1146</v>
      </c>
      <c r="K2122" s="12" t="s">
        <v>10066</v>
      </c>
      <c r="L2122" s="3" t="s">
        <v>9517</v>
      </c>
      <c r="M2122" s="3" t="s">
        <v>8289</v>
      </c>
      <c r="N2122" s="3"/>
      <c r="O2122" s="3"/>
    </row>
    <row r="2123" spans="1:15" s="7" customFormat="1" ht="24" customHeight="1" x14ac:dyDescent="0.2">
      <c r="A2123" s="111">
        <v>2121</v>
      </c>
      <c r="B2123" s="6" t="s">
        <v>5858</v>
      </c>
      <c r="C2123" s="9" t="s">
        <v>5859</v>
      </c>
      <c r="D2123" s="93" t="s">
        <v>5860</v>
      </c>
      <c r="E2123" s="3" t="s">
        <v>1139</v>
      </c>
      <c r="F2123" s="3" t="s">
        <v>1048</v>
      </c>
      <c r="G2123" s="3" t="s">
        <v>3579</v>
      </c>
      <c r="H2123" s="12" t="s">
        <v>5615</v>
      </c>
      <c r="I2123" s="89" t="s">
        <v>8290</v>
      </c>
      <c r="J2123" s="12" t="s">
        <v>1470</v>
      </c>
      <c r="K2123" s="12" t="s">
        <v>10066</v>
      </c>
      <c r="L2123" s="3" t="s">
        <v>9518</v>
      </c>
      <c r="M2123" s="3" t="s">
        <v>8290</v>
      </c>
      <c r="N2123" s="3"/>
      <c r="O2123" s="3"/>
    </row>
    <row r="2124" spans="1:15" s="7" customFormat="1" ht="24" customHeight="1" x14ac:dyDescent="0.2">
      <c r="A2124" s="111">
        <v>2122</v>
      </c>
      <c r="B2124" s="6" t="s">
        <v>5861</v>
      </c>
      <c r="C2124" s="9" t="s">
        <v>5862</v>
      </c>
      <c r="D2124" s="93" t="s">
        <v>5863</v>
      </c>
      <c r="E2124" s="3" t="s">
        <v>1132</v>
      </c>
      <c r="F2124" s="3" t="s">
        <v>1040</v>
      </c>
      <c r="G2124" s="3" t="s">
        <v>3579</v>
      </c>
      <c r="H2124" s="12" t="s">
        <v>5615</v>
      </c>
      <c r="I2124" s="89" t="s">
        <v>8291</v>
      </c>
      <c r="J2124" s="12" t="s">
        <v>2261</v>
      </c>
      <c r="K2124" s="12" t="s">
        <v>10072</v>
      </c>
      <c r="L2124" s="3" t="e">
        <v>#N/A</v>
      </c>
      <c r="M2124" s="3" t="e">
        <v>#N/A</v>
      </c>
      <c r="N2124" s="3"/>
      <c r="O2124" s="3"/>
    </row>
    <row r="2125" spans="1:15" s="7" customFormat="1" ht="24" customHeight="1" x14ac:dyDescent="0.2">
      <c r="A2125" s="111">
        <v>2123</v>
      </c>
      <c r="B2125" s="6" t="s">
        <v>5864</v>
      </c>
      <c r="C2125" s="9" t="s">
        <v>5865</v>
      </c>
      <c r="D2125" s="93" t="s">
        <v>5866</v>
      </c>
      <c r="E2125" s="3" t="s">
        <v>1765</v>
      </c>
      <c r="F2125" s="3" t="s">
        <v>1036</v>
      </c>
      <c r="G2125" s="3" t="s">
        <v>3579</v>
      </c>
      <c r="H2125" s="12" t="s">
        <v>5615</v>
      </c>
      <c r="I2125" s="89" t="s">
        <v>8292</v>
      </c>
      <c r="J2125" s="12" t="s">
        <v>1491</v>
      </c>
      <c r="K2125" s="12" t="s">
        <v>10066</v>
      </c>
      <c r="L2125" s="3" t="s">
        <v>9519</v>
      </c>
      <c r="M2125" s="3" t="s">
        <v>9245</v>
      </c>
      <c r="N2125" s="3"/>
      <c r="O2125" s="3"/>
    </row>
    <row r="2126" spans="1:15" s="7" customFormat="1" ht="24" customHeight="1" x14ac:dyDescent="0.2">
      <c r="A2126" s="111">
        <v>2124</v>
      </c>
      <c r="B2126" s="6" t="s">
        <v>5867</v>
      </c>
      <c r="C2126" s="9" t="s">
        <v>5868</v>
      </c>
      <c r="D2126" s="93" t="s">
        <v>5869</v>
      </c>
      <c r="E2126" s="3" t="s">
        <v>1124</v>
      </c>
      <c r="F2126" s="3" t="s">
        <v>1036</v>
      </c>
      <c r="G2126" s="3" t="s">
        <v>3579</v>
      </c>
      <c r="H2126" s="12" t="s">
        <v>5615</v>
      </c>
      <c r="I2126" s="89" t="s">
        <v>8293</v>
      </c>
      <c r="J2126" s="12" t="s">
        <v>1698</v>
      </c>
      <c r="K2126" s="12" t="s">
        <v>10066</v>
      </c>
      <c r="L2126" s="3" t="e">
        <v>#N/A</v>
      </c>
      <c r="M2126" s="3" t="e">
        <v>#N/A</v>
      </c>
      <c r="N2126" s="3"/>
      <c r="O2126" s="3"/>
    </row>
    <row r="2127" spans="1:15" s="7" customFormat="1" ht="24" customHeight="1" x14ac:dyDescent="0.2">
      <c r="A2127" s="111">
        <v>2125</v>
      </c>
      <c r="B2127" s="6" t="s">
        <v>5870</v>
      </c>
      <c r="C2127" s="9" t="s">
        <v>5871</v>
      </c>
      <c r="D2127" s="93" t="s">
        <v>5872</v>
      </c>
      <c r="E2127" s="3" t="s">
        <v>1058</v>
      </c>
      <c r="F2127" s="3" t="s">
        <v>1040</v>
      </c>
      <c r="G2127" s="3" t="s">
        <v>3579</v>
      </c>
      <c r="H2127" s="12" t="s">
        <v>5615</v>
      </c>
      <c r="I2127" s="89" t="s">
        <v>8294</v>
      </c>
      <c r="J2127" s="12" t="s">
        <v>1668</v>
      </c>
      <c r="K2127" s="12" t="s">
        <v>10066</v>
      </c>
      <c r="L2127" s="3" t="e">
        <v>#N/A</v>
      </c>
      <c r="M2127" s="3" t="e">
        <v>#N/A</v>
      </c>
      <c r="N2127" s="3"/>
      <c r="O2127" s="3"/>
    </row>
    <row r="2128" spans="1:15" s="7" customFormat="1" ht="24" customHeight="1" x14ac:dyDescent="0.2">
      <c r="A2128" s="111">
        <v>2126</v>
      </c>
      <c r="B2128" s="6" t="s">
        <v>5873</v>
      </c>
      <c r="C2128" s="9" t="s">
        <v>5874</v>
      </c>
      <c r="D2128" s="93" t="s">
        <v>5875</v>
      </c>
      <c r="E2128" s="3" t="s">
        <v>1774</v>
      </c>
      <c r="F2128" s="3" t="s">
        <v>1040</v>
      </c>
      <c r="G2128" s="3" t="s">
        <v>3579</v>
      </c>
      <c r="H2128" s="12" t="s">
        <v>5615</v>
      </c>
      <c r="I2128" s="89" t="s">
        <v>8295</v>
      </c>
      <c r="J2128" s="12" t="s">
        <v>213</v>
      </c>
      <c r="K2128" s="12" t="s">
        <v>10066</v>
      </c>
      <c r="L2128" s="3" t="s">
        <v>9520</v>
      </c>
      <c r="M2128" s="3" t="s">
        <v>9246</v>
      </c>
      <c r="N2128" s="3"/>
      <c r="O2128" s="3"/>
    </row>
    <row r="2129" spans="1:15" s="7" customFormat="1" ht="24" customHeight="1" x14ac:dyDescent="0.2">
      <c r="A2129" s="111">
        <v>2127</v>
      </c>
      <c r="B2129" s="6" t="s">
        <v>5876</v>
      </c>
      <c r="C2129" s="9" t="s">
        <v>5342</v>
      </c>
      <c r="D2129" s="93" t="s">
        <v>5877</v>
      </c>
      <c r="E2129" s="3" t="s">
        <v>1039</v>
      </c>
      <c r="F2129" s="3" t="s">
        <v>1040</v>
      </c>
      <c r="G2129" s="3" t="s">
        <v>3579</v>
      </c>
      <c r="H2129" s="12" t="s">
        <v>5615</v>
      </c>
      <c r="I2129" s="89" t="s">
        <v>8296</v>
      </c>
      <c r="J2129" s="12" t="s">
        <v>1668</v>
      </c>
      <c r="K2129" s="12" t="s">
        <v>10066</v>
      </c>
      <c r="L2129" s="3" t="e">
        <v>#N/A</v>
      </c>
      <c r="M2129" s="3" t="e">
        <v>#N/A</v>
      </c>
      <c r="N2129" s="3"/>
      <c r="O2129" s="3"/>
    </row>
    <row r="2130" spans="1:15" s="7" customFormat="1" ht="24" customHeight="1" x14ac:dyDescent="0.2">
      <c r="A2130" s="111">
        <v>2128</v>
      </c>
      <c r="B2130" s="6" t="s">
        <v>5878</v>
      </c>
      <c r="C2130" s="9" t="s">
        <v>5879</v>
      </c>
      <c r="D2130" s="93" t="s">
        <v>5880</v>
      </c>
      <c r="E2130" s="3" t="s">
        <v>1132</v>
      </c>
      <c r="F2130" s="3" t="s">
        <v>1040</v>
      </c>
      <c r="G2130" s="3" t="s">
        <v>3579</v>
      </c>
      <c r="H2130" s="12" t="s">
        <v>5615</v>
      </c>
      <c r="I2130" s="89" t="s">
        <v>8297</v>
      </c>
      <c r="J2130" s="12" t="s">
        <v>1973</v>
      </c>
      <c r="K2130" s="12" t="s">
        <v>10066</v>
      </c>
      <c r="L2130" s="3" t="s">
        <v>9521</v>
      </c>
      <c r="M2130" s="3" t="s">
        <v>8297</v>
      </c>
      <c r="N2130" s="3"/>
      <c r="O2130" s="3"/>
    </row>
    <row r="2131" spans="1:15" s="7" customFormat="1" ht="24" customHeight="1" x14ac:dyDescent="0.2">
      <c r="A2131" s="111">
        <v>2129</v>
      </c>
      <c r="B2131" s="6" t="s">
        <v>5881</v>
      </c>
      <c r="C2131" s="9" t="s">
        <v>5882</v>
      </c>
      <c r="D2131" s="93" t="s">
        <v>5883</v>
      </c>
      <c r="E2131" s="3" t="s">
        <v>1062</v>
      </c>
      <c r="F2131" s="3" t="s">
        <v>1036</v>
      </c>
      <c r="G2131" s="3" t="s">
        <v>3579</v>
      </c>
      <c r="H2131" s="12" t="s">
        <v>5615</v>
      </c>
      <c r="I2131" s="89" t="s">
        <v>8298</v>
      </c>
      <c r="J2131" s="12" t="s">
        <v>1968</v>
      </c>
      <c r="K2131" s="12" t="s">
        <v>10066</v>
      </c>
      <c r="L2131" s="3" t="e">
        <v>#N/A</v>
      </c>
      <c r="M2131" s="3" t="e">
        <v>#N/A</v>
      </c>
      <c r="N2131" s="3"/>
      <c r="O2131" s="3"/>
    </row>
    <row r="2132" spans="1:15" s="7" customFormat="1" ht="24" customHeight="1" x14ac:dyDescent="0.2">
      <c r="A2132" s="111">
        <v>2130</v>
      </c>
      <c r="B2132" s="6" t="s">
        <v>5884</v>
      </c>
      <c r="C2132" s="9" t="s">
        <v>5885</v>
      </c>
      <c r="D2132" s="93" t="s">
        <v>5886</v>
      </c>
      <c r="E2132" s="3" t="s">
        <v>1058</v>
      </c>
      <c r="F2132" s="3" t="s">
        <v>1040</v>
      </c>
      <c r="G2132" s="3" t="s">
        <v>3579</v>
      </c>
      <c r="H2132" s="12" t="s">
        <v>5615</v>
      </c>
      <c r="I2132" s="89" t="s">
        <v>8299</v>
      </c>
      <c r="J2132" s="12" t="s">
        <v>921</v>
      </c>
      <c r="K2132" s="12" t="s">
        <v>10066</v>
      </c>
      <c r="L2132" s="3" t="e">
        <v>#N/A</v>
      </c>
      <c r="M2132" s="3" t="e">
        <v>#N/A</v>
      </c>
      <c r="N2132" s="3"/>
      <c r="O2132" s="3"/>
    </row>
    <row r="2133" spans="1:15" s="7" customFormat="1" ht="24" customHeight="1" x14ac:dyDescent="0.2">
      <c r="A2133" s="111">
        <v>2131</v>
      </c>
      <c r="B2133" s="6" t="s">
        <v>5887</v>
      </c>
      <c r="C2133" s="9" t="s">
        <v>5888</v>
      </c>
      <c r="D2133" s="93" t="s">
        <v>5889</v>
      </c>
      <c r="E2133" s="3" t="s">
        <v>1774</v>
      </c>
      <c r="F2133" s="3" t="s">
        <v>1040</v>
      </c>
      <c r="G2133" s="3" t="s">
        <v>3579</v>
      </c>
      <c r="H2133" s="12" t="s">
        <v>5615</v>
      </c>
      <c r="I2133" s="89" t="s">
        <v>8300</v>
      </c>
      <c r="J2133" s="12" t="s">
        <v>213</v>
      </c>
      <c r="K2133" s="12" t="s">
        <v>10066</v>
      </c>
      <c r="L2133" s="3" t="s">
        <v>9522</v>
      </c>
      <c r="M2133" s="3" t="s">
        <v>9188</v>
      </c>
      <c r="N2133" s="3"/>
      <c r="O2133" s="3"/>
    </row>
    <row r="2134" spans="1:15" s="7" customFormat="1" ht="24" customHeight="1" x14ac:dyDescent="0.2">
      <c r="A2134" s="111">
        <v>2132</v>
      </c>
      <c r="B2134" s="6" t="s">
        <v>5890</v>
      </c>
      <c r="C2134" s="9" t="s">
        <v>5891</v>
      </c>
      <c r="D2134" s="93" t="s">
        <v>5892</v>
      </c>
      <c r="E2134" s="3" t="s">
        <v>1058</v>
      </c>
      <c r="F2134" s="3" t="s">
        <v>1040</v>
      </c>
      <c r="G2134" s="3" t="s">
        <v>3579</v>
      </c>
      <c r="H2134" s="12" t="s">
        <v>5615</v>
      </c>
      <c r="I2134" s="89" t="s">
        <v>8301</v>
      </c>
      <c r="J2134" s="12" t="s">
        <v>52</v>
      </c>
      <c r="K2134" s="12" t="s">
        <v>10066</v>
      </c>
      <c r="L2134" s="3" t="s">
        <v>9523</v>
      </c>
      <c r="M2134" s="3" t="s">
        <v>9247</v>
      </c>
      <c r="N2134" s="3"/>
      <c r="O2134" s="3"/>
    </row>
    <row r="2135" spans="1:15" s="7" customFormat="1" ht="24" customHeight="1" x14ac:dyDescent="0.2">
      <c r="A2135" s="111">
        <v>2133</v>
      </c>
      <c r="B2135" s="6" t="s">
        <v>5893</v>
      </c>
      <c r="C2135" s="9" t="s">
        <v>5894</v>
      </c>
      <c r="D2135" s="93" t="s">
        <v>3053</v>
      </c>
      <c r="E2135" s="3" t="s">
        <v>5669</v>
      </c>
      <c r="F2135" s="3" t="s">
        <v>1040</v>
      </c>
      <c r="G2135" s="3" t="s">
        <v>3579</v>
      </c>
      <c r="H2135" s="12" t="s">
        <v>5615</v>
      </c>
      <c r="I2135" s="89" t="s">
        <v>8302</v>
      </c>
      <c r="J2135" s="12" t="s">
        <v>1609</v>
      </c>
      <c r="K2135" s="12" t="s">
        <v>10066</v>
      </c>
      <c r="L2135" s="3" t="e">
        <v>#N/A</v>
      </c>
      <c r="M2135" s="3" t="e">
        <v>#N/A</v>
      </c>
      <c r="N2135" s="3"/>
      <c r="O2135" s="3"/>
    </row>
    <row r="2136" spans="1:15" s="7" customFormat="1" ht="24" customHeight="1" x14ac:dyDescent="0.2">
      <c r="A2136" s="111">
        <v>2134</v>
      </c>
      <c r="B2136" s="6" t="s">
        <v>5895</v>
      </c>
      <c r="C2136" s="9" t="s">
        <v>5896</v>
      </c>
      <c r="D2136" s="93" t="s">
        <v>5897</v>
      </c>
      <c r="E2136" s="3" t="s">
        <v>1132</v>
      </c>
      <c r="F2136" s="3" t="s">
        <v>1040</v>
      </c>
      <c r="G2136" s="3" t="s">
        <v>3579</v>
      </c>
      <c r="H2136" s="12" t="s">
        <v>5615</v>
      </c>
      <c r="I2136" s="89" t="s">
        <v>8303</v>
      </c>
      <c r="J2136" s="12" t="s">
        <v>1668</v>
      </c>
      <c r="K2136" s="12" t="s">
        <v>10066</v>
      </c>
      <c r="L2136" s="3" t="s">
        <v>9524</v>
      </c>
      <c r="M2136" s="3" t="s">
        <v>9248</v>
      </c>
      <c r="N2136" s="3"/>
      <c r="O2136" s="3"/>
    </row>
    <row r="2137" spans="1:15" s="7" customFormat="1" ht="24" customHeight="1" x14ac:dyDescent="0.2">
      <c r="A2137" s="111">
        <v>2135</v>
      </c>
      <c r="B2137" s="6" t="s">
        <v>5898</v>
      </c>
      <c r="C2137" s="9" t="s">
        <v>5899</v>
      </c>
      <c r="D2137" s="93" t="s">
        <v>5900</v>
      </c>
      <c r="E2137" s="3" t="s">
        <v>1039</v>
      </c>
      <c r="F2137" s="3" t="s">
        <v>1040</v>
      </c>
      <c r="G2137" s="3" t="s">
        <v>3579</v>
      </c>
      <c r="H2137" s="12" t="s">
        <v>5615</v>
      </c>
      <c r="I2137" s="89" t="s">
        <v>8304</v>
      </c>
      <c r="J2137" s="12" t="s">
        <v>1668</v>
      </c>
      <c r="K2137" s="12" t="s">
        <v>10066</v>
      </c>
      <c r="L2137" s="3" t="e">
        <v>#N/A</v>
      </c>
      <c r="M2137" s="3" t="e">
        <v>#N/A</v>
      </c>
      <c r="N2137" s="3"/>
      <c r="O2137" s="3"/>
    </row>
    <row r="2138" spans="1:15" s="7" customFormat="1" ht="24" customHeight="1" x14ac:dyDescent="0.2">
      <c r="A2138" s="111">
        <v>2136</v>
      </c>
      <c r="B2138" s="6" t="s">
        <v>5901</v>
      </c>
      <c r="C2138" s="9" t="s">
        <v>5902</v>
      </c>
      <c r="D2138" s="93" t="s">
        <v>5903</v>
      </c>
      <c r="E2138" s="3" t="s">
        <v>1132</v>
      </c>
      <c r="F2138" s="3" t="s">
        <v>1036</v>
      </c>
      <c r="G2138" s="3" t="s">
        <v>3579</v>
      </c>
      <c r="H2138" s="12" t="s">
        <v>5615</v>
      </c>
      <c r="I2138" s="89" t="s">
        <v>8305</v>
      </c>
      <c r="J2138" s="12" t="s">
        <v>10073</v>
      </c>
      <c r="K2138" s="12" t="s">
        <v>10066</v>
      </c>
      <c r="L2138" s="3" t="s">
        <v>9525</v>
      </c>
      <c r="M2138" s="3" t="s">
        <v>8305</v>
      </c>
      <c r="N2138" s="3"/>
      <c r="O2138" s="3"/>
    </row>
    <row r="2139" spans="1:15" s="7" customFormat="1" ht="24" customHeight="1" x14ac:dyDescent="0.2">
      <c r="A2139" s="111">
        <v>2137</v>
      </c>
      <c r="B2139" s="6" t="s">
        <v>5904</v>
      </c>
      <c r="C2139" s="9" t="s">
        <v>5905</v>
      </c>
      <c r="D2139" s="93" t="s">
        <v>5906</v>
      </c>
      <c r="E2139" s="3" t="s">
        <v>1774</v>
      </c>
      <c r="F2139" s="3" t="s">
        <v>1036</v>
      </c>
      <c r="G2139" s="3" t="s">
        <v>3579</v>
      </c>
      <c r="H2139" s="12" t="s">
        <v>5615</v>
      </c>
      <c r="I2139" s="89" t="s">
        <v>8306</v>
      </c>
      <c r="J2139" s="12" t="s">
        <v>4426</v>
      </c>
      <c r="K2139" s="12" t="s">
        <v>10066</v>
      </c>
      <c r="L2139" s="3" t="e">
        <v>#N/A</v>
      </c>
      <c r="M2139" s="3" t="e">
        <v>#N/A</v>
      </c>
      <c r="N2139" s="3"/>
      <c r="O2139" s="3"/>
    </row>
    <row r="2140" spans="1:15" s="7" customFormat="1" ht="24" customHeight="1" x14ac:dyDescent="0.2">
      <c r="A2140" s="111">
        <v>2138</v>
      </c>
      <c r="B2140" s="6" t="s">
        <v>5907</v>
      </c>
      <c r="C2140" s="9" t="s">
        <v>5908</v>
      </c>
      <c r="D2140" s="93" t="s">
        <v>5909</v>
      </c>
      <c r="E2140" s="3" t="s">
        <v>1062</v>
      </c>
      <c r="F2140" s="3" t="s">
        <v>1036</v>
      </c>
      <c r="G2140" s="3" t="s">
        <v>3579</v>
      </c>
      <c r="H2140" s="12" t="s">
        <v>5615</v>
      </c>
      <c r="I2140" s="89" t="s">
        <v>8307</v>
      </c>
      <c r="J2140" s="12" t="s">
        <v>2063</v>
      </c>
      <c r="K2140" s="12" t="s">
        <v>10066</v>
      </c>
      <c r="L2140" s="3" t="s">
        <v>9526</v>
      </c>
      <c r="M2140" s="3" t="e">
        <v>#N/A</v>
      </c>
      <c r="N2140" s="3"/>
      <c r="O2140" s="3"/>
    </row>
    <row r="2141" spans="1:15" s="7" customFormat="1" ht="24" customHeight="1" x14ac:dyDescent="0.2">
      <c r="A2141" s="111">
        <v>2139</v>
      </c>
      <c r="B2141" s="6" t="s">
        <v>5910</v>
      </c>
      <c r="C2141" s="9" t="s">
        <v>5911</v>
      </c>
      <c r="D2141" s="93" t="s">
        <v>5912</v>
      </c>
      <c r="E2141" s="3" t="s">
        <v>1139</v>
      </c>
      <c r="F2141" s="3" t="s">
        <v>1048</v>
      </c>
      <c r="G2141" s="3" t="s">
        <v>3579</v>
      </c>
      <c r="H2141" s="12" t="s">
        <v>5615</v>
      </c>
      <c r="I2141" s="89" t="s">
        <v>8308</v>
      </c>
      <c r="J2141" s="12" t="s">
        <v>1470</v>
      </c>
      <c r="K2141" s="12" t="s">
        <v>10066</v>
      </c>
      <c r="L2141" s="3" t="s">
        <v>9527</v>
      </c>
      <c r="M2141" s="3" t="s">
        <v>9249</v>
      </c>
      <c r="N2141" s="3"/>
      <c r="O2141" s="3"/>
    </row>
    <row r="2142" spans="1:15" s="7" customFormat="1" ht="24" customHeight="1" x14ac:dyDescent="0.2">
      <c r="A2142" s="111">
        <v>2140</v>
      </c>
      <c r="B2142" s="6" t="s">
        <v>5913</v>
      </c>
      <c r="C2142" s="9" t="s">
        <v>5914</v>
      </c>
      <c r="D2142" s="93" t="s">
        <v>5915</v>
      </c>
      <c r="E2142" s="3" t="s">
        <v>1774</v>
      </c>
      <c r="F2142" s="3" t="s">
        <v>1036</v>
      </c>
      <c r="G2142" s="3" t="s">
        <v>3579</v>
      </c>
      <c r="H2142" s="12" t="s">
        <v>5615</v>
      </c>
      <c r="I2142" s="89" t="s">
        <v>8309</v>
      </c>
      <c r="J2142" s="12" t="s">
        <v>907</v>
      </c>
      <c r="K2142" s="12" t="s">
        <v>10066</v>
      </c>
      <c r="L2142" s="3" t="e">
        <v>#N/A</v>
      </c>
      <c r="M2142" s="3" t="e">
        <v>#N/A</v>
      </c>
      <c r="N2142" s="3"/>
      <c r="O2142" s="3"/>
    </row>
    <row r="2143" spans="1:15" s="7" customFormat="1" ht="24" customHeight="1" x14ac:dyDescent="0.2">
      <c r="A2143" s="111">
        <v>2141</v>
      </c>
      <c r="B2143" s="6" t="s">
        <v>5916</v>
      </c>
      <c r="C2143" s="9" t="s">
        <v>5917</v>
      </c>
      <c r="D2143" s="93" t="s">
        <v>5918</v>
      </c>
      <c r="E2143" s="3" t="s">
        <v>1062</v>
      </c>
      <c r="F2143" s="3" t="s">
        <v>1036</v>
      </c>
      <c r="G2143" s="3" t="s">
        <v>3579</v>
      </c>
      <c r="H2143" s="12" t="s">
        <v>5615</v>
      </c>
      <c r="I2143" s="89" t="s">
        <v>8310</v>
      </c>
      <c r="J2143" s="12" t="s">
        <v>43</v>
      </c>
      <c r="K2143" s="12" t="s">
        <v>10066</v>
      </c>
      <c r="L2143" s="3" t="e">
        <v>#N/A</v>
      </c>
      <c r="M2143" s="3" t="e">
        <v>#N/A</v>
      </c>
      <c r="N2143" s="3"/>
      <c r="O2143" s="3"/>
    </row>
    <row r="2144" spans="1:15" s="7" customFormat="1" ht="24" customHeight="1" x14ac:dyDescent="0.2">
      <c r="A2144" s="111">
        <v>2142</v>
      </c>
      <c r="B2144" s="6" t="s">
        <v>5919</v>
      </c>
      <c r="C2144" s="9" t="s">
        <v>5920</v>
      </c>
      <c r="D2144" s="93" t="s">
        <v>5921</v>
      </c>
      <c r="E2144" s="3" t="s">
        <v>1765</v>
      </c>
      <c r="F2144" s="3" t="s">
        <v>1036</v>
      </c>
      <c r="G2144" s="3" t="s">
        <v>3579</v>
      </c>
      <c r="H2144" s="12" t="s">
        <v>5615</v>
      </c>
      <c r="I2144" s="89" t="s">
        <v>8311</v>
      </c>
      <c r="J2144" s="12" t="s">
        <v>2246</v>
      </c>
      <c r="K2144" s="12" t="s">
        <v>10066</v>
      </c>
      <c r="L2144" s="3" t="s">
        <v>9528</v>
      </c>
      <c r="M2144" s="3" t="s">
        <v>9189</v>
      </c>
      <c r="N2144" s="3"/>
      <c r="O2144" s="3"/>
    </row>
    <row r="2145" spans="1:15" s="7" customFormat="1" ht="24" customHeight="1" x14ac:dyDescent="0.2">
      <c r="A2145" s="111">
        <v>2143</v>
      </c>
      <c r="B2145" s="6" t="s">
        <v>5922</v>
      </c>
      <c r="C2145" s="9" t="s">
        <v>5923</v>
      </c>
      <c r="D2145" s="93" t="s">
        <v>5924</v>
      </c>
      <c r="E2145" s="3" t="s">
        <v>1062</v>
      </c>
      <c r="F2145" s="3" t="s">
        <v>1036</v>
      </c>
      <c r="G2145" s="3" t="s">
        <v>3579</v>
      </c>
      <c r="H2145" s="12" t="s">
        <v>5615</v>
      </c>
      <c r="I2145" s="89" t="s">
        <v>8312</v>
      </c>
      <c r="J2145" s="12" t="s">
        <v>2063</v>
      </c>
      <c r="K2145" s="12" t="s">
        <v>10066</v>
      </c>
      <c r="L2145" s="3" t="e">
        <v>#N/A</v>
      </c>
      <c r="M2145" s="3" t="e">
        <v>#N/A</v>
      </c>
      <c r="N2145" s="3"/>
      <c r="O2145" s="3"/>
    </row>
    <row r="2146" spans="1:15" s="7" customFormat="1" ht="24" customHeight="1" x14ac:dyDescent="0.2">
      <c r="A2146" s="111">
        <v>2144</v>
      </c>
      <c r="B2146" s="6" t="s">
        <v>5925</v>
      </c>
      <c r="C2146" s="9" t="s">
        <v>5926</v>
      </c>
      <c r="D2146" s="93" t="s">
        <v>5927</v>
      </c>
      <c r="E2146" s="3" t="s">
        <v>1174</v>
      </c>
      <c r="F2146" s="3" t="s">
        <v>1036</v>
      </c>
      <c r="G2146" s="3" t="s">
        <v>3579</v>
      </c>
      <c r="H2146" s="12" t="s">
        <v>5615</v>
      </c>
      <c r="I2146" s="89" t="s">
        <v>8313</v>
      </c>
      <c r="J2146" s="12" t="s">
        <v>4723</v>
      </c>
      <c r="K2146" s="12" t="s">
        <v>10070</v>
      </c>
      <c r="L2146" s="3" t="s">
        <v>9529</v>
      </c>
      <c r="M2146" s="3" t="s">
        <v>9190</v>
      </c>
      <c r="N2146" s="3"/>
      <c r="O2146" s="3"/>
    </row>
    <row r="2147" spans="1:15" s="7" customFormat="1" ht="24" customHeight="1" x14ac:dyDescent="0.2">
      <c r="A2147" s="111">
        <v>2145</v>
      </c>
      <c r="B2147" s="6" t="s">
        <v>5928</v>
      </c>
      <c r="C2147" s="9" t="s">
        <v>5929</v>
      </c>
      <c r="D2147" s="93" t="s">
        <v>5930</v>
      </c>
      <c r="E2147" s="3" t="s">
        <v>1132</v>
      </c>
      <c r="F2147" s="3" t="s">
        <v>1036</v>
      </c>
      <c r="G2147" s="3" t="s">
        <v>3579</v>
      </c>
      <c r="H2147" s="12" t="s">
        <v>5615</v>
      </c>
      <c r="I2147" s="89" t="s">
        <v>8314</v>
      </c>
      <c r="J2147" s="12" t="s">
        <v>2713</v>
      </c>
      <c r="K2147" s="12" t="s">
        <v>10066</v>
      </c>
      <c r="L2147" s="3" t="s">
        <v>9530</v>
      </c>
      <c r="M2147" s="3" t="s">
        <v>9250</v>
      </c>
      <c r="N2147" s="3"/>
      <c r="O2147" s="3"/>
    </row>
    <row r="2148" spans="1:15" s="7" customFormat="1" ht="24" customHeight="1" x14ac:dyDescent="0.2">
      <c r="A2148" s="111">
        <v>2146</v>
      </c>
      <c r="B2148" s="6" t="s">
        <v>5931</v>
      </c>
      <c r="C2148" s="9" t="s">
        <v>5932</v>
      </c>
      <c r="D2148" s="93" t="s">
        <v>5933</v>
      </c>
      <c r="E2148" s="3" t="s">
        <v>1174</v>
      </c>
      <c r="F2148" s="3" t="s">
        <v>1040</v>
      </c>
      <c r="G2148" s="3" t="s">
        <v>3579</v>
      </c>
      <c r="H2148" s="12" t="s">
        <v>5615</v>
      </c>
      <c r="I2148" s="89" t="s">
        <v>8315</v>
      </c>
      <c r="J2148" s="12" t="s">
        <v>10073</v>
      </c>
      <c r="K2148" s="12" t="s">
        <v>10066</v>
      </c>
      <c r="L2148" s="3" t="e">
        <v>#N/A</v>
      </c>
      <c r="M2148" s="3" t="e">
        <v>#N/A</v>
      </c>
      <c r="N2148" s="3"/>
      <c r="O2148" s="3"/>
    </row>
    <row r="2149" spans="1:15" s="7" customFormat="1" ht="24" customHeight="1" x14ac:dyDescent="0.2">
      <c r="A2149" s="111">
        <v>2147</v>
      </c>
      <c r="B2149" s="6" t="s">
        <v>5934</v>
      </c>
      <c r="C2149" s="9" t="s">
        <v>5935</v>
      </c>
      <c r="D2149" s="93" t="s">
        <v>3554</v>
      </c>
      <c r="E2149" s="3" t="s">
        <v>1907</v>
      </c>
      <c r="F2149" s="3" t="s">
        <v>1040</v>
      </c>
      <c r="G2149" s="3" t="s">
        <v>3579</v>
      </c>
      <c r="H2149" s="12" t="s">
        <v>5615</v>
      </c>
      <c r="I2149" s="89" t="s">
        <v>8316</v>
      </c>
      <c r="J2149" s="12" t="s">
        <v>2404</v>
      </c>
      <c r="K2149" s="12" t="s">
        <v>10066</v>
      </c>
      <c r="L2149" s="3" t="s">
        <v>9531</v>
      </c>
      <c r="M2149" s="3" t="s">
        <v>9191</v>
      </c>
      <c r="N2149" s="3"/>
      <c r="O2149" s="3"/>
    </row>
    <row r="2150" spans="1:15" s="7" customFormat="1" ht="24" customHeight="1" x14ac:dyDescent="0.2">
      <c r="A2150" s="111">
        <v>2148</v>
      </c>
      <c r="B2150" s="6" t="s">
        <v>5936</v>
      </c>
      <c r="C2150" s="9" t="s">
        <v>5937</v>
      </c>
      <c r="D2150" s="93" t="s">
        <v>5938</v>
      </c>
      <c r="E2150" s="3" t="s">
        <v>1765</v>
      </c>
      <c r="F2150" s="3" t="s">
        <v>1040</v>
      </c>
      <c r="G2150" s="3" t="s">
        <v>3579</v>
      </c>
      <c r="H2150" s="12" t="s">
        <v>5615</v>
      </c>
      <c r="I2150" s="89" t="s">
        <v>8317</v>
      </c>
      <c r="J2150" s="12" t="s">
        <v>907</v>
      </c>
      <c r="K2150" s="12" t="s">
        <v>10066</v>
      </c>
      <c r="L2150" s="3" t="e">
        <v>#N/A</v>
      </c>
      <c r="M2150" s="3" t="e">
        <v>#N/A</v>
      </c>
      <c r="N2150" s="3"/>
      <c r="O2150" s="3"/>
    </row>
    <row r="2151" spans="1:15" s="7" customFormat="1" ht="24" customHeight="1" x14ac:dyDescent="0.2">
      <c r="A2151" s="111">
        <v>2149</v>
      </c>
      <c r="B2151" s="6" t="s">
        <v>5939</v>
      </c>
      <c r="C2151" s="9" t="s">
        <v>5940</v>
      </c>
      <c r="D2151" s="93" t="s">
        <v>5941</v>
      </c>
      <c r="E2151" s="3" t="s">
        <v>1139</v>
      </c>
      <c r="F2151" s="3" t="s">
        <v>1048</v>
      </c>
      <c r="G2151" s="3" t="s">
        <v>3579</v>
      </c>
      <c r="H2151" s="12" t="s">
        <v>5615</v>
      </c>
      <c r="I2151" s="89" t="s">
        <v>8318</v>
      </c>
      <c r="J2151" s="12" t="s">
        <v>1563</v>
      </c>
      <c r="K2151" s="12" t="s">
        <v>10066</v>
      </c>
      <c r="L2151" s="3" t="s">
        <v>9532</v>
      </c>
      <c r="M2151" s="3" t="s">
        <v>8318</v>
      </c>
      <c r="N2151" s="3"/>
      <c r="O2151" s="3"/>
    </row>
    <row r="2152" spans="1:15" s="7" customFormat="1" ht="24" customHeight="1" x14ac:dyDescent="0.2">
      <c r="A2152" s="111">
        <v>2150</v>
      </c>
      <c r="B2152" s="6" t="s">
        <v>5942</v>
      </c>
      <c r="C2152" s="9" t="s">
        <v>5943</v>
      </c>
      <c r="D2152" s="93" t="s">
        <v>3190</v>
      </c>
      <c r="E2152" s="3" t="s">
        <v>1606</v>
      </c>
      <c r="F2152" s="3" t="s">
        <v>1040</v>
      </c>
      <c r="G2152" s="3" t="s">
        <v>3579</v>
      </c>
      <c r="H2152" s="12" t="s">
        <v>5615</v>
      </c>
      <c r="I2152" s="89" t="s">
        <v>8319</v>
      </c>
      <c r="J2152" s="12" t="s">
        <v>879</v>
      </c>
      <c r="K2152" s="12" t="s">
        <v>10074</v>
      </c>
      <c r="L2152" s="3" t="e">
        <v>#N/A</v>
      </c>
      <c r="M2152" s="3" t="e">
        <v>#N/A</v>
      </c>
      <c r="N2152" s="3"/>
      <c r="O2152" s="3"/>
    </row>
    <row r="2153" spans="1:15" s="7" customFormat="1" ht="24" customHeight="1" x14ac:dyDescent="0.2">
      <c r="A2153" s="111">
        <v>2151</v>
      </c>
      <c r="B2153" s="6" t="s">
        <v>5944</v>
      </c>
      <c r="C2153" s="9" t="s">
        <v>5945</v>
      </c>
      <c r="D2153" s="93" t="s">
        <v>5946</v>
      </c>
      <c r="E2153" s="3" t="s">
        <v>1132</v>
      </c>
      <c r="F2153" s="3" t="s">
        <v>1040</v>
      </c>
      <c r="G2153" s="3" t="s">
        <v>3579</v>
      </c>
      <c r="H2153" s="12" t="s">
        <v>5615</v>
      </c>
      <c r="I2153" s="89" t="s">
        <v>8320</v>
      </c>
      <c r="J2153" s="12" t="s">
        <v>1563</v>
      </c>
      <c r="K2153" s="12" t="s">
        <v>10066</v>
      </c>
      <c r="L2153" s="3" t="s">
        <v>9533</v>
      </c>
      <c r="M2153" s="3" t="s">
        <v>8320</v>
      </c>
      <c r="N2153" s="3"/>
      <c r="O2153" s="3"/>
    </row>
    <row r="2154" spans="1:15" s="7" customFormat="1" ht="24" customHeight="1" x14ac:dyDescent="0.2">
      <c r="A2154" s="111">
        <v>2152</v>
      </c>
      <c r="B2154" s="6" t="s">
        <v>5947</v>
      </c>
      <c r="C2154" s="9" t="s">
        <v>5446</v>
      </c>
      <c r="D2154" s="93" t="s">
        <v>5948</v>
      </c>
      <c r="E2154" s="3" t="s">
        <v>1132</v>
      </c>
      <c r="F2154" s="3" t="s">
        <v>1040</v>
      </c>
      <c r="G2154" s="3" t="s">
        <v>3579</v>
      </c>
      <c r="H2154" s="12" t="s">
        <v>5615</v>
      </c>
      <c r="I2154" s="89" t="s">
        <v>8321</v>
      </c>
      <c r="J2154" s="12" t="s">
        <v>697</v>
      </c>
      <c r="K2154" s="12" t="s">
        <v>10075</v>
      </c>
      <c r="L2154" s="3" t="s">
        <v>9534</v>
      </c>
      <c r="M2154" s="3" t="s">
        <v>9251</v>
      </c>
      <c r="N2154" s="3"/>
      <c r="O2154" s="3"/>
    </row>
    <row r="2155" spans="1:15" s="7" customFormat="1" ht="24" customHeight="1" x14ac:dyDescent="0.2">
      <c r="A2155" s="111">
        <v>2153</v>
      </c>
      <c r="B2155" s="6" t="s">
        <v>5949</v>
      </c>
      <c r="C2155" s="9" t="s">
        <v>5950</v>
      </c>
      <c r="D2155" s="93" t="s">
        <v>5951</v>
      </c>
      <c r="E2155" s="3" t="s">
        <v>1774</v>
      </c>
      <c r="F2155" s="3" t="s">
        <v>1040</v>
      </c>
      <c r="G2155" s="3" t="s">
        <v>3579</v>
      </c>
      <c r="H2155" s="12" t="s">
        <v>5615</v>
      </c>
      <c r="I2155" s="89" t="s">
        <v>8322</v>
      </c>
      <c r="J2155" s="12" t="s">
        <v>907</v>
      </c>
      <c r="K2155" s="12" t="s">
        <v>10066</v>
      </c>
      <c r="L2155" s="3" t="e">
        <v>#N/A</v>
      </c>
      <c r="M2155" s="3" t="e">
        <v>#N/A</v>
      </c>
      <c r="N2155" s="3"/>
      <c r="O2155" s="3"/>
    </row>
    <row r="2156" spans="1:15" s="7" customFormat="1" ht="24" customHeight="1" x14ac:dyDescent="0.2">
      <c r="A2156" s="111">
        <v>2154</v>
      </c>
      <c r="B2156" s="6" t="s">
        <v>5952</v>
      </c>
      <c r="C2156" s="9" t="s">
        <v>5953</v>
      </c>
      <c r="D2156" s="93" t="s">
        <v>5954</v>
      </c>
      <c r="E2156" s="3" t="s">
        <v>1132</v>
      </c>
      <c r="F2156" s="3" t="s">
        <v>1040</v>
      </c>
      <c r="G2156" s="3" t="s">
        <v>3579</v>
      </c>
      <c r="H2156" s="12" t="s">
        <v>5615</v>
      </c>
      <c r="I2156" s="89" t="s">
        <v>8323</v>
      </c>
      <c r="J2156" s="12" t="s">
        <v>1968</v>
      </c>
      <c r="K2156" s="12" t="s">
        <v>10066</v>
      </c>
      <c r="L2156" s="3" t="s">
        <v>9535</v>
      </c>
      <c r="M2156" s="3" t="s">
        <v>9252</v>
      </c>
      <c r="N2156" s="3"/>
      <c r="O2156" s="3"/>
    </row>
    <row r="2157" spans="1:15" s="7" customFormat="1" ht="24" customHeight="1" x14ac:dyDescent="0.2">
      <c r="A2157" s="111">
        <v>2155</v>
      </c>
      <c r="B2157" s="6" t="s">
        <v>5955</v>
      </c>
      <c r="C2157" s="9" t="s">
        <v>3658</v>
      </c>
      <c r="D2157" s="93" t="s">
        <v>5956</v>
      </c>
      <c r="E2157" s="3" t="s">
        <v>1779</v>
      </c>
      <c r="F2157" s="3" t="s">
        <v>1036</v>
      </c>
      <c r="G2157" s="3" t="s">
        <v>3579</v>
      </c>
      <c r="H2157" s="12" t="s">
        <v>5615</v>
      </c>
      <c r="I2157" s="89" t="s">
        <v>8324</v>
      </c>
      <c r="J2157" s="12" t="s">
        <v>1925</v>
      </c>
      <c r="K2157" s="12" t="s">
        <v>10066</v>
      </c>
      <c r="L2157" s="3" t="e">
        <v>#N/A</v>
      </c>
      <c r="M2157" s="3" t="e">
        <v>#N/A</v>
      </c>
      <c r="N2157" s="3"/>
      <c r="O2157" s="3"/>
    </row>
    <row r="2158" spans="1:15" s="7" customFormat="1" ht="24" customHeight="1" x14ac:dyDescent="0.2">
      <c r="A2158" s="111">
        <v>2156</v>
      </c>
      <c r="B2158" s="6" t="s">
        <v>5957</v>
      </c>
      <c r="C2158" s="9" t="s">
        <v>3658</v>
      </c>
      <c r="D2158" s="93" t="s">
        <v>5958</v>
      </c>
      <c r="E2158" s="3" t="s">
        <v>1139</v>
      </c>
      <c r="F2158" s="3" t="s">
        <v>1036</v>
      </c>
      <c r="G2158" s="3" t="s">
        <v>3579</v>
      </c>
      <c r="H2158" s="12" t="s">
        <v>5615</v>
      </c>
      <c r="I2158" s="89" t="s">
        <v>8325</v>
      </c>
      <c r="J2158" s="12" t="s">
        <v>1470</v>
      </c>
      <c r="K2158" s="12" t="s">
        <v>10066</v>
      </c>
      <c r="L2158" s="3" t="s">
        <v>9536</v>
      </c>
      <c r="M2158" s="3" t="s">
        <v>8325</v>
      </c>
      <c r="N2158" s="3"/>
      <c r="O2158" s="3"/>
    </row>
    <row r="2159" spans="1:15" s="7" customFormat="1" ht="24" customHeight="1" x14ac:dyDescent="0.2">
      <c r="A2159" s="111">
        <v>2157</v>
      </c>
      <c r="B2159" s="6" t="s">
        <v>5959</v>
      </c>
      <c r="C2159" s="9" t="s">
        <v>5960</v>
      </c>
      <c r="D2159" s="93" t="s">
        <v>2219</v>
      </c>
      <c r="E2159" s="3" t="s">
        <v>1124</v>
      </c>
      <c r="F2159" s="3" t="s">
        <v>1036</v>
      </c>
      <c r="G2159" s="3" t="s">
        <v>3579</v>
      </c>
      <c r="H2159" s="12" t="s">
        <v>5615</v>
      </c>
      <c r="I2159" s="89" t="s">
        <v>8326</v>
      </c>
      <c r="J2159" s="12" t="s">
        <v>4376</v>
      </c>
      <c r="K2159" s="12" t="s">
        <v>10066</v>
      </c>
      <c r="L2159" s="3" t="e">
        <v>#N/A</v>
      </c>
      <c r="M2159" s="3" t="e">
        <v>#N/A</v>
      </c>
      <c r="N2159" s="3"/>
      <c r="O2159" s="3"/>
    </row>
    <row r="2160" spans="1:15" s="7" customFormat="1" ht="24" customHeight="1" x14ac:dyDescent="0.2">
      <c r="A2160" s="111">
        <v>2158</v>
      </c>
      <c r="B2160" s="6" t="s">
        <v>5961</v>
      </c>
      <c r="C2160" s="9" t="s">
        <v>3192</v>
      </c>
      <c r="D2160" s="93" t="s">
        <v>5962</v>
      </c>
      <c r="E2160" s="3" t="s">
        <v>1606</v>
      </c>
      <c r="F2160" s="3" t="s">
        <v>1040</v>
      </c>
      <c r="G2160" s="3" t="s">
        <v>3579</v>
      </c>
      <c r="H2160" s="12" t="s">
        <v>5615</v>
      </c>
      <c r="I2160" s="89" t="s">
        <v>8327</v>
      </c>
      <c r="J2160" s="12" t="s">
        <v>68</v>
      </c>
      <c r="K2160" s="12" t="s">
        <v>10066</v>
      </c>
      <c r="L2160" s="3" t="e">
        <v>#N/A</v>
      </c>
      <c r="M2160" s="3" t="e">
        <v>#N/A</v>
      </c>
      <c r="N2160" s="3"/>
      <c r="O2160" s="3"/>
    </row>
    <row r="2161" spans="1:15" s="7" customFormat="1" ht="24" customHeight="1" x14ac:dyDescent="0.2">
      <c r="A2161" s="111">
        <v>2159</v>
      </c>
      <c r="B2161" s="6" t="s">
        <v>5963</v>
      </c>
      <c r="C2161" s="9" t="s">
        <v>5964</v>
      </c>
      <c r="D2161" s="93" t="s">
        <v>3523</v>
      </c>
      <c r="E2161" s="3" t="s">
        <v>1132</v>
      </c>
      <c r="F2161" s="3" t="s">
        <v>1040</v>
      </c>
      <c r="G2161" s="3" t="s">
        <v>3579</v>
      </c>
      <c r="H2161" s="12" t="s">
        <v>5615</v>
      </c>
      <c r="I2161" s="89" t="s">
        <v>8328</v>
      </c>
      <c r="J2161" s="12" t="s">
        <v>2713</v>
      </c>
      <c r="K2161" s="12" t="s">
        <v>10066</v>
      </c>
      <c r="L2161" s="3" t="s">
        <v>9537</v>
      </c>
      <c r="M2161" s="3" t="s">
        <v>8328</v>
      </c>
      <c r="N2161" s="3"/>
      <c r="O2161" s="3"/>
    </row>
    <row r="2162" spans="1:15" s="7" customFormat="1" ht="24" customHeight="1" x14ac:dyDescent="0.2">
      <c r="A2162" s="111">
        <v>2160</v>
      </c>
      <c r="B2162" s="6" t="s">
        <v>5965</v>
      </c>
      <c r="C2162" s="9" t="s">
        <v>5966</v>
      </c>
      <c r="D2162" s="93" t="s">
        <v>5967</v>
      </c>
      <c r="E2162" s="3" t="s">
        <v>1058</v>
      </c>
      <c r="F2162" s="3" t="s">
        <v>1040</v>
      </c>
      <c r="G2162" s="3" t="s">
        <v>3579</v>
      </c>
      <c r="H2162" s="12" t="s">
        <v>5615</v>
      </c>
      <c r="I2162" s="89" t="s">
        <v>8329</v>
      </c>
      <c r="J2162" s="12" t="s">
        <v>52</v>
      </c>
      <c r="K2162" s="12" t="s">
        <v>10066</v>
      </c>
      <c r="L2162" s="3" t="s">
        <v>9538</v>
      </c>
      <c r="M2162" s="3" t="e">
        <v>#N/A</v>
      </c>
      <c r="N2162" s="3"/>
      <c r="O2162" s="3"/>
    </row>
    <row r="2163" spans="1:15" s="7" customFormat="1" ht="24" customHeight="1" x14ac:dyDescent="0.2">
      <c r="A2163" s="111">
        <v>2161</v>
      </c>
      <c r="B2163" s="6" t="s">
        <v>5968</v>
      </c>
      <c r="C2163" s="9" t="s">
        <v>5969</v>
      </c>
      <c r="D2163" s="93" t="s">
        <v>3374</v>
      </c>
      <c r="E2163" s="3" t="s">
        <v>1132</v>
      </c>
      <c r="F2163" s="3" t="s">
        <v>1040</v>
      </c>
      <c r="G2163" s="3" t="s">
        <v>3579</v>
      </c>
      <c r="H2163" s="12" t="s">
        <v>5615</v>
      </c>
      <c r="I2163" s="89" t="s">
        <v>8330</v>
      </c>
      <c r="J2163" s="12" t="s">
        <v>1668</v>
      </c>
      <c r="K2163" s="12" t="s">
        <v>10066</v>
      </c>
      <c r="L2163" s="3" t="s">
        <v>9539</v>
      </c>
      <c r="M2163" s="3" t="s">
        <v>9253</v>
      </c>
      <c r="N2163" s="3"/>
      <c r="O2163" s="3"/>
    </row>
    <row r="2164" spans="1:15" s="7" customFormat="1" ht="24" customHeight="1" x14ac:dyDescent="0.2">
      <c r="A2164" s="111">
        <v>2162</v>
      </c>
      <c r="B2164" s="6" t="s">
        <v>5970</v>
      </c>
      <c r="C2164" s="9" t="s">
        <v>5971</v>
      </c>
      <c r="D2164" s="93" t="s">
        <v>5528</v>
      </c>
      <c r="E2164" s="3" t="s">
        <v>1132</v>
      </c>
      <c r="F2164" s="3" t="s">
        <v>1040</v>
      </c>
      <c r="G2164" s="3" t="s">
        <v>3579</v>
      </c>
      <c r="H2164" s="12" t="s">
        <v>5615</v>
      </c>
      <c r="I2164" s="89" t="s">
        <v>8331</v>
      </c>
      <c r="J2164" s="12" t="s">
        <v>2131</v>
      </c>
      <c r="K2164" s="12" t="s">
        <v>10066</v>
      </c>
      <c r="L2164" s="3" t="s">
        <v>9540</v>
      </c>
      <c r="M2164" s="3" t="s">
        <v>8331</v>
      </c>
      <c r="N2164" s="3"/>
      <c r="O2164" s="3"/>
    </row>
    <row r="2165" spans="1:15" s="7" customFormat="1" ht="24" customHeight="1" x14ac:dyDescent="0.2">
      <c r="A2165" s="111">
        <v>2163</v>
      </c>
      <c r="B2165" s="6" t="s">
        <v>5972</v>
      </c>
      <c r="C2165" s="9" t="s">
        <v>5973</v>
      </c>
      <c r="D2165" s="93" t="s">
        <v>5974</v>
      </c>
      <c r="E2165" s="3" t="s">
        <v>1062</v>
      </c>
      <c r="F2165" s="3" t="s">
        <v>1040</v>
      </c>
      <c r="G2165" s="3" t="s">
        <v>3579</v>
      </c>
      <c r="H2165" s="12" t="s">
        <v>5615</v>
      </c>
      <c r="I2165" s="89" t="s">
        <v>8332</v>
      </c>
      <c r="J2165" s="12" t="s">
        <v>2126</v>
      </c>
      <c r="K2165" s="12" t="s">
        <v>10066</v>
      </c>
      <c r="L2165" s="3" t="e">
        <v>#N/A</v>
      </c>
      <c r="M2165" s="3" t="e">
        <v>#N/A</v>
      </c>
      <c r="N2165" s="3"/>
      <c r="O2165" s="3"/>
    </row>
    <row r="2166" spans="1:15" s="7" customFormat="1" ht="24" customHeight="1" x14ac:dyDescent="0.2">
      <c r="A2166" s="111">
        <v>2164</v>
      </c>
      <c r="B2166" s="6" t="s">
        <v>5975</v>
      </c>
      <c r="C2166" s="9" t="s">
        <v>5976</v>
      </c>
      <c r="D2166" s="93" t="s">
        <v>3338</v>
      </c>
      <c r="E2166" s="3" t="s">
        <v>1062</v>
      </c>
      <c r="F2166" s="3" t="s">
        <v>1040</v>
      </c>
      <c r="G2166" s="3" t="s">
        <v>3579</v>
      </c>
      <c r="H2166" s="12" t="s">
        <v>5615</v>
      </c>
      <c r="I2166" s="89" t="s">
        <v>8333</v>
      </c>
      <c r="J2166" s="12" t="s">
        <v>2063</v>
      </c>
      <c r="K2166" s="12" t="s">
        <v>10066</v>
      </c>
      <c r="L2166" s="3" t="e">
        <v>#N/A</v>
      </c>
      <c r="M2166" s="3" t="e">
        <v>#N/A</v>
      </c>
      <c r="N2166" s="3"/>
      <c r="O2166" s="3"/>
    </row>
    <row r="2167" spans="1:15" s="7" customFormat="1" ht="24" customHeight="1" x14ac:dyDescent="0.2">
      <c r="A2167" s="111">
        <v>2165</v>
      </c>
      <c r="B2167" s="6" t="s">
        <v>5977</v>
      </c>
      <c r="C2167" s="9" t="s">
        <v>5978</v>
      </c>
      <c r="D2167" s="93" t="s">
        <v>5979</v>
      </c>
      <c r="E2167" s="3" t="s">
        <v>1774</v>
      </c>
      <c r="F2167" s="3" t="s">
        <v>1040</v>
      </c>
      <c r="G2167" s="3" t="s">
        <v>3579</v>
      </c>
      <c r="H2167" s="12" t="s">
        <v>5615</v>
      </c>
      <c r="I2167" s="89" t="s">
        <v>8334</v>
      </c>
      <c r="J2167" s="12" t="s">
        <v>1973</v>
      </c>
      <c r="K2167" s="12" t="s">
        <v>10066</v>
      </c>
      <c r="L2167" s="3" t="s">
        <v>9541</v>
      </c>
      <c r="M2167" s="3">
        <v>0</v>
      </c>
      <c r="N2167" s="3"/>
      <c r="O2167" s="3"/>
    </row>
    <row r="2168" spans="1:15" s="7" customFormat="1" ht="24" customHeight="1" x14ac:dyDescent="0.2">
      <c r="A2168" s="111">
        <v>2166</v>
      </c>
      <c r="B2168" s="6" t="s">
        <v>5980</v>
      </c>
      <c r="C2168" s="9" t="s">
        <v>5981</v>
      </c>
      <c r="D2168" s="93" t="s">
        <v>5982</v>
      </c>
      <c r="E2168" s="3" t="s">
        <v>1688</v>
      </c>
      <c r="F2168" s="3" t="s">
        <v>1040</v>
      </c>
      <c r="G2168" s="3" t="s">
        <v>3579</v>
      </c>
      <c r="H2168" s="12" t="s">
        <v>5615</v>
      </c>
      <c r="I2168" s="89" t="s">
        <v>8335</v>
      </c>
      <c r="J2168" s="12" t="s">
        <v>10073</v>
      </c>
      <c r="K2168" s="12" t="s">
        <v>10066</v>
      </c>
      <c r="L2168" s="3" t="s">
        <v>9542</v>
      </c>
      <c r="M2168" s="3" t="s">
        <v>9254</v>
      </c>
      <c r="N2168" s="3"/>
      <c r="O2168" s="3"/>
    </row>
    <row r="2169" spans="1:15" s="7" customFormat="1" ht="24" customHeight="1" x14ac:dyDescent="0.2">
      <c r="A2169" s="111">
        <v>2167</v>
      </c>
      <c r="B2169" s="6" t="s">
        <v>5983</v>
      </c>
      <c r="C2169" s="9" t="s">
        <v>5984</v>
      </c>
      <c r="D2169" s="93" t="s">
        <v>1560</v>
      </c>
      <c r="E2169" s="3" t="s">
        <v>1058</v>
      </c>
      <c r="F2169" s="3" t="s">
        <v>1036</v>
      </c>
      <c r="G2169" s="3" t="s">
        <v>3579</v>
      </c>
      <c r="H2169" s="12" t="s">
        <v>5615</v>
      </c>
      <c r="I2169" s="89" t="s">
        <v>8336</v>
      </c>
      <c r="J2169" s="12" t="s">
        <v>2536</v>
      </c>
      <c r="K2169" s="12" t="s">
        <v>10076</v>
      </c>
      <c r="L2169" s="3" t="e">
        <v>#N/A</v>
      </c>
      <c r="M2169" s="3" t="e">
        <v>#N/A</v>
      </c>
      <c r="N2169" s="3"/>
      <c r="O2169" s="3"/>
    </row>
    <row r="2170" spans="1:15" s="7" customFormat="1" ht="24" customHeight="1" x14ac:dyDescent="0.2">
      <c r="A2170" s="111">
        <v>2168</v>
      </c>
      <c r="B2170" s="6" t="s">
        <v>5985</v>
      </c>
      <c r="C2170" s="9" t="s">
        <v>5986</v>
      </c>
      <c r="D2170" s="93" t="s">
        <v>5987</v>
      </c>
      <c r="E2170" s="3" t="s">
        <v>1058</v>
      </c>
      <c r="F2170" s="3" t="s">
        <v>1040</v>
      </c>
      <c r="G2170" s="3" t="s">
        <v>3579</v>
      </c>
      <c r="H2170" s="12" t="s">
        <v>5615</v>
      </c>
      <c r="I2170" s="89" t="s">
        <v>8337</v>
      </c>
      <c r="J2170" s="12" t="s">
        <v>1968</v>
      </c>
      <c r="K2170" s="12" t="s">
        <v>10066</v>
      </c>
      <c r="L2170" s="3" t="e">
        <v>#N/A</v>
      </c>
      <c r="M2170" s="3" t="e">
        <v>#N/A</v>
      </c>
      <c r="N2170" s="3"/>
      <c r="O2170" s="3"/>
    </row>
    <row r="2171" spans="1:15" s="7" customFormat="1" ht="24" customHeight="1" x14ac:dyDescent="0.2">
      <c r="A2171" s="111">
        <v>2169</v>
      </c>
      <c r="B2171" s="6" t="s">
        <v>5988</v>
      </c>
      <c r="C2171" s="9" t="s">
        <v>5989</v>
      </c>
      <c r="D2171" s="93" t="s">
        <v>5990</v>
      </c>
      <c r="E2171" s="3" t="s">
        <v>1606</v>
      </c>
      <c r="F2171" s="3" t="s">
        <v>1036</v>
      </c>
      <c r="G2171" s="3" t="s">
        <v>3579</v>
      </c>
      <c r="H2171" s="12" t="s">
        <v>5615</v>
      </c>
      <c r="I2171" s="89" t="s">
        <v>8338</v>
      </c>
      <c r="J2171" s="12" t="s">
        <v>2126</v>
      </c>
      <c r="K2171" s="12" t="s">
        <v>10066</v>
      </c>
      <c r="L2171" s="3" t="e">
        <v>#N/A</v>
      </c>
      <c r="M2171" s="3" t="e">
        <v>#N/A</v>
      </c>
      <c r="N2171" s="3"/>
      <c r="O2171" s="3"/>
    </row>
    <row r="2172" spans="1:15" s="7" customFormat="1" ht="24" customHeight="1" x14ac:dyDescent="0.2">
      <c r="A2172" s="111">
        <v>2170</v>
      </c>
      <c r="B2172" s="6" t="s">
        <v>5991</v>
      </c>
      <c r="C2172" s="9" t="s">
        <v>5992</v>
      </c>
      <c r="D2172" s="93" t="s">
        <v>5993</v>
      </c>
      <c r="E2172" s="3" t="s">
        <v>1132</v>
      </c>
      <c r="F2172" s="3" t="s">
        <v>1036</v>
      </c>
      <c r="G2172" s="3" t="s">
        <v>3579</v>
      </c>
      <c r="H2172" s="12" t="s">
        <v>5615</v>
      </c>
      <c r="I2172" s="89" t="s">
        <v>8339</v>
      </c>
      <c r="J2172" s="12" t="s">
        <v>921</v>
      </c>
      <c r="K2172" s="12" t="s">
        <v>10066</v>
      </c>
      <c r="L2172" s="3" t="s">
        <v>9543</v>
      </c>
      <c r="M2172" s="3" t="s">
        <v>8339</v>
      </c>
      <c r="N2172" s="3"/>
      <c r="O2172" s="3"/>
    </row>
    <row r="2173" spans="1:15" s="7" customFormat="1" ht="24" customHeight="1" x14ac:dyDescent="0.2">
      <c r="A2173" s="111">
        <v>2171</v>
      </c>
      <c r="B2173" s="6" t="s">
        <v>5994</v>
      </c>
      <c r="C2173" s="9" t="s">
        <v>5995</v>
      </c>
      <c r="D2173" s="93" t="s">
        <v>5996</v>
      </c>
      <c r="E2173" s="3" t="s">
        <v>1139</v>
      </c>
      <c r="F2173" s="3" t="s">
        <v>1036</v>
      </c>
      <c r="G2173" s="3" t="s">
        <v>3579</v>
      </c>
      <c r="H2173" s="12" t="s">
        <v>5615</v>
      </c>
      <c r="I2173" s="89" t="s">
        <v>8340</v>
      </c>
      <c r="J2173" s="12" t="s">
        <v>2713</v>
      </c>
      <c r="K2173" s="12" t="s">
        <v>10066</v>
      </c>
      <c r="L2173" s="3" t="s">
        <v>9544</v>
      </c>
      <c r="M2173" s="3" t="s">
        <v>8340</v>
      </c>
      <c r="N2173" s="3"/>
      <c r="O2173" s="3"/>
    </row>
    <row r="2174" spans="1:15" s="7" customFormat="1" ht="24" customHeight="1" x14ac:dyDescent="0.2">
      <c r="A2174" s="111">
        <v>2172</v>
      </c>
      <c r="B2174" s="6" t="s">
        <v>5997</v>
      </c>
      <c r="C2174" s="9" t="s">
        <v>5998</v>
      </c>
      <c r="D2174" s="93" t="s">
        <v>5638</v>
      </c>
      <c r="E2174" s="3" t="s">
        <v>1688</v>
      </c>
      <c r="F2174" s="3" t="s">
        <v>1040</v>
      </c>
      <c r="G2174" s="3" t="s">
        <v>3579</v>
      </c>
      <c r="H2174" s="12" t="s">
        <v>5615</v>
      </c>
      <c r="I2174" s="89" t="s">
        <v>8341</v>
      </c>
      <c r="J2174" s="12" t="s">
        <v>2713</v>
      </c>
      <c r="K2174" s="12" t="s">
        <v>10066</v>
      </c>
      <c r="L2174" s="3" t="s">
        <v>9545</v>
      </c>
      <c r="M2174" s="3" t="s">
        <v>8341</v>
      </c>
      <c r="N2174" s="3"/>
      <c r="O2174" s="3"/>
    </row>
    <row r="2175" spans="1:15" s="7" customFormat="1" ht="24" customHeight="1" x14ac:dyDescent="0.2">
      <c r="A2175" s="111">
        <v>2173</v>
      </c>
      <c r="B2175" s="6" t="s">
        <v>5999</v>
      </c>
      <c r="C2175" s="9" t="s">
        <v>6000</v>
      </c>
      <c r="D2175" s="93" t="s">
        <v>6001</v>
      </c>
      <c r="E2175" s="3" t="s">
        <v>1765</v>
      </c>
      <c r="F2175" s="3" t="s">
        <v>1040</v>
      </c>
      <c r="G2175" s="3" t="s">
        <v>3579</v>
      </c>
      <c r="H2175" s="12" t="s">
        <v>5615</v>
      </c>
      <c r="I2175" s="89" t="s">
        <v>8342</v>
      </c>
      <c r="J2175" s="12" t="s">
        <v>2114</v>
      </c>
      <c r="K2175" s="12" t="s">
        <v>10066</v>
      </c>
      <c r="L2175" s="3" t="e">
        <v>#N/A</v>
      </c>
      <c r="M2175" s="3" t="e">
        <v>#N/A</v>
      </c>
      <c r="N2175" s="3"/>
      <c r="O2175" s="3"/>
    </row>
    <row r="2176" spans="1:15" s="7" customFormat="1" ht="24" customHeight="1" x14ac:dyDescent="0.2">
      <c r="A2176" s="111">
        <v>2174</v>
      </c>
      <c r="B2176" s="6" t="s">
        <v>6002</v>
      </c>
      <c r="C2176" s="9" t="s">
        <v>6003</v>
      </c>
      <c r="D2176" s="93" t="s">
        <v>6004</v>
      </c>
      <c r="E2176" s="3" t="s">
        <v>1039</v>
      </c>
      <c r="F2176" s="3" t="s">
        <v>1040</v>
      </c>
      <c r="G2176" s="3" t="s">
        <v>3579</v>
      </c>
      <c r="H2176" s="12" t="s">
        <v>5615</v>
      </c>
      <c r="I2176" s="89" t="s">
        <v>8343</v>
      </c>
      <c r="J2176" s="12" t="s">
        <v>2587</v>
      </c>
      <c r="K2176" s="12" t="s">
        <v>10066</v>
      </c>
      <c r="L2176" s="3" t="e">
        <v>#N/A</v>
      </c>
      <c r="M2176" s="3" t="e">
        <v>#N/A</v>
      </c>
      <c r="N2176" s="3"/>
      <c r="O2176" s="3"/>
    </row>
    <row r="2177" spans="1:15" s="7" customFormat="1" ht="24" customHeight="1" x14ac:dyDescent="0.2">
      <c r="A2177" s="111">
        <v>2175</v>
      </c>
      <c r="B2177" s="6" t="s">
        <v>6005</v>
      </c>
      <c r="C2177" s="9" t="s">
        <v>6006</v>
      </c>
      <c r="D2177" s="93" t="s">
        <v>6007</v>
      </c>
      <c r="E2177" s="3" t="s">
        <v>1149</v>
      </c>
      <c r="F2177" s="3" t="s">
        <v>1040</v>
      </c>
      <c r="G2177" s="3" t="s">
        <v>3579</v>
      </c>
      <c r="H2177" s="12" t="s">
        <v>5615</v>
      </c>
      <c r="I2177" s="89" t="s">
        <v>8344</v>
      </c>
      <c r="J2177" s="12" t="s">
        <v>2114</v>
      </c>
      <c r="K2177" s="12" t="s">
        <v>10066</v>
      </c>
      <c r="L2177" s="3" t="s">
        <v>9546</v>
      </c>
      <c r="M2177" s="3">
        <v>0</v>
      </c>
      <c r="N2177" s="3"/>
      <c r="O2177" s="3"/>
    </row>
    <row r="2178" spans="1:15" s="7" customFormat="1" ht="24" customHeight="1" x14ac:dyDescent="0.2">
      <c r="A2178" s="111">
        <v>2176</v>
      </c>
      <c r="B2178" s="6" t="s">
        <v>6008</v>
      </c>
      <c r="C2178" s="9" t="s">
        <v>6009</v>
      </c>
      <c r="D2178" s="93" t="s">
        <v>6010</v>
      </c>
      <c r="E2178" s="3" t="s">
        <v>1132</v>
      </c>
      <c r="F2178" s="3" t="s">
        <v>1036</v>
      </c>
      <c r="G2178" s="3" t="s">
        <v>3579</v>
      </c>
      <c r="H2178" s="12" t="s">
        <v>5615</v>
      </c>
      <c r="I2178" s="89" t="s">
        <v>8345</v>
      </c>
      <c r="J2178" s="12" t="s">
        <v>2760</v>
      </c>
      <c r="K2178" s="12" t="s">
        <v>10067</v>
      </c>
      <c r="L2178" s="3" t="s">
        <v>9547</v>
      </c>
      <c r="M2178" s="3" t="s">
        <v>8345</v>
      </c>
      <c r="N2178" s="3"/>
      <c r="O2178" s="3"/>
    </row>
    <row r="2179" spans="1:15" s="7" customFormat="1" ht="24" customHeight="1" x14ac:dyDescent="0.2">
      <c r="A2179" s="111">
        <v>2177</v>
      </c>
      <c r="B2179" s="6" t="s">
        <v>6011</v>
      </c>
      <c r="C2179" s="9" t="s">
        <v>6012</v>
      </c>
      <c r="D2179" s="93" t="s">
        <v>6013</v>
      </c>
      <c r="E2179" s="3" t="s">
        <v>1774</v>
      </c>
      <c r="F2179" s="3" t="s">
        <v>1036</v>
      </c>
      <c r="G2179" s="3" t="s">
        <v>3579</v>
      </c>
      <c r="H2179" s="12" t="s">
        <v>5615</v>
      </c>
      <c r="I2179" s="89" t="s">
        <v>8346</v>
      </c>
      <c r="J2179" s="12" t="s">
        <v>2131</v>
      </c>
      <c r="K2179" s="12" t="s">
        <v>10066</v>
      </c>
      <c r="L2179" s="3" t="s">
        <v>9548</v>
      </c>
      <c r="M2179" s="3" t="s">
        <v>9255</v>
      </c>
      <c r="N2179" s="3"/>
      <c r="O2179" s="3"/>
    </row>
    <row r="2180" spans="1:15" s="7" customFormat="1" ht="24" customHeight="1" x14ac:dyDescent="0.2">
      <c r="A2180" s="111">
        <v>2178</v>
      </c>
      <c r="B2180" s="6" t="s">
        <v>6014</v>
      </c>
      <c r="C2180" s="9" t="s">
        <v>6015</v>
      </c>
      <c r="D2180" s="93" t="s">
        <v>1520</v>
      </c>
      <c r="E2180" s="3" t="s">
        <v>1907</v>
      </c>
      <c r="F2180" s="3" t="s">
        <v>1040</v>
      </c>
      <c r="G2180" s="3" t="s">
        <v>3579</v>
      </c>
      <c r="H2180" s="12" t="s">
        <v>5615</v>
      </c>
      <c r="I2180" s="89" t="s">
        <v>8347</v>
      </c>
      <c r="J2180" s="12" t="s">
        <v>1563</v>
      </c>
      <c r="K2180" s="12" t="s">
        <v>10066</v>
      </c>
      <c r="L2180" s="3" t="e">
        <v>#N/A</v>
      </c>
      <c r="M2180" s="3" t="e">
        <v>#N/A</v>
      </c>
      <c r="N2180" s="3"/>
      <c r="O2180" s="3"/>
    </row>
    <row r="2181" spans="1:15" s="7" customFormat="1" ht="24" customHeight="1" x14ac:dyDescent="0.2">
      <c r="A2181" s="111">
        <v>2179</v>
      </c>
      <c r="B2181" s="6" t="s">
        <v>6016</v>
      </c>
      <c r="C2181" s="9" t="s">
        <v>6017</v>
      </c>
      <c r="D2181" s="93" t="s">
        <v>6018</v>
      </c>
      <c r="E2181" s="3" t="s">
        <v>1058</v>
      </c>
      <c r="F2181" s="3" t="s">
        <v>1040</v>
      </c>
      <c r="G2181" s="3" t="s">
        <v>3579</v>
      </c>
      <c r="H2181" s="12" t="s">
        <v>5615</v>
      </c>
      <c r="I2181" s="89" t="s">
        <v>8348</v>
      </c>
      <c r="J2181" s="12" t="s">
        <v>1563</v>
      </c>
      <c r="K2181" s="12" t="s">
        <v>10066</v>
      </c>
      <c r="L2181" s="3" t="e">
        <v>#N/A</v>
      </c>
      <c r="M2181" s="3" t="e">
        <v>#N/A</v>
      </c>
      <c r="N2181" s="3"/>
      <c r="O2181" s="3"/>
    </row>
    <row r="2182" spans="1:15" s="7" customFormat="1" ht="24" customHeight="1" x14ac:dyDescent="0.2">
      <c r="A2182" s="111">
        <v>2180</v>
      </c>
      <c r="B2182" s="6" t="s">
        <v>6019</v>
      </c>
      <c r="C2182" s="9" t="s">
        <v>6020</v>
      </c>
      <c r="D2182" s="93" t="s">
        <v>6021</v>
      </c>
      <c r="E2182" s="3" t="s">
        <v>1606</v>
      </c>
      <c r="F2182" s="3" t="s">
        <v>1040</v>
      </c>
      <c r="G2182" s="3" t="s">
        <v>3579</v>
      </c>
      <c r="H2182" s="12" t="s">
        <v>5615</v>
      </c>
      <c r="I2182" s="89" t="s">
        <v>8349</v>
      </c>
      <c r="J2182" s="12" t="s">
        <v>1563</v>
      </c>
      <c r="K2182" s="12" t="s">
        <v>10066</v>
      </c>
      <c r="L2182" s="3" t="e">
        <v>#N/A</v>
      </c>
      <c r="M2182" s="3" t="e">
        <v>#N/A</v>
      </c>
      <c r="N2182" s="3"/>
      <c r="O2182" s="3"/>
    </row>
    <row r="2183" spans="1:15" s="7" customFormat="1" ht="24" customHeight="1" x14ac:dyDescent="0.2">
      <c r="A2183" s="111">
        <v>2181</v>
      </c>
      <c r="B2183" s="6" t="s">
        <v>6022</v>
      </c>
      <c r="C2183" s="9" t="s">
        <v>6023</v>
      </c>
      <c r="D2183" s="93" t="s">
        <v>6024</v>
      </c>
      <c r="E2183" s="3" t="s">
        <v>1774</v>
      </c>
      <c r="F2183" s="3" t="s">
        <v>1040</v>
      </c>
      <c r="G2183" s="3" t="s">
        <v>3579</v>
      </c>
      <c r="H2183" s="12" t="s">
        <v>5615</v>
      </c>
      <c r="I2183" s="89" t="s">
        <v>8350</v>
      </c>
      <c r="J2183" s="12" t="s">
        <v>697</v>
      </c>
      <c r="K2183" s="12" t="s">
        <v>10066</v>
      </c>
      <c r="L2183" s="3" t="s">
        <v>9549</v>
      </c>
      <c r="M2183" s="3" t="s">
        <v>9192</v>
      </c>
      <c r="N2183" s="3"/>
      <c r="O2183" s="3"/>
    </row>
    <row r="2184" spans="1:15" s="7" customFormat="1" ht="24" customHeight="1" x14ac:dyDescent="0.2">
      <c r="A2184" s="111">
        <v>2182</v>
      </c>
      <c r="B2184" s="6" t="s">
        <v>6025</v>
      </c>
      <c r="C2184" s="9" t="s">
        <v>6026</v>
      </c>
      <c r="D2184" s="93" t="s">
        <v>6027</v>
      </c>
      <c r="E2184" s="3" t="s">
        <v>1380</v>
      </c>
      <c r="F2184" s="3" t="s">
        <v>1040</v>
      </c>
      <c r="G2184" s="3" t="s">
        <v>3579</v>
      </c>
      <c r="H2184" s="12" t="s">
        <v>5615</v>
      </c>
      <c r="I2184" s="89" t="s">
        <v>8351</v>
      </c>
      <c r="J2184" s="12" t="s">
        <v>10073</v>
      </c>
      <c r="K2184" s="12" t="s">
        <v>10066</v>
      </c>
      <c r="L2184" s="3" t="s">
        <v>9550</v>
      </c>
      <c r="M2184" s="3">
        <v>0</v>
      </c>
      <c r="N2184" s="3"/>
      <c r="O2184" s="3"/>
    </row>
    <row r="2185" spans="1:15" s="7" customFormat="1" ht="24" customHeight="1" x14ac:dyDescent="0.2">
      <c r="A2185" s="111">
        <v>2183</v>
      </c>
      <c r="B2185" s="6" t="s">
        <v>6028</v>
      </c>
      <c r="C2185" s="9" t="s">
        <v>6029</v>
      </c>
      <c r="D2185" s="93" t="s">
        <v>6030</v>
      </c>
      <c r="E2185" s="3" t="s">
        <v>1132</v>
      </c>
      <c r="F2185" s="3" t="s">
        <v>1040</v>
      </c>
      <c r="G2185" s="3" t="s">
        <v>3579</v>
      </c>
      <c r="H2185" s="12" t="s">
        <v>5615</v>
      </c>
      <c r="I2185" s="89" t="s">
        <v>8352</v>
      </c>
      <c r="J2185" s="12" t="s">
        <v>921</v>
      </c>
      <c r="K2185" s="12" t="s">
        <v>10066</v>
      </c>
      <c r="L2185" s="3" t="s">
        <v>9551</v>
      </c>
      <c r="M2185" s="3" t="s">
        <v>9256</v>
      </c>
      <c r="N2185" s="3"/>
      <c r="O2185" s="3"/>
    </row>
    <row r="2186" spans="1:15" s="7" customFormat="1" ht="24" customHeight="1" x14ac:dyDescent="0.2">
      <c r="A2186" s="111">
        <v>2184</v>
      </c>
      <c r="B2186" s="6" t="s">
        <v>6031</v>
      </c>
      <c r="C2186" s="9" t="s">
        <v>6032</v>
      </c>
      <c r="D2186" s="93" t="s">
        <v>6033</v>
      </c>
      <c r="E2186" s="3" t="s">
        <v>1380</v>
      </c>
      <c r="F2186" s="3" t="s">
        <v>1040</v>
      </c>
      <c r="G2186" s="3" t="s">
        <v>3579</v>
      </c>
      <c r="H2186" s="12" t="s">
        <v>5615</v>
      </c>
      <c r="I2186" s="89" t="s">
        <v>8353</v>
      </c>
      <c r="J2186" s="12" t="s">
        <v>43</v>
      </c>
      <c r="K2186" s="12" t="s">
        <v>10066</v>
      </c>
      <c r="L2186" s="3" t="e">
        <v>#N/A</v>
      </c>
      <c r="M2186" s="3" t="e">
        <v>#N/A</v>
      </c>
      <c r="N2186" s="3"/>
      <c r="O2186" s="3"/>
    </row>
    <row r="2187" spans="1:15" s="7" customFormat="1" ht="24" customHeight="1" x14ac:dyDescent="0.2">
      <c r="A2187" s="111">
        <v>2185</v>
      </c>
      <c r="B2187" s="6" t="s">
        <v>6034</v>
      </c>
      <c r="C2187" s="9" t="s">
        <v>4230</v>
      </c>
      <c r="D2187" s="93" t="s">
        <v>6035</v>
      </c>
      <c r="E2187" s="3" t="s">
        <v>1047</v>
      </c>
      <c r="F2187" s="3" t="s">
        <v>1040</v>
      </c>
      <c r="G2187" s="3" t="s">
        <v>3579</v>
      </c>
      <c r="H2187" s="12" t="s">
        <v>5615</v>
      </c>
      <c r="I2187" s="89" t="s">
        <v>8354</v>
      </c>
      <c r="J2187" s="12" t="s">
        <v>2404</v>
      </c>
      <c r="K2187" s="12" t="s">
        <v>10066</v>
      </c>
      <c r="L2187" s="3" t="e">
        <v>#N/A</v>
      </c>
      <c r="M2187" s="3" t="e">
        <v>#N/A</v>
      </c>
      <c r="N2187" s="3"/>
      <c r="O2187" s="3"/>
    </row>
    <row r="2188" spans="1:15" s="7" customFormat="1" ht="24" customHeight="1" x14ac:dyDescent="0.2">
      <c r="A2188" s="111">
        <v>2186</v>
      </c>
      <c r="B2188" s="6" t="s">
        <v>6036</v>
      </c>
      <c r="C2188" s="9" t="s">
        <v>6037</v>
      </c>
      <c r="D2188" s="93" t="s">
        <v>6038</v>
      </c>
      <c r="E2188" s="3" t="s">
        <v>1058</v>
      </c>
      <c r="F2188" s="3" t="s">
        <v>1040</v>
      </c>
      <c r="G2188" s="3" t="s">
        <v>3579</v>
      </c>
      <c r="H2188" s="12" t="s">
        <v>5615</v>
      </c>
      <c r="I2188" s="89" t="s">
        <v>8355</v>
      </c>
      <c r="J2188" s="12" t="s">
        <v>10073</v>
      </c>
      <c r="K2188" s="12" t="s">
        <v>10066</v>
      </c>
      <c r="L2188" s="3" t="e">
        <v>#N/A</v>
      </c>
      <c r="M2188" s="3" t="e">
        <v>#N/A</v>
      </c>
      <c r="N2188" s="3"/>
      <c r="O2188" s="3"/>
    </row>
    <row r="2189" spans="1:15" s="7" customFormat="1" ht="24" customHeight="1" x14ac:dyDescent="0.2">
      <c r="A2189" s="111">
        <v>2187</v>
      </c>
      <c r="B2189" s="6" t="s">
        <v>6039</v>
      </c>
      <c r="C2189" s="9" t="s">
        <v>6040</v>
      </c>
      <c r="D2189" s="93" t="s">
        <v>6041</v>
      </c>
      <c r="E2189" s="3" t="s">
        <v>1132</v>
      </c>
      <c r="F2189" s="3" t="s">
        <v>1040</v>
      </c>
      <c r="G2189" s="3" t="s">
        <v>3579</v>
      </c>
      <c r="H2189" s="12" t="s">
        <v>5615</v>
      </c>
      <c r="I2189" s="89" t="s">
        <v>8356</v>
      </c>
      <c r="J2189" s="12" t="s">
        <v>2713</v>
      </c>
      <c r="K2189" s="12" t="s">
        <v>10066</v>
      </c>
      <c r="L2189" s="3" t="s">
        <v>9552</v>
      </c>
      <c r="M2189" s="3" t="s">
        <v>8356</v>
      </c>
      <c r="N2189" s="3"/>
      <c r="O2189" s="3"/>
    </row>
    <row r="2190" spans="1:15" s="7" customFormat="1" ht="24" customHeight="1" x14ac:dyDescent="0.2">
      <c r="A2190" s="111">
        <v>2188</v>
      </c>
      <c r="B2190" s="6" t="s">
        <v>6042</v>
      </c>
      <c r="C2190" s="9" t="s">
        <v>6043</v>
      </c>
      <c r="D2190" s="93" t="s">
        <v>3386</v>
      </c>
      <c r="E2190" s="3" t="s">
        <v>1407</v>
      </c>
      <c r="F2190" s="3" t="s">
        <v>1036</v>
      </c>
      <c r="G2190" s="3" t="s">
        <v>3579</v>
      </c>
      <c r="H2190" s="12" t="s">
        <v>5615</v>
      </c>
      <c r="I2190" s="89" t="s">
        <v>8357</v>
      </c>
      <c r="J2190" s="12" t="s">
        <v>2587</v>
      </c>
      <c r="K2190" s="12" t="s">
        <v>10066</v>
      </c>
      <c r="L2190" s="3" t="s">
        <v>9553</v>
      </c>
      <c r="M2190" s="3">
        <v>0</v>
      </c>
      <c r="N2190" s="3"/>
      <c r="O2190" s="3"/>
    </row>
    <row r="2191" spans="1:15" s="7" customFormat="1" ht="24" customHeight="1" x14ac:dyDescent="0.2">
      <c r="A2191" s="111">
        <v>2189</v>
      </c>
      <c r="B2191" s="6" t="s">
        <v>6044</v>
      </c>
      <c r="C2191" s="9" t="s">
        <v>6045</v>
      </c>
      <c r="D2191" s="93" t="s">
        <v>4077</v>
      </c>
      <c r="E2191" s="3" t="s">
        <v>1062</v>
      </c>
      <c r="F2191" s="3" t="s">
        <v>1036</v>
      </c>
      <c r="G2191" s="3" t="s">
        <v>3579</v>
      </c>
      <c r="H2191" s="12" t="s">
        <v>5615</v>
      </c>
      <c r="I2191" s="89" t="s">
        <v>8358</v>
      </c>
      <c r="J2191" s="12" t="s">
        <v>4426</v>
      </c>
      <c r="K2191" s="12" t="s">
        <v>10066</v>
      </c>
      <c r="L2191" s="3" t="e">
        <v>#N/A</v>
      </c>
      <c r="M2191" s="3" t="e">
        <v>#N/A</v>
      </c>
      <c r="N2191" s="3"/>
      <c r="O2191" s="3"/>
    </row>
    <row r="2192" spans="1:15" s="7" customFormat="1" ht="24" customHeight="1" x14ac:dyDescent="0.2">
      <c r="A2192" s="111">
        <v>2190</v>
      </c>
      <c r="B2192" s="6" t="s">
        <v>6046</v>
      </c>
      <c r="C2192" s="9" t="s">
        <v>6047</v>
      </c>
      <c r="D2192" s="93" t="s">
        <v>6048</v>
      </c>
      <c r="E2192" s="3" t="s">
        <v>1774</v>
      </c>
      <c r="F2192" s="3" t="s">
        <v>1040</v>
      </c>
      <c r="G2192" s="3" t="s">
        <v>3579</v>
      </c>
      <c r="H2192" s="12" t="s">
        <v>5615</v>
      </c>
      <c r="I2192" s="89" t="s">
        <v>8359</v>
      </c>
      <c r="J2192" s="12" t="s">
        <v>1146</v>
      </c>
      <c r="K2192" s="12" t="s">
        <v>10066</v>
      </c>
      <c r="L2192" s="3" t="s">
        <v>9554</v>
      </c>
      <c r="M2192" s="3">
        <v>0</v>
      </c>
      <c r="N2192" s="3"/>
      <c r="O2192" s="3"/>
    </row>
    <row r="2193" spans="1:15" s="7" customFormat="1" ht="24" customHeight="1" x14ac:dyDescent="0.2">
      <c r="A2193" s="111">
        <v>2191</v>
      </c>
      <c r="B2193" s="6" t="s">
        <v>6049</v>
      </c>
      <c r="C2193" s="9" t="s">
        <v>6050</v>
      </c>
      <c r="D2193" s="93" t="s">
        <v>6051</v>
      </c>
      <c r="E2193" s="3" t="s">
        <v>1132</v>
      </c>
      <c r="F2193" s="3" t="s">
        <v>1036</v>
      </c>
      <c r="G2193" s="3" t="s">
        <v>3579</v>
      </c>
      <c r="H2193" s="12" t="s">
        <v>5615</v>
      </c>
      <c r="I2193" s="89" t="s">
        <v>8360</v>
      </c>
      <c r="J2193" s="12" t="s">
        <v>1491</v>
      </c>
      <c r="K2193" s="12" t="s">
        <v>10066</v>
      </c>
      <c r="L2193" s="3" t="s">
        <v>9555</v>
      </c>
      <c r="M2193" s="3" t="s">
        <v>9257</v>
      </c>
      <c r="N2193" s="3"/>
      <c r="O2193" s="3"/>
    </row>
    <row r="2194" spans="1:15" s="7" customFormat="1" ht="24" customHeight="1" x14ac:dyDescent="0.2">
      <c r="A2194" s="111">
        <v>2192</v>
      </c>
      <c r="B2194" s="6" t="s">
        <v>6052</v>
      </c>
      <c r="C2194" s="9" t="s">
        <v>2901</v>
      </c>
      <c r="D2194" s="93" t="s">
        <v>6053</v>
      </c>
      <c r="E2194" s="3" t="s">
        <v>1058</v>
      </c>
      <c r="F2194" s="3" t="s">
        <v>1036</v>
      </c>
      <c r="G2194" s="3" t="s">
        <v>3579</v>
      </c>
      <c r="H2194" s="12" t="s">
        <v>5615</v>
      </c>
      <c r="I2194" s="89" t="s">
        <v>8361</v>
      </c>
      <c r="J2194" s="12" t="s">
        <v>1936</v>
      </c>
      <c r="K2194" s="12" t="s">
        <v>10066</v>
      </c>
      <c r="L2194" s="3" t="e">
        <v>#N/A</v>
      </c>
      <c r="M2194" s="3" t="e">
        <v>#N/A</v>
      </c>
      <c r="N2194" s="3"/>
      <c r="O2194" s="3"/>
    </row>
    <row r="2195" spans="1:15" s="7" customFormat="1" ht="24" customHeight="1" x14ac:dyDescent="0.2">
      <c r="A2195" s="111">
        <v>2193</v>
      </c>
      <c r="B2195" s="6" t="s">
        <v>6054</v>
      </c>
      <c r="C2195" s="9" t="s">
        <v>6055</v>
      </c>
      <c r="D2195" s="93" t="s">
        <v>6056</v>
      </c>
      <c r="E2195" s="3" t="s">
        <v>1907</v>
      </c>
      <c r="F2195" s="3" t="s">
        <v>1040</v>
      </c>
      <c r="G2195" s="3" t="s">
        <v>3579</v>
      </c>
      <c r="H2195" s="12" t="s">
        <v>5615</v>
      </c>
      <c r="I2195" s="89" t="s">
        <v>8362</v>
      </c>
      <c r="J2195" s="12" t="s">
        <v>1973</v>
      </c>
      <c r="K2195" s="12" t="s">
        <v>10066</v>
      </c>
      <c r="L2195" s="3" t="s">
        <v>9556</v>
      </c>
      <c r="M2195" s="3" t="s">
        <v>8362</v>
      </c>
      <c r="N2195" s="3"/>
      <c r="O2195" s="3"/>
    </row>
    <row r="2196" spans="1:15" s="7" customFormat="1" ht="24" customHeight="1" x14ac:dyDescent="0.2">
      <c r="A2196" s="111">
        <v>2194</v>
      </c>
      <c r="B2196" s="6" t="s">
        <v>6057</v>
      </c>
      <c r="C2196" s="9" t="s">
        <v>6058</v>
      </c>
      <c r="D2196" s="93" t="s">
        <v>6059</v>
      </c>
      <c r="E2196" s="3" t="s">
        <v>1132</v>
      </c>
      <c r="F2196" s="3" t="s">
        <v>1040</v>
      </c>
      <c r="G2196" s="3" t="s">
        <v>3579</v>
      </c>
      <c r="H2196" s="12" t="s">
        <v>5615</v>
      </c>
      <c r="I2196" s="89" t="s">
        <v>8363</v>
      </c>
      <c r="J2196" s="12" t="s">
        <v>4400</v>
      </c>
      <c r="K2196" s="12" t="s">
        <v>10072</v>
      </c>
      <c r="L2196" s="3" t="s">
        <v>9557</v>
      </c>
      <c r="M2196" s="3" t="s">
        <v>8363</v>
      </c>
      <c r="N2196" s="3"/>
      <c r="O2196" s="3"/>
    </row>
    <row r="2197" spans="1:15" s="7" customFormat="1" ht="24" customHeight="1" x14ac:dyDescent="0.2">
      <c r="A2197" s="111">
        <v>2195</v>
      </c>
      <c r="B2197" s="6" t="s">
        <v>6060</v>
      </c>
      <c r="C2197" s="9" t="s">
        <v>6061</v>
      </c>
      <c r="D2197" s="93" t="s">
        <v>6051</v>
      </c>
      <c r="E2197" s="3" t="s">
        <v>1047</v>
      </c>
      <c r="F2197" s="3" t="s">
        <v>1040</v>
      </c>
      <c r="G2197" s="3" t="s">
        <v>3579</v>
      </c>
      <c r="H2197" s="12" t="s">
        <v>5615</v>
      </c>
      <c r="I2197" s="89" t="s">
        <v>8364</v>
      </c>
      <c r="J2197" s="12" t="s">
        <v>2126</v>
      </c>
      <c r="K2197" s="12" t="s">
        <v>10066</v>
      </c>
      <c r="L2197" s="3" t="s">
        <v>9558</v>
      </c>
      <c r="M2197" s="3">
        <v>0</v>
      </c>
      <c r="N2197" s="3"/>
      <c r="O2197" s="3"/>
    </row>
    <row r="2198" spans="1:15" s="7" customFormat="1" ht="24" customHeight="1" x14ac:dyDescent="0.2">
      <c r="A2198" s="111">
        <v>2196</v>
      </c>
      <c r="B2198" s="6" t="s">
        <v>6062</v>
      </c>
      <c r="C2198" s="9" t="s">
        <v>6063</v>
      </c>
      <c r="D2198" s="93" t="s">
        <v>6064</v>
      </c>
      <c r="E2198" s="3" t="s">
        <v>1688</v>
      </c>
      <c r="F2198" s="3" t="s">
        <v>1040</v>
      </c>
      <c r="G2198" s="3" t="s">
        <v>3579</v>
      </c>
      <c r="H2198" s="12" t="s">
        <v>5615</v>
      </c>
      <c r="I2198" s="89" t="s">
        <v>8365</v>
      </c>
      <c r="J2198" s="12" t="s">
        <v>2760</v>
      </c>
      <c r="K2198" s="12" t="s">
        <v>10067</v>
      </c>
      <c r="L2198" s="3" t="e">
        <v>#N/A</v>
      </c>
      <c r="M2198" s="3" t="e">
        <v>#N/A</v>
      </c>
      <c r="N2198" s="3"/>
      <c r="O2198" s="3"/>
    </row>
    <row r="2199" spans="1:15" s="7" customFormat="1" ht="24" customHeight="1" x14ac:dyDescent="0.2">
      <c r="A2199" s="111">
        <v>2197</v>
      </c>
      <c r="B2199" s="6" t="s">
        <v>6065</v>
      </c>
      <c r="C2199" s="9" t="s">
        <v>6066</v>
      </c>
      <c r="D2199" s="93" t="s">
        <v>6067</v>
      </c>
      <c r="E2199" s="3" t="s">
        <v>1380</v>
      </c>
      <c r="F2199" s="3" t="s">
        <v>1040</v>
      </c>
      <c r="G2199" s="3" t="s">
        <v>3579</v>
      </c>
      <c r="H2199" s="12" t="s">
        <v>5615</v>
      </c>
      <c r="I2199" s="89" t="s">
        <v>8366</v>
      </c>
      <c r="J2199" s="12" t="s">
        <v>2587</v>
      </c>
      <c r="K2199" s="12" t="s">
        <v>10066</v>
      </c>
      <c r="L2199" s="3" t="s">
        <v>9559</v>
      </c>
      <c r="M2199" s="3" t="s">
        <v>9258</v>
      </c>
      <c r="N2199" s="3"/>
      <c r="O2199" s="3"/>
    </row>
    <row r="2200" spans="1:15" s="7" customFormat="1" ht="24" customHeight="1" x14ac:dyDescent="0.2">
      <c r="A2200" s="111">
        <v>2198</v>
      </c>
      <c r="B2200" s="6" t="s">
        <v>6068</v>
      </c>
      <c r="C2200" s="9" t="s">
        <v>6069</v>
      </c>
      <c r="D2200" s="93" t="s">
        <v>2358</v>
      </c>
      <c r="E2200" s="3" t="s">
        <v>1404</v>
      </c>
      <c r="F2200" s="3" t="s">
        <v>1040</v>
      </c>
      <c r="G2200" s="3" t="s">
        <v>3579</v>
      </c>
      <c r="H2200" s="12" t="s">
        <v>5615</v>
      </c>
      <c r="I2200" s="89" t="s">
        <v>8367</v>
      </c>
      <c r="J2200" s="12" t="s">
        <v>2126</v>
      </c>
      <c r="K2200" s="12" t="s">
        <v>10066</v>
      </c>
      <c r="L2200" s="3" t="e">
        <v>#N/A</v>
      </c>
      <c r="M2200" s="3" t="e">
        <v>#N/A</v>
      </c>
      <c r="N2200" s="3"/>
      <c r="O2200" s="3"/>
    </row>
    <row r="2201" spans="1:15" s="7" customFormat="1" ht="24" customHeight="1" x14ac:dyDescent="0.2">
      <c r="A2201" s="111">
        <v>2199</v>
      </c>
      <c r="B2201" s="6" t="s">
        <v>6070</v>
      </c>
      <c r="C2201" s="9" t="s">
        <v>6071</v>
      </c>
      <c r="D2201" s="93" t="s">
        <v>6072</v>
      </c>
      <c r="E2201" s="3" t="s">
        <v>1765</v>
      </c>
      <c r="F2201" s="3" t="s">
        <v>1036</v>
      </c>
      <c r="G2201" s="3" t="s">
        <v>3579</v>
      </c>
      <c r="H2201" s="12" t="s">
        <v>5615</v>
      </c>
      <c r="I2201" s="89" t="s">
        <v>8368</v>
      </c>
      <c r="J2201" s="12" t="s">
        <v>2246</v>
      </c>
      <c r="K2201" s="12" t="s">
        <v>10066</v>
      </c>
      <c r="L2201" s="3" t="s">
        <v>9560</v>
      </c>
      <c r="M2201" s="3">
        <v>0</v>
      </c>
      <c r="N2201" s="3"/>
      <c r="O2201" s="3"/>
    </row>
    <row r="2202" spans="1:15" s="7" customFormat="1" ht="24" customHeight="1" x14ac:dyDescent="0.2">
      <c r="A2202" s="111">
        <v>2200</v>
      </c>
      <c r="B2202" s="6" t="s">
        <v>6073</v>
      </c>
      <c r="C2202" s="9" t="s">
        <v>6074</v>
      </c>
      <c r="D2202" s="93" t="s">
        <v>6075</v>
      </c>
      <c r="E2202" s="3" t="s">
        <v>1062</v>
      </c>
      <c r="F2202" s="3" t="s">
        <v>1036</v>
      </c>
      <c r="G2202" s="3" t="s">
        <v>3579</v>
      </c>
      <c r="H2202" s="12" t="s">
        <v>5615</v>
      </c>
      <c r="I2202" s="89" t="s">
        <v>8369</v>
      </c>
      <c r="J2202" s="12" t="s">
        <v>52</v>
      </c>
      <c r="K2202" s="12" t="s">
        <v>10066</v>
      </c>
      <c r="L2202" s="3" t="e">
        <v>#N/A</v>
      </c>
      <c r="M2202" s="3" t="e">
        <v>#N/A</v>
      </c>
      <c r="N2202" s="3"/>
      <c r="O2202" s="3"/>
    </row>
    <row r="2203" spans="1:15" s="7" customFormat="1" ht="24" customHeight="1" x14ac:dyDescent="0.2">
      <c r="A2203" s="111">
        <v>2201</v>
      </c>
      <c r="B2203" s="6" t="s">
        <v>6076</v>
      </c>
      <c r="C2203" s="9" t="s">
        <v>6077</v>
      </c>
      <c r="D2203" s="93" t="s">
        <v>6078</v>
      </c>
      <c r="E2203" s="3" t="s">
        <v>1062</v>
      </c>
      <c r="F2203" s="3" t="s">
        <v>1036</v>
      </c>
      <c r="G2203" s="3" t="s">
        <v>3579</v>
      </c>
      <c r="H2203" s="12" t="s">
        <v>5615</v>
      </c>
      <c r="I2203" s="89" t="s">
        <v>8370</v>
      </c>
      <c r="J2203" s="12" t="s">
        <v>43</v>
      </c>
      <c r="K2203" s="12" t="s">
        <v>10066</v>
      </c>
      <c r="L2203" s="3" t="e">
        <v>#N/A</v>
      </c>
      <c r="M2203" s="3" t="e">
        <v>#N/A</v>
      </c>
      <c r="N2203" s="3"/>
      <c r="O2203" s="3"/>
    </row>
    <row r="2204" spans="1:15" s="7" customFormat="1" ht="24" customHeight="1" x14ac:dyDescent="0.2">
      <c r="A2204" s="111">
        <v>2202</v>
      </c>
      <c r="B2204" s="6" t="s">
        <v>6079</v>
      </c>
      <c r="C2204" s="9" t="s">
        <v>6080</v>
      </c>
      <c r="D2204" s="93" t="s">
        <v>3563</v>
      </c>
      <c r="E2204" s="3" t="s">
        <v>1047</v>
      </c>
      <c r="F2204" s="3" t="s">
        <v>1040</v>
      </c>
      <c r="G2204" s="3" t="s">
        <v>3579</v>
      </c>
      <c r="H2204" s="12" t="s">
        <v>5615</v>
      </c>
      <c r="I2204" s="89" t="s">
        <v>8371</v>
      </c>
      <c r="J2204" s="12" t="s">
        <v>4376</v>
      </c>
      <c r="K2204" s="12" t="s">
        <v>10066</v>
      </c>
      <c r="L2204" s="3" t="s">
        <v>9561</v>
      </c>
      <c r="M2204" s="3" t="s">
        <v>9259</v>
      </c>
      <c r="N2204" s="3"/>
      <c r="O2204" s="3"/>
    </row>
    <row r="2205" spans="1:15" s="7" customFormat="1" ht="24" customHeight="1" x14ac:dyDescent="0.2">
      <c r="A2205" s="111">
        <v>2203</v>
      </c>
      <c r="B2205" s="6" t="s">
        <v>6081</v>
      </c>
      <c r="C2205" s="9" t="s">
        <v>6082</v>
      </c>
      <c r="D2205" s="93" t="s">
        <v>6083</v>
      </c>
      <c r="E2205" s="3" t="s">
        <v>1132</v>
      </c>
      <c r="F2205" s="3" t="s">
        <v>1036</v>
      </c>
      <c r="G2205" s="3" t="s">
        <v>3579</v>
      </c>
      <c r="H2205" s="12" t="s">
        <v>5615</v>
      </c>
      <c r="I2205" s="89" t="s">
        <v>8372</v>
      </c>
      <c r="J2205" s="12" t="s">
        <v>1491</v>
      </c>
      <c r="K2205" s="12" t="s">
        <v>10066</v>
      </c>
      <c r="L2205" s="3" t="s">
        <v>9562</v>
      </c>
      <c r="M2205" s="3" t="s">
        <v>9260</v>
      </c>
      <c r="N2205" s="3"/>
      <c r="O2205" s="3"/>
    </row>
    <row r="2206" spans="1:15" s="7" customFormat="1" ht="24" customHeight="1" x14ac:dyDescent="0.2">
      <c r="A2206" s="111">
        <v>2204</v>
      </c>
      <c r="B2206" s="6" t="s">
        <v>6084</v>
      </c>
      <c r="C2206" s="9" t="s">
        <v>834</v>
      </c>
      <c r="D2206" s="93" t="s">
        <v>5651</v>
      </c>
      <c r="E2206" s="3" t="s">
        <v>1606</v>
      </c>
      <c r="F2206" s="3" t="s">
        <v>1040</v>
      </c>
      <c r="G2206" s="3" t="s">
        <v>3579</v>
      </c>
      <c r="H2206" s="12" t="s">
        <v>5615</v>
      </c>
      <c r="I2206" s="89" t="s">
        <v>8373</v>
      </c>
      <c r="J2206" s="12" t="s">
        <v>921</v>
      </c>
      <c r="K2206" s="12" t="s">
        <v>10066</v>
      </c>
      <c r="L2206" s="3" t="e">
        <v>#N/A</v>
      </c>
      <c r="M2206" s="3" t="e">
        <v>#N/A</v>
      </c>
      <c r="N2206" s="3"/>
      <c r="O2206" s="3"/>
    </row>
    <row r="2207" spans="1:15" s="7" customFormat="1" ht="24" customHeight="1" x14ac:dyDescent="0.2">
      <c r="A2207" s="111">
        <v>2205</v>
      </c>
      <c r="B2207" s="6" t="s">
        <v>6085</v>
      </c>
      <c r="C2207" s="9" t="s">
        <v>6086</v>
      </c>
      <c r="D2207" s="93" t="s">
        <v>5794</v>
      </c>
      <c r="E2207" s="3" t="s">
        <v>1774</v>
      </c>
      <c r="F2207" s="3" t="s">
        <v>1036</v>
      </c>
      <c r="G2207" s="3" t="s">
        <v>3579</v>
      </c>
      <c r="H2207" s="12" t="s">
        <v>5615</v>
      </c>
      <c r="I2207" s="89" t="s">
        <v>8374</v>
      </c>
      <c r="J2207" s="12" t="s">
        <v>2131</v>
      </c>
      <c r="K2207" s="12" t="s">
        <v>10066</v>
      </c>
      <c r="L2207" s="3" t="s">
        <v>9563</v>
      </c>
      <c r="M2207" s="3" t="s">
        <v>9261</v>
      </c>
      <c r="N2207" s="3"/>
      <c r="O2207" s="3"/>
    </row>
    <row r="2208" spans="1:15" s="7" customFormat="1" ht="24" customHeight="1" x14ac:dyDescent="0.2">
      <c r="A2208" s="111">
        <v>2206</v>
      </c>
      <c r="B2208" s="6" t="s">
        <v>6087</v>
      </c>
      <c r="C2208" s="9" t="s">
        <v>6088</v>
      </c>
      <c r="D2208" s="93" t="s">
        <v>6089</v>
      </c>
      <c r="E2208" s="3" t="s">
        <v>1047</v>
      </c>
      <c r="F2208" s="3" t="s">
        <v>1040</v>
      </c>
      <c r="G2208" s="3" t="s">
        <v>3579</v>
      </c>
      <c r="H2208" s="12" t="s">
        <v>5615</v>
      </c>
      <c r="I2208" s="89" t="s">
        <v>8375</v>
      </c>
      <c r="J2208" s="12" t="s">
        <v>1563</v>
      </c>
      <c r="K2208" s="12" t="s">
        <v>10066</v>
      </c>
      <c r="L2208" s="3" t="e">
        <v>#N/A</v>
      </c>
      <c r="M2208" s="3" t="e">
        <v>#N/A</v>
      </c>
      <c r="N2208" s="3"/>
      <c r="O2208" s="3"/>
    </row>
    <row r="2209" spans="1:15" s="7" customFormat="1" ht="24" customHeight="1" x14ac:dyDescent="0.2">
      <c r="A2209" s="111">
        <v>2207</v>
      </c>
      <c r="B2209" s="6" t="s">
        <v>6090</v>
      </c>
      <c r="C2209" s="9" t="s">
        <v>6091</v>
      </c>
      <c r="D2209" s="93" t="s">
        <v>6092</v>
      </c>
      <c r="E2209" s="3" t="s">
        <v>1132</v>
      </c>
      <c r="F2209" s="3" t="s">
        <v>1036</v>
      </c>
      <c r="G2209" s="3" t="s">
        <v>3579</v>
      </c>
      <c r="H2209" s="12" t="s">
        <v>5615</v>
      </c>
      <c r="I2209" s="89" t="s">
        <v>8376</v>
      </c>
      <c r="J2209" s="12" t="s">
        <v>1968</v>
      </c>
      <c r="K2209" s="12" t="s">
        <v>10066</v>
      </c>
      <c r="L2209" s="3" t="s">
        <v>9564</v>
      </c>
      <c r="M2209" s="3" t="s">
        <v>9262</v>
      </c>
      <c r="N2209" s="3"/>
      <c r="O2209" s="3"/>
    </row>
    <row r="2210" spans="1:15" s="7" customFormat="1" ht="24" customHeight="1" x14ac:dyDescent="0.2">
      <c r="A2210" s="111">
        <v>2208</v>
      </c>
      <c r="B2210" s="6" t="s">
        <v>6093</v>
      </c>
      <c r="C2210" s="9" t="s">
        <v>6094</v>
      </c>
      <c r="D2210" s="93" t="s">
        <v>6095</v>
      </c>
      <c r="E2210" s="3" t="s">
        <v>1039</v>
      </c>
      <c r="F2210" s="3" t="s">
        <v>1036</v>
      </c>
      <c r="G2210" s="3" t="s">
        <v>3579</v>
      </c>
      <c r="H2210" s="12" t="s">
        <v>5615</v>
      </c>
      <c r="I2210" s="89" t="s">
        <v>8377</v>
      </c>
      <c r="J2210" s="12" t="s">
        <v>2587</v>
      </c>
      <c r="K2210" s="12" t="s">
        <v>10066</v>
      </c>
      <c r="L2210" s="3" t="s">
        <v>9565</v>
      </c>
      <c r="M2210" s="3" t="e">
        <v>#N/A</v>
      </c>
      <c r="N2210" s="3"/>
      <c r="O2210" s="3"/>
    </row>
    <row r="2211" spans="1:15" s="7" customFormat="1" ht="24" customHeight="1" x14ac:dyDescent="0.2">
      <c r="A2211" s="111">
        <v>2209</v>
      </c>
      <c r="B2211" s="6" t="s">
        <v>6096</v>
      </c>
      <c r="C2211" s="9" t="s">
        <v>6097</v>
      </c>
      <c r="D2211" s="93" t="s">
        <v>6098</v>
      </c>
      <c r="E2211" s="3" t="s">
        <v>1058</v>
      </c>
      <c r="F2211" s="3" t="s">
        <v>1036</v>
      </c>
      <c r="G2211" s="3" t="s">
        <v>3579</v>
      </c>
      <c r="H2211" s="12" t="s">
        <v>5615</v>
      </c>
      <c r="I2211" s="89" t="s">
        <v>8378</v>
      </c>
      <c r="J2211" s="12" t="s">
        <v>1491</v>
      </c>
      <c r="K2211" s="12" t="s">
        <v>10066</v>
      </c>
      <c r="L2211" s="3" t="e">
        <v>#N/A</v>
      </c>
      <c r="M2211" s="3" t="e">
        <v>#N/A</v>
      </c>
      <c r="N2211" s="3"/>
      <c r="O2211" s="3"/>
    </row>
    <row r="2212" spans="1:15" s="7" customFormat="1" ht="24" customHeight="1" x14ac:dyDescent="0.2">
      <c r="A2212" s="111">
        <v>2210</v>
      </c>
      <c r="B2212" s="6" t="s">
        <v>6099</v>
      </c>
      <c r="C2212" s="9" t="s">
        <v>6100</v>
      </c>
      <c r="D2212" s="93" t="s">
        <v>6101</v>
      </c>
      <c r="E2212" s="3" t="s">
        <v>1058</v>
      </c>
      <c r="F2212" s="3" t="s">
        <v>1036</v>
      </c>
      <c r="G2212" s="3" t="s">
        <v>3579</v>
      </c>
      <c r="H2212" s="12" t="s">
        <v>5615</v>
      </c>
      <c r="I2212" s="89" t="s">
        <v>8379</v>
      </c>
      <c r="J2212" s="12" t="s">
        <v>2587</v>
      </c>
      <c r="K2212" s="12" t="s">
        <v>10066</v>
      </c>
      <c r="L2212" s="3" t="e">
        <v>#N/A</v>
      </c>
      <c r="M2212" s="3" t="e">
        <v>#N/A</v>
      </c>
      <c r="N2212" s="3"/>
      <c r="O2212" s="3"/>
    </row>
    <row r="2213" spans="1:15" s="7" customFormat="1" ht="24" customHeight="1" x14ac:dyDescent="0.2">
      <c r="A2213" s="111">
        <v>2211</v>
      </c>
      <c r="B2213" s="6" t="s">
        <v>6102</v>
      </c>
      <c r="C2213" s="9" t="s">
        <v>6103</v>
      </c>
      <c r="D2213" s="93" t="s">
        <v>6104</v>
      </c>
      <c r="E2213" s="3" t="s">
        <v>1606</v>
      </c>
      <c r="F2213" s="3" t="s">
        <v>1040</v>
      </c>
      <c r="G2213" s="3" t="s">
        <v>3579</v>
      </c>
      <c r="H2213" s="12" t="s">
        <v>5615</v>
      </c>
      <c r="I2213" s="89" t="s">
        <v>8380</v>
      </c>
      <c r="J2213" s="12" t="s">
        <v>4723</v>
      </c>
      <c r="K2213" s="12" t="s">
        <v>10070</v>
      </c>
      <c r="L2213" s="3" t="e">
        <v>#N/A</v>
      </c>
      <c r="M2213" s="3" t="e">
        <v>#N/A</v>
      </c>
      <c r="N2213" s="3"/>
      <c r="O2213" s="3"/>
    </row>
    <row r="2214" spans="1:15" s="7" customFormat="1" ht="24" customHeight="1" x14ac:dyDescent="0.2">
      <c r="A2214" s="111">
        <v>2212</v>
      </c>
      <c r="B2214" s="6" t="s">
        <v>6105</v>
      </c>
      <c r="C2214" s="9" t="s">
        <v>6106</v>
      </c>
      <c r="D2214" s="93" t="s">
        <v>6107</v>
      </c>
      <c r="E2214" s="3" t="s">
        <v>1132</v>
      </c>
      <c r="F2214" s="3" t="s">
        <v>1036</v>
      </c>
      <c r="G2214" s="3" t="s">
        <v>3579</v>
      </c>
      <c r="H2214" s="12" t="s">
        <v>5615</v>
      </c>
      <c r="I2214" s="89" t="s">
        <v>8381</v>
      </c>
      <c r="J2214" s="12" t="s">
        <v>1968</v>
      </c>
      <c r="K2214" s="12" t="s">
        <v>10066</v>
      </c>
      <c r="L2214" s="3" t="s">
        <v>9566</v>
      </c>
      <c r="M2214" s="3" t="s">
        <v>8381</v>
      </c>
      <c r="N2214" s="3"/>
      <c r="O2214" s="3"/>
    </row>
    <row r="2215" spans="1:15" s="7" customFormat="1" ht="24" customHeight="1" x14ac:dyDescent="0.2">
      <c r="A2215" s="111">
        <v>2213</v>
      </c>
      <c r="B2215" s="6" t="s">
        <v>6108</v>
      </c>
      <c r="C2215" s="9" t="s">
        <v>6109</v>
      </c>
      <c r="D2215" s="93" t="s">
        <v>6110</v>
      </c>
      <c r="E2215" s="3" t="s">
        <v>5669</v>
      </c>
      <c r="F2215" s="3" t="s">
        <v>1036</v>
      </c>
      <c r="G2215" s="3" t="s">
        <v>3579</v>
      </c>
      <c r="H2215" s="12" t="s">
        <v>5615</v>
      </c>
      <c r="I2215" s="89" t="s">
        <v>8382</v>
      </c>
      <c r="J2215" s="12" t="s">
        <v>1146</v>
      </c>
      <c r="K2215" s="12" t="s">
        <v>10066</v>
      </c>
      <c r="L2215" s="3" t="s">
        <v>9567</v>
      </c>
      <c r="M2215" s="3" t="e">
        <v>#N/A</v>
      </c>
      <c r="N2215" s="3"/>
      <c r="O2215" s="3"/>
    </row>
    <row r="2216" spans="1:15" s="7" customFormat="1" ht="24" customHeight="1" x14ac:dyDescent="0.2">
      <c r="A2216" s="111">
        <v>2214</v>
      </c>
      <c r="B2216" s="6" t="s">
        <v>6111</v>
      </c>
      <c r="C2216" s="9" t="s">
        <v>6112</v>
      </c>
      <c r="D2216" s="93" t="s">
        <v>6113</v>
      </c>
      <c r="E2216" s="3" t="s">
        <v>1058</v>
      </c>
      <c r="F2216" s="3" t="s">
        <v>1040</v>
      </c>
      <c r="G2216" s="3" t="s">
        <v>3579</v>
      </c>
      <c r="H2216" s="12" t="s">
        <v>5615</v>
      </c>
      <c r="I2216" s="89" t="s">
        <v>8383</v>
      </c>
      <c r="J2216" s="12" t="s">
        <v>4800</v>
      </c>
      <c r="K2216" s="12" t="s">
        <v>10077</v>
      </c>
      <c r="L2216" s="3" t="s">
        <v>9568</v>
      </c>
      <c r="M2216" s="3" t="s">
        <v>9263</v>
      </c>
      <c r="N2216" s="3"/>
      <c r="O2216" s="3"/>
    </row>
    <row r="2217" spans="1:15" s="7" customFormat="1" ht="24" customHeight="1" x14ac:dyDescent="0.2">
      <c r="A2217" s="111">
        <v>2215</v>
      </c>
      <c r="B2217" s="6" t="s">
        <v>6114</v>
      </c>
      <c r="C2217" s="9" t="s">
        <v>6115</v>
      </c>
      <c r="D2217" s="93" t="s">
        <v>6116</v>
      </c>
      <c r="E2217" s="3" t="s">
        <v>1062</v>
      </c>
      <c r="F2217" s="3" t="s">
        <v>1036</v>
      </c>
      <c r="G2217" s="3" t="s">
        <v>3579</v>
      </c>
      <c r="H2217" s="12" t="s">
        <v>5615</v>
      </c>
      <c r="I2217" s="89" t="s">
        <v>8384</v>
      </c>
      <c r="J2217" s="12" t="s">
        <v>52</v>
      </c>
      <c r="K2217" s="12" t="s">
        <v>10066</v>
      </c>
      <c r="L2217" s="3" t="e">
        <v>#N/A</v>
      </c>
      <c r="M2217" s="3" t="e">
        <v>#N/A</v>
      </c>
      <c r="N2217" s="3"/>
      <c r="O2217" s="3"/>
    </row>
    <row r="2218" spans="1:15" s="7" customFormat="1" ht="24" customHeight="1" x14ac:dyDescent="0.2">
      <c r="A2218" s="111">
        <v>2216</v>
      </c>
      <c r="B2218" s="6" t="s">
        <v>6117</v>
      </c>
      <c r="C2218" s="9" t="s">
        <v>6118</v>
      </c>
      <c r="D2218" s="93" t="s">
        <v>6119</v>
      </c>
      <c r="E2218" s="3" t="s">
        <v>1132</v>
      </c>
      <c r="F2218" s="3" t="s">
        <v>1036</v>
      </c>
      <c r="G2218" s="3" t="s">
        <v>3579</v>
      </c>
      <c r="H2218" s="12" t="s">
        <v>5615</v>
      </c>
      <c r="I2218" s="89" t="s">
        <v>8385</v>
      </c>
      <c r="J2218" s="12" t="s">
        <v>10073</v>
      </c>
      <c r="K2218" s="12" t="s">
        <v>10066</v>
      </c>
      <c r="L2218" s="3" t="s">
        <v>9569</v>
      </c>
      <c r="M2218" s="3" t="s">
        <v>9264</v>
      </c>
      <c r="N2218" s="3"/>
      <c r="O2218" s="3"/>
    </row>
    <row r="2219" spans="1:15" s="7" customFormat="1" ht="24" customHeight="1" x14ac:dyDescent="0.2">
      <c r="A2219" s="111">
        <v>2217</v>
      </c>
      <c r="B2219" s="6" t="s">
        <v>6120</v>
      </c>
      <c r="C2219" s="9" t="s">
        <v>6121</v>
      </c>
      <c r="D2219" s="93" t="s">
        <v>6122</v>
      </c>
      <c r="E2219" s="3" t="s">
        <v>1058</v>
      </c>
      <c r="F2219" s="3" t="s">
        <v>1036</v>
      </c>
      <c r="G2219" s="3" t="s">
        <v>3579</v>
      </c>
      <c r="H2219" s="12" t="s">
        <v>5615</v>
      </c>
      <c r="I2219" s="89" t="s">
        <v>8386</v>
      </c>
      <c r="J2219" s="12" t="s">
        <v>1323</v>
      </c>
      <c r="K2219" s="12" t="s">
        <v>10066</v>
      </c>
      <c r="L2219" s="3" t="e">
        <v>#N/A</v>
      </c>
      <c r="M2219" s="3" t="e">
        <v>#N/A</v>
      </c>
      <c r="N2219" s="3"/>
      <c r="O2219" s="3"/>
    </row>
    <row r="2220" spans="1:15" s="7" customFormat="1" ht="24" customHeight="1" x14ac:dyDescent="0.2">
      <c r="A2220" s="111">
        <v>2218</v>
      </c>
      <c r="B2220" s="6" t="s">
        <v>6123</v>
      </c>
      <c r="C2220" s="9" t="s">
        <v>6124</v>
      </c>
      <c r="D2220" s="93" t="s">
        <v>6125</v>
      </c>
      <c r="E2220" s="3" t="s">
        <v>1062</v>
      </c>
      <c r="F2220" s="3" t="s">
        <v>1036</v>
      </c>
      <c r="G2220" s="3" t="s">
        <v>3579</v>
      </c>
      <c r="H2220" s="12" t="s">
        <v>5615</v>
      </c>
      <c r="I2220" s="89" t="s">
        <v>8387</v>
      </c>
      <c r="J2220" s="12" t="s">
        <v>2126</v>
      </c>
      <c r="K2220" s="12" t="s">
        <v>10066</v>
      </c>
      <c r="L2220" s="3" t="e">
        <v>#N/A</v>
      </c>
      <c r="M2220" s="3" t="e">
        <v>#N/A</v>
      </c>
      <c r="N2220" s="3"/>
      <c r="O2220" s="3"/>
    </row>
    <row r="2221" spans="1:15" s="7" customFormat="1" ht="24" customHeight="1" x14ac:dyDescent="0.2">
      <c r="A2221" s="111">
        <v>2219</v>
      </c>
      <c r="B2221" s="6" t="s">
        <v>6126</v>
      </c>
      <c r="C2221" s="9" t="s">
        <v>6127</v>
      </c>
      <c r="D2221" s="93" t="s">
        <v>6128</v>
      </c>
      <c r="E2221" s="3" t="s">
        <v>1407</v>
      </c>
      <c r="F2221" s="3" t="s">
        <v>1036</v>
      </c>
      <c r="G2221" s="3" t="s">
        <v>3579</v>
      </c>
      <c r="H2221" s="12" t="s">
        <v>5615</v>
      </c>
      <c r="I2221" s="89" t="s">
        <v>8388</v>
      </c>
      <c r="J2221" s="12" t="s">
        <v>2713</v>
      </c>
      <c r="K2221" s="12" t="s">
        <v>10066</v>
      </c>
      <c r="L2221" s="3" t="e">
        <v>#N/A</v>
      </c>
      <c r="M2221" s="3" t="e">
        <v>#N/A</v>
      </c>
      <c r="N2221" s="3"/>
      <c r="O2221" s="3"/>
    </row>
    <row r="2222" spans="1:15" s="7" customFormat="1" ht="24" customHeight="1" x14ac:dyDescent="0.2">
      <c r="A2222" s="111">
        <v>2220</v>
      </c>
      <c r="B2222" s="6" t="s">
        <v>6129</v>
      </c>
      <c r="C2222" s="9" t="s">
        <v>6130</v>
      </c>
      <c r="D2222" s="93" t="s">
        <v>6131</v>
      </c>
      <c r="E2222" s="3" t="s">
        <v>1058</v>
      </c>
      <c r="F2222" s="3" t="s">
        <v>1048</v>
      </c>
      <c r="G2222" s="3" t="s">
        <v>3579</v>
      </c>
      <c r="H2222" s="12" t="s">
        <v>5615</v>
      </c>
      <c r="I2222" s="89" t="s">
        <v>8389</v>
      </c>
      <c r="J2222" s="12" t="s">
        <v>2126</v>
      </c>
      <c r="K2222" s="12" t="s">
        <v>10066</v>
      </c>
      <c r="L2222" s="3" t="s">
        <v>9570</v>
      </c>
      <c r="M2222" s="3" t="s">
        <v>8389</v>
      </c>
      <c r="N2222" s="3"/>
      <c r="O2222" s="3"/>
    </row>
    <row r="2223" spans="1:15" s="7" customFormat="1" ht="24" customHeight="1" x14ac:dyDescent="0.2">
      <c r="A2223" s="111">
        <v>2221</v>
      </c>
      <c r="B2223" s="6" t="s">
        <v>6132</v>
      </c>
      <c r="C2223" s="9" t="s">
        <v>6133</v>
      </c>
      <c r="D2223" s="93" t="s">
        <v>6134</v>
      </c>
      <c r="E2223" s="3" t="s">
        <v>1774</v>
      </c>
      <c r="F2223" s="3" t="s">
        <v>1040</v>
      </c>
      <c r="G2223" s="3" t="s">
        <v>3579</v>
      </c>
      <c r="H2223" s="12" t="s">
        <v>5615</v>
      </c>
      <c r="I2223" s="89" t="s">
        <v>8390</v>
      </c>
      <c r="J2223" s="12" t="s">
        <v>1973</v>
      </c>
      <c r="K2223" s="12" t="s">
        <v>10066</v>
      </c>
      <c r="L2223" s="3" t="s">
        <v>9571</v>
      </c>
      <c r="M2223" s="3" t="s">
        <v>9193</v>
      </c>
      <c r="N2223" s="3"/>
      <c r="O2223" s="3"/>
    </row>
    <row r="2224" spans="1:15" s="7" customFormat="1" ht="24" customHeight="1" x14ac:dyDescent="0.2">
      <c r="A2224" s="111">
        <v>2222</v>
      </c>
      <c r="B2224" s="6" t="s">
        <v>6135</v>
      </c>
      <c r="C2224" s="9" t="s">
        <v>6136</v>
      </c>
      <c r="D2224" s="93" t="s">
        <v>4084</v>
      </c>
      <c r="E2224" s="3" t="s">
        <v>1058</v>
      </c>
      <c r="F2224" s="3" t="s">
        <v>1036</v>
      </c>
      <c r="G2224" s="3" t="s">
        <v>3579</v>
      </c>
      <c r="H2224" s="12" t="s">
        <v>5615</v>
      </c>
      <c r="I2224" s="89" t="s">
        <v>8391</v>
      </c>
      <c r="J2224" s="12" t="s">
        <v>2587</v>
      </c>
      <c r="K2224" s="12" t="s">
        <v>10066</v>
      </c>
      <c r="L2224" s="3" t="s">
        <v>9572</v>
      </c>
      <c r="M2224" s="3">
        <v>0</v>
      </c>
      <c r="N2224" s="3"/>
      <c r="O2224" s="3"/>
    </row>
    <row r="2225" spans="1:15" s="7" customFormat="1" ht="24" customHeight="1" x14ac:dyDescent="0.2">
      <c r="A2225" s="111">
        <v>2223</v>
      </c>
      <c r="B2225" s="6" t="s">
        <v>6137</v>
      </c>
      <c r="C2225" s="9" t="s">
        <v>6138</v>
      </c>
      <c r="D2225" s="93" t="s">
        <v>6139</v>
      </c>
      <c r="E2225" s="3" t="s">
        <v>2069</v>
      </c>
      <c r="F2225" s="3" t="s">
        <v>1040</v>
      </c>
      <c r="G2225" s="3" t="s">
        <v>3579</v>
      </c>
      <c r="H2225" s="12" t="s">
        <v>5615</v>
      </c>
      <c r="I2225" s="89" t="s">
        <v>8392</v>
      </c>
      <c r="J2225" s="12" t="s">
        <v>4400</v>
      </c>
      <c r="K2225" s="12" t="s">
        <v>10072</v>
      </c>
      <c r="L2225" s="3" t="s">
        <v>9573</v>
      </c>
      <c r="M2225" s="3" t="s">
        <v>9265</v>
      </c>
      <c r="N2225" s="3"/>
      <c r="O2225" s="3"/>
    </row>
    <row r="2226" spans="1:15" s="7" customFormat="1" ht="24" customHeight="1" x14ac:dyDescent="0.2">
      <c r="A2226" s="111">
        <v>2224</v>
      </c>
      <c r="B2226" s="6" t="s">
        <v>6140</v>
      </c>
      <c r="C2226" s="9" t="s">
        <v>6141</v>
      </c>
      <c r="D2226" s="93" t="s">
        <v>6142</v>
      </c>
      <c r="E2226" s="3" t="s">
        <v>1606</v>
      </c>
      <c r="F2226" s="3" t="s">
        <v>1040</v>
      </c>
      <c r="G2226" s="3" t="s">
        <v>3579</v>
      </c>
      <c r="H2226" s="12" t="s">
        <v>5615</v>
      </c>
      <c r="I2226" s="89" t="s">
        <v>8393</v>
      </c>
      <c r="J2226" s="12" t="s">
        <v>1968</v>
      </c>
      <c r="K2226" s="12" t="s">
        <v>10066</v>
      </c>
      <c r="L2226" s="3" t="e">
        <v>#N/A</v>
      </c>
      <c r="M2226" s="3" t="e">
        <v>#N/A</v>
      </c>
      <c r="N2226" s="3"/>
      <c r="O2226" s="3"/>
    </row>
    <row r="2227" spans="1:15" s="7" customFormat="1" ht="24" customHeight="1" x14ac:dyDescent="0.2">
      <c r="A2227" s="111">
        <v>2225</v>
      </c>
      <c r="B2227" s="6" t="s">
        <v>6143</v>
      </c>
      <c r="C2227" s="9" t="s">
        <v>6144</v>
      </c>
      <c r="D2227" s="93" t="s">
        <v>6145</v>
      </c>
      <c r="E2227" s="3" t="s">
        <v>1058</v>
      </c>
      <c r="F2227" s="3" t="s">
        <v>1036</v>
      </c>
      <c r="G2227" s="3" t="s">
        <v>3579</v>
      </c>
      <c r="H2227" s="12" t="s">
        <v>5615</v>
      </c>
      <c r="I2227" s="89" t="s">
        <v>8394</v>
      </c>
      <c r="J2227" s="12" t="s">
        <v>10071</v>
      </c>
      <c r="K2227" s="12" t="s">
        <v>10066</v>
      </c>
      <c r="L2227" s="3" t="s">
        <v>9574</v>
      </c>
      <c r="M2227" s="3" t="e">
        <v>#N/A</v>
      </c>
      <c r="N2227" s="3"/>
      <c r="O2227" s="3"/>
    </row>
    <row r="2228" spans="1:15" s="7" customFormat="1" ht="24" customHeight="1" x14ac:dyDescent="0.2">
      <c r="A2228" s="111">
        <v>2226</v>
      </c>
      <c r="B2228" s="6" t="s">
        <v>6146</v>
      </c>
      <c r="C2228" s="9" t="s">
        <v>6147</v>
      </c>
      <c r="D2228" s="93" t="s">
        <v>3671</v>
      </c>
      <c r="E2228" s="3" t="s">
        <v>1132</v>
      </c>
      <c r="F2228" s="3" t="s">
        <v>1036</v>
      </c>
      <c r="G2228" s="3" t="s">
        <v>3579</v>
      </c>
      <c r="H2228" s="12" t="s">
        <v>5615</v>
      </c>
      <c r="I2228" s="89" t="s">
        <v>8395</v>
      </c>
      <c r="J2228" s="12" t="s">
        <v>1146</v>
      </c>
      <c r="K2228" s="12" t="s">
        <v>10066</v>
      </c>
      <c r="L2228" s="3" t="e">
        <v>#N/A</v>
      </c>
      <c r="M2228" s="3" t="e">
        <v>#N/A</v>
      </c>
      <c r="N2228" s="3"/>
      <c r="O2228" s="3"/>
    </row>
    <row r="2229" spans="1:15" s="7" customFormat="1" ht="24" customHeight="1" x14ac:dyDescent="0.2">
      <c r="A2229" s="111">
        <v>2227</v>
      </c>
      <c r="B2229" s="6" t="s">
        <v>6148</v>
      </c>
      <c r="C2229" s="9" t="s">
        <v>6149</v>
      </c>
      <c r="D2229" s="93" t="s">
        <v>6150</v>
      </c>
      <c r="E2229" s="3" t="s">
        <v>1062</v>
      </c>
      <c r="F2229" s="3" t="s">
        <v>1036</v>
      </c>
      <c r="G2229" s="3" t="s">
        <v>3579</v>
      </c>
      <c r="H2229" s="12" t="s">
        <v>5615</v>
      </c>
      <c r="I2229" s="89" t="s">
        <v>8396</v>
      </c>
      <c r="J2229" s="12" t="s">
        <v>10068</v>
      </c>
      <c r="K2229" s="12" t="s">
        <v>10069</v>
      </c>
      <c r="L2229" s="3" t="e">
        <v>#N/A</v>
      </c>
      <c r="M2229" s="3" t="e">
        <v>#N/A</v>
      </c>
      <c r="N2229" s="3"/>
      <c r="O2229" s="3"/>
    </row>
    <row r="2230" spans="1:15" s="7" customFormat="1" ht="24" customHeight="1" x14ac:dyDescent="0.2">
      <c r="A2230" s="111">
        <v>2228</v>
      </c>
      <c r="B2230" s="6" t="s">
        <v>6151</v>
      </c>
      <c r="C2230" s="9" t="s">
        <v>6152</v>
      </c>
      <c r="D2230" s="93" t="s">
        <v>6153</v>
      </c>
      <c r="E2230" s="3" t="s">
        <v>1774</v>
      </c>
      <c r="F2230" s="3" t="s">
        <v>1040</v>
      </c>
      <c r="G2230" s="3" t="s">
        <v>3579</v>
      </c>
      <c r="H2230" s="12" t="s">
        <v>5615</v>
      </c>
      <c r="I2230" s="89" t="s">
        <v>8397</v>
      </c>
      <c r="J2230" s="12" t="s">
        <v>1973</v>
      </c>
      <c r="K2230" s="12" t="s">
        <v>10066</v>
      </c>
      <c r="L2230" s="3" t="s">
        <v>9575</v>
      </c>
      <c r="M2230" s="3">
        <v>0</v>
      </c>
      <c r="N2230" s="3"/>
      <c r="O2230" s="3"/>
    </row>
    <row r="2231" spans="1:15" s="7" customFormat="1" ht="24" customHeight="1" x14ac:dyDescent="0.2">
      <c r="A2231" s="111">
        <v>2229</v>
      </c>
      <c r="B2231" s="6" t="s">
        <v>6154</v>
      </c>
      <c r="C2231" s="9" t="s">
        <v>6155</v>
      </c>
      <c r="D2231" s="93" t="s">
        <v>6156</v>
      </c>
      <c r="E2231" s="3" t="s">
        <v>1132</v>
      </c>
      <c r="F2231" s="3" t="s">
        <v>1040</v>
      </c>
      <c r="G2231" s="3" t="s">
        <v>3579</v>
      </c>
      <c r="H2231" s="12" t="s">
        <v>5615</v>
      </c>
      <c r="I2231" s="89" t="s">
        <v>8398</v>
      </c>
      <c r="J2231" s="12" t="s">
        <v>2126</v>
      </c>
      <c r="K2231" s="12" t="s">
        <v>10066</v>
      </c>
      <c r="L2231" s="3" t="s">
        <v>9576</v>
      </c>
      <c r="M2231" s="3" t="s">
        <v>9266</v>
      </c>
      <c r="N2231" s="3"/>
      <c r="O2231" s="3"/>
    </row>
    <row r="2232" spans="1:15" s="7" customFormat="1" ht="24" customHeight="1" x14ac:dyDescent="0.2">
      <c r="A2232" s="111">
        <v>2230</v>
      </c>
      <c r="B2232" s="6" t="s">
        <v>6157</v>
      </c>
      <c r="C2232" s="9" t="s">
        <v>4150</v>
      </c>
      <c r="D2232" s="93" t="s">
        <v>6158</v>
      </c>
      <c r="E2232" s="3" t="s">
        <v>1132</v>
      </c>
      <c r="F2232" s="3" t="s">
        <v>1040</v>
      </c>
      <c r="G2232" s="3" t="s">
        <v>3579</v>
      </c>
      <c r="H2232" s="12" t="s">
        <v>5615</v>
      </c>
      <c r="I2232" s="89" t="s">
        <v>8399</v>
      </c>
      <c r="J2232" s="12" t="s">
        <v>1668</v>
      </c>
      <c r="K2232" s="12" t="s">
        <v>10066</v>
      </c>
      <c r="L2232" s="3" t="s">
        <v>9577</v>
      </c>
      <c r="M2232" s="3" t="s">
        <v>9267</v>
      </c>
      <c r="N2232" s="3"/>
      <c r="O2232" s="3"/>
    </row>
    <row r="2233" spans="1:15" s="7" customFormat="1" ht="24" customHeight="1" x14ac:dyDescent="0.2">
      <c r="A2233" s="111">
        <v>2231</v>
      </c>
      <c r="B2233" s="6" t="s">
        <v>6159</v>
      </c>
      <c r="C2233" s="9" t="s">
        <v>6160</v>
      </c>
      <c r="D2233" s="93" t="s">
        <v>6161</v>
      </c>
      <c r="E2233" s="3" t="s">
        <v>5704</v>
      </c>
      <c r="F2233" s="3" t="s">
        <v>1040</v>
      </c>
      <c r="G2233" s="3" t="s">
        <v>3579</v>
      </c>
      <c r="H2233" s="12" t="s">
        <v>5615</v>
      </c>
      <c r="I2233" s="89" t="s">
        <v>8400</v>
      </c>
      <c r="J2233" s="12" t="s">
        <v>117</v>
      </c>
      <c r="K2233" s="12" t="s">
        <v>10066</v>
      </c>
      <c r="L2233" s="3" t="e">
        <v>#N/A</v>
      </c>
      <c r="M2233" s="3" t="e">
        <v>#N/A</v>
      </c>
      <c r="N2233" s="3"/>
      <c r="O2233" s="3"/>
    </row>
    <row r="2234" spans="1:15" s="7" customFormat="1" ht="24" customHeight="1" x14ac:dyDescent="0.2">
      <c r="A2234" s="111">
        <v>2232</v>
      </c>
      <c r="B2234" s="6" t="s">
        <v>6162</v>
      </c>
      <c r="C2234" s="9" t="s">
        <v>6163</v>
      </c>
      <c r="D2234" s="93" t="s">
        <v>6164</v>
      </c>
      <c r="E2234" s="3" t="s">
        <v>1765</v>
      </c>
      <c r="F2234" s="3" t="s">
        <v>1036</v>
      </c>
      <c r="G2234" s="3" t="s">
        <v>3579</v>
      </c>
      <c r="H2234" s="12" t="s">
        <v>5615</v>
      </c>
      <c r="I2234" s="89" t="s">
        <v>8401</v>
      </c>
      <c r="J2234" s="12" t="s">
        <v>4426</v>
      </c>
      <c r="K2234" s="12" t="s">
        <v>10066</v>
      </c>
      <c r="L2234" s="3" t="e">
        <v>#N/A</v>
      </c>
      <c r="M2234" s="3" t="e">
        <v>#N/A</v>
      </c>
      <c r="N2234" s="3"/>
      <c r="O2234" s="3"/>
    </row>
    <row r="2235" spans="1:15" s="7" customFormat="1" ht="24" customHeight="1" x14ac:dyDescent="0.2">
      <c r="A2235" s="111">
        <v>2233</v>
      </c>
      <c r="B2235" s="6" t="s">
        <v>6165</v>
      </c>
      <c r="C2235" s="9" t="s">
        <v>6166</v>
      </c>
      <c r="D2235" s="93" t="s">
        <v>6167</v>
      </c>
      <c r="E2235" s="3" t="s">
        <v>1132</v>
      </c>
      <c r="F2235" s="3" t="s">
        <v>1036</v>
      </c>
      <c r="G2235" s="3" t="s">
        <v>3579</v>
      </c>
      <c r="H2235" s="12" t="s">
        <v>5615</v>
      </c>
      <c r="I2235" s="89" t="s">
        <v>8402</v>
      </c>
      <c r="J2235" s="12" t="s">
        <v>2760</v>
      </c>
      <c r="K2235" s="12" t="s">
        <v>10067</v>
      </c>
      <c r="L2235" s="3" t="s">
        <v>9578</v>
      </c>
      <c r="M2235" s="3" t="s">
        <v>9268</v>
      </c>
      <c r="N2235" s="3"/>
      <c r="O2235" s="3"/>
    </row>
    <row r="2236" spans="1:15" s="7" customFormat="1" ht="24" customHeight="1" x14ac:dyDescent="0.2">
      <c r="A2236" s="111">
        <v>2234</v>
      </c>
      <c r="B2236" s="6" t="s">
        <v>6168</v>
      </c>
      <c r="C2236" s="9" t="s">
        <v>6169</v>
      </c>
      <c r="D2236" s="93" t="s">
        <v>3053</v>
      </c>
      <c r="E2236" s="3" t="s">
        <v>1062</v>
      </c>
      <c r="F2236" s="3" t="s">
        <v>1036</v>
      </c>
      <c r="G2236" s="3" t="s">
        <v>3579</v>
      </c>
      <c r="H2236" s="12" t="s">
        <v>5615</v>
      </c>
      <c r="I2236" s="89" t="s">
        <v>8403</v>
      </c>
      <c r="J2236" s="12" t="s">
        <v>1495</v>
      </c>
      <c r="K2236" s="12" t="s">
        <v>10066</v>
      </c>
      <c r="L2236" s="3" t="e">
        <v>#N/A</v>
      </c>
      <c r="M2236" s="3" t="e">
        <v>#N/A</v>
      </c>
      <c r="N2236" s="3"/>
      <c r="O2236" s="3"/>
    </row>
    <row r="2237" spans="1:15" s="7" customFormat="1" ht="24" customHeight="1" x14ac:dyDescent="0.2">
      <c r="A2237" s="111">
        <v>2235</v>
      </c>
      <c r="B2237" s="6" t="s">
        <v>6170</v>
      </c>
      <c r="C2237" s="9" t="s">
        <v>6171</v>
      </c>
      <c r="D2237" s="93" t="s">
        <v>6172</v>
      </c>
      <c r="E2237" s="3" t="s">
        <v>1047</v>
      </c>
      <c r="F2237" s="3" t="s">
        <v>1036</v>
      </c>
      <c r="G2237" s="3" t="s">
        <v>3579</v>
      </c>
      <c r="H2237" s="12" t="s">
        <v>5615</v>
      </c>
      <c r="I2237" s="89" t="s">
        <v>8404</v>
      </c>
      <c r="J2237" s="12" t="s">
        <v>10071</v>
      </c>
      <c r="K2237" s="12" t="s">
        <v>10066</v>
      </c>
      <c r="L2237" s="3" t="e">
        <v>#N/A</v>
      </c>
      <c r="M2237" s="3" t="e">
        <v>#N/A</v>
      </c>
      <c r="N2237" s="3"/>
      <c r="O2237" s="3"/>
    </row>
    <row r="2238" spans="1:15" s="7" customFormat="1" ht="24" customHeight="1" x14ac:dyDescent="0.2">
      <c r="A2238" s="111">
        <v>2236</v>
      </c>
      <c r="B2238" s="6" t="s">
        <v>6173</v>
      </c>
      <c r="C2238" s="9" t="s">
        <v>6174</v>
      </c>
      <c r="D2238" s="93" t="s">
        <v>6175</v>
      </c>
      <c r="E2238" s="3" t="s">
        <v>1380</v>
      </c>
      <c r="F2238" s="3" t="s">
        <v>1036</v>
      </c>
      <c r="G2238" s="3" t="s">
        <v>3579</v>
      </c>
      <c r="H2238" s="12" t="s">
        <v>5615</v>
      </c>
      <c r="I2238" s="89" t="s">
        <v>8405</v>
      </c>
      <c r="J2238" s="12" t="s">
        <v>213</v>
      </c>
      <c r="K2238" s="12" t="s">
        <v>10066</v>
      </c>
      <c r="L2238" s="3" t="e">
        <v>#N/A</v>
      </c>
      <c r="M2238" s="3" t="e">
        <v>#N/A</v>
      </c>
      <c r="N2238" s="3"/>
      <c r="O2238" s="3"/>
    </row>
    <row r="2239" spans="1:15" s="7" customFormat="1" ht="24" customHeight="1" x14ac:dyDescent="0.2">
      <c r="A2239" s="111">
        <v>2237</v>
      </c>
      <c r="B2239" s="6" t="s">
        <v>6176</v>
      </c>
      <c r="C2239" s="9" t="s">
        <v>6177</v>
      </c>
      <c r="D2239" s="93" t="s">
        <v>6178</v>
      </c>
      <c r="E2239" s="3" t="s">
        <v>1907</v>
      </c>
      <c r="F2239" s="3" t="s">
        <v>1040</v>
      </c>
      <c r="G2239" s="3" t="s">
        <v>3579</v>
      </c>
      <c r="H2239" s="12" t="s">
        <v>5615</v>
      </c>
      <c r="I2239" s="89" t="s">
        <v>8406</v>
      </c>
      <c r="J2239" s="12" t="s">
        <v>1973</v>
      </c>
      <c r="K2239" s="12" t="s">
        <v>10066</v>
      </c>
      <c r="L2239" s="3" t="s">
        <v>9579</v>
      </c>
      <c r="M2239" s="3" t="s">
        <v>8406</v>
      </c>
      <c r="N2239" s="3"/>
      <c r="O2239" s="3"/>
    </row>
    <row r="2240" spans="1:15" s="7" customFormat="1" ht="24" customHeight="1" x14ac:dyDescent="0.2">
      <c r="A2240" s="111">
        <v>2238</v>
      </c>
      <c r="B2240" s="6" t="s">
        <v>6179</v>
      </c>
      <c r="C2240" s="9" t="s">
        <v>6180</v>
      </c>
      <c r="D2240" s="93" t="s">
        <v>6181</v>
      </c>
      <c r="E2240" s="3" t="s">
        <v>1062</v>
      </c>
      <c r="F2240" s="3" t="s">
        <v>1036</v>
      </c>
      <c r="G2240" s="3" t="s">
        <v>3579</v>
      </c>
      <c r="H2240" s="12" t="s">
        <v>5615</v>
      </c>
      <c r="I2240" s="89" t="s">
        <v>8407</v>
      </c>
      <c r="J2240" s="12" t="s">
        <v>10068</v>
      </c>
      <c r="K2240" s="12" t="s">
        <v>10069</v>
      </c>
      <c r="L2240" s="3" t="e">
        <v>#N/A</v>
      </c>
      <c r="M2240" s="3" t="e">
        <v>#N/A</v>
      </c>
      <c r="N2240" s="3"/>
      <c r="O2240" s="3"/>
    </row>
    <row r="2241" spans="1:15" s="7" customFormat="1" ht="24" customHeight="1" x14ac:dyDescent="0.2">
      <c r="A2241" s="111">
        <v>2239</v>
      </c>
      <c r="B2241" s="6" t="s">
        <v>6182</v>
      </c>
      <c r="C2241" s="9" t="s">
        <v>6183</v>
      </c>
      <c r="D2241" s="93" t="s">
        <v>2853</v>
      </c>
      <c r="E2241" s="3" t="s">
        <v>1774</v>
      </c>
      <c r="F2241" s="3" t="s">
        <v>1040</v>
      </c>
      <c r="G2241" s="3" t="s">
        <v>3579</v>
      </c>
      <c r="H2241" s="12" t="s">
        <v>5615</v>
      </c>
      <c r="I2241" s="89" t="s">
        <v>8408</v>
      </c>
      <c r="J2241" s="12" t="s">
        <v>10071</v>
      </c>
      <c r="K2241" s="12" t="s">
        <v>10066</v>
      </c>
      <c r="L2241" s="3" t="s">
        <v>9580</v>
      </c>
      <c r="M2241" s="3" t="e">
        <v>#N/A</v>
      </c>
      <c r="N2241" s="3"/>
      <c r="O2241" s="3"/>
    </row>
    <row r="2242" spans="1:15" s="7" customFormat="1" ht="24" customHeight="1" x14ac:dyDescent="0.2">
      <c r="A2242" s="111">
        <v>2240</v>
      </c>
      <c r="B2242" s="6" t="s">
        <v>6184</v>
      </c>
      <c r="C2242" s="9" t="s">
        <v>6185</v>
      </c>
      <c r="D2242" s="93" t="s">
        <v>6059</v>
      </c>
      <c r="E2242" s="3" t="s">
        <v>3454</v>
      </c>
      <c r="F2242" s="3" t="s">
        <v>1036</v>
      </c>
      <c r="G2242" s="3" t="s">
        <v>3579</v>
      </c>
      <c r="H2242" s="12" t="s">
        <v>5615</v>
      </c>
      <c r="I2242" s="89" t="s">
        <v>8409</v>
      </c>
      <c r="J2242" s="12" t="s">
        <v>921</v>
      </c>
      <c r="K2242" s="12" t="s">
        <v>10066</v>
      </c>
      <c r="L2242" s="3" t="e">
        <v>#N/A</v>
      </c>
      <c r="M2242" s="3" t="e">
        <v>#N/A</v>
      </c>
      <c r="N2242" s="3"/>
      <c r="O2242" s="3"/>
    </row>
    <row r="2243" spans="1:15" s="7" customFormat="1" ht="24" customHeight="1" x14ac:dyDescent="0.2">
      <c r="A2243" s="111">
        <v>2241</v>
      </c>
      <c r="B2243" s="6" t="s">
        <v>6186</v>
      </c>
      <c r="C2243" s="9" t="s">
        <v>6187</v>
      </c>
      <c r="D2243" s="93" t="s">
        <v>1854</v>
      </c>
      <c r="E2243" s="3" t="s">
        <v>1047</v>
      </c>
      <c r="F2243" s="3" t="s">
        <v>1036</v>
      </c>
      <c r="G2243" s="3" t="s">
        <v>3579</v>
      </c>
      <c r="H2243" s="12" t="s">
        <v>5615</v>
      </c>
      <c r="I2243" s="89" t="s">
        <v>8410</v>
      </c>
      <c r="J2243" s="12" t="s">
        <v>2114</v>
      </c>
      <c r="K2243" s="12" t="s">
        <v>10066</v>
      </c>
      <c r="L2243" s="3" t="e">
        <v>#N/A</v>
      </c>
      <c r="M2243" s="3" t="e">
        <v>#N/A</v>
      </c>
      <c r="N2243" s="3"/>
      <c r="O2243" s="3"/>
    </row>
    <row r="2244" spans="1:15" s="7" customFormat="1" ht="24" customHeight="1" x14ac:dyDescent="0.2">
      <c r="A2244" s="111">
        <v>2242</v>
      </c>
      <c r="B2244" s="6" t="s">
        <v>6188</v>
      </c>
      <c r="C2244" s="9" t="s">
        <v>6189</v>
      </c>
      <c r="D2244" s="93" t="s">
        <v>6190</v>
      </c>
      <c r="E2244" s="3" t="s">
        <v>1132</v>
      </c>
      <c r="F2244" s="3" t="s">
        <v>1036</v>
      </c>
      <c r="G2244" s="3" t="s">
        <v>3579</v>
      </c>
      <c r="H2244" s="12" t="s">
        <v>5615</v>
      </c>
      <c r="I2244" s="89" t="s">
        <v>8411</v>
      </c>
      <c r="J2244" s="12" t="s">
        <v>1668</v>
      </c>
      <c r="K2244" s="12" t="s">
        <v>10066</v>
      </c>
      <c r="L2244" s="3" t="s">
        <v>9581</v>
      </c>
      <c r="M2244" s="3" t="s">
        <v>9269</v>
      </c>
      <c r="N2244" s="3"/>
      <c r="O2244" s="3"/>
    </row>
    <row r="2245" spans="1:15" s="7" customFormat="1" ht="24" customHeight="1" x14ac:dyDescent="0.2">
      <c r="A2245" s="111">
        <v>2243</v>
      </c>
      <c r="B2245" s="6" t="s">
        <v>6191</v>
      </c>
      <c r="C2245" s="9" t="s">
        <v>6192</v>
      </c>
      <c r="D2245" s="93" t="s">
        <v>6193</v>
      </c>
      <c r="E2245" s="3" t="s">
        <v>1058</v>
      </c>
      <c r="F2245" s="3" t="s">
        <v>1040</v>
      </c>
      <c r="G2245" s="3" t="s">
        <v>3579</v>
      </c>
      <c r="H2245" s="12" t="s">
        <v>5615</v>
      </c>
      <c r="I2245" s="89" t="s">
        <v>8412</v>
      </c>
      <c r="J2245" s="12" t="s">
        <v>1968</v>
      </c>
      <c r="K2245" s="12" t="s">
        <v>10066</v>
      </c>
      <c r="L2245" s="3" t="e">
        <v>#N/A</v>
      </c>
      <c r="M2245" s="3" t="e">
        <v>#N/A</v>
      </c>
      <c r="N2245" s="3"/>
      <c r="O2245" s="3"/>
    </row>
    <row r="2246" spans="1:15" s="7" customFormat="1" ht="24" customHeight="1" x14ac:dyDescent="0.2">
      <c r="A2246" s="111">
        <v>2244</v>
      </c>
      <c r="B2246" s="6" t="s">
        <v>6194</v>
      </c>
      <c r="C2246" s="9" t="s">
        <v>6195</v>
      </c>
      <c r="D2246" s="93" t="s">
        <v>6196</v>
      </c>
      <c r="E2246" s="3" t="s">
        <v>1606</v>
      </c>
      <c r="F2246" s="3" t="s">
        <v>1036</v>
      </c>
      <c r="G2246" s="3" t="s">
        <v>3579</v>
      </c>
      <c r="H2246" s="12" t="s">
        <v>5615</v>
      </c>
      <c r="I2246" s="89" t="s">
        <v>8413</v>
      </c>
      <c r="J2246" s="12" t="s">
        <v>2536</v>
      </c>
      <c r="K2246" s="12" t="s">
        <v>10076</v>
      </c>
      <c r="L2246" s="3" t="e">
        <v>#N/A</v>
      </c>
      <c r="M2246" s="3" t="e">
        <v>#N/A</v>
      </c>
      <c r="N2246" s="3"/>
      <c r="O2246" s="3"/>
    </row>
    <row r="2247" spans="1:15" s="7" customFormat="1" ht="24" customHeight="1" x14ac:dyDescent="0.2">
      <c r="A2247" s="111">
        <v>2245</v>
      </c>
      <c r="B2247" s="6" t="s">
        <v>6197</v>
      </c>
      <c r="C2247" s="9" t="s">
        <v>6198</v>
      </c>
      <c r="D2247" s="93" t="s">
        <v>5814</v>
      </c>
      <c r="E2247" s="3" t="s">
        <v>1139</v>
      </c>
      <c r="F2247" s="3" t="s">
        <v>1048</v>
      </c>
      <c r="G2247" s="3" t="s">
        <v>3579</v>
      </c>
      <c r="H2247" s="12" t="s">
        <v>5615</v>
      </c>
      <c r="I2247" s="89" t="s">
        <v>8414</v>
      </c>
      <c r="J2247" s="12" t="s">
        <v>4426</v>
      </c>
      <c r="K2247" s="12" t="s">
        <v>10066</v>
      </c>
      <c r="L2247" s="3" t="s">
        <v>9582</v>
      </c>
      <c r="M2247" s="3" t="s">
        <v>8414</v>
      </c>
      <c r="N2247" s="3"/>
      <c r="O2247" s="3"/>
    </row>
    <row r="2248" spans="1:15" s="7" customFormat="1" ht="24" customHeight="1" x14ac:dyDescent="0.2">
      <c r="A2248" s="111">
        <v>2246</v>
      </c>
      <c r="B2248" s="6" t="s">
        <v>6199</v>
      </c>
      <c r="C2248" s="9" t="s">
        <v>5189</v>
      </c>
      <c r="D2248" s="93" t="s">
        <v>2477</v>
      </c>
      <c r="E2248" s="3" t="s">
        <v>1047</v>
      </c>
      <c r="F2248" s="3" t="s">
        <v>1036</v>
      </c>
      <c r="G2248" s="3" t="s">
        <v>3579</v>
      </c>
      <c r="H2248" s="12" t="s">
        <v>5615</v>
      </c>
      <c r="I2248" s="89" t="s">
        <v>8415</v>
      </c>
      <c r="J2248" s="12" t="s">
        <v>1470</v>
      </c>
      <c r="K2248" s="12" t="s">
        <v>10066</v>
      </c>
      <c r="L2248" s="3" t="e">
        <v>#N/A</v>
      </c>
      <c r="M2248" s="3" t="e">
        <v>#N/A</v>
      </c>
      <c r="N2248" s="3"/>
      <c r="O2248" s="3"/>
    </row>
    <row r="2249" spans="1:15" s="7" customFormat="1" ht="24" customHeight="1" x14ac:dyDescent="0.2">
      <c r="A2249" s="111">
        <v>2247</v>
      </c>
      <c r="B2249" s="6" t="s">
        <v>6200</v>
      </c>
      <c r="C2249" s="9" t="s">
        <v>6201</v>
      </c>
      <c r="D2249" s="93" t="s">
        <v>6202</v>
      </c>
      <c r="E2249" s="3" t="s">
        <v>1124</v>
      </c>
      <c r="F2249" s="3" t="s">
        <v>1040</v>
      </c>
      <c r="G2249" s="3" t="s">
        <v>3579</v>
      </c>
      <c r="H2249" s="12" t="s">
        <v>5615</v>
      </c>
      <c r="I2249" s="89" t="s">
        <v>8416</v>
      </c>
      <c r="J2249" s="12" t="s">
        <v>2114</v>
      </c>
      <c r="K2249" s="12" t="s">
        <v>10066</v>
      </c>
      <c r="L2249" s="3" t="e">
        <v>#N/A</v>
      </c>
      <c r="M2249" s="3" t="e">
        <v>#N/A</v>
      </c>
      <c r="N2249" s="3"/>
      <c r="O2249" s="3"/>
    </row>
    <row r="2250" spans="1:15" s="7" customFormat="1" ht="24" customHeight="1" x14ac:dyDescent="0.2">
      <c r="A2250" s="111">
        <v>2248</v>
      </c>
      <c r="B2250" s="6" t="s">
        <v>6203</v>
      </c>
      <c r="C2250" s="9" t="s">
        <v>6204</v>
      </c>
      <c r="D2250" s="93" t="s">
        <v>6205</v>
      </c>
      <c r="E2250" s="3" t="s">
        <v>1139</v>
      </c>
      <c r="F2250" s="3" t="s">
        <v>1048</v>
      </c>
      <c r="G2250" s="3" t="s">
        <v>3579</v>
      </c>
      <c r="H2250" s="12" t="s">
        <v>5615</v>
      </c>
      <c r="I2250" s="89" t="s">
        <v>8417</v>
      </c>
      <c r="J2250" s="12" t="s">
        <v>2131</v>
      </c>
      <c r="K2250" s="12" t="s">
        <v>10066</v>
      </c>
      <c r="L2250" s="3" t="s">
        <v>9583</v>
      </c>
      <c r="M2250" s="3" t="s">
        <v>8417</v>
      </c>
      <c r="N2250" s="3"/>
      <c r="O2250" s="3"/>
    </row>
    <row r="2251" spans="1:15" s="7" customFormat="1" ht="24" customHeight="1" x14ac:dyDescent="0.2">
      <c r="A2251" s="111">
        <v>2249</v>
      </c>
      <c r="B2251" s="6" t="s">
        <v>6206</v>
      </c>
      <c r="C2251" s="9" t="s">
        <v>4114</v>
      </c>
      <c r="D2251" s="93" t="s">
        <v>1837</v>
      </c>
      <c r="E2251" s="3" t="s">
        <v>1058</v>
      </c>
      <c r="F2251" s="3" t="s">
        <v>1048</v>
      </c>
      <c r="G2251" s="3" t="s">
        <v>3579</v>
      </c>
      <c r="H2251" s="12" t="s">
        <v>5615</v>
      </c>
      <c r="I2251" s="89" t="s">
        <v>8418</v>
      </c>
      <c r="J2251" s="12" t="s">
        <v>2713</v>
      </c>
      <c r="K2251" s="12" t="s">
        <v>10066</v>
      </c>
      <c r="L2251" s="3" t="s">
        <v>9584</v>
      </c>
      <c r="M2251" s="3" t="s">
        <v>8418</v>
      </c>
      <c r="N2251" s="3"/>
      <c r="O2251" s="3"/>
    </row>
    <row r="2252" spans="1:15" s="7" customFormat="1" ht="24" customHeight="1" x14ac:dyDescent="0.2">
      <c r="A2252" s="111">
        <v>2250</v>
      </c>
      <c r="B2252" s="6" t="s">
        <v>6207</v>
      </c>
      <c r="C2252" s="9" t="s">
        <v>6208</v>
      </c>
      <c r="D2252" s="93" t="s">
        <v>5933</v>
      </c>
      <c r="E2252" s="3" t="s">
        <v>1380</v>
      </c>
      <c r="F2252" s="3" t="s">
        <v>1040</v>
      </c>
      <c r="G2252" s="3" t="s">
        <v>3579</v>
      </c>
      <c r="H2252" s="12" t="s">
        <v>5615</v>
      </c>
      <c r="I2252" s="89" t="s">
        <v>8366</v>
      </c>
      <c r="J2252" s="12" t="s">
        <v>2587</v>
      </c>
      <c r="K2252" s="12" t="s">
        <v>10066</v>
      </c>
      <c r="L2252" s="3" t="s">
        <v>9585</v>
      </c>
      <c r="M2252" s="3" t="s">
        <v>9194</v>
      </c>
      <c r="N2252" s="3"/>
      <c r="O2252" s="3"/>
    </row>
    <row r="2253" spans="1:15" s="7" customFormat="1" ht="24" customHeight="1" x14ac:dyDescent="0.2">
      <c r="A2253" s="111">
        <v>2251</v>
      </c>
      <c r="B2253" s="6" t="s">
        <v>6209</v>
      </c>
      <c r="C2253" s="9" t="s">
        <v>6210</v>
      </c>
      <c r="D2253" s="93" t="s">
        <v>6211</v>
      </c>
      <c r="E2253" s="3" t="s">
        <v>1058</v>
      </c>
      <c r="F2253" s="3" t="s">
        <v>1036</v>
      </c>
      <c r="G2253" s="3" t="s">
        <v>3579</v>
      </c>
      <c r="H2253" s="12" t="s">
        <v>5615</v>
      </c>
      <c r="I2253" s="89" t="s">
        <v>8419</v>
      </c>
      <c r="J2253" s="12" t="s">
        <v>2001</v>
      </c>
      <c r="K2253" s="12" t="s">
        <v>10066</v>
      </c>
      <c r="L2253" s="3" t="e">
        <v>#N/A</v>
      </c>
      <c r="M2253" s="3" t="e">
        <v>#N/A</v>
      </c>
      <c r="N2253" s="3"/>
      <c r="O2253" s="3"/>
    </row>
    <row r="2254" spans="1:15" s="7" customFormat="1" ht="24" customHeight="1" x14ac:dyDescent="0.2">
      <c r="A2254" s="111">
        <v>2252</v>
      </c>
      <c r="B2254" s="6" t="s">
        <v>6212</v>
      </c>
      <c r="C2254" s="9" t="s">
        <v>6213</v>
      </c>
      <c r="D2254" s="93" t="s">
        <v>6214</v>
      </c>
      <c r="E2254" s="3" t="s">
        <v>1062</v>
      </c>
      <c r="F2254" s="3" t="s">
        <v>1036</v>
      </c>
      <c r="G2254" s="3" t="s">
        <v>3579</v>
      </c>
      <c r="H2254" s="12" t="s">
        <v>5615</v>
      </c>
      <c r="I2254" s="89" t="s">
        <v>8420</v>
      </c>
      <c r="J2254" s="12" t="s">
        <v>2404</v>
      </c>
      <c r="K2254" s="12" t="s">
        <v>10066</v>
      </c>
      <c r="L2254" s="3" t="e">
        <v>#N/A</v>
      </c>
      <c r="M2254" s="3" t="e">
        <v>#N/A</v>
      </c>
      <c r="N2254" s="3"/>
      <c r="O2254" s="3"/>
    </row>
    <row r="2255" spans="1:15" s="7" customFormat="1" ht="24" customHeight="1" x14ac:dyDescent="0.2">
      <c r="A2255" s="111">
        <v>2253</v>
      </c>
      <c r="B2255" s="6" t="s">
        <v>6215</v>
      </c>
      <c r="C2255" s="9" t="s">
        <v>6216</v>
      </c>
      <c r="D2255" s="93" t="s">
        <v>6217</v>
      </c>
      <c r="E2255" s="3" t="s">
        <v>1139</v>
      </c>
      <c r="F2255" s="3" t="s">
        <v>1048</v>
      </c>
      <c r="G2255" s="3" t="s">
        <v>3579</v>
      </c>
      <c r="H2255" s="12" t="s">
        <v>5615</v>
      </c>
      <c r="I2255" s="89" t="s">
        <v>8421</v>
      </c>
      <c r="J2255" s="12" t="s">
        <v>1563</v>
      </c>
      <c r="K2255" s="12" t="s">
        <v>10066</v>
      </c>
      <c r="L2255" s="3" t="s">
        <v>9586</v>
      </c>
      <c r="M2255" s="3" t="s">
        <v>8421</v>
      </c>
      <c r="N2255" s="3"/>
      <c r="O2255" s="3"/>
    </row>
    <row r="2256" spans="1:15" s="7" customFormat="1" ht="24" customHeight="1" x14ac:dyDescent="0.2">
      <c r="A2256" s="111">
        <v>2254</v>
      </c>
      <c r="B2256" s="6" t="s">
        <v>6218</v>
      </c>
      <c r="C2256" s="9" t="s">
        <v>6219</v>
      </c>
      <c r="D2256" s="93" t="s">
        <v>6220</v>
      </c>
      <c r="E2256" s="3" t="s">
        <v>1058</v>
      </c>
      <c r="F2256" s="3" t="s">
        <v>1036</v>
      </c>
      <c r="G2256" s="3" t="s">
        <v>3579</v>
      </c>
      <c r="H2256" s="12" t="s">
        <v>5615</v>
      </c>
      <c r="I2256" s="89" t="s">
        <v>8422</v>
      </c>
      <c r="J2256" s="12" t="s">
        <v>1609</v>
      </c>
      <c r="K2256" s="12" t="s">
        <v>10066</v>
      </c>
      <c r="L2256" s="3" t="e">
        <v>#N/A</v>
      </c>
      <c r="M2256" s="3" t="e">
        <v>#N/A</v>
      </c>
      <c r="N2256" s="3"/>
      <c r="O2256" s="3"/>
    </row>
    <row r="2257" spans="1:15" s="7" customFormat="1" ht="24" customHeight="1" x14ac:dyDescent="0.2">
      <c r="A2257" s="111">
        <v>2255</v>
      </c>
      <c r="B2257" s="6" t="s">
        <v>6221</v>
      </c>
      <c r="C2257" s="9" t="s">
        <v>6222</v>
      </c>
      <c r="D2257" s="93" t="s">
        <v>6223</v>
      </c>
      <c r="E2257" s="3" t="s">
        <v>1132</v>
      </c>
      <c r="F2257" s="3" t="s">
        <v>1036</v>
      </c>
      <c r="G2257" s="3" t="s">
        <v>3579</v>
      </c>
      <c r="H2257" s="12" t="s">
        <v>5615</v>
      </c>
      <c r="I2257" s="89" t="s">
        <v>8423</v>
      </c>
      <c r="J2257" s="12" t="s">
        <v>1470</v>
      </c>
      <c r="K2257" s="12" t="s">
        <v>10066</v>
      </c>
      <c r="L2257" s="3" t="s">
        <v>9587</v>
      </c>
      <c r="M2257" s="3" t="s">
        <v>8423</v>
      </c>
      <c r="N2257" s="3"/>
      <c r="O2257" s="3"/>
    </row>
    <row r="2258" spans="1:15" s="7" customFormat="1" ht="24" customHeight="1" x14ac:dyDescent="0.2">
      <c r="A2258" s="111">
        <v>2256</v>
      </c>
      <c r="B2258" s="6" t="s">
        <v>6224</v>
      </c>
      <c r="C2258" s="9" t="s">
        <v>6225</v>
      </c>
      <c r="D2258" s="93" t="s">
        <v>6226</v>
      </c>
      <c r="E2258" s="3" t="s">
        <v>1765</v>
      </c>
      <c r="F2258" s="3" t="s">
        <v>1036</v>
      </c>
      <c r="G2258" s="3" t="s">
        <v>3579</v>
      </c>
      <c r="H2258" s="12" t="s">
        <v>5615</v>
      </c>
      <c r="I2258" s="89" t="s">
        <v>8424</v>
      </c>
      <c r="J2258" s="12" t="s">
        <v>2713</v>
      </c>
      <c r="K2258" s="12" t="s">
        <v>10066</v>
      </c>
      <c r="L2258" s="3" t="e">
        <v>#N/A</v>
      </c>
      <c r="M2258" s="3" t="e">
        <v>#N/A</v>
      </c>
      <c r="N2258" s="3"/>
      <c r="O2258" s="3"/>
    </row>
    <row r="2259" spans="1:15" s="7" customFormat="1" ht="24" customHeight="1" x14ac:dyDescent="0.2">
      <c r="A2259" s="111">
        <v>2257</v>
      </c>
      <c r="B2259" s="6" t="s">
        <v>6227</v>
      </c>
      <c r="C2259" s="9" t="s">
        <v>2543</v>
      </c>
      <c r="D2259" s="93" t="s">
        <v>6228</v>
      </c>
      <c r="E2259" s="3" t="s">
        <v>1380</v>
      </c>
      <c r="F2259" s="3" t="s">
        <v>1036</v>
      </c>
      <c r="G2259" s="3" t="s">
        <v>3579</v>
      </c>
      <c r="H2259" s="12" t="s">
        <v>5615</v>
      </c>
      <c r="I2259" s="89" t="s">
        <v>8425</v>
      </c>
      <c r="J2259" s="12" t="s">
        <v>4426</v>
      </c>
      <c r="K2259" s="12" t="s">
        <v>10066</v>
      </c>
      <c r="L2259" s="3" t="e">
        <v>#N/A</v>
      </c>
      <c r="M2259" s="3" t="e">
        <v>#N/A</v>
      </c>
      <c r="N2259" s="3"/>
      <c r="O2259" s="3"/>
    </row>
    <row r="2260" spans="1:15" s="7" customFormat="1" ht="24" customHeight="1" x14ac:dyDescent="0.2">
      <c r="A2260" s="111">
        <v>2258</v>
      </c>
      <c r="B2260" s="6" t="s">
        <v>6229</v>
      </c>
      <c r="C2260" s="9" t="s">
        <v>4261</v>
      </c>
      <c r="D2260" s="93" t="s">
        <v>6230</v>
      </c>
      <c r="E2260" s="3" t="s">
        <v>1407</v>
      </c>
      <c r="F2260" s="3" t="s">
        <v>1036</v>
      </c>
      <c r="G2260" s="3" t="s">
        <v>3579</v>
      </c>
      <c r="H2260" s="12" t="s">
        <v>5615</v>
      </c>
      <c r="I2260" s="89" t="s">
        <v>8426</v>
      </c>
      <c r="J2260" s="12" t="s">
        <v>1968</v>
      </c>
      <c r="K2260" s="12" t="s">
        <v>10066</v>
      </c>
      <c r="L2260" s="3" t="s">
        <v>9588</v>
      </c>
      <c r="M2260" s="3" t="s">
        <v>9270</v>
      </c>
      <c r="N2260" s="3"/>
      <c r="O2260" s="3"/>
    </row>
    <row r="2261" spans="1:15" s="7" customFormat="1" ht="24" customHeight="1" x14ac:dyDescent="0.2">
      <c r="A2261" s="111">
        <v>2259</v>
      </c>
      <c r="B2261" s="6" t="s">
        <v>6231</v>
      </c>
      <c r="C2261" s="9" t="s">
        <v>6232</v>
      </c>
      <c r="D2261" s="93" t="s">
        <v>6233</v>
      </c>
      <c r="E2261" s="3" t="s">
        <v>1765</v>
      </c>
      <c r="F2261" s="3" t="s">
        <v>1036</v>
      </c>
      <c r="G2261" s="3" t="s">
        <v>3579</v>
      </c>
      <c r="H2261" s="12" t="s">
        <v>5615</v>
      </c>
      <c r="I2261" s="89" t="s">
        <v>8427</v>
      </c>
      <c r="J2261" s="12" t="s">
        <v>1925</v>
      </c>
      <c r="K2261" s="12" t="s">
        <v>10066</v>
      </c>
      <c r="L2261" s="3" t="e">
        <v>#N/A</v>
      </c>
      <c r="M2261" s="3" t="e">
        <v>#N/A</v>
      </c>
      <c r="N2261" s="3"/>
      <c r="O2261" s="3"/>
    </row>
    <row r="2262" spans="1:15" s="7" customFormat="1" ht="24" customHeight="1" x14ac:dyDescent="0.2">
      <c r="A2262" s="111">
        <v>2260</v>
      </c>
      <c r="B2262" s="6" t="s">
        <v>6234</v>
      </c>
      <c r="C2262" s="9" t="s">
        <v>6235</v>
      </c>
      <c r="D2262" s="93" t="s">
        <v>6236</v>
      </c>
      <c r="E2262" s="3" t="s">
        <v>1058</v>
      </c>
      <c r="F2262" s="3" t="s">
        <v>1036</v>
      </c>
      <c r="G2262" s="3" t="s">
        <v>3579</v>
      </c>
      <c r="H2262" s="12" t="s">
        <v>5615</v>
      </c>
      <c r="I2262" s="89" t="s">
        <v>8428</v>
      </c>
      <c r="J2262" s="12" t="s">
        <v>1491</v>
      </c>
      <c r="K2262" s="12" t="s">
        <v>10066</v>
      </c>
      <c r="L2262" s="3" t="s">
        <v>9589</v>
      </c>
      <c r="M2262" s="3" t="s">
        <v>9195</v>
      </c>
      <c r="N2262" s="3"/>
      <c r="O2262" s="3"/>
    </row>
    <row r="2263" spans="1:15" s="7" customFormat="1" ht="24" customHeight="1" x14ac:dyDescent="0.2">
      <c r="A2263" s="111">
        <v>2261</v>
      </c>
      <c r="B2263" s="6" t="s">
        <v>6237</v>
      </c>
      <c r="C2263" s="9" t="s">
        <v>6238</v>
      </c>
      <c r="D2263" s="93" t="s">
        <v>6239</v>
      </c>
      <c r="E2263" s="3" t="s">
        <v>1688</v>
      </c>
      <c r="F2263" s="3" t="s">
        <v>1040</v>
      </c>
      <c r="G2263" s="3" t="s">
        <v>3579</v>
      </c>
      <c r="H2263" s="12" t="s">
        <v>5615</v>
      </c>
      <c r="I2263" s="89" t="s">
        <v>8429</v>
      </c>
      <c r="J2263" s="12" t="s">
        <v>117</v>
      </c>
      <c r="K2263" s="12" t="s">
        <v>10066</v>
      </c>
      <c r="L2263" s="3" t="e">
        <v>#N/A</v>
      </c>
      <c r="M2263" s="3" t="e">
        <v>#N/A</v>
      </c>
      <c r="N2263" s="3"/>
      <c r="O2263" s="3"/>
    </row>
    <row r="2264" spans="1:15" s="7" customFormat="1" ht="24" customHeight="1" x14ac:dyDescent="0.2">
      <c r="A2264" s="111">
        <v>2262</v>
      </c>
      <c r="B2264" s="6" t="s">
        <v>6240</v>
      </c>
      <c r="C2264" s="9" t="s">
        <v>6241</v>
      </c>
      <c r="D2264" s="93" t="s">
        <v>6242</v>
      </c>
      <c r="E2264" s="3" t="s">
        <v>1058</v>
      </c>
      <c r="F2264" s="3" t="s">
        <v>1036</v>
      </c>
      <c r="G2264" s="3" t="s">
        <v>3579</v>
      </c>
      <c r="H2264" s="12" t="s">
        <v>5615</v>
      </c>
      <c r="I2264" s="89" t="s">
        <v>8430</v>
      </c>
      <c r="J2264" s="12" t="s">
        <v>907</v>
      </c>
      <c r="K2264" s="12" t="s">
        <v>10066</v>
      </c>
      <c r="L2264" s="3" t="e">
        <v>#N/A</v>
      </c>
      <c r="M2264" s="3" t="e">
        <v>#N/A</v>
      </c>
      <c r="N2264" s="3"/>
      <c r="O2264" s="3"/>
    </row>
    <row r="2265" spans="1:15" s="7" customFormat="1" ht="24" customHeight="1" x14ac:dyDescent="0.2">
      <c r="A2265" s="111">
        <v>2263</v>
      </c>
      <c r="B2265" s="6" t="s">
        <v>6243</v>
      </c>
      <c r="C2265" s="9" t="s">
        <v>6244</v>
      </c>
      <c r="D2265" s="93" t="s">
        <v>5967</v>
      </c>
      <c r="E2265" s="3" t="s">
        <v>1407</v>
      </c>
      <c r="F2265" s="3" t="s">
        <v>1040</v>
      </c>
      <c r="G2265" s="3" t="s">
        <v>3579</v>
      </c>
      <c r="H2265" s="12" t="s">
        <v>5615</v>
      </c>
      <c r="I2265" s="89" t="s">
        <v>8431</v>
      </c>
      <c r="J2265" s="12" t="s">
        <v>10071</v>
      </c>
      <c r="K2265" s="12" t="s">
        <v>10066</v>
      </c>
      <c r="L2265" s="3" t="e">
        <v>#N/A</v>
      </c>
      <c r="M2265" s="3" t="e">
        <v>#N/A</v>
      </c>
      <c r="N2265" s="3"/>
      <c r="O2265" s="3"/>
    </row>
    <row r="2266" spans="1:15" s="7" customFormat="1" ht="24" customHeight="1" x14ac:dyDescent="0.2">
      <c r="A2266" s="111">
        <v>2264</v>
      </c>
      <c r="B2266" s="6" t="s">
        <v>6245</v>
      </c>
      <c r="C2266" s="9" t="s">
        <v>6246</v>
      </c>
      <c r="D2266" s="93" t="s">
        <v>6247</v>
      </c>
      <c r="E2266" s="3" t="s">
        <v>1039</v>
      </c>
      <c r="F2266" s="3" t="s">
        <v>1040</v>
      </c>
      <c r="G2266" s="3" t="s">
        <v>3579</v>
      </c>
      <c r="H2266" s="12" t="s">
        <v>5615</v>
      </c>
      <c r="I2266" s="89" t="s">
        <v>8432</v>
      </c>
      <c r="J2266" s="12" t="s">
        <v>10071</v>
      </c>
      <c r="K2266" s="12" t="s">
        <v>10066</v>
      </c>
      <c r="L2266" s="3" t="e">
        <v>#N/A</v>
      </c>
      <c r="M2266" s="3" t="e">
        <v>#N/A</v>
      </c>
      <c r="N2266" s="3"/>
      <c r="O2266" s="3"/>
    </row>
    <row r="2267" spans="1:15" s="7" customFormat="1" ht="24" customHeight="1" x14ac:dyDescent="0.2">
      <c r="A2267" s="111">
        <v>2265</v>
      </c>
      <c r="B2267" s="6" t="s">
        <v>6248</v>
      </c>
      <c r="C2267" s="9" t="s">
        <v>6249</v>
      </c>
      <c r="D2267" s="93" t="s">
        <v>5525</v>
      </c>
      <c r="E2267" s="3" t="s">
        <v>1774</v>
      </c>
      <c r="F2267" s="3" t="s">
        <v>1036</v>
      </c>
      <c r="G2267" s="3" t="s">
        <v>3579</v>
      </c>
      <c r="H2267" s="12" t="s">
        <v>5615</v>
      </c>
      <c r="I2267" s="89" t="s">
        <v>8433</v>
      </c>
      <c r="J2267" s="12" t="s">
        <v>10071</v>
      </c>
      <c r="K2267" s="12" t="s">
        <v>10066</v>
      </c>
      <c r="L2267" s="3" t="e">
        <v>#N/A</v>
      </c>
      <c r="M2267" s="3" t="e">
        <v>#N/A</v>
      </c>
      <c r="N2267" s="3"/>
      <c r="O2267" s="3"/>
    </row>
    <row r="2268" spans="1:15" s="7" customFormat="1" ht="24" customHeight="1" x14ac:dyDescent="0.2">
      <c r="A2268" s="111">
        <v>2266</v>
      </c>
      <c r="B2268" s="6" t="s">
        <v>6250</v>
      </c>
      <c r="C2268" s="9" t="s">
        <v>6251</v>
      </c>
      <c r="D2268" s="93" t="s">
        <v>6252</v>
      </c>
      <c r="E2268" s="3" t="s">
        <v>1774</v>
      </c>
      <c r="F2268" s="3" t="s">
        <v>1036</v>
      </c>
      <c r="G2268" s="3" t="s">
        <v>3579</v>
      </c>
      <c r="H2268" s="12" t="s">
        <v>5615</v>
      </c>
      <c r="I2268" s="89" t="s">
        <v>8434</v>
      </c>
      <c r="J2268" s="12" t="s">
        <v>2404</v>
      </c>
      <c r="K2268" s="12" t="s">
        <v>10066</v>
      </c>
      <c r="L2268" s="3" t="e">
        <v>#N/A</v>
      </c>
      <c r="M2268" s="3" t="e">
        <v>#N/A</v>
      </c>
      <c r="N2268" s="3"/>
      <c r="O2268" s="3"/>
    </row>
    <row r="2269" spans="1:15" s="7" customFormat="1" ht="24" customHeight="1" x14ac:dyDescent="0.2">
      <c r="A2269" s="111">
        <v>2267</v>
      </c>
      <c r="B2269" s="6" t="s">
        <v>6253</v>
      </c>
      <c r="C2269" s="9" t="s">
        <v>6254</v>
      </c>
      <c r="D2269" s="93" t="s">
        <v>6255</v>
      </c>
      <c r="E2269" s="3" t="s">
        <v>1139</v>
      </c>
      <c r="F2269" s="3" t="s">
        <v>1036</v>
      </c>
      <c r="G2269" s="3" t="s">
        <v>3579</v>
      </c>
      <c r="H2269" s="12" t="s">
        <v>5615</v>
      </c>
      <c r="I2269" s="89" t="s">
        <v>8435</v>
      </c>
      <c r="J2269" s="12" t="s">
        <v>1470</v>
      </c>
      <c r="K2269" s="12" t="s">
        <v>10066</v>
      </c>
      <c r="L2269" s="3" t="s">
        <v>9590</v>
      </c>
      <c r="M2269" s="3" t="s">
        <v>8435</v>
      </c>
      <c r="N2269" s="3"/>
      <c r="O2269" s="3"/>
    </row>
    <row r="2270" spans="1:15" s="7" customFormat="1" ht="24" customHeight="1" x14ac:dyDescent="0.2">
      <c r="A2270" s="111">
        <v>2268</v>
      </c>
      <c r="B2270" s="6" t="s">
        <v>6256</v>
      </c>
      <c r="C2270" s="9" t="s">
        <v>6257</v>
      </c>
      <c r="D2270" s="93" t="s">
        <v>6258</v>
      </c>
      <c r="E2270" s="3" t="s">
        <v>1411</v>
      </c>
      <c r="F2270" s="3" t="s">
        <v>1036</v>
      </c>
      <c r="G2270" s="3" t="s">
        <v>3579</v>
      </c>
      <c r="H2270" s="12" t="s">
        <v>5616</v>
      </c>
      <c r="I2270" s="89" t="s">
        <v>8436</v>
      </c>
      <c r="J2270" s="12" t="s">
        <v>697</v>
      </c>
      <c r="K2270" s="12" t="s">
        <v>10066</v>
      </c>
      <c r="L2270" s="3" t="s">
        <v>9591</v>
      </c>
      <c r="M2270" s="3">
        <v>0</v>
      </c>
      <c r="N2270" s="3"/>
      <c r="O2270" s="3"/>
    </row>
    <row r="2271" spans="1:15" s="7" customFormat="1" ht="24" customHeight="1" x14ac:dyDescent="0.2">
      <c r="A2271" s="111">
        <v>2269</v>
      </c>
      <c r="B2271" s="6" t="s">
        <v>6259</v>
      </c>
      <c r="C2271" s="9" t="s">
        <v>6260</v>
      </c>
      <c r="D2271" s="93" t="s">
        <v>6261</v>
      </c>
      <c r="E2271" s="3" t="s">
        <v>1083</v>
      </c>
      <c r="F2271" s="3" t="s">
        <v>1040</v>
      </c>
      <c r="G2271" s="3" t="s">
        <v>3579</v>
      </c>
      <c r="H2271" s="12" t="s">
        <v>5616</v>
      </c>
      <c r="I2271" s="89" t="s">
        <v>8437</v>
      </c>
      <c r="J2271" s="12" t="s">
        <v>1491</v>
      </c>
      <c r="K2271" s="12" t="s">
        <v>10066</v>
      </c>
      <c r="L2271" s="3" t="s">
        <v>9592</v>
      </c>
      <c r="M2271" s="3" t="s">
        <v>9196</v>
      </c>
      <c r="N2271" s="3"/>
      <c r="O2271" s="3"/>
    </row>
    <row r="2272" spans="1:15" s="7" customFormat="1" ht="24" customHeight="1" x14ac:dyDescent="0.2">
      <c r="A2272" s="111">
        <v>2270</v>
      </c>
      <c r="B2272" s="6" t="s">
        <v>6262</v>
      </c>
      <c r="C2272" s="9" t="s">
        <v>6263</v>
      </c>
      <c r="D2272" s="93" t="s">
        <v>6264</v>
      </c>
      <c r="E2272" s="3" t="s">
        <v>6265</v>
      </c>
      <c r="F2272" s="3" t="s">
        <v>1040</v>
      </c>
      <c r="G2272" s="3" t="s">
        <v>3579</v>
      </c>
      <c r="H2272" s="12" t="s">
        <v>5615</v>
      </c>
      <c r="I2272" s="89" t="s">
        <v>8438</v>
      </c>
      <c r="J2272" s="12" t="s">
        <v>10071</v>
      </c>
      <c r="K2272" s="12" t="s">
        <v>10066</v>
      </c>
      <c r="L2272" s="3" t="s">
        <v>9593</v>
      </c>
      <c r="M2272" s="3" t="s">
        <v>9271</v>
      </c>
      <c r="N2272" s="3"/>
      <c r="O2272" s="3"/>
    </row>
    <row r="2273" spans="1:15" s="7" customFormat="1" ht="24" customHeight="1" x14ac:dyDescent="0.2">
      <c r="A2273" s="111">
        <v>2271</v>
      </c>
      <c r="B2273" s="6" t="s">
        <v>6266</v>
      </c>
      <c r="C2273" s="9" t="s">
        <v>6267</v>
      </c>
      <c r="D2273" s="93" t="s">
        <v>6268</v>
      </c>
      <c r="E2273" s="3" t="s">
        <v>1411</v>
      </c>
      <c r="F2273" s="3" t="s">
        <v>1036</v>
      </c>
      <c r="G2273" s="3" t="s">
        <v>3579</v>
      </c>
      <c r="H2273" s="12" t="s">
        <v>5616</v>
      </c>
      <c r="I2273" s="89" t="s">
        <v>8439</v>
      </c>
      <c r="J2273" s="12" t="s">
        <v>697</v>
      </c>
      <c r="K2273" s="12" t="s">
        <v>10066</v>
      </c>
      <c r="L2273" s="3" t="s">
        <v>9594</v>
      </c>
      <c r="M2273" s="3">
        <v>0</v>
      </c>
      <c r="N2273" s="3"/>
      <c r="O2273" s="3"/>
    </row>
    <row r="2274" spans="1:15" s="7" customFormat="1" ht="24" customHeight="1" x14ac:dyDescent="0.2">
      <c r="A2274" s="111">
        <v>2272</v>
      </c>
      <c r="B2274" s="6" t="s">
        <v>6269</v>
      </c>
      <c r="C2274" s="9" t="s">
        <v>6270</v>
      </c>
      <c r="D2274" s="93" t="s">
        <v>6271</v>
      </c>
      <c r="E2274" s="3" t="s">
        <v>1614</v>
      </c>
      <c r="F2274" s="3" t="s">
        <v>827</v>
      </c>
      <c r="G2274" s="3" t="s">
        <v>3579</v>
      </c>
      <c r="H2274" s="12" t="s">
        <v>5615</v>
      </c>
      <c r="I2274" s="89" t="s">
        <v>8440</v>
      </c>
      <c r="J2274" s="12" t="s">
        <v>213</v>
      </c>
      <c r="K2274" s="12" t="s">
        <v>10066</v>
      </c>
      <c r="L2274" s="3" t="e">
        <v>#N/A</v>
      </c>
      <c r="M2274" s="3" t="e">
        <v>#N/A</v>
      </c>
      <c r="N2274" s="3"/>
      <c r="O2274" s="3"/>
    </row>
    <row r="2275" spans="1:15" s="7" customFormat="1" ht="24" customHeight="1" x14ac:dyDescent="0.2">
      <c r="A2275" s="111">
        <v>2273</v>
      </c>
      <c r="B2275" s="6" t="s">
        <v>6272</v>
      </c>
      <c r="C2275" s="9" t="s">
        <v>728</v>
      </c>
      <c r="D2275" s="93" t="s">
        <v>6273</v>
      </c>
      <c r="E2275" s="3" t="s">
        <v>1058</v>
      </c>
      <c r="F2275" s="3" t="s">
        <v>1040</v>
      </c>
      <c r="G2275" s="3" t="s">
        <v>3579</v>
      </c>
      <c r="H2275" s="12" t="s">
        <v>5616</v>
      </c>
      <c r="I2275" s="89" t="s">
        <v>8441</v>
      </c>
      <c r="J2275" s="12" t="s">
        <v>2158</v>
      </c>
      <c r="K2275" s="12" t="s">
        <v>10075</v>
      </c>
      <c r="L2275" s="3" t="s">
        <v>9595</v>
      </c>
      <c r="M2275" s="3" t="s">
        <v>9272</v>
      </c>
      <c r="N2275" s="3"/>
      <c r="O2275" s="3"/>
    </row>
    <row r="2276" spans="1:15" s="7" customFormat="1" ht="24" customHeight="1" x14ac:dyDescent="0.2">
      <c r="A2276" s="111">
        <v>2274</v>
      </c>
      <c r="B2276" s="6" t="s">
        <v>6274</v>
      </c>
      <c r="C2276" s="9" t="s">
        <v>6275</v>
      </c>
      <c r="D2276" s="93" t="s">
        <v>6276</v>
      </c>
      <c r="E2276" s="3" t="s">
        <v>1688</v>
      </c>
      <c r="F2276" s="3" t="s">
        <v>827</v>
      </c>
      <c r="G2276" s="3" t="s">
        <v>3579</v>
      </c>
      <c r="H2276" s="12" t="s">
        <v>5615</v>
      </c>
      <c r="I2276" s="89" t="s">
        <v>8442</v>
      </c>
      <c r="J2276" s="12" t="s">
        <v>1698</v>
      </c>
      <c r="K2276" s="12" t="s">
        <v>10066</v>
      </c>
      <c r="L2276" s="3" t="e">
        <v>#N/A</v>
      </c>
      <c r="M2276" s="3" t="e">
        <v>#N/A</v>
      </c>
      <c r="N2276" s="3"/>
      <c r="O2276" s="3"/>
    </row>
    <row r="2277" spans="1:15" s="7" customFormat="1" ht="24" customHeight="1" x14ac:dyDescent="0.2">
      <c r="A2277" s="111">
        <v>2275</v>
      </c>
      <c r="B2277" s="6" t="s">
        <v>6277</v>
      </c>
      <c r="C2277" s="9" t="s">
        <v>6278</v>
      </c>
      <c r="D2277" s="93" t="s">
        <v>6279</v>
      </c>
      <c r="E2277" s="3" t="s">
        <v>1132</v>
      </c>
      <c r="F2277" s="3" t="s">
        <v>827</v>
      </c>
      <c r="G2277" s="3" t="s">
        <v>3579</v>
      </c>
      <c r="H2277" s="12" t="s">
        <v>5615</v>
      </c>
      <c r="I2277" s="89" t="s">
        <v>8443</v>
      </c>
      <c r="J2277" s="12" t="s">
        <v>2713</v>
      </c>
      <c r="K2277" s="12" t="s">
        <v>10066</v>
      </c>
      <c r="L2277" s="3" t="e">
        <v>#N/A</v>
      </c>
      <c r="M2277" s="3" t="e">
        <v>#N/A</v>
      </c>
      <c r="N2277" s="3"/>
      <c r="O2277" s="3"/>
    </row>
    <row r="2278" spans="1:15" s="7" customFormat="1" ht="24" customHeight="1" x14ac:dyDescent="0.2">
      <c r="A2278" s="111">
        <v>2276</v>
      </c>
      <c r="B2278" s="6" t="s">
        <v>6280</v>
      </c>
      <c r="C2278" s="9" t="s">
        <v>6281</v>
      </c>
      <c r="D2278" s="93" t="s">
        <v>6282</v>
      </c>
      <c r="E2278" s="3" t="s">
        <v>1174</v>
      </c>
      <c r="F2278" s="3" t="s">
        <v>827</v>
      </c>
      <c r="G2278" s="3" t="s">
        <v>3579</v>
      </c>
      <c r="H2278" s="12" t="s">
        <v>5615</v>
      </c>
      <c r="I2278" s="89" t="s">
        <v>8444</v>
      </c>
      <c r="J2278" s="12" t="s">
        <v>1323</v>
      </c>
      <c r="K2278" s="12" t="s">
        <v>10066</v>
      </c>
      <c r="L2278" s="3" t="e">
        <v>#N/A</v>
      </c>
      <c r="M2278" s="3" t="e">
        <v>#N/A</v>
      </c>
      <c r="N2278" s="3"/>
      <c r="O2278" s="3"/>
    </row>
    <row r="2279" spans="1:15" s="7" customFormat="1" ht="24" customHeight="1" x14ac:dyDescent="0.2">
      <c r="A2279" s="111">
        <v>2277</v>
      </c>
      <c r="B2279" s="6" t="s">
        <v>6283</v>
      </c>
      <c r="C2279" s="9" t="s">
        <v>6284</v>
      </c>
      <c r="D2279" s="93" t="s">
        <v>6285</v>
      </c>
      <c r="E2279" s="3" t="s">
        <v>1380</v>
      </c>
      <c r="F2279" s="3" t="s">
        <v>827</v>
      </c>
      <c r="G2279" s="3" t="s">
        <v>3579</v>
      </c>
      <c r="H2279" s="12" t="s">
        <v>5615</v>
      </c>
      <c r="I2279" s="89" t="s">
        <v>8445</v>
      </c>
      <c r="J2279" s="12" t="s">
        <v>1668</v>
      </c>
      <c r="K2279" s="12" t="s">
        <v>10066</v>
      </c>
      <c r="L2279" s="3" t="e">
        <v>#N/A</v>
      </c>
      <c r="M2279" s="3" t="e">
        <v>#N/A</v>
      </c>
      <c r="N2279" s="3"/>
      <c r="O2279" s="3"/>
    </row>
    <row r="2280" spans="1:15" s="7" customFormat="1" ht="24" customHeight="1" x14ac:dyDescent="0.2">
      <c r="A2280" s="111">
        <v>2278</v>
      </c>
      <c r="B2280" s="6" t="s">
        <v>6286</v>
      </c>
      <c r="C2280" s="9" t="s">
        <v>6287</v>
      </c>
      <c r="D2280" s="93" t="s">
        <v>3593</v>
      </c>
      <c r="E2280" s="3" t="s">
        <v>1047</v>
      </c>
      <c r="F2280" s="3" t="s">
        <v>1048</v>
      </c>
      <c r="G2280" s="3" t="s">
        <v>3579</v>
      </c>
      <c r="H2280" s="12" t="s">
        <v>5615</v>
      </c>
      <c r="I2280" s="89" t="s">
        <v>8446</v>
      </c>
      <c r="J2280" s="12" t="s">
        <v>1609</v>
      </c>
      <c r="K2280" s="12" t="s">
        <v>10066</v>
      </c>
      <c r="L2280" s="3" t="s">
        <v>9596</v>
      </c>
      <c r="M2280" s="3" t="s">
        <v>9197</v>
      </c>
      <c r="N2280" s="3"/>
      <c r="O2280" s="3"/>
    </row>
    <row r="2281" spans="1:15" s="7" customFormat="1" ht="24" customHeight="1" x14ac:dyDescent="0.2">
      <c r="A2281" s="111">
        <v>2279</v>
      </c>
      <c r="B2281" s="6" t="s">
        <v>6288</v>
      </c>
      <c r="C2281" s="9" t="s">
        <v>6289</v>
      </c>
      <c r="D2281" s="93" t="s">
        <v>3489</v>
      </c>
      <c r="E2281" s="3" t="s">
        <v>1132</v>
      </c>
      <c r="F2281" s="3" t="s">
        <v>827</v>
      </c>
      <c r="G2281" s="3" t="s">
        <v>3579</v>
      </c>
      <c r="H2281" s="12" t="s">
        <v>5615</v>
      </c>
      <c r="I2281" s="89" t="s">
        <v>8447</v>
      </c>
      <c r="J2281" s="12" t="s">
        <v>2760</v>
      </c>
      <c r="K2281" s="12" t="s">
        <v>10067</v>
      </c>
      <c r="L2281" s="3" t="e">
        <v>#N/A</v>
      </c>
      <c r="M2281" s="3" t="e">
        <v>#N/A</v>
      </c>
      <c r="N2281" s="3"/>
      <c r="O2281" s="3"/>
    </row>
    <row r="2282" spans="1:15" s="7" customFormat="1" ht="24" customHeight="1" x14ac:dyDescent="0.2">
      <c r="A2282" s="111">
        <v>2280</v>
      </c>
      <c r="B2282" s="6" t="s">
        <v>6290</v>
      </c>
      <c r="C2282" s="9" t="s">
        <v>5480</v>
      </c>
      <c r="D2282" s="93" t="s">
        <v>6291</v>
      </c>
      <c r="E2282" s="3" t="s">
        <v>1058</v>
      </c>
      <c r="F2282" s="3" t="s">
        <v>1048</v>
      </c>
      <c r="G2282" s="3" t="s">
        <v>3579</v>
      </c>
      <c r="H2282" s="12" t="s">
        <v>5615</v>
      </c>
      <c r="I2282" s="89" t="s">
        <v>8448</v>
      </c>
      <c r="J2282" s="12" t="s">
        <v>1609</v>
      </c>
      <c r="K2282" s="12" t="s">
        <v>10066</v>
      </c>
      <c r="L2282" s="3" t="s">
        <v>9597</v>
      </c>
      <c r="M2282" s="3">
        <v>0</v>
      </c>
      <c r="N2282" s="3"/>
      <c r="O2282" s="3"/>
    </row>
    <row r="2283" spans="1:15" s="7" customFormat="1" ht="24" customHeight="1" x14ac:dyDescent="0.2">
      <c r="A2283" s="111">
        <v>2281</v>
      </c>
      <c r="B2283" s="6" t="s">
        <v>6292</v>
      </c>
      <c r="C2283" s="9" t="s">
        <v>6293</v>
      </c>
      <c r="D2283" s="93" t="s">
        <v>2032</v>
      </c>
      <c r="E2283" s="3" t="s">
        <v>1132</v>
      </c>
      <c r="F2283" s="3" t="s">
        <v>827</v>
      </c>
      <c r="G2283" s="3" t="s">
        <v>3579</v>
      </c>
      <c r="H2283" s="12" t="s">
        <v>5615</v>
      </c>
      <c r="I2283" s="89" t="s">
        <v>8449</v>
      </c>
      <c r="J2283" s="12" t="s">
        <v>10073</v>
      </c>
      <c r="K2283" s="12" t="s">
        <v>10066</v>
      </c>
      <c r="L2283" s="3" t="e">
        <v>#N/A</v>
      </c>
      <c r="M2283" s="3" t="e">
        <v>#N/A</v>
      </c>
      <c r="N2283" s="3"/>
      <c r="O2283" s="3"/>
    </row>
    <row r="2284" spans="1:15" s="7" customFormat="1" ht="24" customHeight="1" x14ac:dyDescent="0.2">
      <c r="A2284" s="111">
        <v>2282</v>
      </c>
      <c r="B2284" s="6" t="s">
        <v>6294</v>
      </c>
      <c r="C2284" s="9" t="s">
        <v>6295</v>
      </c>
      <c r="D2284" s="93" t="s">
        <v>1167</v>
      </c>
      <c r="E2284" s="3" t="s">
        <v>1380</v>
      </c>
      <c r="F2284" s="3" t="s">
        <v>1048</v>
      </c>
      <c r="G2284" s="3" t="s">
        <v>3579</v>
      </c>
      <c r="H2284" s="12" t="s">
        <v>5615</v>
      </c>
      <c r="I2284" s="89" t="s">
        <v>8450</v>
      </c>
      <c r="J2284" s="12" t="s">
        <v>1668</v>
      </c>
      <c r="K2284" s="12" t="s">
        <v>10066</v>
      </c>
      <c r="L2284" s="3" t="e">
        <v>#N/A</v>
      </c>
      <c r="M2284" s="3" t="e">
        <v>#N/A</v>
      </c>
      <c r="N2284" s="3"/>
      <c r="O2284" s="3"/>
    </row>
    <row r="2285" spans="1:15" s="7" customFormat="1" ht="24" customHeight="1" x14ac:dyDescent="0.2">
      <c r="A2285" s="111">
        <v>2283</v>
      </c>
      <c r="B2285" s="6" t="s">
        <v>6296</v>
      </c>
      <c r="C2285" s="9" t="s">
        <v>6297</v>
      </c>
      <c r="D2285" s="93" t="s">
        <v>6298</v>
      </c>
      <c r="E2285" s="3" t="s">
        <v>1774</v>
      </c>
      <c r="F2285" s="3" t="s">
        <v>827</v>
      </c>
      <c r="G2285" s="3" t="s">
        <v>3579</v>
      </c>
      <c r="H2285" s="12" t="s">
        <v>5616</v>
      </c>
      <c r="I2285" s="89" t="s">
        <v>8451</v>
      </c>
      <c r="J2285" s="12" t="s">
        <v>1491</v>
      </c>
      <c r="K2285" s="12" t="s">
        <v>10066</v>
      </c>
      <c r="L2285" s="3" t="s">
        <v>9598</v>
      </c>
      <c r="M2285" s="3" t="s">
        <v>9273</v>
      </c>
      <c r="N2285" s="3"/>
      <c r="O2285" s="3"/>
    </row>
    <row r="2286" spans="1:15" s="7" customFormat="1" ht="24" customHeight="1" x14ac:dyDescent="0.2">
      <c r="A2286" s="111">
        <v>2284</v>
      </c>
      <c r="B2286" s="6" t="s">
        <v>6299</v>
      </c>
      <c r="C2286" s="9" t="s">
        <v>6300</v>
      </c>
      <c r="D2286" s="93" t="s">
        <v>5655</v>
      </c>
      <c r="E2286" s="3" t="s">
        <v>1688</v>
      </c>
      <c r="F2286" s="3" t="s">
        <v>1048</v>
      </c>
      <c r="G2286" s="3" t="s">
        <v>3579</v>
      </c>
      <c r="H2286" s="12" t="s">
        <v>5615</v>
      </c>
      <c r="I2286" s="89" t="s">
        <v>8452</v>
      </c>
      <c r="J2286" s="12" t="s">
        <v>2760</v>
      </c>
      <c r="K2286" s="12" t="s">
        <v>10067</v>
      </c>
      <c r="L2286" s="3" t="s">
        <v>9599</v>
      </c>
      <c r="M2286" s="3" t="s">
        <v>9274</v>
      </c>
      <c r="N2286" s="3"/>
      <c r="O2286" s="3"/>
    </row>
    <row r="2287" spans="1:15" s="7" customFormat="1" ht="24" customHeight="1" x14ac:dyDescent="0.2">
      <c r="A2287" s="111">
        <v>2285</v>
      </c>
      <c r="B2287" s="6" t="s">
        <v>6301</v>
      </c>
      <c r="C2287" s="9" t="s">
        <v>6302</v>
      </c>
      <c r="D2287" s="93" t="s">
        <v>6303</v>
      </c>
      <c r="E2287" s="3" t="s">
        <v>1149</v>
      </c>
      <c r="F2287" s="3" t="s">
        <v>1048</v>
      </c>
      <c r="G2287" s="3" t="s">
        <v>3579</v>
      </c>
      <c r="H2287" s="12" t="s">
        <v>5616</v>
      </c>
      <c r="I2287" s="89" t="s">
        <v>8453</v>
      </c>
      <c r="J2287" s="12" t="s">
        <v>2126</v>
      </c>
      <c r="K2287" s="12" t="s">
        <v>10075</v>
      </c>
      <c r="L2287" s="3" t="e">
        <v>#N/A</v>
      </c>
      <c r="M2287" s="3" t="e">
        <v>#N/A</v>
      </c>
      <c r="N2287" s="3"/>
      <c r="O2287" s="3"/>
    </row>
    <row r="2288" spans="1:15" s="7" customFormat="1" ht="24" customHeight="1" x14ac:dyDescent="0.2">
      <c r="A2288" s="111">
        <v>2286</v>
      </c>
      <c r="B2288" s="6" t="s">
        <v>6304</v>
      </c>
      <c r="C2288" s="9" t="s">
        <v>6305</v>
      </c>
      <c r="D2288" s="93" t="s">
        <v>3546</v>
      </c>
      <c r="E2288" s="3" t="s">
        <v>3070</v>
      </c>
      <c r="F2288" s="3" t="s">
        <v>1040</v>
      </c>
      <c r="G2288" s="3" t="s">
        <v>3579</v>
      </c>
      <c r="H2288" s="12" t="s">
        <v>5616</v>
      </c>
      <c r="I2288" s="89" t="s">
        <v>8454</v>
      </c>
      <c r="J2288" s="12" t="s">
        <v>4723</v>
      </c>
      <c r="K2288" s="12" t="s">
        <v>10078</v>
      </c>
      <c r="L2288" s="3" t="e">
        <v>#N/A</v>
      </c>
      <c r="M2288" s="3" t="e">
        <v>#N/A</v>
      </c>
      <c r="N2288" s="3"/>
      <c r="O2288" s="3"/>
    </row>
    <row r="2289" spans="1:15" s="7" customFormat="1" ht="24" customHeight="1" x14ac:dyDescent="0.2">
      <c r="A2289" s="111">
        <v>2287</v>
      </c>
      <c r="B2289" s="6" t="s">
        <v>6306</v>
      </c>
      <c r="C2289" s="9" t="s">
        <v>6307</v>
      </c>
      <c r="D2289" s="93" t="s">
        <v>3710</v>
      </c>
      <c r="E2289" s="3" t="s">
        <v>1774</v>
      </c>
      <c r="F2289" s="3" t="s">
        <v>1040</v>
      </c>
      <c r="G2289" s="3" t="s">
        <v>3579</v>
      </c>
      <c r="H2289" s="12" t="s">
        <v>5616</v>
      </c>
      <c r="I2289" s="89" t="s">
        <v>8455</v>
      </c>
      <c r="J2289" s="12" t="s">
        <v>1657</v>
      </c>
      <c r="K2289" s="12" t="s">
        <v>10075</v>
      </c>
      <c r="L2289" s="3" t="s">
        <v>9600</v>
      </c>
      <c r="M2289" s="3" t="s">
        <v>8455</v>
      </c>
      <c r="N2289" s="3"/>
      <c r="O2289" s="3"/>
    </row>
    <row r="2290" spans="1:15" s="7" customFormat="1" ht="24" customHeight="1" x14ac:dyDescent="0.2">
      <c r="A2290" s="111">
        <v>2288</v>
      </c>
      <c r="B2290" s="6" t="s">
        <v>6308</v>
      </c>
      <c r="C2290" s="9" t="s">
        <v>6309</v>
      </c>
      <c r="D2290" s="93" t="s">
        <v>5596</v>
      </c>
      <c r="E2290" s="3" t="s">
        <v>1058</v>
      </c>
      <c r="F2290" s="3" t="s">
        <v>1040</v>
      </c>
      <c r="G2290" s="3" t="s">
        <v>3579</v>
      </c>
      <c r="H2290" s="12" t="s">
        <v>5616</v>
      </c>
      <c r="I2290" s="89" t="s">
        <v>8456</v>
      </c>
      <c r="J2290" s="12" t="s">
        <v>1563</v>
      </c>
      <c r="K2290" s="12" t="s">
        <v>10075</v>
      </c>
      <c r="L2290" s="3" t="e">
        <v>#N/A</v>
      </c>
      <c r="M2290" s="3" t="e">
        <v>#N/A</v>
      </c>
      <c r="N2290" s="3"/>
      <c r="O2290" s="3"/>
    </row>
    <row r="2291" spans="1:15" s="7" customFormat="1" ht="24" customHeight="1" x14ac:dyDescent="0.2">
      <c r="A2291" s="111">
        <v>2289</v>
      </c>
      <c r="B2291" s="6" t="s">
        <v>6310</v>
      </c>
      <c r="C2291" s="9" t="s">
        <v>6311</v>
      </c>
      <c r="D2291" s="93" t="s">
        <v>2081</v>
      </c>
      <c r="E2291" s="3" t="s">
        <v>6312</v>
      </c>
      <c r="F2291" s="3" t="s">
        <v>1040</v>
      </c>
      <c r="G2291" s="3" t="s">
        <v>3579</v>
      </c>
      <c r="H2291" s="12" t="s">
        <v>5616</v>
      </c>
      <c r="I2291" s="89" t="s">
        <v>8457</v>
      </c>
      <c r="J2291" s="12" t="s">
        <v>4426</v>
      </c>
      <c r="K2291" s="12" t="s">
        <v>10075</v>
      </c>
      <c r="L2291" s="3" t="e">
        <v>#N/A</v>
      </c>
      <c r="M2291" s="3" t="e">
        <v>#N/A</v>
      </c>
      <c r="N2291" s="3"/>
      <c r="O2291" s="3"/>
    </row>
    <row r="2292" spans="1:15" s="7" customFormat="1" ht="24" customHeight="1" x14ac:dyDescent="0.2">
      <c r="A2292" s="111">
        <v>2290</v>
      </c>
      <c r="B2292" s="6" t="s">
        <v>6313</v>
      </c>
      <c r="C2292" s="9" t="s">
        <v>6314</v>
      </c>
      <c r="D2292" s="93" t="s">
        <v>6315</v>
      </c>
      <c r="E2292" s="3" t="s">
        <v>1058</v>
      </c>
      <c r="F2292" s="3" t="s">
        <v>1040</v>
      </c>
      <c r="G2292" s="3" t="s">
        <v>3579</v>
      </c>
      <c r="H2292" s="12" t="s">
        <v>5616</v>
      </c>
      <c r="I2292" s="89" t="s">
        <v>8458</v>
      </c>
      <c r="J2292" s="12" t="s">
        <v>1657</v>
      </c>
      <c r="K2292" s="12" t="s">
        <v>10075</v>
      </c>
      <c r="L2292" s="3" t="e">
        <v>#N/A</v>
      </c>
      <c r="M2292" s="3" t="e">
        <v>#N/A</v>
      </c>
      <c r="N2292" s="3"/>
      <c r="O2292" s="3"/>
    </row>
    <row r="2293" spans="1:15" s="7" customFormat="1" ht="24" customHeight="1" x14ac:dyDescent="0.2">
      <c r="A2293" s="111">
        <v>2291</v>
      </c>
      <c r="B2293" s="6" t="s">
        <v>6316</v>
      </c>
      <c r="C2293" s="9" t="s">
        <v>6317</v>
      </c>
      <c r="D2293" s="93" t="s">
        <v>6318</v>
      </c>
      <c r="E2293" s="3" t="s">
        <v>1132</v>
      </c>
      <c r="F2293" s="3" t="s">
        <v>827</v>
      </c>
      <c r="G2293" s="3" t="s">
        <v>3579</v>
      </c>
      <c r="H2293" s="12" t="s">
        <v>5616</v>
      </c>
      <c r="I2293" s="89" t="s">
        <v>8459</v>
      </c>
      <c r="J2293" s="12" t="s">
        <v>10073</v>
      </c>
      <c r="K2293" s="12" t="s">
        <v>10075</v>
      </c>
      <c r="L2293" s="3" t="e">
        <v>#N/A</v>
      </c>
      <c r="M2293" s="3" t="e">
        <v>#N/A</v>
      </c>
      <c r="N2293" s="3"/>
      <c r="O2293" s="3"/>
    </row>
    <row r="2294" spans="1:15" s="7" customFormat="1" ht="24" customHeight="1" x14ac:dyDescent="0.2">
      <c r="A2294" s="111">
        <v>2292</v>
      </c>
      <c r="B2294" s="6" t="s">
        <v>6319</v>
      </c>
      <c r="C2294" s="9" t="s">
        <v>6320</v>
      </c>
      <c r="D2294" s="93" t="s">
        <v>6321</v>
      </c>
      <c r="E2294" s="3" t="s">
        <v>6322</v>
      </c>
      <c r="F2294" s="3" t="s">
        <v>1040</v>
      </c>
      <c r="G2294" s="3" t="s">
        <v>3579</v>
      </c>
      <c r="H2294" s="12" t="s">
        <v>5616</v>
      </c>
      <c r="I2294" s="89" t="s">
        <v>8460</v>
      </c>
      <c r="J2294" s="12" t="s">
        <v>4426</v>
      </c>
      <c r="K2294" s="12" t="s">
        <v>10075</v>
      </c>
      <c r="L2294" s="3" t="e">
        <v>#N/A</v>
      </c>
      <c r="M2294" s="3" t="e">
        <v>#N/A</v>
      </c>
      <c r="N2294" s="3"/>
      <c r="O2294" s="3"/>
    </row>
    <row r="2295" spans="1:15" s="7" customFormat="1" ht="24" customHeight="1" x14ac:dyDescent="0.2">
      <c r="A2295" s="111">
        <v>2293</v>
      </c>
      <c r="B2295" s="6" t="s">
        <v>6323</v>
      </c>
      <c r="C2295" s="9" t="s">
        <v>6324</v>
      </c>
      <c r="D2295" s="93" t="s">
        <v>6325</v>
      </c>
      <c r="E2295" s="3" t="s">
        <v>1132</v>
      </c>
      <c r="F2295" s="3" t="s">
        <v>827</v>
      </c>
      <c r="G2295" s="3" t="s">
        <v>3579</v>
      </c>
      <c r="H2295" s="12" t="s">
        <v>5616</v>
      </c>
      <c r="I2295" s="89" t="s">
        <v>8461</v>
      </c>
      <c r="J2295" s="12" t="s">
        <v>4456</v>
      </c>
      <c r="K2295" s="12" t="s">
        <v>10075</v>
      </c>
      <c r="L2295" s="3" t="s">
        <v>9601</v>
      </c>
      <c r="M2295" s="3" t="s">
        <v>9275</v>
      </c>
      <c r="N2295" s="3"/>
      <c r="O2295" s="3"/>
    </row>
    <row r="2296" spans="1:15" s="7" customFormat="1" ht="24" customHeight="1" x14ac:dyDescent="0.2">
      <c r="A2296" s="111">
        <v>2294</v>
      </c>
      <c r="B2296" s="6" t="s">
        <v>6326</v>
      </c>
      <c r="C2296" s="9" t="s">
        <v>6327</v>
      </c>
      <c r="D2296" s="93" t="s">
        <v>1854</v>
      </c>
      <c r="E2296" s="3" t="s">
        <v>1774</v>
      </c>
      <c r="F2296" s="3" t="s">
        <v>827</v>
      </c>
      <c r="G2296" s="3" t="s">
        <v>3579</v>
      </c>
      <c r="H2296" s="12" t="s">
        <v>5616</v>
      </c>
      <c r="I2296" s="89" t="s">
        <v>8462</v>
      </c>
      <c r="J2296" s="12" t="s">
        <v>4400</v>
      </c>
      <c r="K2296" s="12" t="s">
        <v>10079</v>
      </c>
      <c r="L2296" s="3" t="e">
        <v>#N/A</v>
      </c>
      <c r="M2296" s="3" t="e">
        <v>#N/A</v>
      </c>
      <c r="N2296" s="3"/>
      <c r="O2296" s="3"/>
    </row>
    <row r="2297" spans="1:15" s="7" customFormat="1" ht="24" customHeight="1" x14ac:dyDescent="0.2">
      <c r="A2297" s="111">
        <v>2295</v>
      </c>
      <c r="B2297" s="6" t="s">
        <v>6328</v>
      </c>
      <c r="C2297" s="9" t="s">
        <v>6329</v>
      </c>
      <c r="D2297" s="93" t="s">
        <v>6330</v>
      </c>
      <c r="E2297" s="3" t="s">
        <v>1132</v>
      </c>
      <c r="F2297" s="3" t="s">
        <v>827</v>
      </c>
      <c r="G2297" s="3" t="s">
        <v>3579</v>
      </c>
      <c r="H2297" s="12" t="s">
        <v>5616</v>
      </c>
      <c r="I2297" s="89" t="s">
        <v>8463</v>
      </c>
      <c r="J2297" s="12" t="s">
        <v>4723</v>
      </c>
      <c r="K2297" s="12" t="s">
        <v>10078</v>
      </c>
      <c r="L2297" s="3" t="e">
        <v>#N/A</v>
      </c>
      <c r="M2297" s="3" t="e">
        <v>#N/A</v>
      </c>
      <c r="N2297" s="3"/>
      <c r="O2297" s="3"/>
    </row>
    <row r="2298" spans="1:15" s="7" customFormat="1" ht="24" customHeight="1" x14ac:dyDescent="0.2">
      <c r="A2298" s="111">
        <v>2296</v>
      </c>
      <c r="B2298" s="6" t="s">
        <v>6331</v>
      </c>
      <c r="C2298" s="9" t="s">
        <v>6332</v>
      </c>
      <c r="D2298" s="93" t="s">
        <v>3114</v>
      </c>
      <c r="E2298" s="3" t="s">
        <v>1139</v>
      </c>
      <c r="F2298" s="3" t="s">
        <v>827</v>
      </c>
      <c r="G2298" s="3" t="s">
        <v>3579</v>
      </c>
      <c r="H2298" s="12" t="s">
        <v>5616</v>
      </c>
      <c r="I2298" s="89" t="s">
        <v>8464</v>
      </c>
      <c r="J2298" s="12" t="s">
        <v>2952</v>
      </c>
      <c r="K2298" s="12" t="s">
        <v>10075</v>
      </c>
      <c r="L2298" s="3" t="e">
        <v>#N/A</v>
      </c>
      <c r="M2298" s="3" t="e">
        <v>#N/A</v>
      </c>
      <c r="N2298" s="3"/>
      <c r="O2298" s="3"/>
    </row>
    <row r="2299" spans="1:15" s="7" customFormat="1" ht="24" customHeight="1" x14ac:dyDescent="0.2">
      <c r="A2299" s="111">
        <v>2297</v>
      </c>
      <c r="B2299" s="6" t="s">
        <v>6333</v>
      </c>
      <c r="C2299" s="9" t="s">
        <v>6334</v>
      </c>
      <c r="D2299" s="93" t="s">
        <v>6335</v>
      </c>
      <c r="E2299" s="3" t="s">
        <v>1765</v>
      </c>
      <c r="F2299" s="3" t="s">
        <v>827</v>
      </c>
      <c r="G2299" s="3" t="s">
        <v>3579</v>
      </c>
      <c r="H2299" s="12" t="s">
        <v>5616</v>
      </c>
      <c r="I2299" s="89" t="s">
        <v>8465</v>
      </c>
      <c r="J2299" s="12" t="s">
        <v>4400</v>
      </c>
      <c r="K2299" s="12" t="s">
        <v>10075</v>
      </c>
      <c r="L2299" s="3" t="s">
        <v>9602</v>
      </c>
      <c r="M2299" s="3">
        <v>0</v>
      </c>
      <c r="N2299" s="3"/>
      <c r="O2299" s="3"/>
    </row>
    <row r="2300" spans="1:15" s="7" customFormat="1" ht="24" customHeight="1" x14ac:dyDescent="0.2">
      <c r="A2300" s="111">
        <v>2298</v>
      </c>
      <c r="B2300" s="6" t="s">
        <v>6336</v>
      </c>
      <c r="C2300" s="9" t="s">
        <v>6337</v>
      </c>
      <c r="D2300" s="93" t="s">
        <v>6338</v>
      </c>
      <c r="E2300" s="3" t="s">
        <v>1124</v>
      </c>
      <c r="F2300" s="3" t="s">
        <v>827</v>
      </c>
      <c r="G2300" s="3" t="s">
        <v>3579</v>
      </c>
      <c r="H2300" s="12" t="s">
        <v>5616</v>
      </c>
      <c r="I2300" s="89" t="s">
        <v>8466</v>
      </c>
      <c r="J2300" s="12" t="s">
        <v>1146</v>
      </c>
      <c r="K2300" s="12" t="s">
        <v>10075</v>
      </c>
      <c r="L2300" s="3" t="e">
        <v>#N/A</v>
      </c>
      <c r="M2300" s="3" t="e">
        <v>#N/A</v>
      </c>
      <c r="N2300" s="3"/>
      <c r="O2300" s="3"/>
    </row>
    <row r="2301" spans="1:15" s="7" customFormat="1" ht="24" customHeight="1" x14ac:dyDescent="0.2">
      <c r="A2301" s="111">
        <v>2299</v>
      </c>
      <c r="B2301" s="6" t="s">
        <v>6339</v>
      </c>
      <c r="C2301" s="9" t="s">
        <v>6340</v>
      </c>
      <c r="D2301" s="93" t="s">
        <v>6341</v>
      </c>
      <c r="E2301" s="3" t="s">
        <v>6312</v>
      </c>
      <c r="F2301" s="3" t="s">
        <v>827</v>
      </c>
      <c r="G2301" s="3" t="s">
        <v>3579</v>
      </c>
      <c r="H2301" s="12" t="s">
        <v>5616</v>
      </c>
      <c r="I2301" s="89" t="s">
        <v>8467</v>
      </c>
      <c r="J2301" s="12" t="s">
        <v>879</v>
      </c>
      <c r="K2301" s="12" t="s">
        <v>10075</v>
      </c>
      <c r="L2301" s="3" t="e">
        <v>#N/A</v>
      </c>
      <c r="M2301" s="3" t="e">
        <v>#N/A</v>
      </c>
      <c r="N2301" s="3"/>
      <c r="O2301" s="3"/>
    </row>
    <row r="2302" spans="1:15" s="7" customFormat="1" ht="24" customHeight="1" x14ac:dyDescent="0.2">
      <c r="A2302" s="111">
        <v>2300</v>
      </c>
      <c r="B2302" s="6" t="s">
        <v>6342</v>
      </c>
      <c r="C2302" s="9" t="s">
        <v>6343</v>
      </c>
      <c r="D2302" s="93" t="s">
        <v>6344</v>
      </c>
      <c r="E2302" s="3" t="s">
        <v>1058</v>
      </c>
      <c r="F2302" s="3" t="s">
        <v>827</v>
      </c>
      <c r="G2302" s="3" t="s">
        <v>3579</v>
      </c>
      <c r="H2302" s="12" t="s">
        <v>5616</v>
      </c>
      <c r="I2302" s="89" t="s">
        <v>8468</v>
      </c>
      <c r="J2302" s="12" t="s">
        <v>1609</v>
      </c>
      <c r="K2302" s="12" t="s">
        <v>10075</v>
      </c>
      <c r="L2302" s="3" t="e">
        <v>#N/A</v>
      </c>
      <c r="M2302" s="3" t="e">
        <v>#N/A</v>
      </c>
      <c r="N2302" s="3"/>
      <c r="O2302" s="3"/>
    </row>
    <row r="2303" spans="1:15" s="7" customFormat="1" ht="24" customHeight="1" x14ac:dyDescent="0.2">
      <c r="A2303" s="111">
        <v>2301</v>
      </c>
      <c r="B2303" s="6" t="s">
        <v>6345</v>
      </c>
      <c r="C2303" s="9" t="s">
        <v>6346</v>
      </c>
      <c r="D2303" s="93" t="s">
        <v>6347</v>
      </c>
      <c r="E2303" s="3" t="s">
        <v>1058</v>
      </c>
      <c r="F2303" s="3" t="s">
        <v>1048</v>
      </c>
      <c r="G2303" s="3" t="s">
        <v>3579</v>
      </c>
      <c r="H2303" s="12" t="s">
        <v>5616</v>
      </c>
      <c r="I2303" s="89" t="s">
        <v>8469</v>
      </c>
      <c r="J2303" s="12" t="s">
        <v>10073</v>
      </c>
      <c r="K2303" s="12" t="s">
        <v>10075</v>
      </c>
      <c r="L2303" s="3" t="e">
        <v>#N/A</v>
      </c>
      <c r="M2303" s="3" t="e">
        <v>#N/A</v>
      </c>
      <c r="N2303" s="3"/>
      <c r="O2303" s="3"/>
    </row>
    <row r="2304" spans="1:15" s="7" customFormat="1" ht="24" customHeight="1" x14ac:dyDescent="0.2">
      <c r="A2304" s="111">
        <v>2302</v>
      </c>
      <c r="B2304" s="6" t="s">
        <v>6348</v>
      </c>
      <c r="C2304" s="9" t="s">
        <v>6349</v>
      </c>
      <c r="D2304" s="93" t="s">
        <v>6350</v>
      </c>
      <c r="E2304" s="3" t="s">
        <v>1047</v>
      </c>
      <c r="F2304" s="3" t="s">
        <v>827</v>
      </c>
      <c r="G2304" s="3" t="s">
        <v>3579</v>
      </c>
      <c r="H2304" s="12" t="s">
        <v>5616</v>
      </c>
      <c r="I2304" s="89" t="s">
        <v>8470</v>
      </c>
      <c r="J2304" s="12" t="s">
        <v>10073</v>
      </c>
      <c r="K2304" s="12" t="s">
        <v>10075</v>
      </c>
      <c r="L2304" s="3" t="s">
        <v>9603</v>
      </c>
      <c r="M2304" s="3">
        <v>0</v>
      </c>
      <c r="N2304" s="3"/>
      <c r="O2304" s="3"/>
    </row>
    <row r="2305" spans="1:15" s="7" customFormat="1" ht="24" customHeight="1" x14ac:dyDescent="0.2">
      <c r="A2305" s="111">
        <v>2303</v>
      </c>
      <c r="B2305" s="6" t="s">
        <v>6351</v>
      </c>
      <c r="C2305" s="9" t="s">
        <v>6352</v>
      </c>
      <c r="D2305" s="93" t="s">
        <v>6353</v>
      </c>
      <c r="E2305" s="3" t="s">
        <v>1380</v>
      </c>
      <c r="F2305" s="3" t="s">
        <v>1048</v>
      </c>
      <c r="G2305" s="3" t="s">
        <v>3579</v>
      </c>
      <c r="H2305" s="12" t="s">
        <v>5616</v>
      </c>
      <c r="I2305" s="89" t="s">
        <v>8471</v>
      </c>
      <c r="J2305" s="12" t="s">
        <v>1891</v>
      </c>
      <c r="K2305" s="12" t="s">
        <v>10080</v>
      </c>
      <c r="L2305" s="3" t="e">
        <v>#N/A</v>
      </c>
      <c r="M2305" s="3" t="e">
        <v>#N/A</v>
      </c>
      <c r="N2305" s="3"/>
      <c r="O2305" s="3"/>
    </row>
    <row r="2306" spans="1:15" s="7" customFormat="1" ht="24" customHeight="1" x14ac:dyDescent="0.2">
      <c r="A2306" s="111">
        <v>2304</v>
      </c>
      <c r="B2306" s="6" t="s">
        <v>6354</v>
      </c>
      <c r="C2306" s="9" t="s">
        <v>6355</v>
      </c>
      <c r="D2306" s="93" t="s">
        <v>5658</v>
      </c>
      <c r="E2306" s="3" t="s">
        <v>3524</v>
      </c>
      <c r="F2306" s="3" t="s">
        <v>1040</v>
      </c>
      <c r="G2306" s="3" t="s">
        <v>3579</v>
      </c>
      <c r="H2306" s="12" t="s">
        <v>5616</v>
      </c>
      <c r="I2306" s="89" t="s">
        <v>8472</v>
      </c>
      <c r="J2306" s="12" t="s">
        <v>2536</v>
      </c>
      <c r="K2306" s="12" t="s">
        <v>10081</v>
      </c>
      <c r="L2306" s="3" t="s">
        <v>9604</v>
      </c>
      <c r="M2306" s="3" t="s">
        <v>9276</v>
      </c>
      <c r="N2306" s="3"/>
      <c r="O2306" s="3"/>
    </row>
    <row r="2307" spans="1:15" s="7" customFormat="1" ht="24" customHeight="1" x14ac:dyDescent="0.2">
      <c r="A2307" s="111">
        <v>2305</v>
      </c>
      <c r="B2307" s="6" t="s">
        <v>6356</v>
      </c>
      <c r="C2307" s="9" t="s">
        <v>6357</v>
      </c>
      <c r="D2307" s="93" t="s">
        <v>6358</v>
      </c>
      <c r="E2307" s="3" t="s">
        <v>6312</v>
      </c>
      <c r="F2307" s="3" t="s">
        <v>1040</v>
      </c>
      <c r="G2307" s="3" t="s">
        <v>3579</v>
      </c>
      <c r="H2307" s="12" t="s">
        <v>5616</v>
      </c>
      <c r="I2307" s="89" t="s">
        <v>8473</v>
      </c>
      <c r="J2307" s="12" t="s">
        <v>697</v>
      </c>
      <c r="K2307" s="12" t="s">
        <v>10075</v>
      </c>
      <c r="L2307" s="3" t="e">
        <v>#N/A</v>
      </c>
      <c r="M2307" s="3" t="e">
        <v>#N/A</v>
      </c>
      <c r="N2307" s="3"/>
      <c r="O2307" s="3"/>
    </row>
    <row r="2308" spans="1:15" s="7" customFormat="1" ht="24" customHeight="1" x14ac:dyDescent="0.2">
      <c r="A2308" s="111">
        <v>2306</v>
      </c>
      <c r="B2308" s="6" t="s">
        <v>6359</v>
      </c>
      <c r="C2308" s="9" t="s">
        <v>4277</v>
      </c>
      <c r="D2308" s="93" t="s">
        <v>6360</v>
      </c>
      <c r="E2308" s="3" t="s">
        <v>1043</v>
      </c>
      <c r="F2308" s="3" t="s">
        <v>1040</v>
      </c>
      <c r="G2308" s="3" t="s">
        <v>3579</v>
      </c>
      <c r="H2308" s="12" t="s">
        <v>5616</v>
      </c>
      <c r="I2308" s="89" t="s">
        <v>8474</v>
      </c>
      <c r="J2308" s="12" t="s">
        <v>4456</v>
      </c>
      <c r="K2308" s="12" t="s">
        <v>10075</v>
      </c>
      <c r="L2308" s="3" t="e">
        <v>#N/A</v>
      </c>
      <c r="M2308" s="3" t="e">
        <v>#N/A</v>
      </c>
      <c r="N2308" s="3"/>
      <c r="O2308" s="3"/>
    </row>
    <row r="2309" spans="1:15" s="7" customFormat="1" ht="24" customHeight="1" x14ac:dyDescent="0.2">
      <c r="A2309" s="111">
        <v>2307</v>
      </c>
      <c r="B2309" s="6" t="s">
        <v>6361</v>
      </c>
      <c r="C2309" s="9" t="s">
        <v>6362</v>
      </c>
      <c r="D2309" s="93" t="s">
        <v>6363</v>
      </c>
      <c r="E2309" s="3" t="s">
        <v>1058</v>
      </c>
      <c r="F2309" s="3" t="s">
        <v>827</v>
      </c>
      <c r="G2309" s="3" t="s">
        <v>3579</v>
      </c>
      <c r="H2309" s="12" t="s">
        <v>5616</v>
      </c>
      <c r="I2309" s="89" t="s">
        <v>8475</v>
      </c>
      <c r="J2309" s="12" t="s">
        <v>697</v>
      </c>
      <c r="K2309" s="12" t="s">
        <v>10075</v>
      </c>
      <c r="L2309" s="3" t="e">
        <v>#N/A</v>
      </c>
      <c r="M2309" s="3" t="e">
        <v>#N/A</v>
      </c>
      <c r="N2309" s="3"/>
      <c r="O2309" s="3"/>
    </row>
    <row r="2310" spans="1:15" s="7" customFormat="1" ht="24" customHeight="1" x14ac:dyDescent="0.2">
      <c r="A2310" s="111">
        <v>2308</v>
      </c>
      <c r="B2310" s="6" t="s">
        <v>6364</v>
      </c>
      <c r="C2310" s="9" t="s">
        <v>6365</v>
      </c>
      <c r="D2310" s="93" t="s">
        <v>6366</v>
      </c>
      <c r="E2310" s="3" t="s">
        <v>1174</v>
      </c>
      <c r="F2310" s="3" t="s">
        <v>1048</v>
      </c>
      <c r="G2310" s="3" t="s">
        <v>3579</v>
      </c>
      <c r="H2310" s="12" t="s">
        <v>5616</v>
      </c>
      <c r="I2310" s="89" t="s">
        <v>8476</v>
      </c>
      <c r="J2310" s="12" t="s">
        <v>4456</v>
      </c>
      <c r="K2310" s="12" t="s">
        <v>10075</v>
      </c>
      <c r="L2310" s="3" t="e">
        <v>#N/A</v>
      </c>
      <c r="M2310" s="3" t="e">
        <v>#N/A</v>
      </c>
      <c r="N2310" s="3"/>
      <c r="O2310" s="3"/>
    </row>
    <row r="2311" spans="1:15" s="7" customFormat="1" ht="24" customHeight="1" x14ac:dyDescent="0.2">
      <c r="A2311" s="111">
        <v>2309</v>
      </c>
      <c r="B2311" s="6" t="s">
        <v>6367</v>
      </c>
      <c r="C2311" s="9" t="s">
        <v>6368</v>
      </c>
      <c r="D2311" s="93" t="s">
        <v>2392</v>
      </c>
      <c r="E2311" s="3" t="s">
        <v>3070</v>
      </c>
      <c r="F2311" s="3" t="s">
        <v>827</v>
      </c>
      <c r="G2311" s="3" t="s">
        <v>3579</v>
      </c>
      <c r="H2311" s="12" t="s">
        <v>5616</v>
      </c>
      <c r="I2311" s="89" t="s">
        <v>8477</v>
      </c>
      <c r="J2311" s="12" t="s">
        <v>4426</v>
      </c>
      <c r="K2311" s="12" t="s">
        <v>10075</v>
      </c>
      <c r="L2311" s="3" t="e">
        <v>#N/A</v>
      </c>
      <c r="M2311" s="3" t="e">
        <v>#N/A</v>
      </c>
      <c r="N2311" s="3"/>
      <c r="O2311" s="3"/>
    </row>
    <row r="2312" spans="1:15" s="7" customFormat="1" ht="24" customHeight="1" x14ac:dyDescent="0.2">
      <c r="A2312" s="111">
        <v>2310</v>
      </c>
      <c r="B2312" s="6" t="s">
        <v>6369</v>
      </c>
      <c r="C2312" s="9" t="s">
        <v>6370</v>
      </c>
      <c r="D2312" s="93" t="s">
        <v>3692</v>
      </c>
      <c r="E2312" s="3" t="s">
        <v>1149</v>
      </c>
      <c r="F2312" s="3" t="s">
        <v>1048</v>
      </c>
      <c r="G2312" s="3" t="s">
        <v>3579</v>
      </c>
      <c r="H2312" s="12" t="s">
        <v>5616</v>
      </c>
      <c r="I2312" s="89" t="s">
        <v>8478</v>
      </c>
      <c r="J2312" s="12" t="s">
        <v>1609</v>
      </c>
      <c r="K2312" s="12" t="s">
        <v>10075</v>
      </c>
      <c r="L2312" s="3" t="e">
        <v>#N/A</v>
      </c>
      <c r="M2312" s="3" t="e">
        <v>#N/A</v>
      </c>
      <c r="N2312" s="3"/>
      <c r="O2312" s="3"/>
    </row>
    <row r="2313" spans="1:15" s="7" customFormat="1" ht="24" customHeight="1" x14ac:dyDescent="0.2">
      <c r="A2313" s="111">
        <v>2311</v>
      </c>
      <c r="B2313" s="6" t="s">
        <v>6371</v>
      </c>
      <c r="C2313" s="9" t="s">
        <v>6372</v>
      </c>
      <c r="D2313" s="93" t="s">
        <v>1813</v>
      </c>
      <c r="E2313" s="3" t="s">
        <v>6312</v>
      </c>
      <c r="F2313" s="3" t="s">
        <v>827</v>
      </c>
      <c r="G2313" s="3" t="s">
        <v>3579</v>
      </c>
      <c r="H2313" s="12" t="s">
        <v>5616</v>
      </c>
      <c r="I2313" s="89" t="s">
        <v>8479</v>
      </c>
      <c r="J2313" s="12" t="s">
        <v>1609</v>
      </c>
      <c r="K2313" s="12" t="s">
        <v>10075</v>
      </c>
      <c r="L2313" s="3" t="e">
        <v>#N/A</v>
      </c>
      <c r="M2313" s="3" t="e">
        <v>#N/A</v>
      </c>
      <c r="N2313" s="3"/>
      <c r="O2313" s="3"/>
    </row>
    <row r="2314" spans="1:15" s="7" customFormat="1" ht="24" customHeight="1" x14ac:dyDescent="0.2">
      <c r="A2314" s="111">
        <v>2312</v>
      </c>
      <c r="B2314" s="6" t="s">
        <v>6373</v>
      </c>
      <c r="C2314" s="9" t="s">
        <v>5446</v>
      </c>
      <c r="D2314" s="93" t="s">
        <v>6374</v>
      </c>
      <c r="E2314" s="3" t="s">
        <v>1043</v>
      </c>
      <c r="F2314" s="3" t="s">
        <v>1040</v>
      </c>
      <c r="G2314" s="3" t="s">
        <v>3579</v>
      </c>
      <c r="H2314" s="12" t="s">
        <v>5616</v>
      </c>
      <c r="I2314" s="89" t="s">
        <v>8480</v>
      </c>
      <c r="J2314" s="12" t="s">
        <v>52</v>
      </c>
      <c r="K2314" s="12" t="s">
        <v>10075</v>
      </c>
      <c r="L2314" s="3" t="s">
        <v>9605</v>
      </c>
      <c r="M2314" s="3" t="s">
        <v>9277</v>
      </c>
      <c r="N2314" s="3"/>
      <c r="O2314" s="3"/>
    </row>
    <row r="2315" spans="1:15" s="7" customFormat="1" ht="24" customHeight="1" x14ac:dyDescent="0.2">
      <c r="A2315" s="111">
        <v>2313</v>
      </c>
      <c r="B2315" s="6" t="s">
        <v>6375</v>
      </c>
      <c r="C2315" s="9" t="s">
        <v>3906</v>
      </c>
      <c r="D2315" s="93" t="s">
        <v>6376</v>
      </c>
      <c r="E2315" s="3" t="s">
        <v>1043</v>
      </c>
      <c r="F2315" s="3" t="s">
        <v>1040</v>
      </c>
      <c r="G2315" s="3" t="s">
        <v>3579</v>
      </c>
      <c r="H2315" s="12" t="s">
        <v>5616</v>
      </c>
      <c r="I2315" s="89" t="s">
        <v>8481</v>
      </c>
      <c r="J2315" s="12" t="s">
        <v>2952</v>
      </c>
      <c r="K2315" s="12" t="s">
        <v>10075</v>
      </c>
      <c r="L2315" s="3" t="s">
        <v>9606</v>
      </c>
      <c r="M2315" s="3" t="s">
        <v>9278</v>
      </c>
      <c r="N2315" s="3"/>
      <c r="O2315" s="3"/>
    </row>
    <row r="2316" spans="1:15" s="7" customFormat="1" ht="24" customHeight="1" x14ac:dyDescent="0.2">
      <c r="A2316" s="111">
        <v>2314</v>
      </c>
      <c r="B2316" s="6" t="s">
        <v>6377</v>
      </c>
      <c r="C2316" s="9" t="s">
        <v>6378</v>
      </c>
      <c r="D2316" s="93" t="s">
        <v>6379</v>
      </c>
      <c r="E2316" s="3" t="s">
        <v>1058</v>
      </c>
      <c r="F2316" s="3" t="s">
        <v>827</v>
      </c>
      <c r="G2316" s="3" t="s">
        <v>3579</v>
      </c>
      <c r="H2316" s="12" t="s">
        <v>5616</v>
      </c>
      <c r="I2316" s="89" t="s">
        <v>8482</v>
      </c>
      <c r="J2316" s="12" t="s">
        <v>2713</v>
      </c>
      <c r="K2316" s="12" t="s">
        <v>10075</v>
      </c>
      <c r="L2316" s="3" t="s">
        <v>9607</v>
      </c>
      <c r="M2316" s="3" t="s">
        <v>8482</v>
      </c>
      <c r="N2316" s="3"/>
      <c r="O2316" s="3"/>
    </row>
    <row r="2317" spans="1:15" s="7" customFormat="1" ht="24" customHeight="1" x14ac:dyDescent="0.2">
      <c r="A2317" s="111">
        <v>2315</v>
      </c>
      <c r="B2317" s="6" t="s">
        <v>6380</v>
      </c>
      <c r="C2317" s="9" t="s">
        <v>6381</v>
      </c>
      <c r="D2317" s="93" t="s">
        <v>6382</v>
      </c>
      <c r="E2317" s="3" t="s">
        <v>1132</v>
      </c>
      <c r="F2317" s="3" t="s">
        <v>827</v>
      </c>
      <c r="G2317" s="3" t="s">
        <v>3579</v>
      </c>
      <c r="H2317" s="12" t="s">
        <v>5616</v>
      </c>
      <c r="I2317" s="89" t="s">
        <v>8483</v>
      </c>
      <c r="J2317" s="12" t="s">
        <v>1968</v>
      </c>
      <c r="K2317" s="12" t="s">
        <v>10075</v>
      </c>
      <c r="L2317" s="3" t="e">
        <v>#N/A</v>
      </c>
      <c r="M2317" s="3" t="e">
        <v>#N/A</v>
      </c>
      <c r="N2317" s="3"/>
      <c r="O2317" s="3"/>
    </row>
    <row r="2318" spans="1:15" s="7" customFormat="1" ht="24" customHeight="1" x14ac:dyDescent="0.2">
      <c r="A2318" s="111">
        <v>2316</v>
      </c>
      <c r="B2318" s="6" t="s">
        <v>6383</v>
      </c>
      <c r="C2318" s="9" t="s">
        <v>6384</v>
      </c>
      <c r="D2318" s="93" t="s">
        <v>6385</v>
      </c>
      <c r="E2318" s="3" t="s">
        <v>1043</v>
      </c>
      <c r="F2318" s="3" t="s">
        <v>1040</v>
      </c>
      <c r="G2318" s="3" t="s">
        <v>3579</v>
      </c>
      <c r="H2318" s="12" t="s">
        <v>5616</v>
      </c>
      <c r="I2318" s="89" t="s">
        <v>8484</v>
      </c>
      <c r="J2318" s="12" t="s">
        <v>10073</v>
      </c>
      <c r="K2318" s="12" t="s">
        <v>10075</v>
      </c>
      <c r="L2318" s="3" t="s">
        <v>9608</v>
      </c>
      <c r="M2318" s="3" t="s">
        <v>9198</v>
      </c>
      <c r="N2318" s="3"/>
      <c r="O2318" s="3"/>
    </row>
    <row r="2319" spans="1:15" s="7" customFormat="1" ht="24" customHeight="1" x14ac:dyDescent="0.2">
      <c r="A2319" s="111">
        <v>2317</v>
      </c>
      <c r="B2319" s="6" t="s">
        <v>6386</v>
      </c>
      <c r="C2319" s="9" t="s">
        <v>6387</v>
      </c>
      <c r="D2319" s="93" t="s">
        <v>6388</v>
      </c>
      <c r="E2319" s="3" t="s">
        <v>1149</v>
      </c>
      <c r="F2319" s="3" t="s">
        <v>1040</v>
      </c>
      <c r="G2319" s="3" t="s">
        <v>3579</v>
      </c>
      <c r="H2319" s="12" t="s">
        <v>5616</v>
      </c>
      <c r="I2319" s="89" t="s">
        <v>8485</v>
      </c>
      <c r="J2319" s="12" t="s">
        <v>52</v>
      </c>
      <c r="K2319" s="12" t="s">
        <v>10075</v>
      </c>
      <c r="L2319" s="3" t="e">
        <v>#N/A</v>
      </c>
      <c r="M2319" s="3" t="e">
        <v>#N/A</v>
      </c>
      <c r="N2319" s="3"/>
      <c r="O2319" s="3"/>
    </row>
    <row r="2320" spans="1:15" s="7" customFormat="1" ht="24" customHeight="1" x14ac:dyDescent="0.2">
      <c r="A2320" s="111">
        <v>2318</v>
      </c>
      <c r="B2320" s="6" t="s">
        <v>6389</v>
      </c>
      <c r="C2320" s="9" t="s">
        <v>6390</v>
      </c>
      <c r="D2320" s="93" t="s">
        <v>6391</v>
      </c>
      <c r="E2320" s="3" t="s">
        <v>1047</v>
      </c>
      <c r="F2320" s="3" t="s">
        <v>1048</v>
      </c>
      <c r="G2320" s="3" t="s">
        <v>3579</v>
      </c>
      <c r="H2320" s="12" t="s">
        <v>5616</v>
      </c>
      <c r="I2320" s="89" t="s">
        <v>8486</v>
      </c>
      <c r="J2320" s="12" t="s">
        <v>4426</v>
      </c>
      <c r="K2320" s="12" t="s">
        <v>10075</v>
      </c>
      <c r="L2320" s="3" t="e">
        <v>#N/A</v>
      </c>
      <c r="M2320" s="3" t="e">
        <v>#N/A</v>
      </c>
      <c r="N2320" s="3"/>
      <c r="O2320" s="3"/>
    </row>
    <row r="2321" spans="1:15" s="7" customFormat="1" ht="24" customHeight="1" x14ac:dyDescent="0.2">
      <c r="A2321" s="111">
        <v>2319</v>
      </c>
      <c r="B2321" s="6" t="s">
        <v>6392</v>
      </c>
      <c r="C2321" s="9" t="s">
        <v>6393</v>
      </c>
      <c r="D2321" s="93" t="s">
        <v>6394</v>
      </c>
      <c r="E2321" s="3" t="s">
        <v>1058</v>
      </c>
      <c r="F2321" s="3" t="s">
        <v>827</v>
      </c>
      <c r="G2321" s="3" t="s">
        <v>3579</v>
      </c>
      <c r="H2321" s="12" t="s">
        <v>5616</v>
      </c>
      <c r="I2321" s="89" t="s">
        <v>8487</v>
      </c>
      <c r="J2321" s="12" t="s">
        <v>4723</v>
      </c>
      <c r="K2321" s="12" t="s">
        <v>10082</v>
      </c>
      <c r="L2321" s="3" t="e">
        <v>#N/A</v>
      </c>
      <c r="M2321" s="3" t="e">
        <v>#N/A</v>
      </c>
      <c r="N2321" s="3"/>
      <c r="O2321" s="3"/>
    </row>
    <row r="2322" spans="1:15" s="7" customFormat="1" ht="24" customHeight="1" x14ac:dyDescent="0.2">
      <c r="A2322" s="111">
        <v>2320</v>
      </c>
      <c r="B2322" s="6" t="s">
        <v>6395</v>
      </c>
      <c r="C2322" s="9" t="s">
        <v>6396</v>
      </c>
      <c r="D2322" s="93" t="s">
        <v>6397</v>
      </c>
      <c r="E2322" s="3" t="s">
        <v>1423</v>
      </c>
      <c r="F2322" s="3" t="s">
        <v>1040</v>
      </c>
      <c r="G2322" s="3" t="s">
        <v>3579</v>
      </c>
      <c r="H2322" s="12" t="s">
        <v>5616</v>
      </c>
      <c r="I2322" s="89" t="s">
        <v>8488</v>
      </c>
      <c r="J2322" s="12" t="s">
        <v>213</v>
      </c>
      <c r="K2322" s="12" t="s">
        <v>10075</v>
      </c>
      <c r="L2322" s="3" t="e">
        <v>#N/A</v>
      </c>
      <c r="M2322" s="3" t="e">
        <v>#N/A</v>
      </c>
      <c r="N2322" s="3"/>
      <c r="O2322" s="3"/>
    </row>
    <row r="2323" spans="1:15" s="7" customFormat="1" ht="24" customHeight="1" x14ac:dyDescent="0.2">
      <c r="A2323" s="111">
        <v>2321</v>
      </c>
      <c r="B2323" s="6" t="s">
        <v>6398</v>
      </c>
      <c r="C2323" s="9" t="s">
        <v>6399</v>
      </c>
      <c r="D2323" s="93" t="s">
        <v>6400</v>
      </c>
      <c r="E2323" s="3" t="s">
        <v>1649</v>
      </c>
      <c r="F2323" s="3" t="s">
        <v>1040</v>
      </c>
      <c r="G2323" s="3" t="s">
        <v>3579</v>
      </c>
      <c r="H2323" s="12" t="s">
        <v>5616</v>
      </c>
      <c r="I2323" s="89" t="s">
        <v>8489</v>
      </c>
      <c r="J2323" s="12" t="s">
        <v>10083</v>
      </c>
      <c r="K2323" s="12" t="s">
        <v>10084</v>
      </c>
      <c r="L2323" s="3" t="e">
        <v>#N/A</v>
      </c>
      <c r="M2323" s="3" t="e">
        <v>#N/A</v>
      </c>
      <c r="N2323" s="3"/>
      <c r="O2323" s="3"/>
    </row>
    <row r="2324" spans="1:15" s="7" customFormat="1" ht="24" customHeight="1" x14ac:dyDescent="0.2">
      <c r="A2324" s="111">
        <v>2322</v>
      </c>
      <c r="B2324" s="6" t="s">
        <v>6401</v>
      </c>
      <c r="C2324" s="9" t="s">
        <v>6402</v>
      </c>
      <c r="D2324" s="93" t="s">
        <v>6403</v>
      </c>
      <c r="E2324" s="3" t="s">
        <v>1058</v>
      </c>
      <c r="F2324" s="3" t="s">
        <v>827</v>
      </c>
      <c r="G2324" s="3" t="s">
        <v>3579</v>
      </c>
      <c r="H2324" s="12" t="s">
        <v>5616</v>
      </c>
      <c r="I2324" s="89" t="s">
        <v>8490</v>
      </c>
      <c r="J2324" s="12" t="s">
        <v>4400</v>
      </c>
      <c r="K2324" s="12" t="s">
        <v>10079</v>
      </c>
      <c r="L2324" s="3" t="s">
        <v>9609</v>
      </c>
      <c r="M2324" s="3" t="s">
        <v>8490</v>
      </c>
      <c r="N2324" s="3"/>
      <c r="O2324" s="3"/>
    </row>
    <row r="2325" spans="1:15" s="7" customFormat="1" ht="24" customHeight="1" x14ac:dyDescent="0.2">
      <c r="A2325" s="111">
        <v>2323</v>
      </c>
      <c r="B2325" s="6" t="s">
        <v>6404</v>
      </c>
      <c r="C2325" s="9" t="s">
        <v>6405</v>
      </c>
      <c r="D2325" s="93" t="s">
        <v>5652</v>
      </c>
      <c r="E2325" s="3" t="s">
        <v>1907</v>
      </c>
      <c r="F2325" s="3" t="s">
        <v>827</v>
      </c>
      <c r="G2325" s="3" t="s">
        <v>3579</v>
      </c>
      <c r="H2325" s="12" t="s">
        <v>5616</v>
      </c>
      <c r="I2325" s="89" t="s">
        <v>8491</v>
      </c>
      <c r="J2325" s="12" t="s">
        <v>2404</v>
      </c>
      <c r="K2325" s="12" t="s">
        <v>10075</v>
      </c>
      <c r="L2325" s="3" t="e">
        <v>#N/A</v>
      </c>
      <c r="M2325" s="3" t="e">
        <v>#N/A</v>
      </c>
      <c r="N2325" s="3"/>
      <c r="O2325" s="3"/>
    </row>
    <row r="2326" spans="1:15" s="7" customFormat="1" ht="24" customHeight="1" x14ac:dyDescent="0.2">
      <c r="A2326" s="111">
        <v>2324</v>
      </c>
      <c r="B2326" s="6" t="s">
        <v>6406</v>
      </c>
      <c r="C2326" s="9" t="s">
        <v>6407</v>
      </c>
      <c r="D2326" s="93" t="s">
        <v>6408</v>
      </c>
      <c r="E2326" s="3" t="s">
        <v>1765</v>
      </c>
      <c r="F2326" s="3" t="s">
        <v>827</v>
      </c>
      <c r="G2326" s="3" t="s">
        <v>3579</v>
      </c>
      <c r="H2326" s="12" t="s">
        <v>5616</v>
      </c>
      <c r="I2326" s="89" t="s">
        <v>8492</v>
      </c>
      <c r="J2326" s="12" t="s">
        <v>2131</v>
      </c>
      <c r="K2326" s="12" t="s">
        <v>10075</v>
      </c>
      <c r="L2326" s="3" t="s">
        <v>9610</v>
      </c>
      <c r="M2326" s="3">
        <v>0</v>
      </c>
      <c r="N2326" s="3"/>
      <c r="O2326" s="3"/>
    </row>
    <row r="2327" spans="1:15" s="7" customFormat="1" ht="24" customHeight="1" x14ac:dyDescent="0.2">
      <c r="A2327" s="111">
        <v>2325</v>
      </c>
      <c r="B2327" s="6" t="s">
        <v>6409</v>
      </c>
      <c r="C2327" s="9" t="s">
        <v>3416</v>
      </c>
      <c r="D2327" s="93" t="s">
        <v>1885</v>
      </c>
      <c r="E2327" s="3" t="s">
        <v>1700</v>
      </c>
      <c r="F2327" s="3" t="s">
        <v>827</v>
      </c>
      <c r="G2327" s="3" t="s">
        <v>3579</v>
      </c>
      <c r="H2327" s="12" t="s">
        <v>5616</v>
      </c>
      <c r="I2327" s="89" t="s">
        <v>8493</v>
      </c>
      <c r="J2327" s="12" t="s">
        <v>10083</v>
      </c>
      <c r="K2327" s="12" t="s">
        <v>10084</v>
      </c>
      <c r="L2327" s="3" t="e">
        <v>#N/A</v>
      </c>
      <c r="M2327" s="3" t="e">
        <v>#N/A</v>
      </c>
      <c r="N2327" s="3"/>
      <c r="O2327" s="3"/>
    </row>
    <row r="2328" spans="1:15" s="7" customFormat="1" ht="24" customHeight="1" x14ac:dyDescent="0.2">
      <c r="A2328" s="111">
        <v>2326</v>
      </c>
      <c r="B2328" s="6" t="s">
        <v>6410</v>
      </c>
      <c r="C2328" s="9" t="s">
        <v>6411</v>
      </c>
      <c r="D2328" s="93" t="s">
        <v>1406</v>
      </c>
      <c r="E2328" s="3" t="s">
        <v>1058</v>
      </c>
      <c r="F2328" s="3" t="s">
        <v>827</v>
      </c>
      <c r="G2328" s="3" t="s">
        <v>3579</v>
      </c>
      <c r="H2328" s="12" t="s">
        <v>5616</v>
      </c>
      <c r="I2328" s="89" t="s">
        <v>8494</v>
      </c>
      <c r="J2328" s="12" t="s">
        <v>52</v>
      </c>
      <c r="K2328" s="12" t="s">
        <v>10075</v>
      </c>
      <c r="L2328" s="3" t="e">
        <v>#N/A</v>
      </c>
      <c r="M2328" s="3" t="e">
        <v>#N/A</v>
      </c>
      <c r="N2328" s="3"/>
      <c r="O2328" s="3"/>
    </row>
    <row r="2329" spans="1:15" s="7" customFormat="1" ht="24" customHeight="1" x14ac:dyDescent="0.2">
      <c r="A2329" s="111">
        <v>2327</v>
      </c>
      <c r="B2329" s="6" t="s">
        <v>6412</v>
      </c>
      <c r="C2329" s="9" t="s">
        <v>6413</v>
      </c>
      <c r="D2329" s="93" t="s">
        <v>6414</v>
      </c>
      <c r="E2329" s="3" t="s">
        <v>1713</v>
      </c>
      <c r="F2329" s="3" t="s">
        <v>827</v>
      </c>
      <c r="G2329" s="3" t="s">
        <v>3579</v>
      </c>
      <c r="H2329" s="12" t="s">
        <v>5616</v>
      </c>
      <c r="I2329" s="89" t="s">
        <v>8495</v>
      </c>
      <c r="J2329" s="12" t="s">
        <v>907</v>
      </c>
      <c r="K2329" s="12" t="s">
        <v>10075</v>
      </c>
      <c r="L2329" s="3" t="e">
        <v>#N/A</v>
      </c>
      <c r="M2329" s="3" t="e">
        <v>#N/A</v>
      </c>
      <c r="N2329" s="3"/>
      <c r="O2329" s="3"/>
    </row>
    <row r="2330" spans="1:15" s="7" customFormat="1" ht="24" customHeight="1" x14ac:dyDescent="0.2">
      <c r="A2330" s="111">
        <v>2328</v>
      </c>
      <c r="B2330" s="6" t="s">
        <v>6415</v>
      </c>
      <c r="C2330" s="9" t="s">
        <v>6416</v>
      </c>
      <c r="D2330" s="93" t="s">
        <v>6417</v>
      </c>
      <c r="E2330" s="3" t="s">
        <v>1058</v>
      </c>
      <c r="F2330" s="3" t="s">
        <v>827</v>
      </c>
      <c r="G2330" s="3" t="s">
        <v>3579</v>
      </c>
      <c r="H2330" s="12" t="s">
        <v>5616</v>
      </c>
      <c r="I2330" s="89" t="s">
        <v>8496</v>
      </c>
      <c r="J2330" s="12" t="s">
        <v>4771</v>
      </c>
      <c r="K2330" s="12" t="s">
        <v>10085</v>
      </c>
      <c r="L2330" s="3" t="e">
        <v>#N/A</v>
      </c>
      <c r="M2330" s="3" t="e">
        <v>#N/A</v>
      </c>
      <c r="N2330" s="3"/>
      <c r="O2330" s="3"/>
    </row>
    <row r="2331" spans="1:15" s="7" customFormat="1" ht="24" customHeight="1" x14ac:dyDescent="0.2">
      <c r="A2331" s="111">
        <v>2329</v>
      </c>
      <c r="B2331" s="6" t="s">
        <v>6418</v>
      </c>
      <c r="C2331" s="9" t="s">
        <v>6419</v>
      </c>
      <c r="D2331" s="93" t="s">
        <v>2954</v>
      </c>
      <c r="E2331" s="3" t="s">
        <v>1407</v>
      </c>
      <c r="F2331" s="3" t="s">
        <v>1048</v>
      </c>
      <c r="G2331" s="3" t="s">
        <v>3579</v>
      </c>
      <c r="H2331" s="12" t="s">
        <v>5616</v>
      </c>
      <c r="I2331" s="89" t="s">
        <v>8497</v>
      </c>
      <c r="J2331" s="12" t="s">
        <v>1698</v>
      </c>
      <c r="K2331" s="12" t="s">
        <v>10075</v>
      </c>
      <c r="L2331" s="3" t="e">
        <v>#N/A</v>
      </c>
      <c r="M2331" s="3" t="e">
        <v>#N/A</v>
      </c>
      <c r="N2331" s="3"/>
      <c r="O2331" s="3"/>
    </row>
    <row r="2332" spans="1:15" s="7" customFormat="1" ht="24" customHeight="1" x14ac:dyDescent="0.2">
      <c r="A2332" s="111">
        <v>2330</v>
      </c>
      <c r="B2332" s="6" t="s">
        <v>6420</v>
      </c>
      <c r="C2332" s="9" t="s">
        <v>6421</v>
      </c>
      <c r="D2332" s="93" t="s">
        <v>5889</v>
      </c>
      <c r="E2332" s="3" t="s">
        <v>1652</v>
      </c>
      <c r="F2332" s="3" t="s">
        <v>827</v>
      </c>
      <c r="G2332" s="3" t="s">
        <v>3579</v>
      </c>
      <c r="H2332" s="12" t="s">
        <v>5616</v>
      </c>
      <c r="I2332" s="89" t="s">
        <v>8498</v>
      </c>
      <c r="J2332" s="12" t="s">
        <v>4771</v>
      </c>
      <c r="K2332" s="12" t="s">
        <v>10085</v>
      </c>
      <c r="L2332" s="3" t="e">
        <v>#N/A</v>
      </c>
      <c r="M2332" s="3" t="e">
        <v>#N/A</v>
      </c>
      <c r="N2332" s="3"/>
      <c r="O2332" s="3"/>
    </row>
    <row r="2333" spans="1:15" s="7" customFormat="1" ht="24" customHeight="1" x14ac:dyDescent="0.2">
      <c r="A2333" s="111">
        <v>2331</v>
      </c>
      <c r="B2333" s="6" t="s">
        <v>6422</v>
      </c>
      <c r="C2333" s="9" t="s">
        <v>6423</v>
      </c>
      <c r="D2333" s="93" t="s">
        <v>6424</v>
      </c>
      <c r="E2333" s="3" t="s">
        <v>1043</v>
      </c>
      <c r="F2333" s="3" t="s">
        <v>827</v>
      </c>
      <c r="G2333" s="3" t="s">
        <v>3579</v>
      </c>
      <c r="H2333" s="12" t="s">
        <v>5616</v>
      </c>
      <c r="I2333" s="89" t="s">
        <v>8499</v>
      </c>
      <c r="J2333" s="12" t="s">
        <v>2713</v>
      </c>
      <c r="K2333" s="12" t="s">
        <v>10075</v>
      </c>
      <c r="L2333" s="3" t="s">
        <v>9611</v>
      </c>
      <c r="M2333" s="3" t="s">
        <v>9279</v>
      </c>
      <c r="N2333" s="3"/>
      <c r="O2333" s="3"/>
    </row>
    <row r="2334" spans="1:15" s="7" customFormat="1" ht="24" customHeight="1" x14ac:dyDescent="0.2">
      <c r="A2334" s="111">
        <v>2332</v>
      </c>
      <c r="B2334" s="6" t="s">
        <v>6425</v>
      </c>
      <c r="C2334" s="9" t="s">
        <v>6426</v>
      </c>
      <c r="D2334" s="93" t="s">
        <v>6427</v>
      </c>
      <c r="E2334" s="3" t="s">
        <v>1774</v>
      </c>
      <c r="F2334" s="3" t="s">
        <v>827</v>
      </c>
      <c r="G2334" s="3" t="s">
        <v>3579</v>
      </c>
      <c r="H2334" s="12" t="s">
        <v>5616</v>
      </c>
      <c r="I2334" s="89" t="s">
        <v>8500</v>
      </c>
      <c r="J2334" s="12" t="s">
        <v>2261</v>
      </c>
      <c r="K2334" s="12" t="s">
        <v>10075</v>
      </c>
      <c r="L2334" s="3" t="e">
        <v>#N/A</v>
      </c>
      <c r="M2334" s="3" t="e">
        <v>#N/A</v>
      </c>
      <c r="N2334" s="3"/>
      <c r="O2334" s="3"/>
    </row>
    <row r="2335" spans="1:15" s="7" customFormat="1" ht="24" customHeight="1" x14ac:dyDescent="0.2">
      <c r="A2335" s="111">
        <v>2333</v>
      </c>
      <c r="B2335" s="6" t="s">
        <v>6428</v>
      </c>
      <c r="C2335" s="9" t="s">
        <v>6429</v>
      </c>
      <c r="D2335" s="93" t="s">
        <v>3879</v>
      </c>
      <c r="E2335" s="3" t="s">
        <v>1999</v>
      </c>
      <c r="F2335" s="3" t="s">
        <v>1040</v>
      </c>
      <c r="G2335" s="3" t="s">
        <v>3579</v>
      </c>
      <c r="H2335" s="12" t="s">
        <v>5616</v>
      </c>
      <c r="I2335" s="89" t="s">
        <v>8501</v>
      </c>
      <c r="J2335" s="12" t="s">
        <v>531</v>
      </c>
      <c r="K2335" s="12" t="s">
        <v>10075</v>
      </c>
      <c r="L2335" s="3" t="s">
        <v>9612</v>
      </c>
      <c r="M2335" s="3">
        <v>0</v>
      </c>
      <c r="N2335" s="3"/>
      <c r="O2335" s="3"/>
    </row>
    <row r="2336" spans="1:15" s="7" customFormat="1" ht="24" customHeight="1" x14ac:dyDescent="0.2">
      <c r="A2336" s="111">
        <v>2334</v>
      </c>
      <c r="B2336" s="6" t="s">
        <v>6430</v>
      </c>
      <c r="C2336" s="9" t="s">
        <v>6431</v>
      </c>
      <c r="D2336" s="93" t="s">
        <v>6432</v>
      </c>
      <c r="E2336" s="3" t="s">
        <v>1124</v>
      </c>
      <c r="F2336" s="3" t="s">
        <v>827</v>
      </c>
      <c r="G2336" s="3" t="s">
        <v>3579</v>
      </c>
      <c r="H2336" s="12" t="s">
        <v>5616</v>
      </c>
      <c r="I2336" s="89" t="s">
        <v>8502</v>
      </c>
      <c r="J2336" s="12" t="s">
        <v>2001</v>
      </c>
      <c r="K2336" s="12" t="s">
        <v>10075</v>
      </c>
      <c r="L2336" s="3" t="e">
        <v>#N/A</v>
      </c>
      <c r="M2336" s="3" t="e">
        <v>#N/A</v>
      </c>
      <c r="N2336" s="3"/>
      <c r="O2336" s="3"/>
    </row>
    <row r="2337" spans="1:15" s="7" customFormat="1" ht="24" customHeight="1" x14ac:dyDescent="0.2">
      <c r="A2337" s="111">
        <v>2335</v>
      </c>
      <c r="B2337" s="6" t="s">
        <v>6433</v>
      </c>
      <c r="C2337" s="9" t="s">
        <v>5288</v>
      </c>
      <c r="D2337" s="93" t="s">
        <v>6434</v>
      </c>
      <c r="E2337" s="3" t="s">
        <v>1700</v>
      </c>
      <c r="F2337" s="3" t="s">
        <v>827</v>
      </c>
      <c r="G2337" s="3" t="s">
        <v>3579</v>
      </c>
      <c r="H2337" s="12" t="s">
        <v>5616</v>
      </c>
      <c r="I2337" s="89" t="s">
        <v>8503</v>
      </c>
      <c r="J2337" s="12" t="s">
        <v>1936</v>
      </c>
      <c r="K2337" s="12" t="s">
        <v>10075</v>
      </c>
      <c r="L2337" s="3" t="e">
        <v>#N/A</v>
      </c>
      <c r="M2337" s="3" t="e">
        <v>#N/A</v>
      </c>
      <c r="N2337" s="3"/>
      <c r="O2337" s="3"/>
    </row>
    <row r="2338" spans="1:15" s="7" customFormat="1" ht="24" customHeight="1" x14ac:dyDescent="0.2">
      <c r="A2338" s="111">
        <v>2336</v>
      </c>
      <c r="B2338" s="6" t="s">
        <v>6435</v>
      </c>
      <c r="C2338" s="9" t="s">
        <v>6436</v>
      </c>
      <c r="D2338" s="93" t="s">
        <v>1103</v>
      </c>
      <c r="E2338" s="3" t="s">
        <v>1058</v>
      </c>
      <c r="F2338" s="3" t="s">
        <v>827</v>
      </c>
      <c r="G2338" s="3" t="s">
        <v>3579</v>
      </c>
      <c r="H2338" s="12" t="s">
        <v>5616</v>
      </c>
      <c r="I2338" s="89" t="s">
        <v>8504</v>
      </c>
      <c r="J2338" s="12" t="s">
        <v>2158</v>
      </c>
      <c r="K2338" s="12" t="s">
        <v>10075</v>
      </c>
      <c r="L2338" s="3" t="s">
        <v>9613</v>
      </c>
      <c r="M2338" s="3" t="s">
        <v>8504</v>
      </c>
      <c r="N2338" s="3"/>
      <c r="O2338" s="3"/>
    </row>
    <row r="2339" spans="1:15" s="7" customFormat="1" ht="24" customHeight="1" x14ac:dyDescent="0.2">
      <c r="A2339" s="111">
        <v>2337</v>
      </c>
      <c r="B2339" s="6" t="s">
        <v>6437</v>
      </c>
      <c r="C2339" s="9" t="s">
        <v>728</v>
      </c>
      <c r="D2339" s="93" t="s">
        <v>6438</v>
      </c>
      <c r="E2339" s="3" t="s">
        <v>1039</v>
      </c>
      <c r="F2339" s="3" t="s">
        <v>1040</v>
      </c>
      <c r="G2339" s="3" t="s">
        <v>3579</v>
      </c>
      <c r="H2339" s="12" t="s">
        <v>5616</v>
      </c>
      <c r="I2339" s="89" t="s">
        <v>8441</v>
      </c>
      <c r="J2339" s="12" t="s">
        <v>2158</v>
      </c>
      <c r="K2339" s="12" t="s">
        <v>10075</v>
      </c>
      <c r="L2339" s="3" t="e">
        <v>#N/A</v>
      </c>
      <c r="M2339" s="3" t="e">
        <v>#N/A</v>
      </c>
      <c r="N2339" s="3"/>
      <c r="O2339" s="3"/>
    </row>
    <row r="2340" spans="1:15" s="7" customFormat="1" ht="24" customHeight="1" x14ac:dyDescent="0.2">
      <c r="A2340" s="111">
        <v>2338</v>
      </c>
      <c r="B2340" s="6" t="s">
        <v>6439</v>
      </c>
      <c r="C2340" s="9" t="s">
        <v>6440</v>
      </c>
      <c r="D2340" s="93" t="s">
        <v>6441</v>
      </c>
      <c r="E2340" s="3" t="s">
        <v>1713</v>
      </c>
      <c r="F2340" s="3" t="s">
        <v>1040</v>
      </c>
      <c r="G2340" s="3" t="s">
        <v>3579</v>
      </c>
      <c r="H2340" s="12" t="s">
        <v>5616</v>
      </c>
      <c r="I2340" s="89" t="s">
        <v>8505</v>
      </c>
      <c r="J2340" s="12" t="s">
        <v>1323</v>
      </c>
      <c r="K2340" s="12" t="s">
        <v>10086</v>
      </c>
      <c r="L2340" s="3" t="e">
        <v>#N/A</v>
      </c>
      <c r="M2340" s="3" t="e">
        <v>#N/A</v>
      </c>
      <c r="N2340" s="3"/>
      <c r="O2340" s="3"/>
    </row>
    <row r="2341" spans="1:15" s="7" customFormat="1" ht="24" customHeight="1" x14ac:dyDescent="0.2">
      <c r="A2341" s="111">
        <v>2339</v>
      </c>
      <c r="B2341" s="6" t="s">
        <v>6442</v>
      </c>
      <c r="C2341" s="9" t="s">
        <v>6443</v>
      </c>
      <c r="D2341" s="93" t="s">
        <v>6444</v>
      </c>
      <c r="E2341" s="3" t="s">
        <v>1741</v>
      </c>
      <c r="F2341" s="3" t="s">
        <v>1040</v>
      </c>
      <c r="G2341" s="3" t="s">
        <v>3579</v>
      </c>
      <c r="H2341" s="12" t="s">
        <v>5616</v>
      </c>
      <c r="I2341" s="89" t="s">
        <v>8506</v>
      </c>
      <c r="J2341" s="12" t="s">
        <v>2371</v>
      </c>
      <c r="K2341" s="12" t="s">
        <v>10086</v>
      </c>
      <c r="L2341" s="3" t="e">
        <v>#N/A</v>
      </c>
      <c r="M2341" s="3" t="e">
        <v>#N/A</v>
      </c>
      <c r="N2341" s="3"/>
      <c r="O2341" s="3"/>
    </row>
    <row r="2342" spans="1:15" s="7" customFormat="1" ht="24" customHeight="1" x14ac:dyDescent="0.2">
      <c r="A2342" s="111">
        <v>2340</v>
      </c>
      <c r="B2342" s="6" t="s">
        <v>6445</v>
      </c>
      <c r="C2342" s="9" t="s">
        <v>6446</v>
      </c>
      <c r="D2342" s="93" t="s">
        <v>6447</v>
      </c>
      <c r="E2342" s="3" t="s">
        <v>1078</v>
      </c>
      <c r="F2342" s="3" t="s">
        <v>827</v>
      </c>
      <c r="G2342" s="3" t="s">
        <v>3579</v>
      </c>
      <c r="H2342" s="12" t="s">
        <v>5616</v>
      </c>
      <c r="I2342" s="89" t="s">
        <v>8507</v>
      </c>
      <c r="J2342" s="12" t="s">
        <v>2371</v>
      </c>
      <c r="K2342" s="12" t="s">
        <v>10086</v>
      </c>
      <c r="L2342" s="3" t="s">
        <v>9614</v>
      </c>
      <c r="M2342" s="3" t="s">
        <v>9280</v>
      </c>
      <c r="N2342" s="3"/>
      <c r="O2342" s="3"/>
    </row>
    <row r="2343" spans="1:15" s="7" customFormat="1" ht="24" customHeight="1" x14ac:dyDescent="0.2">
      <c r="A2343" s="111">
        <v>2341</v>
      </c>
      <c r="B2343" s="6" t="s">
        <v>6448</v>
      </c>
      <c r="C2343" s="9" t="s">
        <v>6449</v>
      </c>
      <c r="D2343" s="93" t="s">
        <v>6450</v>
      </c>
      <c r="E2343" s="3" t="s">
        <v>1652</v>
      </c>
      <c r="F2343" s="3" t="s">
        <v>1040</v>
      </c>
      <c r="G2343" s="3" t="s">
        <v>3579</v>
      </c>
      <c r="H2343" s="12" t="s">
        <v>5616</v>
      </c>
      <c r="I2343" s="89" t="s">
        <v>8508</v>
      </c>
      <c r="J2343" s="12" t="s">
        <v>2371</v>
      </c>
      <c r="K2343" s="12" t="s">
        <v>10086</v>
      </c>
      <c r="L2343" s="3" t="s">
        <v>9615</v>
      </c>
      <c r="M2343" s="3" t="s">
        <v>8508</v>
      </c>
      <c r="N2343" s="3"/>
      <c r="O2343" s="3"/>
    </row>
    <row r="2344" spans="1:15" s="7" customFormat="1" ht="24" customHeight="1" x14ac:dyDescent="0.2">
      <c r="A2344" s="111">
        <v>2342</v>
      </c>
      <c r="B2344" s="6" t="s">
        <v>6451</v>
      </c>
      <c r="C2344" s="9" t="s">
        <v>6452</v>
      </c>
      <c r="D2344" s="93" t="s">
        <v>6453</v>
      </c>
      <c r="E2344" s="3" t="s">
        <v>1132</v>
      </c>
      <c r="F2344" s="3" t="s">
        <v>827</v>
      </c>
      <c r="G2344" s="3" t="s">
        <v>3579</v>
      </c>
      <c r="H2344" s="12" t="s">
        <v>5616</v>
      </c>
      <c r="I2344" s="89" t="s">
        <v>8509</v>
      </c>
      <c r="J2344" s="12" t="s">
        <v>2661</v>
      </c>
      <c r="K2344" s="12" t="s">
        <v>10086</v>
      </c>
      <c r="L2344" s="3" t="e">
        <v>#N/A</v>
      </c>
      <c r="M2344" s="3" t="e">
        <v>#N/A</v>
      </c>
      <c r="N2344" s="3"/>
      <c r="O2344" s="3"/>
    </row>
    <row r="2345" spans="1:15" s="7" customFormat="1" ht="24" customHeight="1" x14ac:dyDescent="0.2">
      <c r="A2345" s="111">
        <v>2343</v>
      </c>
      <c r="B2345" s="6" t="s">
        <v>6454</v>
      </c>
      <c r="C2345" s="9" t="s">
        <v>6455</v>
      </c>
      <c r="D2345" s="93" t="s">
        <v>6456</v>
      </c>
      <c r="E2345" s="3" t="s">
        <v>1713</v>
      </c>
      <c r="F2345" s="3" t="s">
        <v>1040</v>
      </c>
      <c r="G2345" s="3" t="s">
        <v>3579</v>
      </c>
      <c r="H2345" s="12" t="s">
        <v>5616</v>
      </c>
      <c r="I2345" s="89" t="s">
        <v>8510</v>
      </c>
      <c r="J2345" s="12" t="s">
        <v>2053</v>
      </c>
      <c r="K2345" s="12" t="s">
        <v>2054</v>
      </c>
      <c r="L2345" s="3" t="e">
        <v>#N/A</v>
      </c>
      <c r="M2345" s="3" t="e">
        <v>#N/A</v>
      </c>
      <c r="N2345" s="3"/>
      <c r="O2345" s="3"/>
    </row>
    <row r="2346" spans="1:15" s="7" customFormat="1" ht="24" customHeight="1" x14ac:dyDescent="0.2">
      <c r="A2346" s="111">
        <v>2344</v>
      </c>
      <c r="B2346" s="6" t="s">
        <v>6457</v>
      </c>
      <c r="C2346" s="9" t="s">
        <v>6458</v>
      </c>
      <c r="D2346" s="93" t="s">
        <v>6459</v>
      </c>
      <c r="E2346" s="3" t="s">
        <v>3812</v>
      </c>
      <c r="F2346" s="3" t="s">
        <v>1048</v>
      </c>
      <c r="G2346" s="3" t="s">
        <v>3579</v>
      </c>
      <c r="H2346" s="12" t="s">
        <v>5616</v>
      </c>
      <c r="I2346" s="89" t="s">
        <v>8511</v>
      </c>
      <c r="J2346" s="12" t="s">
        <v>2131</v>
      </c>
      <c r="K2346" s="12" t="s">
        <v>10086</v>
      </c>
      <c r="L2346" s="3" t="e">
        <v>#N/A</v>
      </c>
      <c r="M2346" s="3" t="e">
        <v>#N/A</v>
      </c>
      <c r="N2346" s="3"/>
      <c r="O2346" s="3"/>
    </row>
    <row r="2347" spans="1:15" s="7" customFormat="1" ht="24" customHeight="1" x14ac:dyDescent="0.2">
      <c r="A2347" s="111">
        <v>2345</v>
      </c>
      <c r="B2347" s="6" t="s">
        <v>6460</v>
      </c>
      <c r="C2347" s="9" t="s">
        <v>6461</v>
      </c>
      <c r="D2347" s="93" t="s">
        <v>1897</v>
      </c>
      <c r="E2347" s="3" t="s">
        <v>1058</v>
      </c>
      <c r="F2347" s="3" t="s">
        <v>827</v>
      </c>
      <c r="G2347" s="3" t="s">
        <v>3579</v>
      </c>
      <c r="H2347" s="12" t="s">
        <v>5616</v>
      </c>
      <c r="I2347" s="89" t="s">
        <v>8512</v>
      </c>
      <c r="J2347" s="12" t="s">
        <v>531</v>
      </c>
      <c r="K2347" s="12" t="s">
        <v>10086</v>
      </c>
      <c r="L2347" s="3" t="e">
        <v>#N/A</v>
      </c>
      <c r="M2347" s="3" t="e">
        <v>#N/A</v>
      </c>
      <c r="N2347" s="3"/>
      <c r="O2347" s="3"/>
    </row>
    <row r="2348" spans="1:15" s="7" customFormat="1" ht="24" customHeight="1" x14ac:dyDescent="0.2">
      <c r="A2348" s="111">
        <v>2346</v>
      </c>
      <c r="B2348" s="6" t="s">
        <v>6462</v>
      </c>
      <c r="C2348" s="9" t="s">
        <v>6463</v>
      </c>
      <c r="D2348" s="93" t="s">
        <v>5556</v>
      </c>
      <c r="E2348" s="3" t="s">
        <v>1062</v>
      </c>
      <c r="F2348" s="3" t="s">
        <v>827</v>
      </c>
      <c r="G2348" s="3" t="s">
        <v>3579</v>
      </c>
      <c r="H2348" s="12" t="s">
        <v>5616</v>
      </c>
      <c r="I2348" s="89" t="s">
        <v>8513</v>
      </c>
      <c r="J2348" s="12" t="s">
        <v>4771</v>
      </c>
      <c r="K2348" s="12" t="s">
        <v>10085</v>
      </c>
      <c r="L2348" s="3" t="e">
        <v>#N/A</v>
      </c>
      <c r="M2348" s="3" t="e">
        <v>#N/A</v>
      </c>
      <c r="N2348" s="3"/>
      <c r="O2348" s="3"/>
    </row>
    <row r="2349" spans="1:15" s="7" customFormat="1" ht="24" customHeight="1" x14ac:dyDescent="0.2">
      <c r="A2349" s="111">
        <v>2347</v>
      </c>
      <c r="B2349" s="6" t="s">
        <v>6464</v>
      </c>
      <c r="C2349" s="9" t="s">
        <v>6465</v>
      </c>
      <c r="D2349" s="93" t="s">
        <v>6466</v>
      </c>
      <c r="E2349" s="3" t="s">
        <v>1058</v>
      </c>
      <c r="F2349" s="3" t="s">
        <v>1040</v>
      </c>
      <c r="G2349" s="3" t="s">
        <v>3579</v>
      </c>
      <c r="H2349" s="12" t="s">
        <v>5616</v>
      </c>
      <c r="I2349" s="89" t="s">
        <v>8514</v>
      </c>
      <c r="J2349" s="12" t="s">
        <v>4574</v>
      </c>
      <c r="K2349" s="12" t="s">
        <v>10085</v>
      </c>
      <c r="L2349" s="3" t="s">
        <v>9616</v>
      </c>
      <c r="M2349" s="3" t="s">
        <v>8514</v>
      </c>
      <c r="N2349" s="3"/>
      <c r="O2349" s="3"/>
    </row>
    <row r="2350" spans="1:15" s="7" customFormat="1" ht="24" customHeight="1" x14ac:dyDescent="0.2">
      <c r="A2350" s="111">
        <v>2348</v>
      </c>
      <c r="B2350" s="6" t="s">
        <v>6467</v>
      </c>
      <c r="C2350" s="9" t="s">
        <v>3643</v>
      </c>
      <c r="D2350" s="93" t="s">
        <v>6468</v>
      </c>
      <c r="E2350" s="3" t="s">
        <v>1058</v>
      </c>
      <c r="F2350" s="3" t="s">
        <v>827</v>
      </c>
      <c r="G2350" s="3" t="s">
        <v>3579</v>
      </c>
      <c r="H2350" s="12" t="s">
        <v>5616</v>
      </c>
      <c r="I2350" s="89" t="s">
        <v>8515</v>
      </c>
      <c r="J2350" s="12" t="s">
        <v>697</v>
      </c>
      <c r="K2350" s="12" t="s">
        <v>10086</v>
      </c>
      <c r="L2350" s="3" t="e">
        <v>#N/A</v>
      </c>
      <c r="M2350" s="3" t="e">
        <v>#N/A</v>
      </c>
      <c r="N2350" s="3"/>
      <c r="O2350" s="3"/>
    </row>
    <row r="2351" spans="1:15" s="7" customFormat="1" ht="24" customHeight="1" x14ac:dyDescent="0.2">
      <c r="A2351" s="111">
        <v>2349</v>
      </c>
      <c r="B2351" s="6" t="s">
        <v>6469</v>
      </c>
      <c r="C2351" s="9" t="s">
        <v>4065</v>
      </c>
      <c r="D2351" s="93" t="s">
        <v>6470</v>
      </c>
      <c r="E2351" s="3" t="s">
        <v>1149</v>
      </c>
      <c r="F2351" s="3" t="s">
        <v>1048</v>
      </c>
      <c r="G2351" s="3" t="s">
        <v>3579</v>
      </c>
      <c r="H2351" s="12" t="s">
        <v>5616</v>
      </c>
      <c r="I2351" s="89" t="s">
        <v>8516</v>
      </c>
      <c r="J2351" s="12" t="s">
        <v>697</v>
      </c>
      <c r="K2351" s="12" t="s">
        <v>10086</v>
      </c>
      <c r="L2351" s="3" t="e">
        <v>#N/A</v>
      </c>
      <c r="M2351" s="3" t="e">
        <v>#N/A</v>
      </c>
      <c r="N2351" s="3"/>
      <c r="O2351" s="3"/>
    </row>
    <row r="2352" spans="1:15" s="7" customFormat="1" ht="24" customHeight="1" x14ac:dyDescent="0.2">
      <c r="A2352" s="111">
        <v>2350</v>
      </c>
      <c r="B2352" s="6" t="s">
        <v>6471</v>
      </c>
      <c r="C2352" s="9" t="s">
        <v>6472</v>
      </c>
      <c r="D2352" s="93" t="s">
        <v>3453</v>
      </c>
      <c r="E2352" s="3" t="s">
        <v>1058</v>
      </c>
      <c r="F2352" s="3" t="s">
        <v>1048</v>
      </c>
      <c r="G2352" s="3" t="s">
        <v>3579</v>
      </c>
      <c r="H2352" s="12" t="s">
        <v>5616</v>
      </c>
      <c r="I2352" s="89" t="s">
        <v>8517</v>
      </c>
      <c r="J2352" s="12" t="s">
        <v>4527</v>
      </c>
      <c r="K2352" s="12" t="s">
        <v>10086</v>
      </c>
      <c r="L2352" s="3" t="e">
        <v>#N/A</v>
      </c>
      <c r="M2352" s="3" t="e">
        <v>#N/A</v>
      </c>
      <c r="N2352" s="3"/>
      <c r="O2352" s="3"/>
    </row>
    <row r="2353" spans="1:15" s="7" customFormat="1" ht="24" customHeight="1" x14ac:dyDescent="0.2">
      <c r="A2353" s="111">
        <v>2351</v>
      </c>
      <c r="B2353" s="6" t="s">
        <v>6473</v>
      </c>
      <c r="C2353" s="9" t="s">
        <v>4125</v>
      </c>
      <c r="D2353" s="93" t="s">
        <v>5723</v>
      </c>
      <c r="E2353" s="3" t="s">
        <v>1139</v>
      </c>
      <c r="F2353" s="3" t="s">
        <v>1048</v>
      </c>
      <c r="G2353" s="3" t="s">
        <v>3579</v>
      </c>
      <c r="H2353" s="12" t="s">
        <v>5616</v>
      </c>
      <c r="I2353" s="89" t="s">
        <v>8518</v>
      </c>
      <c r="J2353" s="12" t="s">
        <v>4527</v>
      </c>
      <c r="K2353" s="12" t="s">
        <v>10086</v>
      </c>
      <c r="L2353" s="3" t="e">
        <v>#N/A</v>
      </c>
      <c r="M2353" s="3" t="e">
        <v>#N/A</v>
      </c>
      <c r="N2353" s="3"/>
      <c r="O2353" s="3"/>
    </row>
    <row r="2354" spans="1:15" s="7" customFormat="1" ht="24" customHeight="1" x14ac:dyDescent="0.2">
      <c r="A2354" s="111">
        <v>2352</v>
      </c>
      <c r="B2354" s="6" t="s">
        <v>6474</v>
      </c>
      <c r="C2354" s="9" t="s">
        <v>3375</v>
      </c>
      <c r="D2354" s="93" t="s">
        <v>6475</v>
      </c>
      <c r="E2354" s="3" t="s">
        <v>1058</v>
      </c>
      <c r="F2354" s="3" t="s">
        <v>827</v>
      </c>
      <c r="G2354" s="3" t="s">
        <v>3579</v>
      </c>
      <c r="H2354" s="12" t="s">
        <v>5616</v>
      </c>
      <c r="I2354" s="89" t="s">
        <v>8519</v>
      </c>
      <c r="J2354" s="12" t="s">
        <v>117</v>
      </c>
      <c r="K2354" s="12" t="s">
        <v>10086</v>
      </c>
      <c r="L2354" s="3" t="e">
        <v>#N/A</v>
      </c>
      <c r="M2354" s="3" t="e">
        <v>#N/A</v>
      </c>
      <c r="N2354" s="3"/>
      <c r="O2354" s="3"/>
    </row>
    <row r="2355" spans="1:15" s="7" customFormat="1" ht="24" customHeight="1" x14ac:dyDescent="0.2">
      <c r="A2355" s="111">
        <v>2353</v>
      </c>
      <c r="B2355" s="6" t="s">
        <v>6476</v>
      </c>
      <c r="C2355" s="9" t="s">
        <v>5364</v>
      </c>
      <c r="D2355" s="93" t="s">
        <v>6477</v>
      </c>
      <c r="E2355" s="3" t="s">
        <v>1688</v>
      </c>
      <c r="F2355" s="3" t="s">
        <v>1040</v>
      </c>
      <c r="G2355" s="3" t="s">
        <v>3579</v>
      </c>
      <c r="H2355" s="12" t="s">
        <v>5616</v>
      </c>
      <c r="I2355" s="89" t="s">
        <v>8520</v>
      </c>
      <c r="J2355" s="12" t="s">
        <v>213</v>
      </c>
      <c r="K2355" s="12" t="s">
        <v>10086</v>
      </c>
      <c r="L2355" s="3" t="e">
        <v>#N/A</v>
      </c>
      <c r="M2355" s="3" t="e">
        <v>#N/A</v>
      </c>
      <c r="N2355" s="3"/>
      <c r="O2355" s="3"/>
    </row>
    <row r="2356" spans="1:15" s="7" customFormat="1" ht="24" customHeight="1" x14ac:dyDescent="0.2">
      <c r="A2356" s="111">
        <v>2354</v>
      </c>
      <c r="B2356" s="6" t="s">
        <v>6478</v>
      </c>
      <c r="C2356" s="9" t="s">
        <v>6479</v>
      </c>
      <c r="D2356" s="93" t="s">
        <v>6480</v>
      </c>
      <c r="E2356" s="3" t="s">
        <v>1039</v>
      </c>
      <c r="F2356" s="3" t="s">
        <v>1040</v>
      </c>
      <c r="G2356" s="3" t="s">
        <v>3579</v>
      </c>
      <c r="H2356" s="12" t="s">
        <v>5616</v>
      </c>
      <c r="I2356" s="89" t="s">
        <v>8521</v>
      </c>
      <c r="J2356" s="12" t="s">
        <v>43</v>
      </c>
      <c r="K2356" s="12" t="s">
        <v>10086</v>
      </c>
      <c r="L2356" s="3" t="e">
        <v>#N/A</v>
      </c>
      <c r="M2356" s="3" t="e">
        <v>#N/A</v>
      </c>
      <c r="N2356" s="3"/>
      <c r="O2356" s="3"/>
    </row>
    <row r="2357" spans="1:15" s="7" customFormat="1" ht="24" customHeight="1" x14ac:dyDescent="0.2">
      <c r="A2357" s="111">
        <v>2355</v>
      </c>
      <c r="B2357" s="6" t="s">
        <v>6481</v>
      </c>
      <c r="C2357" s="9" t="s">
        <v>3746</v>
      </c>
      <c r="D2357" s="93" t="s">
        <v>6482</v>
      </c>
      <c r="E2357" s="3" t="s">
        <v>1058</v>
      </c>
      <c r="F2357" s="3" t="s">
        <v>827</v>
      </c>
      <c r="G2357" s="3" t="s">
        <v>3579</v>
      </c>
      <c r="H2357" s="12" t="s">
        <v>5616</v>
      </c>
      <c r="I2357" s="89" t="s">
        <v>8522</v>
      </c>
      <c r="J2357" s="12" t="s">
        <v>4527</v>
      </c>
      <c r="K2357" s="12" t="s">
        <v>10086</v>
      </c>
      <c r="L2357" s="3" t="s">
        <v>9617</v>
      </c>
      <c r="M2357" s="3" t="s">
        <v>9281</v>
      </c>
      <c r="N2357" s="3"/>
      <c r="O2357" s="3"/>
    </row>
    <row r="2358" spans="1:15" s="7" customFormat="1" ht="24" customHeight="1" x14ac:dyDescent="0.2">
      <c r="A2358" s="111">
        <v>2356</v>
      </c>
      <c r="B2358" s="6" t="s">
        <v>6483</v>
      </c>
      <c r="C2358" s="9" t="s">
        <v>6484</v>
      </c>
      <c r="D2358" s="93" t="s">
        <v>6485</v>
      </c>
      <c r="E2358" s="3" t="s">
        <v>1124</v>
      </c>
      <c r="F2358" s="3" t="s">
        <v>6486</v>
      </c>
      <c r="G2358" s="3" t="s">
        <v>3579</v>
      </c>
      <c r="H2358" s="12" t="s">
        <v>5616</v>
      </c>
      <c r="I2358" s="89" t="s">
        <v>8523</v>
      </c>
      <c r="J2358" s="12" t="s">
        <v>2038</v>
      </c>
      <c r="K2358" s="12" t="s">
        <v>10087</v>
      </c>
      <c r="L2358" s="3" t="e">
        <v>#N/A</v>
      </c>
      <c r="M2358" s="3" t="e">
        <v>#N/A</v>
      </c>
      <c r="N2358" s="3"/>
      <c r="O2358" s="3"/>
    </row>
    <row r="2359" spans="1:15" s="7" customFormat="1" ht="24" customHeight="1" x14ac:dyDescent="0.2">
      <c r="A2359" s="111">
        <v>2357</v>
      </c>
      <c r="B2359" s="6" t="s">
        <v>6487</v>
      </c>
      <c r="C2359" s="9" t="s">
        <v>6488</v>
      </c>
      <c r="D2359" s="93" t="s">
        <v>5589</v>
      </c>
      <c r="E2359" s="3" t="s">
        <v>1741</v>
      </c>
      <c r="F2359" s="3" t="s">
        <v>827</v>
      </c>
      <c r="G2359" s="3" t="s">
        <v>3579</v>
      </c>
      <c r="H2359" s="12" t="s">
        <v>5616</v>
      </c>
      <c r="I2359" s="89" t="s">
        <v>8524</v>
      </c>
      <c r="J2359" s="12" t="s">
        <v>2038</v>
      </c>
      <c r="K2359" s="12" t="s">
        <v>10075</v>
      </c>
      <c r="L2359" s="3" t="e">
        <v>#N/A</v>
      </c>
      <c r="M2359" s="3" t="e">
        <v>#N/A</v>
      </c>
      <c r="N2359" s="3"/>
      <c r="O2359" s="3"/>
    </row>
    <row r="2360" spans="1:15" s="7" customFormat="1" ht="24" customHeight="1" x14ac:dyDescent="0.2">
      <c r="A2360" s="111">
        <v>2358</v>
      </c>
      <c r="B2360" s="6" t="s">
        <v>6489</v>
      </c>
      <c r="C2360" s="9" t="s">
        <v>6490</v>
      </c>
      <c r="D2360" s="93" t="s">
        <v>1317</v>
      </c>
      <c r="E2360" s="3" t="s">
        <v>1058</v>
      </c>
      <c r="F2360" s="3" t="s">
        <v>1040</v>
      </c>
      <c r="G2360" s="3" t="s">
        <v>3579</v>
      </c>
      <c r="H2360" s="12" t="s">
        <v>5616</v>
      </c>
      <c r="I2360" s="89" t="s">
        <v>8525</v>
      </c>
      <c r="J2360" s="12" t="s">
        <v>4527</v>
      </c>
      <c r="K2360" s="12" t="s">
        <v>10086</v>
      </c>
      <c r="L2360" s="3" t="e">
        <v>#N/A</v>
      </c>
      <c r="M2360" s="3" t="e">
        <v>#N/A</v>
      </c>
      <c r="N2360" s="3"/>
      <c r="O2360" s="3"/>
    </row>
    <row r="2361" spans="1:15" s="7" customFormat="1" ht="24" customHeight="1" x14ac:dyDescent="0.2">
      <c r="A2361" s="111">
        <v>2359</v>
      </c>
      <c r="B2361" s="6" t="s">
        <v>6491</v>
      </c>
      <c r="C2361" s="9" t="s">
        <v>6492</v>
      </c>
      <c r="D2361" s="93" t="s">
        <v>6493</v>
      </c>
      <c r="E2361" s="3" t="s">
        <v>1652</v>
      </c>
      <c r="F2361" s="3" t="s">
        <v>1040</v>
      </c>
      <c r="G2361" s="3" t="s">
        <v>3579</v>
      </c>
      <c r="H2361" s="12" t="s">
        <v>5616</v>
      </c>
      <c r="I2361" s="89" t="s">
        <v>8526</v>
      </c>
      <c r="J2361" s="12" t="s">
        <v>2587</v>
      </c>
      <c r="K2361" s="12" t="s">
        <v>10086</v>
      </c>
      <c r="L2361" s="3" t="e">
        <v>#N/A</v>
      </c>
      <c r="M2361" s="3" t="e">
        <v>#N/A</v>
      </c>
      <c r="N2361" s="3"/>
      <c r="O2361" s="3"/>
    </row>
    <row r="2362" spans="1:15" s="7" customFormat="1" ht="24" customHeight="1" x14ac:dyDescent="0.2">
      <c r="A2362" s="111">
        <v>2360</v>
      </c>
      <c r="B2362" s="6" t="s">
        <v>6494</v>
      </c>
      <c r="C2362" s="9" t="s">
        <v>6495</v>
      </c>
      <c r="D2362" s="93" t="s">
        <v>6496</v>
      </c>
      <c r="E2362" s="3" t="s">
        <v>1062</v>
      </c>
      <c r="F2362" s="3" t="s">
        <v>827</v>
      </c>
      <c r="G2362" s="3" t="s">
        <v>3579</v>
      </c>
      <c r="H2362" s="12" t="s">
        <v>5616</v>
      </c>
      <c r="I2362" s="89" t="s">
        <v>8527</v>
      </c>
      <c r="J2362" s="12" t="s">
        <v>2404</v>
      </c>
      <c r="K2362" s="12" t="s">
        <v>10086</v>
      </c>
      <c r="L2362" s="3" t="e">
        <v>#N/A</v>
      </c>
      <c r="M2362" s="3" t="e">
        <v>#N/A</v>
      </c>
      <c r="N2362" s="3"/>
      <c r="O2362" s="3"/>
    </row>
    <row r="2363" spans="1:15" s="7" customFormat="1" ht="24" customHeight="1" x14ac:dyDescent="0.2">
      <c r="A2363" s="111">
        <v>2361</v>
      </c>
      <c r="B2363" s="6" t="s">
        <v>6497</v>
      </c>
      <c r="C2363" s="9" t="s">
        <v>6498</v>
      </c>
      <c r="D2363" s="93" t="s">
        <v>6499</v>
      </c>
      <c r="E2363" s="3" t="s">
        <v>6500</v>
      </c>
      <c r="F2363" s="3" t="s">
        <v>6501</v>
      </c>
      <c r="G2363" s="3" t="s">
        <v>3579</v>
      </c>
      <c r="H2363" s="12" t="s">
        <v>5616</v>
      </c>
      <c r="I2363" s="89" t="s">
        <v>8528</v>
      </c>
      <c r="J2363" s="12" t="s">
        <v>2131</v>
      </c>
      <c r="K2363" s="12" t="s">
        <v>10086</v>
      </c>
      <c r="L2363" s="3" t="e">
        <v>#N/A</v>
      </c>
      <c r="M2363" s="3" t="e">
        <v>#N/A</v>
      </c>
      <c r="N2363" s="3"/>
      <c r="O2363" s="3"/>
    </row>
    <row r="2364" spans="1:15" s="7" customFormat="1" ht="24" customHeight="1" x14ac:dyDescent="0.2">
      <c r="A2364" s="111">
        <v>2362</v>
      </c>
      <c r="B2364" s="6" t="s">
        <v>6502</v>
      </c>
      <c r="C2364" s="9" t="s">
        <v>6503</v>
      </c>
      <c r="D2364" s="93" t="s">
        <v>3615</v>
      </c>
      <c r="E2364" s="3" t="s">
        <v>1774</v>
      </c>
      <c r="F2364" s="3" t="s">
        <v>1048</v>
      </c>
      <c r="G2364" s="3" t="s">
        <v>3579</v>
      </c>
      <c r="H2364" s="12" t="s">
        <v>5616</v>
      </c>
      <c r="I2364" s="89" t="s">
        <v>8529</v>
      </c>
      <c r="J2364" s="12" t="s">
        <v>2053</v>
      </c>
      <c r="K2364" s="12" t="s">
        <v>2054</v>
      </c>
      <c r="L2364" s="3" t="s">
        <v>9618</v>
      </c>
      <c r="M2364" s="3" t="s">
        <v>9282</v>
      </c>
      <c r="N2364" s="3"/>
      <c r="O2364" s="3"/>
    </row>
    <row r="2365" spans="1:15" s="7" customFormat="1" ht="24" customHeight="1" x14ac:dyDescent="0.2">
      <c r="A2365" s="111">
        <v>2363</v>
      </c>
      <c r="B2365" s="6" t="s">
        <v>6504</v>
      </c>
      <c r="C2365" s="9" t="s">
        <v>6505</v>
      </c>
      <c r="D2365" s="93" t="s">
        <v>6506</v>
      </c>
      <c r="E2365" s="3" t="s">
        <v>1047</v>
      </c>
      <c r="F2365" s="3" t="s">
        <v>1040</v>
      </c>
      <c r="G2365" s="3" t="s">
        <v>3579</v>
      </c>
      <c r="H2365" s="12" t="s">
        <v>5616</v>
      </c>
      <c r="I2365" s="89" t="s">
        <v>8530</v>
      </c>
      <c r="J2365" s="12" t="s">
        <v>1609</v>
      </c>
      <c r="K2365" s="12" t="s">
        <v>10086</v>
      </c>
      <c r="L2365" s="3" t="s">
        <v>9619</v>
      </c>
      <c r="M2365" s="3" t="s">
        <v>9283</v>
      </c>
      <c r="N2365" s="3"/>
      <c r="O2365" s="3"/>
    </row>
    <row r="2366" spans="1:15" s="7" customFormat="1" ht="24" customHeight="1" x14ac:dyDescent="0.2">
      <c r="A2366" s="111">
        <v>2364</v>
      </c>
      <c r="B2366" s="6" t="s">
        <v>6507</v>
      </c>
      <c r="C2366" s="9" t="s">
        <v>5144</v>
      </c>
      <c r="D2366" s="93" t="s">
        <v>6508</v>
      </c>
      <c r="E2366" s="3" t="s">
        <v>1058</v>
      </c>
      <c r="F2366" s="3" t="s">
        <v>1040</v>
      </c>
      <c r="G2366" s="3" t="s">
        <v>3579</v>
      </c>
      <c r="H2366" s="12" t="s">
        <v>5616</v>
      </c>
      <c r="I2366" s="89" t="s">
        <v>8531</v>
      </c>
      <c r="J2366" s="12" t="s">
        <v>1891</v>
      </c>
      <c r="K2366" s="12" t="s">
        <v>10087</v>
      </c>
      <c r="L2366" s="3" t="s">
        <v>9620</v>
      </c>
      <c r="M2366" s="3" t="s">
        <v>8531</v>
      </c>
      <c r="N2366" s="3"/>
      <c r="O2366" s="3"/>
    </row>
    <row r="2367" spans="1:15" s="7" customFormat="1" ht="24" customHeight="1" x14ac:dyDescent="0.2">
      <c r="A2367" s="111">
        <v>2365</v>
      </c>
      <c r="B2367" s="6" t="s">
        <v>6509</v>
      </c>
      <c r="C2367" s="9" t="s">
        <v>6510</v>
      </c>
      <c r="D2367" s="93" t="s">
        <v>5538</v>
      </c>
      <c r="E2367" s="3" t="s">
        <v>1713</v>
      </c>
      <c r="F2367" s="3" t="s">
        <v>827</v>
      </c>
      <c r="G2367" s="3" t="s">
        <v>3579</v>
      </c>
      <c r="H2367" s="12" t="s">
        <v>5616</v>
      </c>
      <c r="I2367" s="89" t="s">
        <v>8532</v>
      </c>
      <c r="J2367" s="12" t="s">
        <v>43</v>
      </c>
      <c r="K2367" s="12" t="s">
        <v>10086</v>
      </c>
      <c r="L2367" s="3" t="e">
        <v>#N/A</v>
      </c>
      <c r="M2367" s="3" t="e">
        <v>#N/A</v>
      </c>
      <c r="N2367" s="3"/>
      <c r="O2367" s="3"/>
    </row>
    <row r="2368" spans="1:15" s="7" customFormat="1" ht="24" customHeight="1" x14ac:dyDescent="0.2">
      <c r="A2368" s="111">
        <v>2366</v>
      </c>
      <c r="B2368" s="6" t="s">
        <v>6511</v>
      </c>
      <c r="C2368" s="9" t="s">
        <v>6512</v>
      </c>
      <c r="D2368" s="93" t="s">
        <v>6513</v>
      </c>
      <c r="E2368" s="3" t="s">
        <v>3070</v>
      </c>
      <c r="F2368" s="3" t="s">
        <v>1040</v>
      </c>
      <c r="G2368" s="3" t="s">
        <v>3579</v>
      </c>
      <c r="H2368" s="12" t="s">
        <v>5616</v>
      </c>
      <c r="I2368" s="89" t="s">
        <v>8533</v>
      </c>
      <c r="J2368" s="12" t="s">
        <v>4527</v>
      </c>
      <c r="K2368" s="12" t="s">
        <v>10086</v>
      </c>
      <c r="L2368" s="3" t="s">
        <v>9621</v>
      </c>
      <c r="M2368" s="3" t="s">
        <v>9284</v>
      </c>
      <c r="N2368" s="3"/>
      <c r="O2368" s="3"/>
    </row>
    <row r="2369" spans="1:15" s="7" customFormat="1" ht="24" customHeight="1" x14ac:dyDescent="0.2">
      <c r="A2369" s="111">
        <v>2367</v>
      </c>
      <c r="B2369" s="6" t="s">
        <v>6514</v>
      </c>
      <c r="C2369" s="9" t="s">
        <v>5146</v>
      </c>
      <c r="D2369" s="93" t="s">
        <v>2853</v>
      </c>
      <c r="E2369" s="3" t="s">
        <v>6312</v>
      </c>
      <c r="F2369" s="3" t="s">
        <v>1040</v>
      </c>
      <c r="G2369" s="3" t="s">
        <v>3579</v>
      </c>
      <c r="H2369" s="12" t="s">
        <v>5616</v>
      </c>
      <c r="I2369" s="89" t="s">
        <v>8534</v>
      </c>
      <c r="J2369" s="12" t="s">
        <v>2261</v>
      </c>
      <c r="K2369" s="12" t="s">
        <v>10075</v>
      </c>
      <c r="L2369" s="3" t="s">
        <v>9622</v>
      </c>
      <c r="M2369" s="3" t="s">
        <v>9285</v>
      </c>
      <c r="N2369" s="3"/>
      <c r="O2369" s="3"/>
    </row>
    <row r="2370" spans="1:15" s="7" customFormat="1" ht="24" customHeight="1" x14ac:dyDescent="0.2">
      <c r="A2370" s="111">
        <v>2368</v>
      </c>
      <c r="B2370" s="6" t="s">
        <v>6515</v>
      </c>
      <c r="C2370" s="9" t="s">
        <v>6516</v>
      </c>
      <c r="D2370" s="93" t="s">
        <v>6517</v>
      </c>
      <c r="E2370" s="3" t="s">
        <v>1149</v>
      </c>
      <c r="F2370" s="3" t="s">
        <v>827</v>
      </c>
      <c r="G2370" s="3" t="s">
        <v>3579</v>
      </c>
      <c r="H2370" s="12" t="s">
        <v>5616</v>
      </c>
      <c r="I2370" s="89" t="s">
        <v>8535</v>
      </c>
      <c r="J2370" s="12" t="s">
        <v>2063</v>
      </c>
      <c r="K2370" s="12" t="s">
        <v>10075</v>
      </c>
      <c r="L2370" s="3" t="e">
        <v>#N/A</v>
      </c>
      <c r="M2370" s="3" t="e">
        <v>#N/A</v>
      </c>
      <c r="N2370" s="3"/>
      <c r="O2370" s="3"/>
    </row>
    <row r="2371" spans="1:15" s="7" customFormat="1" ht="24" customHeight="1" x14ac:dyDescent="0.2">
      <c r="A2371" s="111">
        <v>2369</v>
      </c>
      <c r="B2371" s="6" t="s">
        <v>6518</v>
      </c>
      <c r="C2371" s="9" t="s">
        <v>2502</v>
      </c>
      <c r="D2371" s="93" t="s">
        <v>6519</v>
      </c>
      <c r="E2371" s="3" t="s">
        <v>1058</v>
      </c>
      <c r="F2371" s="3" t="s">
        <v>1040</v>
      </c>
      <c r="G2371" s="3" t="s">
        <v>3579</v>
      </c>
      <c r="H2371" s="12" t="s">
        <v>5616</v>
      </c>
      <c r="I2371" s="89" t="s">
        <v>8536</v>
      </c>
      <c r="J2371" s="12" t="s">
        <v>1609</v>
      </c>
      <c r="K2371" s="12" t="s">
        <v>10086</v>
      </c>
      <c r="L2371" s="3" t="e">
        <v>#N/A</v>
      </c>
      <c r="M2371" s="3" t="e">
        <v>#N/A</v>
      </c>
      <c r="N2371" s="3"/>
      <c r="O2371" s="3"/>
    </row>
    <row r="2372" spans="1:15" s="7" customFormat="1" ht="24" customHeight="1" x14ac:dyDescent="0.2">
      <c r="A2372" s="111">
        <v>2370</v>
      </c>
      <c r="B2372" s="6" t="s">
        <v>6520</v>
      </c>
      <c r="C2372" s="9" t="s">
        <v>6521</v>
      </c>
      <c r="D2372" s="93" t="s">
        <v>6522</v>
      </c>
      <c r="E2372" s="3" t="s">
        <v>2142</v>
      </c>
      <c r="F2372" s="3" t="s">
        <v>827</v>
      </c>
      <c r="G2372" s="3" t="s">
        <v>3579</v>
      </c>
      <c r="H2372" s="12" t="s">
        <v>5616</v>
      </c>
      <c r="I2372" s="89" t="s">
        <v>8537</v>
      </c>
      <c r="J2372" s="12" t="s">
        <v>4574</v>
      </c>
      <c r="K2372" s="12" t="s">
        <v>10086</v>
      </c>
      <c r="L2372" s="3" t="e">
        <v>#N/A</v>
      </c>
      <c r="M2372" s="3" t="e">
        <v>#N/A</v>
      </c>
      <c r="N2372" s="3"/>
      <c r="O2372" s="3"/>
    </row>
    <row r="2373" spans="1:15" s="7" customFormat="1" ht="24" customHeight="1" x14ac:dyDescent="0.2">
      <c r="A2373" s="111">
        <v>2371</v>
      </c>
      <c r="B2373" s="6" t="s">
        <v>6523</v>
      </c>
      <c r="C2373" s="9" t="s">
        <v>6524</v>
      </c>
      <c r="D2373" s="93" t="s">
        <v>6525</v>
      </c>
      <c r="E2373" s="3" t="s">
        <v>3070</v>
      </c>
      <c r="F2373" s="3" t="s">
        <v>1040</v>
      </c>
      <c r="G2373" s="3" t="s">
        <v>3579</v>
      </c>
      <c r="H2373" s="12" t="s">
        <v>5616</v>
      </c>
      <c r="I2373" s="89" t="s">
        <v>8538</v>
      </c>
      <c r="J2373" s="12" t="s">
        <v>117</v>
      </c>
      <c r="K2373" s="12" t="s">
        <v>10075</v>
      </c>
      <c r="L2373" s="3" t="s">
        <v>9623</v>
      </c>
      <c r="M2373" s="3" t="s">
        <v>9286</v>
      </c>
      <c r="N2373" s="3"/>
      <c r="O2373" s="3"/>
    </row>
    <row r="2374" spans="1:15" s="7" customFormat="1" ht="24" customHeight="1" x14ac:dyDescent="0.2">
      <c r="A2374" s="111">
        <v>2372</v>
      </c>
      <c r="B2374" s="6" t="s">
        <v>6526</v>
      </c>
      <c r="C2374" s="9" t="s">
        <v>6527</v>
      </c>
      <c r="D2374" s="93" t="s">
        <v>6528</v>
      </c>
      <c r="E2374" s="3" t="s">
        <v>1058</v>
      </c>
      <c r="F2374" s="3" t="s">
        <v>827</v>
      </c>
      <c r="G2374" s="3" t="s">
        <v>3579</v>
      </c>
      <c r="H2374" s="12" t="s">
        <v>5616</v>
      </c>
      <c r="I2374" s="89" t="s">
        <v>8539</v>
      </c>
      <c r="J2374" s="12" t="s">
        <v>117</v>
      </c>
      <c r="K2374" s="12" t="s">
        <v>10086</v>
      </c>
      <c r="L2374" s="3" t="e">
        <v>#N/A</v>
      </c>
      <c r="M2374" s="3" t="e">
        <v>#N/A</v>
      </c>
      <c r="N2374" s="3"/>
      <c r="O2374" s="3"/>
    </row>
    <row r="2375" spans="1:15" s="7" customFormat="1" ht="24" customHeight="1" x14ac:dyDescent="0.2">
      <c r="A2375" s="111">
        <v>2373</v>
      </c>
      <c r="B2375" s="6" t="s">
        <v>6529</v>
      </c>
      <c r="C2375" s="9" t="s">
        <v>6530</v>
      </c>
      <c r="D2375" s="93" t="s">
        <v>6531</v>
      </c>
      <c r="E2375" s="3" t="s">
        <v>1062</v>
      </c>
      <c r="F2375" s="3" t="s">
        <v>827</v>
      </c>
      <c r="G2375" s="3" t="s">
        <v>3579</v>
      </c>
      <c r="H2375" s="12" t="s">
        <v>5616</v>
      </c>
      <c r="I2375" s="89" t="s">
        <v>8540</v>
      </c>
      <c r="J2375" s="12" t="s">
        <v>10073</v>
      </c>
      <c r="K2375" s="12" t="s">
        <v>10086</v>
      </c>
      <c r="L2375" s="3" t="e">
        <v>#N/A</v>
      </c>
      <c r="M2375" s="3" t="e">
        <v>#N/A</v>
      </c>
      <c r="N2375" s="3"/>
      <c r="O2375" s="3"/>
    </row>
    <row r="2376" spans="1:15" s="7" customFormat="1" ht="24" customHeight="1" x14ac:dyDescent="0.2">
      <c r="A2376" s="111">
        <v>2374</v>
      </c>
      <c r="B2376" s="6" t="s">
        <v>6532</v>
      </c>
      <c r="C2376" s="9" t="s">
        <v>6533</v>
      </c>
      <c r="D2376" s="93" t="s">
        <v>6534</v>
      </c>
      <c r="E2376" s="3" t="s">
        <v>1058</v>
      </c>
      <c r="F2376" s="3" t="s">
        <v>1040</v>
      </c>
      <c r="G2376" s="3" t="s">
        <v>3579</v>
      </c>
      <c r="H2376" s="12" t="s">
        <v>5616</v>
      </c>
      <c r="I2376" s="89" t="s">
        <v>8541</v>
      </c>
      <c r="J2376" s="12" t="s">
        <v>2063</v>
      </c>
      <c r="K2376" s="12" t="s">
        <v>10086</v>
      </c>
      <c r="L2376" s="3" t="e">
        <v>#N/A</v>
      </c>
      <c r="M2376" s="3" t="e">
        <v>#N/A</v>
      </c>
      <c r="N2376" s="3"/>
      <c r="O2376" s="3"/>
    </row>
    <row r="2377" spans="1:15" s="7" customFormat="1" ht="24" customHeight="1" x14ac:dyDescent="0.2">
      <c r="A2377" s="111">
        <v>2375</v>
      </c>
      <c r="B2377" s="6" t="s">
        <v>6535</v>
      </c>
      <c r="C2377" s="9" t="s">
        <v>6536</v>
      </c>
      <c r="D2377" s="93" t="s">
        <v>6537</v>
      </c>
      <c r="E2377" s="3" t="s">
        <v>1058</v>
      </c>
      <c r="F2377" s="3" t="s">
        <v>827</v>
      </c>
      <c r="G2377" s="3" t="s">
        <v>3579</v>
      </c>
      <c r="H2377" s="12" t="s">
        <v>5616</v>
      </c>
      <c r="I2377" s="89" t="s">
        <v>8542</v>
      </c>
      <c r="J2377" s="12" t="s">
        <v>2131</v>
      </c>
      <c r="K2377" s="12" t="s">
        <v>10086</v>
      </c>
      <c r="L2377" s="3" t="e">
        <v>#N/A</v>
      </c>
      <c r="M2377" s="3" t="e">
        <v>#N/A</v>
      </c>
      <c r="N2377" s="3"/>
      <c r="O2377" s="3"/>
    </row>
    <row r="2378" spans="1:15" s="7" customFormat="1" ht="24" customHeight="1" x14ac:dyDescent="0.2">
      <c r="A2378" s="111">
        <v>2376</v>
      </c>
      <c r="B2378" s="6" t="s">
        <v>6538</v>
      </c>
      <c r="C2378" s="9" t="s">
        <v>6539</v>
      </c>
      <c r="D2378" s="93" t="s">
        <v>6540</v>
      </c>
      <c r="E2378" s="3" t="s">
        <v>1700</v>
      </c>
      <c r="F2378" s="3" t="s">
        <v>827</v>
      </c>
      <c r="G2378" s="3" t="s">
        <v>3579</v>
      </c>
      <c r="H2378" s="12" t="s">
        <v>5616</v>
      </c>
      <c r="I2378" s="89" t="s">
        <v>8543</v>
      </c>
      <c r="J2378" s="12" t="s">
        <v>2760</v>
      </c>
      <c r="K2378" s="12" t="s">
        <v>10086</v>
      </c>
      <c r="L2378" s="3" t="s">
        <v>9624</v>
      </c>
      <c r="M2378" s="3" t="s">
        <v>8543</v>
      </c>
      <c r="N2378" s="3"/>
      <c r="O2378" s="3"/>
    </row>
    <row r="2379" spans="1:15" s="7" customFormat="1" ht="24" customHeight="1" x14ac:dyDescent="0.2">
      <c r="A2379" s="111">
        <v>2377</v>
      </c>
      <c r="B2379" s="6" t="s">
        <v>6541</v>
      </c>
      <c r="C2379" s="9" t="s">
        <v>6542</v>
      </c>
      <c r="D2379" s="93" t="s">
        <v>3559</v>
      </c>
      <c r="E2379" s="3" t="s">
        <v>1774</v>
      </c>
      <c r="F2379" s="3" t="s">
        <v>1040</v>
      </c>
      <c r="G2379" s="3" t="s">
        <v>3579</v>
      </c>
      <c r="H2379" s="12" t="s">
        <v>5616</v>
      </c>
      <c r="I2379" s="89" t="s">
        <v>8544</v>
      </c>
      <c r="J2379" s="12" t="s">
        <v>4400</v>
      </c>
      <c r="K2379" s="12" t="s">
        <v>10072</v>
      </c>
      <c r="L2379" s="3" t="s">
        <v>9625</v>
      </c>
      <c r="M2379" s="3" t="s">
        <v>9199</v>
      </c>
      <c r="N2379" s="3"/>
      <c r="O2379" s="3"/>
    </row>
    <row r="2380" spans="1:15" s="7" customFormat="1" ht="24" customHeight="1" x14ac:dyDescent="0.2">
      <c r="A2380" s="111">
        <v>2378</v>
      </c>
      <c r="B2380" s="6" t="s">
        <v>6543</v>
      </c>
      <c r="C2380" s="9" t="s">
        <v>4212</v>
      </c>
      <c r="D2380" s="93" t="s">
        <v>6544</v>
      </c>
      <c r="E2380" s="3" t="s">
        <v>3070</v>
      </c>
      <c r="F2380" s="3" t="s">
        <v>1040</v>
      </c>
      <c r="G2380" s="3" t="s">
        <v>3579</v>
      </c>
      <c r="H2380" s="12" t="s">
        <v>5616</v>
      </c>
      <c r="I2380" s="89" t="s">
        <v>8545</v>
      </c>
      <c r="J2380" s="12" t="s">
        <v>1668</v>
      </c>
      <c r="K2380" s="12" t="s">
        <v>10075</v>
      </c>
      <c r="L2380" s="3" t="e">
        <v>#N/A</v>
      </c>
      <c r="M2380" s="3" t="e">
        <v>#N/A</v>
      </c>
      <c r="N2380" s="3"/>
      <c r="O2380" s="3"/>
    </row>
    <row r="2381" spans="1:15" s="7" customFormat="1" ht="24" customHeight="1" x14ac:dyDescent="0.2">
      <c r="A2381" s="111">
        <v>2379</v>
      </c>
      <c r="B2381" s="6" t="s">
        <v>6545</v>
      </c>
      <c r="C2381" s="9" t="s">
        <v>6546</v>
      </c>
      <c r="D2381" s="93" t="s">
        <v>2741</v>
      </c>
      <c r="E2381" s="3" t="s">
        <v>5669</v>
      </c>
      <c r="F2381" s="3" t="s">
        <v>1040</v>
      </c>
      <c r="G2381" s="3" t="s">
        <v>3579</v>
      </c>
      <c r="H2381" s="12" t="s">
        <v>5616</v>
      </c>
      <c r="I2381" s="89" t="s">
        <v>8546</v>
      </c>
      <c r="J2381" s="12" t="s">
        <v>1668</v>
      </c>
      <c r="K2381" s="12" t="s">
        <v>10088</v>
      </c>
      <c r="L2381" s="3" t="e">
        <v>#N/A</v>
      </c>
      <c r="M2381" s="3" t="e">
        <v>#N/A</v>
      </c>
      <c r="N2381" s="3"/>
      <c r="O2381" s="3"/>
    </row>
    <row r="2382" spans="1:15" s="7" customFormat="1" ht="24" customHeight="1" x14ac:dyDescent="0.2">
      <c r="A2382" s="111">
        <v>2380</v>
      </c>
      <c r="B2382" s="6" t="s">
        <v>6547</v>
      </c>
      <c r="C2382" s="9" t="s">
        <v>6548</v>
      </c>
      <c r="D2382" s="93" t="s">
        <v>6549</v>
      </c>
      <c r="E2382" s="3" t="s">
        <v>1139</v>
      </c>
      <c r="F2382" s="3" t="s">
        <v>1040</v>
      </c>
      <c r="G2382" s="3" t="s">
        <v>3579</v>
      </c>
      <c r="H2382" s="12" t="s">
        <v>5616</v>
      </c>
      <c r="I2382" s="89" t="s">
        <v>8547</v>
      </c>
      <c r="J2382" s="12" t="s">
        <v>1968</v>
      </c>
      <c r="K2382" s="12" t="s">
        <v>10075</v>
      </c>
      <c r="L2382" s="3" t="e">
        <v>#N/A</v>
      </c>
      <c r="M2382" s="3" t="e">
        <v>#N/A</v>
      </c>
      <c r="N2382" s="3"/>
      <c r="O2382" s="3"/>
    </row>
    <row r="2383" spans="1:15" s="7" customFormat="1" ht="24" customHeight="1" x14ac:dyDescent="0.2">
      <c r="A2383" s="111">
        <v>2381</v>
      </c>
      <c r="B2383" s="6" t="s">
        <v>6550</v>
      </c>
      <c r="C2383" s="9" t="s">
        <v>6551</v>
      </c>
      <c r="D2383" s="93" t="s">
        <v>6552</v>
      </c>
      <c r="E2383" s="3" t="s">
        <v>1407</v>
      </c>
      <c r="F2383" s="3" t="s">
        <v>1048</v>
      </c>
      <c r="G2383" s="3" t="s">
        <v>3579</v>
      </c>
      <c r="H2383" s="12" t="s">
        <v>5616</v>
      </c>
      <c r="I2383" s="89" t="s">
        <v>8548</v>
      </c>
      <c r="J2383" s="12" t="s">
        <v>1925</v>
      </c>
      <c r="K2383" s="12" t="s">
        <v>10075</v>
      </c>
      <c r="L2383" s="3" t="e">
        <v>#N/A</v>
      </c>
      <c r="M2383" s="3" t="e">
        <v>#N/A</v>
      </c>
      <c r="N2383" s="3"/>
      <c r="O2383" s="3"/>
    </row>
    <row r="2384" spans="1:15" s="7" customFormat="1" ht="24" customHeight="1" x14ac:dyDescent="0.2">
      <c r="A2384" s="111">
        <v>2382</v>
      </c>
      <c r="B2384" s="6" t="s">
        <v>6553</v>
      </c>
      <c r="C2384" s="9" t="s">
        <v>6554</v>
      </c>
      <c r="D2384" s="93" t="s">
        <v>6555</v>
      </c>
      <c r="E2384" s="3" t="s">
        <v>1047</v>
      </c>
      <c r="F2384" s="3" t="s">
        <v>827</v>
      </c>
      <c r="G2384" s="3" t="s">
        <v>3579</v>
      </c>
      <c r="H2384" s="12" t="s">
        <v>5616</v>
      </c>
      <c r="I2384" s="89" t="s">
        <v>8549</v>
      </c>
      <c r="J2384" s="12" t="s">
        <v>2246</v>
      </c>
      <c r="K2384" s="12" t="s">
        <v>10075</v>
      </c>
      <c r="L2384" s="3" t="e">
        <v>#N/A</v>
      </c>
      <c r="M2384" s="3" t="e">
        <v>#N/A</v>
      </c>
      <c r="N2384" s="3"/>
      <c r="O2384" s="3"/>
    </row>
    <row r="2385" spans="1:15" s="7" customFormat="1" ht="24" customHeight="1" x14ac:dyDescent="0.2">
      <c r="A2385" s="111">
        <v>2383</v>
      </c>
      <c r="B2385" s="6" t="s">
        <v>6556</v>
      </c>
      <c r="C2385" s="9" t="s">
        <v>6557</v>
      </c>
      <c r="D2385" s="93" t="s">
        <v>6558</v>
      </c>
      <c r="E2385" s="3" t="s">
        <v>1058</v>
      </c>
      <c r="F2385" s="3" t="s">
        <v>1048</v>
      </c>
      <c r="G2385" s="3" t="s">
        <v>3579</v>
      </c>
      <c r="H2385" s="12" t="s">
        <v>5616</v>
      </c>
      <c r="I2385" s="89" t="s">
        <v>8550</v>
      </c>
      <c r="J2385" s="12" t="s">
        <v>2246</v>
      </c>
      <c r="K2385" s="12" t="s">
        <v>10075</v>
      </c>
      <c r="L2385" s="3" t="e">
        <v>#N/A</v>
      </c>
      <c r="M2385" s="3" t="e">
        <v>#N/A</v>
      </c>
      <c r="N2385" s="3"/>
      <c r="O2385" s="3"/>
    </row>
    <row r="2386" spans="1:15" s="7" customFormat="1" ht="24" customHeight="1" x14ac:dyDescent="0.2">
      <c r="A2386" s="111">
        <v>2384</v>
      </c>
      <c r="B2386" s="6" t="s">
        <v>6559</v>
      </c>
      <c r="C2386" s="9" t="s">
        <v>6560</v>
      </c>
      <c r="D2386" s="93" t="s">
        <v>6561</v>
      </c>
      <c r="E2386" s="3" t="s">
        <v>1907</v>
      </c>
      <c r="F2386" s="3" t="s">
        <v>1048</v>
      </c>
      <c r="G2386" s="3" t="s">
        <v>3579</v>
      </c>
      <c r="H2386" s="12" t="s">
        <v>5616</v>
      </c>
      <c r="I2386" s="89" t="s">
        <v>8551</v>
      </c>
      <c r="J2386" s="12" t="s">
        <v>1925</v>
      </c>
      <c r="K2386" s="12" t="s">
        <v>10075</v>
      </c>
      <c r="L2386" s="3" t="s">
        <v>9626</v>
      </c>
      <c r="M2386" s="3" t="s">
        <v>9287</v>
      </c>
      <c r="N2386" s="3"/>
      <c r="O2386" s="3"/>
    </row>
    <row r="2387" spans="1:15" s="7" customFormat="1" ht="24" customHeight="1" x14ac:dyDescent="0.2">
      <c r="A2387" s="111">
        <v>2385</v>
      </c>
      <c r="B2387" s="6" t="s">
        <v>6562</v>
      </c>
      <c r="C2387" s="9" t="s">
        <v>6563</v>
      </c>
      <c r="D2387" s="93" t="s">
        <v>6564</v>
      </c>
      <c r="E2387" s="3" t="s">
        <v>1149</v>
      </c>
      <c r="F2387" s="3" t="s">
        <v>827</v>
      </c>
      <c r="G2387" s="3" t="s">
        <v>3579</v>
      </c>
      <c r="H2387" s="12" t="s">
        <v>5616</v>
      </c>
      <c r="I2387" s="89" t="s">
        <v>8552</v>
      </c>
      <c r="J2387" s="12" t="s">
        <v>2760</v>
      </c>
      <c r="K2387" s="12" t="s">
        <v>10075</v>
      </c>
      <c r="L2387" s="3" t="s">
        <v>9627</v>
      </c>
      <c r="M2387" s="3" t="s">
        <v>9288</v>
      </c>
      <c r="N2387" s="3"/>
      <c r="O2387" s="3"/>
    </row>
    <row r="2388" spans="1:15" s="7" customFormat="1" ht="24" customHeight="1" x14ac:dyDescent="0.2">
      <c r="A2388" s="111">
        <v>2386</v>
      </c>
      <c r="B2388" s="6" t="s">
        <v>6565</v>
      </c>
      <c r="C2388" s="9" t="s">
        <v>6566</v>
      </c>
      <c r="D2388" s="93" t="s">
        <v>6567</v>
      </c>
      <c r="E2388" s="3" t="s">
        <v>1047</v>
      </c>
      <c r="F2388" s="3" t="s">
        <v>827</v>
      </c>
      <c r="G2388" s="3" t="s">
        <v>3579</v>
      </c>
      <c r="H2388" s="12" t="s">
        <v>5616</v>
      </c>
      <c r="I2388" s="89" t="s">
        <v>8553</v>
      </c>
      <c r="J2388" s="12" t="s">
        <v>4790</v>
      </c>
      <c r="K2388" s="12" t="s">
        <v>10089</v>
      </c>
      <c r="L2388" s="3" t="e">
        <v>#N/A</v>
      </c>
      <c r="M2388" s="3" t="e">
        <v>#N/A</v>
      </c>
      <c r="N2388" s="3"/>
      <c r="O2388" s="3"/>
    </row>
    <row r="2389" spans="1:15" s="7" customFormat="1" ht="24" customHeight="1" x14ac:dyDescent="0.2">
      <c r="A2389" s="111">
        <v>2387</v>
      </c>
      <c r="B2389" s="6" t="s">
        <v>6568</v>
      </c>
      <c r="C2389" s="9" t="s">
        <v>6569</v>
      </c>
      <c r="D2389" s="93" t="s">
        <v>6570</v>
      </c>
      <c r="E2389" s="3" t="s">
        <v>1713</v>
      </c>
      <c r="F2389" s="3" t="s">
        <v>827</v>
      </c>
      <c r="G2389" s="3" t="s">
        <v>3579</v>
      </c>
      <c r="H2389" s="12" t="s">
        <v>5616</v>
      </c>
      <c r="I2389" s="89" t="s">
        <v>8554</v>
      </c>
      <c r="J2389" s="12" t="s">
        <v>4790</v>
      </c>
      <c r="K2389" s="12" t="s">
        <v>10089</v>
      </c>
      <c r="L2389" s="3" t="e">
        <v>#N/A</v>
      </c>
      <c r="M2389" s="3" t="e">
        <v>#N/A</v>
      </c>
      <c r="N2389" s="3"/>
      <c r="O2389" s="3"/>
    </row>
    <row r="2390" spans="1:15" s="7" customFormat="1" ht="24" customHeight="1" x14ac:dyDescent="0.2">
      <c r="A2390" s="111">
        <v>2388</v>
      </c>
      <c r="B2390" s="6" t="s">
        <v>6571</v>
      </c>
      <c r="C2390" s="9" t="s">
        <v>6572</v>
      </c>
      <c r="D2390" s="93" t="s">
        <v>6573</v>
      </c>
      <c r="E2390" s="3" t="s">
        <v>1058</v>
      </c>
      <c r="F2390" s="3" t="s">
        <v>827</v>
      </c>
      <c r="G2390" s="3" t="s">
        <v>3579</v>
      </c>
      <c r="H2390" s="12" t="s">
        <v>5616</v>
      </c>
      <c r="I2390" s="89" t="s">
        <v>8555</v>
      </c>
      <c r="J2390" s="12" t="s">
        <v>2131</v>
      </c>
      <c r="K2390" s="12" t="s">
        <v>10075</v>
      </c>
      <c r="L2390" s="3" t="e">
        <v>#N/A</v>
      </c>
      <c r="M2390" s="3" t="e">
        <v>#N/A</v>
      </c>
      <c r="N2390" s="3"/>
      <c r="O2390" s="3"/>
    </row>
    <row r="2391" spans="1:15" s="7" customFormat="1" ht="24" customHeight="1" x14ac:dyDescent="0.2">
      <c r="A2391" s="111">
        <v>2389</v>
      </c>
      <c r="B2391" s="6" t="s">
        <v>6574</v>
      </c>
      <c r="C2391" s="9" t="s">
        <v>6575</v>
      </c>
      <c r="D2391" s="93" t="s">
        <v>6576</v>
      </c>
      <c r="E2391" s="3" t="s">
        <v>1774</v>
      </c>
      <c r="F2391" s="3" t="s">
        <v>827</v>
      </c>
      <c r="G2391" s="3" t="s">
        <v>3579</v>
      </c>
      <c r="H2391" s="12" t="s">
        <v>5616</v>
      </c>
      <c r="I2391" s="89" t="s">
        <v>8556</v>
      </c>
      <c r="J2391" s="12" t="s">
        <v>10073</v>
      </c>
      <c r="K2391" s="12" t="s">
        <v>10075</v>
      </c>
      <c r="L2391" s="3" t="s">
        <v>9628</v>
      </c>
      <c r="M2391" s="3" t="s">
        <v>9289</v>
      </c>
      <c r="N2391" s="3"/>
      <c r="O2391" s="3"/>
    </row>
    <row r="2392" spans="1:15" s="7" customFormat="1" ht="24" customHeight="1" x14ac:dyDescent="0.2">
      <c r="A2392" s="111">
        <v>2390</v>
      </c>
      <c r="B2392" s="6" t="s">
        <v>6577</v>
      </c>
      <c r="C2392" s="9" t="s">
        <v>6578</v>
      </c>
      <c r="D2392" s="93" t="s">
        <v>6579</v>
      </c>
      <c r="E2392" s="3" t="s">
        <v>1062</v>
      </c>
      <c r="F2392" s="3" t="s">
        <v>827</v>
      </c>
      <c r="G2392" s="3" t="s">
        <v>3579</v>
      </c>
      <c r="H2392" s="12" t="s">
        <v>5616</v>
      </c>
      <c r="I2392" s="89" t="s">
        <v>8557</v>
      </c>
      <c r="J2392" s="12" t="s">
        <v>2261</v>
      </c>
      <c r="K2392" s="12" t="s">
        <v>10075</v>
      </c>
      <c r="L2392" s="3" t="s">
        <v>9629</v>
      </c>
      <c r="M2392" s="3" t="s">
        <v>8557</v>
      </c>
      <c r="N2392" s="3"/>
      <c r="O2392" s="3"/>
    </row>
    <row r="2393" spans="1:15" s="7" customFormat="1" ht="24" customHeight="1" x14ac:dyDescent="0.2">
      <c r="A2393" s="111">
        <v>2391</v>
      </c>
      <c r="B2393" s="6" t="s">
        <v>6580</v>
      </c>
      <c r="C2393" s="9" t="s">
        <v>6581</v>
      </c>
      <c r="D2393" s="93" t="s">
        <v>6582</v>
      </c>
      <c r="E2393" s="3" t="s">
        <v>1058</v>
      </c>
      <c r="F2393" s="3" t="s">
        <v>1040</v>
      </c>
      <c r="G2393" s="3" t="s">
        <v>3579</v>
      </c>
      <c r="H2393" s="12" t="s">
        <v>5616</v>
      </c>
      <c r="I2393" s="89" t="s">
        <v>8558</v>
      </c>
      <c r="J2393" s="12" t="s">
        <v>1925</v>
      </c>
      <c r="K2393" s="12" t="s">
        <v>10075</v>
      </c>
      <c r="L2393" s="3" t="e">
        <v>#N/A</v>
      </c>
      <c r="M2393" s="3" t="e">
        <v>#N/A</v>
      </c>
      <c r="N2393" s="3"/>
      <c r="O2393" s="3"/>
    </row>
    <row r="2394" spans="1:15" s="7" customFormat="1" ht="24" customHeight="1" x14ac:dyDescent="0.2">
      <c r="A2394" s="111">
        <v>2392</v>
      </c>
      <c r="B2394" s="6" t="s">
        <v>6583</v>
      </c>
      <c r="C2394" s="9" t="s">
        <v>6584</v>
      </c>
      <c r="D2394" s="93" t="s">
        <v>4060</v>
      </c>
      <c r="E2394" s="3" t="s">
        <v>1174</v>
      </c>
      <c r="F2394" s="3" t="s">
        <v>827</v>
      </c>
      <c r="G2394" s="3" t="s">
        <v>3579</v>
      </c>
      <c r="H2394" s="12" t="s">
        <v>5616</v>
      </c>
      <c r="I2394" s="89" t="s">
        <v>8559</v>
      </c>
      <c r="J2394" s="12" t="s">
        <v>213</v>
      </c>
      <c r="K2394" s="12" t="s">
        <v>10075</v>
      </c>
      <c r="L2394" s="3" t="e">
        <v>#N/A</v>
      </c>
      <c r="M2394" s="3" t="e">
        <v>#N/A</v>
      </c>
      <c r="N2394" s="3"/>
      <c r="O2394" s="3"/>
    </row>
    <row r="2395" spans="1:15" s="7" customFormat="1" ht="24" customHeight="1" x14ac:dyDescent="0.2">
      <c r="A2395" s="111">
        <v>2393</v>
      </c>
      <c r="B2395" s="6" t="s">
        <v>6585</v>
      </c>
      <c r="C2395" s="9" t="s">
        <v>6586</v>
      </c>
      <c r="D2395" s="93" t="s">
        <v>6587</v>
      </c>
      <c r="E2395" s="3" t="s">
        <v>1397</v>
      </c>
      <c r="F2395" s="3" t="s">
        <v>827</v>
      </c>
      <c r="G2395" s="3" t="s">
        <v>3579</v>
      </c>
      <c r="H2395" s="12" t="s">
        <v>5616</v>
      </c>
      <c r="I2395" s="89" t="s">
        <v>8560</v>
      </c>
      <c r="J2395" s="12" t="s">
        <v>4790</v>
      </c>
      <c r="K2395" s="12" t="s">
        <v>2682</v>
      </c>
      <c r="L2395" s="3" t="s">
        <v>9630</v>
      </c>
      <c r="M2395" s="3">
        <v>0</v>
      </c>
      <c r="N2395" s="3"/>
      <c r="O2395" s="3"/>
    </row>
    <row r="2396" spans="1:15" s="7" customFormat="1" ht="24" customHeight="1" x14ac:dyDescent="0.2">
      <c r="A2396" s="111">
        <v>2394</v>
      </c>
      <c r="B2396" s="6" t="s">
        <v>6588</v>
      </c>
      <c r="C2396" s="9" t="s">
        <v>6589</v>
      </c>
      <c r="D2396" s="93" t="s">
        <v>6590</v>
      </c>
      <c r="E2396" s="3" t="s">
        <v>1132</v>
      </c>
      <c r="F2396" s="3" t="s">
        <v>827</v>
      </c>
      <c r="G2396" s="3" t="s">
        <v>3579</v>
      </c>
      <c r="H2396" s="12" t="s">
        <v>5616</v>
      </c>
      <c r="I2396" s="89" t="s">
        <v>8561</v>
      </c>
      <c r="J2396" s="12" t="s">
        <v>1925</v>
      </c>
      <c r="K2396" s="12" t="s">
        <v>10075</v>
      </c>
      <c r="L2396" s="3" t="e">
        <v>#N/A</v>
      </c>
      <c r="M2396" s="3" t="e">
        <v>#N/A</v>
      </c>
      <c r="N2396" s="3"/>
      <c r="O2396" s="3"/>
    </row>
    <row r="2397" spans="1:15" s="7" customFormat="1" ht="24" customHeight="1" x14ac:dyDescent="0.2">
      <c r="A2397" s="111">
        <v>2395</v>
      </c>
      <c r="B2397" s="6" t="s">
        <v>6591</v>
      </c>
      <c r="C2397" s="9" t="s">
        <v>6592</v>
      </c>
      <c r="D2397" s="93" t="s">
        <v>6021</v>
      </c>
      <c r="E2397" s="3" t="s">
        <v>1058</v>
      </c>
      <c r="F2397" s="3" t="s">
        <v>1048</v>
      </c>
      <c r="G2397" s="3" t="s">
        <v>3579</v>
      </c>
      <c r="H2397" s="12" t="s">
        <v>5616</v>
      </c>
      <c r="I2397" s="89" t="s">
        <v>8562</v>
      </c>
      <c r="J2397" s="12" t="s">
        <v>1973</v>
      </c>
      <c r="K2397" s="12" t="s">
        <v>10075</v>
      </c>
      <c r="L2397" s="3" t="e">
        <v>#N/A</v>
      </c>
      <c r="M2397" s="3" t="e">
        <v>#N/A</v>
      </c>
      <c r="N2397" s="3"/>
      <c r="O2397" s="3"/>
    </row>
    <row r="2398" spans="1:15" s="7" customFormat="1" ht="24" customHeight="1" x14ac:dyDescent="0.2">
      <c r="A2398" s="111">
        <v>2396</v>
      </c>
      <c r="B2398" s="6" t="s">
        <v>6593</v>
      </c>
      <c r="C2398" s="9" t="s">
        <v>6594</v>
      </c>
      <c r="D2398" s="93" t="s">
        <v>3583</v>
      </c>
      <c r="E2398" s="3" t="s">
        <v>6595</v>
      </c>
      <c r="F2398" s="3" t="s">
        <v>1040</v>
      </c>
      <c r="G2398" s="3" t="s">
        <v>3579</v>
      </c>
      <c r="H2398" s="12" t="s">
        <v>5616</v>
      </c>
      <c r="I2398" s="89" t="s">
        <v>8563</v>
      </c>
      <c r="J2398" s="12" t="s">
        <v>4723</v>
      </c>
      <c r="K2398" s="12" t="s">
        <v>10078</v>
      </c>
      <c r="L2398" s="3" t="e">
        <v>#N/A</v>
      </c>
      <c r="M2398" s="3" t="e">
        <v>#N/A</v>
      </c>
      <c r="N2398" s="3"/>
      <c r="O2398" s="3"/>
    </row>
    <row r="2399" spans="1:15" s="7" customFormat="1" ht="24" customHeight="1" x14ac:dyDescent="0.2">
      <c r="A2399" s="111">
        <v>2397</v>
      </c>
      <c r="B2399" s="6" t="s">
        <v>6596</v>
      </c>
      <c r="C2399" s="9" t="s">
        <v>4329</v>
      </c>
      <c r="D2399" s="93" t="s">
        <v>6597</v>
      </c>
      <c r="E2399" s="3" t="s">
        <v>1652</v>
      </c>
      <c r="F2399" s="3" t="s">
        <v>1040</v>
      </c>
      <c r="G2399" s="3" t="s">
        <v>3579</v>
      </c>
      <c r="H2399" s="12" t="s">
        <v>5616</v>
      </c>
      <c r="I2399" s="89" t="s">
        <v>8564</v>
      </c>
      <c r="J2399" s="12" t="s">
        <v>4784</v>
      </c>
      <c r="K2399" s="12" t="s">
        <v>10072</v>
      </c>
      <c r="L2399" s="3" t="e">
        <v>#N/A</v>
      </c>
      <c r="M2399" s="3" t="e">
        <v>#N/A</v>
      </c>
      <c r="N2399" s="3"/>
      <c r="O2399" s="3"/>
    </row>
    <row r="2400" spans="1:15" s="7" customFormat="1" ht="24" customHeight="1" x14ac:dyDescent="0.2">
      <c r="A2400" s="111">
        <v>2398</v>
      </c>
      <c r="B2400" s="6" t="s">
        <v>6598</v>
      </c>
      <c r="C2400" s="9" t="s">
        <v>6599</v>
      </c>
      <c r="D2400" s="93" t="s">
        <v>6600</v>
      </c>
      <c r="E2400" s="3" t="s">
        <v>1043</v>
      </c>
      <c r="F2400" s="3" t="s">
        <v>827</v>
      </c>
      <c r="G2400" s="3" t="s">
        <v>3579</v>
      </c>
      <c r="H2400" s="12" t="s">
        <v>5616</v>
      </c>
      <c r="I2400" s="89" t="s">
        <v>8565</v>
      </c>
      <c r="J2400" s="12" t="s">
        <v>2404</v>
      </c>
      <c r="K2400" s="12" t="s">
        <v>10075</v>
      </c>
      <c r="L2400" s="3" t="e">
        <v>#N/A</v>
      </c>
      <c r="M2400" s="3" t="e">
        <v>#N/A</v>
      </c>
      <c r="N2400" s="3"/>
      <c r="O2400" s="3"/>
    </row>
    <row r="2401" spans="1:15" s="7" customFormat="1" ht="24" customHeight="1" x14ac:dyDescent="0.2">
      <c r="A2401" s="111">
        <v>2399</v>
      </c>
      <c r="B2401" s="6" t="s">
        <v>6601</v>
      </c>
      <c r="C2401" s="9" t="s">
        <v>6602</v>
      </c>
      <c r="D2401" s="93" t="s">
        <v>6603</v>
      </c>
      <c r="E2401" s="3" t="s">
        <v>1700</v>
      </c>
      <c r="F2401" s="3" t="s">
        <v>827</v>
      </c>
      <c r="G2401" s="3" t="s">
        <v>3579</v>
      </c>
      <c r="H2401" s="12" t="s">
        <v>5616</v>
      </c>
      <c r="I2401" s="89" t="s">
        <v>8566</v>
      </c>
      <c r="J2401" s="12" t="s">
        <v>4800</v>
      </c>
      <c r="K2401" s="12" t="s">
        <v>10090</v>
      </c>
      <c r="L2401" s="3" t="s">
        <v>9631</v>
      </c>
      <c r="M2401" s="3">
        <v>0</v>
      </c>
      <c r="N2401" s="3"/>
      <c r="O2401" s="3"/>
    </row>
    <row r="2402" spans="1:15" s="7" customFormat="1" ht="24" customHeight="1" x14ac:dyDescent="0.2">
      <c r="A2402" s="111">
        <v>2400</v>
      </c>
      <c r="B2402" s="6" t="s">
        <v>6604</v>
      </c>
      <c r="C2402" s="9" t="s">
        <v>6605</v>
      </c>
      <c r="D2402" s="93" t="s">
        <v>6606</v>
      </c>
      <c r="E2402" s="3" t="s">
        <v>1078</v>
      </c>
      <c r="F2402" s="3" t="s">
        <v>827</v>
      </c>
      <c r="G2402" s="3" t="s">
        <v>3579</v>
      </c>
      <c r="H2402" s="12" t="s">
        <v>5616</v>
      </c>
      <c r="I2402" s="89" t="s">
        <v>8567</v>
      </c>
      <c r="J2402" s="12" t="s">
        <v>1495</v>
      </c>
      <c r="K2402" s="12" t="s">
        <v>10075</v>
      </c>
      <c r="L2402" s="3" t="e">
        <v>#N/A</v>
      </c>
      <c r="M2402" s="3" t="e">
        <v>#N/A</v>
      </c>
      <c r="N2402" s="3"/>
      <c r="O2402" s="3"/>
    </row>
    <row r="2403" spans="1:15" s="7" customFormat="1" ht="24" customHeight="1" x14ac:dyDescent="0.2">
      <c r="A2403" s="111">
        <v>2401</v>
      </c>
      <c r="B2403" s="6" t="s">
        <v>6607</v>
      </c>
      <c r="C2403" s="9" t="s">
        <v>6608</v>
      </c>
      <c r="D2403" s="93" t="s">
        <v>1359</v>
      </c>
      <c r="E2403" s="3" t="s">
        <v>1174</v>
      </c>
      <c r="F2403" s="3" t="s">
        <v>827</v>
      </c>
      <c r="G2403" s="3" t="s">
        <v>3579</v>
      </c>
      <c r="H2403" s="12" t="s">
        <v>5616</v>
      </c>
      <c r="I2403" s="89" t="s">
        <v>8568</v>
      </c>
      <c r="J2403" s="12" t="s">
        <v>117</v>
      </c>
      <c r="K2403" s="12" t="s">
        <v>10075</v>
      </c>
      <c r="L2403" s="3" t="s">
        <v>9632</v>
      </c>
      <c r="M2403" s="3" t="s">
        <v>9290</v>
      </c>
      <c r="N2403" s="3"/>
      <c r="O2403" s="3"/>
    </row>
    <row r="2404" spans="1:15" s="7" customFormat="1" ht="24" customHeight="1" x14ac:dyDescent="0.2">
      <c r="A2404" s="111">
        <v>2402</v>
      </c>
      <c r="B2404" s="6" t="s">
        <v>6609</v>
      </c>
      <c r="C2404" s="9" t="s">
        <v>5242</v>
      </c>
      <c r="D2404" s="93" t="s">
        <v>6610</v>
      </c>
      <c r="E2404" s="3" t="s">
        <v>1614</v>
      </c>
      <c r="F2404" s="3" t="s">
        <v>827</v>
      </c>
      <c r="G2404" s="3" t="s">
        <v>3579</v>
      </c>
      <c r="H2404" s="12" t="s">
        <v>5616</v>
      </c>
      <c r="I2404" s="89" t="s">
        <v>8569</v>
      </c>
      <c r="J2404" s="12" t="s">
        <v>4800</v>
      </c>
      <c r="K2404" s="12" t="s">
        <v>10090</v>
      </c>
      <c r="L2404" s="3" t="s">
        <v>9633</v>
      </c>
      <c r="M2404" s="3" t="s">
        <v>9291</v>
      </c>
      <c r="N2404" s="3"/>
      <c r="O2404" s="3"/>
    </row>
    <row r="2405" spans="1:15" s="7" customFormat="1" ht="24" customHeight="1" x14ac:dyDescent="0.2">
      <c r="A2405" s="111">
        <v>2403</v>
      </c>
      <c r="B2405" s="6" t="s">
        <v>6611</v>
      </c>
      <c r="C2405" s="9" t="s">
        <v>6612</v>
      </c>
      <c r="D2405" s="93" t="s">
        <v>3673</v>
      </c>
      <c r="E2405" s="3" t="s">
        <v>1078</v>
      </c>
      <c r="F2405" s="3" t="s">
        <v>1040</v>
      </c>
      <c r="G2405" s="3" t="s">
        <v>3579</v>
      </c>
      <c r="H2405" s="12" t="s">
        <v>5616</v>
      </c>
      <c r="I2405" s="89" t="s">
        <v>8570</v>
      </c>
      <c r="J2405" s="12" t="s">
        <v>4800</v>
      </c>
      <c r="K2405" s="12" t="s">
        <v>10090</v>
      </c>
      <c r="L2405" s="3" t="s">
        <v>9634</v>
      </c>
      <c r="M2405" s="3" t="s">
        <v>8570</v>
      </c>
      <c r="N2405" s="3"/>
      <c r="O2405" s="3"/>
    </row>
    <row r="2406" spans="1:15" s="7" customFormat="1" ht="24" customHeight="1" x14ac:dyDescent="0.2">
      <c r="A2406" s="111">
        <v>2404</v>
      </c>
      <c r="B2406" s="6" t="s">
        <v>6613</v>
      </c>
      <c r="C2406" s="9" t="s">
        <v>6614</v>
      </c>
      <c r="D2406" s="93" t="s">
        <v>6615</v>
      </c>
      <c r="E2406" s="3" t="s">
        <v>1411</v>
      </c>
      <c r="F2406" s="3" t="s">
        <v>1040</v>
      </c>
      <c r="G2406" s="3" t="s">
        <v>3579</v>
      </c>
      <c r="H2406" s="12" t="s">
        <v>5616</v>
      </c>
      <c r="I2406" s="89" t="s">
        <v>8571</v>
      </c>
      <c r="J2406" s="12" t="s">
        <v>1936</v>
      </c>
      <c r="K2406" s="12" t="s">
        <v>10075</v>
      </c>
      <c r="L2406" s="3" t="e">
        <v>#N/A</v>
      </c>
      <c r="M2406" s="3" t="e">
        <v>#N/A</v>
      </c>
      <c r="N2406" s="3"/>
      <c r="O2406" s="3"/>
    </row>
    <row r="2407" spans="1:15" s="7" customFormat="1" ht="24" customHeight="1" x14ac:dyDescent="0.2">
      <c r="A2407" s="111">
        <v>2405</v>
      </c>
      <c r="B2407" s="6" t="s">
        <v>6616</v>
      </c>
      <c r="C2407" s="9" t="s">
        <v>6617</v>
      </c>
      <c r="D2407" s="93" t="s">
        <v>6618</v>
      </c>
      <c r="E2407" s="3" t="s">
        <v>1423</v>
      </c>
      <c r="F2407" s="3" t="s">
        <v>827</v>
      </c>
      <c r="G2407" s="3" t="s">
        <v>3579</v>
      </c>
      <c r="H2407" s="12" t="s">
        <v>5616</v>
      </c>
      <c r="I2407" s="89" t="s">
        <v>8572</v>
      </c>
      <c r="J2407" s="12" t="s">
        <v>1936</v>
      </c>
      <c r="K2407" s="12" t="s">
        <v>10075</v>
      </c>
      <c r="L2407" s="3" t="e">
        <v>#N/A</v>
      </c>
      <c r="M2407" s="3" t="e">
        <v>#N/A</v>
      </c>
      <c r="N2407" s="3"/>
      <c r="O2407" s="3"/>
    </row>
    <row r="2408" spans="1:15" s="7" customFormat="1" ht="24" customHeight="1" x14ac:dyDescent="0.2">
      <c r="A2408" s="111">
        <v>2406</v>
      </c>
      <c r="B2408" s="6" t="s">
        <v>6619</v>
      </c>
      <c r="C2408" s="9" t="s">
        <v>6620</v>
      </c>
      <c r="D2408" s="93" t="s">
        <v>6621</v>
      </c>
      <c r="E2408" s="3" t="s">
        <v>1058</v>
      </c>
      <c r="F2408" s="3" t="s">
        <v>827</v>
      </c>
      <c r="G2408" s="3" t="s">
        <v>3579</v>
      </c>
      <c r="H2408" s="12" t="s">
        <v>5616</v>
      </c>
      <c r="I2408" s="89" t="s">
        <v>8573</v>
      </c>
      <c r="J2408" s="12" t="s">
        <v>1146</v>
      </c>
      <c r="K2408" s="12" t="s">
        <v>10075</v>
      </c>
      <c r="L2408" s="3" t="e">
        <v>#N/A</v>
      </c>
      <c r="M2408" s="3" t="e">
        <v>#N/A</v>
      </c>
      <c r="N2408" s="3"/>
      <c r="O2408" s="3"/>
    </row>
    <row r="2409" spans="1:15" s="7" customFormat="1" ht="24" customHeight="1" x14ac:dyDescent="0.2">
      <c r="A2409" s="111">
        <v>2407</v>
      </c>
      <c r="B2409" s="6" t="s">
        <v>6622</v>
      </c>
      <c r="C2409" s="9" t="s">
        <v>6623</v>
      </c>
      <c r="D2409" s="93" t="s">
        <v>4101</v>
      </c>
      <c r="E2409" s="3" t="s">
        <v>3070</v>
      </c>
      <c r="F2409" s="3" t="s">
        <v>1040</v>
      </c>
      <c r="G2409" s="3" t="s">
        <v>3579</v>
      </c>
      <c r="H2409" s="12" t="s">
        <v>5616</v>
      </c>
      <c r="I2409" s="89" t="s">
        <v>8574</v>
      </c>
      <c r="J2409" s="12" t="s">
        <v>1470</v>
      </c>
      <c r="K2409" s="12" t="s">
        <v>10075</v>
      </c>
      <c r="L2409" s="3" t="e">
        <v>#N/A</v>
      </c>
      <c r="M2409" s="3" t="e">
        <v>#N/A</v>
      </c>
      <c r="N2409" s="3"/>
      <c r="O2409" s="3"/>
    </row>
    <row r="2410" spans="1:15" s="7" customFormat="1" ht="24" customHeight="1" x14ac:dyDescent="0.2">
      <c r="A2410" s="111">
        <v>2408</v>
      </c>
      <c r="B2410" s="6" t="s">
        <v>6624</v>
      </c>
      <c r="C2410" s="9" t="s">
        <v>6625</v>
      </c>
      <c r="D2410" s="93" t="s">
        <v>6626</v>
      </c>
      <c r="E2410" s="3" t="s">
        <v>1058</v>
      </c>
      <c r="F2410" s="3" t="s">
        <v>827</v>
      </c>
      <c r="G2410" s="3" t="s">
        <v>3579</v>
      </c>
      <c r="H2410" s="12" t="s">
        <v>5616</v>
      </c>
      <c r="I2410" s="89" t="s">
        <v>8575</v>
      </c>
      <c r="J2410" s="12" t="s">
        <v>2952</v>
      </c>
      <c r="K2410" s="12" t="s">
        <v>10075</v>
      </c>
      <c r="L2410" s="3" t="s">
        <v>9635</v>
      </c>
      <c r="M2410" s="3" t="s">
        <v>9292</v>
      </c>
      <c r="N2410" s="3"/>
      <c r="O2410" s="3"/>
    </row>
    <row r="2411" spans="1:15" s="7" customFormat="1" ht="24" customHeight="1" x14ac:dyDescent="0.2">
      <c r="A2411" s="111">
        <v>2409</v>
      </c>
      <c r="B2411" s="6" t="s">
        <v>6627</v>
      </c>
      <c r="C2411" s="9" t="s">
        <v>6628</v>
      </c>
      <c r="D2411" s="93" t="s">
        <v>4113</v>
      </c>
      <c r="E2411" s="3" t="s">
        <v>1124</v>
      </c>
      <c r="F2411" s="3" t="s">
        <v>1040</v>
      </c>
      <c r="G2411" s="3" t="s">
        <v>3579</v>
      </c>
      <c r="H2411" s="12" t="s">
        <v>5616</v>
      </c>
      <c r="I2411" s="89" t="s">
        <v>8576</v>
      </c>
      <c r="J2411" s="12" t="s">
        <v>2521</v>
      </c>
      <c r="K2411" s="12" t="s">
        <v>10091</v>
      </c>
      <c r="L2411" s="3" t="s">
        <v>9636</v>
      </c>
      <c r="M2411" s="3">
        <v>0</v>
      </c>
      <c r="N2411" s="3"/>
      <c r="O2411" s="3"/>
    </row>
    <row r="2412" spans="1:15" s="7" customFormat="1" ht="24" customHeight="1" x14ac:dyDescent="0.2">
      <c r="A2412" s="111">
        <v>2410</v>
      </c>
      <c r="B2412" s="6" t="s">
        <v>6629</v>
      </c>
      <c r="C2412" s="9" t="s">
        <v>6630</v>
      </c>
      <c r="D2412" s="93" t="s">
        <v>6631</v>
      </c>
      <c r="E2412" s="3" t="s">
        <v>1765</v>
      </c>
      <c r="F2412" s="3" t="s">
        <v>827</v>
      </c>
      <c r="G2412" s="3" t="s">
        <v>3579</v>
      </c>
      <c r="H2412" s="12" t="s">
        <v>5616</v>
      </c>
      <c r="I2412" s="89" t="s">
        <v>8577</v>
      </c>
      <c r="J2412" s="12" t="s">
        <v>2246</v>
      </c>
      <c r="K2412" s="12" t="s">
        <v>10075</v>
      </c>
      <c r="L2412" s="3" t="s">
        <v>9637</v>
      </c>
      <c r="M2412" s="3" t="s">
        <v>9293</v>
      </c>
      <c r="N2412" s="3"/>
      <c r="O2412" s="3"/>
    </row>
    <row r="2413" spans="1:15" s="7" customFormat="1" ht="24" customHeight="1" x14ac:dyDescent="0.2">
      <c r="A2413" s="111">
        <v>2411</v>
      </c>
      <c r="B2413" s="6" t="s">
        <v>6632</v>
      </c>
      <c r="C2413" s="9" t="s">
        <v>6633</v>
      </c>
      <c r="D2413" s="93" t="s">
        <v>6634</v>
      </c>
      <c r="E2413" s="3" t="s">
        <v>1423</v>
      </c>
      <c r="F2413" s="3" t="s">
        <v>1040</v>
      </c>
      <c r="G2413" s="3" t="s">
        <v>3579</v>
      </c>
      <c r="H2413" s="12" t="s">
        <v>5616</v>
      </c>
      <c r="I2413" s="89" t="s">
        <v>8578</v>
      </c>
      <c r="J2413" s="12" t="s">
        <v>1323</v>
      </c>
      <c r="K2413" s="12" t="s">
        <v>10075</v>
      </c>
      <c r="L2413" s="3" t="s">
        <v>9638</v>
      </c>
      <c r="M2413" s="3" t="s">
        <v>8578</v>
      </c>
      <c r="N2413" s="3"/>
      <c r="O2413" s="3"/>
    </row>
    <row r="2414" spans="1:15" s="7" customFormat="1" ht="24" customHeight="1" x14ac:dyDescent="0.2">
      <c r="A2414" s="111">
        <v>2412</v>
      </c>
      <c r="B2414" s="6" t="s">
        <v>6635</v>
      </c>
      <c r="C2414" s="9" t="s">
        <v>6636</v>
      </c>
      <c r="D2414" s="93" t="s">
        <v>6637</v>
      </c>
      <c r="E2414" s="3" t="s">
        <v>1062</v>
      </c>
      <c r="F2414" s="3" t="s">
        <v>1048</v>
      </c>
      <c r="G2414" s="3" t="s">
        <v>3579</v>
      </c>
      <c r="H2414" s="12" t="s">
        <v>5616</v>
      </c>
      <c r="I2414" s="89" t="s">
        <v>8579</v>
      </c>
      <c r="J2414" s="12" t="s">
        <v>2246</v>
      </c>
      <c r="K2414" s="12" t="s">
        <v>10075</v>
      </c>
      <c r="L2414" s="3" t="s">
        <v>9639</v>
      </c>
      <c r="M2414" s="3" t="s">
        <v>9294</v>
      </c>
      <c r="N2414" s="3"/>
      <c r="O2414" s="3"/>
    </row>
    <row r="2415" spans="1:15" s="7" customFormat="1" ht="24" customHeight="1" x14ac:dyDescent="0.2">
      <c r="A2415" s="111">
        <v>2413</v>
      </c>
      <c r="B2415" s="6" t="s">
        <v>6638</v>
      </c>
      <c r="C2415" s="9" t="s">
        <v>6639</v>
      </c>
      <c r="D2415" s="93" t="s">
        <v>6640</v>
      </c>
      <c r="E2415" s="3" t="s">
        <v>1058</v>
      </c>
      <c r="F2415" s="3" t="s">
        <v>827</v>
      </c>
      <c r="G2415" s="3" t="s">
        <v>3579</v>
      </c>
      <c r="H2415" s="12" t="s">
        <v>5616</v>
      </c>
      <c r="I2415" s="89" t="s">
        <v>8580</v>
      </c>
      <c r="J2415" s="12" t="s">
        <v>1609</v>
      </c>
      <c r="K2415" s="12" t="s">
        <v>10075</v>
      </c>
      <c r="L2415" s="3" t="s">
        <v>9640</v>
      </c>
      <c r="M2415" s="3" t="s">
        <v>9295</v>
      </c>
      <c r="N2415" s="3"/>
      <c r="O2415" s="3"/>
    </row>
    <row r="2416" spans="1:15" s="7" customFormat="1" ht="24" customHeight="1" x14ac:dyDescent="0.2">
      <c r="A2416" s="111">
        <v>2414</v>
      </c>
      <c r="B2416" s="6" t="s">
        <v>6641</v>
      </c>
      <c r="C2416" s="9" t="s">
        <v>6642</v>
      </c>
      <c r="D2416" s="93" t="s">
        <v>6643</v>
      </c>
      <c r="E2416" s="3" t="s">
        <v>1058</v>
      </c>
      <c r="F2416" s="3" t="s">
        <v>827</v>
      </c>
      <c r="G2416" s="3" t="s">
        <v>3579</v>
      </c>
      <c r="H2416" s="12" t="s">
        <v>5616</v>
      </c>
      <c r="I2416" s="89" t="s">
        <v>8581</v>
      </c>
      <c r="J2416" s="12" t="s">
        <v>1323</v>
      </c>
      <c r="K2416" s="12" t="s">
        <v>10075</v>
      </c>
      <c r="L2416" s="3" t="e">
        <v>#N/A</v>
      </c>
      <c r="M2416" s="3" t="e">
        <v>#N/A</v>
      </c>
      <c r="N2416" s="3"/>
      <c r="O2416" s="3"/>
    </row>
    <row r="2417" spans="1:15" s="7" customFormat="1" ht="24" customHeight="1" x14ac:dyDescent="0.2">
      <c r="A2417" s="111">
        <v>2415</v>
      </c>
      <c r="B2417" s="6" t="s">
        <v>6644</v>
      </c>
      <c r="C2417" s="9" t="s">
        <v>6645</v>
      </c>
      <c r="D2417" s="93" t="s">
        <v>6646</v>
      </c>
      <c r="E2417" s="3" t="s">
        <v>1039</v>
      </c>
      <c r="F2417" s="3" t="s">
        <v>827</v>
      </c>
      <c r="G2417" s="3" t="s">
        <v>3579</v>
      </c>
      <c r="H2417" s="12" t="s">
        <v>5616</v>
      </c>
      <c r="I2417" s="89" t="s">
        <v>8582</v>
      </c>
      <c r="J2417" s="12" t="s">
        <v>1495</v>
      </c>
      <c r="K2417" s="12" t="s">
        <v>10075</v>
      </c>
      <c r="L2417" s="3" t="s">
        <v>9641</v>
      </c>
      <c r="M2417" s="3">
        <v>0</v>
      </c>
      <c r="N2417" s="3"/>
      <c r="O2417" s="3"/>
    </row>
    <row r="2418" spans="1:15" s="7" customFormat="1" ht="24" customHeight="1" x14ac:dyDescent="0.2">
      <c r="A2418" s="111">
        <v>2416</v>
      </c>
      <c r="B2418" s="6" t="s">
        <v>6647</v>
      </c>
      <c r="C2418" s="9" t="s">
        <v>6648</v>
      </c>
      <c r="D2418" s="93" t="s">
        <v>6649</v>
      </c>
      <c r="E2418" s="3" t="s">
        <v>1083</v>
      </c>
      <c r="F2418" s="3" t="s">
        <v>1040</v>
      </c>
      <c r="G2418" s="3" t="s">
        <v>3579</v>
      </c>
      <c r="H2418" s="12" t="s">
        <v>5616</v>
      </c>
      <c r="I2418" s="89" t="s">
        <v>8583</v>
      </c>
      <c r="J2418" s="12" t="s">
        <v>2760</v>
      </c>
      <c r="K2418" s="12" t="s">
        <v>10075</v>
      </c>
      <c r="L2418" s="3" t="e">
        <v>#N/A</v>
      </c>
      <c r="M2418" s="3" t="e">
        <v>#N/A</v>
      </c>
      <c r="N2418" s="3"/>
      <c r="O2418" s="3"/>
    </row>
    <row r="2419" spans="1:15" s="7" customFormat="1" ht="24" customHeight="1" x14ac:dyDescent="0.2">
      <c r="A2419" s="111">
        <v>2417</v>
      </c>
      <c r="B2419" s="6" t="s">
        <v>6650</v>
      </c>
      <c r="C2419" s="9" t="s">
        <v>6651</v>
      </c>
      <c r="D2419" s="93" t="s">
        <v>6652</v>
      </c>
      <c r="E2419" s="3" t="s">
        <v>1713</v>
      </c>
      <c r="F2419" s="3" t="s">
        <v>1040</v>
      </c>
      <c r="G2419" s="3" t="s">
        <v>3579</v>
      </c>
      <c r="H2419" s="12" t="s">
        <v>5616</v>
      </c>
      <c r="I2419" s="89" t="s">
        <v>8584</v>
      </c>
      <c r="J2419" s="12" t="s">
        <v>697</v>
      </c>
      <c r="K2419" s="12" t="s">
        <v>10075</v>
      </c>
      <c r="L2419" s="3" t="e">
        <v>#N/A</v>
      </c>
      <c r="M2419" s="3" t="e">
        <v>#N/A</v>
      </c>
      <c r="N2419" s="3"/>
      <c r="O2419" s="3"/>
    </row>
    <row r="2420" spans="1:15" s="7" customFormat="1" ht="24" customHeight="1" x14ac:dyDescent="0.2">
      <c r="A2420" s="111">
        <v>2418</v>
      </c>
      <c r="B2420" s="6" t="s">
        <v>6653</v>
      </c>
      <c r="C2420" s="9" t="s">
        <v>6654</v>
      </c>
      <c r="D2420" s="93" t="s">
        <v>4110</v>
      </c>
      <c r="E2420" s="3" t="s">
        <v>1062</v>
      </c>
      <c r="F2420" s="3" t="s">
        <v>827</v>
      </c>
      <c r="G2420" s="3" t="s">
        <v>3579</v>
      </c>
      <c r="H2420" s="12" t="s">
        <v>5616</v>
      </c>
      <c r="I2420" s="89" t="s">
        <v>8585</v>
      </c>
      <c r="J2420" s="12" t="s">
        <v>4784</v>
      </c>
      <c r="K2420" s="12" t="s">
        <v>10072</v>
      </c>
      <c r="L2420" s="3" t="e">
        <v>#N/A</v>
      </c>
      <c r="M2420" s="3" t="e">
        <v>#N/A</v>
      </c>
      <c r="N2420" s="3"/>
      <c r="O2420" s="3"/>
    </row>
    <row r="2421" spans="1:15" s="7" customFormat="1" ht="24" customHeight="1" x14ac:dyDescent="0.2">
      <c r="A2421" s="111">
        <v>2419</v>
      </c>
      <c r="B2421" s="6" t="s">
        <v>6655</v>
      </c>
      <c r="C2421" s="9" t="s">
        <v>6656</v>
      </c>
      <c r="D2421" s="93" t="s">
        <v>6657</v>
      </c>
      <c r="E2421" s="3" t="s">
        <v>1039</v>
      </c>
      <c r="F2421" s="3" t="s">
        <v>827</v>
      </c>
      <c r="G2421" s="3" t="s">
        <v>3579</v>
      </c>
      <c r="H2421" s="12" t="s">
        <v>5616</v>
      </c>
      <c r="I2421" s="89" t="s">
        <v>8586</v>
      </c>
      <c r="J2421" s="12" t="s">
        <v>1804</v>
      </c>
      <c r="K2421" s="12" t="s">
        <v>10075</v>
      </c>
      <c r="L2421" s="3" t="s">
        <v>9642</v>
      </c>
      <c r="M2421" s="3">
        <v>0</v>
      </c>
      <c r="N2421" s="3"/>
      <c r="O2421" s="3"/>
    </row>
    <row r="2422" spans="1:15" s="7" customFormat="1" ht="24" customHeight="1" x14ac:dyDescent="0.2">
      <c r="A2422" s="111">
        <v>2420</v>
      </c>
      <c r="B2422" s="6" t="s">
        <v>6658</v>
      </c>
      <c r="C2422" s="9" t="s">
        <v>6659</v>
      </c>
      <c r="D2422" s="93" t="s">
        <v>6660</v>
      </c>
      <c r="E2422" s="3" t="s">
        <v>1407</v>
      </c>
      <c r="F2422" s="3" t="s">
        <v>827</v>
      </c>
      <c r="G2422" s="3" t="s">
        <v>3579</v>
      </c>
      <c r="H2422" s="12" t="s">
        <v>5616</v>
      </c>
      <c r="I2422" s="89" t="s">
        <v>8587</v>
      </c>
      <c r="J2422" s="12" t="s">
        <v>1804</v>
      </c>
      <c r="K2422" s="12" t="s">
        <v>10075</v>
      </c>
      <c r="L2422" s="3" t="s">
        <v>9643</v>
      </c>
      <c r="M2422" s="3">
        <v>0</v>
      </c>
      <c r="N2422" s="3"/>
      <c r="O2422" s="3"/>
    </row>
    <row r="2423" spans="1:15" s="7" customFormat="1" ht="24" customHeight="1" x14ac:dyDescent="0.2">
      <c r="A2423" s="111">
        <v>2421</v>
      </c>
      <c r="B2423" s="6" t="s">
        <v>6661</v>
      </c>
      <c r="C2423" s="9" t="s">
        <v>6662</v>
      </c>
      <c r="D2423" s="93" t="s">
        <v>2081</v>
      </c>
      <c r="E2423" s="3" t="s">
        <v>1649</v>
      </c>
      <c r="F2423" s="3" t="s">
        <v>1048</v>
      </c>
      <c r="G2423" s="3" t="s">
        <v>3579</v>
      </c>
      <c r="H2423" s="12" t="s">
        <v>5616</v>
      </c>
      <c r="I2423" s="89" t="s">
        <v>8588</v>
      </c>
      <c r="J2423" s="12" t="s">
        <v>2952</v>
      </c>
      <c r="K2423" s="12" t="s">
        <v>10075</v>
      </c>
      <c r="L2423" s="3" t="e">
        <v>#N/A</v>
      </c>
      <c r="M2423" s="3" t="e">
        <v>#N/A</v>
      </c>
      <c r="N2423" s="3"/>
      <c r="O2423" s="3"/>
    </row>
    <row r="2424" spans="1:15" s="7" customFormat="1" ht="24" customHeight="1" x14ac:dyDescent="0.2">
      <c r="A2424" s="111">
        <v>2422</v>
      </c>
      <c r="B2424" s="6" t="s">
        <v>6663</v>
      </c>
      <c r="C2424" s="9" t="s">
        <v>6664</v>
      </c>
      <c r="D2424" s="93" t="s">
        <v>6665</v>
      </c>
      <c r="E2424" s="3" t="s">
        <v>1078</v>
      </c>
      <c r="F2424" s="3" t="s">
        <v>827</v>
      </c>
      <c r="G2424" s="3" t="s">
        <v>3579</v>
      </c>
      <c r="H2424" s="12" t="s">
        <v>5616</v>
      </c>
      <c r="I2424" s="89" t="s">
        <v>8589</v>
      </c>
      <c r="J2424" s="12" t="s">
        <v>1609</v>
      </c>
      <c r="K2424" s="12" t="s">
        <v>10075</v>
      </c>
      <c r="L2424" s="3" t="s">
        <v>9644</v>
      </c>
      <c r="M2424" s="3" t="s">
        <v>9200</v>
      </c>
      <c r="N2424" s="3"/>
      <c r="O2424" s="3"/>
    </row>
    <row r="2425" spans="1:15" s="7" customFormat="1" ht="24" customHeight="1" x14ac:dyDescent="0.2">
      <c r="A2425" s="111">
        <v>2423</v>
      </c>
      <c r="B2425" s="6" t="s">
        <v>6666</v>
      </c>
      <c r="C2425" s="9" t="s">
        <v>5288</v>
      </c>
      <c r="D2425" s="93" t="s">
        <v>2401</v>
      </c>
      <c r="E2425" s="3" t="s">
        <v>1132</v>
      </c>
      <c r="F2425" s="3" t="s">
        <v>827</v>
      </c>
      <c r="G2425" s="3" t="s">
        <v>3579</v>
      </c>
      <c r="H2425" s="12" t="s">
        <v>5616</v>
      </c>
      <c r="I2425" s="89" t="s">
        <v>8590</v>
      </c>
      <c r="J2425" s="12" t="s">
        <v>1936</v>
      </c>
      <c r="K2425" s="12" t="s">
        <v>10075</v>
      </c>
      <c r="L2425" s="3" t="s">
        <v>9645</v>
      </c>
      <c r="M2425" s="3" t="s">
        <v>9296</v>
      </c>
      <c r="N2425" s="3"/>
      <c r="O2425" s="3"/>
    </row>
    <row r="2426" spans="1:15" s="7" customFormat="1" ht="24" customHeight="1" x14ac:dyDescent="0.2">
      <c r="A2426" s="111">
        <v>2424</v>
      </c>
      <c r="B2426" s="6" t="s">
        <v>6667</v>
      </c>
      <c r="C2426" s="9" t="s">
        <v>6668</v>
      </c>
      <c r="D2426" s="93" t="s">
        <v>6669</v>
      </c>
      <c r="E2426" s="3" t="s">
        <v>1058</v>
      </c>
      <c r="F2426" s="3" t="s">
        <v>1040</v>
      </c>
      <c r="G2426" s="3" t="s">
        <v>3579</v>
      </c>
      <c r="H2426" s="12" t="s">
        <v>5616</v>
      </c>
      <c r="I2426" s="89" t="s">
        <v>8591</v>
      </c>
      <c r="J2426" s="12" t="s">
        <v>2131</v>
      </c>
      <c r="K2426" s="12" t="s">
        <v>10075</v>
      </c>
      <c r="L2426" s="3" t="s">
        <v>9646</v>
      </c>
      <c r="M2426" s="3" t="s">
        <v>9201</v>
      </c>
      <c r="N2426" s="3"/>
      <c r="O2426" s="3"/>
    </row>
    <row r="2427" spans="1:15" s="7" customFormat="1" ht="24" customHeight="1" x14ac:dyDescent="0.2">
      <c r="A2427" s="111">
        <v>2425</v>
      </c>
      <c r="B2427" s="6" t="s">
        <v>6670</v>
      </c>
      <c r="C2427" s="9" t="s">
        <v>6671</v>
      </c>
      <c r="D2427" s="93" t="s">
        <v>6672</v>
      </c>
      <c r="E2427" s="3" t="s">
        <v>1039</v>
      </c>
      <c r="F2427" s="3" t="s">
        <v>1040</v>
      </c>
      <c r="G2427" s="3" t="s">
        <v>3579</v>
      </c>
      <c r="H2427" s="12" t="s">
        <v>5616</v>
      </c>
      <c r="I2427" s="89" t="s">
        <v>8592</v>
      </c>
      <c r="J2427" s="12" t="s">
        <v>1804</v>
      </c>
      <c r="K2427" s="12" t="s">
        <v>10075</v>
      </c>
      <c r="L2427" s="3" t="e">
        <v>#N/A</v>
      </c>
      <c r="M2427" s="3" t="e">
        <v>#N/A</v>
      </c>
      <c r="N2427" s="3"/>
      <c r="O2427" s="3"/>
    </row>
    <row r="2428" spans="1:15" s="7" customFormat="1" ht="24" customHeight="1" x14ac:dyDescent="0.2">
      <c r="A2428" s="111">
        <v>2426</v>
      </c>
      <c r="B2428" s="6" t="s">
        <v>6673</v>
      </c>
      <c r="C2428" s="9" t="s">
        <v>6674</v>
      </c>
      <c r="D2428" s="93" t="s">
        <v>6675</v>
      </c>
      <c r="E2428" s="3" t="s">
        <v>1039</v>
      </c>
      <c r="F2428" s="3" t="s">
        <v>827</v>
      </c>
      <c r="G2428" s="3" t="s">
        <v>3579</v>
      </c>
      <c r="H2428" s="12" t="s">
        <v>5616</v>
      </c>
      <c r="I2428" s="89" t="s">
        <v>8593</v>
      </c>
      <c r="J2428" s="12" t="s">
        <v>1804</v>
      </c>
      <c r="K2428" s="12" t="s">
        <v>10075</v>
      </c>
      <c r="L2428" s="3" t="s">
        <v>9647</v>
      </c>
      <c r="M2428" s="3">
        <v>0</v>
      </c>
      <c r="N2428" s="3"/>
      <c r="O2428" s="3"/>
    </row>
    <row r="2429" spans="1:15" s="7" customFormat="1" ht="24" customHeight="1" x14ac:dyDescent="0.2">
      <c r="A2429" s="111">
        <v>2427</v>
      </c>
      <c r="B2429" s="6" t="s">
        <v>6676</v>
      </c>
      <c r="C2429" s="9" t="s">
        <v>6677</v>
      </c>
      <c r="D2429" s="93" t="s">
        <v>1350</v>
      </c>
      <c r="E2429" s="3" t="s">
        <v>1047</v>
      </c>
      <c r="F2429" s="3" t="s">
        <v>1040</v>
      </c>
      <c r="G2429" s="3" t="s">
        <v>3579</v>
      </c>
      <c r="H2429" s="12" t="s">
        <v>5616</v>
      </c>
      <c r="I2429" s="89" t="s">
        <v>8594</v>
      </c>
      <c r="J2429" s="12" t="s">
        <v>1146</v>
      </c>
      <c r="K2429" s="12" t="s">
        <v>10075</v>
      </c>
      <c r="L2429" s="3" t="s">
        <v>9648</v>
      </c>
      <c r="M2429" s="3">
        <v>0</v>
      </c>
      <c r="N2429" s="3"/>
      <c r="O2429" s="3"/>
    </row>
    <row r="2430" spans="1:15" s="7" customFormat="1" ht="24" customHeight="1" x14ac:dyDescent="0.2">
      <c r="A2430" s="111">
        <v>2428</v>
      </c>
      <c r="B2430" s="6" t="s">
        <v>6678</v>
      </c>
      <c r="C2430" s="9" t="s">
        <v>6679</v>
      </c>
      <c r="D2430" s="93" t="s">
        <v>6680</v>
      </c>
      <c r="E2430" s="3" t="s">
        <v>1124</v>
      </c>
      <c r="F2430" s="3" t="s">
        <v>1048</v>
      </c>
      <c r="G2430" s="3" t="s">
        <v>3579</v>
      </c>
      <c r="H2430" s="12" t="s">
        <v>5615</v>
      </c>
      <c r="I2430" s="89" t="s">
        <v>8595</v>
      </c>
      <c r="J2430" s="12" t="s">
        <v>1609</v>
      </c>
      <c r="K2430" s="12" t="s">
        <v>10075</v>
      </c>
      <c r="L2430" s="3" t="e">
        <v>#N/A</v>
      </c>
      <c r="M2430" s="3" t="e">
        <v>#N/A</v>
      </c>
      <c r="N2430" s="3"/>
      <c r="O2430" s="3"/>
    </row>
    <row r="2431" spans="1:15" s="7" customFormat="1" ht="24" customHeight="1" x14ac:dyDescent="0.2">
      <c r="A2431" s="111">
        <v>2429</v>
      </c>
      <c r="B2431" s="6" t="s">
        <v>6681</v>
      </c>
      <c r="C2431" s="9" t="s">
        <v>6682</v>
      </c>
      <c r="D2431" s="93" t="s">
        <v>6683</v>
      </c>
      <c r="E2431" s="3" t="s">
        <v>1132</v>
      </c>
      <c r="F2431" s="3" t="s">
        <v>1040</v>
      </c>
      <c r="G2431" s="3" t="s">
        <v>3579</v>
      </c>
      <c r="H2431" s="12" t="s">
        <v>5616</v>
      </c>
      <c r="I2431" s="89" t="s">
        <v>8596</v>
      </c>
      <c r="J2431" s="12" t="s">
        <v>2713</v>
      </c>
      <c r="K2431" s="12" t="s">
        <v>10075</v>
      </c>
      <c r="L2431" s="3" t="s">
        <v>9649</v>
      </c>
      <c r="M2431" s="3">
        <v>0</v>
      </c>
      <c r="N2431" s="3"/>
      <c r="O2431" s="3"/>
    </row>
    <row r="2432" spans="1:15" s="7" customFormat="1" ht="24" customHeight="1" x14ac:dyDescent="0.2">
      <c r="A2432" s="111">
        <v>2430</v>
      </c>
      <c r="B2432" s="6" t="s">
        <v>6684</v>
      </c>
      <c r="C2432" s="9" t="s">
        <v>6685</v>
      </c>
      <c r="D2432" s="93" t="s">
        <v>6686</v>
      </c>
      <c r="E2432" s="3" t="s">
        <v>1132</v>
      </c>
      <c r="F2432" s="3" t="s">
        <v>1040</v>
      </c>
      <c r="G2432" s="3" t="s">
        <v>3579</v>
      </c>
      <c r="H2432" s="12" t="s">
        <v>5616</v>
      </c>
      <c r="I2432" s="89" t="s">
        <v>8597</v>
      </c>
      <c r="J2432" s="12" t="s">
        <v>1146</v>
      </c>
      <c r="K2432" s="12" t="s">
        <v>10088</v>
      </c>
      <c r="L2432" s="3" t="s">
        <v>9650</v>
      </c>
      <c r="M2432" s="3">
        <v>0</v>
      </c>
      <c r="N2432" s="3"/>
      <c r="O2432" s="3"/>
    </row>
    <row r="2433" spans="1:15" s="7" customFormat="1" ht="24" customHeight="1" x14ac:dyDescent="0.2">
      <c r="A2433" s="111">
        <v>2431</v>
      </c>
      <c r="B2433" s="6" t="s">
        <v>6687</v>
      </c>
      <c r="C2433" s="9" t="s">
        <v>6688</v>
      </c>
      <c r="D2433" s="93" t="s">
        <v>6689</v>
      </c>
      <c r="E2433" s="3" t="s">
        <v>1132</v>
      </c>
      <c r="F2433" s="3" t="s">
        <v>827</v>
      </c>
      <c r="G2433" s="3" t="s">
        <v>3579</v>
      </c>
      <c r="H2433" s="12" t="s">
        <v>5616</v>
      </c>
      <c r="I2433" s="89" t="s">
        <v>8598</v>
      </c>
      <c r="J2433" s="12" t="s">
        <v>1968</v>
      </c>
      <c r="K2433" s="12" t="s">
        <v>10075</v>
      </c>
      <c r="L2433" s="3" t="s">
        <v>9651</v>
      </c>
      <c r="M2433" s="3">
        <v>0</v>
      </c>
      <c r="N2433" s="3"/>
      <c r="O2433" s="3"/>
    </row>
    <row r="2434" spans="1:15" s="7" customFormat="1" ht="24" customHeight="1" x14ac:dyDescent="0.2">
      <c r="A2434" s="111">
        <v>2432</v>
      </c>
      <c r="B2434" s="6" t="s">
        <v>6690</v>
      </c>
      <c r="C2434" s="9" t="s">
        <v>6691</v>
      </c>
      <c r="D2434" s="93" t="s">
        <v>6692</v>
      </c>
      <c r="E2434" s="3" t="s">
        <v>1132</v>
      </c>
      <c r="F2434" s="3" t="s">
        <v>827</v>
      </c>
      <c r="G2434" s="3" t="s">
        <v>3579</v>
      </c>
      <c r="H2434" s="12" t="s">
        <v>5616</v>
      </c>
      <c r="I2434" s="89" t="s">
        <v>8599</v>
      </c>
      <c r="J2434" s="12" t="s">
        <v>1563</v>
      </c>
      <c r="K2434" s="12" t="s">
        <v>10075</v>
      </c>
      <c r="L2434" s="3" t="s">
        <v>9652</v>
      </c>
      <c r="M2434" s="3">
        <v>0</v>
      </c>
      <c r="N2434" s="3"/>
      <c r="O2434" s="3"/>
    </row>
    <row r="2435" spans="1:15" s="7" customFormat="1" ht="24" customHeight="1" x14ac:dyDescent="0.2">
      <c r="A2435" s="111">
        <v>2433</v>
      </c>
      <c r="B2435" s="6" t="s">
        <v>6693</v>
      </c>
      <c r="C2435" s="9" t="s">
        <v>2810</v>
      </c>
      <c r="D2435" s="93" t="s">
        <v>6694</v>
      </c>
      <c r="E2435" s="3" t="s">
        <v>1132</v>
      </c>
      <c r="F2435" s="3" t="s">
        <v>827</v>
      </c>
      <c r="G2435" s="3" t="s">
        <v>3579</v>
      </c>
      <c r="H2435" s="12" t="s">
        <v>5616</v>
      </c>
      <c r="I2435" s="89" t="s">
        <v>8600</v>
      </c>
      <c r="J2435" s="12" t="s">
        <v>1146</v>
      </c>
      <c r="K2435" s="12" t="s">
        <v>10075</v>
      </c>
      <c r="L2435" s="3" t="s">
        <v>9653</v>
      </c>
      <c r="M2435" s="3">
        <v>0</v>
      </c>
      <c r="N2435" s="3"/>
      <c r="O2435" s="3"/>
    </row>
    <row r="2436" spans="1:15" s="7" customFormat="1" ht="24" customHeight="1" x14ac:dyDescent="0.2">
      <c r="A2436" s="111">
        <v>2434</v>
      </c>
      <c r="B2436" s="6" t="s">
        <v>6695</v>
      </c>
      <c r="C2436" s="9" t="s">
        <v>6696</v>
      </c>
      <c r="D2436" s="93" t="s">
        <v>5658</v>
      </c>
      <c r="E2436" s="3" t="s">
        <v>1132</v>
      </c>
      <c r="F2436" s="3" t="s">
        <v>827</v>
      </c>
      <c r="G2436" s="3" t="s">
        <v>3579</v>
      </c>
      <c r="H2436" s="12" t="s">
        <v>5616</v>
      </c>
      <c r="I2436" s="89" t="s">
        <v>8601</v>
      </c>
      <c r="J2436" s="12" t="s">
        <v>2661</v>
      </c>
      <c r="K2436" s="12" t="s">
        <v>10075</v>
      </c>
      <c r="L2436" s="3" t="s">
        <v>9654</v>
      </c>
      <c r="M2436" s="3">
        <v>0</v>
      </c>
      <c r="N2436" s="3"/>
      <c r="O2436" s="3"/>
    </row>
    <row r="2437" spans="1:15" s="7" customFormat="1" ht="24" customHeight="1" x14ac:dyDescent="0.2">
      <c r="A2437" s="111">
        <v>2435</v>
      </c>
      <c r="B2437" s="6" t="s">
        <v>6697</v>
      </c>
      <c r="C2437" s="9" t="s">
        <v>6698</v>
      </c>
      <c r="D2437" s="93" t="s">
        <v>6699</v>
      </c>
      <c r="E2437" s="3" t="s">
        <v>1132</v>
      </c>
      <c r="F2437" s="3" t="s">
        <v>827</v>
      </c>
      <c r="G2437" s="3" t="s">
        <v>3579</v>
      </c>
      <c r="H2437" s="12" t="s">
        <v>5616</v>
      </c>
      <c r="I2437" s="89" t="s">
        <v>8602</v>
      </c>
      <c r="J2437" s="12" t="s">
        <v>1563</v>
      </c>
      <c r="K2437" s="12" t="s">
        <v>10075</v>
      </c>
      <c r="L2437" s="3" t="s">
        <v>9655</v>
      </c>
      <c r="M2437" s="3">
        <v>0</v>
      </c>
      <c r="N2437" s="3"/>
      <c r="O2437" s="3"/>
    </row>
    <row r="2438" spans="1:15" s="7" customFormat="1" ht="24" customHeight="1" x14ac:dyDescent="0.2">
      <c r="A2438" s="111">
        <v>2436</v>
      </c>
      <c r="B2438" s="6" t="s">
        <v>6700</v>
      </c>
      <c r="C2438" s="9" t="s">
        <v>6701</v>
      </c>
      <c r="D2438" s="93" t="s">
        <v>6702</v>
      </c>
      <c r="E2438" s="3" t="s">
        <v>1132</v>
      </c>
      <c r="F2438" s="3" t="s">
        <v>1040</v>
      </c>
      <c r="G2438" s="3" t="s">
        <v>3579</v>
      </c>
      <c r="H2438" s="12" t="s">
        <v>5616</v>
      </c>
      <c r="I2438" s="89" t="s">
        <v>8603</v>
      </c>
      <c r="J2438" s="12" t="s">
        <v>1668</v>
      </c>
      <c r="K2438" s="12" t="s">
        <v>10075</v>
      </c>
      <c r="L2438" s="3" t="s">
        <v>9656</v>
      </c>
      <c r="M2438" s="3">
        <v>0</v>
      </c>
      <c r="N2438" s="3"/>
      <c r="O2438" s="3"/>
    </row>
    <row r="2439" spans="1:15" s="7" customFormat="1" ht="24" customHeight="1" x14ac:dyDescent="0.2">
      <c r="A2439" s="111">
        <v>2437</v>
      </c>
      <c r="B2439" s="6" t="s">
        <v>6703</v>
      </c>
      <c r="C2439" s="9" t="s">
        <v>6704</v>
      </c>
      <c r="D2439" s="93" t="s">
        <v>6705</v>
      </c>
      <c r="E2439" s="3" t="s">
        <v>1132</v>
      </c>
      <c r="F2439" s="3" t="s">
        <v>827</v>
      </c>
      <c r="G2439" s="3" t="s">
        <v>3579</v>
      </c>
      <c r="H2439" s="12" t="s">
        <v>5616</v>
      </c>
      <c r="I2439" s="89" t="s">
        <v>8604</v>
      </c>
      <c r="J2439" s="12" t="s">
        <v>2261</v>
      </c>
      <c r="K2439" s="12" t="s">
        <v>10075</v>
      </c>
      <c r="L2439" s="3" t="s">
        <v>9657</v>
      </c>
      <c r="M2439" s="3">
        <v>0</v>
      </c>
      <c r="N2439" s="3"/>
      <c r="O2439" s="3"/>
    </row>
    <row r="2440" spans="1:15" s="7" customFormat="1" ht="24" customHeight="1" x14ac:dyDescent="0.2">
      <c r="A2440" s="111">
        <v>2438</v>
      </c>
      <c r="B2440" s="6" t="s">
        <v>6706</v>
      </c>
      <c r="C2440" s="9" t="s">
        <v>6707</v>
      </c>
      <c r="D2440" s="93" t="s">
        <v>6626</v>
      </c>
      <c r="E2440" s="3" t="s">
        <v>1058</v>
      </c>
      <c r="F2440" s="3" t="s">
        <v>1040</v>
      </c>
      <c r="G2440" s="3" t="s">
        <v>3579</v>
      </c>
      <c r="H2440" s="12" t="s">
        <v>5616</v>
      </c>
      <c r="I2440" s="89" t="s">
        <v>8605</v>
      </c>
      <c r="J2440" s="12" t="s">
        <v>2952</v>
      </c>
      <c r="K2440" s="12" t="s">
        <v>10075</v>
      </c>
      <c r="L2440" s="3" t="s">
        <v>9658</v>
      </c>
      <c r="M2440" s="3">
        <v>0</v>
      </c>
      <c r="N2440" s="3"/>
      <c r="O2440" s="3"/>
    </row>
    <row r="2441" spans="1:15" s="7" customFormat="1" ht="24" customHeight="1" x14ac:dyDescent="0.2">
      <c r="A2441" s="111">
        <v>2439</v>
      </c>
      <c r="B2441" s="6" t="s">
        <v>6708</v>
      </c>
      <c r="C2441" s="9" t="s">
        <v>6355</v>
      </c>
      <c r="D2441" s="93" t="s">
        <v>6709</v>
      </c>
      <c r="E2441" s="3" t="s">
        <v>1132</v>
      </c>
      <c r="F2441" s="3" t="s">
        <v>1040</v>
      </c>
      <c r="G2441" s="3" t="s">
        <v>3579</v>
      </c>
      <c r="H2441" s="12" t="s">
        <v>5616</v>
      </c>
      <c r="I2441" s="89" t="s">
        <v>8472</v>
      </c>
      <c r="J2441" s="12" t="s">
        <v>2536</v>
      </c>
      <c r="K2441" s="12" t="s">
        <v>2537</v>
      </c>
      <c r="L2441" s="3" t="s">
        <v>9659</v>
      </c>
      <c r="M2441" s="3">
        <v>0</v>
      </c>
      <c r="N2441" s="3"/>
      <c r="O2441" s="3"/>
    </row>
    <row r="2442" spans="1:15" s="7" customFormat="1" ht="24" customHeight="1" x14ac:dyDescent="0.2">
      <c r="A2442" s="111">
        <v>2440</v>
      </c>
      <c r="B2442" s="6" t="s">
        <v>6710</v>
      </c>
      <c r="C2442" s="9" t="s">
        <v>6711</v>
      </c>
      <c r="D2442" s="93" t="s">
        <v>4067</v>
      </c>
      <c r="E2442" s="3" t="s">
        <v>1132</v>
      </c>
      <c r="F2442" s="3" t="s">
        <v>1040</v>
      </c>
      <c r="G2442" s="3" t="s">
        <v>3579</v>
      </c>
      <c r="H2442" s="12" t="s">
        <v>5616</v>
      </c>
      <c r="I2442" s="89" t="s">
        <v>8606</v>
      </c>
      <c r="J2442" s="12" t="s">
        <v>2261</v>
      </c>
      <c r="K2442" s="12" t="s">
        <v>10075</v>
      </c>
      <c r="L2442" s="3" t="s">
        <v>9660</v>
      </c>
      <c r="M2442" s="3">
        <v>0</v>
      </c>
      <c r="N2442" s="3"/>
      <c r="O2442" s="3"/>
    </row>
    <row r="2443" spans="1:15" s="7" customFormat="1" ht="24" customHeight="1" x14ac:dyDescent="0.2">
      <c r="A2443" s="111">
        <v>2441</v>
      </c>
      <c r="B2443" s="6" t="s">
        <v>6712</v>
      </c>
      <c r="C2443" s="9" t="s">
        <v>6713</v>
      </c>
      <c r="D2443" s="93" t="s">
        <v>5842</v>
      </c>
      <c r="E2443" s="3" t="s">
        <v>1132</v>
      </c>
      <c r="F2443" s="3" t="s">
        <v>1040</v>
      </c>
      <c r="G2443" s="3" t="s">
        <v>3579</v>
      </c>
      <c r="H2443" s="12" t="s">
        <v>5616</v>
      </c>
      <c r="I2443" s="89" t="s">
        <v>8607</v>
      </c>
      <c r="J2443" s="12" t="s">
        <v>2661</v>
      </c>
      <c r="K2443" s="12" t="s">
        <v>10075</v>
      </c>
      <c r="L2443" s="3" t="e">
        <v>#N/A</v>
      </c>
      <c r="M2443" s="3" t="e">
        <v>#N/A</v>
      </c>
      <c r="N2443" s="3"/>
      <c r="O2443" s="3"/>
    </row>
    <row r="2444" spans="1:15" s="7" customFormat="1" ht="24" customHeight="1" x14ac:dyDescent="0.2">
      <c r="A2444" s="111">
        <v>2442</v>
      </c>
      <c r="B2444" s="6" t="s">
        <v>6714</v>
      </c>
      <c r="C2444" s="9" t="s">
        <v>6715</v>
      </c>
      <c r="D2444" s="93" t="s">
        <v>6716</v>
      </c>
      <c r="E2444" s="3" t="s">
        <v>1132</v>
      </c>
      <c r="F2444" s="3" t="s">
        <v>1040</v>
      </c>
      <c r="G2444" s="3" t="s">
        <v>3579</v>
      </c>
      <c r="H2444" s="12" t="s">
        <v>5616</v>
      </c>
      <c r="I2444" s="89" t="s">
        <v>8608</v>
      </c>
      <c r="J2444" s="12" t="s">
        <v>1470</v>
      </c>
      <c r="K2444" s="12" t="s">
        <v>10075</v>
      </c>
      <c r="L2444" s="3" t="s">
        <v>9661</v>
      </c>
      <c r="M2444" s="3">
        <v>0</v>
      </c>
      <c r="N2444" s="3"/>
      <c r="O2444" s="3"/>
    </row>
    <row r="2445" spans="1:15" s="7" customFormat="1" ht="24" customHeight="1" x14ac:dyDescent="0.2">
      <c r="A2445" s="111">
        <v>2443</v>
      </c>
      <c r="B2445" s="6" t="s">
        <v>6717</v>
      </c>
      <c r="C2445" s="9" t="s">
        <v>6718</v>
      </c>
      <c r="D2445" s="93" t="s">
        <v>6719</v>
      </c>
      <c r="E2445" s="3" t="s">
        <v>1174</v>
      </c>
      <c r="F2445" s="3" t="s">
        <v>1040</v>
      </c>
      <c r="G2445" s="3" t="s">
        <v>3579</v>
      </c>
      <c r="H2445" s="12" t="s">
        <v>5616</v>
      </c>
      <c r="I2445" s="89" t="s">
        <v>8609</v>
      </c>
      <c r="J2445" s="12" t="s">
        <v>1146</v>
      </c>
      <c r="K2445" s="12" t="s">
        <v>10075</v>
      </c>
      <c r="L2445" s="3" t="s">
        <v>9662</v>
      </c>
      <c r="M2445" s="3">
        <v>0</v>
      </c>
      <c r="N2445" s="3"/>
      <c r="O2445" s="3"/>
    </row>
    <row r="2446" spans="1:15" s="7" customFormat="1" ht="24" customHeight="1" x14ac:dyDescent="0.2">
      <c r="A2446" s="111">
        <v>2444</v>
      </c>
      <c r="B2446" s="6" t="s">
        <v>6720</v>
      </c>
      <c r="C2446" s="9" t="s">
        <v>2610</v>
      </c>
      <c r="D2446" s="93" t="s">
        <v>6721</v>
      </c>
      <c r="E2446" s="3" t="s">
        <v>1132</v>
      </c>
      <c r="F2446" s="3" t="s">
        <v>1048</v>
      </c>
      <c r="G2446" s="3" t="s">
        <v>3579</v>
      </c>
      <c r="H2446" s="12" t="s">
        <v>5616</v>
      </c>
      <c r="I2446" s="89" t="s">
        <v>8610</v>
      </c>
      <c r="J2446" s="12" t="s">
        <v>2536</v>
      </c>
      <c r="K2446" s="12" t="s">
        <v>10081</v>
      </c>
      <c r="L2446" s="3" t="s">
        <v>9663</v>
      </c>
      <c r="M2446" s="3">
        <v>0</v>
      </c>
      <c r="N2446" s="3"/>
      <c r="O2446" s="3"/>
    </row>
    <row r="2447" spans="1:15" s="7" customFormat="1" ht="24" customHeight="1" x14ac:dyDescent="0.2">
      <c r="A2447" s="111">
        <v>2445</v>
      </c>
      <c r="B2447" s="6" t="s">
        <v>6722</v>
      </c>
      <c r="C2447" s="9" t="s">
        <v>6723</v>
      </c>
      <c r="D2447" s="93" t="s">
        <v>6724</v>
      </c>
      <c r="E2447" s="3" t="s">
        <v>1139</v>
      </c>
      <c r="F2447" s="3" t="s">
        <v>827</v>
      </c>
      <c r="G2447" s="3" t="s">
        <v>3579</v>
      </c>
      <c r="H2447" s="12" t="s">
        <v>5616</v>
      </c>
      <c r="I2447" s="89" t="s">
        <v>8611</v>
      </c>
      <c r="J2447" s="12" t="s">
        <v>2126</v>
      </c>
      <c r="K2447" s="12" t="s">
        <v>10075</v>
      </c>
      <c r="L2447" s="3" t="s">
        <v>9664</v>
      </c>
      <c r="M2447" s="3">
        <v>0</v>
      </c>
      <c r="N2447" s="3"/>
      <c r="O2447" s="3"/>
    </row>
    <row r="2448" spans="1:15" s="7" customFormat="1" ht="24" customHeight="1" x14ac:dyDescent="0.2">
      <c r="A2448" s="111">
        <v>2446</v>
      </c>
      <c r="B2448" s="6" t="s">
        <v>6725</v>
      </c>
      <c r="C2448" s="9" t="s">
        <v>6726</v>
      </c>
      <c r="D2448" s="93" t="s">
        <v>2263</v>
      </c>
      <c r="E2448" s="3" t="s">
        <v>1132</v>
      </c>
      <c r="F2448" s="3" t="s">
        <v>827</v>
      </c>
      <c r="G2448" s="3" t="s">
        <v>3579</v>
      </c>
      <c r="H2448" s="12" t="s">
        <v>5616</v>
      </c>
      <c r="I2448" s="89" t="s">
        <v>8612</v>
      </c>
      <c r="J2448" s="12" t="s">
        <v>2661</v>
      </c>
      <c r="K2448" s="12" t="s">
        <v>10075</v>
      </c>
      <c r="L2448" s="3" t="e">
        <v>#N/A</v>
      </c>
      <c r="M2448" s="3" t="e">
        <v>#N/A</v>
      </c>
      <c r="N2448" s="3"/>
      <c r="O2448" s="3"/>
    </row>
    <row r="2449" spans="1:15" s="7" customFormat="1" ht="24" customHeight="1" x14ac:dyDescent="0.2">
      <c r="A2449" s="111">
        <v>2447</v>
      </c>
      <c r="B2449" s="6" t="s">
        <v>6727</v>
      </c>
      <c r="C2449" s="9" t="s">
        <v>6728</v>
      </c>
      <c r="D2449" s="93" t="s">
        <v>6729</v>
      </c>
      <c r="E2449" s="3" t="s">
        <v>1132</v>
      </c>
      <c r="F2449" s="3" t="s">
        <v>1040</v>
      </c>
      <c r="G2449" s="3" t="s">
        <v>3579</v>
      </c>
      <c r="H2449" s="12" t="s">
        <v>5616</v>
      </c>
      <c r="I2449" s="89" t="s">
        <v>8613</v>
      </c>
      <c r="J2449" s="12" t="s">
        <v>921</v>
      </c>
      <c r="K2449" s="12" t="s">
        <v>10075</v>
      </c>
      <c r="L2449" s="3" t="s">
        <v>9665</v>
      </c>
      <c r="M2449" s="3">
        <v>0</v>
      </c>
      <c r="N2449" s="3"/>
      <c r="O2449" s="3"/>
    </row>
    <row r="2450" spans="1:15" s="7" customFormat="1" ht="24" customHeight="1" x14ac:dyDescent="0.2">
      <c r="A2450" s="111">
        <v>2448</v>
      </c>
      <c r="B2450" s="6" t="s">
        <v>6730</v>
      </c>
      <c r="C2450" s="9" t="s">
        <v>6731</v>
      </c>
      <c r="D2450" s="93" t="s">
        <v>6732</v>
      </c>
      <c r="E2450" s="3" t="s">
        <v>1132</v>
      </c>
      <c r="F2450" s="3" t="s">
        <v>827</v>
      </c>
      <c r="G2450" s="3" t="s">
        <v>3579</v>
      </c>
      <c r="H2450" s="12" t="s">
        <v>5616</v>
      </c>
      <c r="I2450" s="89" t="s">
        <v>8614</v>
      </c>
      <c r="J2450" s="12" t="s">
        <v>2126</v>
      </c>
      <c r="K2450" s="12" t="s">
        <v>10075</v>
      </c>
      <c r="L2450" s="3" t="s">
        <v>9666</v>
      </c>
      <c r="M2450" s="3">
        <v>0</v>
      </c>
      <c r="N2450" s="3"/>
      <c r="O2450" s="3"/>
    </row>
    <row r="2451" spans="1:15" s="7" customFormat="1" ht="24" customHeight="1" x14ac:dyDescent="0.2">
      <c r="A2451" s="111">
        <v>2449</v>
      </c>
      <c r="B2451" s="6" t="s">
        <v>6733</v>
      </c>
      <c r="C2451" s="9" t="s">
        <v>6734</v>
      </c>
      <c r="D2451" s="93" t="s">
        <v>6735</v>
      </c>
      <c r="E2451" s="3" t="s">
        <v>1132</v>
      </c>
      <c r="F2451" s="3" t="s">
        <v>827</v>
      </c>
      <c r="G2451" s="3" t="s">
        <v>3579</v>
      </c>
      <c r="H2451" s="12" t="s">
        <v>5616</v>
      </c>
      <c r="I2451" s="89" t="s">
        <v>8615</v>
      </c>
      <c r="J2451" s="12" t="s">
        <v>2261</v>
      </c>
      <c r="K2451" s="12" t="s">
        <v>10075</v>
      </c>
      <c r="L2451" s="3" t="s">
        <v>9667</v>
      </c>
      <c r="M2451" s="3">
        <v>0</v>
      </c>
      <c r="N2451" s="3"/>
      <c r="O2451" s="3"/>
    </row>
    <row r="2452" spans="1:15" s="7" customFormat="1" ht="24" customHeight="1" x14ac:dyDescent="0.2">
      <c r="A2452" s="111">
        <v>2450</v>
      </c>
      <c r="B2452" s="6" t="s">
        <v>6736</v>
      </c>
      <c r="C2452" s="9" t="s">
        <v>6737</v>
      </c>
      <c r="D2452" s="93" t="s">
        <v>6738</v>
      </c>
      <c r="E2452" s="3" t="s">
        <v>1132</v>
      </c>
      <c r="F2452" s="3" t="s">
        <v>1040</v>
      </c>
      <c r="G2452" s="3" t="s">
        <v>3579</v>
      </c>
      <c r="H2452" s="12" t="s">
        <v>5616</v>
      </c>
      <c r="I2452" s="89" t="s">
        <v>8616</v>
      </c>
      <c r="J2452" s="12" t="s">
        <v>2952</v>
      </c>
      <c r="K2452" s="12" t="s">
        <v>10075</v>
      </c>
      <c r="L2452" s="3" t="s">
        <v>9668</v>
      </c>
      <c r="M2452" s="3">
        <v>0</v>
      </c>
      <c r="N2452" s="3"/>
      <c r="O2452" s="3"/>
    </row>
    <row r="2453" spans="1:15" s="7" customFormat="1" ht="24" customHeight="1" x14ac:dyDescent="0.2">
      <c r="A2453" s="111">
        <v>2451</v>
      </c>
      <c r="B2453" s="6" t="s">
        <v>6739</v>
      </c>
      <c r="C2453" s="9" t="s">
        <v>6740</v>
      </c>
      <c r="D2453" s="93" t="s">
        <v>6741</v>
      </c>
      <c r="E2453" s="3" t="s">
        <v>1132</v>
      </c>
      <c r="F2453" s="3" t="s">
        <v>827</v>
      </c>
      <c r="G2453" s="3" t="s">
        <v>3579</v>
      </c>
      <c r="H2453" s="12" t="s">
        <v>5616</v>
      </c>
      <c r="I2453" s="89" t="s">
        <v>8617</v>
      </c>
      <c r="J2453" s="12" t="s">
        <v>1470</v>
      </c>
      <c r="K2453" s="12" t="s">
        <v>10075</v>
      </c>
      <c r="L2453" s="3" t="s">
        <v>9669</v>
      </c>
      <c r="M2453" s="3">
        <v>0</v>
      </c>
      <c r="N2453" s="3"/>
      <c r="O2453" s="3"/>
    </row>
    <row r="2454" spans="1:15" s="7" customFormat="1" ht="24" customHeight="1" x14ac:dyDescent="0.2">
      <c r="A2454" s="111">
        <v>2452</v>
      </c>
      <c r="B2454" s="6" t="s">
        <v>6742</v>
      </c>
      <c r="C2454" s="9" t="s">
        <v>6743</v>
      </c>
      <c r="D2454" s="93" t="s">
        <v>6744</v>
      </c>
      <c r="E2454" s="3" t="s">
        <v>1132</v>
      </c>
      <c r="F2454" s="3" t="s">
        <v>827</v>
      </c>
      <c r="G2454" s="3" t="s">
        <v>3579</v>
      </c>
      <c r="H2454" s="12" t="s">
        <v>5616</v>
      </c>
      <c r="I2454" s="89" t="s">
        <v>8618</v>
      </c>
      <c r="J2454" s="12" t="s">
        <v>2713</v>
      </c>
      <c r="K2454" s="12" t="s">
        <v>10075</v>
      </c>
      <c r="L2454" s="3" t="s">
        <v>9670</v>
      </c>
      <c r="M2454" s="3">
        <v>0</v>
      </c>
      <c r="N2454" s="3"/>
      <c r="O2454" s="3"/>
    </row>
    <row r="2455" spans="1:15" s="7" customFormat="1" ht="24" customHeight="1" x14ac:dyDescent="0.2">
      <c r="A2455" s="111">
        <v>2453</v>
      </c>
      <c r="B2455" s="6" t="s">
        <v>6745</v>
      </c>
      <c r="C2455" s="9" t="s">
        <v>6746</v>
      </c>
      <c r="D2455" s="93" t="s">
        <v>6747</v>
      </c>
      <c r="E2455" s="3" t="s">
        <v>1132</v>
      </c>
      <c r="F2455" s="3" t="s">
        <v>827</v>
      </c>
      <c r="G2455" s="3" t="s">
        <v>3579</v>
      </c>
      <c r="H2455" s="12" t="s">
        <v>5616</v>
      </c>
      <c r="I2455" s="89" t="s">
        <v>8619</v>
      </c>
      <c r="J2455" s="12" t="s">
        <v>2952</v>
      </c>
      <c r="K2455" s="12" t="s">
        <v>10075</v>
      </c>
      <c r="L2455" s="3" t="s">
        <v>9671</v>
      </c>
      <c r="M2455" s="3">
        <v>0</v>
      </c>
      <c r="N2455" s="3"/>
      <c r="O2455" s="3"/>
    </row>
    <row r="2456" spans="1:15" s="7" customFormat="1" ht="24" customHeight="1" x14ac:dyDescent="0.2">
      <c r="A2456" s="111">
        <v>2454</v>
      </c>
      <c r="B2456" s="6" t="s">
        <v>6748</v>
      </c>
      <c r="C2456" s="9" t="s">
        <v>6749</v>
      </c>
      <c r="D2456" s="93" t="s">
        <v>6750</v>
      </c>
      <c r="E2456" s="3" t="s">
        <v>1132</v>
      </c>
      <c r="F2456" s="3" t="s">
        <v>1040</v>
      </c>
      <c r="G2456" s="3" t="s">
        <v>3579</v>
      </c>
      <c r="H2456" s="12" t="s">
        <v>5616</v>
      </c>
      <c r="I2456" s="89" t="s">
        <v>8620</v>
      </c>
      <c r="J2456" s="12" t="s">
        <v>1470</v>
      </c>
      <c r="K2456" s="12" t="s">
        <v>10075</v>
      </c>
      <c r="L2456" s="3" t="s">
        <v>9672</v>
      </c>
      <c r="M2456" s="3">
        <v>0</v>
      </c>
      <c r="N2456" s="3"/>
      <c r="O2456" s="3"/>
    </row>
    <row r="2457" spans="1:15" s="7" customFormat="1" ht="24" customHeight="1" x14ac:dyDescent="0.2">
      <c r="A2457" s="111">
        <v>2455</v>
      </c>
      <c r="B2457" s="6" t="s">
        <v>6751</v>
      </c>
      <c r="C2457" s="9" t="s">
        <v>6752</v>
      </c>
      <c r="D2457" s="93" t="s">
        <v>5541</v>
      </c>
      <c r="E2457" s="3" t="s">
        <v>1132</v>
      </c>
      <c r="F2457" s="3" t="s">
        <v>1040</v>
      </c>
      <c r="G2457" s="3" t="s">
        <v>3579</v>
      </c>
      <c r="H2457" s="12" t="s">
        <v>5616</v>
      </c>
      <c r="I2457" s="89" t="s">
        <v>8621</v>
      </c>
      <c r="J2457" s="12" t="s">
        <v>2261</v>
      </c>
      <c r="K2457" s="12" t="s">
        <v>10075</v>
      </c>
      <c r="L2457" s="3" t="s">
        <v>9673</v>
      </c>
      <c r="M2457" s="3">
        <v>0</v>
      </c>
      <c r="N2457" s="3"/>
      <c r="O2457" s="3"/>
    </row>
    <row r="2458" spans="1:15" s="7" customFormat="1" ht="24" customHeight="1" x14ac:dyDescent="0.2">
      <c r="A2458" s="111">
        <v>2456</v>
      </c>
      <c r="B2458" s="6" t="s">
        <v>6753</v>
      </c>
      <c r="C2458" s="9" t="s">
        <v>6003</v>
      </c>
      <c r="D2458" s="93" t="s">
        <v>6754</v>
      </c>
      <c r="E2458" s="3" t="s">
        <v>1132</v>
      </c>
      <c r="F2458" s="3" t="s">
        <v>1040</v>
      </c>
      <c r="G2458" s="3" t="s">
        <v>3579</v>
      </c>
      <c r="H2458" s="12" t="s">
        <v>5616</v>
      </c>
      <c r="I2458" s="89" t="s">
        <v>8622</v>
      </c>
      <c r="J2458" s="12" t="s">
        <v>921</v>
      </c>
      <c r="K2458" s="12" t="s">
        <v>10075</v>
      </c>
      <c r="L2458" s="3" t="e">
        <v>#N/A</v>
      </c>
      <c r="M2458" s="3" t="e">
        <v>#N/A</v>
      </c>
      <c r="N2458" s="3"/>
      <c r="O2458" s="3"/>
    </row>
    <row r="2459" spans="1:15" s="7" customFormat="1" ht="24" customHeight="1" x14ac:dyDescent="0.2">
      <c r="A2459" s="111">
        <v>2457</v>
      </c>
      <c r="B2459" s="6" t="s">
        <v>6755</v>
      </c>
      <c r="C2459" s="9" t="s">
        <v>6756</v>
      </c>
      <c r="D2459" s="93" t="s">
        <v>6757</v>
      </c>
      <c r="E2459" s="3" t="s">
        <v>1132</v>
      </c>
      <c r="F2459" s="3" t="s">
        <v>1040</v>
      </c>
      <c r="G2459" s="3" t="s">
        <v>3579</v>
      </c>
      <c r="H2459" s="12" t="s">
        <v>5616</v>
      </c>
      <c r="I2459" s="89" t="s">
        <v>8623</v>
      </c>
      <c r="J2459" s="12" t="s">
        <v>2536</v>
      </c>
      <c r="K2459" s="12" t="s">
        <v>10081</v>
      </c>
      <c r="L2459" s="3" t="s">
        <v>9674</v>
      </c>
      <c r="M2459" s="3">
        <v>0</v>
      </c>
      <c r="N2459" s="3"/>
      <c r="O2459" s="3"/>
    </row>
    <row r="2460" spans="1:15" s="7" customFormat="1" ht="24" customHeight="1" x14ac:dyDescent="0.2">
      <c r="A2460" s="111">
        <v>2458</v>
      </c>
      <c r="B2460" s="6" t="s">
        <v>6758</v>
      </c>
      <c r="C2460" s="9" t="s">
        <v>6759</v>
      </c>
      <c r="D2460" s="93" t="s">
        <v>6760</v>
      </c>
      <c r="E2460" s="3" t="s">
        <v>1132</v>
      </c>
      <c r="F2460" s="3" t="s">
        <v>1040</v>
      </c>
      <c r="G2460" s="3" t="s">
        <v>3579</v>
      </c>
      <c r="H2460" s="12" t="s">
        <v>5616</v>
      </c>
      <c r="I2460" s="89" t="s">
        <v>8624</v>
      </c>
      <c r="J2460" s="12" t="s">
        <v>921</v>
      </c>
      <c r="K2460" s="12" t="s">
        <v>10075</v>
      </c>
      <c r="L2460" s="3" t="s">
        <v>9675</v>
      </c>
      <c r="M2460" s="3">
        <v>0</v>
      </c>
      <c r="N2460" s="3"/>
      <c r="O2460" s="3"/>
    </row>
    <row r="2461" spans="1:15" s="7" customFormat="1" ht="24" customHeight="1" x14ac:dyDescent="0.2">
      <c r="A2461" s="111">
        <v>2459</v>
      </c>
      <c r="B2461" s="6" t="s">
        <v>6761</v>
      </c>
      <c r="C2461" s="9" t="s">
        <v>6762</v>
      </c>
      <c r="D2461" s="93" t="s">
        <v>6164</v>
      </c>
      <c r="E2461" s="3" t="s">
        <v>1132</v>
      </c>
      <c r="F2461" s="3" t="s">
        <v>1040</v>
      </c>
      <c r="G2461" s="3" t="s">
        <v>3579</v>
      </c>
      <c r="H2461" s="12" t="s">
        <v>5616</v>
      </c>
      <c r="I2461" s="89" t="s">
        <v>8625</v>
      </c>
      <c r="J2461" s="12" t="s">
        <v>1968</v>
      </c>
      <c r="K2461" s="12" t="s">
        <v>10075</v>
      </c>
      <c r="L2461" s="3" t="s">
        <v>9676</v>
      </c>
      <c r="M2461" s="3">
        <v>0</v>
      </c>
      <c r="N2461" s="3"/>
      <c r="O2461" s="3"/>
    </row>
    <row r="2462" spans="1:15" s="7" customFormat="1" ht="24" customHeight="1" x14ac:dyDescent="0.2">
      <c r="A2462" s="111">
        <v>2460</v>
      </c>
      <c r="B2462" s="6" t="s">
        <v>6763</v>
      </c>
      <c r="C2462" s="9" t="s">
        <v>6764</v>
      </c>
      <c r="D2462" s="93" t="s">
        <v>6765</v>
      </c>
      <c r="E2462" s="3" t="s">
        <v>1132</v>
      </c>
      <c r="F2462" s="3" t="s">
        <v>1040</v>
      </c>
      <c r="G2462" s="3" t="s">
        <v>3579</v>
      </c>
      <c r="H2462" s="12" t="s">
        <v>5616</v>
      </c>
      <c r="I2462" s="89" t="s">
        <v>8626</v>
      </c>
      <c r="J2462" s="12" t="s">
        <v>2760</v>
      </c>
      <c r="K2462" s="12" t="s">
        <v>10075</v>
      </c>
      <c r="L2462" s="3" t="s">
        <v>9677</v>
      </c>
      <c r="M2462" s="3">
        <v>0</v>
      </c>
      <c r="N2462" s="3"/>
      <c r="O2462" s="3"/>
    </row>
    <row r="2463" spans="1:15" s="7" customFormat="1" ht="24" customHeight="1" x14ac:dyDescent="0.2">
      <c r="A2463" s="111">
        <v>2461</v>
      </c>
      <c r="B2463" s="6" t="s">
        <v>6766</v>
      </c>
      <c r="C2463" s="9" t="s">
        <v>6767</v>
      </c>
      <c r="D2463" s="93" t="s">
        <v>6768</v>
      </c>
      <c r="E2463" s="3" t="s">
        <v>1713</v>
      </c>
      <c r="F2463" s="3" t="s">
        <v>1040</v>
      </c>
      <c r="G2463" s="3" t="s">
        <v>3579</v>
      </c>
      <c r="H2463" s="12" t="s">
        <v>5616</v>
      </c>
      <c r="I2463" s="89" t="s">
        <v>8627</v>
      </c>
      <c r="J2463" s="12" t="s">
        <v>1968</v>
      </c>
      <c r="K2463" s="12" t="s">
        <v>10075</v>
      </c>
      <c r="L2463" s="3" t="s">
        <v>9678</v>
      </c>
      <c r="M2463" s="3">
        <v>0</v>
      </c>
      <c r="N2463" s="3"/>
      <c r="O2463" s="3"/>
    </row>
    <row r="2464" spans="1:15" s="7" customFormat="1" ht="24" customHeight="1" x14ac:dyDescent="0.2">
      <c r="A2464" s="111">
        <v>2462</v>
      </c>
      <c r="B2464" s="6" t="s">
        <v>6769</v>
      </c>
      <c r="C2464" s="9" t="s">
        <v>5450</v>
      </c>
      <c r="D2464" s="93" t="s">
        <v>5599</v>
      </c>
      <c r="E2464" s="3" t="s">
        <v>1139</v>
      </c>
      <c r="F2464" s="3" t="s">
        <v>1040</v>
      </c>
      <c r="G2464" s="3" t="s">
        <v>3579</v>
      </c>
      <c r="H2464" s="12" t="s">
        <v>5616</v>
      </c>
      <c r="I2464" s="89" t="s">
        <v>8628</v>
      </c>
      <c r="J2464" s="12" t="s">
        <v>1146</v>
      </c>
      <c r="K2464" s="12" t="s">
        <v>10075</v>
      </c>
      <c r="L2464" s="3" t="s">
        <v>9679</v>
      </c>
      <c r="M2464" s="3">
        <v>0</v>
      </c>
      <c r="N2464" s="3"/>
      <c r="O2464" s="3"/>
    </row>
    <row r="2465" spans="1:15" s="7" customFormat="1" ht="24" customHeight="1" x14ac:dyDescent="0.2">
      <c r="A2465" s="111">
        <v>2463</v>
      </c>
      <c r="B2465" s="6" t="s">
        <v>6770</v>
      </c>
      <c r="C2465" s="9" t="s">
        <v>6771</v>
      </c>
      <c r="D2465" s="93" t="s">
        <v>6772</v>
      </c>
      <c r="E2465" s="3" t="s">
        <v>1132</v>
      </c>
      <c r="F2465" s="3" t="s">
        <v>1040</v>
      </c>
      <c r="G2465" s="3" t="s">
        <v>3579</v>
      </c>
      <c r="H2465" s="12" t="s">
        <v>5616</v>
      </c>
      <c r="I2465" s="89" t="s">
        <v>8629</v>
      </c>
      <c r="J2465" s="12" t="s">
        <v>2952</v>
      </c>
      <c r="K2465" s="12" t="s">
        <v>10075</v>
      </c>
      <c r="L2465" s="3" t="s">
        <v>9680</v>
      </c>
      <c r="M2465" s="3">
        <v>0</v>
      </c>
      <c r="N2465" s="3"/>
      <c r="O2465" s="3"/>
    </row>
    <row r="2466" spans="1:15" s="7" customFormat="1" ht="24" customHeight="1" x14ac:dyDescent="0.2">
      <c r="A2466" s="111">
        <v>2464</v>
      </c>
      <c r="B2466" s="6" t="s">
        <v>6773</v>
      </c>
      <c r="C2466" s="9" t="s">
        <v>6774</v>
      </c>
      <c r="D2466" s="93" t="s">
        <v>6775</v>
      </c>
      <c r="E2466" s="3" t="s">
        <v>1058</v>
      </c>
      <c r="F2466" s="3" t="s">
        <v>1040</v>
      </c>
      <c r="G2466" s="3" t="s">
        <v>3579</v>
      </c>
      <c r="H2466" s="12" t="s">
        <v>5616</v>
      </c>
      <c r="I2466" s="89" t="s">
        <v>8630</v>
      </c>
      <c r="J2466" s="12" t="s">
        <v>2760</v>
      </c>
      <c r="K2466" s="12" t="s">
        <v>10075</v>
      </c>
      <c r="L2466" s="3" t="s">
        <v>9681</v>
      </c>
      <c r="M2466" s="3">
        <v>0</v>
      </c>
      <c r="N2466" s="3"/>
      <c r="O2466" s="3"/>
    </row>
    <row r="2467" spans="1:15" s="7" customFormat="1" ht="24" customHeight="1" x14ac:dyDescent="0.2">
      <c r="A2467" s="111">
        <v>2465</v>
      </c>
      <c r="B2467" s="6" t="s">
        <v>6776</v>
      </c>
      <c r="C2467" s="9" t="s">
        <v>6777</v>
      </c>
      <c r="D2467" s="93" t="s">
        <v>6778</v>
      </c>
      <c r="E2467" s="3" t="s">
        <v>1132</v>
      </c>
      <c r="F2467" s="3" t="s">
        <v>827</v>
      </c>
      <c r="G2467" s="3" t="s">
        <v>3579</v>
      </c>
      <c r="H2467" s="12" t="s">
        <v>5616</v>
      </c>
      <c r="I2467" s="89" t="s">
        <v>8631</v>
      </c>
      <c r="J2467" s="12" t="s">
        <v>1470</v>
      </c>
      <c r="K2467" s="12" t="s">
        <v>10075</v>
      </c>
      <c r="L2467" s="3" t="s">
        <v>9682</v>
      </c>
      <c r="M2467" s="3">
        <v>0</v>
      </c>
      <c r="N2467" s="3"/>
      <c r="O2467" s="3"/>
    </row>
    <row r="2468" spans="1:15" s="7" customFormat="1" ht="24" customHeight="1" x14ac:dyDescent="0.2">
      <c r="A2468" s="111">
        <v>2466</v>
      </c>
      <c r="B2468" s="6" t="s">
        <v>6779</v>
      </c>
      <c r="C2468" s="9" t="s">
        <v>6780</v>
      </c>
      <c r="D2468" s="93" t="s">
        <v>2580</v>
      </c>
      <c r="E2468" s="3" t="s">
        <v>1132</v>
      </c>
      <c r="F2468" s="3" t="s">
        <v>1040</v>
      </c>
      <c r="G2468" s="3" t="s">
        <v>3579</v>
      </c>
      <c r="H2468" s="12" t="s">
        <v>5616</v>
      </c>
      <c r="I2468" s="89" t="s">
        <v>8632</v>
      </c>
      <c r="J2468" s="12" t="s">
        <v>1968</v>
      </c>
      <c r="K2468" s="12" t="s">
        <v>10075</v>
      </c>
      <c r="L2468" s="3" t="s">
        <v>9683</v>
      </c>
      <c r="M2468" s="3">
        <v>0</v>
      </c>
      <c r="N2468" s="3"/>
      <c r="O2468" s="3"/>
    </row>
    <row r="2469" spans="1:15" s="7" customFormat="1" ht="24" customHeight="1" x14ac:dyDescent="0.2">
      <c r="A2469" s="111">
        <v>2467</v>
      </c>
      <c r="B2469" s="6" t="s">
        <v>6781</v>
      </c>
      <c r="C2469" s="9" t="s">
        <v>6782</v>
      </c>
      <c r="D2469" s="93" t="s">
        <v>6783</v>
      </c>
      <c r="E2469" s="3" t="s">
        <v>1132</v>
      </c>
      <c r="F2469" s="3" t="s">
        <v>1040</v>
      </c>
      <c r="G2469" s="3" t="s">
        <v>3579</v>
      </c>
      <c r="H2469" s="12" t="s">
        <v>5616</v>
      </c>
      <c r="I2469" s="89" t="s">
        <v>8633</v>
      </c>
      <c r="J2469" s="12" t="s">
        <v>1668</v>
      </c>
      <c r="K2469" s="12" t="s">
        <v>10075</v>
      </c>
      <c r="L2469" s="3" t="s">
        <v>9684</v>
      </c>
      <c r="M2469" s="3">
        <v>0</v>
      </c>
      <c r="N2469" s="3"/>
      <c r="O2469" s="3"/>
    </row>
    <row r="2470" spans="1:15" s="7" customFormat="1" ht="24" customHeight="1" x14ac:dyDescent="0.2">
      <c r="A2470" s="111">
        <v>2468</v>
      </c>
      <c r="B2470" s="6" t="s">
        <v>6784</v>
      </c>
      <c r="C2470" s="9" t="s">
        <v>6785</v>
      </c>
      <c r="D2470" s="93" t="s">
        <v>6786</v>
      </c>
      <c r="E2470" s="3" t="s">
        <v>1132</v>
      </c>
      <c r="F2470" s="3" t="s">
        <v>827</v>
      </c>
      <c r="G2470" s="3" t="s">
        <v>3579</v>
      </c>
      <c r="H2470" s="12" t="s">
        <v>5616</v>
      </c>
      <c r="I2470" s="89" t="s">
        <v>8634</v>
      </c>
      <c r="J2470" s="12" t="s">
        <v>2952</v>
      </c>
      <c r="K2470" s="12" t="s">
        <v>10075</v>
      </c>
      <c r="L2470" s="3" t="s">
        <v>9685</v>
      </c>
      <c r="M2470" s="3" t="s">
        <v>9297</v>
      </c>
      <c r="N2470" s="3"/>
      <c r="O2470" s="3"/>
    </row>
    <row r="2471" spans="1:15" s="7" customFormat="1" ht="24" customHeight="1" x14ac:dyDescent="0.2">
      <c r="A2471" s="111">
        <v>2469</v>
      </c>
      <c r="B2471" s="6" t="s">
        <v>6787</v>
      </c>
      <c r="C2471" s="9" t="s">
        <v>6788</v>
      </c>
      <c r="D2471" s="93" t="s">
        <v>6789</v>
      </c>
      <c r="E2471" s="3" t="s">
        <v>1132</v>
      </c>
      <c r="F2471" s="3" t="s">
        <v>1040</v>
      </c>
      <c r="G2471" s="3" t="s">
        <v>3579</v>
      </c>
      <c r="H2471" s="12" t="s">
        <v>5616</v>
      </c>
      <c r="I2471" s="89" t="s">
        <v>8635</v>
      </c>
      <c r="J2471" s="12" t="s">
        <v>2760</v>
      </c>
      <c r="K2471" s="12" t="s">
        <v>10075</v>
      </c>
      <c r="L2471" s="3" t="s">
        <v>9686</v>
      </c>
      <c r="M2471" s="3">
        <v>0</v>
      </c>
      <c r="N2471" s="3"/>
      <c r="O2471" s="3"/>
    </row>
    <row r="2472" spans="1:15" s="7" customFormat="1" ht="24" customHeight="1" x14ac:dyDescent="0.2">
      <c r="A2472" s="111">
        <v>2470</v>
      </c>
      <c r="B2472" s="6" t="s">
        <v>6790</v>
      </c>
      <c r="C2472" s="9" t="s">
        <v>6791</v>
      </c>
      <c r="D2472" s="93" t="s">
        <v>2647</v>
      </c>
      <c r="E2472" s="3" t="s">
        <v>1132</v>
      </c>
      <c r="F2472" s="3" t="s">
        <v>827</v>
      </c>
      <c r="G2472" s="3" t="s">
        <v>3579</v>
      </c>
      <c r="H2472" s="12" t="s">
        <v>5616</v>
      </c>
      <c r="I2472" s="89" t="s">
        <v>8636</v>
      </c>
      <c r="J2472" s="12" t="s">
        <v>1668</v>
      </c>
      <c r="K2472" s="12" t="s">
        <v>10075</v>
      </c>
      <c r="L2472" s="3" t="s">
        <v>9687</v>
      </c>
      <c r="M2472" s="3">
        <v>0</v>
      </c>
      <c r="N2472" s="3"/>
      <c r="O2472" s="3"/>
    </row>
    <row r="2473" spans="1:15" s="7" customFormat="1" ht="24" customHeight="1" x14ac:dyDescent="0.2">
      <c r="A2473" s="111">
        <v>2471</v>
      </c>
      <c r="B2473" s="6" t="s">
        <v>6792</v>
      </c>
      <c r="C2473" s="9" t="s">
        <v>6793</v>
      </c>
      <c r="D2473" s="93" t="s">
        <v>6794</v>
      </c>
      <c r="E2473" s="3" t="s">
        <v>1132</v>
      </c>
      <c r="F2473" s="3" t="s">
        <v>827</v>
      </c>
      <c r="G2473" s="3" t="s">
        <v>3579</v>
      </c>
      <c r="H2473" s="12" t="s">
        <v>5616</v>
      </c>
      <c r="I2473" s="89" t="s">
        <v>8637</v>
      </c>
      <c r="J2473" s="12" t="s">
        <v>2261</v>
      </c>
      <c r="K2473" s="12" t="s">
        <v>10075</v>
      </c>
      <c r="L2473" s="3" t="s">
        <v>9688</v>
      </c>
      <c r="M2473" s="3">
        <v>0</v>
      </c>
      <c r="N2473" s="3"/>
      <c r="O2473" s="3"/>
    </row>
    <row r="2474" spans="1:15" s="7" customFormat="1" ht="24" customHeight="1" x14ac:dyDescent="0.2">
      <c r="A2474" s="111">
        <v>2472</v>
      </c>
      <c r="B2474" s="6" t="s">
        <v>6795</v>
      </c>
      <c r="C2474" s="9" t="s">
        <v>6796</v>
      </c>
      <c r="D2474" s="93" t="s">
        <v>6797</v>
      </c>
      <c r="E2474" s="3" t="s">
        <v>1132</v>
      </c>
      <c r="F2474" s="3" t="s">
        <v>1040</v>
      </c>
      <c r="G2474" s="3" t="s">
        <v>3579</v>
      </c>
      <c r="H2474" s="12" t="s">
        <v>5616</v>
      </c>
      <c r="I2474" s="89" t="s">
        <v>8638</v>
      </c>
      <c r="J2474" s="12" t="s">
        <v>2713</v>
      </c>
      <c r="K2474" s="12" t="s">
        <v>10075</v>
      </c>
      <c r="L2474" s="3" t="s">
        <v>9689</v>
      </c>
      <c r="M2474" s="3">
        <v>0</v>
      </c>
      <c r="N2474" s="3"/>
      <c r="O2474" s="3"/>
    </row>
    <row r="2475" spans="1:15" s="7" customFormat="1" ht="24" customHeight="1" x14ac:dyDescent="0.2">
      <c r="A2475" s="111">
        <v>2473</v>
      </c>
      <c r="B2475" s="6" t="s">
        <v>6798</v>
      </c>
      <c r="C2475" s="9" t="s">
        <v>6799</v>
      </c>
      <c r="D2475" s="93" t="s">
        <v>6800</v>
      </c>
      <c r="E2475" s="3" t="s">
        <v>1132</v>
      </c>
      <c r="F2475" s="3" t="s">
        <v>1040</v>
      </c>
      <c r="G2475" s="3" t="s">
        <v>3579</v>
      </c>
      <c r="H2475" s="12" t="s">
        <v>5616</v>
      </c>
      <c r="I2475" s="89" t="s">
        <v>8639</v>
      </c>
      <c r="J2475" s="12" t="s">
        <v>1668</v>
      </c>
      <c r="K2475" s="12" t="s">
        <v>10075</v>
      </c>
      <c r="L2475" s="3" t="s">
        <v>9690</v>
      </c>
      <c r="M2475" s="3">
        <v>0</v>
      </c>
      <c r="N2475" s="3"/>
      <c r="O2475" s="3"/>
    </row>
    <row r="2476" spans="1:15" s="7" customFormat="1" ht="24" customHeight="1" x14ac:dyDescent="0.2">
      <c r="A2476" s="111">
        <v>2474</v>
      </c>
      <c r="B2476" s="6" t="s">
        <v>6801</v>
      </c>
      <c r="C2476" s="9" t="s">
        <v>6802</v>
      </c>
      <c r="D2476" s="93" t="s">
        <v>6803</v>
      </c>
      <c r="E2476" s="3" t="s">
        <v>1132</v>
      </c>
      <c r="F2476" s="3" t="s">
        <v>1040</v>
      </c>
      <c r="G2476" s="3" t="s">
        <v>3579</v>
      </c>
      <c r="H2476" s="12" t="s">
        <v>5616</v>
      </c>
      <c r="I2476" s="89" t="s">
        <v>8640</v>
      </c>
      <c r="J2476" s="12" t="s">
        <v>1146</v>
      </c>
      <c r="K2476" s="12" t="s">
        <v>10075</v>
      </c>
      <c r="L2476" s="3" t="s">
        <v>9691</v>
      </c>
      <c r="M2476" s="3">
        <v>0</v>
      </c>
      <c r="N2476" s="3"/>
      <c r="O2476" s="3"/>
    </row>
    <row r="2477" spans="1:15" s="7" customFormat="1" ht="24" customHeight="1" x14ac:dyDescent="0.2">
      <c r="A2477" s="111">
        <v>2475</v>
      </c>
      <c r="B2477" s="6" t="s">
        <v>6804</v>
      </c>
      <c r="C2477" s="9" t="s">
        <v>6805</v>
      </c>
      <c r="D2477" s="93" t="s">
        <v>6806</v>
      </c>
      <c r="E2477" s="3" t="s">
        <v>1132</v>
      </c>
      <c r="F2477" s="3" t="s">
        <v>1040</v>
      </c>
      <c r="G2477" s="3" t="s">
        <v>3579</v>
      </c>
      <c r="H2477" s="12" t="s">
        <v>5616</v>
      </c>
      <c r="I2477" s="89" t="s">
        <v>8641</v>
      </c>
      <c r="J2477" s="12" t="s">
        <v>921</v>
      </c>
      <c r="K2477" s="12" t="s">
        <v>10075</v>
      </c>
      <c r="L2477" s="3" t="s">
        <v>9692</v>
      </c>
      <c r="M2477" s="3">
        <v>0</v>
      </c>
      <c r="N2477" s="3"/>
      <c r="O2477" s="3"/>
    </row>
    <row r="2478" spans="1:15" s="7" customFormat="1" ht="24" customHeight="1" x14ac:dyDescent="0.2">
      <c r="A2478" s="111">
        <v>2476</v>
      </c>
      <c r="B2478" s="6" t="s">
        <v>6807</v>
      </c>
      <c r="C2478" s="9" t="s">
        <v>6808</v>
      </c>
      <c r="D2478" s="93" t="s">
        <v>6809</v>
      </c>
      <c r="E2478" s="3" t="s">
        <v>1132</v>
      </c>
      <c r="F2478" s="3" t="s">
        <v>827</v>
      </c>
      <c r="G2478" s="3" t="s">
        <v>3579</v>
      </c>
      <c r="H2478" s="12" t="s">
        <v>5616</v>
      </c>
      <c r="I2478" s="89" t="s">
        <v>8642</v>
      </c>
      <c r="J2478" s="12" t="s">
        <v>2661</v>
      </c>
      <c r="K2478" s="12" t="s">
        <v>10075</v>
      </c>
      <c r="L2478" s="3" t="s">
        <v>9693</v>
      </c>
      <c r="M2478" s="3">
        <v>0</v>
      </c>
      <c r="N2478" s="3"/>
      <c r="O2478" s="3"/>
    </row>
    <row r="2479" spans="1:15" s="7" customFormat="1" ht="24" customHeight="1" x14ac:dyDescent="0.2">
      <c r="A2479" s="111">
        <v>2477</v>
      </c>
      <c r="B2479" s="6" t="s">
        <v>6810</v>
      </c>
      <c r="C2479" s="9" t="s">
        <v>6811</v>
      </c>
      <c r="D2479" s="93" t="s">
        <v>6812</v>
      </c>
      <c r="E2479" s="3" t="s">
        <v>1713</v>
      </c>
      <c r="F2479" s="3" t="s">
        <v>1036</v>
      </c>
      <c r="G2479" s="3" t="s">
        <v>3579</v>
      </c>
      <c r="H2479" s="12" t="s">
        <v>5616</v>
      </c>
      <c r="I2479" s="89" t="s">
        <v>8643</v>
      </c>
      <c r="J2479" s="12" t="s">
        <v>2713</v>
      </c>
      <c r="K2479" s="12" t="s">
        <v>10075</v>
      </c>
      <c r="L2479" s="3" t="s">
        <v>9694</v>
      </c>
      <c r="M2479" s="3">
        <v>0</v>
      </c>
      <c r="N2479" s="3"/>
      <c r="O2479" s="3"/>
    </row>
    <row r="2480" spans="1:15" s="7" customFormat="1" ht="24" customHeight="1" x14ac:dyDescent="0.2">
      <c r="A2480" s="111">
        <v>2478</v>
      </c>
      <c r="B2480" s="6" t="s">
        <v>6813</v>
      </c>
      <c r="C2480" s="9" t="s">
        <v>6814</v>
      </c>
      <c r="D2480" s="93" t="s">
        <v>6815</v>
      </c>
      <c r="E2480" s="3" t="s">
        <v>1132</v>
      </c>
      <c r="F2480" s="3" t="s">
        <v>827</v>
      </c>
      <c r="G2480" s="3" t="s">
        <v>3579</v>
      </c>
      <c r="H2480" s="12" t="s">
        <v>5616</v>
      </c>
      <c r="I2480" s="89" t="s">
        <v>8644</v>
      </c>
      <c r="J2480" s="12" t="s">
        <v>2661</v>
      </c>
      <c r="K2480" s="12" t="s">
        <v>10075</v>
      </c>
      <c r="L2480" s="3" t="s">
        <v>9695</v>
      </c>
      <c r="M2480" s="3">
        <v>0</v>
      </c>
      <c r="N2480" s="3"/>
      <c r="O2480" s="3"/>
    </row>
    <row r="2481" spans="1:15" s="7" customFormat="1" ht="24" customHeight="1" x14ac:dyDescent="0.2">
      <c r="A2481" s="111">
        <v>2479</v>
      </c>
      <c r="B2481" s="6" t="s">
        <v>6816</v>
      </c>
      <c r="C2481" s="9" t="s">
        <v>6817</v>
      </c>
      <c r="D2481" s="93" t="s">
        <v>6818</v>
      </c>
      <c r="E2481" s="3" t="s">
        <v>1132</v>
      </c>
      <c r="F2481" s="3" t="s">
        <v>1040</v>
      </c>
      <c r="G2481" s="3" t="s">
        <v>3579</v>
      </c>
      <c r="H2481" s="12" t="s">
        <v>5616</v>
      </c>
      <c r="I2481" s="89" t="s">
        <v>8645</v>
      </c>
      <c r="J2481" s="12" t="s">
        <v>1563</v>
      </c>
      <c r="K2481" s="12" t="s">
        <v>10075</v>
      </c>
      <c r="L2481" s="3" t="s">
        <v>9696</v>
      </c>
      <c r="M2481" s="3">
        <v>0</v>
      </c>
      <c r="N2481" s="3"/>
      <c r="O2481" s="3"/>
    </row>
    <row r="2482" spans="1:15" s="7" customFormat="1" ht="24" customHeight="1" x14ac:dyDescent="0.2">
      <c r="A2482" s="111">
        <v>2480</v>
      </c>
      <c r="B2482" s="6" t="s">
        <v>6819</v>
      </c>
      <c r="C2482" s="9" t="s">
        <v>6820</v>
      </c>
      <c r="D2482" s="93" t="s">
        <v>6821</v>
      </c>
      <c r="E2482" s="3" t="s">
        <v>1132</v>
      </c>
      <c r="F2482" s="3" t="s">
        <v>827</v>
      </c>
      <c r="G2482" s="3" t="s">
        <v>3579</v>
      </c>
      <c r="H2482" s="12" t="s">
        <v>5616</v>
      </c>
      <c r="I2482" s="89" t="s">
        <v>8646</v>
      </c>
      <c r="J2482" s="12" t="s">
        <v>2404</v>
      </c>
      <c r="K2482" s="12" t="s">
        <v>10075</v>
      </c>
      <c r="L2482" s="3" t="s">
        <v>9697</v>
      </c>
      <c r="M2482" s="3">
        <v>0</v>
      </c>
      <c r="N2482" s="3"/>
      <c r="O2482" s="3"/>
    </row>
    <row r="2483" spans="1:15" s="7" customFormat="1" ht="24" customHeight="1" x14ac:dyDescent="0.2">
      <c r="A2483" s="111">
        <v>2481</v>
      </c>
      <c r="B2483" s="6" t="s">
        <v>6822</v>
      </c>
      <c r="C2483" s="9" t="s">
        <v>6823</v>
      </c>
      <c r="D2483" s="93" t="s">
        <v>6824</v>
      </c>
      <c r="E2483" s="3" t="s">
        <v>1132</v>
      </c>
      <c r="F2483" s="3" t="s">
        <v>827</v>
      </c>
      <c r="G2483" s="3" t="s">
        <v>3579</v>
      </c>
      <c r="H2483" s="12" t="s">
        <v>5616</v>
      </c>
      <c r="I2483" s="89" t="s">
        <v>8647</v>
      </c>
      <c r="J2483" s="12" t="s">
        <v>2713</v>
      </c>
      <c r="K2483" s="12" t="s">
        <v>10075</v>
      </c>
      <c r="L2483" s="3" t="s">
        <v>9698</v>
      </c>
      <c r="M2483" s="3">
        <v>0</v>
      </c>
      <c r="N2483" s="3"/>
      <c r="O2483" s="3"/>
    </row>
    <row r="2484" spans="1:15" s="7" customFormat="1" ht="24" customHeight="1" x14ac:dyDescent="0.2">
      <c r="A2484" s="111">
        <v>2482</v>
      </c>
      <c r="B2484" s="6" t="s">
        <v>6825</v>
      </c>
      <c r="C2484" s="9" t="s">
        <v>2564</v>
      </c>
      <c r="D2484" s="93" t="s">
        <v>6826</v>
      </c>
      <c r="E2484" s="3" t="s">
        <v>1132</v>
      </c>
      <c r="F2484" s="3" t="s">
        <v>1040</v>
      </c>
      <c r="G2484" s="3" t="s">
        <v>3579</v>
      </c>
      <c r="H2484" s="12" t="s">
        <v>5616</v>
      </c>
      <c r="I2484" s="89" t="s">
        <v>8648</v>
      </c>
      <c r="J2484" s="12" t="s">
        <v>1563</v>
      </c>
      <c r="K2484" s="12" t="s">
        <v>10075</v>
      </c>
      <c r="L2484" s="3" t="s">
        <v>9699</v>
      </c>
      <c r="M2484" s="3">
        <v>0</v>
      </c>
      <c r="N2484" s="3"/>
      <c r="O2484" s="3"/>
    </row>
    <row r="2485" spans="1:15" s="7" customFormat="1" ht="24" customHeight="1" x14ac:dyDescent="0.2">
      <c r="A2485" s="111">
        <v>2483</v>
      </c>
      <c r="B2485" s="6" t="s">
        <v>6827</v>
      </c>
      <c r="C2485" s="9" t="s">
        <v>6828</v>
      </c>
      <c r="D2485" s="93" t="s">
        <v>6829</v>
      </c>
      <c r="E2485" s="3" t="s">
        <v>1649</v>
      </c>
      <c r="F2485" s="3" t="s">
        <v>1040</v>
      </c>
      <c r="G2485" s="3" t="s">
        <v>3579</v>
      </c>
      <c r="H2485" s="12" t="s">
        <v>5616</v>
      </c>
      <c r="I2485" s="89" t="s">
        <v>8649</v>
      </c>
      <c r="J2485" s="12" t="s">
        <v>2261</v>
      </c>
      <c r="K2485" s="12" t="s">
        <v>10075</v>
      </c>
      <c r="L2485" s="3" t="s">
        <v>9700</v>
      </c>
      <c r="M2485" s="3" t="s">
        <v>8649</v>
      </c>
      <c r="N2485" s="3"/>
      <c r="O2485" s="3"/>
    </row>
    <row r="2486" spans="1:15" s="7" customFormat="1" ht="24" customHeight="1" x14ac:dyDescent="0.2">
      <c r="A2486" s="111">
        <v>2484</v>
      </c>
      <c r="B2486" s="6" t="s">
        <v>6830</v>
      </c>
      <c r="C2486" s="9" t="s">
        <v>6831</v>
      </c>
      <c r="D2486" s="93" t="s">
        <v>6832</v>
      </c>
      <c r="E2486" s="3" t="s">
        <v>1649</v>
      </c>
      <c r="F2486" s="3" t="s">
        <v>1040</v>
      </c>
      <c r="G2486" s="3" t="s">
        <v>3579</v>
      </c>
      <c r="H2486" s="12" t="s">
        <v>5616</v>
      </c>
      <c r="I2486" s="89" t="s">
        <v>8650</v>
      </c>
      <c r="J2486" s="12" t="s">
        <v>1563</v>
      </c>
      <c r="K2486" s="12" t="s">
        <v>10075</v>
      </c>
      <c r="L2486" s="3" t="s">
        <v>9701</v>
      </c>
      <c r="M2486" s="3" t="s">
        <v>9202</v>
      </c>
      <c r="N2486" s="3"/>
      <c r="O2486" s="3"/>
    </row>
    <row r="2487" spans="1:15" s="7" customFormat="1" ht="24" customHeight="1" x14ac:dyDescent="0.2">
      <c r="A2487" s="111">
        <v>2485</v>
      </c>
      <c r="B2487" s="6" t="s">
        <v>6833</v>
      </c>
      <c r="C2487" s="9" t="s">
        <v>6834</v>
      </c>
      <c r="D2487" s="93" t="s">
        <v>6835</v>
      </c>
      <c r="E2487" s="3" t="s">
        <v>1149</v>
      </c>
      <c r="F2487" s="3" t="s">
        <v>827</v>
      </c>
      <c r="G2487" s="3" t="s">
        <v>3579</v>
      </c>
      <c r="H2487" s="12" t="s">
        <v>5616</v>
      </c>
      <c r="I2487" s="89" t="s">
        <v>8651</v>
      </c>
      <c r="J2487" s="12" t="s">
        <v>1563</v>
      </c>
      <c r="K2487" s="12" t="s">
        <v>10075</v>
      </c>
      <c r="L2487" s="3" t="s">
        <v>9702</v>
      </c>
      <c r="M2487" s="3" t="s">
        <v>8651</v>
      </c>
      <c r="N2487" s="3"/>
      <c r="O2487" s="3"/>
    </row>
    <row r="2488" spans="1:15" s="7" customFormat="1" ht="24" customHeight="1" x14ac:dyDescent="0.2">
      <c r="A2488" s="111">
        <v>2486</v>
      </c>
      <c r="B2488" s="6" t="s">
        <v>6836</v>
      </c>
      <c r="C2488" s="9" t="s">
        <v>6837</v>
      </c>
      <c r="D2488" s="93" t="s">
        <v>6838</v>
      </c>
      <c r="E2488" s="3" t="s">
        <v>1649</v>
      </c>
      <c r="F2488" s="3" t="s">
        <v>827</v>
      </c>
      <c r="G2488" s="3" t="s">
        <v>3579</v>
      </c>
      <c r="H2488" s="12" t="s">
        <v>5616</v>
      </c>
      <c r="I2488" s="89" t="s">
        <v>8652</v>
      </c>
      <c r="J2488" s="12" t="s">
        <v>2641</v>
      </c>
      <c r="K2488" s="12" t="s">
        <v>10079</v>
      </c>
      <c r="L2488" s="3" t="s">
        <v>9703</v>
      </c>
      <c r="M2488" s="3" t="s">
        <v>9203</v>
      </c>
      <c r="N2488" s="3"/>
      <c r="O2488" s="3"/>
    </row>
    <row r="2489" spans="1:15" s="7" customFormat="1" ht="24" customHeight="1" x14ac:dyDescent="0.2">
      <c r="A2489" s="111">
        <v>2487</v>
      </c>
      <c r="B2489" s="6" t="s">
        <v>6839</v>
      </c>
      <c r="C2489" s="9" t="s">
        <v>6840</v>
      </c>
      <c r="D2489" s="93" t="s">
        <v>6841</v>
      </c>
      <c r="E2489" s="3" t="s">
        <v>1649</v>
      </c>
      <c r="F2489" s="3" t="s">
        <v>827</v>
      </c>
      <c r="G2489" s="3" t="s">
        <v>3579</v>
      </c>
      <c r="H2489" s="12" t="s">
        <v>5616</v>
      </c>
      <c r="I2489" s="89" t="s">
        <v>8653</v>
      </c>
      <c r="J2489" s="12" t="s">
        <v>2713</v>
      </c>
      <c r="K2489" s="12" t="s">
        <v>10075</v>
      </c>
      <c r="L2489" s="3" t="s">
        <v>9704</v>
      </c>
      <c r="M2489" s="3" t="s">
        <v>9298</v>
      </c>
      <c r="N2489" s="3"/>
      <c r="O2489" s="3"/>
    </row>
    <row r="2490" spans="1:15" s="7" customFormat="1" ht="24" customHeight="1" x14ac:dyDescent="0.2">
      <c r="A2490" s="111">
        <v>2488</v>
      </c>
      <c r="B2490" s="6" t="s">
        <v>6842</v>
      </c>
      <c r="C2490" s="9" t="s">
        <v>6843</v>
      </c>
      <c r="D2490" s="93" t="s">
        <v>6844</v>
      </c>
      <c r="E2490" s="3" t="s">
        <v>1039</v>
      </c>
      <c r="F2490" s="3" t="s">
        <v>827</v>
      </c>
      <c r="G2490" s="3" t="s">
        <v>3579</v>
      </c>
      <c r="H2490" s="12" t="s">
        <v>5616</v>
      </c>
      <c r="I2490" s="89" t="s">
        <v>8654</v>
      </c>
      <c r="J2490" s="12" t="s">
        <v>2261</v>
      </c>
      <c r="K2490" s="12" t="s">
        <v>10075</v>
      </c>
      <c r="L2490" s="3" t="s">
        <v>9705</v>
      </c>
      <c r="M2490" s="3" t="s">
        <v>8654</v>
      </c>
      <c r="N2490" s="3"/>
      <c r="O2490" s="3"/>
    </row>
    <row r="2491" spans="1:15" s="7" customFormat="1" ht="24" customHeight="1" x14ac:dyDescent="0.2">
      <c r="A2491" s="111">
        <v>2489</v>
      </c>
      <c r="B2491" s="6" t="s">
        <v>6845</v>
      </c>
      <c r="C2491" s="9" t="s">
        <v>6846</v>
      </c>
      <c r="D2491" s="93" t="s">
        <v>6826</v>
      </c>
      <c r="E2491" s="3" t="s">
        <v>1649</v>
      </c>
      <c r="F2491" s="3" t="s">
        <v>827</v>
      </c>
      <c r="G2491" s="3" t="s">
        <v>3579</v>
      </c>
      <c r="H2491" s="12" t="s">
        <v>5616</v>
      </c>
      <c r="I2491" s="89" t="s">
        <v>8655</v>
      </c>
      <c r="J2491" s="12" t="s">
        <v>1968</v>
      </c>
      <c r="K2491" s="12" t="s">
        <v>10075</v>
      </c>
      <c r="L2491" s="3" t="s">
        <v>9706</v>
      </c>
      <c r="M2491" s="3" t="s">
        <v>9204</v>
      </c>
      <c r="N2491" s="3"/>
      <c r="O2491" s="3"/>
    </row>
    <row r="2492" spans="1:15" s="7" customFormat="1" ht="24" customHeight="1" x14ac:dyDescent="0.2">
      <c r="A2492" s="111">
        <v>2490</v>
      </c>
      <c r="B2492" s="6" t="s">
        <v>6847</v>
      </c>
      <c r="C2492" s="9" t="s">
        <v>2825</v>
      </c>
      <c r="D2492" s="93" t="s">
        <v>6848</v>
      </c>
      <c r="E2492" s="3" t="s">
        <v>1649</v>
      </c>
      <c r="F2492" s="3" t="s">
        <v>1040</v>
      </c>
      <c r="G2492" s="3" t="s">
        <v>3579</v>
      </c>
      <c r="H2492" s="12" t="s">
        <v>5616</v>
      </c>
      <c r="I2492" s="89" t="s">
        <v>8656</v>
      </c>
      <c r="J2492" s="12" t="s">
        <v>1973</v>
      </c>
      <c r="K2492" s="12" t="s">
        <v>10092</v>
      </c>
      <c r="L2492" s="3" t="s">
        <v>9707</v>
      </c>
      <c r="M2492" s="3" t="s">
        <v>9205</v>
      </c>
      <c r="N2492" s="3"/>
      <c r="O2492" s="3"/>
    </row>
    <row r="2493" spans="1:15" s="7" customFormat="1" ht="24" customHeight="1" x14ac:dyDescent="0.2">
      <c r="A2493" s="111">
        <v>2491</v>
      </c>
      <c r="B2493" s="6" t="s">
        <v>6849</v>
      </c>
      <c r="C2493" s="9" t="s">
        <v>2185</v>
      </c>
      <c r="D2493" s="93" t="s">
        <v>6850</v>
      </c>
      <c r="E2493" s="3" t="s">
        <v>1039</v>
      </c>
      <c r="F2493" s="3" t="s">
        <v>1040</v>
      </c>
      <c r="G2493" s="3" t="s">
        <v>3579</v>
      </c>
      <c r="H2493" s="12" t="s">
        <v>5616</v>
      </c>
      <c r="I2493" s="89" t="s">
        <v>8657</v>
      </c>
      <c r="J2493" s="12" t="s">
        <v>2713</v>
      </c>
      <c r="K2493" s="12" t="s">
        <v>10075</v>
      </c>
      <c r="L2493" s="3" t="s">
        <v>9708</v>
      </c>
      <c r="M2493" s="3" t="s">
        <v>9206</v>
      </c>
      <c r="N2493" s="3"/>
      <c r="O2493" s="3"/>
    </row>
    <row r="2494" spans="1:15" s="7" customFormat="1" ht="24" customHeight="1" x14ac:dyDescent="0.2">
      <c r="A2494" s="111">
        <v>2492</v>
      </c>
      <c r="B2494" s="6" t="s">
        <v>6851</v>
      </c>
      <c r="C2494" s="9" t="s">
        <v>6852</v>
      </c>
      <c r="D2494" s="93" t="s">
        <v>6853</v>
      </c>
      <c r="E2494" s="3" t="s">
        <v>1649</v>
      </c>
      <c r="F2494" s="3" t="s">
        <v>1040</v>
      </c>
      <c r="G2494" s="3" t="s">
        <v>3579</v>
      </c>
      <c r="H2494" s="12" t="s">
        <v>5616</v>
      </c>
      <c r="I2494" s="89" t="s">
        <v>8658</v>
      </c>
      <c r="J2494" s="12" t="s">
        <v>2661</v>
      </c>
      <c r="K2494" s="12" t="s">
        <v>10075</v>
      </c>
      <c r="L2494" s="3" t="e">
        <v>#N/A</v>
      </c>
      <c r="M2494" s="3" t="e">
        <v>#N/A</v>
      </c>
      <c r="N2494" s="3"/>
      <c r="O2494" s="3"/>
    </row>
    <row r="2495" spans="1:15" s="7" customFormat="1" ht="24" customHeight="1" x14ac:dyDescent="0.2">
      <c r="A2495" s="111">
        <v>2493</v>
      </c>
      <c r="B2495" s="6" t="s">
        <v>6854</v>
      </c>
      <c r="C2495" s="9" t="s">
        <v>4132</v>
      </c>
      <c r="D2495" s="93" t="s">
        <v>6855</v>
      </c>
      <c r="E2495" s="3" t="s">
        <v>1649</v>
      </c>
      <c r="F2495" s="3" t="s">
        <v>827</v>
      </c>
      <c r="G2495" s="3" t="s">
        <v>3579</v>
      </c>
      <c r="H2495" s="12" t="s">
        <v>5616</v>
      </c>
      <c r="I2495" s="89" t="s">
        <v>8659</v>
      </c>
      <c r="J2495" s="12" t="s">
        <v>1470</v>
      </c>
      <c r="K2495" s="12" t="s">
        <v>10075</v>
      </c>
      <c r="L2495" s="3" t="s">
        <v>9709</v>
      </c>
      <c r="M2495" s="3" t="s">
        <v>9299</v>
      </c>
      <c r="N2495" s="3"/>
      <c r="O2495" s="3"/>
    </row>
    <row r="2496" spans="1:15" s="7" customFormat="1" ht="24" customHeight="1" x14ac:dyDescent="0.2">
      <c r="A2496" s="111">
        <v>2494</v>
      </c>
      <c r="B2496" s="6" t="s">
        <v>6856</v>
      </c>
      <c r="C2496" s="9" t="s">
        <v>6857</v>
      </c>
      <c r="D2496" s="93" t="s">
        <v>6858</v>
      </c>
      <c r="E2496" s="3" t="s">
        <v>1649</v>
      </c>
      <c r="F2496" s="3" t="s">
        <v>1040</v>
      </c>
      <c r="G2496" s="3" t="s">
        <v>3579</v>
      </c>
      <c r="H2496" s="12" t="s">
        <v>5616</v>
      </c>
      <c r="I2496" s="89" t="s">
        <v>8660</v>
      </c>
      <c r="J2496" s="12" t="s">
        <v>2404</v>
      </c>
      <c r="K2496" s="12" t="s">
        <v>10075</v>
      </c>
      <c r="L2496" s="3" t="s">
        <v>9710</v>
      </c>
      <c r="M2496" s="3" t="s">
        <v>8660</v>
      </c>
      <c r="N2496" s="3"/>
      <c r="O2496" s="3"/>
    </row>
    <row r="2497" spans="1:15" s="7" customFormat="1" ht="24" customHeight="1" x14ac:dyDescent="0.2">
      <c r="A2497" s="111">
        <v>2495</v>
      </c>
      <c r="B2497" s="6" t="s">
        <v>6859</v>
      </c>
      <c r="C2497" s="9" t="s">
        <v>6860</v>
      </c>
      <c r="D2497" s="93" t="s">
        <v>5627</v>
      </c>
      <c r="E2497" s="3" t="s">
        <v>1649</v>
      </c>
      <c r="F2497" s="3" t="s">
        <v>1040</v>
      </c>
      <c r="G2497" s="3" t="s">
        <v>3579</v>
      </c>
      <c r="H2497" s="12" t="s">
        <v>5616</v>
      </c>
      <c r="I2497" s="89" t="s">
        <v>8661</v>
      </c>
      <c r="J2497" s="12" t="s">
        <v>1973</v>
      </c>
      <c r="K2497" s="12" t="s">
        <v>10092</v>
      </c>
      <c r="L2497" s="3" t="s">
        <v>9711</v>
      </c>
      <c r="M2497" s="3" t="s">
        <v>9207</v>
      </c>
      <c r="N2497" s="3"/>
      <c r="O2497" s="3"/>
    </row>
    <row r="2498" spans="1:15" s="7" customFormat="1" ht="24" customHeight="1" x14ac:dyDescent="0.2">
      <c r="A2498" s="111">
        <v>2496</v>
      </c>
      <c r="B2498" s="6" t="s">
        <v>6861</v>
      </c>
      <c r="C2498" s="9" t="s">
        <v>6862</v>
      </c>
      <c r="D2498" s="93" t="s">
        <v>6863</v>
      </c>
      <c r="E2498" s="3" t="s">
        <v>1649</v>
      </c>
      <c r="F2498" s="3" t="s">
        <v>1040</v>
      </c>
      <c r="G2498" s="3" t="s">
        <v>3579</v>
      </c>
      <c r="H2498" s="12" t="s">
        <v>5616</v>
      </c>
      <c r="I2498" s="89" t="s">
        <v>8662</v>
      </c>
      <c r="J2498" s="12" t="s">
        <v>1973</v>
      </c>
      <c r="K2498" s="12" t="s">
        <v>10092</v>
      </c>
      <c r="L2498" s="3" t="s">
        <v>9712</v>
      </c>
      <c r="M2498" s="3" t="s">
        <v>9208</v>
      </c>
      <c r="N2498" s="3"/>
      <c r="O2498" s="3"/>
    </row>
    <row r="2499" spans="1:15" s="7" customFormat="1" ht="24" customHeight="1" x14ac:dyDescent="0.2">
      <c r="A2499" s="111">
        <v>2497</v>
      </c>
      <c r="B2499" s="6" t="s">
        <v>6864</v>
      </c>
      <c r="C2499" s="9" t="s">
        <v>6865</v>
      </c>
      <c r="D2499" s="93" t="s">
        <v>4033</v>
      </c>
      <c r="E2499" s="3" t="s">
        <v>1979</v>
      </c>
      <c r="F2499" s="3" t="s">
        <v>1040</v>
      </c>
      <c r="G2499" s="3" t="s">
        <v>3579</v>
      </c>
      <c r="H2499" s="12" t="s">
        <v>5616</v>
      </c>
      <c r="I2499" s="89" t="s">
        <v>8663</v>
      </c>
      <c r="J2499" s="12" t="s">
        <v>1470</v>
      </c>
      <c r="K2499" s="12" t="s">
        <v>10075</v>
      </c>
      <c r="L2499" s="3" t="s">
        <v>9713</v>
      </c>
      <c r="M2499" s="3" t="s">
        <v>9300</v>
      </c>
      <c r="N2499" s="3"/>
      <c r="O2499" s="3"/>
    </row>
    <row r="2500" spans="1:15" s="7" customFormat="1" ht="24" customHeight="1" x14ac:dyDescent="0.2">
      <c r="A2500" s="111">
        <v>2498</v>
      </c>
      <c r="B2500" s="6" t="s">
        <v>6866</v>
      </c>
      <c r="C2500" s="9" t="s">
        <v>6867</v>
      </c>
      <c r="D2500" s="93" t="s">
        <v>6868</v>
      </c>
      <c r="E2500" s="3" t="s">
        <v>1649</v>
      </c>
      <c r="F2500" s="3" t="s">
        <v>1040</v>
      </c>
      <c r="G2500" s="3" t="s">
        <v>3579</v>
      </c>
      <c r="H2500" s="12" t="s">
        <v>5616</v>
      </c>
      <c r="I2500" s="89" t="s">
        <v>8664</v>
      </c>
      <c r="J2500" s="12" t="s">
        <v>2641</v>
      </c>
      <c r="K2500" s="12" t="s">
        <v>10079</v>
      </c>
      <c r="L2500" s="3" t="s">
        <v>9714</v>
      </c>
      <c r="M2500" s="3" t="s">
        <v>9301</v>
      </c>
      <c r="N2500" s="3"/>
      <c r="O2500" s="3"/>
    </row>
    <row r="2501" spans="1:15" s="7" customFormat="1" ht="24" customHeight="1" x14ac:dyDescent="0.2">
      <c r="A2501" s="111">
        <v>2499</v>
      </c>
      <c r="B2501" s="6" t="s">
        <v>6869</v>
      </c>
      <c r="C2501" s="9" t="s">
        <v>6870</v>
      </c>
      <c r="D2501" s="93" t="s">
        <v>6871</v>
      </c>
      <c r="E2501" s="3" t="s">
        <v>1649</v>
      </c>
      <c r="F2501" s="3" t="s">
        <v>827</v>
      </c>
      <c r="G2501" s="3" t="s">
        <v>3579</v>
      </c>
      <c r="H2501" s="12" t="s">
        <v>5616</v>
      </c>
      <c r="I2501" s="89" t="s">
        <v>8665</v>
      </c>
      <c r="J2501" s="12" t="s">
        <v>1470</v>
      </c>
      <c r="K2501" s="12" t="s">
        <v>10075</v>
      </c>
      <c r="L2501" s="3" t="s">
        <v>9715</v>
      </c>
      <c r="M2501" s="3" t="s">
        <v>9209</v>
      </c>
      <c r="N2501" s="3"/>
      <c r="O2501" s="3"/>
    </row>
    <row r="2502" spans="1:15" s="7" customFormat="1" ht="24" customHeight="1" x14ac:dyDescent="0.2">
      <c r="A2502" s="111">
        <v>2500</v>
      </c>
      <c r="B2502" s="6" t="s">
        <v>6872</v>
      </c>
      <c r="C2502" s="9" t="s">
        <v>6873</v>
      </c>
      <c r="D2502" s="93" t="s">
        <v>6874</v>
      </c>
      <c r="E2502" s="3" t="s">
        <v>1149</v>
      </c>
      <c r="F2502" s="3" t="s">
        <v>827</v>
      </c>
      <c r="G2502" s="3" t="s">
        <v>3579</v>
      </c>
      <c r="H2502" s="12" t="s">
        <v>5616</v>
      </c>
      <c r="I2502" s="89" t="s">
        <v>8666</v>
      </c>
      <c r="J2502" s="12" t="s">
        <v>2713</v>
      </c>
      <c r="K2502" s="12" t="s">
        <v>10075</v>
      </c>
      <c r="L2502" s="3" t="s">
        <v>9716</v>
      </c>
      <c r="M2502" s="3" t="s">
        <v>9302</v>
      </c>
      <c r="N2502" s="3"/>
      <c r="O2502" s="3"/>
    </row>
    <row r="2503" spans="1:15" s="7" customFormat="1" ht="24" customHeight="1" x14ac:dyDescent="0.2">
      <c r="A2503" s="111">
        <v>2501</v>
      </c>
      <c r="B2503" s="6" t="s">
        <v>6875</v>
      </c>
      <c r="C2503" s="9" t="s">
        <v>6876</v>
      </c>
      <c r="D2503" s="93" t="s">
        <v>6877</v>
      </c>
      <c r="E2503" s="3" t="s">
        <v>1649</v>
      </c>
      <c r="F2503" s="3" t="s">
        <v>827</v>
      </c>
      <c r="G2503" s="3" t="s">
        <v>3579</v>
      </c>
      <c r="H2503" s="12" t="s">
        <v>5616</v>
      </c>
      <c r="I2503" s="89" t="s">
        <v>8667</v>
      </c>
      <c r="J2503" s="12" t="s">
        <v>1563</v>
      </c>
      <c r="K2503" s="12" t="s">
        <v>10075</v>
      </c>
      <c r="L2503" s="3" t="s">
        <v>9717</v>
      </c>
      <c r="M2503" s="3" t="s">
        <v>9303</v>
      </c>
      <c r="N2503" s="3"/>
      <c r="O2503" s="3"/>
    </row>
    <row r="2504" spans="1:15" s="7" customFormat="1" ht="24" customHeight="1" x14ac:dyDescent="0.2">
      <c r="A2504" s="111">
        <v>2502</v>
      </c>
      <c r="B2504" s="6" t="s">
        <v>6878</v>
      </c>
      <c r="C2504" s="9" t="s">
        <v>6879</v>
      </c>
      <c r="D2504" s="93" t="s">
        <v>6880</v>
      </c>
      <c r="E2504" s="3" t="s">
        <v>1649</v>
      </c>
      <c r="F2504" s="3" t="s">
        <v>827</v>
      </c>
      <c r="G2504" s="3" t="s">
        <v>3579</v>
      </c>
      <c r="H2504" s="12" t="s">
        <v>5616</v>
      </c>
      <c r="I2504" s="89" t="s">
        <v>8668</v>
      </c>
      <c r="J2504" s="12" t="s">
        <v>2661</v>
      </c>
      <c r="K2504" s="12" t="s">
        <v>10075</v>
      </c>
      <c r="L2504" s="3" t="s">
        <v>9718</v>
      </c>
      <c r="M2504" s="3" t="s">
        <v>9210</v>
      </c>
      <c r="N2504" s="3"/>
      <c r="O2504" s="3"/>
    </row>
    <row r="2505" spans="1:15" s="7" customFormat="1" ht="24" customHeight="1" x14ac:dyDescent="0.2">
      <c r="A2505" s="111">
        <v>2503</v>
      </c>
      <c r="B2505" s="6" t="s">
        <v>6881</v>
      </c>
      <c r="C2505" s="9" t="s">
        <v>6882</v>
      </c>
      <c r="D2505" s="93" t="s">
        <v>6883</v>
      </c>
      <c r="E2505" s="3" t="s">
        <v>1649</v>
      </c>
      <c r="F2505" s="3" t="s">
        <v>827</v>
      </c>
      <c r="G2505" s="3" t="s">
        <v>3579</v>
      </c>
      <c r="H2505" s="12" t="s">
        <v>5616</v>
      </c>
      <c r="I2505" s="89" t="s">
        <v>8669</v>
      </c>
      <c r="J2505" s="12" t="s">
        <v>2661</v>
      </c>
      <c r="K2505" s="12" t="s">
        <v>10075</v>
      </c>
      <c r="L2505" s="3" t="s">
        <v>9719</v>
      </c>
      <c r="M2505" s="3" t="s">
        <v>9211</v>
      </c>
      <c r="N2505" s="3"/>
      <c r="O2505" s="3"/>
    </row>
    <row r="2506" spans="1:15" s="7" customFormat="1" ht="24" customHeight="1" x14ac:dyDescent="0.2">
      <c r="A2506" s="111">
        <v>2504</v>
      </c>
      <c r="B2506" s="6" t="s">
        <v>6884</v>
      </c>
      <c r="C2506" s="9" t="s">
        <v>6885</v>
      </c>
      <c r="D2506" s="93" t="s">
        <v>6886</v>
      </c>
      <c r="E2506" s="3" t="s">
        <v>1062</v>
      </c>
      <c r="F2506" s="3" t="s">
        <v>827</v>
      </c>
      <c r="G2506" s="3" t="s">
        <v>3579</v>
      </c>
      <c r="H2506" s="12" t="s">
        <v>5616</v>
      </c>
      <c r="I2506" s="89" t="s">
        <v>8670</v>
      </c>
      <c r="J2506" s="12" t="s">
        <v>2760</v>
      </c>
      <c r="K2506" s="12" t="s">
        <v>10075</v>
      </c>
      <c r="L2506" s="3" t="s">
        <v>9720</v>
      </c>
      <c r="M2506" s="3">
        <v>0</v>
      </c>
      <c r="N2506" s="3"/>
      <c r="O2506" s="3"/>
    </row>
    <row r="2507" spans="1:15" s="7" customFormat="1" ht="24" customHeight="1" x14ac:dyDescent="0.2">
      <c r="A2507" s="111">
        <v>2505</v>
      </c>
      <c r="B2507" s="6" t="s">
        <v>6887</v>
      </c>
      <c r="C2507" s="9" t="s">
        <v>6888</v>
      </c>
      <c r="D2507" s="93" t="s">
        <v>2611</v>
      </c>
      <c r="E2507" s="3" t="s">
        <v>1062</v>
      </c>
      <c r="F2507" s="3" t="s">
        <v>827</v>
      </c>
      <c r="G2507" s="3" t="s">
        <v>3579</v>
      </c>
      <c r="H2507" s="12" t="s">
        <v>5616</v>
      </c>
      <c r="I2507" s="89" t="s">
        <v>8671</v>
      </c>
      <c r="J2507" s="12" t="s">
        <v>68</v>
      </c>
      <c r="K2507" s="12" t="s">
        <v>10075</v>
      </c>
      <c r="L2507" s="3" t="e">
        <v>#N/A</v>
      </c>
      <c r="M2507" s="3" t="e">
        <v>#N/A</v>
      </c>
      <c r="N2507" s="3"/>
      <c r="O2507" s="3"/>
    </row>
    <row r="2508" spans="1:15" s="7" customFormat="1" ht="24" customHeight="1" x14ac:dyDescent="0.2">
      <c r="A2508" s="111">
        <v>2506</v>
      </c>
      <c r="B2508" s="6" t="s">
        <v>6889</v>
      </c>
      <c r="C2508" s="9" t="s">
        <v>6890</v>
      </c>
      <c r="D2508" s="93" t="s">
        <v>6891</v>
      </c>
      <c r="E2508" s="3" t="s">
        <v>1062</v>
      </c>
      <c r="F2508" s="3" t="s">
        <v>1036</v>
      </c>
      <c r="G2508" s="3" t="s">
        <v>3579</v>
      </c>
      <c r="H2508" s="12" t="s">
        <v>5616</v>
      </c>
      <c r="I2508" s="89" t="s">
        <v>8672</v>
      </c>
      <c r="J2508" s="12" t="s">
        <v>2713</v>
      </c>
      <c r="K2508" s="12" t="s">
        <v>10075</v>
      </c>
      <c r="L2508" s="3" t="s">
        <v>9721</v>
      </c>
      <c r="M2508" s="3" t="s">
        <v>8672</v>
      </c>
      <c r="N2508" s="3"/>
      <c r="O2508" s="3"/>
    </row>
    <row r="2509" spans="1:15" s="7" customFormat="1" ht="24" customHeight="1" x14ac:dyDescent="0.2">
      <c r="A2509" s="111">
        <v>2507</v>
      </c>
      <c r="B2509" s="6" t="s">
        <v>6892</v>
      </c>
      <c r="C2509" s="9" t="s">
        <v>6893</v>
      </c>
      <c r="D2509" s="93" t="s">
        <v>1593</v>
      </c>
      <c r="E2509" s="3" t="s">
        <v>1062</v>
      </c>
      <c r="F2509" s="3" t="s">
        <v>1040</v>
      </c>
      <c r="G2509" s="3" t="s">
        <v>3579</v>
      </c>
      <c r="H2509" s="12" t="s">
        <v>5616</v>
      </c>
      <c r="I2509" s="89" t="s">
        <v>8673</v>
      </c>
      <c r="J2509" s="12" t="s">
        <v>921</v>
      </c>
      <c r="K2509" s="12" t="s">
        <v>10075</v>
      </c>
      <c r="L2509" s="3" t="s">
        <v>9722</v>
      </c>
      <c r="M2509" s="3" t="s">
        <v>8673</v>
      </c>
      <c r="N2509" s="3"/>
      <c r="O2509" s="3"/>
    </row>
    <row r="2510" spans="1:15" s="7" customFormat="1" ht="24" customHeight="1" x14ac:dyDescent="0.2">
      <c r="A2510" s="111">
        <v>2508</v>
      </c>
      <c r="B2510" s="6" t="s">
        <v>6894</v>
      </c>
      <c r="C2510" s="9" t="s">
        <v>6895</v>
      </c>
      <c r="D2510" s="93" t="s">
        <v>6896</v>
      </c>
      <c r="E2510" s="3" t="s">
        <v>1062</v>
      </c>
      <c r="F2510" s="3" t="s">
        <v>827</v>
      </c>
      <c r="G2510" s="3" t="s">
        <v>3579</v>
      </c>
      <c r="H2510" s="12" t="s">
        <v>5616</v>
      </c>
      <c r="I2510" s="89" t="s">
        <v>8674</v>
      </c>
      <c r="J2510" s="12" t="s">
        <v>1081</v>
      </c>
      <c r="K2510" s="12" t="s">
        <v>10075</v>
      </c>
      <c r="L2510" s="3" t="e">
        <v>#N/A</v>
      </c>
      <c r="M2510" s="3" t="e">
        <v>#N/A</v>
      </c>
      <c r="N2510" s="3"/>
      <c r="O2510" s="3"/>
    </row>
    <row r="2511" spans="1:15" s="7" customFormat="1" ht="24" customHeight="1" x14ac:dyDescent="0.2">
      <c r="A2511" s="111">
        <v>2509</v>
      </c>
      <c r="B2511" s="6" t="s">
        <v>6897</v>
      </c>
      <c r="C2511" s="9" t="s">
        <v>6898</v>
      </c>
      <c r="D2511" s="93" t="s">
        <v>6899</v>
      </c>
      <c r="E2511" s="3" t="s">
        <v>1380</v>
      </c>
      <c r="F2511" s="3" t="s">
        <v>827</v>
      </c>
      <c r="G2511" s="3" t="s">
        <v>3579</v>
      </c>
      <c r="H2511" s="12" t="s">
        <v>5616</v>
      </c>
      <c r="I2511" s="89" t="s">
        <v>8675</v>
      </c>
      <c r="J2511" s="12" t="s">
        <v>879</v>
      </c>
      <c r="K2511" s="12" t="s">
        <v>10075</v>
      </c>
      <c r="L2511" s="3" t="s">
        <v>9723</v>
      </c>
      <c r="M2511" s="3" t="s">
        <v>8675</v>
      </c>
      <c r="N2511" s="3"/>
      <c r="O2511" s="3"/>
    </row>
    <row r="2512" spans="1:15" s="7" customFormat="1" ht="24" customHeight="1" x14ac:dyDescent="0.2">
      <c r="A2512" s="111">
        <v>2510</v>
      </c>
      <c r="B2512" s="6" t="s">
        <v>6900</v>
      </c>
      <c r="C2512" s="9" t="s">
        <v>6901</v>
      </c>
      <c r="D2512" s="93" t="s">
        <v>6902</v>
      </c>
      <c r="E2512" s="3" t="s">
        <v>1062</v>
      </c>
      <c r="F2512" s="3" t="s">
        <v>1036</v>
      </c>
      <c r="G2512" s="3" t="s">
        <v>3579</v>
      </c>
      <c r="H2512" s="12" t="s">
        <v>5616</v>
      </c>
      <c r="I2512" s="89" t="s">
        <v>8676</v>
      </c>
      <c r="J2512" s="12" t="s">
        <v>879</v>
      </c>
      <c r="K2512" s="12" t="s">
        <v>10075</v>
      </c>
      <c r="L2512" s="3" t="s">
        <v>9724</v>
      </c>
      <c r="M2512" s="3" t="s">
        <v>8676</v>
      </c>
      <c r="N2512" s="3"/>
      <c r="O2512" s="3"/>
    </row>
    <row r="2513" spans="1:15" s="7" customFormat="1" ht="24" customHeight="1" x14ac:dyDescent="0.2">
      <c r="A2513" s="111">
        <v>2511</v>
      </c>
      <c r="B2513" s="6" t="s">
        <v>6903</v>
      </c>
      <c r="C2513" s="9" t="s">
        <v>6904</v>
      </c>
      <c r="D2513" s="93" t="s">
        <v>6905</v>
      </c>
      <c r="E2513" s="3" t="s">
        <v>1062</v>
      </c>
      <c r="F2513" s="3" t="s">
        <v>1036</v>
      </c>
      <c r="G2513" s="3" t="s">
        <v>3579</v>
      </c>
      <c r="H2513" s="12" t="s">
        <v>5616</v>
      </c>
      <c r="I2513" s="89" t="s">
        <v>8677</v>
      </c>
      <c r="J2513" s="12" t="s">
        <v>4376</v>
      </c>
      <c r="K2513" s="12" t="s">
        <v>10075</v>
      </c>
      <c r="L2513" s="3" t="e">
        <v>#N/A</v>
      </c>
      <c r="M2513" s="3" t="e">
        <v>#N/A</v>
      </c>
      <c r="N2513" s="3"/>
      <c r="O2513" s="3"/>
    </row>
    <row r="2514" spans="1:15" s="7" customFormat="1" ht="24" customHeight="1" x14ac:dyDescent="0.2">
      <c r="A2514" s="111">
        <v>2512</v>
      </c>
      <c r="B2514" s="6" t="s">
        <v>6906</v>
      </c>
      <c r="C2514" s="9" t="s">
        <v>6907</v>
      </c>
      <c r="D2514" s="93" t="s">
        <v>6908</v>
      </c>
      <c r="E2514" s="3" t="s">
        <v>1062</v>
      </c>
      <c r="F2514" s="3" t="s">
        <v>1036</v>
      </c>
      <c r="G2514" s="3" t="s">
        <v>3579</v>
      </c>
      <c r="H2514" s="12" t="s">
        <v>5616</v>
      </c>
      <c r="I2514" s="89" t="s">
        <v>8678</v>
      </c>
      <c r="J2514" s="12" t="s">
        <v>1816</v>
      </c>
      <c r="K2514" s="12" t="s">
        <v>10075</v>
      </c>
      <c r="L2514" s="3" t="e">
        <v>#N/A</v>
      </c>
      <c r="M2514" s="3" t="e">
        <v>#N/A</v>
      </c>
      <c r="N2514" s="3"/>
      <c r="O2514" s="3"/>
    </row>
    <row r="2515" spans="1:15" s="7" customFormat="1" ht="24" customHeight="1" x14ac:dyDescent="0.2">
      <c r="A2515" s="111">
        <v>2513</v>
      </c>
      <c r="B2515" s="6" t="s">
        <v>6909</v>
      </c>
      <c r="C2515" s="9" t="s">
        <v>6910</v>
      </c>
      <c r="D2515" s="93" t="s">
        <v>6911</v>
      </c>
      <c r="E2515" s="3" t="s">
        <v>1062</v>
      </c>
      <c r="F2515" s="3" t="s">
        <v>1036</v>
      </c>
      <c r="G2515" s="3" t="s">
        <v>3579</v>
      </c>
      <c r="H2515" s="12" t="s">
        <v>5616</v>
      </c>
      <c r="I2515" s="89" t="s">
        <v>8679</v>
      </c>
      <c r="J2515" s="12" t="s">
        <v>2587</v>
      </c>
      <c r="K2515" s="12" t="s">
        <v>10075</v>
      </c>
      <c r="L2515" s="3" t="e">
        <v>#N/A</v>
      </c>
      <c r="M2515" s="3" t="e">
        <v>#N/A</v>
      </c>
      <c r="N2515" s="3"/>
      <c r="O2515" s="3"/>
    </row>
    <row r="2516" spans="1:15" s="7" customFormat="1" ht="24" customHeight="1" x14ac:dyDescent="0.2">
      <c r="A2516" s="111">
        <v>2514</v>
      </c>
      <c r="B2516" s="6" t="s">
        <v>6912</v>
      </c>
      <c r="C2516" s="9" t="s">
        <v>6913</v>
      </c>
      <c r="D2516" s="93" t="s">
        <v>6914</v>
      </c>
      <c r="E2516" s="3" t="s">
        <v>1062</v>
      </c>
      <c r="F2516" s="3" t="s">
        <v>827</v>
      </c>
      <c r="G2516" s="3" t="s">
        <v>3579</v>
      </c>
      <c r="H2516" s="12" t="s">
        <v>5616</v>
      </c>
      <c r="I2516" s="89" t="s">
        <v>8680</v>
      </c>
      <c r="J2516" s="12" t="s">
        <v>1081</v>
      </c>
      <c r="K2516" s="12" t="s">
        <v>10075</v>
      </c>
      <c r="L2516" s="3" t="s">
        <v>9725</v>
      </c>
      <c r="M2516" s="3" t="e">
        <v>#N/A</v>
      </c>
      <c r="N2516" s="3"/>
      <c r="O2516" s="3"/>
    </row>
    <row r="2517" spans="1:15" s="7" customFormat="1" ht="24" customHeight="1" x14ac:dyDescent="0.2">
      <c r="A2517" s="111">
        <v>2515</v>
      </c>
      <c r="B2517" s="6" t="s">
        <v>6915</v>
      </c>
      <c r="C2517" s="9" t="s">
        <v>5798</v>
      </c>
      <c r="D2517" s="93" t="s">
        <v>3307</v>
      </c>
      <c r="E2517" s="3" t="s">
        <v>1062</v>
      </c>
      <c r="F2517" s="3" t="s">
        <v>827</v>
      </c>
      <c r="G2517" s="3" t="s">
        <v>3579</v>
      </c>
      <c r="H2517" s="12" t="s">
        <v>5616</v>
      </c>
      <c r="I2517" s="89" t="s">
        <v>8681</v>
      </c>
      <c r="J2517" s="12" t="s">
        <v>2063</v>
      </c>
      <c r="K2517" s="12" t="s">
        <v>10075</v>
      </c>
      <c r="L2517" s="3" t="e">
        <v>#N/A</v>
      </c>
      <c r="M2517" s="3" t="e">
        <v>#N/A</v>
      </c>
      <c r="N2517" s="3"/>
      <c r="O2517" s="3"/>
    </row>
    <row r="2518" spans="1:15" s="7" customFormat="1" ht="24" customHeight="1" x14ac:dyDescent="0.2">
      <c r="A2518" s="111">
        <v>2516</v>
      </c>
      <c r="B2518" s="6" t="s">
        <v>6916</v>
      </c>
      <c r="C2518" s="9" t="s">
        <v>6917</v>
      </c>
      <c r="D2518" s="93" t="s">
        <v>6918</v>
      </c>
      <c r="E2518" s="3" t="s">
        <v>1062</v>
      </c>
      <c r="F2518" s="3" t="s">
        <v>827</v>
      </c>
      <c r="G2518" s="3" t="s">
        <v>3579</v>
      </c>
      <c r="H2518" s="12" t="s">
        <v>5616</v>
      </c>
      <c r="I2518" s="89" t="s">
        <v>8682</v>
      </c>
      <c r="J2518" s="12" t="s">
        <v>10068</v>
      </c>
      <c r="K2518" s="12" t="s">
        <v>10093</v>
      </c>
      <c r="L2518" s="3" t="e">
        <v>#N/A</v>
      </c>
      <c r="M2518" s="3" t="e">
        <v>#N/A</v>
      </c>
      <c r="N2518" s="3"/>
      <c r="O2518" s="3"/>
    </row>
    <row r="2519" spans="1:15" s="7" customFormat="1" ht="24" customHeight="1" x14ac:dyDescent="0.2">
      <c r="A2519" s="111">
        <v>2517</v>
      </c>
      <c r="B2519" s="6" t="s">
        <v>6919</v>
      </c>
      <c r="C2519" s="9" t="s">
        <v>6589</v>
      </c>
      <c r="D2519" s="93" t="s">
        <v>1152</v>
      </c>
      <c r="E2519" s="3" t="s">
        <v>1062</v>
      </c>
      <c r="F2519" s="3" t="s">
        <v>827</v>
      </c>
      <c r="G2519" s="3" t="s">
        <v>3579</v>
      </c>
      <c r="H2519" s="12" t="s">
        <v>5616</v>
      </c>
      <c r="I2519" s="89" t="s">
        <v>8561</v>
      </c>
      <c r="J2519" s="12" t="s">
        <v>1925</v>
      </c>
      <c r="K2519" s="12" t="s">
        <v>10075</v>
      </c>
      <c r="L2519" s="3" t="s">
        <v>9726</v>
      </c>
      <c r="M2519" s="3" t="s">
        <v>8561</v>
      </c>
      <c r="N2519" s="3"/>
      <c r="O2519" s="3"/>
    </row>
    <row r="2520" spans="1:15" s="7" customFormat="1" ht="24" customHeight="1" x14ac:dyDescent="0.2">
      <c r="A2520" s="111">
        <v>2518</v>
      </c>
      <c r="B2520" s="6" t="s">
        <v>6920</v>
      </c>
      <c r="C2520" s="9" t="s">
        <v>3260</v>
      </c>
      <c r="D2520" s="93" t="s">
        <v>3867</v>
      </c>
      <c r="E2520" s="3" t="s">
        <v>1062</v>
      </c>
      <c r="F2520" s="3" t="s">
        <v>1040</v>
      </c>
      <c r="G2520" s="3" t="s">
        <v>3579</v>
      </c>
      <c r="H2520" s="12" t="s">
        <v>5616</v>
      </c>
      <c r="I2520" s="89" t="s">
        <v>8683</v>
      </c>
      <c r="J2520" s="12" t="s">
        <v>2641</v>
      </c>
      <c r="K2520" s="12" t="s">
        <v>10094</v>
      </c>
      <c r="L2520" s="3" t="s">
        <v>9727</v>
      </c>
      <c r="M2520" s="3" t="s">
        <v>9304</v>
      </c>
      <c r="N2520" s="3"/>
      <c r="O2520" s="3"/>
    </row>
    <row r="2521" spans="1:15" s="7" customFormat="1" ht="24" customHeight="1" x14ac:dyDescent="0.2">
      <c r="A2521" s="111">
        <v>2519</v>
      </c>
      <c r="B2521" s="6" t="s">
        <v>6921</v>
      </c>
      <c r="C2521" s="9" t="s">
        <v>6922</v>
      </c>
      <c r="D2521" s="93" t="s">
        <v>3134</v>
      </c>
      <c r="E2521" s="3" t="s">
        <v>1062</v>
      </c>
      <c r="F2521" s="3" t="s">
        <v>827</v>
      </c>
      <c r="G2521" s="3" t="s">
        <v>3579</v>
      </c>
      <c r="H2521" s="12" t="s">
        <v>5616</v>
      </c>
      <c r="I2521" s="89" t="s">
        <v>8684</v>
      </c>
      <c r="J2521" s="12" t="s">
        <v>10068</v>
      </c>
      <c r="K2521" s="12" t="s">
        <v>10093</v>
      </c>
      <c r="L2521" s="3" t="s">
        <v>9728</v>
      </c>
      <c r="M2521" s="3" t="s">
        <v>9305</v>
      </c>
      <c r="N2521" s="3"/>
      <c r="O2521" s="3"/>
    </row>
    <row r="2522" spans="1:15" s="7" customFormat="1" ht="24" customHeight="1" x14ac:dyDescent="0.2">
      <c r="A2522" s="111">
        <v>2520</v>
      </c>
      <c r="B2522" s="6" t="s">
        <v>6923</v>
      </c>
      <c r="C2522" s="9" t="s">
        <v>6924</v>
      </c>
      <c r="D2522" s="93" t="s">
        <v>3408</v>
      </c>
      <c r="E2522" s="3" t="s">
        <v>1062</v>
      </c>
      <c r="F2522" s="3" t="s">
        <v>827</v>
      </c>
      <c r="G2522" s="3" t="s">
        <v>3579</v>
      </c>
      <c r="H2522" s="12" t="s">
        <v>5616</v>
      </c>
      <c r="I2522" s="89" t="s">
        <v>8685</v>
      </c>
      <c r="J2522" s="12" t="s">
        <v>1668</v>
      </c>
      <c r="K2522" s="12" t="s">
        <v>10075</v>
      </c>
      <c r="L2522" s="3" t="e">
        <v>#N/A</v>
      </c>
      <c r="M2522" s="3" t="e">
        <v>#N/A</v>
      </c>
      <c r="N2522" s="3"/>
      <c r="O2522" s="3"/>
    </row>
    <row r="2523" spans="1:15" s="7" customFormat="1" ht="24" customHeight="1" x14ac:dyDescent="0.2">
      <c r="A2523" s="111">
        <v>2521</v>
      </c>
      <c r="B2523" s="6" t="s">
        <v>6925</v>
      </c>
      <c r="C2523" s="9" t="s">
        <v>6926</v>
      </c>
      <c r="D2523" s="93" t="s">
        <v>1189</v>
      </c>
      <c r="E2523" s="3" t="s">
        <v>1062</v>
      </c>
      <c r="F2523" s="3" t="s">
        <v>827</v>
      </c>
      <c r="G2523" s="3" t="s">
        <v>3579</v>
      </c>
      <c r="H2523" s="12" t="s">
        <v>5616</v>
      </c>
      <c r="I2523" s="89" t="s">
        <v>8686</v>
      </c>
      <c r="J2523" s="12" t="s">
        <v>2287</v>
      </c>
      <c r="K2523" s="12" t="s">
        <v>10075</v>
      </c>
      <c r="L2523" s="3" t="s">
        <v>9729</v>
      </c>
      <c r="M2523" s="3" t="s">
        <v>9306</v>
      </c>
      <c r="N2523" s="3"/>
      <c r="O2523" s="3"/>
    </row>
    <row r="2524" spans="1:15" s="7" customFormat="1" ht="24" customHeight="1" x14ac:dyDescent="0.2">
      <c r="A2524" s="111">
        <v>2522</v>
      </c>
      <c r="B2524" s="6" t="s">
        <v>6927</v>
      </c>
      <c r="C2524" s="9" t="s">
        <v>6928</v>
      </c>
      <c r="D2524" s="93" t="s">
        <v>6134</v>
      </c>
      <c r="E2524" s="3" t="s">
        <v>1380</v>
      </c>
      <c r="F2524" s="3" t="s">
        <v>1040</v>
      </c>
      <c r="G2524" s="3" t="s">
        <v>3579</v>
      </c>
      <c r="H2524" s="12" t="s">
        <v>5616</v>
      </c>
      <c r="I2524" s="89" t="s">
        <v>8687</v>
      </c>
      <c r="J2524" s="12" t="s">
        <v>2126</v>
      </c>
      <c r="K2524" s="12" t="s">
        <v>10075</v>
      </c>
      <c r="L2524" s="3" t="s">
        <v>9730</v>
      </c>
      <c r="M2524" s="3" t="s">
        <v>9307</v>
      </c>
      <c r="N2524" s="3"/>
      <c r="O2524" s="3"/>
    </row>
    <row r="2525" spans="1:15" s="7" customFormat="1" ht="24" customHeight="1" x14ac:dyDescent="0.2">
      <c r="A2525" s="111">
        <v>2523</v>
      </c>
      <c r="B2525" s="6" t="s">
        <v>6929</v>
      </c>
      <c r="C2525" s="9" t="s">
        <v>6930</v>
      </c>
      <c r="D2525" s="93" t="s">
        <v>6931</v>
      </c>
      <c r="E2525" s="3" t="s">
        <v>1062</v>
      </c>
      <c r="F2525" s="3" t="s">
        <v>827</v>
      </c>
      <c r="G2525" s="3" t="s">
        <v>3579</v>
      </c>
      <c r="H2525" s="12" t="s">
        <v>5616</v>
      </c>
      <c r="I2525" s="89" t="s">
        <v>8688</v>
      </c>
      <c r="J2525" s="12" t="s">
        <v>2641</v>
      </c>
      <c r="K2525" s="12" t="s">
        <v>10094</v>
      </c>
      <c r="L2525" s="3" t="e">
        <v>#N/A</v>
      </c>
      <c r="M2525" s="3" t="e">
        <v>#N/A</v>
      </c>
      <c r="N2525" s="3"/>
      <c r="O2525" s="3"/>
    </row>
    <row r="2526" spans="1:15" s="7" customFormat="1" ht="24" customHeight="1" x14ac:dyDescent="0.2">
      <c r="A2526" s="111">
        <v>2524</v>
      </c>
      <c r="B2526" s="6" t="s">
        <v>6932</v>
      </c>
      <c r="C2526" s="9" t="s">
        <v>6933</v>
      </c>
      <c r="D2526" s="93" t="s">
        <v>6934</v>
      </c>
      <c r="E2526" s="3" t="s">
        <v>1062</v>
      </c>
      <c r="F2526" s="3" t="s">
        <v>827</v>
      </c>
      <c r="G2526" s="3" t="s">
        <v>3579</v>
      </c>
      <c r="H2526" s="12" t="s">
        <v>5616</v>
      </c>
      <c r="I2526" s="89" t="s">
        <v>8689</v>
      </c>
      <c r="J2526" s="12" t="s">
        <v>921</v>
      </c>
      <c r="K2526" s="12" t="s">
        <v>10075</v>
      </c>
      <c r="L2526" s="3" t="e">
        <v>#N/A</v>
      </c>
      <c r="M2526" s="3" t="e">
        <v>#N/A</v>
      </c>
      <c r="N2526" s="3"/>
      <c r="O2526" s="3"/>
    </row>
    <row r="2527" spans="1:15" s="7" customFormat="1" ht="24" customHeight="1" x14ac:dyDescent="0.2">
      <c r="A2527" s="111">
        <v>2525</v>
      </c>
      <c r="B2527" s="6" t="s">
        <v>6935</v>
      </c>
      <c r="C2527" s="9" t="s">
        <v>6936</v>
      </c>
      <c r="D2527" s="93" t="s">
        <v>6937</v>
      </c>
      <c r="E2527" s="3" t="s">
        <v>1062</v>
      </c>
      <c r="F2527" s="3" t="s">
        <v>1040</v>
      </c>
      <c r="G2527" s="3" t="s">
        <v>3579</v>
      </c>
      <c r="H2527" s="12" t="s">
        <v>5616</v>
      </c>
      <c r="I2527" s="89" t="s">
        <v>8690</v>
      </c>
      <c r="J2527" s="12" t="s">
        <v>2126</v>
      </c>
      <c r="K2527" s="12" t="s">
        <v>10075</v>
      </c>
      <c r="L2527" s="3" t="e">
        <v>#N/A</v>
      </c>
      <c r="M2527" s="3" t="e">
        <v>#N/A</v>
      </c>
      <c r="N2527" s="3"/>
      <c r="O2527" s="3"/>
    </row>
    <row r="2528" spans="1:15" s="7" customFormat="1" ht="24" customHeight="1" x14ac:dyDescent="0.2">
      <c r="A2528" s="111">
        <v>2526</v>
      </c>
      <c r="B2528" s="6" t="s">
        <v>6938</v>
      </c>
      <c r="C2528" s="9" t="s">
        <v>6939</v>
      </c>
      <c r="D2528" s="93" t="s">
        <v>6940</v>
      </c>
      <c r="E2528" s="3" t="s">
        <v>1062</v>
      </c>
      <c r="F2528" s="3" t="s">
        <v>1036</v>
      </c>
      <c r="G2528" s="3" t="s">
        <v>3579</v>
      </c>
      <c r="H2528" s="12" t="s">
        <v>5616</v>
      </c>
      <c r="I2528" s="89" t="s">
        <v>8691</v>
      </c>
      <c r="J2528" s="12" t="s">
        <v>4376</v>
      </c>
      <c r="K2528" s="12" t="s">
        <v>10075</v>
      </c>
      <c r="L2528" s="3" t="e">
        <v>#N/A</v>
      </c>
      <c r="M2528" s="3" t="e">
        <v>#N/A</v>
      </c>
      <c r="N2528" s="3"/>
      <c r="O2528" s="3"/>
    </row>
    <row r="2529" spans="1:15" s="7" customFormat="1" ht="24" customHeight="1" x14ac:dyDescent="0.2">
      <c r="A2529" s="111">
        <v>2527</v>
      </c>
      <c r="B2529" s="6" t="s">
        <v>6941</v>
      </c>
      <c r="C2529" s="9" t="s">
        <v>6942</v>
      </c>
      <c r="D2529" s="93" t="s">
        <v>6943</v>
      </c>
      <c r="E2529" s="3" t="s">
        <v>1062</v>
      </c>
      <c r="F2529" s="3" t="s">
        <v>1040</v>
      </c>
      <c r="G2529" s="3" t="s">
        <v>3579</v>
      </c>
      <c r="H2529" s="12" t="s">
        <v>5616</v>
      </c>
      <c r="I2529" s="89" t="s">
        <v>8692</v>
      </c>
      <c r="J2529" s="12" t="s">
        <v>2760</v>
      </c>
      <c r="K2529" s="12" t="s">
        <v>10075</v>
      </c>
      <c r="L2529" s="3" t="s">
        <v>9731</v>
      </c>
      <c r="M2529" s="3" t="s">
        <v>9308</v>
      </c>
      <c r="N2529" s="3"/>
      <c r="O2529" s="3"/>
    </row>
    <row r="2530" spans="1:15" s="7" customFormat="1" ht="24" customHeight="1" x14ac:dyDescent="0.2">
      <c r="A2530" s="111">
        <v>2528</v>
      </c>
      <c r="B2530" s="6" t="s">
        <v>6944</v>
      </c>
      <c r="C2530" s="9" t="s">
        <v>6945</v>
      </c>
      <c r="D2530" s="93" t="s">
        <v>2721</v>
      </c>
      <c r="E2530" s="3" t="s">
        <v>1062</v>
      </c>
      <c r="F2530" s="3" t="s">
        <v>1040</v>
      </c>
      <c r="G2530" s="3" t="s">
        <v>3579</v>
      </c>
      <c r="H2530" s="12" t="s">
        <v>5616</v>
      </c>
      <c r="I2530" s="89" t="s">
        <v>8693</v>
      </c>
      <c r="J2530" s="12" t="s">
        <v>4426</v>
      </c>
      <c r="K2530" s="12" t="s">
        <v>10075</v>
      </c>
      <c r="L2530" s="3" t="s">
        <v>9732</v>
      </c>
      <c r="M2530" s="3" t="s">
        <v>9309</v>
      </c>
      <c r="N2530" s="3"/>
      <c r="O2530" s="3"/>
    </row>
    <row r="2531" spans="1:15" s="7" customFormat="1" ht="24" customHeight="1" x14ac:dyDescent="0.2">
      <c r="A2531" s="111">
        <v>2529</v>
      </c>
      <c r="B2531" s="6" t="s">
        <v>6946</v>
      </c>
      <c r="C2531" s="9" t="s">
        <v>6947</v>
      </c>
      <c r="D2531" s="93" t="s">
        <v>6948</v>
      </c>
      <c r="E2531" s="3" t="s">
        <v>1062</v>
      </c>
      <c r="F2531" s="3" t="s">
        <v>827</v>
      </c>
      <c r="G2531" s="3" t="s">
        <v>3579</v>
      </c>
      <c r="H2531" s="12" t="s">
        <v>5616</v>
      </c>
      <c r="I2531" s="89" t="s">
        <v>8694</v>
      </c>
      <c r="J2531" s="12" t="s">
        <v>2713</v>
      </c>
      <c r="K2531" s="12" t="s">
        <v>10075</v>
      </c>
      <c r="L2531" s="3" t="s">
        <v>9733</v>
      </c>
      <c r="M2531" s="3" t="s">
        <v>9310</v>
      </c>
      <c r="N2531" s="3"/>
      <c r="O2531" s="3"/>
    </row>
    <row r="2532" spans="1:15" s="7" customFormat="1" ht="24" customHeight="1" x14ac:dyDescent="0.2">
      <c r="A2532" s="111">
        <v>2530</v>
      </c>
      <c r="B2532" s="6" t="s">
        <v>6949</v>
      </c>
      <c r="C2532" s="9" t="s">
        <v>6950</v>
      </c>
      <c r="D2532" s="93" t="s">
        <v>6951</v>
      </c>
      <c r="E2532" s="3" t="s">
        <v>1062</v>
      </c>
      <c r="F2532" s="3" t="s">
        <v>1040</v>
      </c>
      <c r="G2532" s="3" t="s">
        <v>3579</v>
      </c>
      <c r="H2532" s="12" t="s">
        <v>5616</v>
      </c>
      <c r="I2532" s="89" t="s">
        <v>8695</v>
      </c>
      <c r="J2532" s="12" t="s">
        <v>2587</v>
      </c>
      <c r="K2532" s="12" t="s">
        <v>10075</v>
      </c>
      <c r="L2532" s="3" t="s">
        <v>9734</v>
      </c>
      <c r="M2532" s="3" t="s">
        <v>8695</v>
      </c>
      <c r="N2532" s="3"/>
      <c r="O2532" s="3"/>
    </row>
    <row r="2533" spans="1:15" s="7" customFormat="1" ht="24" customHeight="1" x14ac:dyDescent="0.2">
      <c r="A2533" s="111">
        <v>2531</v>
      </c>
      <c r="B2533" s="6" t="s">
        <v>6952</v>
      </c>
      <c r="C2533" s="9" t="s">
        <v>6953</v>
      </c>
      <c r="D2533" s="93" t="s">
        <v>6954</v>
      </c>
      <c r="E2533" s="3" t="s">
        <v>1062</v>
      </c>
      <c r="F2533" s="3" t="s">
        <v>1040</v>
      </c>
      <c r="G2533" s="3" t="s">
        <v>3579</v>
      </c>
      <c r="H2533" s="12" t="s">
        <v>5616</v>
      </c>
      <c r="I2533" s="89" t="s">
        <v>8696</v>
      </c>
      <c r="J2533" s="12" t="s">
        <v>4376</v>
      </c>
      <c r="K2533" s="12" t="s">
        <v>10075</v>
      </c>
      <c r="L2533" s="3" t="e">
        <v>#N/A</v>
      </c>
      <c r="M2533" s="3" t="e">
        <v>#N/A</v>
      </c>
      <c r="N2533" s="3"/>
      <c r="O2533" s="3"/>
    </row>
    <row r="2534" spans="1:15" s="7" customFormat="1" ht="24" customHeight="1" x14ac:dyDescent="0.2">
      <c r="A2534" s="111">
        <v>2532</v>
      </c>
      <c r="B2534" s="6" t="s">
        <v>6955</v>
      </c>
      <c r="C2534" s="9" t="s">
        <v>6956</v>
      </c>
      <c r="D2534" s="93" t="s">
        <v>6957</v>
      </c>
      <c r="E2534" s="3" t="s">
        <v>1062</v>
      </c>
      <c r="F2534" s="3" t="s">
        <v>1040</v>
      </c>
      <c r="G2534" s="3" t="s">
        <v>3579</v>
      </c>
      <c r="H2534" s="12" t="s">
        <v>5616</v>
      </c>
      <c r="I2534" s="89" t="s">
        <v>8697</v>
      </c>
      <c r="J2534" s="12" t="s">
        <v>2063</v>
      </c>
      <c r="K2534" s="12" t="s">
        <v>10075</v>
      </c>
      <c r="L2534" s="3" t="e">
        <v>#N/A</v>
      </c>
      <c r="M2534" s="3" t="e">
        <v>#N/A</v>
      </c>
      <c r="N2534" s="3"/>
      <c r="O2534" s="3"/>
    </row>
    <row r="2535" spans="1:15" s="7" customFormat="1" ht="24" customHeight="1" x14ac:dyDescent="0.2">
      <c r="A2535" s="111">
        <v>2533</v>
      </c>
      <c r="B2535" s="6" t="s">
        <v>6958</v>
      </c>
      <c r="C2535" s="9" t="s">
        <v>6959</v>
      </c>
      <c r="D2535" s="93" t="s">
        <v>6960</v>
      </c>
      <c r="E2535" s="3" t="s">
        <v>1062</v>
      </c>
      <c r="F2535" s="3" t="s">
        <v>827</v>
      </c>
      <c r="G2535" s="3" t="s">
        <v>3579</v>
      </c>
      <c r="H2535" s="12" t="s">
        <v>5616</v>
      </c>
      <c r="I2535" s="89" t="s">
        <v>8698</v>
      </c>
      <c r="J2535" s="12" t="s">
        <v>4426</v>
      </c>
      <c r="K2535" s="12" t="s">
        <v>10075</v>
      </c>
      <c r="L2535" s="3" t="s">
        <v>9735</v>
      </c>
      <c r="M2535" s="3" t="s">
        <v>9212</v>
      </c>
      <c r="N2535" s="3"/>
      <c r="O2535" s="3"/>
    </row>
    <row r="2536" spans="1:15" s="7" customFormat="1" ht="24" customHeight="1" x14ac:dyDescent="0.2">
      <c r="A2536" s="111">
        <v>2534</v>
      </c>
      <c r="B2536" s="6" t="s">
        <v>6961</v>
      </c>
      <c r="C2536" s="9" t="s">
        <v>6962</v>
      </c>
      <c r="D2536" s="93" t="s">
        <v>3543</v>
      </c>
      <c r="E2536" s="3" t="s">
        <v>1062</v>
      </c>
      <c r="F2536" s="3" t="s">
        <v>827</v>
      </c>
      <c r="G2536" s="3" t="s">
        <v>3579</v>
      </c>
      <c r="H2536" s="12" t="s">
        <v>5616</v>
      </c>
      <c r="I2536" s="89" t="s">
        <v>8699</v>
      </c>
      <c r="J2536" s="12" t="s">
        <v>1968</v>
      </c>
      <c r="K2536" s="12" t="s">
        <v>10075</v>
      </c>
      <c r="L2536" s="3" t="e">
        <v>#N/A</v>
      </c>
      <c r="M2536" s="3" t="e">
        <v>#N/A</v>
      </c>
      <c r="N2536" s="3"/>
      <c r="O2536" s="3"/>
    </row>
    <row r="2537" spans="1:15" s="7" customFormat="1" ht="24" customHeight="1" x14ac:dyDescent="0.2">
      <c r="A2537" s="111">
        <v>2535</v>
      </c>
      <c r="B2537" s="6" t="s">
        <v>6963</v>
      </c>
      <c r="C2537" s="9" t="s">
        <v>5146</v>
      </c>
      <c r="D2537" s="93" t="s">
        <v>6741</v>
      </c>
      <c r="E2537" s="3" t="s">
        <v>1380</v>
      </c>
      <c r="F2537" s="3" t="s">
        <v>1040</v>
      </c>
      <c r="G2537" s="3" t="s">
        <v>3579</v>
      </c>
      <c r="H2537" s="12" t="s">
        <v>5616</v>
      </c>
      <c r="I2537" s="89" t="s">
        <v>8700</v>
      </c>
      <c r="J2537" s="12" t="s">
        <v>2126</v>
      </c>
      <c r="K2537" s="12" t="s">
        <v>10075</v>
      </c>
      <c r="L2537" s="3" t="s">
        <v>9736</v>
      </c>
      <c r="M2537" s="3" t="s">
        <v>8700</v>
      </c>
      <c r="N2537" s="3"/>
      <c r="O2537" s="3"/>
    </row>
    <row r="2538" spans="1:15" s="7" customFormat="1" ht="24" customHeight="1" x14ac:dyDescent="0.2">
      <c r="A2538" s="111">
        <v>2536</v>
      </c>
      <c r="B2538" s="6" t="s">
        <v>6964</v>
      </c>
      <c r="C2538" s="9" t="s">
        <v>6965</v>
      </c>
      <c r="D2538" s="93" t="s">
        <v>6966</v>
      </c>
      <c r="E2538" s="3" t="s">
        <v>1062</v>
      </c>
      <c r="F2538" s="3" t="s">
        <v>1040</v>
      </c>
      <c r="G2538" s="3" t="s">
        <v>3579</v>
      </c>
      <c r="H2538" s="12" t="s">
        <v>5616</v>
      </c>
      <c r="I2538" s="89" t="s">
        <v>8701</v>
      </c>
      <c r="J2538" s="12" t="s">
        <v>1968</v>
      </c>
      <c r="K2538" s="12" t="s">
        <v>10075</v>
      </c>
      <c r="L2538" s="3" t="s">
        <v>9737</v>
      </c>
      <c r="M2538" s="3" t="s">
        <v>8701</v>
      </c>
      <c r="N2538" s="3"/>
      <c r="O2538" s="3"/>
    </row>
    <row r="2539" spans="1:15" s="7" customFormat="1" ht="24" customHeight="1" x14ac:dyDescent="0.2">
      <c r="A2539" s="111">
        <v>2537</v>
      </c>
      <c r="B2539" s="6" t="s">
        <v>6967</v>
      </c>
      <c r="C2539" s="9" t="s">
        <v>6968</v>
      </c>
      <c r="D2539" s="93" t="s">
        <v>6969</v>
      </c>
      <c r="E2539" s="3" t="s">
        <v>1078</v>
      </c>
      <c r="F2539" s="3" t="s">
        <v>827</v>
      </c>
      <c r="G2539" s="3" t="s">
        <v>3579</v>
      </c>
      <c r="H2539" s="12" t="s">
        <v>5616</v>
      </c>
      <c r="I2539" s="89" t="s">
        <v>8702</v>
      </c>
      <c r="J2539" s="12" t="s">
        <v>10068</v>
      </c>
      <c r="K2539" s="12" t="s">
        <v>10075</v>
      </c>
      <c r="L2539" s="3" t="s">
        <v>9738</v>
      </c>
      <c r="M2539" s="3" t="s">
        <v>8702</v>
      </c>
      <c r="N2539" s="3"/>
      <c r="O2539" s="3"/>
    </row>
    <row r="2540" spans="1:15" s="7" customFormat="1" ht="24" customHeight="1" x14ac:dyDescent="0.2">
      <c r="A2540" s="111">
        <v>2538</v>
      </c>
      <c r="B2540" s="6" t="s">
        <v>6970</v>
      </c>
      <c r="C2540" s="9" t="s">
        <v>6971</v>
      </c>
      <c r="D2540" s="93" t="s">
        <v>6621</v>
      </c>
      <c r="E2540" s="3" t="s">
        <v>1062</v>
      </c>
      <c r="F2540" s="3" t="s">
        <v>1040</v>
      </c>
      <c r="G2540" s="3" t="s">
        <v>3579</v>
      </c>
      <c r="H2540" s="12" t="s">
        <v>5616</v>
      </c>
      <c r="I2540" s="89" t="s">
        <v>8703</v>
      </c>
      <c r="J2540" s="12" t="s">
        <v>2126</v>
      </c>
      <c r="K2540" s="12" t="s">
        <v>10075</v>
      </c>
      <c r="L2540" s="3" t="s">
        <v>9739</v>
      </c>
      <c r="M2540" s="3" t="s">
        <v>8703</v>
      </c>
      <c r="N2540" s="3"/>
      <c r="O2540" s="3"/>
    </row>
    <row r="2541" spans="1:15" s="7" customFormat="1" ht="24" customHeight="1" x14ac:dyDescent="0.2">
      <c r="A2541" s="111">
        <v>2539</v>
      </c>
      <c r="B2541" s="6" t="s">
        <v>6972</v>
      </c>
      <c r="C2541" s="9" t="s">
        <v>6973</v>
      </c>
      <c r="D2541" s="93" t="s">
        <v>6974</v>
      </c>
      <c r="E2541" s="3" t="s">
        <v>1062</v>
      </c>
      <c r="F2541" s="3" t="s">
        <v>827</v>
      </c>
      <c r="G2541" s="3" t="s">
        <v>3579</v>
      </c>
      <c r="H2541" s="12" t="s">
        <v>5616</v>
      </c>
      <c r="I2541" s="89" t="s">
        <v>8704</v>
      </c>
      <c r="J2541" s="12" t="s">
        <v>2760</v>
      </c>
      <c r="K2541" s="12" t="s">
        <v>10075</v>
      </c>
      <c r="L2541" s="3" t="e">
        <v>#N/A</v>
      </c>
      <c r="M2541" s="3" t="e">
        <v>#N/A</v>
      </c>
      <c r="N2541" s="3"/>
      <c r="O2541" s="3"/>
    </row>
    <row r="2542" spans="1:15" s="7" customFormat="1" ht="24" customHeight="1" x14ac:dyDescent="0.2">
      <c r="A2542" s="111">
        <v>2540</v>
      </c>
      <c r="B2542" s="6" t="s">
        <v>6975</v>
      </c>
      <c r="C2542" s="9" t="s">
        <v>6976</v>
      </c>
      <c r="D2542" s="93" t="s">
        <v>6977</v>
      </c>
      <c r="E2542" s="3" t="s">
        <v>1062</v>
      </c>
      <c r="F2542" s="3" t="s">
        <v>827</v>
      </c>
      <c r="G2542" s="3" t="s">
        <v>3579</v>
      </c>
      <c r="H2542" s="12" t="s">
        <v>5616</v>
      </c>
      <c r="I2542" s="89" t="s">
        <v>8705</v>
      </c>
      <c r="J2542" s="12" t="s">
        <v>2536</v>
      </c>
      <c r="K2542" s="12" t="s">
        <v>2054</v>
      </c>
      <c r="L2542" s="3" t="e">
        <v>#N/A</v>
      </c>
      <c r="M2542" s="3" t="e">
        <v>#N/A</v>
      </c>
      <c r="N2542" s="3"/>
      <c r="O2542" s="3"/>
    </row>
    <row r="2543" spans="1:15" s="7" customFormat="1" ht="24" customHeight="1" x14ac:dyDescent="0.2">
      <c r="A2543" s="111">
        <v>2541</v>
      </c>
      <c r="B2543" s="6" t="s">
        <v>6978</v>
      </c>
      <c r="C2543" s="9" t="s">
        <v>6979</v>
      </c>
      <c r="D2543" s="93" t="s">
        <v>6980</v>
      </c>
      <c r="E2543" s="3" t="s">
        <v>1062</v>
      </c>
      <c r="F2543" s="3" t="s">
        <v>1036</v>
      </c>
      <c r="G2543" s="3" t="s">
        <v>3579</v>
      </c>
      <c r="H2543" s="12" t="s">
        <v>5616</v>
      </c>
      <c r="I2543" s="89" t="s">
        <v>8706</v>
      </c>
      <c r="J2543" s="12" t="s">
        <v>907</v>
      </c>
      <c r="K2543" s="12" t="s">
        <v>10075</v>
      </c>
      <c r="L2543" s="3" t="s">
        <v>9740</v>
      </c>
      <c r="M2543" s="3" t="s">
        <v>9311</v>
      </c>
      <c r="N2543" s="3"/>
      <c r="O2543" s="3"/>
    </row>
    <row r="2544" spans="1:15" s="7" customFormat="1" ht="24" customHeight="1" x14ac:dyDescent="0.2">
      <c r="A2544" s="111">
        <v>2542</v>
      </c>
      <c r="B2544" s="6" t="s">
        <v>6981</v>
      </c>
      <c r="C2544" s="9" t="s">
        <v>4304</v>
      </c>
      <c r="D2544" s="93" t="s">
        <v>6982</v>
      </c>
      <c r="E2544" s="3" t="s">
        <v>1062</v>
      </c>
      <c r="F2544" s="3" t="s">
        <v>1040</v>
      </c>
      <c r="G2544" s="3" t="s">
        <v>3579</v>
      </c>
      <c r="H2544" s="12" t="s">
        <v>5616</v>
      </c>
      <c r="I2544" s="89" t="s">
        <v>8707</v>
      </c>
      <c r="J2544" s="12" t="s">
        <v>52</v>
      </c>
      <c r="K2544" s="12" t="s">
        <v>10075</v>
      </c>
      <c r="L2544" s="3" t="e">
        <v>#N/A</v>
      </c>
      <c r="M2544" s="3" t="e">
        <v>#N/A</v>
      </c>
      <c r="N2544" s="3"/>
      <c r="O2544" s="3"/>
    </row>
    <row r="2545" spans="1:15" s="7" customFormat="1" ht="24" customHeight="1" x14ac:dyDescent="0.2">
      <c r="A2545" s="111">
        <v>2543</v>
      </c>
      <c r="B2545" s="6" t="s">
        <v>6983</v>
      </c>
      <c r="C2545" s="9" t="s">
        <v>5619</v>
      </c>
      <c r="D2545" s="93" t="s">
        <v>6984</v>
      </c>
      <c r="E2545" s="3" t="s">
        <v>1062</v>
      </c>
      <c r="F2545" s="3" t="s">
        <v>1040</v>
      </c>
      <c r="G2545" s="3" t="s">
        <v>3579</v>
      </c>
      <c r="H2545" s="12" t="s">
        <v>5616</v>
      </c>
      <c r="I2545" s="89" t="s">
        <v>8708</v>
      </c>
      <c r="J2545" s="12" t="s">
        <v>1816</v>
      </c>
      <c r="K2545" s="12" t="s">
        <v>10075</v>
      </c>
      <c r="L2545" s="3" t="s">
        <v>9741</v>
      </c>
      <c r="M2545" s="3" t="s">
        <v>9312</v>
      </c>
      <c r="N2545" s="3"/>
      <c r="O2545" s="3"/>
    </row>
    <row r="2546" spans="1:15" s="7" customFormat="1" ht="24" customHeight="1" x14ac:dyDescent="0.2">
      <c r="A2546" s="111">
        <v>2544</v>
      </c>
      <c r="B2546" s="6" t="s">
        <v>6985</v>
      </c>
      <c r="C2546" s="9" t="s">
        <v>6986</v>
      </c>
      <c r="D2546" s="93" t="s">
        <v>1451</v>
      </c>
      <c r="E2546" s="3" t="s">
        <v>1062</v>
      </c>
      <c r="F2546" s="3" t="s">
        <v>1040</v>
      </c>
      <c r="G2546" s="3" t="s">
        <v>3579</v>
      </c>
      <c r="H2546" s="12" t="s">
        <v>5616</v>
      </c>
      <c r="I2546" s="89" t="s">
        <v>8709</v>
      </c>
      <c r="J2546" s="12" t="s">
        <v>2287</v>
      </c>
      <c r="K2546" s="12" t="s">
        <v>10075</v>
      </c>
      <c r="L2546" s="3" t="s">
        <v>9742</v>
      </c>
      <c r="M2546" s="3" t="s">
        <v>9313</v>
      </c>
      <c r="N2546" s="3"/>
      <c r="O2546" s="3"/>
    </row>
    <row r="2547" spans="1:15" s="7" customFormat="1" ht="24" customHeight="1" x14ac:dyDescent="0.2">
      <c r="A2547" s="111">
        <v>2545</v>
      </c>
      <c r="B2547" s="6" t="s">
        <v>6987</v>
      </c>
      <c r="C2547" s="9" t="s">
        <v>6988</v>
      </c>
      <c r="D2547" s="93" t="s">
        <v>6989</v>
      </c>
      <c r="E2547" s="3" t="s">
        <v>1062</v>
      </c>
      <c r="F2547" s="3" t="s">
        <v>1040</v>
      </c>
      <c r="G2547" s="3" t="s">
        <v>3579</v>
      </c>
      <c r="H2547" s="12" t="s">
        <v>5616</v>
      </c>
      <c r="I2547" s="89" t="s">
        <v>8710</v>
      </c>
      <c r="J2547" s="12" t="s">
        <v>1925</v>
      </c>
      <c r="K2547" s="12" t="s">
        <v>10075</v>
      </c>
      <c r="L2547" s="3" t="s">
        <v>9743</v>
      </c>
      <c r="M2547" s="3" t="s">
        <v>9314</v>
      </c>
      <c r="N2547" s="3"/>
      <c r="O2547" s="3"/>
    </row>
    <row r="2548" spans="1:15" s="7" customFormat="1" ht="24" customHeight="1" x14ac:dyDescent="0.2">
      <c r="A2548" s="111">
        <v>2546</v>
      </c>
      <c r="B2548" s="6" t="s">
        <v>6990</v>
      </c>
      <c r="C2548" s="9" t="s">
        <v>6991</v>
      </c>
      <c r="D2548" s="93" t="s">
        <v>6992</v>
      </c>
      <c r="E2548" s="3" t="s">
        <v>1062</v>
      </c>
      <c r="F2548" s="3" t="s">
        <v>827</v>
      </c>
      <c r="G2548" s="3" t="s">
        <v>3579</v>
      </c>
      <c r="H2548" s="12" t="s">
        <v>5616</v>
      </c>
      <c r="I2548" s="89" t="s">
        <v>8711</v>
      </c>
      <c r="J2548" s="12" t="s">
        <v>2587</v>
      </c>
      <c r="K2548" s="12" t="s">
        <v>10075</v>
      </c>
      <c r="L2548" s="3" t="e">
        <v>#N/A</v>
      </c>
      <c r="M2548" s="3" t="e">
        <v>#N/A</v>
      </c>
      <c r="N2548" s="3"/>
      <c r="O2548" s="3"/>
    </row>
    <row r="2549" spans="1:15" s="7" customFormat="1" ht="24" customHeight="1" x14ac:dyDescent="0.2">
      <c r="A2549" s="111">
        <v>2547</v>
      </c>
      <c r="B2549" s="6" t="s">
        <v>6993</v>
      </c>
      <c r="C2549" s="9" t="s">
        <v>6994</v>
      </c>
      <c r="D2549" s="93" t="s">
        <v>6995</v>
      </c>
      <c r="E2549" s="3" t="s">
        <v>1380</v>
      </c>
      <c r="F2549" s="3" t="s">
        <v>827</v>
      </c>
      <c r="G2549" s="3" t="s">
        <v>3579</v>
      </c>
      <c r="H2549" s="12" t="s">
        <v>5616</v>
      </c>
      <c r="I2549" s="89" t="s">
        <v>8712</v>
      </c>
      <c r="J2549" s="12" t="s">
        <v>4426</v>
      </c>
      <c r="K2549" s="12" t="s">
        <v>10075</v>
      </c>
      <c r="L2549" s="3" t="s">
        <v>9744</v>
      </c>
      <c r="M2549" s="3" t="s">
        <v>9315</v>
      </c>
      <c r="N2549" s="3"/>
      <c r="O2549" s="3"/>
    </row>
    <row r="2550" spans="1:15" s="7" customFormat="1" ht="24" customHeight="1" x14ac:dyDescent="0.2">
      <c r="A2550" s="111">
        <v>2548</v>
      </c>
      <c r="B2550" s="6" t="s">
        <v>6996</v>
      </c>
      <c r="C2550" s="9" t="s">
        <v>6997</v>
      </c>
      <c r="D2550" s="93" t="s">
        <v>6998</v>
      </c>
      <c r="E2550" s="3" t="s">
        <v>1062</v>
      </c>
      <c r="F2550" s="3" t="s">
        <v>827</v>
      </c>
      <c r="G2550" s="3" t="s">
        <v>3579</v>
      </c>
      <c r="H2550" s="12" t="s">
        <v>5616</v>
      </c>
      <c r="I2550" s="89" t="s">
        <v>8713</v>
      </c>
      <c r="J2550" s="12" t="s">
        <v>2404</v>
      </c>
      <c r="K2550" s="12" t="s">
        <v>10075</v>
      </c>
      <c r="L2550" s="3" t="e">
        <v>#N/A</v>
      </c>
      <c r="M2550" s="3" t="e">
        <v>#N/A</v>
      </c>
      <c r="N2550" s="3"/>
      <c r="O2550" s="3"/>
    </row>
    <row r="2551" spans="1:15" s="7" customFormat="1" ht="24" customHeight="1" x14ac:dyDescent="0.2">
      <c r="A2551" s="111">
        <v>2549</v>
      </c>
      <c r="B2551" s="6" t="s">
        <v>6999</v>
      </c>
      <c r="C2551" s="9" t="s">
        <v>7000</v>
      </c>
      <c r="D2551" s="93" t="s">
        <v>7001</v>
      </c>
      <c r="E2551" s="3" t="s">
        <v>1124</v>
      </c>
      <c r="F2551" s="3" t="s">
        <v>827</v>
      </c>
      <c r="G2551" s="3" t="s">
        <v>3579</v>
      </c>
      <c r="H2551" s="12" t="s">
        <v>5616</v>
      </c>
      <c r="I2551" s="89" t="s">
        <v>8714</v>
      </c>
      <c r="J2551" s="12" t="s">
        <v>1816</v>
      </c>
      <c r="K2551" s="12" t="s">
        <v>10075</v>
      </c>
      <c r="L2551" s="3" t="s">
        <v>9745</v>
      </c>
      <c r="M2551" s="3" t="s">
        <v>8714</v>
      </c>
      <c r="N2551" s="3"/>
      <c r="O2551" s="3"/>
    </row>
    <row r="2552" spans="1:15" s="7" customFormat="1" ht="24" customHeight="1" x14ac:dyDescent="0.2">
      <c r="A2552" s="111">
        <v>2550</v>
      </c>
      <c r="B2552" s="6" t="s">
        <v>7002</v>
      </c>
      <c r="C2552" s="9" t="s">
        <v>7003</v>
      </c>
      <c r="D2552" s="93" t="s">
        <v>7004</v>
      </c>
      <c r="E2552" s="3" t="s">
        <v>1062</v>
      </c>
      <c r="F2552" s="3" t="s">
        <v>1040</v>
      </c>
      <c r="G2552" s="3" t="s">
        <v>3579</v>
      </c>
      <c r="H2552" s="12" t="s">
        <v>5616</v>
      </c>
      <c r="I2552" s="89" t="s">
        <v>8715</v>
      </c>
      <c r="J2552" s="12" t="s">
        <v>1668</v>
      </c>
      <c r="K2552" s="12" t="s">
        <v>10075</v>
      </c>
      <c r="L2552" s="3" t="s">
        <v>9746</v>
      </c>
      <c r="M2552" s="3" t="s">
        <v>9316</v>
      </c>
      <c r="N2552" s="3"/>
      <c r="O2552" s="3"/>
    </row>
    <row r="2553" spans="1:15" s="7" customFormat="1" ht="24" customHeight="1" x14ac:dyDescent="0.2">
      <c r="A2553" s="111">
        <v>2551</v>
      </c>
      <c r="B2553" s="6" t="s">
        <v>7005</v>
      </c>
      <c r="C2553" s="9" t="s">
        <v>7006</v>
      </c>
      <c r="D2553" s="93" t="s">
        <v>7007</v>
      </c>
      <c r="E2553" s="3" t="s">
        <v>1380</v>
      </c>
      <c r="F2553" s="3" t="s">
        <v>827</v>
      </c>
      <c r="G2553" s="3" t="s">
        <v>3579</v>
      </c>
      <c r="H2553" s="12" t="s">
        <v>5616</v>
      </c>
      <c r="I2553" s="89" t="s">
        <v>8716</v>
      </c>
      <c r="J2553" s="12" t="s">
        <v>1968</v>
      </c>
      <c r="K2553" s="12" t="s">
        <v>10075</v>
      </c>
      <c r="L2553" s="3" t="e">
        <v>#N/A</v>
      </c>
      <c r="M2553" s="3" t="e">
        <v>#N/A</v>
      </c>
      <c r="N2553" s="3"/>
      <c r="O2553" s="3"/>
    </row>
    <row r="2554" spans="1:15" s="7" customFormat="1" ht="24" customHeight="1" x14ac:dyDescent="0.2">
      <c r="A2554" s="111">
        <v>2552</v>
      </c>
      <c r="B2554" s="6" t="s">
        <v>7008</v>
      </c>
      <c r="C2554" s="9" t="s">
        <v>7009</v>
      </c>
      <c r="D2554" s="93" t="s">
        <v>7010</v>
      </c>
      <c r="E2554" s="3" t="s">
        <v>1062</v>
      </c>
      <c r="F2554" s="3" t="s">
        <v>827</v>
      </c>
      <c r="G2554" s="3" t="s">
        <v>3579</v>
      </c>
      <c r="H2554" s="12" t="s">
        <v>5616</v>
      </c>
      <c r="I2554" s="89" t="s">
        <v>8717</v>
      </c>
      <c r="J2554" s="12" t="s">
        <v>1925</v>
      </c>
      <c r="K2554" s="12" t="s">
        <v>10075</v>
      </c>
      <c r="L2554" s="3" t="e">
        <v>#N/A</v>
      </c>
      <c r="M2554" s="3" t="e">
        <v>#N/A</v>
      </c>
      <c r="N2554" s="3"/>
      <c r="O2554" s="3"/>
    </row>
    <row r="2555" spans="1:15" s="7" customFormat="1" ht="24" customHeight="1" x14ac:dyDescent="0.2">
      <c r="A2555" s="111">
        <v>2553</v>
      </c>
      <c r="B2555" s="6" t="s">
        <v>7011</v>
      </c>
      <c r="C2555" s="9" t="s">
        <v>7012</v>
      </c>
      <c r="D2555" s="93" t="s">
        <v>7013</v>
      </c>
      <c r="E2555" s="3" t="s">
        <v>1062</v>
      </c>
      <c r="F2555" s="3" t="s">
        <v>827</v>
      </c>
      <c r="G2555" s="3" t="s">
        <v>3579</v>
      </c>
      <c r="H2555" s="12" t="s">
        <v>5616</v>
      </c>
      <c r="I2555" s="89" t="s">
        <v>8718</v>
      </c>
      <c r="J2555" s="12" t="s">
        <v>68</v>
      </c>
      <c r="K2555" s="12" t="s">
        <v>10075</v>
      </c>
      <c r="L2555" s="3" t="s">
        <v>9747</v>
      </c>
      <c r="M2555" s="3" t="s">
        <v>9213</v>
      </c>
      <c r="N2555" s="3"/>
      <c r="O2555" s="3"/>
    </row>
    <row r="2556" spans="1:15" s="7" customFormat="1" ht="24" customHeight="1" x14ac:dyDescent="0.2">
      <c r="A2556" s="111">
        <v>2554</v>
      </c>
      <c r="B2556" s="6" t="s">
        <v>7014</v>
      </c>
      <c r="C2556" s="9" t="s">
        <v>7015</v>
      </c>
      <c r="D2556" s="93" t="s">
        <v>7016</v>
      </c>
      <c r="E2556" s="3" t="s">
        <v>1062</v>
      </c>
      <c r="F2556" s="3" t="s">
        <v>827</v>
      </c>
      <c r="G2556" s="3" t="s">
        <v>3579</v>
      </c>
      <c r="H2556" s="12" t="s">
        <v>5616</v>
      </c>
      <c r="I2556" s="89" t="s">
        <v>8719</v>
      </c>
      <c r="J2556" s="12" t="s">
        <v>2536</v>
      </c>
      <c r="K2556" s="12" t="s">
        <v>2054</v>
      </c>
      <c r="L2556" s="3" t="s">
        <v>9748</v>
      </c>
      <c r="M2556" s="3" t="s">
        <v>9317</v>
      </c>
      <c r="N2556" s="3"/>
      <c r="O2556" s="3"/>
    </row>
    <row r="2557" spans="1:15" s="7" customFormat="1" ht="24" customHeight="1" x14ac:dyDescent="0.2">
      <c r="A2557" s="111">
        <v>2555</v>
      </c>
      <c r="B2557" s="6" t="s">
        <v>7017</v>
      </c>
      <c r="C2557" s="9" t="s">
        <v>4212</v>
      </c>
      <c r="D2557" s="93" t="s">
        <v>7018</v>
      </c>
      <c r="E2557" s="3" t="s">
        <v>1380</v>
      </c>
      <c r="F2557" s="3" t="s">
        <v>1040</v>
      </c>
      <c r="G2557" s="3" t="s">
        <v>3579</v>
      </c>
      <c r="H2557" s="12" t="s">
        <v>5616</v>
      </c>
      <c r="I2557" s="89" t="s">
        <v>8545</v>
      </c>
      <c r="J2557" s="12" t="s">
        <v>1668</v>
      </c>
      <c r="K2557" s="12" t="s">
        <v>10075</v>
      </c>
      <c r="L2557" s="3" t="s">
        <v>9749</v>
      </c>
      <c r="M2557" s="3" t="s">
        <v>9318</v>
      </c>
      <c r="N2557" s="3"/>
      <c r="O2557" s="3"/>
    </row>
    <row r="2558" spans="1:15" s="7" customFormat="1" ht="24" customHeight="1" x14ac:dyDescent="0.2">
      <c r="A2558" s="111">
        <v>2556</v>
      </c>
      <c r="B2558" s="6" t="s">
        <v>7019</v>
      </c>
      <c r="C2558" s="9" t="s">
        <v>6901</v>
      </c>
      <c r="D2558" s="93" t="s">
        <v>7020</v>
      </c>
      <c r="E2558" s="3" t="s">
        <v>3070</v>
      </c>
      <c r="F2558" s="3" t="s">
        <v>827</v>
      </c>
      <c r="G2558" s="3" t="s">
        <v>3579</v>
      </c>
      <c r="H2558" s="12" t="s">
        <v>5616</v>
      </c>
      <c r="I2558" s="89" t="s">
        <v>8676</v>
      </c>
      <c r="J2558" s="12" t="s">
        <v>879</v>
      </c>
      <c r="K2558" s="12" t="s">
        <v>10075</v>
      </c>
      <c r="L2558" s="3" t="s">
        <v>9750</v>
      </c>
      <c r="M2558" s="3" t="s">
        <v>9214</v>
      </c>
      <c r="N2558" s="3"/>
      <c r="O2558" s="3"/>
    </row>
    <row r="2559" spans="1:15" s="7" customFormat="1" ht="24" customHeight="1" x14ac:dyDescent="0.2">
      <c r="A2559" s="111">
        <v>2557</v>
      </c>
      <c r="B2559" s="6" t="s">
        <v>7021</v>
      </c>
      <c r="C2559" s="9" t="s">
        <v>7022</v>
      </c>
      <c r="D2559" s="93" t="s">
        <v>7023</v>
      </c>
      <c r="E2559" s="3" t="s">
        <v>5704</v>
      </c>
      <c r="F2559" s="3" t="s">
        <v>1048</v>
      </c>
      <c r="G2559" s="3" t="s">
        <v>3579</v>
      </c>
      <c r="H2559" s="12" t="s">
        <v>5616</v>
      </c>
      <c r="I2559" s="89" t="s">
        <v>8720</v>
      </c>
      <c r="J2559" s="12" t="s">
        <v>2001</v>
      </c>
      <c r="K2559" s="12" t="s">
        <v>10075</v>
      </c>
      <c r="L2559" s="3" t="e">
        <v>#N/A</v>
      </c>
      <c r="M2559" s="3" t="e">
        <v>#N/A</v>
      </c>
      <c r="N2559" s="3"/>
      <c r="O2559" s="3"/>
    </row>
    <row r="2560" spans="1:15" s="7" customFormat="1" ht="24" customHeight="1" x14ac:dyDescent="0.2">
      <c r="A2560" s="111">
        <v>2558</v>
      </c>
      <c r="B2560" s="6" t="s">
        <v>7024</v>
      </c>
      <c r="C2560" s="9" t="s">
        <v>7025</v>
      </c>
      <c r="D2560" s="93" t="s">
        <v>7026</v>
      </c>
      <c r="E2560" s="3" t="s">
        <v>1058</v>
      </c>
      <c r="F2560" s="3" t="s">
        <v>1040</v>
      </c>
      <c r="G2560" s="3" t="s">
        <v>3579</v>
      </c>
      <c r="H2560" s="12" t="s">
        <v>5616</v>
      </c>
      <c r="I2560" s="89" t="s">
        <v>8721</v>
      </c>
      <c r="J2560" s="12" t="s">
        <v>2114</v>
      </c>
      <c r="K2560" s="12" t="s">
        <v>10086</v>
      </c>
      <c r="L2560" s="3" t="e">
        <v>#N/A</v>
      </c>
      <c r="M2560" s="3" t="e">
        <v>#N/A</v>
      </c>
      <c r="N2560" s="3"/>
      <c r="O2560" s="3"/>
    </row>
    <row r="2561" spans="1:15" s="7" customFormat="1" ht="24" customHeight="1" x14ac:dyDescent="0.2">
      <c r="A2561" s="111">
        <v>2559</v>
      </c>
      <c r="B2561" s="6" t="s">
        <v>7027</v>
      </c>
      <c r="C2561" s="9" t="s">
        <v>7028</v>
      </c>
      <c r="D2561" s="93" t="s">
        <v>1986</v>
      </c>
      <c r="E2561" s="3" t="s">
        <v>1174</v>
      </c>
      <c r="F2561" s="3" t="s">
        <v>1040</v>
      </c>
      <c r="G2561" s="3" t="s">
        <v>3579</v>
      </c>
      <c r="H2561" s="12" t="s">
        <v>5616</v>
      </c>
      <c r="I2561" s="89" t="s">
        <v>8722</v>
      </c>
      <c r="J2561" s="12" t="s">
        <v>2114</v>
      </c>
      <c r="K2561" s="12" t="s">
        <v>10086</v>
      </c>
      <c r="L2561" s="3" t="e">
        <v>#N/A</v>
      </c>
      <c r="M2561" s="3" t="e">
        <v>#N/A</v>
      </c>
      <c r="N2561" s="3"/>
      <c r="O2561" s="3"/>
    </row>
    <row r="2562" spans="1:15" s="7" customFormat="1" ht="24" customHeight="1" x14ac:dyDescent="0.2">
      <c r="A2562" s="111">
        <v>2560</v>
      </c>
      <c r="B2562" s="6" t="s">
        <v>7029</v>
      </c>
      <c r="C2562" s="9" t="s">
        <v>7030</v>
      </c>
      <c r="D2562" s="93" t="s">
        <v>1457</v>
      </c>
      <c r="E2562" s="3" t="s">
        <v>1652</v>
      </c>
      <c r="F2562" s="3" t="s">
        <v>1040</v>
      </c>
      <c r="G2562" s="3" t="s">
        <v>3579</v>
      </c>
      <c r="H2562" s="12" t="s">
        <v>5616</v>
      </c>
      <c r="I2562" s="89" t="s">
        <v>8723</v>
      </c>
      <c r="J2562" s="12" t="s">
        <v>117</v>
      </c>
      <c r="K2562" s="12" t="s">
        <v>10086</v>
      </c>
      <c r="L2562" s="3" t="e">
        <v>#N/A</v>
      </c>
      <c r="M2562" s="3" t="e">
        <v>#N/A</v>
      </c>
      <c r="N2562" s="3"/>
      <c r="O2562" s="3"/>
    </row>
    <row r="2563" spans="1:15" s="7" customFormat="1" ht="24" customHeight="1" x14ac:dyDescent="0.2">
      <c r="A2563" s="111">
        <v>2561</v>
      </c>
      <c r="B2563" s="6" t="s">
        <v>7031</v>
      </c>
      <c r="C2563" s="9" t="s">
        <v>7032</v>
      </c>
      <c r="D2563" s="93" t="s">
        <v>7033</v>
      </c>
      <c r="E2563" s="3" t="s">
        <v>1058</v>
      </c>
      <c r="F2563" s="3" t="s">
        <v>827</v>
      </c>
      <c r="G2563" s="3" t="s">
        <v>3579</v>
      </c>
      <c r="H2563" s="12" t="s">
        <v>5616</v>
      </c>
      <c r="I2563" s="89" t="s">
        <v>8724</v>
      </c>
      <c r="J2563" s="12" t="s">
        <v>10071</v>
      </c>
      <c r="K2563" s="12" t="s">
        <v>10086</v>
      </c>
      <c r="L2563" s="3" t="e">
        <v>#N/A</v>
      </c>
      <c r="M2563" s="3" t="e">
        <v>#N/A</v>
      </c>
      <c r="N2563" s="3"/>
      <c r="O2563" s="3"/>
    </row>
    <row r="2564" spans="1:15" s="7" customFormat="1" ht="24" customHeight="1" x14ac:dyDescent="0.2">
      <c r="A2564" s="111">
        <v>2562</v>
      </c>
      <c r="B2564" s="6" t="s">
        <v>7034</v>
      </c>
      <c r="C2564" s="9" t="s">
        <v>7035</v>
      </c>
      <c r="D2564" s="93" t="s">
        <v>7036</v>
      </c>
      <c r="E2564" s="3" t="s">
        <v>1614</v>
      </c>
      <c r="F2564" s="3" t="s">
        <v>827</v>
      </c>
      <c r="G2564" s="3" t="s">
        <v>3579</v>
      </c>
      <c r="H2564" s="12" t="s">
        <v>5616</v>
      </c>
      <c r="I2564" s="89" t="s">
        <v>8725</v>
      </c>
      <c r="J2564" s="12" t="s">
        <v>1146</v>
      </c>
      <c r="K2564" s="12" t="s">
        <v>10086</v>
      </c>
      <c r="L2564" s="3" t="e">
        <v>#N/A</v>
      </c>
      <c r="M2564" s="3" t="e">
        <v>#N/A</v>
      </c>
      <c r="N2564" s="3"/>
      <c r="O2564" s="3"/>
    </row>
    <row r="2565" spans="1:15" s="7" customFormat="1" ht="24" customHeight="1" x14ac:dyDescent="0.2">
      <c r="A2565" s="111">
        <v>2563</v>
      </c>
      <c r="B2565" s="6" t="s">
        <v>7037</v>
      </c>
      <c r="C2565" s="9" t="s">
        <v>7038</v>
      </c>
      <c r="D2565" s="93" t="s">
        <v>7039</v>
      </c>
      <c r="E2565" s="3" t="s">
        <v>1058</v>
      </c>
      <c r="F2565" s="3" t="s">
        <v>1040</v>
      </c>
      <c r="G2565" s="3" t="s">
        <v>3579</v>
      </c>
      <c r="H2565" s="12" t="s">
        <v>5616</v>
      </c>
      <c r="I2565" s="89" t="s">
        <v>8726</v>
      </c>
      <c r="J2565" s="12" t="s">
        <v>10071</v>
      </c>
      <c r="K2565" s="12" t="s">
        <v>10086</v>
      </c>
      <c r="L2565" s="3" t="s">
        <v>9751</v>
      </c>
      <c r="M2565" s="3" t="s">
        <v>9319</v>
      </c>
      <c r="N2565" s="3"/>
      <c r="O2565" s="3"/>
    </row>
    <row r="2566" spans="1:15" s="7" customFormat="1" ht="24" customHeight="1" x14ac:dyDescent="0.2">
      <c r="A2566" s="111">
        <v>2564</v>
      </c>
      <c r="B2566" s="6" t="s">
        <v>7040</v>
      </c>
      <c r="C2566" s="9" t="s">
        <v>7041</v>
      </c>
      <c r="D2566" s="93" t="s">
        <v>7042</v>
      </c>
      <c r="E2566" s="3" t="s">
        <v>1606</v>
      </c>
      <c r="F2566" s="3" t="s">
        <v>827</v>
      </c>
      <c r="G2566" s="3" t="s">
        <v>3579</v>
      </c>
      <c r="H2566" s="12" t="s">
        <v>5616</v>
      </c>
      <c r="I2566" s="89" t="s">
        <v>8727</v>
      </c>
      <c r="J2566" s="12" t="s">
        <v>10071</v>
      </c>
      <c r="K2566" s="12" t="s">
        <v>10086</v>
      </c>
      <c r="L2566" s="3" t="e">
        <v>#N/A</v>
      </c>
      <c r="M2566" s="3" t="e">
        <v>#N/A</v>
      </c>
      <c r="N2566" s="3"/>
      <c r="O2566" s="3"/>
    </row>
    <row r="2567" spans="1:15" s="7" customFormat="1" ht="24" customHeight="1" x14ac:dyDescent="0.2">
      <c r="A2567" s="111">
        <v>2565</v>
      </c>
      <c r="B2567" s="6" t="s">
        <v>7043</v>
      </c>
      <c r="C2567" s="9" t="s">
        <v>7044</v>
      </c>
      <c r="D2567" s="93" t="s">
        <v>2042</v>
      </c>
      <c r="E2567" s="3" t="s">
        <v>1907</v>
      </c>
      <c r="F2567" s="3" t="s">
        <v>1048</v>
      </c>
      <c r="G2567" s="3" t="s">
        <v>3579</v>
      </c>
      <c r="H2567" s="12" t="s">
        <v>5616</v>
      </c>
      <c r="I2567" s="89" t="s">
        <v>8728</v>
      </c>
      <c r="J2567" s="12" t="s">
        <v>4426</v>
      </c>
      <c r="K2567" s="12" t="s">
        <v>10075</v>
      </c>
      <c r="L2567" s="3" t="e">
        <v>#N/A</v>
      </c>
      <c r="M2567" s="3" t="e">
        <v>#N/A</v>
      </c>
      <c r="N2567" s="3"/>
      <c r="O2567" s="3"/>
    </row>
    <row r="2568" spans="1:15" s="7" customFormat="1" ht="24" customHeight="1" x14ac:dyDescent="0.2">
      <c r="A2568" s="111">
        <v>2566</v>
      </c>
      <c r="B2568" s="6" t="s">
        <v>7045</v>
      </c>
      <c r="C2568" s="9" t="s">
        <v>7046</v>
      </c>
      <c r="D2568" s="93" t="s">
        <v>7047</v>
      </c>
      <c r="E2568" s="3" t="s">
        <v>1078</v>
      </c>
      <c r="F2568" s="3" t="s">
        <v>827</v>
      </c>
      <c r="G2568" s="3" t="s">
        <v>3579</v>
      </c>
      <c r="H2568" s="12" t="s">
        <v>5616</v>
      </c>
      <c r="I2568" s="89" t="s">
        <v>8729</v>
      </c>
      <c r="J2568" s="12" t="s">
        <v>4426</v>
      </c>
      <c r="K2568" s="12" t="s">
        <v>10075</v>
      </c>
      <c r="L2568" s="3" t="s">
        <v>9752</v>
      </c>
      <c r="M2568" s="3">
        <v>0</v>
      </c>
      <c r="N2568" s="3"/>
      <c r="O2568" s="3"/>
    </row>
    <row r="2569" spans="1:15" s="7" customFormat="1" ht="24" customHeight="1" x14ac:dyDescent="0.2">
      <c r="A2569" s="111">
        <v>2567</v>
      </c>
      <c r="B2569" s="6" t="s">
        <v>7048</v>
      </c>
      <c r="C2569" s="9" t="s">
        <v>3260</v>
      </c>
      <c r="D2569" s="93" t="s">
        <v>7049</v>
      </c>
      <c r="E2569" s="3" t="s">
        <v>1423</v>
      </c>
      <c r="F2569" s="3" t="s">
        <v>1040</v>
      </c>
      <c r="G2569" s="3" t="s">
        <v>3579</v>
      </c>
      <c r="H2569" s="12" t="s">
        <v>5616</v>
      </c>
      <c r="I2569" s="89" t="s">
        <v>8730</v>
      </c>
      <c r="J2569" s="12" t="s">
        <v>2641</v>
      </c>
      <c r="K2569" s="12" t="s">
        <v>10094</v>
      </c>
      <c r="L2569" s="3" t="e">
        <v>#N/A</v>
      </c>
      <c r="M2569" s="3" t="e">
        <v>#N/A</v>
      </c>
      <c r="N2569" s="3"/>
      <c r="O2569" s="3"/>
    </row>
    <row r="2570" spans="1:15" s="7" customFormat="1" ht="24" customHeight="1" x14ac:dyDescent="0.2">
      <c r="A2570" s="111">
        <v>2568</v>
      </c>
      <c r="B2570" s="6" t="s">
        <v>7050</v>
      </c>
      <c r="C2570" s="9" t="s">
        <v>6488</v>
      </c>
      <c r="D2570" s="93" t="s">
        <v>3538</v>
      </c>
      <c r="E2570" s="3" t="s">
        <v>1058</v>
      </c>
      <c r="F2570" s="3" t="s">
        <v>827</v>
      </c>
      <c r="G2570" s="3" t="s">
        <v>3579</v>
      </c>
      <c r="H2570" s="12" t="s">
        <v>5616</v>
      </c>
      <c r="I2570" s="89" t="s">
        <v>8731</v>
      </c>
      <c r="J2570" s="12" t="s">
        <v>1698</v>
      </c>
      <c r="K2570" s="12" t="s">
        <v>10075</v>
      </c>
      <c r="L2570" s="3" t="e">
        <v>#N/A</v>
      </c>
      <c r="M2570" s="3" t="e">
        <v>#N/A</v>
      </c>
      <c r="N2570" s="3"/>
      <c r="O2570" s="3"/>
    </row>
    <row r="2571" spans="1:15" s="7" customFormat="1" ht="24" customHeight="1" x14ac:dyDescent="0.2">
      <c r="A2571" s="111">
        <v>2569</v>
      </c>
      <c r="B2571" s="6" t="s">
        <v>7051</v>
      </c>
      <c r="C2571" s="9" t="s">
        <v>7052</v>
      </c>
      <c r="D2571" s="93" t="s">
        <v>7053</v>
      </c>
      <c r="E2571" s="3" t="s">
        <v>1058</v>
      </c>
      <c r="F2571" s="3" t="s">
        <v>1040</v>
      </c>
      <c r="G2571" s="3" t="s">
        <v>3579</v>
      </c>
      <c r="H2571" s="12" t="s">
        <v>5616</v>
      </c>
      <c r="I2571" s="89" t="s">
        <v>8732</v>
      </c>
      <c r="J2571" s="12" t="s">
        <v>4784</v>
      </c>
      <c r="K2571" s="12" t="s">
        <v>10072</v>
      </c>
      <c r="L2571" s="3" t="s">
        <v>9753</v>
      </c>
      <c r="M2571" s="3" t="s">
        <v>9320</v>
      </c>
      <c r="N2571" s="3"/>
      <c r="O2571" s="3"/>
    </row>
    <row r="2572" spans="1:15" s="7" customFormat="1" ht="24" customHeight="1" x14ac:dyDescent="0.2">
      <c r="A2572" s="111">
        <v>2570</v>
      </c>
      <c r="B2572" s="6" t="s">
        <v>7054</v>
      </c>
      <c r="C2572" s="9" t="s">
        <v>7055</v>
      </c>
      <c r="D2572" s="93" t="s">
        <v>7056</v>
      </c>
      <c r="E2572" s="3" t="s">
        <v>1039</v>
      </c>
      <c r="F2572" s="3" t="s">
        <v>827</v>
      </c>
      <c r="G2572" s="3" t="s">
        <v>3579</v>
      </c>
      <c r="H2572" s="12" t="s">
        <v>5616</v>
      </c>
      <c r="I2572" s="89" t="s">
        <v>8733</v>
      </c>
      <c r="J2572" s="12" t="s">
        <v>1925</v>
      </c>
      <c r="K2572" s="12" t="s">
        <v>10075</v>
      </c>
      <c r="L2572" s="3" t="e">
        <v>#N/A</v>
      </c>
      <c r="M2572" s="3" t="e">
        <v>#N/A</v>
      </c>
      <c r="N2572" s="3"/>
      <c r="O2572" s="3"/>
    </row>
    <row r="2573" spans="1:15" s="7" customFormat="1" ht="24" customHeight="1" x14ac:dyDescent="0.2">
      <c r="A2573" s="111">
        <v>2571</v>
      </c>
      <c r="B2573" s="6" t="s">
        <v>7057</v>
      </c>
      <c r="C2573" s="9" t="s">
        <v>7058</v>
      </c>
      <c r="D2573" s="93" t="s">
        <v>7059</v>
      </c>
      <c r="E2573" s="3" t="s">
        <v>1062</v>
      </c>
      <c r="F2573" s="3" t="s">
        <v>1040</v>
      </c>
      <c r="G2573" s="3" t="s">
        <v>3579</v>
      </c>
      <c r="H2573" s="12" t="s">
        <v>5616</v>
      </c>
      <c r="I2573" s="89" t="s">
        <v>8734</v>
      </c>
      <c r="J2573" s="12" t="s">
        <v>2261</v>
      </c>
      <c r="K2573" s="12" t="s">
        <v>10075</v>
      </c>
      <c r="L2573" s="3" t="e">
        <v>#N/A</v>
      </c>
      <c r="M2573" s="3" t="e">
        <v>#N/A</v>
      </c>
      <c r="N2573" s="3"/>
      <c r="O2573" s="3"/>
    </row>
    <row r="2574" spans="1:15" s="7" customFormat="1" ht="24" customHeight="1" x14ac:dyDescent="0.2">
      <c r="A2574" s="111">
        <v>2572</v>
      </c>
      <c r="B2574" s="6" t="s">
        <v>7060</v>
      </c>
      <c r="C2574" s="9" t="s">
        <v>7061</v>
      </c>
      <c r="D2574" s="93" t="s">
        <v>7062</v>
      </c>
      <c r="E2574" s="3" t="s">
        <v>1765</v>
      </c>
      <c r="F2574" s="3" t="s">
        <v>1040</v>
      </c>
      <c r="G2574" s="3" t="s">
        <v>3579</v>
      </c>
      <c r="H2574" s="12" t="s">
        <v>5616</v>
      </c>
      <c r="I2574" s="89" t="s">
        <v>8735</v>
      </c>
      <c r="J2574" s="12" t="s">
        <v>2126</v>
      </c>
      <c r="K2574" s="12" t="s">
        <v>10075</v>
      </c>
      <c r="L2574" s="3" t="s">
        <v>9754</v>
      </c>
      <c r="M2574" s="3">
        <v>0</v>
      </c>
      <c r="N2574" s="3"/>
      <c r="O2574" s="3"/>
    </row>
    <row r="2575" spans="1:15" s="7" customFormat="1" ht="24" customHeight="1" x14ac:dyDescent="0.2">
      <c r="A2575" s="111">
        <v>2573</v>
      </c>
      <c r="B2575" s="6" t="s">
        <v>7063</v>
      </c>
      <c r="C2575" s="9" t="s">
        <v>7064</v>
      </c>
      <c r="D2575" s="93" t="s">
        <v>2984</v>
      </c>
      <c r="E2575" s="3" t="s">
        <v>1132</v>
      </c>
      <c r="F2575" s="3" t="s">
        <v>827</v>
      </c>
      <c r="G2575" s="3" t="s">
        <v>3579</v>
      </c>
      <c r="H2575" s="12" t="s">
        <v>5616</v>
      </c>
      <c r="I2575" s="89" t="s">
        <v>8736</v>
      </c>
      <c r="J2575" s="12" t="s">
        <v>2126</v>
      </c>
      <c r="K2575" s="12" t="s">
        <v>10075</v>
      </c>
      <c r="L2575" s="3" t="s">
        <v>9755</v>
      </c>
      <c r="M2575" s="3">
        <v>0</v>
      </c>
      <c r="N2575" s="3"/>
      <c r="O2575" s="3"/>
    </row>
    <row r="2576" spans="1:15" s="7" customFormat="1" ht="24" customHeight="1" x14ac:dyDescent="0.2">
      <c r="A2576" s="111">
        <v>2574</v>
      </c>
      <c r="B2576" s="6" t="s">
        <v>7065</v>
      </c>
      <c r="C2576" s="9" t="s">
        <v>7066</v>
      </c>
      <c r="D2576" s="93" t="s">
        <v>7067</v>
      </c>
      <c r="E2576" s="3" t="s">
        <v>1132</v>
      </c>
      <c r="F2576" s="3" t="s">
        <v>827</v>
      </c>
      <c r="G2576" s="3" t="s">
        <v>3579</v>
      </c>
      <c r="H2576" s="12" t="s">
        <v>5616</v>
      </c>
      <c r="I2576" s="89" t="s">
        <v>8737</v>
      </c>
      <c r="J2576" s="12" t="s">
        <v>1470</v>
      </c>
      <c r="K2576" s="12" t="s">
        <v>10075</v>
      </c>
      <c r="L2576" s="3" t="s">
        <v>9756</v>
      </c>
      <c r="M2576" s="3">
        <v>0</v>
      </c>
      <c r="N2576" s="3"/>
      <c r="O2576" s="3"/>
    </row>
    <row r="2577" spans="1:15" s="7" customFormat="1" ht="24" customHeight="1" x14ac:dyDescent="0.2">
      <c r="A2577" s="111">
        <v>2575</v>
      </c>
      <c r="B2577" s="6" t="s">
        <v>7068</v>
      </c>
      <c r="C2577" s="9" t="s">
        <v>5156</v>
      </c>
      <c r="D2577" s="93" t="s">
        <v>6954</v>
      </c>
      <c r="E2577" s="3" t="s">
        <v>1132</v>
      </c>
      <c r="F2577" s="3" t="s">
        <v>1040</v>
      </c>
      <c r="G2577" s="3" t="s">
        <v>3579</v>
      </c>
      <c r="H2577" s="12" t="s">
        <v>5616</v>
      </c>
      <c r="I2577" s="89" t="s">
        <v>8738</v>
      </c>
      <c r="J2577" s="12" t="s">
        <v>921</v>
      </c>
      <c r="K2577" s="12" t="s">
        <v>10075</v>
      </c>
      <c r="L2577" s="3" t="s">
        <v>9757</v>
      </c>
      <c r="M2577" s="3">
        <v>0</v>
      </c>
      <c r="N2577" s="3"/>
      <c r="O2577" s="3"/>
    </row>
    <row r="2578" spans="1:15" s="7" customFormat="1" ht="24" customHeight="1" x14ac:dyDescent="0.2">
      <c r="A2578" s="111">
        <v>2576</v>
      </c>
      <c r="B2578" s="6" t="s">
        <v>7069</v>
      </c>
      <c r="C2578" s="9" t="s">
        <v>7070</v>
      </c>
      <c r="D2578" s="93" t="s">
        <v>2057</v>
      </c>
      <c r="E2578" s="3" t="s">
        <v>1058</v>
      </c>
      <c r="F2578" s="3" t="s">
        <v>1048</v>
      </c>
      <c r="G2578" s="3" t="s">
        <v>3579</v>
      </c>
      <c r="H2578" s="12" t="s">
        <v>5615</v>
      </c>
      <c r="I2578" s="89" t="s">
        <v>8739</v>
      </c>
      <c r="J2578" s="12" t="s">
        <v>4456</v>
      </c>
      <c r="K2578" s="12" t="s">
        <v>10086</v>
      </c>
      <c r="L2578" s="3" t="e">
        <v>#N/A</v>
      </c>
      <c r="M2578" s="3" t="e">
        <v>#N/A</v>
      </c>
      <c r="N2578" s="3"/>
      <c r="O2578" s="3"/>
    </row>
    <row r="2579" spans="1:15" s="7" customFormat="1" ht="24" customHeight="1" x14ac:dyDescent="0.2">
      <c r="A2579" s="111">
        <v>2577</v>
      </c>
      <c r="B2579" s="6" t="s">
        <v>7071</v>
      </c>
      <c r="C2579" s="9" t="s">
        <v>7072</v>
      </c>
      <c r="D2579" s="93" t="s">
        <v>7073</v>
      </c>
      <c r="E2579" s="3" t="s">
        <v>1124</v>
      </c>
      <c r="F2579" s="3" t="s">
        <v>1036</v>
      </c>
      <c r="G2579" s="3" t="s">
        <v>3579</v>
      </c>
      <c r="H2579" s="12" t="s">
        <v>5615</v>
      </c>
      <c r="I2579" s="89" t="s">
        <v>8740</v>
      </c>
      <c r="J2579" s="12" t="s">
        <v>1936</v>
      </c>
      <c r="K2579" s="12" t="s">
        <v>10086</v>
      </c>
      <c r="L2579" s="3" t="e">
        <v>#N/A</v>
      </c>
      <c r="M2579" s="3" t="e">
        <v>#N/A</v>
      </c>
      <c r="N2579" s="3"/>
      <c r="O2579" s="3"/>
    </row>
    <row r="2580" spans="1:15" s="7" customFormat="1" ht="24" customHeight="1" x14ac:dyDescent="0.2">
      <c r="A2580" s="111">
        <v>2578</v>
      </c>
      <c r="B2580" s="6" t="s">
        <v>7074</v>
      </c>
      <c r="C2580" s="9" t="s">
        <v>7075</v>
      </c>
      <c r="D2580" s="93" t="s">
        <v>7076</v>
      </c>
      <c r="E2580" s="3" t="s">
        <v>1039</v>
      </c>
      <c r="F2580" s="3" t="s">
        <v>1040</v>
      </c>
      <c r="G2580" s="3" t="s">
        <v>3579</v>
      </c>
      <c r="H2580" s="12" t="s">
        <v>5616</v>
      </c>
      <c r="I2580" s="89" t="s">
        <v>8741</v>
      </c>
      <c r="J2580" s="12" t="s">
        <v>1668</v>
      </c>
      <c r="K2580" s="12" t="s">
        <v>10075</v>
      </c>
      <c r="L2580" s="3" t="s">
        <v>9758</v>
      </c>
      <c r="M2580" s="3" t="s">
        <v>8741</v>
      </c>
      <c r="N2580" s="3"/>
      <c r="O2580" s="3"/>
    </row>
    <row r="2581" spans="1:15" s="7" customFormat="1" ht="24" customHeight="1" x14ac:dyDescent="0.2">
      <c r="A2581" s="111">
        <v>2579</v>
      </c>
      <c r="B2581" s="6" t="s">
        <v>7077</v>
      </c>
      <c r="C2581" s="9" t="s">
        <v>7078</v>
      </c>
      <c r="D2581" s="93" t="s">
        <v>7079</v>
      </c>
      <c r="E2581" s="3" t="s">
        <v>3043</v>
      </c>
      <c r="F2581" s="3" t="s">
        <v>1040</v>
      </c>
      <c r="G2581" s="3" t="s">
        <v>3579</v>
      </c>
      <c r="H2581" s="12" t="s">
        <v>5617</v>
      </c>
      <c r="I2581" s="89" t="s">
        <v>8742</v>
      </c>
      <c r="J2581" s="12" t="s">
        <v>2261</v>
      </c>
      <c r="K2581" s="12" t="s">
        <v>10075</v>
      </c>
      <c r="L2581" s="3" t="s">
        <v>9759</v>
      </c>
      <c r="M2581" s="3" t="s">
        <v>9321</v>
      </c>
      <c r="N2581" s="3"/>
      <c r="O2581" s="3"/>
    </row>
    <row r="2582" spans="1:15" s="7" customFormat="1" ht="24" customHeight="1" x14ac:dyDescent="0.2">
      <c r="A2582" s="111">
        <v>2580</v>
      </c>
      <c r="B2582" s="6" t="s">
        <v>7080</v>
      </c>
      <c r="C2582" s="9" t="s">
        <v>7081</v>
      </c>
      <c r="D2582" s="93" t="s">
        <v>1813</v>
      </c>
      <c r="E2582" s="3" t="s">
        <v>1174</v>
      </c>
      <c r="F2582" s="3" t="s">
        <v>827</v>
      </c>
      <c r="G2582" s="3" t="s">
        <v>3579</v>
      </c>
      <c r="H2582" s="12" t="s">
        <v>5616</v>
      </c>
      <c r="I2582" s="89" t="s">
        <v>8743</v>
      </c>
      <c r="J2582" s="12" t="s">
        <v>879</v>
      </c>
      <c r="K2582" s="12" t="s">
        <v>10086</v>
      </c>
      <c r="L2582" s="3" t="e">
        <v>#N/A</v>
      </c>
      <c r="M2582" s="3" t="e">
        <v>#N/A</v>
      </c>
      <c r="N2582" s="3"/>
      <c r="O2582" s="3"/>
    </row>
    <row r="2583" spans="1:15" s="7" customFormat="1" ht="24" customHeight="1" x14ac:dyDescent="0.2">
      <c r="A2583" s="111">
        <v>2581</v>
      </c>
      <c r="B2583" s="6" t="s">
        <v>7082</v>
      </c>
      <c r="C2583" s="9" t="s">
        <v>4065</v>
      </c>
      <c r="D2583" s="93" t="s">
        <v>7083</v>
      </c>
      <c r="E2583" s="3" t="s">
        <v>1652</v>
      </c>
      <c r="F2583" s="3" t="s">
        <v>1040</v>
      </c>
      <c r="G2583" s="3" t="s">
        <v>3579</v>
      </c>
      <c r="H2583" s="12" t="s">
        <v>5616</v>
      </c>
      <c r="I2583" s="89" t="s">
        <v>8744</v>
      </c>
      <c r="J2583" s="12" t="s">
        <v>697</v>
      </c>
      <c r="K2583" s="12" t="s">
        <v>10086</v>
      </c>
      <c r="L2583" s="3" t="s">
        <v>9760</v>
      </c>
      <c r="M2583" s="3">
        <v>0</v>
      </c>
      <c r="N2583" s="3"/>
      <c r="O2583" s="3"/>
    </row>
    <row r="2584" spans="1:15" s="7" customFormat="1" ht="24" customHeight="1" x14ac:dyDescent="0.2">
      <c r="A2584" s="111">
        <v>2582</v>
      </c>
      <c r="B2584" s="6" t="s">
        <v>7084</v>
      </c>
      <c r="C2584" s="9" t="s">
        <v>7085</v>
      </c>
      <c r="D2584" s="93" t="s">
        <v>3517</v>
      </c>
      <c r="E2584" s="3" t="s">
        <v>1058</v>
      </c>
      <c r="F2584" s="3" t="s">
        <v>827</v>
      </c>
      <c r="G2584" s="3" t="s">
        <v>3579</v>
      </c>
      <c r="H2584" s="12" t="s">
        <v>5616</v>
      </c>
      <c r="I2584" s="89" t="s">
        <v>8745</v>
      </c>
      <c r="J2584" s="12" t="s">
        <v>4527</v>
      </c>
      <c r="K2584" s="12" t="s">
        <v>10086</v>
      </c>
      <c r="L2584" s="3" t="e">
        <v>#N/A</v>
      </c>
      <c r="M2584" s="3" t="e">
        <v>#N/A</v>
      </c>
      <c r="N2584" s="3"/>
      <c r="O2584" s="3"/>
    </row>
    <row r="2585" spans="1:15" s="7" customFormat="1" ht="24" customHeight="1" x14ac:dyDescent="0.2">
      <c r="A2585" s="111">
        <v>2583</v>
      </c>
      <c r="B2585" s="6" t="s">
        <v>7086</v>
      </c>
      <c r="C2585" s="9" t="s">
        <v>7087</v>
      </c>
      <c r="D2585" s="93" t="s">
        <v>5528</v>
      </c>
      <c r="E2585" s="3" t="s">
        <v>1062</v>
      </c>
      <c r="F2585" s="3" t="s">
        <v>827</v>
      </c>
      <c r="G2585" s="3" t="s">
        <v>3579</v>
      </c>
      <c r="H2585" s="12" t="s">
        <v>5617</v>
      </c>
      <c r="I2585" s="89" t="s">
        <v>8746</v>
      </c>
      <c r="J2585" s="12" t="s">
        <v>907</v>
      </c>
      <c r="K2585" s="12" t="s">
        <v>10075</v>
      </c>
      <c r="L2585" s="3" t="s">
        <v>9761</v>
      </c>
      <c r="M2585" s="3" t="s">
        <v>9322</v>
      </c>
      <c r="N2585" s="3"/>
      <c r="O2585" s="3"/>
    </row>
    <row r="2586" spans="1:15" s="7" customFormat="1" ht="24" customHeight="1" x14ac:dyDescent="0.2">
      <c r="A2586" s="111">
        <v>2584</v>
      </c>
      <c r="B2586" s="6" t="s">
        <v>7088</v>
      </c>
      <c r="C2586" s="9" t="s">
        <v>7089</v>
      </c>
      <c r="D2586" s="93" t="s">
        <v>7090</v>
      </c>
      <c r="E2586" s="3" t="s">
        <v>3812</v>
      </c>
      <c r="F2586" s="3" t="s">
        <v>1040</v>
      </c>
      <c r="G2586" s="3" t="s">
        <v>3579</v>
      </c>
      <c r="H2586" s="12" t="s">
        <v>5616</v>
      </c>
      <c r="I2586" s="89" t="s">
        <v>8747</v>
      </c>
      <c r="J2586" s="12" t="s">
        <v>1323</v>
      </c>
      <c r="K2586" s="12" t="s">
        <v>10075</v>
      </c>
      <c r="L2586" s="3" t="s">
        <v>9762</v>
      </c>
      <c r="M2586" s="3" t="s">
        <v>8747</v>
      </c>
      <c r="N2586" s="3"/>
      <c r="O2586" s="3"/>
    </row>
    <row r="2587" spans="1:15" s="7" customFormat="1" ht="24" customHeight="1" x14ac:dyDescent="0.2">
      <c r="A2587" s="111">
        <v>2585</v>
      </c>
      <c r="B2587" s="6" t="s">
        <v>7091</v>
      </c>
      <c r="C2587" s="9" t="s">
        <v>7092</v>
      </c>
      <c r="D2587" s="93" t="s">
        <v>6948</v>
      </c>
      <c r="E2587" s="3" t="s">
        <v>1787</v>
      </c>
      <c r="F2587" s="3" t="s">
        <v>827</v>
      </c>
      <c r="G2587" s="3" t="s">
        <v>3579</v>
      </c>
      <c r="H2587" s="12" t="s">
        <v>5616</v>
      </c>
      <c r="I2587" s="89" t="s">
        <v>8748</v>
      </c>
      <c r="J2587" s="12" t="s">
        <v>1668</v>
      </c>
      <c r="K2587" s="12" t="s">
        <v>10075</v>
      </c>
      <c r="L2587" s="3" t="e">
        <v>#N/A</v>
      </c>
      <c r="M2587" s="3" t="e">
        <v>#N/A</v>
      </c>
      <c r="N2587" s="3"/>
      <c r="O2587" s="3"/>
    </row>
    <row r="2588" spans="1:15" s="7" customFormat="1" ht="24" customHeight="1" x14ac:dyDescent="0.2">
      <c r="A2588" s="111">
        <v>2586</v>
      </c>
      <c r="B2588" s="6" t="s">
        <v>7093</v>
      </c>
      <c r="C2588" s="9" t="s">
        <v>7094</v>
      </c>
      <c r="D2588" s="93" t="s">
        <v>7095</v>
      </c>
      <c r="E2588" s="3" t="s">
        <v>1774</v>
      </c>
      <c r="F2588" s="3" t="s">
        <v>1040</v>
      </c>
      <c r="G2588" s="3" t="s">
        <v>3579</v>
      </c>
      <c r="H2588" s="12" t="s">
        <v>5615</v>
      </c>
      <c r="I2588" s="89" t="s">
        <v>8749</v>
      </c>
      <c r="J2588" s="12" t="s">
        <v>10068</v>
      </c>
      <c r="K2588" s="12" t="s">
        <v>10086</v>
      </c>
      <c r="L2588" s="3" t="s">
        <v>9763</v>
      </c>
      <c r="M2588" s="3">
        <v>0</v>
      </c>
      <c r="N2588" s="3"/>
      <c r="O2588" s="3"/>
    </row>
    <row r="2589" spans="1:15" s="7" customFormat="1" ht="24" customHeight="1" x14ac:dyDescent="0.2">
      <c r="A2589" s="111">
        <v>2587</v>
      </c>
      <c r="B2589" s="6" t="s">
        <v>7096</v>
      </c>
      <c r="C2589" s="9" t="s">
        <v>7097</v>
      </c>
      <c r="D2589" s="93" t="s">
        <v>7098</v>
      </c>
      <c r="E2589" s="3" t="s">
        <v>1380</v>
      </c>
      <c r="F2589" s="3" t="s">
        <v>827</v>
      </c>
      <c r="G2589" s="3" t="s">
        <v>3579</v>
      </c>
      <c r="H2589" s="12" t="s">
        <v>5617</v>
      </c>
      <c r="I2589" s="89" t="s">
        <v>8750</v>
      </c>
      <c r="J2589" s="12" t="s">
        <v>10095</v>
      </c>
      <c r="K2589" s="12" t="s">
        <v>10096</v>
      </c>
      <c r="L2589" s="3" t="s">
        <v>9764</v>
      </c>
      <c r="M2589" s="3" t="s">
        <v>9323</v>
      </c>
      <c r="N2589" s="3"/>
      <c r="O2589" s="3"/>
    </row>
    <row r="2590" spans="1:15" s="7" customFormat="1" ht="24" customHeight="1" x14ac:dyDescent="0.2">
      <c r="A2590" s="111">
        <v>2588</v>
      </c>
      <c r="B2590" s="6" t="s">
        <v>7099</v>
      </c>
      <c r="C2590" s="9" t="s">
        <v>7100</v>
      </c>
      <c r="D2590" s="93" t="s">
        <v>7101</v>
      </c>
      <c r="E2590" s="3" t="s">
        <v>7102</v>
      </c>
      <c r="F2590" s="3" t="s">
        <v>827</v>
      </c>
      <c r="G2590" s="3" t="s">
        <v>3579</v>
      </c>
      <c r="H2590" s="12" t="s">
        <v>5617</v>
      </c>
      <c r="I2590" s="89" t="s">
        <v>8751</v>
      </c>
      <c r="J2590" s="12" t="s">
        <v>2713</v>
      </c>
      <c r="K2590" s="12" t="s">
        <v>10097</v>
      </c>
      <c r="L2590" s="3" t="e">
        <v>#N/A</v>
      </c>
      <c r="M2590" s="3" t="e">
        <v>#N/A</v>
      </c>
      <c r="N2590" s="3"/>
      <c r="O2590" s="3"/>
    </row>
    <row r="2591" spans="1:15" s="7" customFormat="1" ht="24" customHeight="1" x14ac:dyDescent="0.2">
      <c r="A2591" s="111">
        <v>2589</v>
      </c>
      <c r="B2591" s="6" t="s">
        <v>7103</v>
      </c>
      <c r="C2591" s="9" t="s">
        <v>7104</v>
      </c>
      <c r="D2591" s="93" t="s">
        <v>3237</v>
      </c>
      <c r="E2591" s="3" t="s">
        <v>1035</v>
      </c>
      <c r="F2591" s="3" t="s">
        <v>1048</v>
      </c>
      <c r="G2591" s="3" t="s">
        <v>3032</v>
      </c>
      <c r="H2591" s="12" t="s">
        <v>5617</v>
      </c>
      <c r="I2591" s="89" t="s">
        <v>8752</v>
      </c>
      <c r="J2591" s="12" t="s">
        <v>2256</v>
      </c>
      <c r="K2591" s="12" t="s">
        <v>10098</v>
      </c>
      <c r="L2591" s="3" t="e">
        <v>#N/A</v>
      </c>
      <c r="M2591" s="3" t="e">
        <v>#N/A</v>
      </c>
      <c r="N2591" s="3"/>
      <c r="O2591" s="3"/>
    </row>
    <row r="2592" spans="1:15" s="7" customFormat="1" ht="24" customHeight="1" x14ac:dyDescent="0.2">
      <c r="A2592" s="111">
        <v>2590</v>
      </c>
      <c r="B2592" s="6" t="s">
        <v>7105</v>
      </c>
      <c r="C2592" s="9" t="s">
        <v>7106</v>
      </c>
      <c r="D2592" s="93" t="s">
        <v>7107</v>
      </c>
      <c r="E2592" s="3" t="s">
        <v>1774</v>
      </c>
      <c r="F2592" s="3" t="s">
        <v>827</v>
      </c>
      <c r="G2592" s="3" t="s">
        <v>3032</v>
      </c>
      <c r="H2592" s="12" t="s">
        <v>5617</v>
      </c>
      <c r="I2592" s="89" t="s">
        <v>8753</v>
      </c>
      <c r="J2592" s="12" t="s">
        <v>1816</v>
      </c>
      <c r="K2592" s="12" t="s">
        <v>10098</v>
      </c>
      <c r="L2592" s="3" t="s">
        <v>9765</v>
      </c>
      <c r="M2592" s="3" t="s">
        <v>9324</v>
      </c>
      <c r="N2592" s="3"/>
      <c r="O2592" s="3"/>
    </row>
    <row r="2593" spans="1:15" s="7" customFormat="1" ht="24" customHeight="1" x14ac:dyDescent="0.2">
      <c r="A2593" s="111">
        <v>2591</v>
      </c>
      <c r="B2593" s="6" t="s">
        <v>7108</v>
      </c>
      <c r="C2593" s="9" t="s">
        <v>7109</v>
      </c>
      <c r="D2593" s="93" t="s">
        <v>7110</v>
      </c>
      <c r="E2593" s="3" t="s">
        <v>1043</v>
      </c>
      <c r="F2593" s="3" t="s">
        <v>1048</v>
      </c>
      <c r="G2593" s="3" t="s">
        <v>3032</v>
      </c>
      <c r="H2593" s="12" t="s">
        <v>5617</v>
      </c>
      <c r="I2593" s="89" t="s">
        <v>8754</v>
      </c>
      <c r="J2593" s="12" t="s">
        <v>52</v>
      </c>
      <c r="K2593" s="12" t="s">
        <v>10099</v>
      </c>
      <c r="L2593" s="3" t="e">
        <v>#N/A</v>
      </c>
      <c r="M2593" s="3" t="e">
        <v>#N/A</v>
      </c>
      <c r="N2593" s="3"/>
      <c r="O2593" s="3"/>
    </row>
    <row r="2594" spans="1:15" s="7" customFormat="1" ht="24" customHeight="1" x14ac:dyDescent="0.2">
      <c r="A2594" s="111">
        <v>2592</v>
      </c>
      <c r="B2594" s="6" t="s">
        <v>7111</v>
      </c>
      <c r="C2594" s="9" t="s">
        <v>7112</v>
      </c>
      <c r="D2594" s="93" t="s">
        <v>7113</v>
      </c>
      <c r="E2594" s="3" t="s">
        <v>1380</v>
      </c>
      <c r="F2594" s="3" t="s">
        <v>1040</v>
      </c>
      <c r="G2594" s="3" t="s">
        <v>3032</v>
      </c>
      <c r="H2594" s="12" t="s">
        <v>5617</v>
      </c>
      <c r="I2594" s="89" t="s">
        <v>8755</v>
      </c>
      <c r="J2594" s="12" t="s">
        <v>1895</v>
      </c>
      <c r="K2594" s="12" t="s">
        <v>10098</v>
      </c>
      <c r="L2594" s="3" t="s">
        <v>9766</v>
      </c>
      <c r="M2594" s="3" t="s">
        <v>9325</v>
      </c>
      <c r="N2594" s="3"/>
      <c r="O2594" s="3"/>
    </row>
    <row r="2595" spans="1:15" s="7" customFormat="1" ht="24" customHeight="1" x14ac:dyDescent="0.2">
      <c r="A2595" s="111">
        <v>2593</v>
      </c>
      <c r="B2595" s="6" t="s">
        <v>7114</v>
      </c>
      <c r="C2595" s="9" t="s">
        <v>7115</v>
      </c>
      <c r="D2595" s="93" t="s">
        <v>7116</v>
      </c>
      <c r="E2595" s="3" t="s">
        <v>1713</v>
      </c>
      <c r="F2595" s="3" t="s">
        <v>1048</v>
      </c>
      <c r="G2595" s="3" t="s">
        <v>3032</v>
      </c>
      <c r="H2595" s="12" t="s">
        <v>5617</v>
      </c>
      <c r="I2595" s="89" t="s">
        <v>8756</v>
      </c>
      <c r="J2595" s="12" t="s">
        <v>1323</v>
      </c>
      <c r="K2595" s="12" t="s">
        <v>10098</v>
      </c>
      <c r="L2595" s="3" t="s">
        <v>9767</v>
      </c>
      <c r="M2595" s="3" t="s">
        <v>8756</v>
      </c>
      <c r="N2595" s="3"/>
      <c r="O2595" s="3"/>
    </row>
    <row r="2596" spans="1:15" s="7" customFormat="1" ht="24" customHeight="1" x14ac:dyDescent="0.2">
      <c r="A2596" s="111">
        <v>2594</v>
      </c>
      <c r="B2596" s="6" t="s">
        <v>7117</v>
      </c>
      <c r="C2596" s="9" t="s">
        <v>5159</v>
      </c>
      <c r="D2596" s="93" t="s">
        <v>7118</v>
      </c>
      <c r="E2596" s="3" t="s">
        <v>7119</v>
      </c>
      <c r="F2596" s="3" t="s">
        <v>1036</v>
      </c>
      <c r="G2596" s="3" t="s">
        <v>3032</v>
      </c>
      <c r="H2596" s="12" t="s">
        <v>5617</v>
      </c>
      <c r="I2596" s="89" t="s">
        <v>8757</v>
      </c>
      <c r="J2596" s="12" t="s">
        <v>4527</v>
      </c>
      <c r="K2596" s="12" t="s">
        <v>10098</v>
      </c>
      <c r="L2596" s="3" t="s">
        <v>9768</v>
      </c>
      <c r="M2596" s="3" t="s">
        <v>9326</v>
      </c>
      <c r="N2596" s="3"/>
      <c r="O2596" s="3"/>
    </row>
    <row r="2597" spans="1:15" s="7" customFormat="1" ht="24" customHeight="1" x14ac:dyDescent="0.2">
      <c r="A2597" s="111">
        <v>2595</v>
      </c>
      <c r="B2597" s="6" t="s">
        <v>7120</v>
      </c>
      <c r="C2597" s="9" t="s">
        <v>2568</v>
      </c>
      <c r="D2597" s="93" t="s">
        <v>7121</v>
      </c>
      <c r="E2597" s="3" t="s">
        <v>1700</v>
      </c>
      <c r="F2597" s="3" t="s">
        <v>827</v>
      </c>
      <c r="G2597" s="3" t="s">
        <v>3032</v>
      </c>
      <c r="H2597" s="12" t="s">
        <v>5617</v>
      </c>
      <c r="I2597" s="89" t="s">
        <v>8758</v>
      </c>
      <c r="J2597" s="12" t="s">
        <v>68</v>
      </c>
      <c r="K2597" s="12" t="s">
        <v>10098</v>
      </c>
      <c r="L2597" s="3" t="s">
        <v>9769</v>
      </c>
      <c r="M2597" s="3" t="s">
        <v>9327</v>
      </c>
      <c r="N2597" s="3"/>
      <c r="O2597" s="3"/>
    </row>
    <row r="2598" spans="1:15" s="7" customFormat="1" ht="24" customHeight="1" x14ac:dyDescent="0.2">
      <c r="A2598" s="111">
        <v>2596</v>
      </c>
      <c r="B2598" s="6" t="s">
        <v>7122</v>
      </c>
      <c r="C2598" s="9" t="s">
        <v>7123</v>
      </c>
      <c r="D2598" s="93" t="s">
        <v>7124</v>
      </c>
      <c r="E2598" s="3" t="s">
        <v>1658</v>
      </c>
      <c r="F2598" s="3" t="s">
        <v>827</v>
      </c>
      <c r="G2598" s="3" t="s">
        <v>3032</v>
      </c>
      <c r="H2598" s="12" t="s">
        <v>5617</v>
      </c>
      <c r="I2598" s="89" t="s">
        <v>8759</v>
      </c>
      <c r="J2598" s="12" t="s">
        <v>10100</v>
      </c>
      <c r="K2598" s="12" t="s">
        <v>2466</v>
      </c>
      <c r="L2598" s="3" t="e">
        <v>#N/A</v>
      </c>
      <c r="M2598" s="3" t="e">
        <v>#N/A</v>
      </c>
      <c r="N2598" s="3"/>
      <c r="O2598" s="3"/>
    </row>
    <row r="2599" spans="1:15" s="7" customFormat="1" ht="24" customHeight="1" x14ac:dyDescent="0.2">
      <c r="A2599" s="111">
        <v>2597</v>
      </c>
      <c r="B2599" s="6" t="s">
        <v>7125</v>
      </c>
      <c r="C2599" s="9" t="s">
        <v>7126</v>
      </c>
      <c r="D2599" s="93" t="s">
        <v>7127</v>
      </c>
      <c r="E2599" s="3" t="s">
        <v>1380</v>
      </c>
      <c r="F2599" s="3" t="s">
        <v>1036</v>
      </c>
      <c r="G2599" s="3" t="s">
        <v>3032</v>
      </c>
      <c r="H2599" s="12" t="s">
        <v>5617</v>
      </c>
      <c r="I2599" s="89" t="s">
        <v>8760</v>
      </c>
      <c r="J2599" s="12" t="s">
        <v>4376</v>
      </c>
      <c r="K2599" s="12" t="s">
        <v>10098</v>
      </c>
      <c r="L2599" s="3" t="s">
        <v>9770</v>
      </c>
      <c r="M2599" s="3" t="s">
        <v>9328</v>
      </c>
      <c r="N2599" s="3"/>
      <c r="O2599" s="3"/>
    </row>
    <row r="2600" spans="1:15" s="7" customFormat="1" ht="24" customHeight="1" x14ac:dyDescent="0.2">
      <c r="A2600" s="111">
        <v>2598</v>
      </c>
      <c r="B2600" s="6" t="s">
        <v>7128</v>
      </c>
      <c r="C2600" s="9" t="s">
        <v>7129</v>
      </c>
      <c r="D2600" s="93" t="s">
        <v>7130</v>
      </c>
      <c r="E2600" s="3" t="s">
        <v>1765</v>
      </c>
      <c r="F2600" s="3" t="s">
        <v>827</v>
      </c>
      <c r="G2600" s="3" t="s">
        <v>3032</v>
      </c>
      <c r="H2600" s="12" t="s">
        <v>5617</v>
      </c>
      <c r="I2600" s="89" t="s">
        <v>8761</v>
      </c>
      <c r="J2600" s="12" t="s">
        <v>2022</v>
      </c>
      <c r="K2600" s="12" t="s">
        <v>10101</v>
      </c>
      <c r="L2600" s="3" t="s">
        <v>9771</v>
      </c>
      <c r="M2600" s="3" t="s">
        <v>9215</v>
      </c>
      <c r="N2600" s="3"/>
      <c r="O2600" s="3"/>
    </row>
    <row r="2601" spans="1:15" s="7" customFormat="1" ht="24" customHeight="1" x14ac:dyDescent="0.2">
      <c r="A2601" s="111">
        <v>2599</v>
      </c>
      <c r="B2601" s="6" t="s">
        <v>7131</v>
      </c>
      <c r="C2601" s="9" t="s">
        <v>7132</v>
      </c>
      <c r="D2601" s="93" t="s">
        <v>7133</v>
      </c>
      <c r="E2601" s="3" t="s">
        <v>3070</v>
      </c>
      <c r="F2601" s="3" t="s">
        <v>827</v>
      </c>
      <c r="G2601" s="3" t="s">
        <v>3032</v>
      </c>
      <c r="H2601" s="12" t="s">
        <v>5617</v>
      </c>
      <c r="I2601" s="89" t="s">
        <v>8762</v>
      </c>
      <c r="J2601" s="12" t="s">
        <v>10102</v>
      </c>
      <c r="K2601" s="12" t="s">
        <v>1896</v>
      </c>
      <c r="L2601" s="3" t="s">
        <v>9772</v>
      </c>
      <c r="M2601" s="3" t="s">
        <v>8762</v>
      </c>
      <c r="N2601" s="3"/>
      <c r="O2601" s="3"/>
    </row>
    <row r="2602" spans="1:15" s="7" customFormat="1" ht="24" customHeight="1" x14ac:dyDescent="0.2">
      <c r="A2602" s="111">
        <v>2600</v>
      </c>
      <c r="B2602" s="6" t="s">
        <v>7134</v>
      </c>
      <c r="C2602" s="9" t="s">
        <v>7135</v>
      </c>
      <c r="D2602" s="93" t="s">
        <v>7136</v>
      </c>
      <c r="E2602" s="3" t="s">
        <v>1035</v>
      </c>
      <c r="F2602" s="3" t="s">
        <v>1036</v>
      </c>
      <c r="G2602" s="3" t="s">
        <v>3032</v>
      </c>
      <c r="H2602" s="12" t="s">
        <v>5617</v>
      </c>
      <c r="I2602" s="89" t="s">
        <v>8763</v>
      </c>
      <c r="J2602" s="12" t="s">
        <v>68</v>
      </c>
      <c r="K2602" s="12" t="s">
        <v>10098</v>
      </c>
      <c r="L2602" s="3" t="s">
        <v>9773</v>
      </c>
      <c r="M2602" s="3" t="s">
        <v>9329</v>
      </c>
      <c r="N2602" s="3"/>
      <c r="O2602" s="3"/>
    </row>
    <row r="2603" spans="1:15" s="7" customFormat="1" ht="24" customHeight="1" x14ac:dyDescent="0.2">
      <c r="A2603" s="111">
        <v>2601</v>
      </c>
      <c r="B2603" s="6" t="s">
        <v>7137</v>
      </c>
      <c r="C2603" s="9" t="s">
        <v>7138</v>
      </c>
      <c r="D2603" s="93" t="s">
        <v>3156</v>
      </c>
      <c r="E2603" s="3" t="s">
        <v>1713</v>
      </c>
      <c r="F2603" s="3" t="s">
        <v>1036</v>
      </c>
      <c r="G2603" s="3" t="s">
        <v>3032</v>
      </c>
      <c r="H2603" s="12" t="s">
        <v>5617</v>
      </c>
      <c r="I2603" s="89" t="s">
        <v>8764</v>
      </c>
      <c r="J2603" s="12" t="s">
        <v>1823</v>
      </c>
      <c r="K2603" s="12" t="s">
        <v>10098</v>
      </c>
      <c r="L2603" s="3" t="e">
        <v>#N/A</v>
      </c>
      <c r="M2603" s="3" t="e">
        <v>#N/A</v>
      </c>
      <c r="N2603" s="3"/>
      <c r="O2603" s="3"/>
    </row>
    <row r="2604" spans="1:15" s="7" customFormat="1" ht="24" customHeight="1" x14ac:dyDescent="0.2">
      <c r="A2604" s="111">
        <v>2602</v>
      </c>
      <c r="B2604" s="6" t="s">
        <v>7139</v>
      </c>
      <c r="C2604" s="9" t="s">
        <v>7140</v>
      </c>
      <c r="D2604" s="93" t="s">
        <v>7141</v>
      </c>
      <c r="E2604" s="3" t="s">
        <v>1132</v>
      </c>
      <c r="F2604" s="3" t="s">
        <v>827</v>
      </c>
      <c r="G2604" s="3" t="s">
        <v>3032</v>
      </c>
      <c r="H2604" s="12" t="s">
        <v>5617</v>
      </c>
      <c r="I2604" s="89" t="s">
        <v>8765</v>
      </c>
      <c r="J2604" s="12" t="s">
        <v>1823</v>
      </c>
      <c r="K2604" s="12" t="s">
        <v>10098</v>
      </c>
      <c r="L2604" s="3" t="e">
        <v>#N/A</v>
      </c>
      <c r="M2604" s="3" t="e">
        <v>#N/A</v>
      </c>
      <c r="N2604" s="3"/>
      <c r="O2604" s="3"/>
    </row>
    <row r="2605" spans="1:15" s="7" customFormat="1" ht="24" customHeight="1" x14ac:dyDescent="0.2">
      <c r="A2605" s="111">
        <v>2603</v>
      </c>
      <c r="B2605" s="6" t="s">
        <v>7142</v>
      </c>
      <c r="C2605" s="9" t="s">
        <v>7143</v>
      </c>
      <c r="D2605" s="93" t="s">
        <v>7144</v>
      </c>
      <c r="E2605" s="3" t="s">
        <v>1047</v>
      </c>
      <c r="F2605" s="3" t="s">
        <v>827</v>
      </c>
      <c r="G2605" s="3" t="s">
        <v>3032</v>
      </c>
      <c r="H2605" s="12" t="s">
        <v>5617</v>
      </c>
      <c r="I2605" s="89" t="s">
        <v>8766</v>
      </c>
      <c r="J2605" s="12" t="s">
        <v>1891</v>
      </c>
      <c r="K2605" s="12" t="s">
        <v>10103</v>
      </c>
      <c r="L2605" s="3" t="s">
        <v>9774</v>
      </c>
      <c r="M2605" s="3" t="s">
        <v>8766</v>
      </c>
      <c r="N2605" s="3"/>
      <c r="O2605" s="3"/>
    </row>
    <row r="2606" spans="1:15" s="7" customFormat="1" ht="24" customHeight="1" x14ac:dyDescent="0.2">
      <c r="A2606" s="111">
        <v>2604</v>
      </c>
      <c r="B2606" s="6" t="s">
        <v>7145</v>
      </c>
      <c r="C2606" s="9" t="s">
        <v>7146</v>
      </c>
      <c r="D2606" s="93" t="s">
        <v>7147</v>
      </c>
      <c r="E2606" s="3" t="s">
        <v>1043</v>
      </c>
      <c r="F2606" s="3" t="s">
        <v>827</v>
      </c>
      <c r="G2606" s="3" t="s">
        <v>3032</v>
      </c>
      <c r="H2606" s="12" t="s">
        <v>5617</v>
      </c>
      <c r="I2606" s="89" t="s">
        <v>8767</v>
      </c>
      <c r="J2606" s="12" t="s">
        <v>2158</v>
      </c>
      <c r="K2606" s="12" t="s">
        <v>10104</v>
      </c>
      <c r="L2606" s="3" t="s">
        <v>9775</v>
      </c>
      <c r="M2606" s="3" t="s">
        <v>9330</v>
      </c>
      <c r="N2606" s="3"/>
      <c r="O2606" s="3"/>
    </row>
    <row r="2607" spans="1:15" s="7" customFormat="1" ht="24" customHeight="1" x14ac:dyDescent="0.2">
      <c r="A2607" s="111">
        <v>2605</v>
      </c>
      <c r="B2607" s="6" t="s">
        <v>7148</v>
      </c>
      <c r="C2607" s="9" t="s">
        <v>7149</v>
      </c>
      <c r="D2607" s="93" t="s">
        <v>7150</v>
      </c>
      <c r="E2607" s="3" t="s">
        <v>1043</v>
      </c>
      <c r="F2607" s="3" t="s">
        <v>1036</v>
      </c>
      <c r="G2607" s="3" t="s">
        <v>3032</v>
      </c>
      <c r="H2607" s="12" t="s">
        <v>5617</v>
      </c>
      <c r="I2607" s="89" t="s">
        <v>8768</v>
      </c>
      <c r="J2607" s="12" t="s">
        <v>2542</v>
      </c>
      <c r="K2607" s="12" t="s">
        <v>10098</v>
      </c>
      <c r="L2607" s="3" t="s">
        <v>9776</v>
      </c>
      <c r="M2607" s="3" t="s">
        <v>8768</v>
      </c>
      <c r="N2607" s="3"/>
      <c r="O2607" s="3"/>
    </row>
    <row r="2608" spans="1:15" s="7" customFormat="1" ht="24" customHeight="1" x14ac:dyDescent="0.2">
      <c r="A2608" s="111">
        <v>2606</v>
      </c>
      <c r="B2608" s="6" t="s">
        <v>7151</v>
      </c>
      <c r="C2608" s="9" t="s">
        <v>7152</v>
      </c>
      <c r="D2608" s="93" t="s">
        <v>7153</v>
      </c>
      <c r="E2608" s="3" t="s">
        <v>1078</v>
      </c>
      <c r="F2608" s="3" t="s">
        <v>827</v>
      </c>
      <c r="G2608" s="3" t="s">
        <v>3032</v>
      </c>
      <c r="H2608" s="12" t="s">
        <v>5617</v>
      </c>
      <c r="I2608" s="89" t="s">
        <v>8769</v>
      </c>
      <c r="J2608" s="12" t="s">
        <v>2404</v>
      </c>
      <c r="K2608" s="12" t="s">
        <v>10105</v>
      </c>
      <c r="L2608" s="3" t="s">
        <v>9777</v>
      </c>
      <c r="M2608" s="3" t="s">
        <v>8769</v>
      </c>
      <c r="N2608" s="3"/>
      <c r="O2608" s="3"/>
    </row>
    <row r="2609" spans="1:15" s="7" customFormat="1" ht="24" customHeight="1" x14ac:dyDescent="0.2">
      <c r="A2609" s="111">
        <v>2607</v>
      </c>
      <c r="B2609" s="6" t="s">
        <v>7154</v>
      </c>
      <c r="C2609" s="9" t="s">
        <v>7155</v>
      </c>
      <c r="D2609" s="93" t="s">
        <v>7156</v>
      </c>
      <c r="E2609" s="3" t="s">
        <v>2142</v>
      </c>
      <c r="F2609" s="3" t="s">
        <v>7157</v>
      </c>
      <c r="G2609" s="3" t="s">
        <v>3032</v>
      </c>
      <c r="H2609" s="12" t="s">
        <v>5617</v>
      </c>
      <c r="I2609" s="89" t="s">
        <v>8770</v>
      </c>
      <c r="J2609" s="12" t="s">
        <v>4376</v>
      </c>
      <c r="K2609" s="12" t="s">
        <v>10098</v>
      </c>
      <c r="L2609" s="3" t="s">
        <v>9778</v>
      </c>
      <c r="M2609" s="3" t="s">
        <v>9331</v>
      </c>
      <c r="N2609" s="3"/>
      <c r="O2609" s="3"/>
    </row>
    <row r="2610" spans="1:15" s="7" customFormat="1" ht="24" customHeight="1" x14ac:dyDescent="0.2">
      <c r="A2610" s="111">
        <v>2608</v>
      </c>
      <c r="B2610" s="6" t="s">
        <v>7158</v>
      </c>
      <c r="C2610" s="9" t="s">
        <v>7159</v>
      </c>
      <c r="D2610" s="93" t="s">
        <v>7160</v>
      </c>
      <c r="E2610" s="3" t="s">
        <v>1700</v>
      </c>
      <c r="F2610" s="3" t="s">
        <v>827</v>
      </c>
      <c r="G2610" s="3" t="s">
        <v>3032</v>
      </c>
      <c r="H2610" s="12" t="s">
        <v>5617</v>
      </c>
      <c r="I2610" s="89" t="s">
        <v>8771</v>
      </c>
      <c r="J2610" s="12" t="s">
        <v>10106</v>
      </c>
      <c r="K2610" s="12" t="s">
        <v>1896</v>
      </c>
      <c r="L2610" s="3" t="s">
        <v>9779</v>
      </c>
      <c r="M2610" s="3" t="s">
        <v>9332</v>
      </c>
      <c r="N2610" s="3"/>
      <c r="O2610" s="3"/>
    </row>
    <row r="2611" spans="1:15" s="7" customFormat="1" ht="24" customHeight="1" x14ac:dyDescent="0.2">
      <c r="A2611" s="111">
        <v>2609</v>
      </c>
      <c r="B2611" s="6" t="s">
        <v>7161</v>
      </c>
      <c r="C2611" s="9" t="s">
        <v>7162</v>
      </c>
      <c r="D2611" s="93" t="s">
        <v>7163</v>
      </c>
      <c r="E2611" s="3" t="s">
        <v>1380</v>
      </c>
      <c r="F2611" s="3" t="s">
        <v>827</v>
      </c>
      <c r="G2611" s="3" t="s">
        <v>3032</v>
      </c>
      <c r="H2611" s="12" t="s">
        <v>5617</v>
      </c>
      <c r="I2611" s="89" t="s">
        <v>8772</v>
      </c>
      <c r="J2611" s="12" t="s">
        <v>4390</v>
      </c>
      <c r="K2611" s="12" t="s">
        <v>10107</v>
      </c>
      <c r="L2611" s="3" t="s">
        <v>9780</v>
      </c>
      <c r="M2611" s="3" t="s">
        <v>9333</v>
      </c>
      <c r="N2611" s="3"/>
      <c r="O2611" s="3"/>
    </row>
    <row r="2612" spans="1:15" s="7" customFormat="1" ht="24" customHeight="1" x14ac:dyDescent="0.2">
      <c r="A2612" s="111">
        <v>2610</v>
      </c>
      <c r="B2612" s="6" t="s">
        <v>7164</v>
      </c>
      <c r="C2612" s="9" t="s">
        <v>7165</v>
      </c>
      <c r="D2612" s="93" t="s">
        <v>7166</v>
      </c>
      <c r="E2612" s="3" t="s">
        <v>1174</v>
      </c>
      <c r="F2612" s="3" t="s">
        <v>827</v>
      </c>
      <c r="G2612" s="3" t="s">
        <v>3032</v>
      </c>
      <c r="H2612" s="12" t="s">
        <v>5617</v>
      </c>
      <c r="I2612" s="89" t="s">
        <v>8773</v>
      </c>
      <c r="J2612" s="12" t="s">
        <v>117</v>
      </c>
      <c r="K2612" s="12" t="s">
        <v>10099</v>
      </c>
      <c r="L2612" s="3" t="s">
        <v>9781</v>
      </c>
      <c r="M2612" s="3" t="s">
        <v>8773</v>
      </c>
      <c r="N2612" s="3"/>
      <c r="O2612" s="3"/>
    </row>
    <row r="2613" spans="1:15" s="7" customFormat="1" ht="24" customHeight="1" x14ac:dyDescent="0.2">
      <c r="A2613" s="111">
        <v>2611</v>
      </c>
      <c r="B2613" s="6" t="s">
        <v>7167</v>
      </c>
      <c r="C2613" s="9" t="s">
        <v>7168</v>
      </c>
      <c r="D2613" s="93" t="s">
        <v>7169</v>
      </c>
      <c r="E2613" s="3" t="s">
        <v>1058</v>
      </c>
      <c r="F2613" s="3" t="s">
        <v>1036</v>
      </c>
      <c r="G2613" s="3" t="s">
        <v>3032</v>
      </c>
      <c r="H2613" s="12" t="s">
        <v>5617</v>
      </c>
      <c r="I2613" s="89" t="s">
        <v>8774</v>
      </c>
      <c r="J2613" s="12" t="s">
        <v>1353</v>
      </c>
      <c r="K2613" s="12" t="s">
        <v>216</v>
      </c>
      <c r="L2613" s="3" t="s">
        <v>9782</v>
      </c>
      <c r="M2613" s="3" t="s">
        <v>9334</v>
      </c>
      <c r="N2613" s="3"/>
      <c r="O2613" s="3"/>
    </row>
    <row r="2614" spans="1:15" s="7" customFormat="1" ht="24" customHeight="1" x14ac:dyDescent="0.2">
      <c r="A2614" s="111">
        <v>2612</v>
      </c>
      <c r="B2614" s="6" t="s">
        <v>7170</v>
      </c>
      <c r="C2614" s="9" t="s">
        <v>7171</v>
      </c>
      <c r="D2614" s="93" t="s">
        <v>2186</v>
      </c>
      <c r="E2614" s="3" t="s">
        <v>1174</v>
      </c>
      <c r="F2614" s="3" t="s">
        <v>827</v>
      </c>
      <c r="G2614" s="3" t="s">
        <v>3032</v>
      </c>
      <c r="H2614" s="12" t="s">
        <v>5617</v>
      </c>
      <c r="I2614" s="89" t="s">
        <v>8775</v>
      </c>
      <c r="J2614" s="12" t="s">
        <v>4390</v>
      </c>
      <c r="K2614" s="12" t="s">
        <v>10107</v>
      </c>
      <c r="L2614" s="3" t="s">
        <v>9783</v>
      </c>
      <c r="M2614" s="3" t="s">
        <v>9335</v>
      </c>
      <c r="N2614" s="3"/>
      <c r="O2614" s="3"/>
    </row>
    <row r="2615" spans="1:15" s="7" customFormat="1" ht="24" customHeight="1" x14ac:dyDescent="0.2">
      <c r="A2615" s="111">
        <v>2613</v>
      </c>
      <c r="B2615" s="6" t="s">
        <v>7172</v>
      </c>
      <c r="C2615" s="9" t="s">
        <v>7173</v>
      </c>
      <c r="D2615" s="93" t="s">
        <v>7174</v>
      </c>
      <c r="E2615" s="3" t="s">
        <v>1423</v>
      </c>
      <c r="F2615" s="3" t="s">
        <v>1048</v>
      </c>
      <c r="G2615" s="3" t="s">
        <v>3032</v>
      </c>
      <c r="H2615" s="12" t="s">
        <v>5617</v>
      </c>
      <c r="I2615" s="89" t="s">
        <v>8776</v>
      </c>
      <c r="J2615" s="12" t="s">
        <v>2542</v>
      </c>
      <c r="K2615" s="12" t="s">
        <v>10108</v>
      </c>
      <c r="L2615" s="3" t="s">
        <v>9784</v>
      </c>
      <c r="M2615" s="3" t="s">
        <v>9336</v>
      </c>
      <c r="N2615" s="3"/>
      <c r="O2615" s="3"/>
    </row>
    <row r="2616" spans="1:15" s="7" customFormat="1" ht="24" customHeight="1" x14ac:dyDescent="0.2">
      <c r="A2616" s="111">
        <v>2614</v>
      </c>
      <c r="B2616" s="6" t="s">
        <v>7175</v>
      </c>
      <c r="C2616" s="9" t="s">
        <v>6355</v>
      </c>
      <c r="D2616" s="93" t="s">
        <v>7176</v>
      </c>
      <c r="E2616" s="3" t="s">
        <v>1658</v>
      </c>
      <c r="F2616" s="3" t="s">
        <v>1040</v>
      </c>
      <c r="G2616" s="3" t="s">
        <v>3032</v>
      </c>
      <c r="H2616" s="12" t="s">
        <v>5617</v>
      </c>
      <c r="I2616" s="89" t="s">
        <v>8777</v>
      </c>
      <c r="J2616" s="12" t="s">
        <v>4371</v>
      </c>
      <c r="K2616" s="12" t="s">
        <v>10101</v>
      </c>
      <c r="L2616" s="3" t="s">
        <v>9785</v>
      </c>
      <c r="M2616" s="3" t="s">
        <v>9337</v>
      </c>
      <c r="N2616" s="3"/>
      <c r="O2616" s="3"/>
    </row>
    <row r="2617" spans="1:15" s="7" customFormat="1" ht="24" customHeight="1" x14ac:dyDescent="0.2">
      <c r="A2617" s="111">
        <v>2615</v>
      </c>
      <c r="B2617" s="6" t="s">
        <v>7177</v>
      </c>
      <c r="C2617" s="9" t="s">
        <v>7178</v>
      </c>
      <c r="D2617" s="93" t="s">
        <v>7179</v>
      </c>
      <c r="E2617" s="3" t="s">
        <v>1688</v>
      </c>
      <c r="F2617" s="3" t="s">
        <v>827</v>
      </c>
      <c r="G2617" s="3" t="s">
        <v>3032</v>
      </c>
      <c r="H2617" s="12" t="s">
        <v>5617</v>
      </c>
      <c r="I2617" s="89" t="s">
        <v>8778</v>
      </c>
      <c r="J2617" s="12" t="s">
        <v>10102</v>
      </c>
      <c r="K2617" s="12" t="s">
        <v>1896</v>
      </c>
      <c r="L2617" s="3" t="s">
        <v>9786</v>
      </c>
      <c r="M2617" s="3" t="s">
        <v>8778</v>
      </c>
      <c r="N2617" s="3"/>
      <c r="O2617" s="3"/>
    </row>
    <row r="2618" spans="1:15" s="7" customFormat="1" ht="24" customHeight="1" x14ac:dyDescent="0.2">
      <c r="A2618" s="111">
        <v>2616</v>
      </c>
      <c r="B2618" s="6" t="s">
        <v>7180</v>
      </c>
      <c r="C2618" s="9" t="s">
        <v>7181</v>
      </c>
      <c r="D2618" s="93" t="s">
        <v>7182</v>
      </c>
      <c r="E2618" s="3" t="s">
        <v>7183</v>
      </c>
      <c r="F2618" s="3" t="s">
        <v>827</v>
      </c>
      <c r="G2618" s="3" t="s">
        <v>3032</v>
      </c>
      <c r="H2618" s="12" t="s">
        <v>5617</v>
      </c>
      <c r="I2618" s="89" t="s">
        <v>8779</v>
      </c>
      <c r="J2618" s="12" t="s">
        <v>2010</v>
      </c>
      <c r="K2618" s="12" t="s">
        <v>2201</v>
      </c>
      <c r="L2618" s="3" t="s">
        <v>9787</v>
      </c>
      <c r="M2618" s="3" t="s">
        <v>9338</v>
      </c>
      <c r="N2618" s="3"/>
      <c r="O2618" s="3"/>
    </row>
    <row r="2619" spans="1:15" s="7" customFormat="1" ht="24" customHeight="1" x14ac:dyDescent="0.2">
      <c r="A2619" s="111">
        <v>2617</v>
      </c>
      <c r="B2619" s="6" t="s">
        <v>7184</v>
      </c>
      <c r="C2619" s="9" t="s">
        <v>7185</v>
      </c>
      <c r="D2619" s="93" t="s">
        <v>7186</v>
      </c>
      <c r="E2619" s="3" t="s">
        <v>1035</v>
      </c>
      <c r="F2619" s="3" t="s">
        <v>1048</v>
      </c>
      <c r="G2619" s="3" t="s">
        <v>3032</v>
      </c>
      <c r="H2619" s="12" t="s">
        <v>5617</v>
      </c>
      <c r="I2619" s="89" t="s">
        <v>8780</v>
      </c>
      <c r="J2619" s="12" t="s">
        <v>2131</v>
      </c>
      <c r="K2619" s="12" t="s">
        <v>10104</v>
      </c>
      <c r="L2619" s="3" t="s">
        <v>9788</v>
      </c>
      <c r="M2619" s="3" t="s">
        <v>9339</v>
      </c>
      <c r="N2619" s="3"/>
      <c r="O2619" s="3"/>
    </row>
    <row r="2620" spans="1:15" s="7" customFormat="1" ht="24" customHeight="1" x14ac:dyDescent="0.2">
      <c r="A2620" s="111">
        <v>2618</v>
      </c>
      <c r="B2620" s="6" t="s">
        <v>7187</v>
      </c>
      <c r="C2620" s="9" t="s">
        <v>7188</v>
      </c>
      <c r="D2620" s="93" t="s">
        <v>7189</v>
      </c>
      <c r="E2620" s="3" t="s">
        <v>1700</v>
      </c>
      <c r="F2620" s="3" t="s">
        <v>1040</v>
      </c>
      <c r="G2620" s="3" t="s">
        <v>3032</v>
      </c>
      <c r="H2620" s="12" t="s">
        <v>5617</v>
      </c>
      <c r="I2620" s="89" t="s">
        <v>8781</v>
      </c>
      <c r="J2620" s="12" t="s">
        <v>1968</v>
      </c>
      <c r="K2620" s="12" t="s">
        <v>10105</v>
      </c>
      <c r="L2620" s="3" t="s">
        <v>9789</v>
      </c>
      <c r="M2620" s="3" t="s">
        <v>9340</v>
      </c>
      <c r="N2620" s="3"/>
      <c r="O2620" s="3"/>
    </row>
    <row r="2621" spans="1:15" s="7" customFormat="1" ht="24" customHeight="1" x14ac:dyDescent="0.2">
      <c r="A2621" s="111">
        <v>2619</v>
      </c>
      <c r="B2621" s="6" t="s">
        <v>7190</v>
      </c>
      <c r="C2621" s="9" t="s">
        <v>7191</v>
      </c>
      <c r="D2621" s="93" t="s">
        <v>7192</v>
      </c>
      <c r="E2621" s="3" t="s">
        <v>1058</v>
      </c>
      <c r="F2621" s="3" t="s">
        <v>827</v>
      </c>
      <c r="G2621" s="3" t="s">
        <v>3032</v>
      </c>
      <c r="H2621" s="12" t="s">
        <v>5617</v>
      </c>
      <c r="I2621" s="89" t="s">
        <v>8782</v>
      </c>
      <c r="J2621" s="12" t="s">
        <v>4376</v>
      </c>
      <c r="K2621" s="12" t="s">
        <v>10098</v>
      </c>
      <c r="L2621" s="3" t="s">
        <v>9790</v>
      </c>
      <c r="M2621" s="3" t="s">
        <v>9341</v>
      </c>
      <c r="N2621" s="3"/>
      <c r="O2621" s="3"/>
    </row>
    <row r="2622" spans="1:15" s="7" customFormat="1" ht="24" customHeight="1" x14ac:dyDescent="0.2">
      <c r="A2622" s="111">
        <v>2620</v>
      </c>
      <c r="B2622" s="6" t="s">
        <v>7193</v>
      </c>
      <c r="C2622" s="9" t="s">
        <v>7194</v>
      </c>
      <c r="D2622" s="93" t="s">
        <v>2263</v>
      </c>
      <c r="E2622" s="3" t="s">
        <v>1043</v>
      </c>
      <c r="F2622" s="3" t="s">
        <v>827</v>
      </c>
      <c r="G2622" s="3" t="s">
        <v>3032</v>
      </c>
      <c r="H2622" s="12" t="s">
        <v>5617</v>
      </c>
      <c r="I2622" s="89" t="s">
        <v>8783</v>
      </c>
      <c r="J2622" s="12" t="s">
        <v>2112</v>
      </c>
      <c r="K2622" s="12" t="s">
        <v>10104</v>
      </c>
      <c r="L2622" s="3" t="s">
        <v>9791</v>
      </c>
      <c r="M2622" s="3" t="s">
        <v>9342</v>
      </c>
      <c r="N2622" s="3"/>
      <c r="O2622" s="3"/>
    </row>
    <row r="2623" spans="1:15" s="7" customFormat="1" ht="24" customHeight="1" x14ac:dyDescent="0.2">
      <c r="A2623" s="111">
        <v>2621</v>
      </c>
      <c r="B2623" s="6" t="s">
        <v>7195</v>
      </c>
      <c r="C2623" s="9" t="s">
        <v>4132</v>
      </c>
      <c r="D2623" s="93" t="s">
        <v>7196</v>
      </c>
      <c r="E2623" s="3" t="s">
        <v>1035</v>
      </c>
      <c r="F2623" s="3" t="s">
        <v>1036</v>
      </c>
      <c r="G2623" s="3" t="s">
        <v>3032</v>
      </c>
      <c r="H2623" s="12" t="s">
        <v>5617</v>
      </c>
      <c r="I2623" s="89" t="s">
        <v>8784</v>
      </c>
      <c r="J2623" s="12" t="s">
        <v>1816</v>
      </c>
      <c r="K2623" s="12" t="s">
        <v>10098</v>
      </c>
      <c r="L2623" s="3" t="e">
        <v>#N/A</v>
      </c>
      <c r="M2623" s="3" t="e">
        <v>#N/A</v>
      </c>
      <c r="N2623" s="3"/>
      <c r="O2623" s="3"/>
    </row>
    <row r="2624" spans="1:15" s="7" customFormat="1" ht="24" customHeight="1" x14ac:dyDescent="0.2">
      <c r="A2624" s="111">
        <v>2622</v>
      </c>
      <c r="B2624" s="6" t="s">
        <v>7197</v>
      </c>
      <c r="C2624" s="9" t="s">
        <v>7198</v>
      </c>
      <c r="D2624" s="93" t="s">
        <v>7199</v>
      </c>
      <c r="E2624" s="3" t="s">
        <v>1765</v>
      </c>
      <c r="F2624" s="3" t="s">
        <v>1036</v>
      </c>
      <c r="G2624" s="3" t="s">
        <v>3032</v>
      </c>
      <c r="H2624" s="12" t="s">
        <v>5617</v>
      </c>
      <c r="I2624" s="89" t="s">
        <v>8785</v>
      </c>
      <c r="J2624" s="12" t="s">
        <v>10106</v>
      </c>
      <c r="K2624" s="12" t="s">
        <v>1896</v>
      </c>
      <c r="L2624" s="3" t="e">
        <v>#N/A</v>
      </c>
      <c r="M2624" s="3" t="e">
        <v>#N/A</v>
      </c>
      <c r="N2624" s="3"/>
      <c r="O2624" s="3"/>
    </row>
    <row r="2625" spans="1:15" s="7" customFormat="1" ht="24" customHeight="1" x14ac:dyDescent="0.2">
      <c r="A2625" s="111">
        <v>2623</v>
      </c>
      <c r="B2625" s="6" t="s">
        <v>7200</v>
      </c>
      <c r="C2625" s="9" t="s">
        <v>7201</v>
      </c>
      <c r="D2625" s="93" t="s">
        <v>6382</v>
      </c>
      <c r="E2625" s="3" t="s">
        <v>7119</v>
      </c>
      <c r="F2625" s="3" t="s">
        <v>1040</v>
      </c>
      <c r="G2625" s="3" t="s">
        <v>3032</v>
      </c>
      <c r="H2625" s="12" t="s">
        <v>5617</v>
      </c>
      <c r="I2625" s="89" t="s">
        <v>8786</v>
      </c>
      <c r="J2625" s="12" t="s">
        <v>1936</v>
      </c>
      <c r="K2625" s="12" t="s">
        <v>10101</v>
      </c>
      <c r="L2625" s="3" t="s">
        <v>9792</v>
      </c>
      <c r="M2625" s="3">
        <v>0</v>
      </c>
      <c r="N2625" s="3"/>
      <c r="O2625" s="3"/>
    </row>
    <row r="2626" spans="1:15" s="7" customFormat="1" ht="24" customHeight="1" x14ac:dyDescent="0.2">
      <c r="A2626" s="111">
        <v>2624</v>
      </c>
      <c r="B2626" s="6" t="s">
        <v>7202</v>
      </c>
      <c r="C2626" s="9" t="s">
        <v>7203</v>
      </c>
      <c r="D2626" s="93" t="s">
        <v>7204</v>
      </c>
      <c r="E2626" s="3" t="s">
        <v>1047</v>
      </c>
      <c r="F2626" s="3" t="s">
        <v>1040</v>
      </c>
      <c r="G2626" s="3" t="s">
        <v>3032</v>
      </c>
      <c r="H2626" s="12" t="s">
        <v>5617</v>
      </c>
      <c r="I2626" s="89" t="s">
        <v>8787</v>
      </c>
      <c r="J2626" s="12" t="s">
        <v>1609</v>
      </c>
      <c r="K2626" s="12" t="s">
        <v>10104</v>
      </c>
      <c r="L2626" s="3" t="s">
        <v>9793</v>
      </c>
      <c r="M2626" s="3" t="s">
        <v>8787</v>
      </c>
      <c r="N2626" s="3"/>
      <c r="O2626" s="3"/>
    </row>
    <row r="2627" spans="1:15" s="7" customFormat="1" ht="24" customHeight="1" x14ac:dyDescent="0.2">
      <c r="A2627" s="111">
        <v>2625</v>
      </c>
      <c r="B2627" s="6" t="s">
        <v>7205</v>
      </c>
      <c r="C2627" s="9" t="s">
        <v>7206</v>
      </c>
      <c r="D2627" s="93" t="s">
        <v>7207</v>
      </c>
      <c r="E2627" s="3" t="s">
        <v>1062</v>
      </c>
      <c r="F2627" s="3" t="s">
        <v>827</v>
      </c>
      <c r="G2627" s="3" t="s">
        <v>3032</v>
      </c>
      <c r="H2627" s="12" t="s">
        <v>5617</v>
      </c>
      <c r="I2627" s="89" t="s">
        <v>8788</v>
      </c>
      <c r="J2627" s="12" t="s">
        <v>4456</v>
      </c>
      <c r="K2627" s="12" t="s">
        <v>10104</v>
      </c>
      <c r="L2627" s="3" t="e">
        <v>#N/A</v>
      </c>
      <c r="M2627" s="3" t="e">
        <v>#N/A</v>
      </c>
      <c r="N2627" s="3"/>
      <c r="O2627" s="3"/>
    </row>
    <row r="2628" spans="1:15" s="7" customFormat="1" ht="24" customHeight="1" x14ac:dyDescent="0.2">
      <c r="A2628" s="111">
        <v>2626</v>
      </c>
      <c r="B2628" s="6" t="s">
        <v>7208</v>
      </c>
      <c r="C2628" s="9" t="s">
        <v>7209</v>
      </c>
      <c r="D2628" s="93" t="s">
        <v>3498</v>
      </c>
      <c r="E2628" s="3" t="s">
        <v>1047</v>
      </c>
      <c r="F2628" s="3" t="s">
        <v>1036</v>
      </c>
      <c r="G2628" s="3" t="s">
        <v>3032</v>
      </c>
      <c r="H2628" s="12" t="s">
        <v>5617</v>
      </c>
      <c r="I2628" s="89" t="s">
        <v>8789</v>
      </c>
      <c r="J2628" s="12" t="s">
        <v>2114</v>
      </c>
      <c r="K2628" s="12" t="s">
        <v>10105</v>
      </c>
      <c r="L2628" s="3" t="s">
        <v>9794</v>
      </c>
      <c r="M2628" s="3" t="s">
        <v>9343</v>
      </c>
      <c r="N2628" s="3"/>
      <c r="O2628" s="3"/>
    </row>
    <row r="2629" spans="1:15" s="7" customFormat="1" ht="24" customHeight="1" x14ac:dyDescent="0.2">
      <c r="A2629" s="111">
        <v>2627</v>
      </c>
      <c r="B2629" s="6" t="s">
        <v>7210</v>
      </c>
      <c r="C2629" s="9" t="s">
        <v>7211</v>
      </c>
      <c r="D2629" s="93" t="s">
        <v>7212</v>
      </c>
      <c r="E2629" s="3" t="s">
        <v>1058</v>
      </c>
      <c r="F2629" s="3" t="s">
        <v>1040</v>
      </c>
      <c r="G2629" s="3" t="s">
        <v>3032</v>
      </c>
      <c r="H2629" s="12" t="s">
        <v>5617</v>
      </c>
      <c r="I2629" s="89" t="s">
        <v>8790</v>
      </c>
      <c r="J2629" s="12" t="s">
        <v>1895</v>
      </c>
      <c r="K2629" s="12" t="s">
        <v>1896</v>
      </c>
      <c r="L2629" s="3" t="s">
        <v>9795</v>
      </c>
      <c r="M2629" s="3" t="s">
        <v>9216</v>
      </c>
      <c r="N2629" s="3"/>
      <c r="O2629" s="3"/>
    </row>
    <row r="2630" spans="1:15" s="7" customFormat="1" ht="24" customHeight="1" x14ac:dyDescent="0.2">
      <c r="A2630" s="111">
        <v>2628</v>
      </c>
      <c r="B2630" s="6" t="s">
        <v>7213</v>
      </c>
      <c r="C2630" s="9" t="s">
        <v>7214</v>
      </c>
      <c r="D2630" s="93" t="s">
        <v>2551</v>
      </c>
      <c r="E2630" s="3" t="s">
        <v>1035</v>
      </c>
      <c r="F2630" s="3" t="s">
        <v>1036</v>
      </c>
      <c r="G2630" s="3" t="s">
        <v>3032</v>
      </c>
      <c r="H2630" s="12" t="s">
        <v>5617</v>
      </c>
      <c r="I2630" s="89" t="s">
        <v>8791</v>
      </c>
      <c r="J2630" s="12" t="s">
        <v>1323</v>
      </c>
      <c r="K2630" s="12" t="s">
        <v>10098</v>
      </c>
      <c r="L2630" s="3" t="s">
        <v>9796</v>
      </c>
      <c r="M2630" s="3" t="s">
        <v>9344</v>
      </c>
      <c r="N2630" s="3"/>
      <c r="O2630" s="3"/>
    </row>
    <row r="2631" spans="1:15" s="7" customFormat="1" ht="24" customHeight="1" x14ac:dyDescent="0.2">
      <c r="A2631" s="111">
        <v>2629</v>
      </c>
      <c r="B2631" s="6" t="s">
        <v>7215</v>
      </c>
      <c r="C2631" s="9" t="s">
        <v>7216</v>
      </c>
      <c r="D2631" s="93" t="s">
        <v>7217</v>
      </c>
      <c r="E2631" s="3" t="s">
        <v>1765</v>
      </c>
      <c r="F2631" s="3" t="s">
        <v>827</v>
      </c>
      <c r="G2631" s="3" t="s">
        <v>3032</v>
      </c>
      <c r="H2631" s="12" t="s">
        <v>5617</v>
      </c>
      <c r="I2631" s="89" t="s">
        <v>8792</v>
      </c>
      <c r="J2631" s="12" t="s">
        <v>68</v>
      </c>
      <c r="K2631" s="12" t="s">
        <v>10098</v>
      </c>
      <c r="L2631" s="3" t="e">
        <v>#N/A</v>
      </c>
      <c r="M2631" s="3" t="e">
        <v>#N/A</v>
      </c>
      <c r="N2631" s="3"/>
      <c r="O2631" s="3"/>
    </row>
    <row r="2632" spans="1:15" s="7" customFormat="1" ht="24" customHeight="1" x14ac:dyDescent="0.2">
      <c r="A2632" s="111">
        <v>2630</v>
      </c>
      <c r="B2632" s="6" t="s">
        <v>7218</v>
      </c>
      <c r="C2632" s="9" t="s">
        <v>7219</v>
      </c>
      <c r="D2632" s="93" t="s">
        <v>7220</v>
      </c>
      <c r="E2632" s="3" t="s">
        <v>1043</v>
      </c>
      <c r="F2632" s="3" t="s">
        <v>1048</v>
      </c>
      <c r="G2632" s="3" t="s">
        <v>3032</v>
      </c>
      <c r="H2632" s="12" t="s">
        <v>5617</v>
      </c>
      <c r="I2632" s="89" t="s">
        <v>8793</v>
      </c>
      <c r="J2632" s="12" t="s">
        <v>531</v>
      </c>
      <c r="K2632" s="12" t="s">
        <v>10104</v>
      </c>
      <c r="L2632" s="3" t="s">
        <v>9797</v>
      </c>
      <c r="M2632" s="3" t="s">
        <v>8793</v>
      </c>
      <c r="N2632" s="3"/>
      <c r="O2632" s="3"/>
    </row>
    <row r="2633" spans="1:15" s="7" customFormat="1" ht="24" customHeight="1" x14ac:dyDescent="0.2">
      <c r="A2633" s="111">
        <v>2631</v>
      </c>
      <c r="B2633" s="6" t="s">
        <v>7221</v>
      </c>
      <c r="C2633" s="9" t="s">
        <v>7222</v>
      </c>
      <c r="D2633" s="93" t="s">
        <v>7223</v>
      </c>
      <c r="E2633" s="3" t="s">
        <v>1658</v>
      </c>
      <c r="F2633" s="3" t="s">
        <v>1040</v>
      </c>
      <c r="G2633" s="3" t="s">
        <v>3032</v>
      </c>
      <c r="H2633" s="12" t="s">
        <v>5617</v>
      </c>
      <c r="I2633" s="89" t="s">
        <v>8794</v>
      </c>
      <c r="J2633" s="12" t="s">
        <v>2246</v>
      </c>
      <c r="K2633" s="12" t="s">
        <v>10098</v>
      </c>
      <c r="L2633" s="3" t="s">
        <v>9798</v>
      </c>
      <c r="M2633" s="3" t="s">
        <v>9345</v>
      </c>
      <c r="N2633" s="3"/>
      <c r="O2633" s="3"/>
    </row>
    <row r="2634" spans="1:15" s="7" customFormat="1" ht="24" customHeight="1" x14ac:dyDescent="0.2">
      <c r="A2634" s="111">
        <v>2632</v>
      </c>
      <c r="B2634" s="6" t="s">
        <v>7224</v>
      </c>
      <c r="C2634" s="9" t="s">
        <v>7225</v>
      </c>
      <c r="D2634" s="93" t="s">
        <v>7226</v>
      </c>
      <c r="E2634" s="3" t="s">
        <v>1058</v>
      </c>
      <c r="F2634" s="3" t="s">
        <v>1048</v>
      </c>
      <c r="G2634" s="3" t="s">
        <v>3032</v>
      </c>
      <c r="H2634" s="12" t="s">
        <v>5617</v>
      </c>
      <c r="I2634" s="89" t="s">
        <v>8795</v>
      </c>
      <c r="J2634" s="12" t="s">
        <v>4527</v>
      </c>
      <c r="K2634" s="12" t="s">
        <v>10097</v>
      </c>
      <c r="L2634" s="3" t="s">
        <v>9799</v>
      </c>
      <c r="M2634" s="3" t="s">
        <v>9346</v>
      </c>
      <c r="N2634" s="3"/>
      <c r="O2634" s="3"/>
    </row>
    <row r="2635" spans="1:15" s="7" customFormat="1" ht="24" customHeight="1" x14ac:dyDescent="0.2">
      <c r="A2635" s="111">
        <v>2633</v>
      </c>
      <c r="B2635" s="6" t="s">
        <v>7227</v>
      </c>
      <c r="C2635" s="9" t="s">
        <v>7228</v>
      </c>
      <c r="D2635" s="93" t="s">
        <v>7229</v>
      </c>
      <c r="E2635" s="3" t="s">
        <v>2069</v>
      </c>
      <c r="F2635" s="3" t="s">
        <v>1048</v>
      </c>
      <c r="G2635" s="3" t="s">
        <v>3032</v>
      </c>
      <c r="H2635" s="12" t="s">
        <v>5617</v>
      </c>
      <c r="I2635" s="89" t="s">
        <v>8796</v>
      </c>
      <c r="J2635" s="12" t="s">
        <v>2404</v>
      </c>
      <c r="K2635" s="12" t="s">
        <v>10105</v>
      </c>
      <c r="L2635" s="3" t="s">
        <v>9800</v>
      </c>
      <c r="M2635" s="3" t="s">
        <v>9347</v>
      </c>
      <c r="N2635" s="3"/>
      <c r="O2635" s="3"/>
    </row>
    <row r="2636" spans="1:15" s="7" customFormat="1" ht="24" customHeight="1" x14ac:dyDescent="0.2">
      <c r="A2636" s="111">
        <v>2634</v>
      </c>
      <c r="B2636" s="6" t="s">
        <v>7230</v>
      </c>
      <c r="C2636" s="9" t="s">
        <v>7231</v>
      </c>
      <c r="D2636" s="93" t="s">
        <v>7232</v>
      </c>
      <c r="E2636" s="3" t="s">
        <v>1174</v>
      </c>
      <c r="F2636" s="3" t="s">
        <v>827</v>
      </c>
      <c r="G2636" s="3" t="s">
        <v>3032</v>
      </c>
      <c r="H2636" s="12" t="s">
        <v>5617</v>
      </c>
      <c r="I2636" s="89" t="s">
        <v>8797</v>
      </c>
      <c r="J2636" s="12" t="s">
        <v>369</v>
      </c>
      <c r="K2636" s="12" t="s">
        <v>10099</v>
      </c>
      <c r="L2636" s="3" t="s">
        <v>9801</v>
      </c>
      <c r="M2636" s="3" t="s">
        <v>9348</v>
      </c>
      <c r="N2636" s="3"/>
      <c r="O2636" s="3"/>
    </row>
    <row r="2637" spans="1:15" s="7" customFormat="1" ht="24" customHeight="1" x14ac:dyDescent="0.2">
      <c r="A2637" s="111">
        <v>2635</v>
      </c>
      <c r="B2637" s="6" t="s">
        <v>7233</v>
      </c>
      <c r="C2637" s="9" t="s">
        <v>7234</v>
      </c>
      <c r="D2637" s="93" t="s">
        <v>7235</v>
      </c>
      <c r="E2637" s="3" t="s">
        <v>1058</v>
      </c>
      <c r="F2637" s="3" t="s">
        <v>1036</v>
      </c>
      <c r="G2637" s="3" t="s">
        <v>3032</v>
      </c>
      <c r="H2637" s="12" t="s">
        <v>5617</v>
      </c>
      <c r="I2637" s="89" t="s">
        <v>8798</v>
      </c>
      <c r="J2637" s="12" t="s">
        <v>4456</v>
      </c>
      <c r="K2637" s="12" t="s">
        <v>10104</v>
      </c>
      <c r="L2637" s="3" t="s">
        <v>9802</v>
      </c>
      <c r="M2637" s="3" t="s">
        <v>9349</v>
      </c>
      <c r="N2637" s="3"/>
      <c r="O2637" s="3"/>
    </row>
    <row r="2638" spans="1:15" s="7" customFormat="1" ht="24" customHeight="1" x14ac:dyDescent="0.2">
      <c r="A2638" s="111">
        <v>2636</v>
      </c>
      <c r="B2638" s="6" t="s">
        <v>7236</v>
      </c>
      <c r="C2638" s="9" t="s">
        <v>7237</v>
      </c>
      <c r="D2638" s="93" t="s">
        <v>7238</v>
      </c>
      <c r="E2638" s="3" t="s">
        <v>1774</v>
      </c>
      <c r="F2638" s="3" t="s">
        <v>1048</v>
      </c>
      <c r="G2638" s="3" t="s">
        <v>3032</v>
      </c>
      <c r="H2638" s="12" t="s">
        <v>5617</v>
      </c>
      <c r="I2638" s="89" t="s">
        <v>8799</v>
      </c>
      <c r="J2638" s="12" t="s">
        <v>4456</v>
      </c>
      <c r="K2638" s="12" t="s">
        <v>10104</v>
      </c>
      <c r="L2638" s="3" t="s">
        <v>9803</v>
      </c>
      <c r="M2638" s="3" t="s">
        <v>8799</v>
      </c>
      <c r="N2638" s="3"/>
      <c r="O2638" s="3"/>
    </row>
    <row r="2639" spans="1:15" s="7" customFormat="1" ht="24" customHeight="1" x14ac:dyDescent="0.2">
      <c r="A2639" s="111">
        <v>2637</v>
      </c>
      <c r="B2639" s="6" t="s">
        <v>7239</v>
      </c>
      <c r="C2639" s="9" t="s">
        <v>7240</v>
      </c>
      <c r="D2639" s="93" t="s">
        <v>5796</v>
      </c>
      <c r="E2639" s="3" t="s">
        <v>1124</v>
      </c>
      <c r="F2639" s="3" t="s">
        <v>827</v>
      </c>
      <c r="G2639" s="3" t="s">
        <v>3032</v>
      </c>
      <c r="H2639" s="12" t="s">
        <v>5617</v>
      </c>
      <c r="I2639" s="89" t="s">
        <v>8800</v>
      </c>
      <c r="J2639" s="12" t="s">
        <v>4456</v>
      </c>
      <c r="K2639" s="12" t="s">
        <v>10104</v>
      </c>
      <c r="L2639" s="3" t="s">
        <v>9804</v>
      </c>
      <c r="M2639" s="3" t="s">
        <v>8800</v>
      </c>
      <c r="N2639" s="3"/>
      <c r="O2639" s="3"/>
    </row>
    <row r="2640" spans="1:15" s="7" customFormat="1" ht="24" customHeight="1" x14ac:dyDescent="0.2">
      <c r="A2640" s="111">
        <v>2638</v>
      </c>
      <c r="B2640" s="6" t="s">
        <v>7241</v>
      </c>
      <c r="C2640" s="9" t="s">
        <v>5466</v>
      </c>
      <c r="D2640" s="93" t="s">
        <v>5522</v>
      </c>
      <c r="E2640" s="3" t="s">
        <v>6595</v>
      </c>
      <c r="F2640" s="3" t="s">
        <v>827</v>
      </c>
      <c r="G2640" s="3" t="s">
        <v>3032</v>
      </c>
      <c r="H2640" s="12" t="s">
        <v>5617</v>
      </c>
      <c r="I2640" s="89" t="s">
        <v>8801</v>
      </c>
      <c r="J2640" s="12" t="s">
        <v>10106</v>
      </c>
      <c r="K2640" s="12" t="s">
        <v>1896</v>
      </c>
      <c r="L2640" s="3" t="s">
        <v>9805</v>
      </c>
      <c r="M2640" s="3" t="s">
        <v>8801</v>
      </c>
      <c r="N2640" s="3"/>
      <c r="O2640" s="3"/>
    </row>
    <row r="2641" spans="1:15" s="7" customFormat="1" ht="24" customHeight="1" x14ac:dyDescent="0.2">
      <c r="A2641" s="111">
        <v>2639</v>
      </c>
      <c r="B2641" s="6" t="s">
        <v>7242</v>
      </c>
      <c r="C2641" s="9" t="s">
        <v>7243</v>
      </c>
      <c r="D2641" s="93" t="s">
        <v>7244</v>
      </c>
      <c r="E2641" s="3" t="s">
        <v>1035</v>
      </c>
      <c r="F2641" s="3" t="s">
        <v>1036</v>
      </c>
      <c r="G2641" s="3" t="s">
        <v>3032</v>
      </c>
      <c r="H2641" s="12" t="s">
        <v>5617</v>
      </c>
      <c r="I2641" s="89" t="s">
        <v>8802</v>
      </c>
      <c r="J2641" s="12" t="s">
        <v>10109</v>
      </c>
      <c r="K2641" s="12" t="s">
        <v>10110</v>
      </c>
      <c r="L2641" s="3" t="s">
        <v>9806</v>
      </c>
      <c r="M2641" s="3" t="s">
        <v>8802</v>
      </c>
      <c r="N2641" s="3"/>
      <c r="O2641" s="3"/>
    </row>
    <row r="2642" spans="1:15" s="7" customFormat="1" ht="24" customHeight="1" x14ac:dyDescent="0.2">
      <c r="A2642" s="111">
        <v>2640</v>
      </c>
      <c r="B2642" s="6" t="s">
        <v>7245</v>
      </c>
      <c r="C2642" s="9" t="s">
        <v>7246</v>
      </c>
      <c r="D2642" s="93" t="s">
        <v>7247</v>
      </c>
      <c r="E2642" s="3" t="s">
        <v>1652</v>
      </c>
      <c r="F2642" s="3" t="s">
        <v>1048</v>
      </c>
      <c r="G2642" s="3" t="s">
        <v>3032</v>
      </c>
      <c r="H2642" s="12" t="s">
        <v>5617</v>
      </c>
      <c r="I2642" s="89" t="s">
        <v>8803</v>
      </c>
      <c r="J2642" s="12" t="s">
        <v>2246</v>
      </c>
      <c r="K2642" s="12" t="s">
        <v>10098</v>
      </c>
      <c r="L2642" s="3" t="s">
        <v>9807</v>
      </c>
      <c r="M2642" s="3" t="s">
        <v>9350</v>
      </c>
      <c r="N2642" s="3"/>
      <c r="O2642" s="3"/>
    </row>
    <row r="2643" spans="1:15" s="7" customFormat="1" ht="24" customHeight="1" x14ac:dyDescent="0.2">
      <c r="A2643" s="111">
        <v>2641</v>
      </c>
      <c r="B2643" s="6" t="s">
        <v>7248</v>
      </c>
      <c r="C2643" s="9" t="s">
        <v>7249</v>
      </c>
      <c r="D2643" s="93" t="s">
        <v>7250</v>
      </c>
      <c r="E2643" s="3" t="s">
        <v>1774</v>
      </c>
      <c r="F2643" s="3" t="s">
        <v>1036</v>
      </c>
      <c r="G2643" s="3" t="s">
        <v>3032</v>
      </c>
      <c r="H2643" s="12" t="s">
        <v>5617</v>
      </c>
      <c r="I2643" s="89" t="s">
        <v>8804</v>
      </c>
      <c r="J2643" s="12" t="s">
        <v>4463</v>
      </c>
      <c r="K2643" s="12" t="s">
        <v>1896</v>
      </c>
      <c r="L2643" s="3" t="e">
        <v>#N/A</v>
      </c>
      <c r="M2643" s="3" t="e">
        <v>#N/A</v>
      </c>
      <c r="N2643" s="3"/>
      <c r="O2643" s="3"/>
    </row>
    <row r="2644" spans="1:15" s="7" customFormat="1" ht="24" customHeight="1" x14ac:dyDescent="0.2">
      <c r="A2644" s="111">
        <v>2642</v>
      </c>
      <c r="B2644" s="6" t="s">
        <v>7251</v>
      </c>
      <c r="C2644" s="9" t="s">
        <v>7252</v>
      </c>
      <c r="D2644" s="93" t="s">
        <v>7253</v>
      </c>
      <c r="E2644" s="3" t="s">
        <v>1047</v>
      </c>
      <c r="F2644" s="3" t="s">
        <v>1036</v>
      </c>
      <c r="G2644" s="3" t="s">
        <v>3032</v>
      </c>
      <c r="H2644" s="12" t="s">
        <v>5617</v>
      </c>
      <c r="I2644" s="89" t="s">
        <v>8805</v>
      </c>
      <c r="J2644" s="12" t="s">
        <v>1081</v>
      </c>
      <c r="K2644" s="12" t="s">
        <v>10099</v>
      </c>
      <c r="L2644" s="3" t="s">
        <v>9808</v>
      </c>
      <c r="M2644" s="3" t="s">
        <v>9351</v>
      </c>
      <c r="N2644" s="3"/>
      <c r="O2644" s="3"/>
    </row>
    <row r="2645" spans="1:15" s="7" customFormat="1" ht="24" customHeight="1" x14ac:dyDescent="0.2">
      <c r="A2645" s="111">
        <v>2643</v>
      </c>
      <c r="B2645" s="6" t="s">
        <v>7254</v>
      </c>
      <c r="C2645" s="9" t="s">
        <v>7255</v>
      </c>
      <c r="D2645" s="93" t="s">
        <v>7256</v>
      </c>
      <c r="E2645" s="3" t="s">
        <v>1058</v>
      </c>
      <c r="F2645" s="3" t="s">
        <v>1036</v>
      </c>
      <c r="G2645" s="3" t="s">
        <v>3032</v>
      </c>
      <c r="H2645" s="12" t="s">
        <v>5617</v>
      </c>
      <c r="I2645" s="89" t="s">
        <v>8806</v>
      </c>
      <c r="J2645" s="12" t="s">
        <v>2839</v>
      </c>
      <c r="K2645" s="12" t="s">
        <v>10101</v>
      </c>
      <c r="L2645" s="3" t="s">
        <v>9809</v>
      </c>
      <c r="M2645" s="3" t="s">
        <v>9352</v>
      </c>
      <c r="N2645" s="3"/>
      <c r="O2645" s="3"/>
    </row>
    <row r="2646" spans="1:15" s="7" customFormat="1" ht="24" customHeight="1" x14ac:dyDescent="0.2">
      <c r="A2646" s="111">
        <v>2644</v>
      </c>
      <c r="B2646" s="6" t="s">
        <v>7257</v>
      </c>
      <c r="C2646" s="9" t="s">
        <v>5189</v>
      </c>
      <c r="D2646" s="93" t="s">
        <v>7258</v>
      </c>
      <c r="E2646" s="3" t="s">
        <v>1058</v>
      </c>
      <c r="F2646" s="3" t="s">
        <v>827</v>
      </c>
      <c r="G2646" s="3" t="s">
        <v>3032</v>
      </c>
      <c r="H2646" s="12" t="s">
        <v>5617</v>
      </c>
      <c r="I2646" s="89" t="s">
        <v>8807</v>
      </c>
      <c r="J2646" s="12" t="s">
        <v>10100</v>
      </c>
      <c r="K2646" s="12" t="s">
        <v>2466</v>
      </c>
      <c r="L2646" s="3" t="s">
        <v>9810</v>
      </c>
      <c r="M2646" s="3" t="s">
        <v>9353</v>
      </c>
      <c r="N2646" s="3"/>
      <c r="O2646" s="3"/>
    </row>
    <row r="2647" spans="1:15" s="7" customFormat="1" ht="24" customHeight="1" x14ac:dyDescent="0.2">
      <c r="A2647" s="111">
        <v>2645</v>
      </c>
      <c r="B2647" s="6" t="s">
        <v>7259</v>
      </c>
      <c r="C2647" s="9" t="s">
        <v>7260</v>
      </c>
      <c r="D2647" s="93" t="s">
        <v>7261</v>
      </c>
      <c r="E2647" s="3" t="s">
        <v>1058</v>
      </c>
      <c r="F2647" s="3" t="s">
        <v>827</v>
      </c>
      <c r="G2647" s="3" t="s">
        <v>3032</v>
      </c>
      <c r="H2647" s="12" t="s">
        <v>5617</v>
      </c>
      <c r="I2647" s="89" t="s">
        <v>8808</v>
      </c>
      <c r="J2647" s="12" t="s">
        <v>10111</v>
      </c>
      <c r="K2647" s="12" t="s">
        <v>1896</v>
      </c>
      <c r="L2647" s="3" t="e">
        <v>#N/A</v>
      </c>
      <c r="M2647" s="3" t="e">
        <v>#N/A</v>
      </c>
      <c r="N2647" s="3"/>
      <c r="O2647" s="3"/>
    </row>
    <row r="2648" spans="1:15" s="7" customFormat="1" ht="24" customHeight="1" x14ac:dyDescent="0.2">
      <c r="A2648" s="111">
        <v>2646</v>
      </c>
      <c r="B2648" s="6" t="s">
        <v>7262</v>
      </c>
      <c r="C2648" s="9" t="s">
        <v>7263</v>
      </c>
      <c r="D2648" s="93" t="s">
        <v>6242</v>
      </c>
      <c r="E2648" s="3" t="s">
        <v>1058</v>
      </c>
      <c r="F2648" s="3" t="s">
        <v>1048</v>
      </c>
      <c r="G2648" s="3" t="s">
        <v>3032</v>
      </c>
      <c r="H2648" s="12" t="s">
        <v>5617</v>
      </c>
      <c r="I2648" s="89" t="s">
        <v>8809</v>
      </c>
      <c r="J2648" s="12" t="s">
        <v>484</v>
      </c>
      <c r="K2648" s="12" t="s">
        <v>10104</v>
      </c>
      <c r="L2648" s="3" t="s">
        <v>9811</v>
      </c>
      <c r="M2648" s="3">
        <v>0</v>
      </c>
      <c r="N2648" s="3"/>
      <c r="O2648" s="3"/>
    </row>
    <row r="2649" spans="1:15" s="7" customFormat="1" ht="24" customHeight="1" x14ac:dyDescent="0.2">
      <c r="A2649" s="111">
        <v>2647</v>
      </c>
      <c r="B2649" s="6" t="s">
        <v>7264</v>
      </c>
      <c r="C2649" s="9" t="s">
        <v>7265</v>
      </c>
      <c r="D2649" s="93" t="s">
        <v>7266</v>
      </c>
      <c r="E2649" s="3" t="s">
        <v>1058</v>
      </c>
      <c r="F2649" s="3" t="s">
        <v>1040</v>
      </c>
      <c r="G2649" s="3" t="s">
        <v>3032</v>
      </c>
      <c r="H2649" s="12" t="s">
        <v>5617</v>
      </c>
      <c r="I2649" s="89" t="s">
        <v>8810</v>
      </c>
      <c r="J2649" s="12" t="s">
        <v>10111</v>
      </c>
      <c r="K2649" s="12" t="s">
        <v>1896</v>
      </c>
      <c r="L2649" s="3" t="s">
        <v>9812</v>
      </c>
      <c r="M2649" s="3" t="s">
        <v>9354</v>
      </c>
      <c r="N2649" s="3"/>
      <c r="O2649" s="3"/>
    </row>
    <row r="2650" spans="1:15" s="7" customFormat="1" ht="24" customHeight="1" x14ac:dyDescent="0.2">
      <c r="A2650" s="111">
        <v>2648</v>
      </c>
      <c r="B2650" s="6" t="s">
        <v>7267</v>
      </c>
      <c r="C2650" s="9" t="s">
        <v>7268</v>
      </c>
      <c r="D2650" s="93" t="s">
        <v>7269</v>
      </c>
      <c r="E2650" s="3" t="s">
        <v>1688</v>
      </c>
      <c r="F2650" s="3" t="s">
        <v>827</v>
      </c>
      <c r="G2650" s="3" t="s">
        <v>3032</v>
      </c>
      <c r="H2650" s="12" t="s">
        <v>5617</v>
      </c>
      <c r="I2650" s="89" t="s">
        <v>8811</v>
      </c>
      <c r="J2650" s="12" t="s">
        <v>10100</v>
      </c>
      <c r="K2650" s="12" t="s">
        <v>2466</v>
      </c>
      <c r="L2650" s="3" t="s">
        <v>9813</v>
      </c>
      <c r="M2650" s="3" t="s">
        <v>8811</v>
      </c>
      <c r="N2650" s="3"/>
      <c r="O2650" s="3"/>
    </row>
    <row r="2651" spans="1:15" s="7" customFormat="1" ht="24" customHeight="1" x14ac:dyDescent="0.2">
      <c r="A2651" s="111">
        <v>2649</v>
      </c>
      <c r="B2651" s="6" t="s">
        <v>7270</v>
      </c>
      <c r="C2651" s="9" t="s">
        <v>7271</v>
      </c>
      <c r="D2651" s="93" t="s">
        <v>7272</v>
      </c>
      <c r="E2651" s="3" t="s">
        <v>6595</v>
      </c>
      <c r="F2651" s="3" t="s">
        <v>1036</v>
      </c>
      <c r="G2651" s="3" t="s">
        <v>3032</v>
      </c>
      <c r="H2651" s="12" t="s">
        <v>5617</v>
      </c>
      <c r="I2651" s="89" t="s">
        <v>8812</v>
      </c>
      <c r="J2651" s="12" t="s">
        <v>1931</v>
      </c>
      <c r="K2651" s="12" t="s">
        <v>10112</v>
      </c>
      <c r="L2651" s="3" t="s">
        <v>9814</v>
      </c>
      <c r="M2651" s="3" t="s">
        <v>9355</v>
      </c>
      <c r="N2651" s="3"/>
      <c r="O2651" s="3"/>
    </row>
    <row r="2652" spans="1:15" s="7" customFormat="1" ht="24" customHeight="1" x14ac:dyDescent="0.2">
      <c r="A2652" s="111">
        <v>2650</v>
      </c>
      <c r="B2652" s="6" t="s">
        <v>7273</v>
      </c>
      <c r="C2652" s="9" t="s">
        <v>2543</v>
      </c>
      <c r="D2652" s="93" t="s">
        <v>2368</v>
      </c>
      <c r="E2652" s="3" t="s">
        <v>1058</v>
      </c>
      <c r="F2652" s="3" t="s">
        <v>827</v>
      </c>
      <c r="G2652" s="3" t="s">
        <v>3032</v>
      </c>
      <c r="H2652" s="12" t="s">
        <v>5617</v>
      </c>
      <c r="I2652" s="89" t="s">
        <v>8813</v>
      </c>
      <c r="J2652" s="12" t="s">
        <v>2542</v>
      </c>
      <c r="K2652" s="12" t="s">
        <v>10108</v>
      </c>
      <c r="L2652" s="3" t="s">
        <v>9815</v>
      </c>
      <c r="M2652" s="3">
        <v>0</v>
      </c>
      <c r="N2652" s="3"/>
      <c r="O2652" s="3"/>
    </row>
    <row r="2653" spans="1:15" s="7" customFormat="1" ht="24" customHeight="1" x14ac:dyDescent="0.2">
      <c r="A2653" s="111">
        <v>2651</v>
      </c>
      <c r="B2653" s="6" t="s">
        <v>7274</v>
      </c>
      <c r="C2653" s="9" t="s">
        <v>7275</v>
      </c>
      <c r="D2653" s="93" t="s">
        <v>7276</v>
      </c>
      <c r="E2653" s="3" t="s">
        <v>1174</v>
      </c>
      <c r="F2653" s="3" t="s">
        <v>827</v>
      </c>
      <c r="G2653" s="3" t="s">
        <v>3032</v>
      </c>
      <c r="H2653" s="12" t="s">
        <v>5617</v>
      </c>
      <c r="I2653" s="89" t="s">
        <v>8814</v>
      </c>
      <c r="J2653" s="12" t="s">
        <v>1925</v>
      </c>
      <c r="K2653" s="12" t="s">
        <v>10098</v>
      </c>
      <c r="L2653" s="3" t="s">
        <v>9816</v>
      </c>
      <c r="M2653" s="3" t="s">
        <v>9356</v>
      </c>
      <c r="N2653" s="3"/>
      <c r="O2653" s="3"/>
    </row>
    <row r="2654" spans="1:15" s="7" customFormat="1" ht="24" customHeight="1" x14ac:dyDescent="0.2">
      <c r="A2654" s="111">
        <v>2652</v>
      </c>
      <c r="B2654" s="6" t="s">
        <v>7277</v>
      </c>
      <c r="C2654" s="9" t="s">
        <v>7278</v>
      </c>
      <c r="D2654" s="93" t="s">
        <v>7279</v>
      </c>
      <c r="E2654" s="3" t="s">
        <v>1713</v>
      </c>
      <c r="F2654" s="3" t="s">
        <v>827</v>
      </c>
      <c r="G2654" s="3" t="s">
        <v>3032</v>
      </c>
      <c r="H2654" s="12" t="s">
        <v>5617</v>
      </c>
      <c r="I2654" s="89" t="s">
        <v>8815</v>
      </c>
      <c r="J2654" s="12" t="s">
        <v>68</v>
      </c>
      <c r="K2654" s="12" t="s">
        <v>10098</v>
      </c>
      <c r="L2654" s="3" t="s">
        <v>9817</v>
      </c>
      <c r="M2654" s="3" t="s">
        <v>9357</v>
      </c>
      <c r="N2654" s="3"/>
      <c r="O2654" s="3"/>
    </row>
    <row r="2655" spans="1:15" s="7" customFormat="1" ht="24" customHeight="1" x14ac:dyDescent="0.2">
      <c r="A2655" s="111">
        <v>2653</v>
      </c>
      <c r="B2655" s="6" t="s">
        <v>7280</v>
      </c>
      <c r="C2655" s="9" t="s">
        <v>7281</v>
      </c>
      <c r="D2655" s="93" t="s">
        <v>7282</v>
      </c>
      <c r="E2655" s="3" t="s">
        <v>6595</v>
      </c>
      <c r="F2655" s="3" t="s">
        <v>827</v>
      </c>
      <c r="G2655" s="3" t="s">
        <v>3032</v>
      </c>
      <c r="H2655" s="12" t="s">
        <v>5617</v>
      </c>
      <c r="I2655" s="89" t="s">
        <v>8816</v>
      </c>
      <c r="J2655" s="12" t="s">
        <v>10113</v>
      </c>
      <c r="K2655" s="12" t="s">
        <v>1896</v>
      </c>
      <c r="L2655" s="3" t="s">
        <v>9818</v>
      </c>
      <c r="M2655" s="3" t="s">
        <v>9358</v>
      </c>
      <c r="N2655" s="3"/>
      <c r="O2655" s="3"/>
    </row>
    <row r="2656" spans="1:15" s="7" customFormat="1" ht="24" customHeight="1" x14ac:dyDescent="0.2">
      <c r="A2656" s="111">
        <v>2654</v>
      </c>
      <c r="B2656" s="6" t="s">
        <v>7283</v>
      </c>
      <c r="C2656" s="9" t="s">
        <v>7284</v>
      </c>
      <c r="D2656" s="93" t="s">
        <v>7285</v>
      </c>
      <c r="E2656" s="3" t="s">
        <v>1058</v>
      </c>
      <c r="F2656" s="3" t="s">
        <v>1048</v>
      </c>
      <c r="G2656" s="3" t="s">
        <v>3032</v>
      </c>
      <c r="H2656" s="12" t="s">
        <v>5617</v>
      </c>
      <c r="I2656" s="89" t="s">
        <v>8817</v>
      </c>
      <c r="J2656" s="12" t="s">
        <v>117</v>
      </c>
      <c r="K2656" s="12" t="s">
        <v>10099</v>
      </c>
      <c r="L2656" s="3" t="s">
        <v>9819</v>
      </c>
      <c r="M2656" s="3" t="s">
        <v>9359</v>
      </c>
      <c r="N2656" s="3"/>
      <c r="O2656" s="3"/>
    </row>
    <row r="2657" spans="1:15" s="7" customFormat="1" ht="24" customHeight="1" x14ac:dyDescent="0.2">
      <c r="A2657" s="111">
        <v>2655</v>
      </c>
      <c r="B2657" s="6" t="s">
        <v>7286</v>
      </c>
      <c r="C2657" s="9" t="s">
        <v>7287</v>
      </c>
      <c r="D2657" s="93" t="s">
        <v>7288</v>
      </c>
      <c r="E2657" s="3" t="s">
        <v>1774</v>
      </c>
      <c r="F2657" s="3" t="s">
        <v>827</v>
      </c>
      <c r="G2657" s="3" t="s">
        <v>3032</v>
      </c>
      <c r="H2657" s="12" t="s">
        <v>5617</v>
      </c>
      <c r="I2657" s="89" t="s">
        <v>8818</v>
      </c>
      <c r="J2657" s="12" t="s">
        <v>1931</v>
      </c>
      <c r="K2657" s="12" t="s">
        <v>10112</v>
      </c>
      <c r="L2657" s="3" t="s">
        <v>9820</v>
      </c>
      <c r="M2657" s="3" t="s">
        <v>9360</v>
      </c>
      <c r="N2657" s="3"/>
      <c r="O2657" s="3"/>
    </row>
    <row r="2658" spans="1:15" s="7" customFormat="1" ht="24" customHeight="1" x14ac:dyDescent="0.2">
      <c r="A2658" s="111">
        <v>2656</v>
      </c>
      <c r="B2658" s="6" t="s">
        <v>7289</v>
      </c>
      <c r="C2658" s="9" t="s">
        <v>7290</v>
      </c>
      <c r="D2658" s="93" t="s">
        <v>7291</v>
      </c>
      <c r="E2658" s="3" t="s">
        <v>1078</v>
      </c>
      <c r="F2658" s="3" t="s">
        <v>827</v>
      </c>
      <c r="G2658" s="3" t="s">
        <v>3032</v>
      </c>
      <c r="H2658" s="12" t="s">
        <v>5617</v>
      </c>
      <c r="I2658" s="89" t="s">
        <v>8819</v>
      </c>
      <c r="J2658" s="12" t="s">
        <v>1925</v>
      </c>
      <c r="K2658" s="12" t="s">
        <v>10098</v>
      </c>
      <c r="L2658" s="3" t="s">
        <v>9821</v>
      </c>
      <c r="M2658" s="3" t="s">
        <v>9361</v>
      </c>
      <c r="N2658" s="3"/>
      <c r="O2658" s="3"/>
    </row>
    <row r="2659" spans="1:15" s="7" customFormat="1" ht="24" customHeight="1" x14ac:dyDescent="0.2">
      <c r="A2659" s="111">
        <v>2657</v>
      </c>
      <c r="B2659" s="6" t="s">
        <v>7292</v>
      </c>
      <c r="C2659" s="9" t="s">
        <v>7293</v>
      </c>
      <c r="D2659" s="93" t="s">
        <v>7294</v>
      </c>
      <c r="E2659" s="3" t="s">
        <v>1035</v>
      </c>
      <c r="F2659" s="3" t="s">
        <v>1036</v>
      </c>
      <c r="G2659" s="3" t="s">
        <v>3032</v>
      </c>
      <c r="H2659" s="12" t="s">
        <v>5617</v>
      </c>
      <c r="I2659" s="89" t="s">
        <v>8820</v>
      </c>
      <c r="J2659" s="12" t="s">
        <v>1804</v>
      </c>
      <c r="K2659" s="12" t="s">
        <v>10098</v>
      </c>
      <c r="L2659" s="3" t="s">
        <v>9822</v>
      </c>
      <c r="M2659" s="3" t="s">
        <v>9217</v>
      </c>
      <c r="N2659" s="3"/>
      <c r="O2659" s="3"/>
    </row>
    <row r="2660" spans="1:15" s="7" customFormat="1" ht="24" customHeight="1" x14ac:dyDescent="0.2">
      <c r="A2660" s="111">
        <v>2658</v>
      </c>
      <c r="B2660" s="6" t="s">
        <v>7295</v>
      </c>
      <c r="C2660" s="9" t="s">
        <v>7296</v>
      </c>
      <c r="D2660" s="93" t="s">
        <v>7297</v>
      </c>
      <c r="E2660" s="3" t="s">
        <v>1043</v>
      </c>
      <c r="F2660" s="3" t="s">
        <v>827</v>
      </c>
      <c r="G2660" s="3" t="s">
        <v>3032</v>
      </c>
      <c r="H2660" s="12" t="s">
        <v>5617</v>
      </c>
      <c r="I2660" s="89" t="s">
        <v>8821</v>
      </c>
      <c r="J2660" s="12" t="s">
        <v>2246</v>
      </c>
      <c r="K2660" s="12" t="s">
        <v>10098</v>
      </c>
      <c r="L2660" s="3" t="s">
        <v>9823</v>
      </c>
      <c r="M2660" s="3" t="s">
        <v>9362</v>
      </c>
      <c r="N2660" s="3"/>
      <c r="O2660" s="3"/>
    </row>
    <row r="2661" spans="1:15" s="7" customFormat="1" ht="24" customHeight="1" x14ac:dyDescent="0.2">
      <c r="A2661" s="111">
        <v>2659</v>
      </c>
      <c r="B2661" s="6" t="s">
        <v>7298</v>
      </c>
      <c r="C2661" s="9" t="s">
        <v>7299</v>
      </c>
      <c r="D2661" s="93" t="s">
        <v>7300</v>
      </c>
      <c r="E2661" s="3" t="s">
        <v>1058</v>
      </c>
      <c r="F2661" s="3" t="s">
        <v>1048</v>
      </c>
      <c r="G2661" s="3" t="s">
        <v>3032</v>
      </c>
      <c r="H2661" s="12" t="s">
        <v>5617</v>
      </c>
      <c r="I2661" s="89" t="s">
        <v>8822</v>
      </c>
      <c r="J2661" s="12" t="s">
        <v>52</v>
      </c>
      <c r="K2661" s="12" t="s">
        <v>10099</v>
      </c>
      <c r="L2661" s="3" t="s">
        <v>9824</v>
      </c>
      <c r="M2661" s="3" t="s">
        <v>9363</v>
      </c>
      <c r="N2661" s="3"/>
      <c r="O2661" s="3"/>
    </row>
    <row r="2662" spans="1:15" s="7" customFormat="1" ht="24" customHeight="1" x14ac:dyDescent="0.2">
      <c r="A2662" s="111">
        <v>2660</v>
      </c>
      <c r="B2662" s="6" t="s">
        <v>7301</v>
      </c>
      <c r="C2662" s="9" t="s">
        <v>7302</v>
      </c>
      <c r="D2662" s="93" t="s">
        <v>7303</v>
      </c>
      <c r="E2662" s="3" t="s">
        <v>1058</v>
      </c>
      <c r="F2662" s="3" t="s">
        <v>827</v>
      </c>
      <c r="G2662" s="3" t="s">
        <v>3032</v>
      </c>
      <c r="H2662" s="12" t="s">
        <v>5617</v>
      </c>
      <c r="I2662" s="89" t="s">
        <v>8823</v>
      </c>
      <c r="J2662" s="12" t="s">
        <v>531</v>
      </c>
      <c r="K2662" s="12" t="s">
        <v>10104</v>
      </c>
      <c r="L2662" s="3" t="e">
        <v>#N/A</v>
      </c>
      <c r="M2662" s="3" t="e">
        <v>#N/A</v>
      </c>
      <c r="N2662" s="3"/>
      <c r="O2662" s="3"/>
    </row>
    <row r="2663" spans="1:15" s="7" customFormat="1" ht="24" customHeight="1" x14ac:dyDescent="0.2">
      <c r="A2663" s="111">
        <v>2661</v>
      </c>
      <c r="B2663" s="6" t="s">
        <v>7304</v>
      </c>
      <c r="C2663" s="9" t="s">
        <v>7305</v>
      </c>
      <c r="D2663" s="93" t="s">
        <v>7306</v>
      </c>
      <c r="E2663" s="3" t="s">
        <v>1043</v>
      </c>
      <c r="F2663" s="3" t="s">
        <v>1040</v>
      </c>
      <c r="G2663" s="3" t="s">
        <v>3032</v>
      </c>
      <c r="H2663" s="12" t="s">
        <v>5617</v>
      </c>
      <c r="I2663" s="89" t="s">
        <v>8824</v>
      </c>
      <c r="J2663" s="12" t="s">
        <v>1628</v>
      </c>
      <c r="K2663" s="12" t="s">
        <v>10098</v>
      </c>
      <c r="L2663" s="3" t="s">
        <v>9825</v>
      </c>
      <c r="M2663" s="3">
        <v>0</v>
      </c>
      <c r="N2663" s="3"/>
      <c r="O2663" s="3"/>
    </row>
    <row r="2664" spans="1:15" s="7" customFormat="1" ht="24" customHeight="1" x14ac:dyDescent="0.2">
      <c r="A2664" s="111">
        <v>2662</v>
      </c>
      <c r="B2664" s="6" t="s">
        <v>7307</v>
      </c>
      <c r="C2664" s="9" t="s">
        <v>7308</v>
      </c>
      <c r="D2664" s="93" t="s">
        <v>7309</v>
      </c>
      <c r="E2664" s="3" t="s">
        <v>1058</v>
      </c>
      <c r="F2664" s="3" t="s">
        <v>1036</v>
      </c>
      <c r="G2664" s="3" t="s">
        <v>3032</v>
      </c>
      <c r="H2664" s="12" t="s">
        <v>5617</v>
      </c>
      <c r="I2664" s="89" t="s">
        <v>8825</v>
      </c>
      <c r="J2664" s="12" t="s">
        <v>4463</v>
      </c>
      <c r="K2664" s="12" t="s">
        <v>1896</v>
      </c>
      <c r="L2664" s="3" t="s">
        <v>9826</v>
      </c>
      <c r="M2664" s="3" t="s">
        <v>9364</v>
      </c>
      <c r="N2664" s="3"/>
      <c r="O2664" s="3"/>
    </row>
    <row r="2665" spans="1:15" s="7" customFormat="1" ht="24" customHeight="1" x14ac:dyDescent="0.2">
      <c r="A2665" s="111">
        <v>2663</v>
      </c>
      <c r="B2665" s="6" t="s">
        <v>7310</v>
      </c>
      <c r="C2665" s="9" t="s">
        <v>7311</v>
      </c>
      <c r="D2665" s="93" t="s">
        <v>7312</v>
      </c>
      <c r="E2665" s="3" t="s">
        <v>1058</v>
      </c>
      <c r="F2665" s="3" t="s">
        <v>827</v>
      </c>
      <c r="G2665" s="3" t="s">
        <v>3032</v>
      </c>
      <c r="H2665" s="12" t="s">
        <v>5617</v>
      </c>
      <c r="I2665" s="89" t="s">
        <v>8826</v>
      </c>
      <c r="J2665" s="12" t="s">
        <v>1804</v>
      </c>
      <c r="K2665" s="12" t="s">
        <v>10098</v>
      </c>
      <c r="L2665" s="3" t="s">
        <v>9827</v>
      </c>
      <c r="M2665" s="3" t="s">
        <v>9218</v>
      </c>
      <c r="N2665" s="3"/>
      <c r="O2665" s="3"/>
    </row>
    <row r="2666" spans="1:15" s="7" customFormat="1" ht="24" customHeight="1" x14ac:dyDescent="0.2">
      <c r="A2666" s="111">
        <v>2664</v>
      </c>
      <c r="B2666" s="6" t="s">
        <v>7313</v>
      </c>
      <c r="C2666" s="9" t="s">
        <v>7314</v>
      </c>
      <c r="D2666" s="93" t="s">
        <v>7315</v>
      </c>
      <c r="E2666" s="3" t="s">
        <v>1058</v>
      </c>
      <c r="F2666" s="3" t="s">
        <v>827</v>
      </c>
      <c r="G2666" s="3" t="s">
        <v>3032</v>
      </c>
      <c r="H2666" s="12" t="s">
        <v>5617</v>
      </c>
      <c r="I2666" s="89" t="s">
        <v>8827</v>
      </c>
      <c r="J2666" s="12" t="s">
        <v>2366</v>
      </c>
      <c r="K2666" s="12" t="s">
        <v>10098</v>
      </c>
      <c r="L2666" s="3" t="e">
        <v>#N/A</v>
      </c>
      <c r="M2666" s="3" t="e">
        <v>#N/A</v>
      </c>
      <c r="N2666" s="3"/>
      <c r="O2666" s="3"/>
    </row>
    <row r="2667" spans="1:15" s="7" customFormat="1" ht="24" customHeight="1" x14ac:dyDescent="0.2">
      <c r="A2667" s="111">
        <v>2665</v>
      </c>
      <c r="B2667" s="6" t="s">
        <v>7316</v>
      </c>
      <c r="C2667" s="9" t="s">
        <v>7317</v>
      </c>
      <c r="D2667" s="93" t="s">
        <v>7318</v>
      </c>
      <c r="E2667" s="3" t="s">
        <v>1713</v>
      </c>
      <c r="F2667" s="3" t="s">
        <v>1036</v>
      </c>
      <c r="G2667" s="3" t="s">
        <v>3032</v>
      </c>
      <c r="H2667" s="12" t="s">
        <v>5617</v>
      </c>
      <c r="I2667" s="89" t="s">
        <v>8828</v>
      </c>
      <c r="J2667" s="12" t="s">
        <v>2884</v>
      </c>
      <c r="K2667" s="12" t="s">
        <v>10099</v>
      </c>
      <c r="L2667" s="3" t="s">
        <v>9828</v>
      </c>
      <c r="M2667" s="3" t="s">
        <v>9365</v>
      </c>
      <c r="N2667" s="3"/>
      <c r="O2667" s="3"/>
    </row>
    <row r="2668" spans="1:15" s="7" customFormat="1" ht="24" customHeight="1" x14ac:dyDescent="0.2">
      <c r="A2668" s="111">
        <v>2666</v>
      </c>
      <c r="B2668" s="6" t="s">
        <v>7319</v>
      </c>
      <c r="C2668" s="9" t="s">
        <v>7317</v>
      </c>
      <c r="D2668" s="93" t="s">
        <v>7320</v>
      </c>
      <c r="E2668" s="3" t="s">
        <v>1047</v>
      </c>
      <c r="F2668" s="3" t="s">
        <v>827</v>
      </c>
      <c r="G2668" s="3" t="s">
        <v>3032</v>
      </c>
      <c r="H2668" s="12" t="s">
        <v>5617</v>
      </c>
      <c r="I2668" s="89" t="s">
        <v>8829</v>
      </c>
      <c r="J2668" s="12" t="s">
        <v>1925</v>
      </c>
      <c r="K2668" s="12" t="s">
        <v>10098</v>
      </c>
      <c r="L2668" s="3" t="s">
        <v>9829</v>
      </c>
      <c r="M2668" s="3" t="s">
        <v>9366</v>
      </c>
      <c r="N2668" s="3"/>
      <c r="O2668" s="3"/>
    </row>
    <row r="2669" spans="1:15" s="7" customFormat="1" ht="24" customHeight="1" x14ac:dyDescent="0.2">
      <c r="A2669" s="111">
        <v>2667</v>
      </c>
      <c r="B2669" s="6" t="s">
        <v>7321</v>
      </c>
      <c r="C2669" s="9" t="s">
        <v>7322</v>
      </c>
      <c r="D2669" s="93" t="s">
        <v>3318</v>
      </c>
      <c r="E2669" s="3" t="s">
        <v>6595</v>
      </c>
      <c r="F2669" s="3" t="s">
        <v>1040</v>
      </c>
      <c r="G2669" s="3" t="s">
        <v>3032</v>
      </c>
      <c r="H2669" s="12" t="s">
        <v>5617</v>
      </c>
      <c r="I2669" s="89" t="s">
        <v>8830</v>
      </c>
      <c r="J2669" s="12" t="s">
        <v>4376</v>
      </c>
      <c r="K2669" s="12" t="s">
        <v>10098</v>
      </c>
      <c r="L2669" s="3" t="s">
        <v>9830</v>
      </c>
      <c r="M2669" s="3" t="s">
        <v>9367</v>
      </c>
      <c r="N2669" s="3"/>
      <c r="O2669" s="3"/>
    </row>
    <row r="2670" spans="1:15" s="7" customFormat="1" ht="24" customHeight="1" x14ac:dyDescent="0.2">
      <c r="A2670" s="111">
        <v>2668</v>
      </c>
      <c r="B2670" s="6" t="s">
        <v>7323</v>
      </c>
      <c r="C2670" s="9" t="s">
        <v>7324</v>
      </c>
      <c r="D2670" s="93" t="s">
        <v>7325</v>
      </c>
      <c r="E2670" s="3" t="s">
        <v>1713</v>
      </c>
      <c r="F2670" s="3" t="s">
        <v>1040</v>
      </c>
      <c r="G2670" s="3" t="s">
        <v>3032</v>
      </c>
      <c r="H2670" s="12" t="s">
        <v>5617</v>
      </c>
      <c r="I2670" s="89" t="s">
        <v>8831</v>
      </c>
      <c r="J2670" s="12" t="s">
        <v>2158</v>
      </c>
      <c r="K2670" s="12" t="s">
        <v>10104</v>
      </c>
      <c r="L2670" s="3" t="s">
        <v>9831</v>
      </c>
      <c r="M2670" s="3" t="s">
        <v>9368</v>
      </c>
      <c r="N2670" s="3"/>
      <c r="O2670" s="3"/>
    </row>
    <row r="2671" spans="1:15" s="7" customFormat="1" ht="24" customHeight="1" x14ac:dyDescent="0.2">
      <c r="A2671" s="111">
        <v>2669</v>
      </c>
      <c r="B2671" s="6" t="s">
        <v>7326</v>
      </c>
      <c r="C2671" s="9" t="s">
        <v>7327</v>
      </c>
      <c r="D2671" s="93" t="s">
        <v>7328</v>
      </c>
      <c r="E2671" s="3" t="s">
        <v>1039</v>
      </c>
      <c r="F2671" s="3" t="s">
        <v>1036</v>
      </c>
      <c r="G2671" s="3" t="s">
        <v>3032</v>
      </c>
      <c r="H2671" s="12" t="s">
        <v>5617</v>
      </c>
      <c r="I2671" s="89" t="s">
        <v>8832</v>
      </c>
      <c r="J2671" s="12" t="s">
        <v>2114</v>
      </c>
      <c r="K2671" s="12" t="s">
        <v>10105</v>
      </c>
      <c r="L2671" s="3" t="s">
        <v>9832</v>
      </c>
      <c r="M2671" s="3" t="s">
        <v>9369</v>
      </c>
      <c r="N2671" s="3"/>
      <c r="O2671" s="3"/>
    </row>
    <row r="2672" spans="1:15" s="7" customFormat="1" ht="24" customHeight="1" x14ac:dyDescent="0.2">
      <c r="A2672" s="111">
        <v>2670</v>
      </c>
      <c r="B2672" s="6" t="s">
        <v>7329</v>
      </c>
      <c r="C2672" s="9" t="s">
        <v>7330</v>
      </c>
      <c r="D2672" s="93" t="s">
        <v>7331</v>
      </c>
      <c r="E2672" s="3" t="s">
        <v>1058</v>
      </c>
      <c r="F2672" s="3" t="s">
        <v>827</v>
      </c>
      <c r="G2672" s="3" t="s">
        <v>3032</v>
      </c>
      <c r="H2672" s="12" t="s">
        <v>5617</v>
      </c>
      <c r="I2672" s="89" t="s">
        <v>8833</v>
      </c>
      <c r="J2672" s="12" t="s">
        <v>68</v>
      </c>
      <c r="K2672" s="12" t="s">
        <v>10098</v>
      </c>
      <c r="L2672" s="3" t="s">
        <v>9833</v>
      </c>
      <c r="M2672" s="3" t="s">
        <v>8833</v>
      </c>
      <c r="N2672" s="3"/>
      <c r="O2672" s="3"/>
    </row>
    <row r="2673" spans="1:15" s="7" customFormat="1" ht="24" customHeight="1" x14ac:dyDescent="0.2">
      <c r="A2673" s="111">
        <v>2671</v>
      </c>
      <c r="B2673" s="6" t="s">
        <v>7332</v>
      </c>
      <c r="C2673" s="9" t="s">
        <v>7333</v>
      </c>
      <c r="D2673" s="93" t="s">
        <v>1508</v>
      </c>
      <c r="E2673" s="3" t="s">
        <v>7334</v>
      </c>
      <c r="F2673" s="3" t="s">
        <v>1040</v>
      </c>
      <c r="G2673" s="3" t="s">
        <v>3032</v>
      </c>
      <c r="H2673" s="12" t="s">
        <v>5617</v>
      </c>
      <c r="I2673" s="89" t="s">
        <v>8834</v>
      </c>
      <c r="J2673" s="12" t="s">
        <v>2010</v>
      </c>
      <c r="K2673" s="12" t="s">
        <v>2201</v>
      </c>
      <c r="L2673" s="3" t="e">
        <v>#N/A</v>
      </c>
      <c r="M2673" s="3" t="e">
        <v>#N/A</v>
      </c>
      <c r="N2673" s="3"/>
      <c r="O2673" s="3"/>
    </row>
    <row r="2674" spans="1:15" s="7" customFormat="1" ht="24" customHeight="1" x14ac:dyDescent="0.2">
      <c r="A2674" s="111">
        <v>2672</v>
      </c>
      <c r="B2674" s="6" t="s">
        <v>7335</v>
      </c>
      <c r="C2674" s="9" t="s">
        <v>7336</v>
      </c>
      <c r="D2674" s="93" t="s">
        <v>7337</v>
      </c>
      <c r="E2674" s="3" t="s">
        <v>1713</v>
      </c>
      <c r="F2674" s="3" t="s">
        <v>1036</v>
      </c>
      <c r="G2674" s="3" t="s">
        <v>3032</v>
      </c>
      <c r="H2674" s="12" t="s">
        <v>5617</v>
      </c>
      <c r="I2674" s="89" t="s">
        <v>8835</v>
      </c>
      <c r="J2674" s="12" t="s">
        <v>43</v>
      </c>
      <c r="K2674" s="12" t="s">
        <v>10099</v>
      </c>
      <c r="L2674" s="3" t="s">
        <v>9834</v>
      </c>
      <c r="M2674" s="3" t="s">
        <v>9370</v>
      </c>
      <c r="N2674" s="3"/>
      <c r="O2674" s="3"/>
    </row>
    <row r="2675" spans="1:15" s="7" customFormat="1" ht="24" customHeight="1" x14ac:dyDescent="0.2">
      <c r="A2675" s="111">
        <v>2673</v>
      </c>
      <c r="B2675" s="6" t="s">
        <v>7338</v>
      </c>
      <c r="C2675" s="9" t="s">
        <v>7339</v>
      </c>
      <c r="D2675" s="93" t="s">
        <v>5860</v>
      </c>
      <c r="E2675" s="3" t="s">
        <v>6595</v>
      </c>
      <c r="F2675" s="3" t="s">
        <v>1040</v>
      </c>
      <c r="G2675" s="3" t="s">
        <v>3032</v>
      </c>
      <c r="H2675" s="12" t="s">
        <v>5617</v>
      </c>
      <c r="I2675" s="89" t="s">
        <v>8836</v>
      </c>
      <c r="J2675" s="12" t="s">
        <v>2256</v>
      </c>
      <c r="K2675" s="12" t="s">
        <v>10098</v>
      </c>
      <c r="L2675" s="3" t="s">
        <v>9835</v>
      </c>
      <c r="M2675" s="3" t="s">
        <v>9371</v>
      </c>
      <c r="N2675" s="3"/>
      <c r="O2675" s="3"/>
    </row>
    <row r="2676" spans="1:15" s="7" customFormat="1" ht="24" customHeight="1" x14ac:dyDescent="0.2">
      <c r="A2676" s="111">
        <v>2674</v>
      </c>
      <c r="B2676" s="6" t="s">
        <v>7340</v>
      </c>
      <c r="C2676" s="9" t="s">
        <v>7341</v>
      </c>
      <c r="D2676" s="93" t="s">
        <v>7342</v>
      </c>
      <c r="E2676" s="3" t="s">
        <v>5702</v>
      </c>
      <c r="F2676" s="3" t="s">
        <v>1040</v>
      </c>
      <c r="G2676" s="3" t="s">
        <v>3032</v>
      </c>
      <c r="H2676" s="12" t="s">
        <v>5617</v>
      </c>
      <c r="I2676" s="89" t="s">
        <v>8837</v>
      </c>
      <c r="J2676" s="12" t="s">
        <v>1495</v>
      </c>
      <c r="K2676" s="12" t="s">
        <v>10099</v>
      </c>
      <c r="L2676" s="3" t="s">
        <v>9836</v>
      </c>
      <c r="M2676" s="3" t="s">
        <v>8837</v>
      </c>
      <c r="N2676" s="3"/>
      <c r="O2676" s="3"/>
    </row>
    <row r="2677" spans="1:15" s="7" customFormat="1" ht="24" customHeight="1" x14ac:dyDescent="0.2">
      <c r="A2677" s="111">
        <v>2675</v>
      </c>
      <c r="B2677" s="6" t="s">
        <v>7343</v>
      </c>
      <c r="C2677" s="9" t="s">
        <v>7344</v>
      </c>
      <c r="D2677" s="93" t="s">
        <v>7345</v>
      </c>
      <c r="E2677" s="3" t="s">
        <v>1380</v>
      </c>
      <c r="F2677" s="3" t="s">
        <v>1048</v>
      </c>
      <c r="G2677" s="3" t="s">
        <v>3032</v>
      </c>
      <c r="H2677" s="12" t="s">
        <v>5617</v>
      </c>
      <c r="I2677" s="89" t="s">
        <v>8838</v>
      </c>
      <c r="J2677" s="12" t="s">
        <v>2839</v>
      </c>
      <c r="K2677" s="12" t="s">
        <v>10101</v>
      </c>
      <c r="L2677" s="3" t="e">
        <v>#N/A</v>
      </c>
      <c r="M2677" s="3" t="e">
        <v>#N/A</v>
      </c>
      <c r="N2677" s="3"/>
      <c r="O2677" s="3"/>
    </row>
    <row r="2678" spans="1:15" s="7" customFormat="1" ht="24" customHeight="1" x14ac:dyDescent="0.2">
      <c r="A2678" s="111">
        <v>2676</v>
      </c>
      <c r="B2678" s="6" t="s">
        <v>7346</v>
      </c>
      <c r="C2678" s="9" t="s">
        <v>7347</v>
      </c>
      <c r="D2678" s="93" t="s">
        <v>7348</v>
      </c>
      <c r="E2678" s="3" t="s">
        <v>1423</v>
      </c>
      <c r="F2678" s="3" t="s">
        <v>1040</v>
      </c>
      <c r="G2678" s="3" t="s">
        <v>3032</v>
      </c>
      <c r="H2678" s="12" t="s">
        <v>5617</v>
      </c>
      <c r="I2678" s="89" t="s">
        <v>8839</v>
      </c>
      <c r="J2678" s="12" t="s">
        <v>1323</v>
      </c>
      <c r="K2678" s="12" t="s">
        <v>10098</v>
      </c>
      <c r="L2678" s="3" t="s">
        <v>9837</v>
      </c>
      <c r="M2678" s="3" t="s">
        <v>8839</v>
      </c>
      <c r="N2678" s="3"/>
      <c r="O2678" s="3"/>
    </row>
    <row r="2679" spans="1:15" s="7" customFormat="1" ht="24" customHeight="1" x14ac:dyDescent="0.2">
      <c r="A2679" s="111">
        <v>2677</v>
      </c>
      <c r="B2679" s="6" t="s">
        <v>7349</v>
      </c>
      <c r="C2679" s="9" t="s">
        <v>7350</v>
      </c>
      <c r="D2679" s="93" t="s">
        <v>7351</v>
      </c>
      <c r="E2679" s="3" t="s">
        <v>1058</v>
      </c>
      <c r="F2679" s="3" t="s">
        <v>1040</v>
      </c>
      <c r="G2679" s="3" t="s">
        <v>3032</v>
      </c>
      <c r="H2679" s="12" t="s">
        <v>5617</v>
      </c>
      <c r="I2679" s="89" t="s">
        <v>8840</v>
      </c>
      <c r="J2679" s="12" t="s">
        <v>1323</v>
      </c>
      <c r="K2679" s="12" t="s">
        <v>10098</v>
      </c>
      <c r="L2679" s="3" t="s">
        <v>9838</v>
      </c>
      <c r="M2679" s="3" t="s">
        <v>8840</v>
      </c>
      <c r="N2679" s="3"/>
      <c r="O2679" s="3"/>
    </row>
    <row r="2680" spans="1:15" s="7" customFormat="1" ht="24" customHeight="1" x14ac:dyDescent="0.2">
      <c r="A2680" s="111">
        <v>2678</v>
      </c>
      <c r="B2680" s="6" t="s">
        <v>7352</v>
      </c>
      <c r="C2680" s="9" t="s">
        <v>7353</v>
      </c>
      <c r="D2680" s="93" t="s">
        <v>7354</v>
      </c>
      <c r="E2680" s="3" t="s">
        <v>1652</v>
      </c>
      <c r="F2680" s="3" t="s">
        <v>1040</v>
      </c>
      <c r="G2680" s="3" t="s">
        <v>3032</v>
      </c>
      <c r="H2680" s="12" t="s">
        <v>5617</v>
      </c>
      <c r="I2680" s="89" t="s">
        <v>8841</v>
      </c>
      <c r="J2680" s="12" t="s">
        <v>2366</v>
      </c>
      <c r="K2680" s="12" t="s">
        <v>216</v>
      </c>
      <c r="L2680" s="3" t="e">
        <v>#N/A</v>
      </c>
      <c r="M2680" s="3" t="e">
        <v>#N/A</v>
      </c>
      <c r="N2680" s="3"/>
      <c r="O2680" s="3"/>
    </row>
    <row r="2681" spans="1:15" s="7" customFormat="1" ht="24" customHeight="1" x14ac:dyDescent="0.2">
      <c r="A2681" s="111">
        <v>2679</v>
      </c>
      <c r="B2681" s="6" t="s">
        <v>7355</v>
      </c>
      <c r="C2681" s="9" t="s">
        <v>7356</v>
      </c>
      <c r="D2681" s="93" t="s">
        <v>6883</v>
      </c>
      <c r="E2681" s="3" t="s">
        <v>1058</v>
      </c>
      <c r="F2681" s="3" t="s">
        <v>1048</v>
      </c>
      <c r="G2681" s="3" t="s">
        <v>3032</v>
      </c>
      <c r="H2681" s="12" t="s">
        <v>5617</v>
      </c>
      <c r="I2681" s="89" t="s">
        <v>8842</v>
      </c>
      <c r="J2681" s="12" t="s">
        <v>2371</v>
      </c>
      <c r="K2681" s="12" t="s">
        <v>10101</v>
      </c>
      <c r="L2681" s="3" t="s">
        <v>9839</v>
      </c>
      <c r="M2681" s="3" t="s">
        <v>9372</v>
      </c>
      <c r="N2681" s="3"/>
      <c r="O2681" s="3"/>
    </row>
    <row r="2682" spans="1:15" s="7" customFormat="1" ht="24" customHeight="1" x14ac:dyDescent="0.2">
      <c r="A2682" s="111">
        <v>2680</v>
      </c>
      <c r="B2682" s="6" t="s">
        <v>7357</v>
      </c>
      <c r="C2682" s="9" t="s">
        <v>7358</v>
      </c>
      <c r="D2682" s="93" t="s">
        <v>1275</v>
      </c>
      <c r="E2682" s="3" t="s">
        <v>7183</v>
      </c>
      <c r="F2682" s="3" t="s">
        <v>1040</v>
      </c>
      <c r="G2682" s="3" t="s">
        <v>3032</v>
      </c>
      <c r="H2682" s="12" t="s">
        <v>5617</v>
      </c>
      <c r="I2682" s="89" t="s">
        <v>8843</v>
      </c>
      <c r="J2682" s="12" t="s">
        <v>1353</v>
      </c>
      <c r="K2682" s="12" t="s">
        <v>216</v>
      </c>
      <c r="L2682" s="3" t="s">
        <v>9840</v>
      </c>
      <c r="M2682" s="3" t="s">
        <v>9373</v>
      </c>
      <c r="N2682" s="3"/>
      <c r="O2682" s="3"/>
    </row>
    <row r="2683" spans="1:15" s="7" customFormat="1" ht="24" customHeight="1" x14ac:dyDescent="0.2">
      <c r="A2683" s="111">
        <v>2681</v>
      </c>
      <c r="B2683" s="6" t="s">
        <v>7359</v>
      </c>
      <c r="C2683" s="9" t="s">
        <v>7360</v>
      </c>
      <c r="D2683" s="93" t="s">
        <v>7361</v>
      </c>
      <c r="E2683" s="3" t="s">
        <v>1058</v>
      </c>
      <c r="F2683" s="3" t="s">
        <v>1036</v>
      </c>
      <c r="G2683" s="3" t="s">
        <v>3032</v>
      </c>
      <c r="H2683" s="12" t="s">
        <v>5617</v>
      </c>
      <c r="I2683" s="89" t="s">
        <v>8844</v>
      </c>
      <c r="J2683" s="12" t="s">
        <v>10109</v>
      </c>
      <c r="K2683" s="12" t="s">
        <v>10110</v>
      </c>
      <c r="L2683" s="3" t="e">
        <v>#N/A</v>
      </c>
      <c r="M2683" s="3" t="e">
        <v>#N/A</v>
      </c>
      <c r="N2683" s="3"/>
      <c r="O2683" s="3"/>
    </row>
    <row r="2684" spans="1:15" s="7" customFormat="1" ht="24" customHeight="1" x14ac:dyDescent="0.2">
      <c r="A2684" s="111">
        <v>2682</v>
      </c>
      <c r="B2684" s="6" t="s">
        <v>7362</v>
      </c>
      <c r="C2684" s="9" t="s">
        <v>7363</v>
      </c>
      <c r="D2684" s="93" t="s">
        <v>7113</v>
      </c>
      <c r="E2684" s="3" t="s">
        <v>1058</v>
      </c>
      <c r="F2684" s="3" t="s">
        <v>1048</v>
      </c>
      <c r="G2684" s="3" t="s">
        <v>3032</v>
      </c>
      <c r="H2684" s="12" t="s">
        <v>5617</v>
      </c>
      <c r="I2684" s="89" t="s">
        <v>8845</v>
      </c>
      <c r="J2684" s="12" t="s">
        <v>1609</v>
      </c>
      <c r="K2684" s="12" t="s">
        <v>10104</v>
      </c>
      <c r="L2684" s="3" t="e">
        <v>#N/A</v>
      </c>
      <c r="M2684" s="3" t="e">
        <v>#N/A</v>
      </c>
      <c r="N2684" s="3"/>
      <c r="O2684" s="3"/>
    </row>
    <row r="2685" spans="1:15" s="7" customFormat="1" ht="24" customHeight="1" x14ac:dyDescent="0.2">
      <c r="A2685" s="111">
        <v>2683</v>
      </c>
      <c r="B2685" s="6" t="s">
        <v>7364</v>
      </c>
      <c r="C2685" s="9" t="s">
        <v>7365</v>
      </c>
      <c r="D2685" s="93" t="s">
        <v>7366</v>
      </c>
      <c r="E2685" s="3" t="s">
        <v>1058</v>
      </c>
      <c r="F2685" s="3" t="s">
        <v>1036</v>
      </c>
      <c r="G2685" s="3" t="s">
        <v>3032</v>
      </c>
      <c r="H2685" s="12" t="s">
        <v>5617</v>
      </c>
      <c r="I2685" s="89" t="s">
        <v>8846</v>
      </c>
      <c r="J2685" s="12" t="s">
        <v>1804</v>
      </c>
      <c r="K2685" s="12" t="s">
        <v>10098</v>
      </c>
      <c r="L2685" s="3" t="s">
        <v>9841</v>
      </c>
      <c r="M2685" s="3" t="s">
        <v>8846</v>
      </c>
      <c r="N2685" s="3"/>
      <c r="O2685" s="3"/>
    </row>
    <row r="2686" spans="1:15" s="7" customFormat="1" ht="24" customHeight="1" x14ac:dyDescent="0.2">
      <c r="A2686" s="111">
        <v>2684</v>
      </c>
      <c r="B2686" s="6" t="s">
        <v>7367</v>
      </c>
      <c r="C2686" s="9" t="s">
        <v>7368</v>
      </c>
      <c r="D2686" s="93" t="s">
        <v>3679</v>
      </c>
      <c r="E2686" s="3" t="s">
        <v>1058</v>
      </c>
      <c r="F2686" s="3" t="s">
        <v>827</v>
      </c>
      <c r="G2686" s="3" t="s">
        <v>3032</v>
      </c>
      <c r="H2686" s="12" t="s">
        <v>5617</v>
      </c>
      <c r="I2686" s="89" t="s">
        <v>8847</v>
      </c>
      <c r="J2686" s="12" t="s">
        <v>2063</v>
      </c>
      <c r="K2686" s="12" t="s">
        <v>10104</v>
      </c>
      <c r="L2686" s="3" t="s">
        <v>9842</v>
      </c>
      <c r="M2686" s="3" t="s">
        <v>9374</v>
      </c>
      <c r="N2686" s="3"/>
      <c r="O2686" s="3"/>
    </row>
    <row r="2687" spans="1:15" s="7" customFormat="1" ht="24" customHeight="1" x14ac:dyDescent="0.2">
      <c r="A2687" s="111">
        <v>2685</v>
      </c>
      <c r="B2687" s="6" t="s">
        <v>7369</v>
      </c>
      <c r="C2687" s="9" t="s">
        <v>7370</v>
      </c>
      <c r="D2687" s="93" t="s">
        <v>7371</v>
      </c>
      <c r="E2687" s="3" t="s">
        <v>1035</v>
      </c>
      <c r="F2687" s="3" t="s">
        <v>1048</v>
      </c>
      <c r="G2687" s="3" t="s">
        <v>3032</v>
      </c>
      <c r="H2687" s="12" t="s">
        <v>5617</v>
      </c>
      <c r="I2687" s="89" t="s">
        <v>8848</v>
      </c>
      <c r="J2687" s="12" t="s">
        <v>1804</v>
      </c>
      <c r="K2687" s="12" t="s">
        <v>10098</v>
      </c>
      <c r="L2687" s="3" t="s">
        <v>9843</v>
      </c>
      <c r="M2687" s="3" t="s">
        <v>8848</v>
      </c>
      <c r="N2687" s="3"/>
      <c r="O2687" s="3"/>
    </row>
    <row r="2688" spans="1:15" s="7" customFormat="1" ht="24" customHeight="1" x14ac:dyDescent="0.2">
      <c r="A2688" s="111">
        <v>2686</v>
      </c>
      <c r="B2688" s="6" t="s">
        <v>7372</v>
      </c>
      <c r="C2688" s="9" t="s">
        <v>7373</v>
      </c>
      <c r="D2688" s="93" t="s">
        <v>7374</v>
      </c>
      <c r="E2688" s="3" t="s">
        <v>1058</v>
      </c>
      <c r="F2688" s="3" t="s">
        <v>827</v>
      </c>
      <c r="G2688" s="3" t="s">
        <v>3032</v>
      </c>
      <c r="H2688" s="12" t="s">
        <v>5617</v>
      </c>
      <c r="I2688" s="89" t="s">
        <v>8849</v>
      </c>
      <c r="J2688" s="12" t="s">
        <v>484</v>
      </c>
      <c r="K2688" s="12" t="s">
        <v>10104</v>
      </c>
      <c r="L2688" s="3" t="s">
        <v>9844</v>
      </c>
      <c r="M2688" s="3" t="s">
        <v>9375</v>
      </c>
      <c r="N2688" s="3"/>
      <c r="O2688" s="3"/>
    </row>
    <row r="2689" spans="1:15" s="7" customFormat="1" ht="24" customHeight="1" x14ac:dyDescent="0.2">
      <c r="A2689" s="111">
        <v>2687</v>
      </c>
      <c r="B2689" s="6" t="s">
        <v>7375</v>
      </c>
      <c r="C2689" s="9" t="s">
        <v>7376</v>
      </c>
      <c r="D2689" s="93" t="s">
        <v>7377</v>
      </c>
      <c r="E2689" s="3" t="s">
        <v>1058</v>
      </c>
      <c r="F2689" s="3" t="s">
        <v>827</v>
      </c>
      <c r="G2689" s="3" t="s">
        <v>3032</v>
      </c>
      <c r="H2689" s="12" t="s">
        <v>5617</v>
      </c>
      <c r="I2689" s="89" t="s">
        <v>8850</v>
      </c>
      <c r="J2689" s="12" t="s">
        <v>43</v>
      </c>
      <c r="K2689" s="12" t="s">
        <v>10099</v>
      </c>
      <c r="L2689" s="3" t="s">
        <v>9845</v>
      </c>
      <c r="M2689" s="3" t="s">
        <v>8850</v>
      </c>
      <c r="N2689" s="3"/>
      <c r="O2689" s="3"/>
    </row>
    <row r="2690" spans="1:15" s="7" customFormat="1" ht="24" customHeight="1" x14ac:dyDescent="0.2">
      <c r="A2690" s="111">
        <v>2688</v>
      </c>
      <c r="B2690" s="6" t="s">
        <v>7378</v>
      </c>
      <c r="C2690" s="9" t="s">
        <v>7373</v>
      </c>
      <c r="D2690" s="93" t="s">
        <v>4112</v>
      </c>
      <c r="E2690" s="3" t="s">
        <v>1035</v>
      </c>
      <c r="F2690" s="3" t="s">
        <v>1036</v>
      </c>
      <c r="G2690" s="3" t="s">
        <v>3032</v>
      </c>
      <c r="H2690" s="12" t="s">
        <v>5617</v>
      </c>
      <c r="I2690" s="89" t="s">
        <v>8851</v>
      </c>
      <c r="J2690" s="12" t="s">
        <v>10113</v>
      </c>
      <c r="K2690" s="12" t="s">
        <v>1896</v>
      </c>
      <c r="L2690" s="3" t="s">
        <v>9846</v>
      </c>
      <c r="M2690" s="3" t="s">
        <v>9376</v>
      </c>
      <c r="N2690" s="3"/>
      <c r="O2690" s="3"/>
    </row>
    <row r="2691" spans="1:15" s="7" customFormat="1" ht="24" customHeight="1" x14ac:dyDescent="0.2">
      <c r="A2691" s="111">
        <v>2689</v>
      </c>
      <c r="B2691" s="6" t="s">
        <v>7379</v>
      </c>
      <c r="C2691" s="9" t="s">
        <v>7380</v>
      </c>
      <c r="D2691" s="93" t="s">
        <v>7381</v>
      </c>
      <c r="E2691" s="3" t="s">
        <v>1058</v>
      </c>
      <c r="F2691" s="3" t="s">
        <v>1048</v>
      </c>
      <c r="G2691" s="3" t="s">
        <v>3032</v>
      </c>
      <c r="H2691" s="12" t="s">
        <v>5617</v>
      </c>
      <c r="I2691" s="89" t="s">
        <v>8852</v>
      </c>
      <c r="J2691" s="12" t="s">
        <v>2010</v>
      </c>
      <c r="K2691" s="12" t="s">
        <v>2201</v>
      </c>
      <c r="L2691" s="3" t="e">
        <v>#N/A</v>
      </c>
      <c r="M2691" s="3" t="e">
        <v>#N/A</v>
      </c>
      <c r="N2691" s="3"/>
      <c r="O2691" s="3"/>
    </row>
    <row r="2692" spans="1:15" s="7" customFormat="1" ht="24" customHeight="1" x14ac:dyDescent="0.2">
      <c r="A2692" s="111">
        <v>2690</v>
      </c>
      <c r="B2692" s="6" t="s">
        <v>7382</v>
      </c>
      <c r="C2692" s="9" t="s">
        <v>7383</v>
      </c>
      <c r="D2692" s="93" t="s">
        <v>7384</v>
      </c>
      <c r="E2692" s="3" t="s">
        <v>7119</v>
      </c>
      <c r="F2692" s="3" t="s">
        <v>1040</v>
      </c>
      <c r="G2692" s="3" t="s">
        <v>3032</v>
      </c>
      <c r="H2692" s="12" t="s">
        <v>5617</v>
      </c>
      <c r="I2692" s="89" t="s">
        <v>8853</v>
      </c>
      <c r="J2692" s="12" t="s">
        <v>4376</v>
      </c>
      <c r="K2692" s="12" t="s">
        <v>10098</v>
      </c>
      <c r="L2692" s="3" t="s">
        <v>9847</v>
      </c>
      <c r="M2692" s="3" t="s">
        <v>9377</v>
      </c>
      <c r="N2692" s="3"/>
      <c r="O2692" s="3"/>
    </row>
    <row r="2693" spans="1:15" s="7" customFormat="1" ht="24" customHeight="1" x14ac:dyDescent="0.2">
      <c r="A2693" s="111">
        <v>2691</v>
      </c>
      <c r="B2693" s="6" t="s">
        <v>7385</v>
      </c>
      <c r="C2693" s="9" t="s">
        <v>7386</v>
      </c>
      <c r="D2693" s="93" t="s">
        <v>7387</v>
      </c>
      <c r="E2693" s="3" t="s">
        <v>1724</v>
      </c>
      <c r="F2693" s="3" t="s">
        <v>1040</v>
      </c>
      <c r="G2693" s="3" t="s">
        <v>3032</v>
      </c>
      <c r="H2693" s="12" t="s">
        <v>5617</v>
      </c>
      <c r="I2693" s="89" t="s">
        <v>8854</v>
      </c>
      <c r="J2693" s="12" t="s">
        <v>1804</v>
      </c>
      <c r="K2693" s="12" t="s">
        <v>10098</v>
      </c>
      <c r="L2693" s="3" t="s">
        <v>9848</v>
      </c>
      <c r="M2693" s="3" t="s">
        <v>8854</v>
      </c>
      <c r="N2693" s="3"/>
      <c r="O2693" s="3"/>
    </row>
    <row r="2694" spans="1:15" s="7" customFormat="1" ht="24" customHeight="1" x14ac:dyDescent="0.2">
      <c r="A2694" s="111">
        <v>2692</v>
      </c>
      <c r="B2694" s="6" t="s">
        <v>7388</v>
      </c>
      <c r="C2694" s="9" t="s">
        <v>7389</v>
      </c>
      <c r="D2694" s="93" t="s">
        <v>7390</v>
      </c>
      <c r="E2694" s="3" t="s">
        <v>1132</v>
      </c>
      <c r="F2694" s="3" t="s">
        <v>827</v>
      </c>
      <c r="G2694" s="3" t="s">
        <v>3032</v>
      </c>
      <c r="H2694" s="12" t="s">
        <v>5617</v>
      </c>
      <c r="I2694" s="89" t="s">
        <v>8855</v>
      </c>
      <c r="J2694" s="12" t="s">
        <v>484</v>
      </c>
      <c r="K2694" s="12" t="s">
        <v>10104</v>
      </c>
      <c r="L2694" s="3" t="s">
        <v>9849</v>
      </c>
      <c r="M2694" s="3" t="s">
        <v>9378</v>
      </c>
      <c r="N2694" s="3"/>
      <c r="O2694" s="3"/>
    </row>
    <row r="2695" spans="1:15" s="7" customFormat="1" ht="24" customHeight="1" x14ac:dyDescent="0.2">
      <c r="A2695" s="111">
        <v>2693</v>
      </c>
      <c r="B2695" s="6" t="s">
        <v>7391</v>
      </c>
      <c r="C2695" s="9" t="s">
        <v>2868</v>
      </c>
      <c r="D2695" s="93" t="s">
        <v>7392</v>
      </c>
      <c r="E2695" s="3" t="s">
        <v>1047</v>
      </c>
      <c r="F2695" s="3" t="s">
        <v>1040</v>
      </c>
      <c r="G2695" s="3" t="s">
        <v>3032</v>
      </c>
      <c r="H2695" s="12" t="s">
        <v>5617</v>
      </c>
      <c r="I2695" s="89" t="s">
        <v>8856</v>
      </c>
      <c r="J2695" s="12" t="s">
        <v>531</v>
      </c>
      <c r="K2695" s="12" t="s">
        <v>10104</v>
      </c>
      <c r="L2695" s="3" t="s">
        <v>9850</v>
      </c>
      <c r="M2695" s="3" t="s">
        <v>8856</v>
      </c>
      <c r="N2695" s="3"/>
      <c r="O2695" s="3"/>
    </row>
    <row r="2696" spans="1:15" s="7" customFormat="1" ht="24" customHeight="1" x14ac:dyDescent="0.2">
      <c r="A2696" s="111">
        <v>2694</v>
      </c>
      <c r="B2696" s="6" t="s">
        <v>7393</v>
      </c>
      <c r="C2696" s="9" t="s">
        <v>7394</v>
      </c>
      <c r="D2696" s="93" t="s">
        <v>3312</v>
      </c>
      <c r="E2696" s="3" t="s">
        <v>1043</v>
      </c>
      <c r="F2696" s="3" t="s">
        <v>827</v>
      </c>
      <c r="G2696" s="3" t="s">
        <v>3032</v>
      </c>
      <c r="H2696" s="12" t="s">
        <v>5617</v>
      </c>
      <c r="I2696" s="89" t="s">
        <v>8857</v>
      </c>
      <c r="J2696" s="12" t="s">
        <v>2312</v>
      </c>
      <c r="K2696" s="12" t="s">
        <v>10099</v>
      </c>
      <c r="L2696" s="3" t="s">
        <v>9851</v>
      </c>
      <c r="M2696" s="3" t="s">
        <v>9379</v>
      </c>
      <c r="N2696" s="3"/>
      <c r="O2696" s="3"/>
    </row>
    <row r="2697" spans="1:15" s="7" customFormat="1" ht="24" customHeight="1" x14ac:dyDescent="0.2">
      <c r="A2697" s="111">
        <v>2695</v>
      </c>
      <c r="B2697" s="6" t="s">
        <v>7395</v>
      </c>
      <c r="C2697" s="9" t="s">
        <v>7396</v>
      </c>
      <c r="D2697" s="93" t="s">
        <v>2853</v>
      </c>
      <c r="E2697" s="3" t="s">
        <v>1411</v>
      </c>
      <c r="F2697" s="3" t="s">
        <v>1036</v>
      </c>
      <c r="G2697" s="3" t="s">
        <v>3032</v>
      </c>
      <c r="H2697" s="12" t="s">
        <v>5617</v>
      </c>
      <c r="I2697" s="89" t="s">
        <v>8858</v>
      </c>
      <c r="J2697" s="12" t="s">
        <v>1823</v>
      </c>
      <c r="K2697" s="12" t="s">
        <v>10098</v>
      </c>
      <c r="L2697" s="3" t="s">
        <v>9852</v>
      </c>
      <c r="M2697" s="3" t="s">
        <v>9219</v>
      </c>
      <c r="N2697" s="3"/>
      <c r="O2697" s="3"/>
    </row>
    <row r="2698" spans="1:15" s="7" customFormat="1" ht="24" customHeight="1" x14ac:dyDescent="0.2">
      <c r="A2698" s="111">
        <v>2696</v>
      </c>
      <c r="B2698" s="6" t="s">
        <v>7397</v>
      </c>
      <c r="C2698" s="9" t="s">
        <v>7394</v>
      </c>
      <c r="D2698" s="93" t="s">
        <v>7398</v>
      </c>
      <c r="E2698" s="3" t="s">
        <v>1380</v>
      </c>
      <c r="F2698" s="3" t="s">
        <v>827</v>
      </c>
      <c r="G2698" s="3" t="s">
        <v>3032</v>
      </c>
      <c r="H2698" s="12" t="s">
        <v>5617</v>
      </c>
      <c r="I2698" s="89" t="s">
        <v>8859</v>
      </c>
      <c r="J2698" s="12" t="s">
        <v>2404</v>
      </c>
      <c r="K2698" s="12" t="s">
        <v>10105</v>
      </c>
      <c r="L2698" s="3" t="s">
        <v>9853</v>
      </c>
      <c r="M2698" s="3" t="s">
        <v>9380</v>
      </c>
      <c r="N2698" s="3"/>
      <c r="O2698" s="3"/>
    </row>
    <row r="2699" spans="1:15" s="7" customFormat="1" ht="24" customHeight="1" x14ac:dyDescent="0.2">
      <c r="A2699" s="111">
        <v>2697</v>
      </c>
      <c r="B2699" s="6" t="s">
        <v>7399</v>
      </c>
      <c r="C2699" s="9" t="s">
        <v>7400</v>
      </c>
      <c r="D2699" s="93" t="s">
        <v>3971</v>
      </c>
      <c r="E2699" s="3" t="s">
        <v>1043</v>
      </c>
      <c r="F2699" s="3" t="s">
        <v>827</v>
      </c>
      <c r="G2699" s="3" t="s">
        <v>3032</v>
      </c>
      <c r="H2699" s="12" t="s">
        <v>5617</v>
      </c>
      <c r="I2699" s="89" t="s">
        <v>8860</v>
      </c>
      <c r="J2699" s="12" t="s">
        <v>745</v>
      </c>
      <c r="K2699" s="12" t="s">
        <v>10114</v>
      </c>
      <c r="L2699" s="3" t="s">
        <v>9854</v>
      </c>
      <c r="M2699" s="3" t="s">
        <v>9381</v>
      </c>
      <c r="N2699" s="3"/>
      <c r="O2699" s="3"/>
    </row>
    <row r="2700" spans="1:15" s="7" customFormat="1" ht="24" customHeight="1" x14ac:dyDescent="0.2">
      <c r="A2700" s="111">
        <v>2698</v>
      </c>
      <c r="B2700" s="6" t="s">
        <v>7401</v>
      </c>
      <c r="C2700" s="9" t="s">
        <v>2905</v>
      </c>
      <c r="D2700" s="93" t="s">
        <v>7402</v>
      </c>
      <c r="E2700" s="3" t="s">
        <v>1774</v>
      </c>
      <c r="F2700" s="3" t="s">
        <v>1048</v>
      </c>
      <c r="G2700" s="3" t="s">
        <v>3032</v>
      </c>
      <c r="H2700" s="12" t="s">
        <v>5617</v>
      </c>
      <c r="I2700" s="89" t="s">
        <v>8861</v>
      </c>
      <c r="J2700" s="12" t="s">
        <v>10113</v>
      </c>
      <c r="K2700" s="12" t="s">
        <v>1896</v>
      </c>
      <c r="L2700" s="3" t="s">
        <v>9855</v>
      </c>
      <c r="M2700" s="3" t="s">
        <v>8861</v>
      </c>
      <c r="N2700" s="3"/>
      <c r="O2700" s="3"/>
    </row>
    <row r="2701" spans="1:15" s="7" customFormat="1" ht="24" customHeight="1" x14ac:dyDescent="0.2">
      <c r="A2701" s="111">
        <v>2699</v>
      </c>
      <c r="B2701" s="6" t="s">
        <v>7403</v>
      </c>
      <c r="C2701" s="9" t="s">
        <v>7404</v>
      </c>
      <c r="D2701" s="93" t="s">
        <v>7405</v>
      </c>
      <c r="E2701" s="3" t="s">
        <v>1058</v>
      </c>
      <c r="F2701" s="3" t="s">
        <v>827</v>
      </c>
      <c r="G2701" s="3" t="s">
        <v>3032</v>
      </c>
      <c r="H2701" s="12" t="s">
        <v>5617</v>
      </c>
      <c r="I2701" s="89" t="s">
        <v>8862</v>
      </c>
      <c r="J2701" s="12" t="s">
        <v>2010</v>
      </c>
      <c r="K2701" s="12" t="s">
        <v>2201</v>
      </c>
      <c r="L2701" s="3" t="s">
        <v>9856</v>
      </c>
      <c r="M2701" s="3" t="s">
        <v>9382</v>
      </c>
      <c r="N2701" s="3"/>
      <c r="O2701" s="3"/>
    </row>
    <row r="2702" spans="1:15" s="7" customFormat="1" ht="24" customHeight="1" x14ac:dyDescent="0.2">
      <c r="A2702" s="111">
        <v>2700</v>
      </c>
      <c r="B2702" s="6" t="s">
        <v>7406</v>
      </c>
      <c r="C2702" s="9" t="s">
        <v>3349</v>
      </c>
      <c r="D2702" s="93" t="s">
        <v>3927</v>
      </c>
      <c r="E2702" s="3" t="s">
        <v>1132</v>
      </c>
      <c r="F2702" s="3" t="s">
        <v>827</v>
      </c>
      <c r="G2702" s="3" t="s">
        <v>3032</v>
      </c>
      <c r="H2702" s="12" t="s">
        <v>5617</v>
      </c>
      <c r="I2702" s="89" t="s">
        <v>8863</v>
      </c>
      <c r="J2702" s="12" t="s">
        <v>43</v>
      </c>
      <c r="K2702" s="12" t="s">
        <v>10099</v>
      </c>
      <c r="L2702" s="3" t="s">
        <v>9857</v>
      </c>
      <c r="M2702" s="3" t="s">
        <v>9383</v>
      </c>
      <c r="N2702" s="3"/>
      <c r="O2702" s="3"/>
    </row>
    <row r="2703" spans="1:15" s="7" customFormat="1" ht="24" customHeight="1" x14ac:dyDescent="0.2">
      <c r="A2703" s="111">
        <v>2701</v>
      </c>
      <c r="B2703" s="6" t="s">
        <v>7407</v>
      </c>
      <c r="C2703" s="9" t="s">
        <v>7408</v>
      </c>
      <c r="D2703" s="93" t="s">
        <v>7409</v>
      </c>
      <c r="E2703" s="3" t="s">
        <v>1043</v>
      </c>
      <c r="F2703" s="3" t="s">
        <v>827</v>
      </c>
      <c r="G2703" s="3" t="s">
        <v>3032</v>
      </c>
      <c r="H2703" s="12" t="s">
        <v>5617</v>
      </c>
      <c r="I2703" s="89" t="s">
        <v>8864</v>
      </c>
      <c r="J2703" s="12" t="s">
        <v>745</v>
      </c>
      <c r="K2703" s="12" t="s">
        <v>10114</v>
      </c>
      <c r="L2703" s="3" t="s">
        <v>9858</v>
      </c>
      <c r="M2703" s="3" t="s">
        <v>8864</v>
      </c>
      <c r="N2703" s="3"/>
      <c r="O2703" s="3"/>
    </row>
    <row r="2704" spans="1:15" s="7" customFormat="1" ht="24" customHeight="1" x14ac:dyDescent="0.2">
      <c r="A2704" s="111">
        <v>2702</v>
      </c>
      <c r="B2704" s="6" t="s">
        <v>7410</v>
      </c>
      <c r="C2704" s="9" t="s">
        <v>7411</v>
      </c>
      <c r="D2704" s="93" t="s">
        <v>7412</v>
      </c>
      <c r="E2704" s="3" t="s">
        <v>1035</v>
      </c>
      <c r="F2704" s="3" t="s">
        <v>1036</v>
      </c>
      <c r="G2704" s="3" t="s">
        <v>3032</v>
      </c>
      <c r="H2704" s="12" t="s">
        <v>5617</v>
      </c>
      <c r="I2704" s="89" t="s">
        <v>8865</v>
      </c>
      <c r="J2704" s="12" t="s">
        <v>2010</v>
      </c>
      <c r="K2704" s="12" t="s">
        <v>2201</v>
      </c>
      <c r="L2704" s="3" t="e">
        <v>#N/A</v>
      </c>
      <c r="M2704" s="3" t="e">
        <v>#N/A</v>
      </c>
      <c r="N2704" s="3"/>
      <c r="O2704" s="3"/>
    </row>
    <row r="2705" spans="1:15" s="7" customFormat="1" ht="24" customHeight="1" x14ac:dyDescent="0.2">
      <c r="A2705" s="111">
        <v>2703</v>
      </c>
      <c r="B2705" s="6" t="s">
        <v>7413</v>
      </c>
      <c r="C2705" s="9" t="s">
        <v>7414</v>
      </c>
      <c r="D2705" s="93" t="s">
        <v>7415</v>
      </c>
      <c r="E2705" s="3" t="s">
        <v>1083</v>
      </c>
      <c r="F2705" s="3" t="s">
        <v>827</v>
      </c>
      <c r="G2705" s="3" t="s">
        <v>3032</v>
      </c>
      <c r="H2705" s="12" t="s">
        <v>5617</v>
      </c>
      <c r="I2705" s="89" t="s">
        <v>8866</v>
      </c>
      <c r="J2705" s="12" t="s">
        <v>2246</v>
      </c>
      <c r="K2705" s="12" t="s">
        <v>10098</v>
      </c>
      <c r="L2705" s="3" t="e">
        <v>#N/A</v>
      </c>
      <c r="M2705" s="3" t="e">
        <v>#N/A</v>
      </c>
      <c r="N2705" s="3"/>
      <c r="O2705" s="3"/>
    </row>
    <row r="2706" spans="1:15" s="7" customFormat="1" ht="24" customHeight="1" x14ac:dyDescent="0.2">
      <c r="A2706" s="111">
        <v>2704</v>
      </c>
      <c r="B2706" s="6" t="s">
        <v>7416</v>
      </c>
      <c r="C2706" s="9" t="s">
        <v>7417</v>
      </c>
      <c r="D2706" s="93" t="s">
        <v>7418</v>
      </c>
      <c r="E2706" s="3" t="s">
        <v>1132</v>
      </c>
      <c r="F2706" s="3" t="s">
        <v>1048</v>
      </c>
      <c r="G2706" s="3" t="s">
        <v>3032</v>
      </c>
      <c r="H2706" s="12" t="s">
        <v>5617</v>
      </c>
      <c r="I2706" s="89" t="s">
        <v>8867</v>
      </c>
      <c r="J2706" s="12" t="s">
        <v>2010</v>
      </c>
      <c r="K2706" s="12" t="s">
        <v>2201</v>
      </c>
      <c r="L2706" s="3" t="s">
        <v>9859</v>
      </c>
      <c r="M2706" s="3" t="s">
        <v>9384</v>
      </c>
      <c r="N2706" s="3"/>
      <c r="O2706" s="3"/>
    </row>
    <row r="2707" spans="1:15" s="7" customFormat="1" ht="24" customHeight="1" x14ac:dyDescent="0.2">
      <c r="A2707" s="111">
        <v>2705</v>
      </c>
      <c r="B2707" s="6" t="s">
        <v>7419</v>
      </c>
      <c r="C2707" s="9" t="s">
        <v>7420</v>
      </c>
      <c r="D2707" s="93" t="s">
        <v>7421</v>
      </c>
      <c r="E2707" s="3" t="s">
        <v>1652</v>
      </c>
      <c r="F2707" s="3" t="s">
        <v>827</v>
      </c>
      <c r="G2707" s="3" t="s">
        <v>3032</v>
      </c>
      <c r="H2707" s="12" t="s">
        <v>5617</v>
      </c>
      <c r="I2707" s="89" t="s">
        <v>8868</v>
      </c>
      <c r="J2707" s="12" t="s">
        <v>2312</v>
      </c>
      <c r="K2707" s="12" t="s">
        <v>10099</v>
      </c>
      <c r="L2707" s="3" t="s">
        <v>9860</v>
      </c>
      <c r="M2707" s="3" t="s">
        <v>9385</v>
      </c>
      <c r="N2707" s="3"/>
      <c r="O2707" s="3"/>
    </row>
    <row r="2708" spans="1:15" s="7" customFormat="1" ht="24" customHeight="1" x14ac:dyDescent="0.2">
      <c r="A2708" s="111">
        <v>2706</v>
      </c>
      <c r="B2708" s="6" t="s">
        <v>7422</v>
      </c>
      <c r="C2708" s="9" t="s">
        <v>7423</v>
      </c>
      <c r="D2708" s="93" t="s">
        <v>7424</v>
      </c>
      <c r="E2708" s="3" t="s">
        <v>1043</v>
      </c>
      <c r="F2708" s="3" t="s">
        <v>827</v>
      </c>
      <c r="G2708" s="3" t="s">
        <v>3032</v>
      </c>
      <c r="H2708" s="12" t="s">
        <v>5617</v>
      </c>
      <c r="I2708" s="89" t="s">
        <v>8869</v>
      </c>
      <c r="J2708" s="12" t="s">
        <v>10102</v>
      </c>
      <c r="K2708" s="12" t="s">
        <v>1896</v>
      </c>
      <c r="L2708" s="3" t="s">
        <v>9861</v>
      </c>
      <c r="M2708" s="3" t="s">
        <v>9386</v>
      </c>
      <c r="N2708" s="3"/>
      <c r="O2708" s="3"/>
    </row>
    <row r="2709" spans="1:15" s="7" customFormat="1" ht="24" customHeight="1" x14ac:dyDescent="0.2">
      <c r="A2709" s="111">
        <v>2707</v>
      </c>
      <c r="B2709" s="6" t="s">
        <v>7425</v>
      </c>
      <c r="C2709" s="9" t="s">
        <v>7426</v>
      </c>
      <c r="D2709" s="93" t="s">
        <v>7427</v>
      </c>
      <c r="E2709" s="3" t="s">
        <v>1058</v>
      </c>
      <c r="F2709" s="3" t="s">
        <v>1040</v>
      </c>
      <c r="G2709" s="3" t="s">
        <v>3032</v>
      </c>
      <c r="H2709" s="12" t="s">
        <v>5617</v>
      </c>
      <c r="I2709" s="89" t="s">
        <v>8870</v>
      </c>
      <c r="J2709" s="12" t="s">
        <v>2246</v>
      </c>
      <c r="K2709" s="12" t="s">
        <v>10098</v>
      </c>
      <c r="L2709" s="3" t="s">
        <v>9862</v>
      </c>
      <c r="M2709" s="3" t="s">
        <v>8870</v>
      </c>
      <c r="N2709" s="3"/>
      <c r="O2709" s="3"/>
    </row>
    <row r="2710" spans="1:15" s="7" customFormat="1" ht="24" customHeight="1" x14ac:dyDescent="0.2">
      <c r="A2710" s="111">
        <v>2708</v>
      </c>
      <c r="B2710" s="6" t="s">
        <v>7428</v>
      </c>
      <c r="C2710" s="9" t="s">
        <v>7429</v>
      </c>
      <c r="D2710" s="93" t="s">
        <v>7430</v>
      </c>
      <c r="E2710" s="3" t="s">
        <v>1047</v>
      </c>
      <c r="F2710" s="3" t="s">
        <v>827</v>
      </c>
      <c r="G2710" s="3" t="s">
        <v>3032</v>
      </c>
      <c r="H2710" s="12" t="s">
        <v>5617</v>
      </c>
      <c r="I2710" s="89" t="s">
        <v>8871</v>
      </c>
      <c r="J2710" s="12" t="s">
        <v>2001</v>
      </c>
      <c r="K2710" s="12" t="s">
        <v>10101</v>
      </c>
      <c r="L2710" s="3" t="s">
        <v>9863</v>
      </c>
      <c r="M2710" s="3" t="s">
        <v>9387</v>
      </c>
      <c r="N2710" s="3"/>
      <c r="O2710" s="3"/>
    </row>
    <row r="2711" spans="1:15" s="7" customFormat="1" ht="24" customHeight="1" x14ac:dyDescent="0.2">
      <c r="A2711" s="111">
        <v>2709</v>
      </c>
      <c r="B2711" s="6" t="s">
        <v>7431</v>
      </c>
      <c r="C2711" s="9" t="s">
        <v>7432</v>
      </c>
      <c r="D2711" s="93" t="s">
        <v>7433</v>
      </c>
      <c r="E2711" s="3" t="s">
        <v>1058</v>
      </c>
      <c r="F2711" s="3" t="s">
        <v>827</v>
      </c>
      <c r="G2711" s="3" t="s">
        <v>3032</v>
      </c>
      <c r="H2711" s="12" t="s">
        <v>5617</v>
      </c>
      <c r="I2711" s="89" t="s">
        <v>8872</v>
      </c>
      <c r="J2711" s="12" t="s">
        <v>2587</v>
      </c>
      <c r="K2711" s="12" t="s">
        <v>10101</v>
      </c>
      <c r="L2711" s="3" t="s">
        <v>9864</v>
      </c>
      <c r="M2711" s="3" t="s">
        <v>9388</v>
      </c>
      <c r="N2711" s="3"/>
      <c r="O2711" s="3"/>
    </row>
    <row r="2712" spans="1:15" s="7" customFormat="1" ht="24" customHeight="1" x14ac:dyDescent="0.2">
      <c r="A2712" s="111">
        <v>2710</v>
      </c>
      <c r="B2712" s="6" t="s">
        <v>7434</v>
      </c>
      <c r="C2712" s="9" t="s">
        <v>7435</v>
      </c>
      <c r="D2712" s="93" t="s">
        <v>7436</v>
      </c>
      <c r="E2712" s="3" t="s">
        <v>1078</v>
      </c>
      <c r="F2712" s="3" t="s">
        <v>1048</v>
      </c>
      <c r="G2712" s="3" t="s">
        <v>3032</v>
      </c>
      <c r="H2712" s="12" t="s">
        <v>5617</v>
      </c>
      <c r="I2712" s="89" t="s">
        <v>8873</v>
      </c>
      <c r="J2712" s="12" t="s">
        <v>1891</v>
      </c>
      <c r="K2712" s="12" t="s">
        <v>10103</v>
      </c>
      <c r="L2712" s="3" t="s">
        <v>9865</v>
      </c>
      <c r="M2712" s="3" t="s">
        <v>9389</v>
      </c>
      <c r="N2712" s="3"/>
      <c r="O2712" s="3"/>
    </row>
    <row r="2713" spans="1:15" s="7" customFormat="1" ht="24" customHeight="1" x14ac:dyDescent="0.2">
      <c r="A2713" s="111">
        <v>2711</v>
      </c>
      <c r="B2713" s="6" t="s">
        <v>7437</v>
      </c>
      <c r="C2713" s="9" t="s">
        <v>7438</v>
      </c>
      <c r="D2713" s="93" t="s">
        <v>7439</v>
      </c>
      <c r="E2713" s="3" t="s">
        <v>3070</v>
      </c>
      <c r="F2713" s="3" t="s">
        <v>1036</v>
      </c>
      <c r="G2713" s="3" t="s">
        <v>3032</v>
      </c>
      <c r="H2713" s="12" t="s">
        <v>5617</v>
      </c>
      <c r="I2713" s="89" t="s">
        <v>8874</v>
      </c>
      <c r="J2713" s="12" t="s">
        <v>1925</v>
      </c>
      <c r="K2713" s="12" t="s">
        <v>10098</v>
      </c>
      <c r="L2713" s="3" t="s">
        <v>9866</v>
      </c>
      <c r="M2713" s="3" t="s">
        <v>9390</v>
      </c>
      <c r="N2713" s="3"/>
      <c r="O2713" s="3"/>
    </row>
    <row r="2714" spans="1:15" s="7" customFormat="1" ht="24" customHeight="1" x14ac:dyDescent="0.2">
      <c r="A2714" s="111">
        <v>2712</v>
      </c>
      <c r="B2714" s="6" t="s">
        <v>7440</v>
      </c>
      <c r="C2714" s="9" t="s">
        <v>7441</v>
      </c>
      <c r="D2714" s="93" t="s">
        <v>7442</v>
      </c>
      <c r="E2714" s="3" t="s">
        <v>1139</v>
      </c>
      <c r="F2714" s="3" t="s">
        <v>827</v>
      </c>
      <c r="G2714" s="3" t="s">
        <v>3032</v>
      </c>
      <c r="H2714" s="12" t="s">
        <v>5617</v>
      </c>
      <c r="I2714" s="89" t="s">
        <v>8875</v>
      </c>
      <c r="J2714" s="12" t="s">
        <v>68</v>
      </c>
      <c r="K2714" s="12" t="s">
        <v>10098</v>
      </c>
      <c r="L2714" s="3" t="s">
        <v>9867</v>
      </c>
      <c r="M2714" s="3" t="s">
        <v>9391</v>
      </c>
      <c r="N2714" s="3"/>
      <c r="O2714" s="3"/>
    </row>
    <row r="2715" spans="1:15" s="7" customFormat="1" ht="24" customHeight="1" x14ac:dyDescent="0.2">
      <c r="A2715" s="111">
        <v>2713</v>
      </c>
      <c r="B2715" s="6" t="s">
        <v>7443</v>
      </c>
      <c r="C2715" s="9" t="s">
        <v>7444</v>
      </c>
      <c r="D2715" s="93" t="s">
        <v>7047</v>
      </c>
      <c r="E2715" s="3" t="s">
        <v>1058</v>
      </c>
      <c r="F2715" s="3" t="s">
        <v>827</v>
      </c>
      <c r="G2715" s="3" t="s">
        <v>3032</v>
      </c>
      <c r="H2715" s="12" t="s">
        <v>5617</v>
      </c>
      <c r="I2715" s="89" t="s">
        <v>8876</v>
      </c>
      <c r="J2715" s="12" t="s">
        <v>1495</v>
      </c>
      <c r="K2715" s="12" t="s">
        <v>10099</v>
      </c>
      <c r="L2715" s="3" t="e">
        <v>#N/A</v>
      </c>
      <c r="M2715" s="3" t="e">
        <v>#N/A</v>
      </c>
      <c r="N2715" s="3"/>
      <c r="O2715" s="3"/>
    </row>
    <row r="2716" spans="1:15" s="7" customFormat="1" ht="24" customHeight="1" x14ac:dyDescent="0.2">
      <c r="A2716" s="111">
        <v>2714</v>
      </c>
      <c r="B2716" s="6" t="s">
        <v>7445</v>
      </c>
      <c r="C2716" s="9" t="s">
        <v>7446</v>
      </c>
      <c r="D2716" s="93" t="s">
        <v>7447</v>
      </c>
      <c r="E2716" s="3" t="s">
        <v>1039</v>
      </c>
      <c r="F2716" s="3" t="s">
        <v>827</v>
      </c>
      <c r="G2716" s="3" t="s">
        <v>3032</v>
      </c>
      <c r="H2716" s="12" t="s">
        <v>5617</v>
      </c>
      <c r="I2716" s="89" t="s">
        <v>8877</v>
      </c>
      <c r="J2716" s="12" t="s">
        <v>369</v>
      </c>
      <c r="K2716" s="12" t="s">
        <v>10115</v>
      </c>
      <c r="L2716" s="3" t="e">
        <v>#N/A</v>
      </c>
      <c r="M2716" s="3" t="e">
        <v>#N/A</v>
      </c>
      <c r="N2716" s="3"/>
      <c r="O2716" s="3"/>
    </row>
    <row r="2717" spans="1:15" s="7" customFormat="1" ht="24" customHeight="1" x14ac:dyDescent="0.2">
      <c r="A2717" s="111">
        <v>2715</v>
      </c>
      <c r="B2717" s="6" t="s">
        <v>7448</v>
      </c>
      <c r="C2717" s="9" t="s">
        <v>7449</v>
      </c>
      <c r="D2717" s="93" t="s">
        <v>7450</v>
      </c>
      <c r="E2717" s="3" t="s">
        <v>1058</v>
      </c>
      <c r="F2717" s="3" t="s">
        <v>827</v>
      </c>
      <c r="G2717" s="3" t="s">
        <v>3032</v>
      </c>
      <c r="H2717" s="12" t="s">
        <v>5617</v>
      </c>
      <c r="I2717" s="89" t="s">
        <v>8878</v>
      </c>
      <c r="J2717" s="12" t="s">
        <v>1495</v>
      </c>
      <c r="K2717" s="12" t="s">
        <v>10099</v>
      </c>
      <c r="L2717" s="3" t="s">
        <v>9868</v>
      </c>
      <c r="M2717" s="3">
        <v>0</v>
      </c>
      <c r="N2717" s="3"/>
      <c r="O2717" s="3"/>
    </row>
    <row r="2718" spans="1:15" s="7" customFormat="1" ht="24" customHeight="1" x14ac:dyDescent="0.2">
      <c r="A2718" s="111">
        <v>2716</v>
      </c>
      <c r="B2718" s="6" t="s">
        <v>7451</v>
      </c>
      <c r="C2718" s="9" t="s">
        <v>7452</v>
      </c>
      <c r="D2718" s="93" t="s">
        <v>7453</v>
      </c>
      <c r="E2718" s="3" t="s">
        <v>1043</v>
      </c>
      <c r="F2718" s="3" t="s">
        <v>1036</v>
      </c>
      <c r="G2718" s="3" t="s">
        <v>3032</v>
      </c>
      <c r="H2718" s="12" t="s">
        <v>5617</v>
      </c>
      <c r="I2718" s="89" t="s">
        <v>8879</v>
      </c>
      <c r="J2718" s="12" t="s">
        <v>531</v>
      </c>
      <c r="K2718" s="12" t="s">
        <v>10104</v>
      </c>
      <c r="L2718" s="3" t="e">
        <v>#N/A</v>
      </c>
      <c r="M2718" s="3" t="e">
        <v>#N/A</v>
      </c>
      <c r="N2718" s="3"/>
      <c r="O2718" s="3"/>
    </row>
    <row r="2719" spans="1:15" s="7" customFormat="1" ht="24" customHeight="1" x14ac:dyDescent="0.2">
      <c r="A2719" s="111">
        <v>2717</v>
      </c>
      <c r="B2719" s="6" t="s">
        <v>7454</v>
      </c>
      <c r="C2719" s="9" t="s">
        <v>7455</v>
      </c>
      <c r="D2719" s="93" t="s">
        <v>7456</v>
      </c>
      <c r="E2719" s="3" t="s">
        <v>1058</v>
      </c>
      <c r="F2719" s="3" t="s">
        <v>827</v>
      </c>
      <c r="G2719" s="3" t="s">
        <v>3032</v>
      </c>
      <c r="H2719" s="12" t="s">
        <v>5617</v>
      </c>
      <c r="I2719" s="89" t="s">
        <v>8880</v>
      </c>
      <c r="J2719" s="12" t="s">
        <v>1804</v>
      </c>
      <c r="K2719" s="12" t="s">
        <v>10098</v>
      </c>
      <c r="L2719" s="3" t="s">
        <v>9869</v>
      </c>
      <c r="M2719" s="3" t="s">
        <v>9220</v>
      </c>
      <c r="N2719" s="3"/>
      <c r="O2719" s="3"/>
    </row>
    <row r="2720" spans="1:15" s="7" customFormat="1" ht="24" customHeight="1" x14ac:dyDescent="0.2">
      <c r="A2720" s="111">
        <v>2718</v>
      </c>
      <c r="B2720" s="6" t="s">
        <v>7457</v>
      </c>
      <c r="C2720" s="9" t="s">
        <v>7458</v>
      </c>
      <c r="D2720" s="93" t="s">
        <v>7459</v>
      </c>
      <c r="E2720" s="3" t="s">
        <v>1035</v>
      </c>
      <c r="F2720" s="3" t="s">
        <v>827</v>
      </c>
      <c r="G2720" s="3" t="s">
        <v>3032</v>
      </c>
      <c r="H2720" s="12" t="s">
        <v>5617</v>
      </c>
      <c r="I2720" s="89" t="s">
        <v>8881</v>
      </c>
      <c r="J2720" s="12" t="s">
        <v>117</v>
      </c>
      <c r="K2720" s="12" t="s">
        <v>10099</v>
      </c>
      <c r="L2720" s="3" t="s">
        <v>9870</v>
      </c>
      <c r="M2720" s="3" t="s">
        <v>8881</v>
      </c>
      <c r="N2720" s="3"/>
      <c r="O2720" s="3"/>
    </row>
    <row r="2721" spans="1:15" s="7" customFormat="1" ht="24" customHeight="1" x14ac:dyDescent="0.2">
      <c r="A2721" s="111">
        <v>2719</v>
      </c>
      <c r="B2721" s="6" t="s">
        <v>7460</v>
      </c>
      <c r="C2721" s="9" t="s">
        <v>2543</v>
      </c>
      <c r="D2721" s="93" t="s">
        <v>7461</v>
      </c>
      <c r="E2721" s="3" t="s">
        <v>1724</v>
      </c>
      <c r="F2721" s="3" t="s">
        <v>827</v>
      </c>
      <c r="G2721" s="3" t="s">
        <v>3032</v>
      </c>
      <c r="H2721" s="12" t="s">
        <v>5617</v>
      </c>
      <c r="I2721" s="89" t="s">
        <v>8882</v>
      </c>
      <c r="J2721" s="12" t="s">
        <v>1891</v>
      </c>
      <c r="K2721" s="12" t="s">
        <v>10103</v>
      </c>
      <c r="L2721" s="3" t="s">
        <v>9871</v>
      </c>
      <c r="M2721" s="3" t="s">
        <v>8882</v>
      </c>
      <c r="N2721" s="3"/>
      <c r="O2721" s="3"/>
    </row>
    <row r="2722" spans="1:15" s="7" customFormat="1" ht="24" customHeight="1" x14ac:dyDescent="0.2">
      <c r="A2722" s="111">
        <v>2720</v>
      </c>
      <c r="B2722" s="6" t="s">
        <v>7462</v>
      </c>
      <c r="C2722" s="9" t="s">
        <v>3161</v>
      </c>
      <c r="D2722" s="93" t="s">
        <v>7463</v>
      </c>
      <c r="E2722" s="3" t="s">
        <v>1658</v>
      </c>
      <c r="F2722" s="3" t="s">
        <v>1036</v>
      </c>
      <c r="G2722" s="3" t="s">
        <v>3032</v>
      </c>
      <c r="H2722" s="12" t="s">
        <v>5617</v>
      </c>
      <c r="I2722" s="89" t="s">
        <v>8883</v>
      </c>
      <c r="J2722" s="12" t="s">
        <v>1823</v>
      </c>
      <c r="K2722" s="12" t="s">
        <v>10098</v>
      </c>
      <c r="L2722" s="3" t="s">
        <v>9872</v>
      </c>
      <c r="M2722" s="3" t="s">
        <v>9392</v>
      </c>
      <c r="N2722" s="3"/>
      <c r="O2722" s="3"/>
    </row>
    <row r="2723" spans="1:15" s="7" customFormat="1" ht="24" customHeight="1" x14ac:dyDescent="0.2">
      <c r="A2723" s="111">
        <v>2721</v>
      </c>
      <c r="B2723" s="6" t="s">
        <v>7464</v>
      </c>
      <c r="C2723" s="9" t="s">
        <v>5191</v>
      </c>
      <c r="D2723" s="93" t="s">
        <v>7465</v>
      </c>
      <c r="E2723" s="3" t="s">
        <v>1039</v>
      </c>
      <c r="F2723" s="3" t="s">
        <v>827</v>
      </c>
      <c r="G2723" s="3" t="s">
        <v>3032</v>
      </c>
      <c r="H2723" s="12" t="s">
        <v>5617</v>
      </c>
      <c r="I2723" s="89" t="s">
        <v>8884</v>
      </c>
      <c r="J2723" s="12" t="s">
        <v>1816</v>
      </c>
      <c r="K2723" s="12" t="s">
        <v>10098</v>
      </c>
      <c r="L2723" s="3" t="s">
        <v>9873</v>
      </c>
      <c r="M2723" s="3">
        <v>0</v>
      </c>
      <c r="N2723" s="3"/>
      <c r="O2723" s="3"/>
    </row>
    <row r="2724" spans="1:15" s="7" customFormat="1" ht="24" customHeight="1" x14ac:dyDescent="0.2">
      <c r="A2724" s="111">
        <v>2722</v>
      </c>
      <c r="B2724" s="6" t="s">
        <v>7466</v>
      </c>
      <c r="C2724" s="9" t="s">
        <v>7467</v>
      </c>
      <c r="D2724" s="93" t="s">
        <v>7468</v>
      </c>
      <c r="E2724" s="3" t="s">
        <v>1132</v>
      </c>
      <c r="F2724" s="3" t="s">
        <v>827</v>
      </c>
      <c r="G2724" s="3" t="s">
        <v>3032</v>
      </c>
      <c r="H2724" s="12" t="s">
        <v>5617</v>
      </c>
      <c r="I2724" s="89" t="s">
        <v>8885</v>
      </c>
      <c r="J2724" s="12" t="s">
        <v>117</v>
      </c>
      <c r="K2724" s="12" t="s">
        <v>10099</v>
      </c>
      <c r="L2724" s="3" t="s">
        <v>9874</v>
      </c>
      <c r="M2724" s="3" t="s">
        <v>9221</v>
      </c>
      <c r="N2724" s="3"/>
      <c r="O2724" s="3"/>
    </row>
    <row r="2725" spans="1:15" s="7" customFormat="1" ht="24" customHeight="1" x14ac:dyDescent="0.2">
      <c r="A2725" s="111">
        <v>2723</v>
      </c>
      <c r="B2725" s="6" t="s">
        <v>7469</v>
      </c>
      <c r="C2725" s="9" t="s">
        <v>7470</v>
      </c>
      <c r="D2725" s="93" t="s">
        <v>7471</v>
      </c>
      <c r="E2725" s="3" t="s">
        <v>1688</v>
      </c>
      <c r="F2725" s="3" t="s">
        <v>827</v>
      </c>
      <c r="G2725" s="3" t="s">
        <v>3032</v>
      </c>
      <c r="H2725" s="12" t="s">
        <v>5617</v>
      </c>
      <c r="I2725" s="89" t="s">
        <v>8886</v>
      </c>
      <c r="J2725" s="12" t="s">
        <v>2010</v>
      </c>
      <c r="K2725" s="12" t="s">
        <v>2201</v>
      </c>
      <c r="L2725" s="3" t="s">
        <v>9875</v>
      </c>
      <c r="M2725" s="3" t="s">
        <v>9393</v>
      </c>
      <c r="N2725" s="3"/>
      <c r="O2725" s="3"/>
    </row>
    <row r="2726" spans="1:15" s="7" customFormat="1" ht="24" customHeight="1" x14ac:dyDescent="0.2">
      <c r="A2726" s="111">
        <v>2724</v>
      </c>
      <c r="B2726" s="6" t="s">
        <v>7472</v>
      </c>
      <c r="C2726" s="9" t="s">
        <v>7473</v>
      </c>
      <c r="D2726" s="93" t="s">
        <v>7474</v>
      </c>
      <c r="E2726" s="3" t="s">
        <v>1174</v>
      </c>
      <c r="F2726" s="3" t="s">
        <v>827</v>
      </c>
      <c r="G2726" s="3" t="s">
        <v>3032</v>
      </c>
      <c r="H2726" s="12" t="s">
        <v>5617</v>
      </c>
      <c r="I2726" s="89" t="s">
        <v>8887</v>
      </c>
      <c r="J2726" s="12" t="s">
        <v>1823</v>
      </c>
      <c r="K2726" s="12" t="s">
        <v>10098</v>
      </c>
      <c r="L2726" s="3" t="s">
        <v>9876</v>
      </c>
      <c r="M2726" s="3" t="s">
        <v>9394</v>
      </c>
      <c r="N2726" s="3"/>
      <c r="O2726" s="3"/>
    </row>
    <row r="2727" spans="1:15" s="7" customFormat="1" ht="24" customHeight="1" x14ac:dyDescent="0.2">
      <c r="A2727" s="111">
        <v>2725</v>
      </c>
      <c r="B2727" s="6" t="s">
        <v>7475</v>
      </c>
      <c r="C2727" s="9" t="s">
        <v>7476</v>
      </c>
      <c r="D2727" s="93" t="s">
        <v>7477</v>
      </c>
      <c r="E2727" s="3" t="s">
        <v>1774</v>
      </c>
      <c r="F2727" s="3" t="s">
        <v>827</v>
      </c>
      <c r="G2727" s="3" t="s">
        <v>3032</v>
      </c>
      <c r="H2727" s="12" t="s">
        <v>5617</v>
      </c>
      <c r="I2727" s="89" t="s">
        <v>8888</v>
      </c>
      <c r="J2727" s="12" t="s">
        <v>1816</v>
      </c>
      <c r="K2727" s="12" t="s">
        <v>10098</v>
      </c>
      <c r="L2727" s="3" t="s">
        <v>9877</v>
      </c>
      <c r="M2727" s="3" t="s">
        <v>9395</v>
      </c>
      <c r="N2727" s="3"/>
      <c r="O2727" s="3"/>
    </row>
    <row r="2728" spans="1:15" s="7" customFormat="1" ht="24" customHeight="1" x14ac:dyDescent="0.2">
      <c r="A2728" s="111">
        <v>2726</v>
      </c>
      <c r="B2728" s="6" t="s">
        <v>7478</v>
      </c>
      <c r="C2728" s="9" t="s">
        <v>7479</v>
      </c>
      <c r="D2728" s="93" t="s">
        <v>7480</v>
      </c>
      <c r="E2728" s="3" t="s">
        <v>1774</v>
      </c>
      <c r="F2728" s="3" t="s">
        <v>1048</v>
      </c>
      <c r="G2728" s="3" t="s">
        <v>3032</v>
      </c>
      <c r="H2728" s="12" t="s">
        <v>5617</v>
      </c>
      <c r="I2728" s="89" t="s">
        <v>8889</v>
      </c>
      <c r="J2728" s="12" t="s">
        <v>117</v>
      </c>
      <c r="K2728" s="12" t="s">
        <v>10098</v>
      </c>
      <c r="L2728" s="3" t="s">
        <v>9878</v>
      </c>
      <c r="M2728" s="3" t="s">
        <v>9396</v>
      </c>
      <c r="N2728" s="3"/>
      <c r="O2728" s="3"/>
    </row>
    <row r="2729" spans="1:15" s="7" customFormat="1" ht="24" customHeight="1" x14ac:dyDescent="0.2">
      <c r="A2729" s="111">
        <v>2727</v>
      </c>
      <c r="B2729" s="6" t="s">
        <v>7481</v>
      </c>
      <c r="C2729" s="9" t="s">
        <v>7482</v>
      </c>
      <c r="D2729" s="93" t="s">
        <v>7483</v>
      </c>
      <c r="E2729" s="3" t="s">
        <v>1774</v>
      </c>
      <c r="F2729" s="3" t="s">
        <v>827</v>
      </c>
      <c r="G2729" s="3" t="s">
        <v>3032</v>
      </c>
      <c r="H2729" s="12" t="s">
        <v>5617</v>
      </c>
      <c r="I2729" s="89" t="s">
        <v>8890</v>
      </c>
      <c r="J2729" s="12" t="s">
        <v>2114</v>
      </c>
      <c r="K2729" s="12" t="s">
        <v>10105</v>
      </c>
      <c r="L2729" s="3" t="s">
        <v>9879</v>
      </c>
      <c r="M2729" s="3" t="s">
        <v>9397</v>
      </c>
      <c r="N2729" s="3"/>
      <c r="O2729" s="3"/>
    </row>
    <row r="2730" spans="1:15" s="7" customFormat="1" ht="24" customHeight="1" x14ac:dyDescent="0.2">
      <c r="A2730" s="111">
        <v>2728</v>
      </c>
      <c r="B2730" s="6" t="s">
        <v>7484</v>
      </c>
      <c r="C2730" s="9" t="s">
        <v>7485</v>
      </c>
      <c r="D2730" s="93" t="s">
        <v>2980</v>
      </c>
      <c r="E2730" s="3" t="s">
        <v>1774</v>
      </c>
      <c r="F2730" s="3" t="s">
        <v>1048</v>
      </c>
      <c r="G2730" s="3" t="s">
        <v>3032</v>
      </c>
      <c r="H2730" s="12" t="s">
        <v>5617</v>
      </c>
      <c r="I2730" s="89" t="s">
        <v>8891</v>
      </c>
      <c r="J2730" s="12" t="s">
        <v>2063</v>
      </c>
      <c r="K2730" s="12" t="s">
        <v>10104</v>
      </c>
      <c r="L2730" s="3" t="s">
        <v>9880</v>
      </c>
      <c r="M2730" s="3" t="s">
        <v>9398</v>
      </c>
      <c r="N2730" s="3"/>
      <c r="O2730" s="3"/>
    </row>
    <row r="2731" spans="1:15" s="7" customFormat="1" ht="24" customHeight="1" x14ac:dyDescent="0.2">
      <c r="A2731" s="111">
        <v>2729</v>
      </c>
      <c r="B2731" s="6" t="s">
        <v>7486</v>
      </c>
      <c r="C2731" s="9" t="s">
        <v>6337</v>
      </c>
      <c r="D2731" s="93" t="s">
        <v>7487</v>
      </c>
      <c r="E2731" s="3" t="s">
        <v>1774</v>
      </c>
      <c r="F2731" s="3" t="s">
        <v>827</v>
      </c>
      <c r="G2731" s="3" t="s">
        <v>3032</v>
      </c>
      <c r="H2731" s="12" t="s">
        <v>5617</v>
      </c>
      <c r="I2731" s="89" t="s">
        <v>8892</v>
      </c>
      <c r="J2731" s="12" t="s">
        <v>1804</v>
      </c>
      <c r="K2731" s="12" t="s">
        <v>10098</v>
      </c>
      <c r="L2731" s="3" t="s">
        <v>9881</v>
      </c>
      <c r="M2731" s="3" t="s">
        <v>9399</v>
      </c>
      <c r="N2731" s="3"/>
      <c r="O2731" s="3"/>
    </row>
    <row r="2732" spans="1:15" s="7" customFormat="1" ht="24" customHeight="1" x14ac:dyDescent="0.2">
      <c r="A2732" s="111">
        <v>2730</v>
      </c>
      <c r="B2732" s="6" t="s">
        <v>7488</v>
      </c>
      <c r="C2732" s="9" t="s">
        <v>7489</v>
      </c>
      <c r="D2732" s="93" t="s">
        <v>7490</v>
      </c>
      <c r="E2732" s="3" t="s">
        <v>1124</v>
      </c>
      <c r="F2732" s="3" t="s">
        <v>1048</v>
      </c>
      <c r="G2732" s="3" t="s">
        <v>3032</v>
      </c>
      <c r="H2732" s="12" t="s">
        <v>5617</v>
      </c>
      <c r="I2732" s="89" t="s">
        <v>8893</v>
      </c>
      <c r="J2732" s="12" t="s">
        <v>1925</v>
      </c>
      <c r="K2732" s="12" t="s">
        <v>10098</v>
      </c>
      <c r="L2732" s="3" t="s">
        <v>9882</v>
      </c>
      <c r="M2732" s="3" t="s">
        <v>9400</v>
      </c>
      <c r="N2732" s="3"/>
      <c r="O2732" s="3"/>
    </row>
    <row r="2733" spans="1:15" s="7" customFormat="1" ht="24" customHeight="1" x14ac:dyDescent="0.2">
      <c r="A2733" s="111">
        <v>2731</v>
      </c>
      <c r="B2733" s="6" t="s">
        <v>7491</v>
      </c>
      <c r="C2733" s="9" t="s">
        <v>4123</v>
      </c>
      <c r="D2733" s="93" t="s">
        <v>7492</v>
      </c>
      <c r="E2733" s="3" t="s">
        <v>1774</v>
      </c>
      <c r="F2733" s="3" t="s">
        <v>827</v>
      </c>
      <c r="G2733" s="3" t="s">
        <v>3032</v>
      </c>
      <c r="H2733" s="12" t="s">
        <v>5617</v>
      </c>
      <c r="I2733" s="89" t="s">
        <v>8894</v>
      </c>
      <c r="J2733" s="12" t="s">
        <v>2404</v>
      </c>
      <c r="K2733" s="12" t="s">
        <v>10105</v>
      </c>
      <c r="L2733" s="3" t="s">
        <v>9883</v>
      </c>
      <c r="M2733" s="3" t="s">
        <v>9222</v>
      </c>
      <c r="N2733" s="3"/>
      <c r="O2733" s="3"/>
    </row>
    <row r="2734" spans="1:15" s="7" customFormat="1" ht="24" customHeight="1" x14ac:dyDescent="0.2">
      <c r="A2734" s="111">
        <v>2732</v>
      </c>
      <c r="B2734" s="6" t="s">
        <v>7493</v>
      </c>
      <c r="C2734" s="9" t="s">
        <v>7494</v>
      </c>
      <c r="D2734" s="93" t="s">
        <v>7495</v>
      </c>
      <c r="E2734" s="3" t="s">
        <v>1774</v>
      </c>
      <c r="F2734" s="3" t="s">
        <v>1048</v>
      </c>
      <c r="G2734" s="3" t="s">
        <v>3032</v>
      </c>
      <c r="H2734" s="12" t="s">
        <v>5617</v>
      </c>
      <c r="I2734" s="89" t="s">
        <v>8895</v>
      </c>
      <c r="J2734" s="12" t="s">
        <v>2001</v>
      </c>
      <c r="K2734" s="12" t="s">
        <v>10098</v>
      </c>
      <c r="L2734" s="3" t="s">
        <v>9884</v>
      </c>
      <c r="M2734" s="3" t="s">
        <v>9401</v>
      </c>
      <c r="N2734" s="3"/>
      <c r="O2734" s="3"/>
    </row>
    <row r="2735" spans="1:15" s="7" customFormat="1" ht="24" customHeight="1" x14ac:dyDescent="0.2">
      <c r="A2735" s="111">
        <v>2733</v>
      </c>
      <c r="B2735" s="6" t="s">
        <v>7496</v>
      </c>
      <c r="C2735" s="9" t="s">
        <v>2606</v>
      </c>
      <c r="D2735" s="93" t="s">
        <v>7497</v>
      </c>
      <c r="E2735" s="3" t="s">
        <v>1774</v>
      </c>
      <c r="F2735" s="3" t="s">
        <v>1048</v>
      </c>
      <c r="G2735" s="3" t="s">
        <v>3032</v>
      </c>
      <c r="H2735" s="12" t="s">
        <v>5617</v>
      </c>
      <c r="I2735" s="89" t="s">
        <v>8896</v>
      </c>
      <c r="J2735" s="12" t="s">
        <v>2794</v>
      </c>
      <c r="K2735" s="12" t="s">
        <v>10101</v>
      </c>
      <c r="L2735" s="3" t="s">
        <v>9885</v>
      </c>
      <c r="M2735" s="3" t="s">
        <v>9402</v>
      </c>
      <c r="N2735" s="3"/>
      <c r="O2735" s="3"/>
    </row>
    <row r="2736" spans="1:15" s="7" customFormat="1" ht="24" customHeight="1" x14ac:dyDescent="0.2">
      <c r="A2736" s="111">
        <v>2734</v>
      </c>
      <c r="B2736" s="6" t="s">
        <v>7498</v>
      </c>
      <c r="C2736" s="9" t="s">
        <v>7499</v>
      </c>
      <c r="D2736" s="93" t="s">
        <v>7500</v>
      </c>
      <c r="E2736" s="3" t="s">
        <v>1774</v>
      </c>
      <c r="F2736" s="3" t="s">
        <v>827</v>
      </c>
      <c r="G2736" s="3" t="s">
        <v>3032</v>
      </c>
      <c r="H2736" s="12" t="s">
        <v>5617</v>
      </c>
      <c r="I2736" s="89" t="s">
        <v>8897</v>
      </c>
      <c r="J2736" s="12" t="s">
        <v>1823</v>
      </c>
      <c r="K2736" s="12" t="s">
        <v>10098</v>
      </c>
      <c r="L2736" s="3" t="s">
        <v>9886</v>
      </c>
      <c r="M2736" s="3" t="s">
        <v>9403</v>
      </c>
      <c r="N2736" s="3"/>
      <c r="O2736" s="3"/>
    </row>
    <row r="2737" spans="1:15" s="7" customFormat="1" ht="24" customHeight="1" x14ac:dyDescent="0.2">
      <c r="A2737" s="111">
        <v>2735</v>
      </c>
      <c r="B2737" s="6" t="s">
        <v>7501</v>
      </c>
      <c r="C2737" s="9" t="s">
        <v>7502</v>
      </c>
      <c r="D2737" s="93" t="s">
        <v>7503</v>
      </c>
      <c r="E2737" s="3" t="s">
        <v>1774</v>
      </c>
      <c r="F2737" s="3" t="s">
        <v>827</v>
      </c>
      <c r="G2737" s="3" t="s">
        <v>3032</v>
      </c>
      <c r="H2737" s="12" t="s">
        <v>5617</v>
      </c>
      <c r="I2737" s="89" t="s">
        <v>8898</v>
      </c>
      <c r="J2737" s="12" t="s">
        <v>4376</v>
      </c>
      <c r="K2737" s="12" t="s">
        <v>10098</v>
      </c>
      <c r="L2737" s="3" t="s">
        <v>9887</v>
      </c>
      <c r="M2737" s="3" t="s">
        <v>9404</v>
      </c>
      <c r="N2737" s="3"/>
      <c r="O2737" s="3"/>
    </row>
    <row r="2738" spans="1:15" s="7" customFormat="1" ht="24" customHeight="1" x14ac:dyDescent="0.2">
      <c r="A2738" s="111">
        <v>2736</v>
      </c>
      <c r="B2738" s="6" t="s">
        <v>7504</v>
      </c>
      <c r="C2738" s="9" t="s">
        <v>3385</v>
      </c>
      <c r="D2738" s="93" t="s">
        <v>7505</v>
      </c>
      <c r="E2738" s="3" t="s">
        <v>1774</v>
      </c>
      <c r="F2738" s="3" t="s">
        <v>1048</v>
      </c>
      <c r="G2738" s="3" t="s">
        <v>3032</v>
      </c>
      <c r="H2738" s="12" t="s">
        <v>5617</v>
      </c>
      <c r="I2738" s="89" t="s">
        <v>8899</v>
      </c>
      <c r="J2738" s="12" t="s">
        <v>2131</v>
      </c>
      <c r="K2738" s="12" t="s">
        <v>10104</v>
      </c>
      <c r="L2738" s="3" t="s">
        <v>9888</v>
      </c>
      <c r="M2738" s="3" t="s">
        <v>8899</v>
      </c>
      <c r="N2738" s="3"/>
      <c r="O2738" s="3"/>
    </row>
    <row r="2739" spans="1:15" s="7" customFormat="1" ht="24" customHeight="1" x14ac:dyDescent="0.2">
      <c r="A2739" s="111">
        <v>2737</v>
      </c>
      <c r="B2739" s="6" t="s">
        <v>7506</v>
      </c>
      <c r="C2739" s="9" t="s">
        <v>7507</v>
      </c>
      <c r="D2739" s="93" t="s">
        <v>7508</v>
      </c>
      <c r="E2739" s="3" t="s">
        <v>1774</v>
      </c>
      <c r="F2739" s="3" t="s">
        <v>1036</v>
      </c>
      <c r="G2739" s="3" t="s">
        <v>3032</v>
      </c>
      <c r="H2739" s="12" t="s">
        <v>5617</v>
      </c>
      <c r="I2739" s="89" t="s">
        <v>8900</v>
      </c>
      <c r="J2739" s="12" t="s">
        <v>117</v>
      </c>
      <c r="K2739" s="12" t="s">
        <v>10099</v>
      </c>
      <c r="L2739" s="3" t="s">
        <v>9889</v>
      </c>
      <c r="M2739" s="3" t="s">
        <v>9405</v>
      </c>
      <c r="N2739" s="3"/>
      <c r="O2739" s="3"/>
    </row>
    <row r="2740" spans="1:15" s="7" customFormat="1" ht="24" customHeight="1" x14ac:dyDescent="0.2">
      <c r="A2740" s="111">
        <v>2738</v>
      </c>
      <c r="B2740" s="6" t="s">
        <v>7509</v>
      </c>
      <c r="C2740" s="9" t="s">
        <v>7510</v>
      </c>
      <c r="D2740" s="93" t="s">
        <v>7160</v>
      </c>
      <c r="E2740" s="3" t="s">
        <v>1724</v>
      </c>
      <c r="F2740" s="3" t="s">
        <v>827</v>
      </c>
      <c r="G2740" s="3" t="s">
        <v>3032</v>
      </c>
      <c r="H2740" s="12" t="s">
        <v>5617</v>
      </c>
      <c r="I2740" s="89" t="s">
        <v>8901</v>
      </c>
      <c r="J2740" s="12" t="s">
        <v>1323</v>
      </c>
      <c r="K2740" s="12" t="s">
        <v>10098</v>
      </c>
      <c r="L2740" s="3" t="s">
        <v>9890</v>
      </c>
      <c r="M2740" s="3" t="s">
        <v>9223</v>
      </c>
      <c r="N2740" s="3"/>
      <c r="O2740" s="3"/>
    </row>
    <row r="2741" spans="1:15" s="7" customFormat="1" ht="24" customHeight="1" x14ac:dyDescent="0.2">
      <c r="A2741" s="111">
        <v>2739</v>
      </c>
      <c r="B2741" s="6" t="s">
        <v>7511</v>
      </c>
      <c r="C2741" s="9" t="s">
        <v>7512</v>
      </c>
      <c r="D2741" s="93" t="s">
        <v>7513</v>
      </c>
      <c r="E2741" s="3" t="s">
        <v>1774</v>
      </c>
      <c r="F2741" s="3" t="s">
        <v>1048</v>
      </c>
      <c r="G2741" s="3" t="s">
        <v>3032</v>
      </c>
      <c r="H2741" s="12" t="s">
        <v>5617</v>
      </c>
      <c r="I2741" s="89" t="s">
        <v>8902</v>
      </c>
      <c r="J2741" s="12" t="s">
        <v>1823</v>
      </c>
      <c r="K2741" s="12" t="s">
        <v>10098</v>
      </c>
      <c r="L2741" s="3" t="s">
        <v>9891</v>
      </c>
      <c r="M2741" s="3" t="s">
        <v>9406</v>
      </c>
      <c r="N2741" s="3"/>
      <c r="O2741" s="3"/>
    </row>
    <row r="2742" spans="1:15" s="7" customFormat="1" ht="24" customHeight="1" x14ac:dyDescent="0.2">
      <c r="A2742" s="111">
        <v>2740</v>
      </c>
      <c r="B2742" s="6" t="s">
        <v>7514</v>
      </c>
      <c r="C2742" s="9" t="s">
        <v>7515</v>
      </c>
      <c r="D2742" s="93" t="s">
        <v>7516</v>
      </c>
      <c r="E2742" s="3" t="s">
        <v>1774</v>
      </c>
      <c r="F2742" s="3" t="s">
        <v>827</v>
      </c>
      <c r="G2742" s="3" t="s">
        <v>3032</v>
      </c>
      <c r="H2742" s="12" t="s">
        <v>5617</v>
      </c>
      <c r="I2742" s="89" t="s">
        <v>8903</v>
      </c>
      <c r="J2742" s="12" t="s">
        <v>1931</v>
      </c>
      <c r="K2742" s="12" t="s">
        <v>10112</v>
      </c>
      <c r="L2742" s="3" t="s">
        <v>9892</v>
      </c>
      <c r="M2742" s="3" t="s">
        <v>9407</v>
      </c>
      <c r="N2742" s="3"/>
      <c r="O2742" s="3"/>
    </row>
    <row r="2743" spans="1:15" s="7" customFormat="1" ht="24" customHeight="1" x14ac:dyDescent="0.2">
      <c r="A2743" s="111">
        <v>2741</v>
      </c>
      <c r="B2743" s="6" t="s">
        <v>7517</v>
      </c>
      <c r="C2743" s="9" t="s">
        <v>7518</v>
      </c>
      <c r="D2743" s="93" t="s">
        <v>7519</v>
      </c>
      <c r="E2743" s="3" t="s">
        <v>1774</v>
      </c>
      <c r="F2743" s="3" t="s">
        <v>1048</v>
      </c>
      <c r="G2743" s="3" t="s">
        <v>3032</v>
      </c>
      <c r="H2743" s="12" t="s">
        <v>5617</v>
      </c>
      <c r="I2743" s="89" t="s">
        <v>8904</v>
      </c>
      <c r="J2743" s="12" t="s">
        <v>1323</v>
      </c>
      <c r="K2743" s="12" t="s">
        <v>10098</v>
      </c>
      <c r="L2743" s="3" t="s">
        <v>9893</v>
      </c>
      <c r="M2743" s="3" t="s">
        <v>9408</v>
      </c>
      <c r="N2743" s="3"/>
      <c r="O2743" s="3"/>
    </row>
    <row r="2744" spans="1:15" s="7" customFormat="1" ht="24" customHeight="1" x14ac:dyDescent="0.2">
      <c r="A2744" s="111">
        <v>2742</v>
      </c>
      <c r="B2744" s="6" t="s">
        <v>7520</v>
      </c>
      <c r="C2744" s="9" t="s">
        <v>7521</v>
      </c>
      <c r="D2744" s="93" t="s">
        <v>6414</v>
      </c>
      <c r="E2744" s="3" t="s">
        <v>1774</v>
      </c>
      <c r="F2744" s="3" t="s">
        <v>1048</v>
      </c>
      <c r="G2744" s="3" t="s">
        <v>3032</v>
      </c>
      <c r="H2744" s="12" t="s">
        <v>5617</v>
      </c>
      <c r="I2744" s="89" t="s">
        <v>8905</v>
      </c>
      <c r="J2744" s="12" t="s">
        <v>2038</v>
      </c>
      <c r="K2744" s="12" t="s">
        <v>10116</v>
      </c>
      <c r="L2744" s="3" t="s">
        <v>9894</v>
      </c>
      <c r="M2744" s="3" t="s">
        <v>9224</v>
      </c>
      <c r="N2744" s="3"/>
      <c r="O2744" s="3"/>
    </row>
    <row r="2745" spans="1:15" s="7" customFormat="1" ht="24" customHeight="1" x14ac:dyDescent="0.2">
      <c r="A2745" s="111">
        <v>2743</v>
      </c>
      <c r="B2745" s="6" t="s">
        <v>7522</v>
      </c>
      <c r="C2745" s="9" t="s">
        <v>7523</v>
      </c>
      <c r="D2745" s="93" t="s">
        <v>7524</v>
      </c>
      <c r="E2745" s="3" t="s">
        <v>1774</v>
      </c>
      <c r="F2745" s="3" t="s">
        <v>1048</v>
      </c>
      <c r="G2745" s="3" t="s">
        <v>3032</v>
      </c>
      <c r="H2745" s="12" t="s">
        <v>5617</v>
      </c>
      <c r="I2745" s="89" t="s">
        <v>8906</v>
      </c>
      <c r="J2745" s="12" t="s">
        <v>213</v>
      </c>
      <c r="K2745" s="12" t="s">
        <v>10101</v>
      </c>
      <c r="L2745" s="3" t="s">
        <v>9895</v>
      </c>
      <c r="M2745" s="3" t="s">
        <v>9409</v>
      </c>
      <c r="N2745" s="3"/>
      <c r="O2745" s="3"/>
    </row>
    <row r="2746" spans="1:15" s="7" customFormat="1" ht="24" customHeight="1" x14ac:dyDescent="0.2">
      <c r="A2746" s="111">
        <v>2744</v>
      </c>
      <c r="B2746" s="6" t="s">
        <v>7525</v>
      </c>
      <c r="C2746" s="9" t="s">
        <v>7526</v>
      </c>
      <c r="D2746" s="93" t="s">
        <v>7527</v>
      </c>
      <c r="E2746" s="3" t="s">
        <v>1765</v>
      </c>
      <c r="F2746" s="3" t="s">
        <v>827</v>
      </c>
      <c r="G2746" s="3" t="s">
        <v>3032</v>
      </c>
      <c r="H2746" s="12" t="s">
        <v>5617</v>
      </c>
      <c r="I2746" s="89" t="s">
        <v>8907</v>
      </c>
      <c r="J2746" s="12" t="s">
        <v>2063</v>
      </c>
      <c r="K2746" s="12" t="s">
        <v>10104</v>
      </c>
      <c r="L2746" s="3" t="s">
        <v>9896</v>
      </c>
      <c r="M2746" s="3" t="s">
        <v>9410</v>
      </c>
      <c r="N2746" s="3"/>
      <c r="O2746" s="3"/>
    </row>
    <row r="2747" spans="1:15" s="7" customFormat="1" ht="24" customHeight="1" x14ac:dyDescent="0.2">
      <c r="A2747" s="111">
        <v>2745</v>
      </c>
      <c r="B2747" s="6" t="s">
        <v>7528</v>
      </c>
      <c r="C2747" s="9" t="s">
        <v>7529</v>
      </c>
      <c r="D2747" s="93" t="s">
        <v>7297</v>
      </c>
      <c r="E2747" s="3" t="s">
        <v>1047</v>
      </c>
      <c r="F2747" s="3" t="s">
        <v>1048</v>
      </c>
      <c r="G2747" s="3" t="s">
        <v>3032</v>
      </c>
      <c r="H2747" s="12" t="s">
        <v>5617</v>
      </c>
      <c r="I2747" s="89" t="s">
        <v>8908</v>
      </c>
      <c r="J2747" s="12" t="s">
        <v>68</v>
      </c>
      <c r="K2747" s="12" t="s">
        <v>10098</v>
      </c>
      <c r="L2747" s="3" t="s">
        <v>9897</v>
      </c>
      <c r="M2747" s="3" t="s">
        <v>8908</v>
      </c>
      <c r="N2747" s="3"/>
      <c r="O2747" s="3"/>
    </row>
    <row r="2748" spans="1:15" s="7" customFormat="1" ht="24" customHeight="1" x14ac:dyDescent="0.2">
      <c r="A2748" s="111">
        <v>2746</v>
      </c>
      <c r="B2748" s="6" t="s">
        <v>7530</v>
      </c>
      <c r="C2748" s="9" t="s">
        <v>7531</v>
      </c>
      <c r="D2748" s="93" t="s">
        <v>7532</v>
      </c>
      <c r="E2748" s="3" t="s">
        <v>1774</v>
      </c>
      <c r="F2748" s="3" t="s">
        <v>1048</v>
      </c>
      <c r="G2748" s="3" t="s">
        <v>3032</v>
      </c>
      <c r="H2748" s="12" t="s">
        <v>5617</v>
      </c>
      <c r="I2748" s="89" t="s">
        <v>8909</v>
      </c>
      <c r="J2748" s="12" t="s">
        <v>2246</v>
      </c>
      <c r="K2748" s="12" t="s">
        <v>10098</v>
      </c>
      <c r="L2748" s="3" t="s">
        <v>9898</v>
      </c>
      <c r="M2748" s="3" t="s">
        <v>8909</v>
      </c>
      <c r="N2748" s="3"/>
      <c r="O2748" s="3"/>
    </row>
    <row r="2749" spans="1:15" s="7" customFormat="1" ht="24" customHeight="1" x14ac:dyDescent="0.2">
      <c r="A2749" s="111">
        <v>2747</v>
      </c>
      <c r="B2749" s="6" t="s">
        <v>7533</v>
      </c>
      <c r="C2749" s="9" t="s">
        <v>7534</v>
      </c>
      <c r="D2749" s="93" t="s">
        <v>7535</v>
      </c>
      <c r="E2749" s="3" t="s">
        <v>1765</v>
      </c>
      <c r="F2749" s="3" t="s">
        <v>1048</v>
      </c>
      <c r="G2749" s="3" t="s">
        <v>3032</v>
      </c>
      <c r="H2749" s="12" t="s">
        <v>5617</v>
      </c>
      <c r="I2749" s="89" t="s">
        <v>8910</v>
      </c>
      <c r="J2749" s="12" t="s">
        <v>2063</v>
      </c>
      <c r="K2749" s="12" t="s">
        <v>10104</v>
      </c>
      <c r="L2749" s="3" t="s">
        <v>9899</v>
      </c>
      <c r="M2749" s="3" t="s">
        <v>9411</v>
      </c>
      <c r="N2749" s="3"/>
      <c r="O2749" s="3"/>
    </row>
    <row r="2750" spans="1:15" s="7" customFormat="1" ht="24" customHeight="1" x14ac:dyDescent="0.2">
      <c r="A2750" s="111">
        <v>2748</v>
      </c>
      <c r="B2750" s="6" t="s">
        <v>7536</v>
      </c>
      <c r="C2750" s="9" t="s">
        <v>7537</v>
      </c>
      <c r="D2750" s="93" t="s">
        <v>7538</v>
      </c>
      <c r="E2750" s="3" t="s">
        <v>1774</v>
      </c>
      <c r="F2750" s="3" t="s">
        <v>827</v>
      </c>
      <c r="G2750" s="3" t="s">
        <v>3032</v>
      </c>
      <c r="H2750" s="12" t="s">
        <v>5617</v>
      </c>
      <c r="I2750" s="89" t="s">
        <v>8911</v>
      </c>
      <c r="J2750" s="12" t="s">
        <v>2010</v>
      </c>
      <c r="K2750" s="12" t="s">
        <v>2201</v>
      </c>
      <c r="L2750" s="3" t="s">
        <v>9900</v>
      </c>
      <c r="M2750" s="3" t="s">
        <v>9412</v>
      </c>
      <c r="N2750" s="3"/>
      <c r="O2750" s="3"/>
    </row>
    <row r="2751" spans="1:15" s="7" customFormat="1" ht="24" customHeight="1" x14ac:dyDescent="0.2">
      <c r="A2751" s="111">
        <v>2749</v>
      </c>
      <c r="B2751" s="6" t="s">
        <v>7539</v>
      </c>
      <c r="C2751" s="9" t="s">
        <v>7540</v>
      </c>
      <c r="D2751" s="93" t="s">
        <v>7541</v>
      </c>
      <c r="E2751" s="3" t="s">
        <v>1774</v>
      </c>
      <c r="F2751" s="3" t="s">
        <v>827</v>
      </c>
      <c r="G2751" s="3" t="s">
        <v>3032</v>
      </c>
      <c r="H2751" s="12" t="s">
        <v>5617</v>
      </c>
      <c r="I2751" s="89" t="s">
        <v>8912</v>
      </c>
      <c r="J2751" s="12" t="s">
        <v>369</v>
      </c>
      <c r="K2751" s="12" t="s">
        <v>10115</v>
      </c>
      <c r="L2751" s="3" t="s">
        <v>9901</v>
      </c>
      <c r="M2751" s="3" t="s">
        <v>9413</v>
      </c>
      <c r="N2751" s="3"/>
      <c r="O2751" s="3"/>
    </row>
    <row r="2752" spans="1:15" s="7" customFormat="1" ht="24" customHeight="1" x14ac:dyDescent="0.2">
      <c r="A2752" s="111">
        <v>2750</v>
      </c>
      <c r="B2752" s="6" t="s">
        <v>7542</v>
      </c>
      <c r="C2752" s="9" t="s">
        <v>7543</v>
      </c>
      <c r="D2752" s="93" t="s">
        <v>7544</v>
      </c>
      <c r="E2752" s="3" t="s">
        <v>1774</v>
      </c>
      <c r="F2752" s="3" t="s">
        <v>827</v>
      </c>
      <c r="G2752" s="3" t="s">
        <v>3032</v>
      </c>
      <c r="H2752" s="12" t="s">
        <v>5617</v>
      </c>
      <c r="I2752" s="89" t="s">
        <v>8913</v>
      </c>
      <c r="J2752" s="12" t="s">
        <v>1925</v>
      </c>
      <c r="K2752" s="12" t="s">
        <v>10098</v>
      </c>
      <c r="L2752" s="3" t="s">
        <v>9902</v>
      </c>
      <c r="M2752" s="3" t="s">
        <v>8913</v>
      </c>
      <c r="N2752" s="3"/>
      <c r="O2752" s="3"/>
    </row>
    <row r="2753" spans="1:15" s="7" customFormat="1" ht="24" customHeight="1" x14ac:dyDescent="0.2">
      <c r="A2753" s="111">
        <v>2751</v>
      </c>
      <c r="B2753" s="6" t="s">
        <v>7545</v>
      </c>
      <c r="C2753" s="9" t="s">
        <v>7546</v>
      </c>
      <c r="D2753" s="93" t="s">
        <v>7547</v>
      </c>
      <c r="E2753" s="3" t="s">
        <v>1124</v>
      </c>
      <c r="F2753" s="3" t="s">
        <v>1048</v>
      </c>
      <c r="G2753" s="3" t="s">
        <v>3032</v>
      </c>
      <c r="H2753" s="12" t="s">
        <v>5617</v>
      </c>
      <c r="I2753" s="89" t="s">
        <v>8914</v>
      </c>
      <c r="J2753" s="12" t="s">
        <v>2038</v>
      </c>
      <c r="K2753" s="12" t="s">
        <v>10116</v>
      </c>
      <c r="L2753" s="3" t="s">
        <v>9903</v>
      </c>
      <c r="M2753" s="3" t="s">
        <v>9414</v>
      </c>
      <c r="N2753" s="3"/>
      <c r="O2753" s="3"/>
    </row>
    <row r="2754" spans="1:15" s="7" customFormat="1" ht="24" customHeight="1" x14ac:dyDescent="0.2">
      <c r="A2754" s="111">
        <v>2752</v>
      </c>
      <c r="B2754" s="6" t="s">
        <v>7548</v>
      </c>
      <c r="C2754" s="9" t="s">
        <v>7549</v>
      </c>
      <c r="D2754" s="93" t="s">
        <v>7550</v>
      </c>
      <c r="E2754" s="3" t="s">
        <v>1774</v>
      </c>
      <c r="F2754" s="3" t="s">
        <v>827</v>
      </c>
      <c r="G2754" s="3" t="s">
        <v>3032</v>
      </c>
      <c r="H2754" s="12" t="s">
        <v>5617</v>
      </c>
      <c r="I2754" s="89" t="s">
        <v>8915</v>
      </c>
      <c r="J2754" s="12" t="s">
        <v>68</v>
      </c>
      <c r="K2754" s="12" t="s">
        <v>10098</v>
      </c>
      <c r="L2754" s="3" t="s">
        <v>9904</v>
      </c>
      <c r="M2754" s="3" t="s">
        <v>8915</v>
      </c>
      <c r="N2754" s="3"/>
      <c r="O2754" s="3"/>
    </row>
    <row r="2755" spans="1:15" s="7" customFormat="1" ht="24" customHeight="1" x14ac:dyDescent="0.2">
      <c r="A2755" s="111">
        <v>2753</v>
      </c>
      <c r="B2755" s="6" t="s">
        <v>7551</v>
      </c>
      <c r="C2755" s="9" t="s">
        <v>7552</v>
      </c>
      <c r="D2755" s="93" t="s">
        <v>7553</v>
      </c>
      <c r="E2755" s="3" t="s">
        <v>1774</v>
      </c>
      <c r="F2755" s="3" t="s">
        <v>1036</v>
      </c>
      <c r="G2755" s="3" t="s">
        <v>3032</v>
      </c>
      <c r="H2755" s="12" t="s">
        <v>5617</v>
      </c>
      <c r="I2755" s="89" t="s">
        <v>8916</v>
      </c>
      <c r="J2755" s="12" t="s">
        <v>1816</v>
      </c>
      <c r="K2755" s="12" t="s">
        <v>10098</v>
      </c>
      <c r="L2755" s="3" t="s">
        <v>9905</v>
      </c>
      <c r="M2755" s="3" t="s">
        <v>9415</v>
      </c>
      <c r="N2755" s="3"/>
      <c r="O2755" s="3"/>
    </row>
    <row r="2756" spans="1:15" s="7" customFormat="1" ht="24" customHeight="1" x14ac:dyDescent="0.2">
      <c r="A2756" s="111">
        <v>2754</v>
      </c>
      <c r="B2756" s="6" t="s">
        <v>7554</v>
      </c>
      <c r="C2756" s="9" t="s">
        <v>7555</v>
      </c>
      <c r="D2756" s="93" t="s">
        <v>7556</v>
      </c>
      <c r="E2756" s="3" t="s">
        <v>1774</v>
      </c>
      <c r="F2756" s="3" t="s">
        <v>827</v>
      </c>
      <c r="G2756" s="3" t="s">
        <v>3032</v>
      </c>
      <c r="H2756" s="12" t="s">
        <v>5617</v>
      </c>
      <c r="I2756" s="89" t="s">
        <v>8917</v>
      </c>
      <c r="J2756" s="12" t="s">
        <v>68</v>
      </c>
      <c r="K2756" s="12" t="s">
        <v>10098</v>
      </c>
      <c r="L2756" s="3" t="s">
        <v>9906</v>
      </c>
      <c r="M2756" s="3" t="s">
        <v>9416</v>
      </c>
      <c r="N2756" s="3"/>
      <c r="O2756" s="3"/>
    </row>
    <row r="2757" spans="1:15" s="7" customFormat="1" ht="24" customHeight="1" x14ac:dyDescent="0.2">
      <c r="A2757" s="111">
        <v>2755</v>
      </c>
      <c r="B2757" s="6" t="s">
        <v>7557</v>
      </c>
      <c r="C2757" s="9" t="s">
        <v>7558</v>
      </c>
      <c r="D2757" s="93" t="s">
        <v>7559</v>
      </c>
      <c r="E2757" s="3" t="s">
        <v>1774</v>
      </c>
      <c r="F2757" s="3" t="s">
        <v>827</v>
      </c>
      <c r="G2757" s="3" t="s">
        <v>3032</v>
      </c>
      <c r="H2757" s="12" t="s">
        <v>5617</v>
      </c>
      <c r="I2757" s="89" t="s">
        <v>8918</v>
      </c>
      <c r="J2757" s="12" t="s">
        <v>2404</v>
      </c>
      <c r="K2757" s="12" t="s">
        <v>10105</v>
      </c>
      <c r="L2757" s="3" t="s">
        <v>9907</v>
      </c>
      <c r="M2757" s="3" t="s">
        <v>8918</v>
      </c>
      <c r="N2757" s="3"/>
      <c r="O2757" s="3"/>
    </row>
    <row r="2758" spans="1:15" s="7" customFormat="1" ht="24" customHeight="1" x14ac:dyDescent="0.2">
      <c r="A2758" s="111">
        <v>2756</v>
      </c>
      <c r="B2758" s="6" t="s">
        <v>7560</v>
      </c>
      <c r="C2758" s="9" t="s">
        <v>7561</v>
      </c>
      <c r="D2758" s="93" t="s">
        <v>6441</v>
      </c>
      <c r="E2758" s="3" t="s">
        <v>1765</v>
      </c>
      <c r="F2758" s="3" t="s">
        <v>1048</v>
      </c>
      <c r="G2758" s="3" t="s">
        <v>3032</v>
      </c>
      <c r="H2758" s="12" t="s">
        <v>5617</v>
      </c>
      <c r="I2758" s="89" t="s">
        <v>8919</v>
      </c>
      <c r="J2758" s="12" t="s">
        <v>43</v>
      </c>
      <c r="K2758" s="12" t="s">
        <v>10099</v>
      </c>
      <c r="L2758" s="3" t="s">
        <v>9908</v>
      </c>
      <c r="M2758" s="3" t="s">
        <v>9417</v>
      </c>
      <c r="N2758" s="3"/>
      <c r="O2758" s="3"/>
    </row>
    <row r="2759" spans="1:15" s="7" customFormat="1" ht="24" customHeight="1" x14ac:dyDescent="0.2">
      <c r="A2759" s="111">
        <v>2757</v>
      </c>
      <c r="B2759" s="6" t="s">
        <v>7562</v>
      </c>
      <c r="C2759" s="9" t="s">
        <v>7563</v>
      </c>
      <c r="D2759" s="93" t="s">
        <v>7564</v>
      </c>
      <c r="E2759" s="3" t="s">
        <v>1774</v>
      </c>
      <c r="F2759" s="3" t="s">
        <v>1048</v>
      </c>
      <c r="G2759" s="3" t="s">
        <v>3032</v>
      </c>
      <c r="H2759" s="12" t="s">
        <v>5617</v>
      </c>
      <c r="I2759" s="89" t="s">
        <v>8920</v>
      </c>
      <c r="J2759" s="12" t="s">
        <v>879</v>
      </c>
      <c r="K2759" s="12" t="s">
        <v>10104</v>
      </c>
      <c r="L2759" s="3" t="s">
        <v>9909</v>
      </c>
      <c r="M2759" s="3" t="s">
        <v>8920</v>
      </c>
      <c r="N2759" s="3"/>
      <c r="O2759" s="3"/>
    </row>
    <row r="2760" spans="1:15" s="7" customFormat="1" ht="24" customHeight="1" x14ac:dyDescent="0.2">
      <c r="A2760" s="111">
        <v>2758</v>
      </c>
      <c r="B2760" s="6" t="s">
        <v>7565</v>
      </c>
      <c r="C2760" s="9" t="s">
        <v>7566</v>
      </c>
      <c r="D2760" s="93" t="s">
        <v>7567</v>
      </c>
      <c r="E2760" s="3" t="s">
        <v>1774</v>
      </c>
      <c r="F2760" s="3" t="s">
        <v>827</v>
      </c>
      <c r="G2760" s="3" t="s">
        <v>3032</v>
      </c>
      <c r="H2760" s="12" t="s">
        <v>5617</v>
      </c>
      <c r="I2760" s="89" t="s">
        <v>8921</v>
      </c>
      <c r="J2760" s="12" t="s">
        <v>1816</v>
      </c>
      <c r="K2760" s="12" t="s">
        <v>10098</v>
      </c>
      <c r="L2760" s="3" t="s">
        <v>9910</v>
      </c>
      <c r="M2760" s="3" t="s">
        <v>9418</v>
      </c>
      <c r="N2760" s="3"/>
      <c r="O2760" s="3"/>
    </row>
    <row r="2761" spans="1:15" s="7" customFormat="1" ht="24" customHeight="1" x14ac:dyDescent="0.2">
      <c r="A2761" s="111">
        <v>2759</v>
      </c>
      <c r="B2761" s="6" t="s">
        <v>7568</v>
      </c>
      <c r="C2761" s="9" t="s">
        <v>7569</v>
      </c>
      <c r="D2761" s="93" t="s">
        <v>1099</v>
      </c>
      <c r="E2761" s="3" t="s">
        <v>1058</v>
      </c>
      <c r="F2761" s="3" t="s">
        <v>827</v>
      </c>
      <c r="G2761" s="3" t="s">
        <v>3032</v>
      </c>
      <c r="H2761" s="12" t="s">
        <v>5617</v>
      </c>
      <c r="I2761" s="89" t="s">
        <v>8922</v>
      </c>
      <c r="J2761" s="12" t="s">
        <v>2794</v>
      </c>
      <c r="K2761" s="12" t="s">
        <v>10101</v>
      </c>
      <c r="L2761" s="3" t="s">
        <v>9911</v>
      </c>
      <c r="M2761" s="3" t="s">
        <v>8922</v>
      </c>
      <c r="N2761" s="3"/>
      <c r="O2761" s="3"/>
    </row>
    <row r="2762" spans="1:15" s="7" customFormat="1" ht="24" customHeight="1" x14ac:dyDescent="0.2">
      <c r="A2762" s="111">
        <v>2760</v>
      </c>
      <c r="B2762" s="6" t="s">
        <v>7570</v>
      </c>
      <c r="C2762" s="9" t="s">
        <v>7571</v>
      </c>
      <c r="D2762" s="93" t="s">
        <v>7572</v>
      </c>
      <c r="E2762" s="3" t="s">
        <v>1774</v>
      </c>
      <c r="F2762" s="3" t="s">
        <v>827</v>
      </c>
      <c r="G2762" s="3" t="s">
        <v>3032</v>
      </c>
      <c r="H2762" s="12" t="s">
        <v>5617</v>
      </c>
      <c r="I2762" s="89" t="s">
        <v>8923</v>
      </c>
      <c r="J2762" s="12" t="s">
        <v>2587</v>
      </c>
      <c r="K2762" s="12" t="s">
        <v>10101</v>
      </c>
      <c r="L2762" s="3" t="s">
        <v>9912</v>
      </c>
      <c r="M2762" s="3" t="s">
        <v>8923</v>
      </c>
      <c r="N2762" s="3"/>
      <c r="O2762" s="3"/>
    </row>
    <row r="2763" spans="1:15" s="7" customFormat="1" ht="24" customHeight="1" x14ac:dyDescent="0.2">
      <c r="A2763" s="111">
        <v>2761</v>
      </c>
      <c r="B2763" s="6" t="s">
        <v>7573</v>
      </c>
      <c r="C2763" s="9" t="s">
        <v>7574</v>
      </c>
      <c r="D2763" s="93" t="s">
        <v>7575</v>
      </c>
      <c r="E2763" s="3" t="s">
        <v>1774</v>
      </c>
      <c r="F2763" s="3" t="s">
        <v>827</v>
      </c>
      <c r="G2763" s="3" t="s">
        <v>3032</v>
      </c>
      <c r="H2763" s="12" t="s">
        <v>5617</v>
      </c>
      <c r="I2763" s="89" t="s">
        <v>8924</v>
      </c>
      <c r="J2763" s="12" t="s">
        <v>2010</v>
      </c>
      <c r="K2763" s="12" t="s">
        <v>2201</v>
      </c>
      <c r="L2763" s="3" t="s">
        <v>9913</v>
      </c>
      <c r="M2763" s="3" t="s">
        <v>8924</v>
      </c>
      <c r="N2763" s="3"/>
      <c r="O2763" s="3"/>
    </row>
    <row r="2764" spans="1:15" s="7" customFormat="1" ht="24" customHeight="1" x14ac:dyDescent="0.2">
      <c r="A2764" s="111">
        <v>2762</v>
      </c>
      <c r="B2764" s="6" t="s">
        <v>7576</v>
      </c>
      <c r="C2764" s="9" t="s">
        <v>7577</v>
      </c>
      <c r="D2764" s="93" t="s">
        <v>7578</v>
      </c>
      <c r="E2764" s="3" t="s">
        <v>1774</v>
      </c>
      <c r="F2764" s="3" t="s">
        <v>827</v>
      </c>
      <c r="G2764" s="3" t="s">
        <v>3032</v>
      </c>
      <c r="H2764" s="12" t="s">
        <v>5617</v>
      </c>
      <c r="I2764" s="89" t="s">
        <v>8925</v>
      </c>
      <c r="J2764" s="12" t="s">
        <v>4376</v>
      </c>
      <c r="K2764" s="12" t="s">
        <v>10098</v>
      </c>
      <c r="L2764" s="3" t="s">
        <v>9914</v>
      </c>
      <c r="M2764" s="3" t="s">
        <v>8925</v>
      </c>
      <c r="N2764" s="3"/>
      <c r="O2764" s="3"/>
    </row>
    <row r="2765" spans="1:15" s="7" customFormat="1" ht="24" customHeight="1" x14ac:dyDescent="0.2">
      <c r="A2765" s="111">
        <v>2763</v>
      </c>
      <c r="B2765" s="6" t="s">
        <v>7579</v>
      </c>
      <c r="C2765" s="9" t="s">
        <v>3285</v>
      </c>
      <c r="D2765" s="93" t="s">
        <v>7580</v>
      </c>
      <c r="E2765" s="3" t="s">
        <v>1606</v>
      </c>
      <c r="F2765" s="3" t="s">
        <v>827</v>
      </c>
      <c r="G2765" s="3" t="s">
        <v>3032</v>
      </c>
      <c r="H2765" s="12" t="s">
        <v>5617</v>
      </c>
      <c r="I2765" s="89" t="s">
        <v>8926</v>
      </c>
      <c r="J2765" s="12" t="s">
        <v>2022</v>
      </c>
      <c r="K2765" s="12" t="s">
        <v>10101</v>
      </c>
      <c r="L2765" s="3" t="s">
        <v>9915</v>
      </c>
      <c r="M2765" s="3" t="s">
        <v>8926</v>
      </c>
      <c r="N2765" s="3"/>
      <c r="O2765" s="3"/>
    </row>
    <row r="2766" spans="1:15" s="7" customFormat="1" ht="24" customHeight="1" x14ac:dyDescent="0.2">
      <c r="A2766" s="111">
        <v>2764</v>
      </c>
      <c r="B2766" s="6" t="s">
        <v>7581</v>
      </c>
      <c r="C2766" s="9" t="s">
        <v>7290</v>
      </c>
      <c r="D2766" s="93" t="s">
        <v>7582</v>
      </c>
      <c r="E2766" s="3" t="s">
        <v>1774</v>
      </c>
      <c r="F2766" s="3" t="s">
        <v>827</v>
      </c>
      <c r="G2766" s="3" t="s">
        <v>3032</v>
      </c>
      <c r="H2766" s="12" t="s">
        <v>5617</v>
      </c>
      <c r="I2766" s="89" t="s">
        <v>8927</v>
      </c>
      <c r="J2766" s="12" t="s">
        <v>1804</v>
      </c>
      <c r="K2766" s="12" t="s">
        <v>10098</v>
      </c>
      <c r="L2766" s="3" t="s">
        <v>9916</v>
      </c>
      <c r="M2766" s="3" t="s">
        <v>9419</v>
      </c>
      <c r="N2766" s="3"/>
      <c r="O2766" s="3"/>
    </row>
    <row r="2767" spans="1:15" s="7" customFormat="1" ht="24" customHeight="1" x14ac:dyDescent="0.2">
      <c r="A2767" s="111">
        <v>2765</v>
      </c>
      <c r="B2767" s="6" t="s">
        <v>7583</v>
      </c>
      <c r="C2767" s="9" t="s">
        <v>7584</v>
      </c>
      <c r="D2767" s="93" t="s">
        <v>7585</v>
      </c>
      <c r="E2767" s="3" t="s">
        <v>1078</v>
      </c>
      <c r="F2767" s="3" t="s">
        <v>1040</v>
      </c>
      <c r="G2767" s="3" t="s">
        <v>3032</v>
      </c>
      <c r="H2767" s="12" t="s">
        <v>5617</v>
      </c>
      <c r="I2767" s="89" t="s">
        <v>8928</v>
      </c>
      <c r="J2767" s="12" t="s">
        <v>1804</v>
      </c>
      <c r="K2767" s="12" t="s">
        <v>10098</v>
      </c>
      <c r="L2767" s="3" t="s">
        <v>9917</v>
      </c>
      <c r="M2767" s="3" t="s">
        <v>8928</v>
      </c>
      <c r="N2767" s="3"/>
      <c r="O2767" s="3"/>
    </row>
    <row r="2768" spans="1:15" s="7" customFormat="1" ht="24" customHeight="1" x14ac:dyDescent="0.2">
      <c r="A2768" s="111">
        <v>2766</v>
      </c>
      <c r="B2768" s="6" t="s">
        <v>7586</v>
      </c>
      <c r="C2768" s="9" t="s">
        <v>7587</v>
      </c>
      <c r="D2768" s="93" t="s">
        <v>7588</v>
      </c>
      <c r="E2768" s="3" t="s">
        <v>1078</v>
      </c>
      <c r="F2768" s="3" t="s">
        <v>1048</v>
      </c>
      <c r="G2768" s="3" t="s">
        <v>3032</v>
      </c>
      <c r="H2768" s="12" t="s">
        <v>5617</v>
      </c>
      <c r="I2768" s="89" t="s">
        <v>8929</v>
      </c>
      <c r="J2768" s="12" t="s">
        <v>2404</v>
      </c>
      <c r="K2768" s="12" t="s">
        <v>10098</v>
      </c>
      <c r="L2768" s="3" t="e">
        <v>#N/A</v>
      </c>
      <c r="M2768" s="3" t="e">
        <v>#N/A</v>
      </c>
      <c r="N2768" s="3"/>
      <c r="O2768" s="3"/>
    </row>
    <row r="2769" spans="1:15" s="7" customFormat="1" ht="24" customHeight="1" x14ac:dyDescent="0.2">
      <c r="A2769" s="111">
        <v>2767</v>
      </c>
      <c r="B2769" s="6" t="s">
        <v>7589</v>
      </c>
      <c r="C2769" s="9" t="s">
        <v>6551</v>
      </c>
      <c r="D2769" s="93" t="s">
        <v>6719</v>
      </c>
      <c r="E2769" s="3" t="s">
        <v>1078</v>
      </c>
      <c r="F2769" s="3" t="s">
        <v>1040</v>
      </c>
      <c r="G2769" s="3" t="s">
        <v>3032</v>
      </c>
      <c r="H2769" s="12" t="s">
        <v>5617</v>
      </c>
      <c r="I2769" s="89" t="s">
        <v>8930</v>
      </c>
      <c r="J2769" s="12" t="s">
        <v>4390</v>
      </c>
      <c r="K2769" s="12" t="s">
        <v>10107</v>
      </c>
      <c r="L2769" s="3" t="s">
        <v>9918</v>
      </c>
      <c r="M2769" s="3" t="s">
        <v>9420</v>
      </c>
      <c r="N2769" s="3"/>
      <c r="O2769" s="3"/>
    </row>
    <row r="2770" spans="1:15" s="7" customFormat="1" ht="24" customHeight="1" x14ac:dyDescent="0.2">
      <c r="A2770" s="111">
        <v>2768</v>
      </c>
      <c r="B2770" s="6" t="s">
        <v>7590</v>
      </c>
      <c r="C2770" s="9" t="s">
        <v>7591</v>
      </c>
      <c r="D2770" s="93" t="s">
        <v>7592</v>
      </c>
      <c r="E2770" s="3" t="s">
        <v>1423</v>
      </c>
      <c r="F2770" s="3" t="s">
        <v>1040</v>
      </c>
      <c r="G2770" s="3" t="s">
        <v>3032</v>
      </c>
      <c r="H2770" s="12" t="s">
        <v>5617</v>
      </c>
      <c r="I2770" s="89" t="s">
        <v>8931</v>
      </c>
      <c r="J2770" s="12" t="s">
        <v>2794</v>
      </c>
      <c r="K2770" s="12" t="s">
        <v>10101</v>
      </c>
      <c r="L2770" s="3" t="s">
        <v>9919</v>
      </c>
      <c r="M2770" s="3" t="s">
        <v>8931</v>
      </c>
      <c r="N2770" s="3"/>
      <c r="O2770" s="3"/>
    </row>
    <row r="2771" spans="1:15" s="7" customFormat="1" ht="24" customHeight="1" x14ac:dyDescent="0.2">
      <c r="A2771" s="111">
        <v>2769</v>
      </c>
      <c r="B2771" s="6" t="s">
        <v>7593</v>
      </c>
      <c r="C2771" s="9" t="s">
        <v>7594</v>
      </c>
      <c r="D2771" s="93" t="s">
        <v>7595</v>
      </c>
      <c r="E2771" s="3" t="s">
        <v>1078</v>
      </c>
      <c r="F2771" s="3" t="s">
        <v>1048</v>
      </c>
      <c r="G2771" s="3" t="s">
        <v>3032</v>
      </c>
      <c r="H2771" s="12" t="s">
        <v>5617</v>
      </c>
      <c r="I2771" s="89" t="s">
        <v>8932</v>
      </c>
      <c r="J2771" s="12" t="s">
        <v>1804</v>
      </c>
      <c r="K2771" s="12" t="s">
        <v>10098</v>
      </c>
      <c r="L2771" s="3" t="s">
        <v>9920</v>
      </c>
      <c r="M2771" s="3" t="s">
        <v>9421</v>
      </c>
      <c r="N2771" s="3"/>
      <c r="O2771" s="3"/>
    </row>
    <row r="2772" spans="1:15" s="7" customFormat="1" ht="24" customHeight="1" x14ac:dyDescent="0.2">
      <c r="A2772" s="111">
        <v>2770</v>
      </c>
      <c r="B2772" s="6" t="s">
        <v>7596</v>
      </c>
      <c r="C2772" s="9" t="s">
        <v>7597</v>
      </c>
      <c r="D2772" s="93" t="s">
        <v>7598</v>
      </c>
      <c r="E2772" s="3" t="s">
        <v>1078</v>
      </c>
      <c r="F2772" s="3" t="s">
        <v>827</v>
      </c>
      <c r="G2772" s="3" t="s">
        <v>3032</v>
      </c>
      <c r="H2772" s="12" t="s">
        <v>5617</v>
      </c>
      <c r="I2772" s="89" t="s">
        <v>8933</v>
      </c>
      <c r="J2772" s="12" t="s">
        <v>2371</v>
      </c>
      <c r="K2772" s="12" t="s">
        <v>10101</v>
      </c>
      <c r="L2772" s="3" t="s">
        <v>9921</v>
      </c>
      <c r="M2772" s="3" t="s">
        <v>9422</v>
      </c>
      <c r="N2772" s="3"/>
      <c r="O2772" s="3"/>
    </row>
    <row r="2773" spans="1:15" s="7" customFormat="1" ht="24" customHeight="1" x14ac:dyDescent="0.2">
      <c r="A2773" s="111">
        <v>2771</v>
      </c>
      <c r="B2773" s="6" t="s">
        <v>7599</v>
      </c>
      <c r="C2773" s="9" t="s">
        <v>7600</v>
      </c>
      <c r="D2773" s="93" t="s">
        <v>7392</v>
      </c>
      <c r="E2773" s="3" t="s">
        <v>1078</v>
      </c>
      <c r="F2773" s="3" t="s">
        <v>827</v>
      </c>
      <c r="G2773" s="3" t="s">
        <v>3032</v>
      </c>
      <c r="H2773" s="12" t="s">
        <v>5617</v>
      </c>
      <c r="I2773" s="89" t="s">
        <v>8934</v>
      </c>
      <c r="J2773" s="12" t="s">
        <v>1925</v>
      </c>
      <c r="K2773" s="12" t="s">
        <v>10098</v>
      </c>
      <c r="L2773" s="3" t="s">
        <v>9922</v>
      </c>
      <c r="M2773" s="3" t="s">
        <v>9423</v>
      </c>
      <c r="N2773" s="3"/>
      <c r="O2773" s="3"/>
    </row>
    <row r="2774" spans="1:15" s="7" customFormat="1" ht="24" customHeight="1" x14ac:dyDescent="0.2">
      <c r="A2774" s="111">
        <v>2772</v>
      </c>
      <c r="B2774" s="6" t="s">
        <v>7601</v>
      </c>
      <c r="C2774" s="9" t="s">
        <v>7602</v>
      </c>
      <c r="D2774" s="93" t="s">
        <v>7603</v>
      </c>
      <c r="E2774" s="3" t="s">
        <v>1078</v>
      </c>
      <c r="F2774" s="3" t="s">
        <v>1036</v>
      </c>
      <c r="G2774" s="3" t="s">
        <v>3032</v>
      </c>
      <c r="H2774" s="12" t="s">
        <v>5617</v>
      </c>
      <c r="I2774" s="89" t="s">
        <v>8935</v>
      </c>
      <c r="J2774" s="12" t="s">
        <v>2884</v>
      </c>
      <c r="K2774" s="12" t="s">
        <v>10099</v>
      </c>
      <c r="L2774" s="3" t="s">
        <v>9923</v>
      </c>
      <c r="M2774" s="3" t="s">
        <v>9424</v>
      </c>
      <c r="N2774" s="3"/>
      <c r="O2774" s="3"/>
    </row>
    <row r="2775" spans="1:15" s="7" customFormat="1" ht="24" customHeight="1" x14ac:dyDescent="0.2">
      <c r="A2775" s="111">
        <v>2773</v>
      </c>
      <c r="B2775" s="6" t="s">
        <v>7604</v>
      </c>
      <c r="C2775" s="9" t="s">
        <v>7605</v>
      </c>
      <c r="D2775" s="93" t="s">
        <v>7606</v>
      </c>
      <c r="E2775" s="3" t="s">
        <v>1058</v>
      </c>
      <c r="F2775" s="3" t="s">
        <v>1040</v>
      </c>
      <c r="G2775" s="3" t="s">
        <v>3032</v>
      </c>
      <c r="H2775" s="12" t="s">
        <v>5617</v>
      </c>
      <c r="I2775" s="89" t="s">
        <v>8936</v>
      </c>
      <c r="J2775" s="12" t="s">
        <v>1925</v>
      </c>
      <c r="K2775" s="12" t="s">
        <v>10098</v>
      </c>
      <c r="L2775" s="3" t="e">
        <v>#N/A</v>
      </c>
      <c r="M2775" s="3" t="e">
        <v>#N/A</v>
      </c>
      <c r="N2775" s="3"/>
      <c r="O2775" s="3"/>
    </row>
    <row r="2776" spans="1:15" s="7" customFormat="1" ht="24" customHeight="1" x14ac:dyDescent="0.2">
      <c r="A2776" s="111">
        <v>2774</v>
      </c>
      <c r="B2776" s="6" t="s">
        <v>7607</v>
      </c>
      <c r="C2776" s="9" t="s">
        <v>7608</v>
      </c>
      <c r="D2776" s="93" t="s">
        <v>5529</v>
      </c>
      <c r="E2776" s="3" t="s">
        <v>1078</v>
      </c>
      <c r="F2776" s="3" t="s">
        <v>1048</v>
      </c>
      <c r="G2776" s="3" t="s">
        <v>3032</v>
      </c>
      <c r="H2776" s="12" t="s">
        <v>5617</v>
      </c>
      <c r="I2776" s="89" t="s">
        <v>8937</v>
      </c>
      <c r="J2776" s="12" t="s">
        <v>4571</v>
      </c>
      <c r="K2776" s="12" t="s">
        <v>10117</v>
      </c>
      <c r="L2776" s="3" t="s">
        <v>9924</v>
      </c>
      <c r="M2776" s="3" t="s">
        <v>8937</v>
      </c>
      <c r="N2776" s="3"/>
      <c r="O2776" s="3"/>
    </row>
    <row r="2777" spans="1:15" s="7" customFormat="1" ht="24" customHeight="1" x14ac:dyDescent="0.2">
      <c r="A2777" s="111">
        <v>2775</v>
      </c>
      <c r="B2777" s="6" t="s">
        <v>7609</v>
      </c>
      <c r="C2777" s="9" t="s">
        <v>5830</v>
      </c>
      <c r="D2777" s="93" t="s">
        <v>7610</v>
      </c>
      <c r="E2777" s="3" t="s">
        <v>1078</v>
      </c>
      <c r="F2777" s="3" t="s">
        <v>1036</v>
      </c>
      <c r="G2777" s="3" t="s">
        <v>3032</v>
      </c>
      <c r="H2777" s="12" t="s">
        <v>5617</v>
      </c>
      <c r="I2777" s="89" t="s">
        <v>8938</v>
      </c>
      <c r="J2777" s="12" t="s">
        <v>1657</v>
      </c>
      <c r="K2777" s="12" t="s">
        <v>10104</v>
      </c>
      <c r="L2777" s="3" t="e">
        <v>#N/A</v>
      </c>
      <c r="M2777" s="3" t="e">
        <v>#N/A</v>
      </c>
      <c r="N2777" s="3"/>
      <c r="O2777" s="3"/>
    </row>
    <row r="2778" spans="1:15" s="7" customFormat="1" ht="24" customHeight="1" x14ac:dyDescent="0.2">
      <c r="A2778" s="111">
        <v>2776</v>
      </c>
      <c r="B2778" s="6" t="s">
        <v>7611</v>
      </c>
      <c r="C2778" s="9" t="s">
        <v>2592</v>
      </c>
      <c r="D2778" s="93" t="s">
        <v>7612</v>
      </c>
      <c r="E2778" s="3" t="s">
        <v>1078</v>
      </c>
      <c r="F2778" s="3" t="s">
        <v>1048</v>
      </c>
      <c r="G2778" s="3" t="s">
        <v>3032</v>
      </c>
      <c r="H2778" s="12" t="s">
        <v>5617</v>
      </c>
      <c r="I2778" s="89" t="s">
        <v>8939</v>
      </c>
      <c r="J2778" s="12" t="s">
        <v>4376</v>
      </c>
      <c r="K2778" s="12" t="s">
        <v>10098</v>
      </c>
      <c r="L2778" s="3" t="s">
        <v>9925</v>
      </c>
      <c r="M2778" s="3" t="s">
        <v>9425</v>
      </c>
      <c r="N2778" s="3"/>
      <c r="O2778" s="3"/>
    </row>
    <row r="2779" spans="1:15" s="7" customFormat="1" ht="24" customHeight="1" x14ac:dyDescent="0.2">
      <c r="A2779" s="111">
        <v>2777</v>
      </c>
      <c r="B2779" s="6" t="s">
        <v>7613</v>
      </c>
      <c r="C2779" s="9" t="s">
        <v>5129</v>
      </c>
      <c r="D2779" s="93" t="s">
        <v>7614</v>
      </c>
      <c r="E2779" s="3" t="s">
        <v>1078</v>
      </c>
      <c r="F2779" s="3" t="s">
        <v>1036</v>
      </c>
      <c r="G2779" s="3" t="s">
        <v>3032</v>
      </c>
      <c r="H2779" s="12" t="s">
        <v>5617</v>
      </c>
      <c r="I2779" s="89" t="s">
        <v>8940</v>
      </c>
      <c r="J2779" s="12" t="s">
        <v>1925</v>
      </c>
      <c r="K2779" s="12" t="s">
        <v>10098</v>
      </c>
      <c r="L2779" s="3" t="s">
        <v>9926</v>
      </c>
      <c r="M2779" s="3" t="s">
        <v>9426</v>
      </c>
      <c r="N2779" s="3"/>
      <c r="O2779" s="3"/>
    </row>
    <row r="2780" spans="1:15" s="7" customFormat="1" ht="24" customHeight="1" x14ac:dyDescent="0.2">
      <c r="A2780" s="111">
        <v>2778</v>
      </c>
      <c r="B2780" s="6" t="s">
        <v>7615</v>
      </c>
      <c r="C2780" s="9" t="s">
        <v>7616</v>
      </c>
      <c r="D2780" s="93" t="s">
        <v>7617</v>
      </c>
      <c r="E2780" s="3" t="s">
        <v>1078</v>
      </c>
      <c r="F2780" s="3" t="s">
        <v>827</v>
      </c>
      <c r="G2780" s="3" t="s">
        <v>3032</v>
      </c>
      <c r="H2780" s="12" t="s">
        <v>5617</v>
      </c>
      <c r="I2780" s="89" t="s">
        <v>8941</v>
      </c>
      <c r="J2780" s="12" t="s">
        <v>2246</v>
      </c>
      <c r="K2780" s="12" t="s">
        <v>10098</v>
      </c>
      <c r="L2780" s="3" t="e">
        <v>#N/A</v>
      </c>
      <c r="M2780" s="3" t="e">
        <v>#N/A</v>
      </c>
      <c r="N2780" s="3"/>
      <c r="O2780" s="3"/>
    </row>
    <row r="2781" spans="1:15" s="7" customFormat="1" ht="24" customHeight="1" x14ac:dyDescent="0.2">
      <c r="A2781" s="111">
        <v>2779</v>
      </c>
      <c r="B2781" s="6" t="s">
        <v>7618</v>
      </c>
      <c r="C2781" s="9" t="s">
        <v>7619</v>
      </c>
      <c r="D2781" s="93" t="s">
        <v>7620</v>
      </c>
      <c r="E2781" s="3" t="s">
        <v>1078</v>
      </c>
      <c r="F2781" s="3" t="s">
        <v>827</v>
      </c>
      <c r="G2781" s="3" t="s">
        <v>3032</v>
      </c>
      <c r="H2781" s="12" t="s">
        <v>5617</v>
      </c>
      <c r="I2781" s="89" t="s">
        <v>8942</v>
      </c>
      <c r="J2781" s="12" t="s">
        <v>1804</v>
      </c>
      <c r="K2781" s="12" t="s">
        <v>10098</v>
      </c>
      <c r="L2781" s="3" t="s">
        <v>9927</v>
      </c>
      <c r="M2781" s="3" t="s">
        <v>9427</v>
      </c>
      <c r="N2781" s="3"/>
      <c r="O2781" s="3"/>
    </row>
    <row r="2782" spans="1:15" s="7" customFormat="1" ht="24" customHeight="1" x14ac:dyDescent="0.2">
      <c r="A2782" s="111">
        <v>2780</v>
      </c>
      <c r="B2782" s="6" t="s">
        <v>7621</v>
      </c>
      <c r="C2782" s="9" t="s">
        <v>7622</v>
      </c>
      <c r="D2782" s="93" t="s">
        <v>7623</v>
      </c>
      <c r="E2782" s="3" t="s">
        <v>1078</v>
      </c>
      <c r="F2782" s="3" t="s">
        <v>827</v>
      </c>
      <c r="G2782" s="3" t="s">
        <v>3032</v>
      </c>
      <c r="H2782" s="12" t="s">
        <v>5617</v>
      </c>
      <c r="I2782" s="89" t="s">
        <v>8943</v>
      </c>
      <c r="J2782" s="12" t="s">
        <v>1816</v>
      </c>
      <c r="K2782" s="12" t="s">
        <v>10098</v>
      </c>
      <c r="L2782" s="3" t="s">
        <v>9928</v>
      </c>
      <c r="M2782" s="3" t="s">
        <v>9428</v>
      </c>
      <c r="N2782" s="3"/>
      <c r="O2782" s="3"/>
    </row>
    <row r="2783" spans="1:15" s="7" customFormat="1" ht="24" customHeight="1" x14ac:dyDescent="0.2">
      <c r="A2783" s="111">
        <v>2781</v>
      </c>
      <c r="B2783" s="6" t="s">
        <v>7624</v>
      </c>
      <c r="C2783" s="9" t="s">
        <v>7625</v>
      </c>
      <c r="D2783" s="93" t="s">
        <v>6078</v>
      </c>
      <c r="E2783" s="3" t="s">
        <v>1078</v>
      </c>
      <c r="F2783" s="3" t="s">
        <v>1036</v>
      </c>
      <c r="G2783" s="3" t="s">
        <v>3032</v>
      </c>
      <c r="H2783" s="12" t="s">
        <v>5617</v>
      </c>
      <c r="I2783" s="89" t="s">
        <v>8944</v>
      </c>
      <c r="J2783" s="12" t="s">
        <v>10095</v>
      </c>
      <c r="K2783" s="12" t="s">
        <v>10118</v>
      </c>
      <c r="L2783" s="3" t="s">
        <v>9929</v>
      </c>
      <c r="M2783" s="3">
        <v>0</v>
      </c>
      <c r="N2783" s="3"/>
      <c r="O2783" s="3"/>
    </row>
    <row r="2784" spans="1:15" s="7" customFormat="1" ht="24" customHeight="1" x14ac:dyDescent="0.2">
      <c r="A2784" s="111">
        <v>2782</v>
      </c>
      <c r="B2784" s="6" t="s">
        <v>7626</v>
      </c>
      <c r="C2784" s="9" t="s">
        <v>7627</v>
      </c>
      <c r="D2784" s="93" t="s">
        <v>7628</v>
      </c>
      <c r="E2784" s="3" t="s">
        <v>1078</v>
      </c>
      <c r="F2784" s="3" t="s">
        <v>827</v>
      </c>
      <c r="G2784" s="3" t="s">
        <v>3032</v>
      </c>
      <c r="H2784" s="12" t="s">
        <v>5617</v>
      </c>
      <c r="I2784" s="89" t="s">
        <v>8945</v>
      </c>
      <c r="J2784" s="12" t="s">
        <v>1936</v>
      </c>
      <c r="K2784" s="12" t="s">
        <v>10101</v>
      </c>
      <c r="L2784" s="3" t="s">
        <v>9930</v>
      </c>
      <c r="M2784" s="3" t="s">
        <v>9429</v>
      </c>
      <c r="N2784" s="3"/>
      <c r="O2784" s="3"/>
    </row>
    <row r="2785" spans="1:15" s="7" customFormat="1" ht="24" customHeight="1" x14ac:dyDescent="0.2">
      <c r="A2785" s="111">
        <v>2783</v>
      </c>
      <c r="B2785" s="6" t="s">
        <v>7629</v>
      </c>
      <c r="C2785" s="9" t="s">
        <v>7630</v>
      </c>
      <c r="D2785" s="93" t="s">
        <v>7631</v>
      </c>
      <c r="E2785" s="3" t="s">
        <v>1078</v>
      </c>
      <c r="F2785" s="3" t="s">
        <v>1040</v>
      </c>
      <c r="G2785" s="3" t="s">
        <v>3032</v>
      </c>
      <c r="H2785" s="12" t="s">
        <v>5617</v>
      </c>
      <c r="I2785" s="89" t="s">
        <v>8946</v>
      </c>
      <c r="J2785" s="12" t="s">
        <v>1323</v>
      </c>
      <c r="K2785" s="12" t="s">
        <v>10098</v>
      </c>
      <c r="L2785" s="3" t="s">
        <v>9931</v>
      </c>
      <c r="M2785" s="3" t="s">
        <v>9225</v>
      </c>
      <c r="N2785" s="3"/>
      <c r="O2785" s="3"/>
    </row>
    <row r="2786" spans="1:15" s="7" customFormat="1" ht="24" customHeight="1" x14ac:dyDescent="0.2">
      <c r="A2786" s="111">
        <v>2784</v>
      </c>
      <c r="B2786" s="6" t="s">
        <v>7632</v>
      </c>
      <c r="C2786" s="9" t="s">
        <v>7633</v>
      </c>
      <c r="D2786" s="93" t="s">
        <v>7634</v>
      </c>
      <c r="E2786" s="3" t="s">
        <v>1078</v>
      </c>
      <c r="F2786" s="3" t="s">
        <v>1040</v>
      </c>
      <c r="G2786" s="3" t="s">
        <v>3032</v>
      </c>
      <c r="H2786" s="12" t="s">
        <v>5617</v>
      </c>
      <c r="I2786" s="89" t="s">
        <v>8947</v>
      </c>
      <c r="J2786" s="12" t="s">
        <v>2246</v>
      </c>
      <c r="K2786" s="12" t="s">
        <v>10098</v>
      </c>
      <c r="L2786" s="3" t="s">
        <v>9932</v>
      </c>
      <c r="M2786" s="3" t="s">
        <v>8947</v>
      </c>
      <c r="N2786" s="3"/>
      <c r="O2786" s="3"/>
    </row>
    <row r="2787" spans="1:15" s="7" customFormat="1" ht="24" customHeight="1" x14ac:dyDescent="0.2">
      <c r="A2787" s="111">
        <v>2785</v>
      </c>
      <c r="B2787" s="6" t="s">
        <v>7635</v>
      </c>
      <c r="C2787" s="9" t="s">
        <v>7636</v>
      </c>
      <c r="D2787" s="93" t="s">
        <v>7637</v>
      </c>
      <c r="E2787" s="3" t="s">
        <v>1999</v>
      </c>
      <c r="F2787" s="3" t="s">
        <v>827</v>
      </c>
      <c r="G2787" s="3" t="s">
        <v>3032</v>
      </c>
      <c r="H2787" s="12" t="s">
        <v>5617</v>
      </c>
      <c r="I2787" s="89" t="s">
        <v>8948</v>
      </c>
      <c r="J2787" s="12" t="s">
        <v>1816</v>
      </c>
      <c r="K2787" s="12" t="s">
        <v>10098</v>
      </c>
      <c r="L2787" s="3" t="s">
        <v>9933</v>
      </c>
      <c r="M2787" s="3" t="s">
        <v>9430</v>
      </c>
      <c r="N2787" s="3"/>
      <c r="O2787" s="3"/>
    </row>
    <row r="2788" spans="1:15" s="7" customFormat="1" ht="24" customHeight="1" x14ac:dyDescent="0.2">
      <c r="A2788" s="111">
        <v>2786</v>
      </c>
      <c r="B2788" s="6" t="s">
        <v>7638</v>
      </c>
      <c r="C2788" s="9" t="s">
        <v>7639</v>
      </c>
      <c r="D2788" s="93" t="s">
        <v>7640</v>
      </c>
      <c r="E2788" s="3" t="s">
        <v>3454</v>
      </c>
      <c r="F2788" s="3" t="s">
        <v>827</v>
      </c>
      <c r="G2788" s="3" t="s">
        <v>3032</v>
      </c>
      <c r="H2788" s="12" t="s">
        <v>5617</v>
      </c>
      <c r="I2788" s="89" t="s">
        <v>8949</v>
      </c>
      <c r="J2788" s="12" t="s">
        <v>2246</v>
      </c>
      <c r="K2788" s="12" t="s">
        <v>10098</v>
      </c>
      <c r="L2788" s="3" t="e">
        <v>#N/A</v>
      </c>
      <c r="M2788" s="3" t="e">
        <v>#N/A</v>
      </c>
      <c r="N2788" s="3"/>
      <c r="O2788" s="3"/>
    </row>
    <row r="2789" spans="1:15" s="7" customFormat="1" ht="24" customHeight="1" x14ac:dyDescent="0.2">
      <c r="A2789" s="111">
        <v>2787</v>
      </c>
      <c r="B2789" s="6" t="s">
        <v>7641</v>
      </c>
      <c r="C2789" s="9" t="s">
        <v>7642</v>
      </c>
      <c r="D2789" s="93" t="s">
        <v>3615</v>
      </c>
      <c r="E2789" s="3" t="s">
        <v>1078</v>
      </c>
      <c r="F2789" s="3" t="s">
        <v>827</v>
      </c>
      <c r="G2789" s="3" t="s">
        <v>3032</v>
      </c>
      <c r="H2789" s="12" t="s">
        <v>5617</v>
      </c>
      <c r="I2789" s="89" t="s">
        <v>8950</v>
      </c>
      <c r="J2789" s="12" t="s">
        <v>2287</v>
      </c>
      <c r="K2789" s="12" t="s">
        <v>10104</v>
      </c>
      <c r="L2789" s="3" t="s">
        <v>9934</v>
      </c>
      <c r="M2789" s="3" t="s">
        <v>9431</v>
      </c>
      <c r="N2789" s="3"/>
      <c r="O2789" s="3"/>
    </row>
    <row r="2790" spans="1:15" s="7" customFormat="1" ht="24" customHeight="1" x14ac:dyDescent="0.2">
      <c r="A2790" s="111">
        <v>2788</v>
      </c>
      <c r="B2790" s="6" t="s">
        <v>7643</v>
      </c>
      <c r="C2790" s="9" t="s">
        <v>7644</v>
      </c>
      <c r="D2790" s="93" t="s">
        <v>7018</v>
      </c>
      <c r="E2790" s="3" t="s">
        <v>1078</v>
      </c>
      <c r="F2790" s="3" t="s">
        <v>1036</v>
      </c>
      <c r="G2790" s="3" t="s">
        <v>3032</v>
      </c>
      <c r="H2790" s="12" t="s">
        <v>5617</v>
      </c>
      <c r="I2790" s="89" t="s">
        <v>8951</v>
      </c>
      <c r="J2790" s="12" t="s">
        <v>1823</v>
      </c>
      <c r="K2790" s="12" t="s">
        <v>10098</v>
      </c>
      <c r="L2790" s="3" t="s">
        <v>9935</v>
      </c>
      <c r="M2790" s="3" t="s">
        <v>8951</v>
      </c>
      <c r="N2790" s="3"/>
      <c r="O2790" s="3"/>
    </row>
    <row r="2791" spans="1:15" s="7" customFormat="1" ht="24" customHeight="1" x14ac:dyDescent="0.2">
      <c r="A2791" s="111">
        <v>2789</v>
      </c>
      <c r="B2791" s="6" t="s">
        <v>7645</v>
      </c>
      <c r="C2791" s="9" t="s">
        <v>7646</v>
      </c>
      <c r="D2791" s="93" t="s">
        <v>7647</v>
      </c>
      <c r="E2791" s="3" t="s">
        <v>1078</v>
      </c>
      <c r="F2791" s="3" t="s">
        <v>1036</v>
      </c>
      <c r="G2791" s="3" t="s">
        <v>3032</v>
      </c>
      <c r="H2791" s="12" t="s">
        <v>5617</v>
      </c>
      <c r="I2791" s="89" t="s">
        <v>8952</v>
      </c>
      <c r="J2791" s="12" t="s">
        <v>1994</v>
      </c>
      <c r="K2791" s="12" t="s">
        <v>10101</v>
      </c>
      <c r="L2791" s="3" t="s">
        <v>9936</v>
      </c>
      <c r="M2791" s="3" t="s">
        <v>9432</v>
      </c>
      <c r="N2791" s="3"/>
      <c r="O2791" s="3"/>
    </row>
    <row r="2792" spans="1:15" s="7" customFormat="1" ht="24" customHeight="1" x14ac:dyDescent="0.2">
      <c r="A2792" s="111">
        <v>2790</v>
      </c>
      <c r="B2792" s="6" t="s">
        <v>7648</v>
      </c>
      <c r="C2792" s="9" t="s">
        <v>7649</v>
      </c>
      <c r="D2792" s="93" t="s">
        <v>7650</v>
      </c>
      <c r="E2792" s="3" t="s">
        <v>1078</v>
      </c>
      <c r="F2792" s="3" t="s">
        <v>1036</v>
      </c>
      <c r="G2792" s="3" t="s">
        <v>3032</v>
      </c>
      <c r="H2792" s="12" t="s">
        <v>5617</v>
      </c>
      <c r="I2792" s="89" t="s">
        <v>8953</v>
      </c>
      <c r="J2792" s="12" t="s">
        <v>1925</v>
      </c>
      <c r="K2792" s="12" t="s">
        <v>10098</v>
      </c>
      <c r="L2792" s="3" t="s">
        <v>9937</v>
      </c>
      <c r="M2792" s="3" t="s">
        <v>8953</v>
      </c>
      <c r="N2792" s="3"/>
      <c r="O2792" s="3"/>
    </row>
    <row r="2793" spans="1:15" s="7" customFormat="1" ht="24" customHeight="1" x14ac:dyDescent="0.2">
      <c r="A2793" s="111">
        <v>2791</v>
      </c>
      <c r="B2793" s="6" t="s">
        <v>7651</v>
      </c>
      <c r="C2793" s="9" t="s">
        <v>7652</v>
      </c>
      <c r="D2793" s="93" t="s">
        <v>7653</v>
      </c>
      <c r="E2793" s="3" t="s">
        <v>1078</v>
      </c>
      <c r="F2793" s="3" t="s">
        <v>1040</v>
      </c>
      <c r="G2793" s="3" t="s">
        <v>3032</v>
      </c>
      <c r="H2793" s="12" t="s">
        <v>5617</v>
      </c>
      <c r="I2793" s="89" t="s">
        <v>8954</v>
      </c>
      <c r="J2793" s="12" t="s">
        <v>1804</v>
      </c>
      <c r="K2793" s="12" t="s">
        <v>10098</v>
      </c>
      <c r="L2793" s="3" t="s">
        <v>9938</v>
      </c>
      <c r="M2793" s="3" t="s">
        <v>9433</v>
      </c>
      <c r="N2793" s="3"/>
      <c r="O2793" s="3"/>
    </row>
    <row r="2794" spans="1:15" s="7" customFormat="1" ht="24" customHeight="1" x14ac:dyDescent="0.2">
      <c r="A2794" s="111">
        <v>2792</v>
      </c>
      <c r="B2794" s="6" t="s">
        <v>7654</v>
      </c>
      <c r="C2794" s="9" t="s">
        <v>7655</v>
      </c>
      <c r="D2794" s="93" t="s">
        <v>3268</v>
      </c>
      <c r="E2794" s="3" t="s">
        <v>1078</v>
      </c>
      <c r="F2794" s="3" t="s">
        <v>1040</v>
      </c>
      <c r="G2794" s="3" t="s">
        <v>3032</v>
      </c>
      <c r="H2794" s="12" t="s">
        <v>5617</v>
      </c>
      <c r="I2794" s="89" t="s">
        <v>8955</v>
      </c>
      <c r="J2794" s="12" t="s">
        <v>4376</v>
      </c>
      <c r="K2794" s="12" t="s">
        <v>10098</v>
      </c>
      <c r="L2794" s="3" t="s">
        <v>9939</v>
      </c>
      <c r="M2794" s="3" t="s">
        <v>8955</v>
      </c>
      <c r="N2794" s="3"/>
      <c r="O2794" s="3"/>
    </row>
    <row r="2795" spans="1:15" s="7" customFormat="1" ht="24" customHeight="1" x14ac:dyDescent="0.2">
      <c r="A2795" s="111">
        <v>2793</v>
      </c>
      <c r="B2795" s="6" t="s">
        <v>7656</v>
      </c>
      <c r="C2795" s="9" t="s">
        <v>7657</v>
      </c>
      <c r="D2795" s="93" t="s">
        <v>7658</v>
      </c>
      <c r="E2795" s="3" t="s">
        <v>1078</v>
      </c>
      <c r="F2795" s="3" t="s">
        <v>1040</v>
      </c>
      <c r="G2795" s="3" t="s">
        <v>3032</v>
      </c>
      <c r="H2795" s="12" t="s">
        <v>5617</v>
      </c>
      <c r="I2795" s="89" t="s">
        <v>8956</v>
      </c>
      <c r="J2795" s="12" t="s">
        <v>213</v>
      </c>
      <c r="K2795" s="12" t="s">
        <v>10101</v>
      </c>
      <c r="L2795" s="3" t="s">
        <v>9940</v>
      </c>
      <c r="M2795" s="3" t="s">
        <v>9434</v>
      </c>
      <c r="N2795" s="3"/>
      <c r="O2795" s="3"/>
    </row>
    <row r="2796" spans="1:15" s="7" customFormat="1" ht="24" customHeight="1" x14ac:dyDescent="0.2">
      <c r="A2796" s="111">
        <v>2794</v>
      </c>
      <c r="B2796" s="6" t="s">
        <v>7659</v>
      </c>
      <c r="C2796" s="9" t="s">
        <v>7660</v>
      </c>
      <c r="D2796" s="93" t="s">
        <v>7661</v>
      </c>
      <c r="E2796" s="3" t="s">
        <v>1078</v>
      </c>
      <c r="F2796" s="3" t="s">
        <v>1040</v>
      </c>
      <c r="G2796" s="3" t="s">
        <v>3032</v>
      </c>
      <c r="H2796" s="12" t="s">
        <v>5617</v>
      </c>
      <c r="I2796" s="89" t="s">
        <v>8957</v>
      </c>
      <c r="J2796" s="12" t="s">
        <v>1628</v>
      </c>
      <c r="K2796" s="12" t="s">
        <v>10099</v>
      </c>
      <c r="L2796" s="3" t="e">
        <v>#N/A</v>
      </c>
      <c r="M2796" s="3" t="e">
        <v>#N/A</v>
      </c>
      <c r="N2796" s="3"/>
      <c r="O2796" s="3"/>
    </row>
    <row r="2797" spans="1:15" s="7" customFormat="1" ht="24" customHeight="1" x14ac:dyDescent="0.2">
      <c r="A2797" s="111">
        <v>2795</v>
      </c>
      <c r="B2797" s="6" t="s">
        <v>7662</v>
      </c>
      <c r="C2797" s="9" t="s">
        <v>7663</v>
      </c>
      <c r="D2797" s="93" t="s">
        <v>7664</v>
      </c>
      <c r="E2797" s="3" t="s">
        <v>1614</v>
      </c>
      <c r="F2797" s="3" t="s">
        <v>1036</v>
      </c>
      <c r="G2797" s="3" t="s">
        <v>3032</v>
      </c>
      <c r="H2797" s="12" t="s">
        <v>5617</v>
      </c>
      <c r="I2797" s="89" t="s">
        <v>8958</v>
      </c>
      <c r="J2797" s="12" t="s">
        <v>2246</v>
      </c>
      <c r="K2797" s="12" t="s">
        <v>10098</v>
      </c>
      <c r="L2797" s="3" t="e">
        <v>#N/A</v>
      </c>
      <c r="M2797" s="3" t="e">
        <v>#N/A</v>
      </c>
      <c r="N2797" s="3"/>
      <c r="O2797" s="3"/>
    </row>
    <row r="2798" spans="1:15" s="7" customFormat="1" ht="24" customHeight="1" x14ac:dyDescent="0.2">
      <c r="A2798" s="111">
        <v>2796</v>
      </c>
      <c r="B2798" s="6" t="s">
        <v>7665</v>
      </c>
      <c r="C2798" s="9" t="s">
        <v>7666</v>
      </c>
      <c r="D2798" s="93" t="s">
        <v>7667</v>
      </c>
      <c r="E2798" s="3" t="s">
        <v>1078</v>
      </c>
      <c r="F2798" s="3" t="s">
        <v>827</v>
      </c>
      <c r="G2798" s="3" t="s">
        <v>3032</v>
      </c>
      <c r="H2798" s="12" t="s">
        <v>5617</v>
      </c>
      <c r="I2798" s="89" t="s">
        <v>8959</v>
      </c>
      <c r="J2798" s="12" t="s">
        <v>1925</v>
      </c>
      <c r="K2798" s="12" t="s">
        <v>10098</v>
      </c>
      <c r="L2798" s="3" t="s">
        <v>9941</v>
      </c>
      <c r="M2798" s="3" t="s">
        <v>9226</v>
      </c>
      <c r="N2798" s="3"/>
      <c r="O2798" s="3"/>
    </row>
    <row r="2799" spans="1:15" s="7" customFormat="1" ht="24" customHeight="1" x14ac:dyDescent="0.2">
      <c r="A2799" s="111">
        <v>2797</v>
      </c>
      <c r="B2799" s="6" t="s">
        <v>7668</v>
      </c>
      <c r="C2799" s="9" t="s">
        <v>7669</v>
      </c>
      <c r="D2799" s="93" t="s">
        <v>7670</v>
      </c>
      <c r="E2799" s="3" t="s">
        <v>1078</v>
      </c>
      <c r="F2799" s="3" t="s">
        <v>1036</v>
      </c>
      <c r="G2799" s="3" t="s">
        <v>3032</v>
      </c>
      <c r="H2799" s="12" t="s">
        <v>5617</v>
      </c>
      <c r="I2799" s="89" t="s">
        <v>8960</v>
      </c>
      <c r="J2799" s="12" t="s">
        <v>1823</v>
      </c>
      <c r="K2799" s="12" t="s">
        <v>10098</v>
      </c>
      <c r="L2799" s="3" t="s">
        <v>9942</v>
      </c>
      <c r="M2799" s="3" t="s">
        <v>8960</v>
      </c>
      <c r="N2799" s="3"/>
      <c r="O2799" s="3"/>
    </row>
    <row r="2800" spans="1:15" s="7" customFormat="1" ht="24" customHeight="1" x14ac:dyDescent="0.2">
      <c r="A2800" s="111">
        <v>2798</v>
      </c>
      <c r="B2800" s="6" t="s">
        <v>7671</v>
      </c>
      <c r="C2800" s="9" t="s">
        <v>7672</v>
      </c>
      <c r="D2800" s="93" t="s">
        <v>2068</v>
      </c>
      <c r="E2800" s="3" t="s">
        <v>1078</v>
      </c>
      <c r="F2800" s="3" t="s">
        <v>1040</v>
      </c>
      <c r="G2800" s="3" t="s">
        <v>3032</v>
      </c>
      <c r="H2800" s="12" t="s">
        <v>5617</v>
      </c>
      <c r="I2800" s="89" t="s">
        <v>8961</v>
      </c>
      <c r="J2800" s="12" t="s">
        <v>1657</v>
      </c>
      <c r="K2800" s="12" t="s">
        <v>10104</v>
      </c>
      <c r="L2800" s="3" t="s">
        <v>9943</v>
      </c>
      <c r="M2800" s="3" t="s">
        <v>9435</v>
      </c>
      <c r="N2800" s="3"/>
      <c r="O2800" s="3"/>
    </row>
    <row r="2801" spans="1:15" s="7" customFormat="1" ht="24" customHeight="1" x14ac:dyDescent="0.2">
      <c r="A2801" s="111">
        <v>2799</v>
      </c>
      <c r="B2801" s="6" t="s">
        <v>7673</v>
      </c>
      <c r="C2801" s="9" t="s">
        <v>7674</v>
      </c>
      <c r="D2801" s="93" t="s">
        <v>7675</v>
      </c>
      <c r="E2801" s="3" t="s">
        <v>1078</v>
      </c>
      <c r="F2801" s="3" t="s">
        <v>827</v>
      </c>
      <c r="G2801" s="3" t="s">
        <v>3032</v>
      </c>
      <c r="H2801" s="12" t="s">
        <v>5617</v>
      </c>
      <c r="I2801" s="89" t="s">
        <v>8962</v>
      </c>
      <c r="J2801" s="12" t="s">
        <v>52</v>
      </c>
      <c r="K2801" s="12" t="s">
        <v>10099</v>
      </c>
      <c r="L2801" s="3" t="s">
        <v>9944</v>
      </c>
      <c r="M2801" s="3" t="s">
        <v>9436</v>
      </c>
      <c r="N2801" s="3"/>
      <c r="O2801" s="3"/>
    </row>
    <row r="2802" spans="1:15" s="7" customFormat="1" ht="24" customHeight="1" x14ac:dyDescent="0.2">
      <c r="A2802" s="111">
        <v>2800</v>
      </c>
      <c r="B2802" s="6" t="s">
        <v>7676</v>
      </c>
      <c r="C2802" s="9" t="s">
        <v>7677</v>
      </c>
      <c r="D2802" s="93" t="s">
        <v>7678</v>
      </c>
      <c r="E2802" s="3" t="s">
        <v>1078</v>
      </c>
      <c r="F2802" s="3" t="s">
        <v>1036</v>
      </c>
      <c r="G2802" s="3" t="s">
        <v>3032</v>
      </c>
      <c r="H2802" s="12" t="s">
        <v>5617</v>
      </c>
      <c r="I2802" s="89" t="s">
        <v>8963</v>
      </c>
      <c r="J2802" s="12" t="s">
        <v>117</v>
      </c>
      <c r="K2802" s="12" t="s">
        <v>10099</v>
      </c>
      <c r="L2802" s="3" t="s">
        <v>9945</v>
      </c>
      <c r="M2802" s="3" t="s">
        <v>8963</v>
      </c>
      <c r="N2802" s="3"/>
      <c r="O2802" s="3"/>
    </row>
    <row r="2803" spans="1:15" s="7" customFormat="1" ht="24" customHeight="1" x14ac:dyDescent="0.2">
      <c r="A2803" s="111">
        <v>2801</v>
      </c>
      <c r="B2803" s="6" t="s">
        <v>7679</v>
      </c>
      <c r="C2803" s="9" t="s">
        <v>7680</v>
      </c>
      <c r="D2803" s="93" t="s">
        <v>7681</v>
      </c>
      <c r="E2803" s="3" t="s">
        <v>1078</v>
      </c>
      <c r="F2803" s="3" t="s">
        <v>1040</v>
      </c>
      <c r="G2803" s="3" t="s">
        <v>3032</v>
      </c>
      <c r="H2803" s="12" t="s">
        <v>5617</v>
      </c>
      <c r="I2803" s="89" t="s">
        <v>8964</v>
      </c>
      <c r="J2803" s="12" t="s">
        <v>907</v>
      </c>
      <c r="K2803" s="12" t="s">
        <v>10101</v>
      </c>
      <c r="L2803" s="3" t="s">
        <v>9946</v>
      </c>
      <c r="M2803" s="3" t="s">
        <v>9437</v>
      </c>
      <c r="N2803" s="3"/>
      <c r="O2803" s="3"/>
    </row>
    <row r="2804" spans="1:15" s="7" customFormat="1" ht="24" customHeight="1" x14ac:dyDescent="0.2">
      <c r="A2804" s="111">
        <v>2802</v>
      </c>
      <c r="B2804" s="6" t="s">
        <v>7682</v>
      </c>
      <c r="C2804" s="9" t="s">
        <v>7683</v>
      </c>
      <c r="D2804" s="93" t="s">
        <v>7684</v>
      </c>
      <c r="E2804" s="3" t="s">
        <v>1078</v>
      </c>
      <c r="F2804" s="3" t="s">
        <v>1048</v>
      </c>
      <c r="G2804" s="3" t="s">
        <v>3032</v>
      </c>
      <c r="H2804" s="12" t="s">
        <v>5617</v>
      </c>
      <c r="I2804" s="89" t="s">
        <v>8965</v>
      </c>
      <c r="J2804" s="12" t="s">
        <v>2246</v>
      </c>
      <c r="K2804" s="12" t="s">
        <v>10098</v>
      </c>
      <c r="L2804" s="3" t="s">
        <v>9947</v>
      </c>
      <c r="M2804" s="3" t="s">
        <v>9438</v>
      </c>
      <c r="N2804" s="3"/>
      <c r="O2804" s="3"/>
    </row>
    <row r="2805" spans="1:15" s="7" customFormat="1" ht="24" customHeight="1" x14ac:dyDescent="0.2">
      <c r="A2805" s="111">
        <v>2803</v>
      </c>
      <c r="B2805" s="6" t="s">
        <v>7685</v>
      </c>
      <c r="C2805" s="9" t="s">
        <v>7686</v>
      </c>
      <c r="D2805" s="93" t="s">
        <v>7606</v>
      </c>
      <c r="E2805" s="3" t="s">
        <v>1614</v>
      </c>
      <c r="F2805" s="3" t="s">
        <v>1036</v>
      </c>
      <c r="G2805" s="3" t="s">
        <v>3032</v>
      </c>
      <c r="H2805" s="12" t="s">
        <v>5617</v>
      </c>
      <c r="I2805" s="89" t="s">
        <v>8966</v>
      </c>
      <c r="J2805" s="12" t="s">
        <v>213</v>
      </c>
      <c r="K2805" s="12" t="s">
        <v>10101</v>
      </c>
      <c r="L2805" s="3" t="s">
        <v>9948</v>
      </c>
      <c r="M2805" s="3" t="s">
        <v>9439</v>
      </c>
      <c r="N2805" s="3"/>
      <c r="O2805" s="3"/>
    </row>
    <row r="2806" spans="1:15" s="7" customFormat="1" ht="24" customHeight="1" x14ac:dyDescent="0.2">
      <c r="A2806" s="111">
        <v>2804</v>
      </c>
      <c r="B2806" s="6" t="s">
        <v>7687</v>
      </c>
      <c r="C2806" s="9" t="s">
        <v>7688</v>
      </c>
      <c r="D2806" s="93" t="s">
        <v>7689</v>
      </c>
      <c r="E2806" s="3" t="s">
        <v>1078</v>
      </c>
      <c r="F2806" s="3" t="s">
        <v>1048</v>
      </c>
      <c r="G2806" s="3" t="s">
        <v>3032</v>
      </c>
      <c r="H2806" s="12" t="s">
        <v>5617</v>
      </c>
      <c r="I2806" s="89" t="s">
        <v>8967</v>
      </c>
      <c r="J2806" s="12" t="s">
        <v>2246</v>
      </c>
      <c r="K2806" s="12" t="s">
        <v>10098</v>
      </c>
      <c r="L2806" s="3" t="s">
        <v>9949</v>
      </c>
      <c r="M2806" s="3" t="s">
        <v>9227</v>
      </c>
      <c r="N2806" s="3"/>
      <c r="O2806" s="3"/>
    </row>
    <row r="2807" spans="1:15" s="7" customFormat="1" ht="24" customHeight="1" x14ac:dyDescent="0.2">
      <c r="A2807" s="111">
        <v>2805</v>
      </c>
      <c r="B2807" s="6" t="s">
        <v>7690</v>
      </c>
      <c r="C2807" s="9" t="s">
        <v>7691</v>
      </c>
      <c r="D2807" s="93" t="s">
        <v>7692</v>
      </c>
      <c r="E2807" s="3" t="s">
        <v>1078</v>
      </c>
      <c r="F2807" s="3" t="s">
        <v>1048</v>
      </c>
      <c r="G2807" s="3" t="s">
        <v>3032</v>
      </c>
      <c r="H2807" s="12" t="s">
        <v>5617</v>
      </c>
      <c r="I2807" s="89" t="s">
        <v>8968</v>
      </c>
      <c r="J2807" s="12" t="s">
        <v>2038</v>
      </c>
      <c r="K2807" s="12" t="s">
        <v>10116</v>
      </c>
      <c r="L2807" s="3" t="s">
        <v>9950</v>
      </c>
      <c r="M2807" s="3" t="s">
        <v>8968</v>
      </c>
      <c r="N2807" s="3"/>
      <c r="O2807" s="3"/>
    </row>
    <row r="2808" spans="1:15" s="7" customFormat="1" ht="24" customHeight="1" x14ac:dyDescent="0.2">
      <c r="A2808" s="111">
        <v>2806</v>
      </c>
      <c r="B2808" s="6" t="s">
        <v>7693</v>
      </c>
      <c r="C2808" s="9" t="s">
        <v>7694</v>
      </c>
      <c r="D2808" s="93" t="s">
        <v>7695</v>
      </c>
      <c r="E2808" s="3" t="s">
        <v>1078</v>
      </c>
      <c r="F2808" s="3" t="s">
        <v>827</v>
      </c>
      <c r="G2808" s="3" t="s">
        <v>3032</v>
      </c>
      <c r="H2808" s="12" t="s">
        <v>5617</v>
      </c>
      <c r="I2808" s="89" t="s">
        <v>8969</v>
      </c>
      <c r="J2808" s="12" t="s">
        <v>2587</v>
      </c>
      <c r="K2808" s="12" t="s">
        <v>10101</v>
      </c>
      <c r="L2808" s="3" t="s">
        <v>9951</v>
      </c>
      <c r="M2808" s="3" t="s">
        <v>9440</v>
      </c>
      <c r="N2808" s="3"/>
      <c r="O2808" s="3"/>
    </row>
    <row r="2809" spans="1:15" s="7" customFormat="1" ht="24" customHeight="1" x14ac:dyDescent="0.2">
      <c r="A2809" s="111">
        <v>2807</v>
      </c>
      <c r="B2809" s="6" t="s">
        <v>7696</v>
      </c>
      <c r="C2809" s="9" t="s">
        <v>7697</v>
      </c>
      <c r="D2809" s="93" t="s">
        <v>7698</v>
      </c>
      <c r="E2809" s="3" t="s">
        <v>1614</v>
      </c>
      <c r="F2809" s="3" t="s">
        <v>1036</v>
      </c>
      <c r="G2809" s="3" t="s">
        <v>3032</v>
      </c>
      <c r="H2809" s="12" t="s">
        <v>5617</v>
      </c>
      <c r="I2809" s="89" t="s">
        <v>8970</v>
      </c>
      <c r="J2809" s="12" t="s">
        <v>2114</v>
      </c>
      <c r="K2809" s="12" t="s">
        <v>10105</v>
      </c>
      <c r="L2809" s="3" t="s">
        <v>9952</v>
      </c>
      <c r="M2809" s="3" t="s">
        <v>9441</v>
      </c>
      <c r="N2809" s="3"/>
      <c r="O2809" s="3"/>
    </row>
    <row r="2810" spans="1:15" s="7" customFormat="1" ht="24" customHeight="1" x14ac:dyDescent="0.2">
      <c r="A2810" s="111">
        <v>2808</v>
      </c>
      <c r="B2810" s="6" t="s">
        <v>7699</v>
      </c>
      <c r="C2810" s="9" t="s">
        <v>7700</v>
      </c>
      <c r="D2810" s="93" t="s">
        <v>7701</v>
      </c>
      <c r="E2810" s="3" t="s">
        <v>1614</v>
      </c>
      <c r="F2810" s="3" t="s">
        <v>1036</v>
      </c>
      <c r="G2810" s="3" t="s">
        <v>3032</v>
      </c>
      <c r="H2810" s="12" t="s">
        <v>5617</v>
      </c>
      <c r="I2810" s="89" t="s">
        <v>8971</v>
      </c>
      <c r="J2810" s="12" t="s">
        <v>2022</v>
      </c>
      <c r="K2810" s="12" t="s">
        <v>10101</v>
      </c>
      <c r="L2810" s="3" t="s">
        <v>9953</v>
      </c>
      <c r="M2810" s="3" t="s">
        <v>8971</v>
      </c>
      <c r="N2810" s="3"/>
      <c r="O2810" s="3"/>
    </row>
    <row r="2811" spans="1:15" s="7" customFormat="1" ht="24" customHeight="1" x14ac:dyDescent="0.2">
      <c r="A2811" s="111">
        <v>2809</v>
      </c>
      <c r="B2811" s="6" t="s">
        <v>7702</v>
      </c>
      <c r="C2811" s="9" t="s">
        <v>7703</v>
      </c>
      <c r="D2811" s="93" t="s">
        <v>7704</v>
      </c>
      <c r="E2811" s="3" t="s">
        <v>1078</v>
      </c>
      <c r="F2811" s="3" t="s">
        <v>1036</v>
      </c>
      <c r="G2811" s="3" t="s">
        <v>3032</v>
      </c>
      <c r="H2811" s="12" t="s">
        <v>5617</v>
      </c>
      <c r="I2811" s="89" t="s">
        <v>8972</v>
      </c>
      <c r="J2811" s="12" t="s">
        <v>1323</v>
      </c>
      <c r="K2811" s="12" t="s">
        <v>10098</v>
      </c>
      <c r="L2811" s="3" t="e">
        <v>#N/A</v>
      </c>
      <c r="M2811" s="3" t="e">
        <v>#N/A</v>
      </c>
      <c r="N2811" s="3"/>
      <c r="O2811" s="3"/>
    </row>
    <row r="2812" spans="1:15" s="7" customFormat="1" ht="24" customHeight="1" x14ac:dyDescent="0.2">
      <c r="A2812" s="111">
        <v>2810</v>
      </c>
      <c r="B2812" s="6" t="s">
        <v>7705</v>
      </c>
      <c r="C2812" s="9" t="s">
        <v>3626</v>
      </c>
      <c r="D2812" s="93" t="s">
        <v>7706</v>
      </c>
      <c r="E2812" s="3" t="s">
        <v>1078</v>
      </c>
      <c r="F2812" s="3" t="s">
        <v>1036</v>
      </c>
      <c r="G2812" s="3" t="s">
        <v>3032</v>
      </c>
      <c r="H2812" s="12" t="s">
        <v>5617</v>
      </c>
      <c r="I2812" s="89" t="s">
        <v>8973</v>
      </c>
      <c r="J2812" s="12" t="s">
        <v>1968</v>
      </c>
      <c r="K2812" s="12" t="s">
        <v>10105</v>
      </c>
      <c r="L2812" s="3" t="s">
        <v>9954</v>
      </c>
      <c r="M2812" s="3" t="s">
        <v>9442</v>
      </c>
      <c r="N2812" s="3"/>
      <c r="O2812" s="3"/>
    </row>
    <row r="2813" spans="1:15" s="7" customFormat="1" ht="24" customHeight="1" x14ac:dyDescent="0.2">
      <c r="A2813" s="111">
        <v>2811</v>
      </c>
      <c r="B2813" s="6" t="s">
        <v>7707</v>
      </c>
      <c r="C2813" s="9" t="s">
        <v>3853</v>
      </c>
      <c r="D2813" s="93" t="s">
        <v>7708</v>
      </c>
      <c r="E2813" s="3" t="s">
        <v>1078</v>
      </c>
      <c r="F2813" s="3" t="s">
        <v>1036</v>
      </c>
      <c r="G2813" s="3" t="s">
        <v>3032</v>
      </c>
      <c r="H2813" s="12" t="s">
        <v>5617</v>
      </c>
      <c r="I2813" s="89" t="s">
        <v>8974</v>
      </c>
      <c r="J2813" s="12" t="s">
        <v>1994</v>
      </c>
      <c r="K2813" s="12" t="s">
        <v>10101</v>
      </c>
      <c r="L2813" s="3" t="s">
        <v>9955</v>
      </c>
      <c r="M2813" s="3" t="s">
        <v>9443</v>
      </c>
      <c r="N2813" s="3"/>
      <c r="O2813" s="3"/>
    </row>
    <row r="2814" spans="1:15" s="7" customFormat="1" ht="24" customHeight="1" x14ac:dyDescent="0.2">
      <c r="A2814" s="111">
        <v>2812</v>
      </c>
      <c r="B2814" s="6" t="s">
        <v>7709</v>
      </c>
      <c r="C2814" s="9" t="s">
        <v>7710</v>
      </c>
      <c r="D2814" s="93" t="s">
        <v>6977</v>
      </c>
      <c r="E2814" s="3" t="s">
        <v>1078</v>
      </c>
      <c r="F2814" s="3" t="s">
        <v>1040</v>
      </c>
      <c r="G2814" s="3" t="s">
        <v>3032</v>
      </c>
      <c r="H2814" s="12" t="s">
        <v>5617</v>
      </c>
      <c r="I2814" s="89" t="s">
        <v>8975</v>
      </c>
      <c r="J2814" s="12" t="s">
        <v>4571</v>
      </c>
      <c r="K2814" s="12" t="s">
        <v>10117</v>
      </c>
      <c r="L2814" s="3" t="s">
        <v>9956</v>
      </c>
      <c r="M2814" s="3" t="s">
        <v>9444</v>
      </c>
      <c r="N2814" s="3"/>
      <c r="O2814" s="3"/>
    </row>
    <row r="2815" spans="1:15" s="7" customFormat="1" ht="24" customHeight="1" x14ac:dyDescent="0.2">
      <c r="A2815" s="111">
        <v>2813</v>
      </c>
      <c r="B2815" s="6" t="s">
        <v>7711</v>
      </c>
      <c r="C2815" s="9" t="s">
        <v>5246</v>
      </c>
      <c r="D2815" s="93" t="s">
        <v>7712</v>
      </c>
      <c r="E2815" s="3" t="s">
        <v>1058</v>
      </c>
      <c r="F2815" s="3" t="s">
        <v>827</v>
      </c>
      <c r="G2815" s="3" t="s">
        <v>3579</v>
      </c>
      <c r="H2815" s="12" t="s">
        <v>5617</v>
      </c>
      <c r="I2815" s="89" t="s">
        <v>8976</v>
      </c>
      <c r="J2815" s="12" t="s">
        <v>1563</v>
      </c>
      <c r="K2815" s="12" t="s">
        <v>10097</v>
      </c>
      <c r="L2815" s="3" t="e">
        <v>#N/A</v>
      </c>
      <c r="M2815" s="3" t="e">
        <v>#N/A</v>
      </c>
      <c r="N2815" s="3"/>
      <c r="O2815" s="3"/>
    </row>
    <row r="2816" spans="1:15" s="7" customFormat="1" ht="24" customHeight="1" x14ac:dyDescent="0.2">
      <c r="A2816" s="111">
        <v>2814</v>
      </c>
      <c r="B2816" s="6" t="s">
        <v>7713</v>
      </c>
      <c r="C2816" s="9" t="s">
        <v>7714</v>
      </c>
      <c r="D2816" s="93" t="s">
        <v>7715</v>
      </c>
      <c r="E2816" s="3" t="s">
        <v>1058</v>
      </c>
      <c r="F2816" s="3" t="s">
        <v>1048</v>
      </c>
      <c r="G2816" s="3" t="s">
        <v>3579</v>
      </c>
      <c r="H2816" s="12" t="s">
        <v>5617</v>
      </c>
      <c r="I2816" s="89" t="s">
        <v>8977</v>
      </c>
      <c r="J2816" s="12" t="s">
        <v>2661</v>
      </c>
      <c r="K2816" s="12" t="s">
        <v>10097</v>
      </c>
      <c r="L2816" s="3" t="e">
        <v>#N/A</v>
      </c>
      <c r="M2816" s="3" t="e">
        <v>#N/A</v>
      </c>
      <c r="N2816" s="3"/>
      <c r="O2816" s="3"/>
    </row>
    <row r="2817" spans="1:15" s="7" customFormat="1" ht="24" customHeight="1" x14ac:dyDescent="0.2">
      <c r="A2817" s="111">
        <v>2815</v>
      </c>
      <c r="B2817" s="6" t="s">
        <v>7716</v>
      </c>
      <c r="C2817" s="9" t="s">
        <v>7717</v>
      </c>
      <c r="D2817" s="93" t="s">
        <v>7718</v>
      </c>
      <c r="E2817" s="3" t="s">
        <v>1043</v>
      </c>
      <c r="F2817" s="3" t="s">
        <v>1048</v>
      </c>
      <c r="G2817" s="3" t="s">
        <v>3579</v>
      </c>
      <c r="H2817" s="12" t="s">
        <v>5617</v>
      </c>
      <c r="I2817" s="89" t="s">
        <v>8978</v>
      </c>
      <c r="J2817" s="12" t="s">
        <v>2131</v>
      </c>
      <c r="K2817" s="12" t="s">
        <v>10104</v>
      </c>
      <c r="L2817" s="3" t="e">
        <v>#N/A</v>
      </c>
      <c r="M2817" s="3" t="e">
        <v>#N/A</v>
      </c>
      <c r="N2817" s="3"/>
      <c r="O2817" s="3"/>
    </row>
    <row r="2818" spans="1:15" s="7" customFormat="1" ht="24" customHeight="1" x14ac:dyDescent="0.2">
      <c r="A2818" s="111">
        <v>2816</v>
      </c>
      <c r="B2818" s="6" t="s">
        <v>7719</v>
      </c>
      <c r="C2818" s="9" t="s">
        <v>7720</v>
      </c>
      <c r="D2818" s="93" t="s">
        <v>7721</v>
      </c>
      <c r="E2818" s="3" t="s">
        <v>1047</v>
      </c>
      <c r="F2818" s="3" t="s">
        <v>827</v>
      </c>
      <c r="G2818" s="3" t="s">
        <v>3579</v>
      </c>
      <c r="H2818" s="12" t="s">
        <v>5617</v>
      </c>
      <c r="I2818" s="89" t="s">
        <v>8979</v>
      </c>
      <c r="J2818" s="12" t="s">
        <v>1698</v>
      </c>
      <c r="K2818" s="12" t="s">
        <v>10097</v>
      </c>
      <c r="L2818" s="3" t="s">
        <v>9957</v>
      </c>
      <c r="M2818" s="3" t="e">
        <v>#N/A</v>
      </c>
      <c r="N2818" s="3"/>
      <c r="O2818" s="3"/>
    </row>
    <row r="2819" spans="1:15" s="7" customFormat="1" ht="24" customHeight="1" x14ac:dyDescent="0.2">
      <c r="A2819" s="111">
        <v>2817</v>
      </c>
      <c r="B2819" s="6" t="s">
        <v>7722</v>
      </c>
      <c r="C2819" s="9" t="s">
        <v>7723</v>
      </c>
      <c r="D2819" s="93" t="s">
        <v>5591</v>
      </c>
      <c r="E2819" s="3" t="s">
        <v>1058</v>
      </c>
      <c r="F2819" s="3" t="s">
        <v>1048</v>
      </c>
      <c r="G2819" s="3" t="s">
        <v>3579</v>
      </c>
      <c r="H2819" s="12" t="s">
        <v>5617</v>
      </c>
      <c r="I2819" s="89" t="s">
        <v>8980</v>
      </c>
      <c r="J2819" s="12" t="s">
        <v>52</v>
      </c>
      <c r="K2819" s="12" t="s">
        <v>10099</v>
      </c>
      <c r="L2819" s="3" t="e">
        <v>#N/A</v>
      </c>
      <c r="M2819" s="3" t="e">
        <v>#N/A</v>
      </c>
      <c r="N2819" s="3"/>
      <c r="O2819" s="3"/>
    </row>
    <row r="2820" spans="1:15" s="7" customFormat="1" ht="24" customHeight="1" x14ac:dyDescent="0.2">
      <c r="A2820" s="111">
        <v>2818</v>
      </c>
      <c r="B2820" s="6" t="s">
        <v>7724</v>
      </c>
      <c r="C2820" s="9" t="s">
        <v>4322</v>
      </c>
      <c r="D2820" s="93" t="s">
        <v>7725</v>
      </c>
      <c r="E2820" s="3" t="s">
        <v>1132</v>
      </c>
      <c r="F2820" s="3" t="s">
        <v>827</v>
      </c>
      <c r="G2820" s="3" t="s">
        <v>3579</v>
      </c>
      <c r="H2820" s="12" t="s">
        <v>5617</v>
      </c>
      <c r="I2820" s="89" t="s">
        <v>8981</v>
      </c>
      <c r="J2820" s="12" t="s">
        <v>2641</v>
      </c>
      <c r="K2820" s="12" t="s">
        <v>10097</v>
      </c>
      <c r="L2820" s="3" t="e">
        <v>#N/A</v>
      </c>
      <c r="M2820" s="3" t="e">
        <v>#N/A</v>
      </c>
      <c r="N2820" s="3"/>
      <c r="O2820" s="3"/>
    </row>
    <row r="2821" spans="1:15" s="7" customFormat="1" ht="24" customHeight="1" x14ac:dyDescent="0.2">
      <c r="A2821" s="111">
        <v>2819</v>
      </c>
      <c r="B2821" s="6" t="s">
        <v>7726</v>
      </c>
      <c r="C2821" s="9" t="s">
        <v>7727</v>
      </c>
      <c r="D2821" s="93" t="s">
        <v>6228</v>
      </c>
      <c r="E2821" s="3" t="s">
        <v>1058</v>
      </c>
      <c r="F2821" s="3" t="s">
        <v>1048</v>
      </c>
      <c r="G2821" s="3" t="s">
        <v>3579</v>
      </c>
      <c r="H2821" s="12" t="s">
        <v>5617</v>
      </c>
      <c r="I2821" s="89" t="s">
        <v>8982</v>
      </c>
      <c r="J2821" s="12" t="s">
        <v>1470</v>
      </c>
      <c r="K2821" s="12" t="s">
        <v>10097</v>
      </c>
      <c r="L2821" s="3" t="e">
        <v>#N/A</v>
      </c>
      <c r="M2821" s="3" t="e">
        <v>#N/A</v>
      </c>
      <c r="N2821" s="3"/>
      <c r="O2821" s="3"/>
    </row>
    <row r="2822" spans="1:15" s="7" customFormat="1" ht="24" customHeight="1" x14ac:dyDescent="0.2">
      <c r="A2822" s="111">
        <v>2820</v>
      </c>
      <c r="B2822" s="6" t="s">
        <v>7728</v>
      </c>
      <c r="C2822" s="9" t="s">
        <v>7729</v>
      </c>
      <c r="D2822" s="93" t="s">
        <v>2015</v>
      </c>
      <c r="E2822" s="3" t="s">
        <v>1132</v>
      </c>
      <c r="F2822" s="3" t="s">
        <v>1048</v>
      </c>
      <c r="G2822" s="3" t="s">
        <v>3579</v>
      </c>
      <c r="H2822" s="12" t="s">
        <v>5617</v>
      </c>
      <c r="I2822" s="89" t="s">
        <v>8983</v>
      </c>
      <c r="J2822" s="12" t="s">
        <v>2641</v>
      </c>
      <c r="K2822" s="12" t="s">
        <v>10097</v>
      </c>
      <c r="L2822" s="3" t="e">
        <v>#N/A</v>
      </c>
      <c r="M2822" s="3" t="e">
        <v>#N/A</v>
      </c>
      <c r="N2822" s="3"/>
      <c r="O2822" s="3"/>
    </row>
    <row r="2823" spans="1:15" s="7" customFormat="1" ht="24" customHeight="1" x14ac:dyDescent="0.2">
      <c r="A2823" s="111">
        <v>2821</v>
      </c>
      <c r="B2823" s="6" t="s">
        <v>7730</v>
      </c>
      <c r="C2823" s="9" t="s">
        <v>7731</v>
      </c>
      <c r="D2823" s="93" t="s">
        <v>7732</v>
      </c>
      <c r="E2823" s="3" t="s">
        <v>1658</v>
      </c>
      <c r="F2823" s="3" t="s">
        <v>1048</v>
      </c>
      <c r="G2823" s="3" t="s">
        <v>3579</v>
      </c>
      <c r="H2823" s="12" t="s">
        <v>5617</v>
      </c>
      <c r="I2823" s="89" t="s">
        <v>8984</v>
      </c>
      <c r="J2823" s="12" t="s">
        <v>2952</v>
      </c>
      <c r="K2823" s="12" t="s">
        <v>10097</v>
      </c>
      <c r="L2823" s="3" t="e">
        <v>#N/A</v>
      </c>
      <c r="M2823" s="3" t="e">
        <v>#N/A</v>
      </c>
      <c r="N2823" s="3"/>
      <c r="O2823" s="3"/>
    </row>
    <row r="2824" spans="1:15" s="7" customFormat="1" ht="24" customHeight="1" x14ac:dyDescent="0.2">
      <c r="A2824" s="111">
        <v>2822</v>
      </c>
      <c r="B2824" s="6" t="s">
        <v>7733</v>
      </c>
      <c r="C2824" s="9" t="s">
        <v>7734</v>
      </c>
      <c r="D2824" s="93" t="s">
        <v>6104</v>
      </c>
      <c r="E2824" s="3" t="s">
        <v>1058</v>
      </c>
      <c r="F2824" s="3" t="s">
        <v>827</v>
      </c>
      <c r="G2824" s="3" t="s">
        <v>3579</v>
      </c>
      <c r="H2824" s="12" t="s">
        <v>5617</v>
      </c>
      <c r="I2824" s="89" t="s">
        <v>8985</v>
      </c>
      <c r="J2824" s="12" t="s">
        <v>2126</v>
      </c>
      <c r="K2824" s="12" t="s">
        <v>10097</v>
      </c>
      <c r="L2824" s="3" t="e">
        <v>#N/A</v>
      </c>
      <c r="M2824" s="3" t="e">
        <v>#N/A</v>
      </c>
      <c r="N2824" s="3"/>
      <c r="O2824" s="3"/>
    </row>
    <row r="2825" spans="1:15" s="7" customFormat="1" ht="24" customHeight="1" x14ac:dyDescent="0.2">
      <c r="A2825" s="111">
        <v>2823</v>
      </c>
      <c r="B2825" s="6" t="s">
        <v>7735</v>
      </c>
      <c r="C2825" s="9" t="s">
        <v>7736</v>
      </c>
      <c r="D2825" s="93" t="s">
        <v>7737</v>
      </c>
      <c r="E2825" s="3" t="s">
        <v>1765</v>
      </c>
      <c r="F2825" s="3" t="s">
        <v>1036</v>
      </c>
      <c r="G2825" s="3" t="s">
        <v>3579</v>
      </c>
      <c r="H2825" s="12" t="s">
        <v>5617</v>
      </c>
      <c r="I2825" s="89" t="s">
        <v>8986</v>
      </c>
      <c r="J2825" s="12" t="s">
        <v>921</v>
      </c>
      <c r="K2825" s="12" t="s">
        <v>10097</v>
      </c>
      <c r="L2825" s="3" t="e">
        <v>#N/A</v>
      </c>
      <c r="M2825" s="3" t="e">
        <v>#N/A</v>
      </c>
      <c r="N2825" s="3"/>
      <c r="O2825" s="3"/>
    </row>
    <row r="2826" spans="1:15" s="7" customFormat="1" ht="24" customHeight="1" x14ac:dyDescent="0.2">
      <c r="A2826" s="111">
        <v>2824</v>
      </c>
      <c r="B2826" s="6" t="s">
        <v>7738</v>
      </c>
      <c r="C2826" s="9" t="s">
        <v>7739</v>
      </c>
      <c r="D2826" s="93" t="s">
        <v>7740</v>
      </c>
      <c r="E2826" s="3" t="s">
        <v>1174</v>
      </c>
      <c r="F2826" s="3" t="s">
        <v>1048</v>
      </c>
      <c r="G2826" s="3" t="s">
        <v>3579</v>
      </c>
      <c r="H2826" s="12" t="s">
        <v>5617</v>
      </c>
      <c r="I2826" s="89" t="s">
        <v>8987</v>
      </c>
      <c r="J2826" s="12" t="s">
        <v>1563</v>
      </c>
      <c r="K2826" s="12" t="s">
        <v>10097</v>
      </c>
      <c r="L2826" s="3" t="e">
        <v>#N/A</v>
      </c>
      <c r="M2826" s="3" t="e">
        <v>#N/A</v>
      </c>
      <c r="N2826" s="3"/>
      <c r="O2826" s="3"/>
    </row>
    <row r="2827" spans="1:15" s="7" customFormat="1" ht="24" customHeight="1" x14ac:dyDescent="0.2">
      <c r="A2827" s="111">
        <v>2825</v>
      </c>
      <c r="B2827" s="6" t="s">
        <v>7741</v>
      </c>
      <c r="C2827" s="9" t="s">
        <v>7742</v>
      </c>
      <c r="D2827" s="93" t="s">
        <v>5518</v>
      </c>
      <c r="E2827" s="3" t="s">
        <v>1907</v>
      </c>
      <c r="F2827" s="3" t="s">
        <v>827</v>
      </c>
      <c r="G2827" s="3" t="s">
        <v>3579</v>
      </c>
      <c r="H2827" s="12" t="s">
        <v>5617</v>
      </c>
      <c r="I2827" s="89" t="s">
        <v>8988</v>
      </c>
      <c r="J2827" s="12" t="s">
        <v>2158</v>
      </c>
      <c r="K2827" s="12" t="s">
        <v>10104</v>
      </c>
      <c r="L2827" s="3" t="e">
        <v>#N/A</v>
      </c>
      <c r="M2827" s="3" t="e">
        <v>#N/A</v>
      </c>
      <c r="N2827" s="3"/>
      <c r="O2827" s="3"/>
    </row>
    <row r="2828" spans="1:15" s="7" customFormat="1" ht="24" customHeight="1" x14ac:dyDescent="0.2">
      <c r="A2828" s="111">
        <v>2826</v>
      </c>
      <c r="B2828" s="6" t="s">
        <v>7743</v>
      </c>
      <c r="C2828" s="9" t="s">
        <v>7744</v>
      </c>
      <c r="D2828" s="93" t="s">
        <v>7745</v>
      </c>
      <c r="E2828" s="3" t="s">
        <v>1058</v>
      </c>
      <c r="F2828" s="3" t="s">
        <v>1048</v>
      </c>
      <c r="G2828" s="3" t="s">
        <v>3579</v>
      </c>
      <c r="H2828" s="12" t="s">
        <v>5617</v>
      </c>
      <c r="I2828" s="89" t="s">
        <v>8989</v>
      </c>
      <c r="J2828" s="12" t="s">
        <v>2641</v>
      </c>
      <c r="K2828" s="12" t="s">
        <v>10097</v>
      </c>
      <c r="L2828" s="3" t="s">
        <v>9958</v>
      </c>
      <c r="M2828" s="3" t="s">
        <v>8989</v>
      </c>
      <c r="N2828" s="3"/>
      <c r="O2828" s="3"/>
    </row>
    <row r="2829" spans="1:15" s="7" customFormat="1" ht="24" customHeight="1" x14ac:dyDescent="0.2">
      <c r="A2829" s="111">
        <v>2827</v>
      </c>
      <c r="B2829" s="6" t="s">
        <v>7746</v>
      </c>
      <c r="C2829" s="9" t="s">
        <v>2825</v>
      </c>
      <c r="D2829" s="93" t="s">
        <v>7495</v>
      </c>
      <c r="E2829" s="3" t="s">
        <v>1139</v>
      </c>
      <c r="F2829" s="3" t="s">
        <v>1048</v>
      </c>
      <c r="G2829" s="3" t="s">
        <v>3579</v>
      </c>
      <c r="H2829" s="12" t="s">
        <v>5617</v>
      </c>
      <c r="I2829" s="89" t="s">
        <v>8990</v>
      </c>
      <c r="J2829" s="12" t="s">
        <v>1470</v>
      </c>
      <c r="K2829" s="12" t="s">
        <v>10097</v>
      </c>
      <c r="L2829" s="3" t="e">
        <v>#N/A</v>
      </c>
      <c r="M2829" s="3" t="e">
        <v>#N/A</v>
      </c>
      <c r="N2829" s="3"/>
      <c r="O2829" s="3"/>
    </row>
    <row r="2830" spans="1:15" s="7" customFormat="1" ht="24" customHeight="1" x14ac:dyDescent="0.2">
      <c r="A2830" s="111">
        <v>2828</v>
      </c>
      <c r="B2830" s="6" t="s">
        <v>7747</v>
      </c>
      <c r="C2830" s="9" t="s">
        <v>7748</v>
      </c>
      <c r="D2830" s="93" t="s">
        <v>7749</v>
      </c>
      <c r="E2830" s="3" t="s">
        <v>1149</v>
      </c>
      <c r="F2830" s="3" t="s">
        <v>1048</v>
      </c>
      <c r="G2830" s="3" t="s">
        <v>3579</v>
      </c>
      <c r="H2830" s="12" t="s">
        <v>5617</v>
      </c>
      <c r="I2830" s="89" t="s">
        <v>8991</v>
      </c>
      <c r="J2830" s="12" t="s">
        <v>2536</v>
      </c>
      <c r="K2830" s="12" t="s">
        <v>2537</v>
      </c>
      <c r="L2830" s="3" t="e">
        <v>#N/A</v>
      </c>
      <c r="M2830" s="3" t="e">
        <v>#N/A</v>
      </c>
      <c r="N2830" s="3"/>
      <c r="O2830" s="3"/>
    </row>
    <row r="2831" spans="1:15" s="7" customFormat="1" ht="24" customHeight="1" x14ac:dyDescent="0.2">
      <c r="A2831" s="111">
        <v>2829</v>
      </c>
      <c r="B2831" s="6" t="s">
        <v>7750</v>
      </c>
      <c r="C2831" s="9" t="s">
        <v>7341</v>
      </c>
      <c r="D2831" s="93" t="s">
        <v>7751</v>
      </c>
      <c r="E2831" s="3" t="s">
        <v>1688</v>
      </c>
      <c r="F2831" s="3" t="s">
        <v>827</v>
      </c>
      <c r="G2831" s="3" t="s">
        <v>3579</v>
      </c>
      <c r="H2831" s="12" t="s">
        <v>5617</v>
      </c>
      <c r="I2831" s="89" t="s">
        <v>8992</v>
      </c>
      <c r="J2831" s="12" t="s">
        <v>2287</v>
      </c>
      <c r="K2831" s="12" t="s">
        <v>10104</v>
      </c>
      <c r="L2831" s="3" t="e">
        <v>#N/A</v>
      </c>
      <c r="M2831" s="3" t="e">
        <v>#N/A</v>
      </c>
      <c r="N2831" s="3"/>
      <c r="O2831" s="3"/>
    </row>
    <row r="2832" spans="1:15" s="7" customFormat="1" ht="24" customHeight="1" x14ac:dyDescent="0.2">
      <c r="A2832" s="111">
        <v>2830</v>
      </c>
      <c r="B2832" s="6" t="s">
        <v>7752</v>
      </c>
      <c r="C2832" s="9" t="s">
        <v>5859</v>
      </c>
      <c r="D2832" s="93" t="s">
        <v>7753</v>
      </c>
      <c r="E2832" s="3" t="s">
        <v>1688</v>
      </c>
      <c r="F2832" s="3" t="s">
        <v>1048</v>
      </c>
      <c r="G2832" s="3" t="s">
        <v>3579</v>
      </c>
      <c r="H2832" s="12" t="s">
        <v>5617</v>
      </c>
      <c r="I2832" s="89" t="s">
        <v>8993</v>
      </c>
      <c r="J2832" s="12" t="s">
        <v>2952</v>
      </c>
      <c r="K2832" s="12" t="s">
        <v>10097</v>
      </c>
      <c r="L2832" s="3" t="e">
        <v>#N/A</v>
      </c>
      <c r="M2832" s="3" t="e">
        <v>#N/A</v>
      </c>
      <c r="N2832" s="3"/>
      <c r="O2832" s="3"/>
    </row>
    <row r="2833" spans="1:15" s="7" customFormat="1" ht="24" customHeight="1" x14ac:dyDescent="0.2">
      <c r="A2833" s="111">
        <v>2831</v>
      </c>
      <c r="B2833" s="6" t="s">
        <v>7754</v>
      </c>
      <c r="C2833" s="9" t="s">
        <v>7755</v>
      </c>
      <c r="D2833" s="93" t="s">
        <v>7235</v>
      </c>
      <c r="E2833" s="3" t="s">
        <v>1058</v>
      </c>
      <c r="F2833" s="3" t="s">
        <v>827</v>
      </c>
      <c r="G2833" s="3" t="s">
        <v>3579</v>
      </c>
      <c r="H2833" s="12" t="s">
        <v>5617</v>
      </c>
      <c r="I2833" s="89" t="s">
        <v>8994</v>
      </c>
      <c r="J2833" s="12" t="s">
        <v>2126</v>
      </c>
      <c r="K2833" s="12" t="s">
        <v>10097</v>
      </c>
      <c r="L2833" s="3" t="s">
        <v>9959</v>
      </c>
      <c r="M2833" s="3" t="s">
        <v>8994</v>
      </c>
      <c r="N2833" s="3"/>
      <c r="O2833" s="3"/>
    </row>
    <row r="2834" spans="1:15" s="7" customFormat="1" ht="24" customHeight="1" x14ac:dyDescent="0.2">
      <c r="A2834" s="111">
        <v>2832</v>
      </c>
      <c r="B2834" s="6" t="s">
        <v>7756</v>
      </c>
      <c r="C2834" s="9" t="s">
        <v>7757</v>
      </c>
      <c r="D2834" s="93" t="s">
        <v>7758</v>
      </c>
      <c r="E2834" s="3" t="s">
        <v>1058</v>
      </c>
      <c r="F2834" s="3" t="s">
        <v>1048</v>
      </c>
      <c r="G2834" s="3" t="s">
        <v>3579</v>
      </c>
      <c r="H2834" s="12" t="s">
        <v>5617</v>
      </c>
      <c r="I2834" s="89" t="s">
        <v>8995</v>
      </c>
      <c r="J2834" s="12" t="s">
        <v>1668</v>
      </c>
      <c r="K2834" s="12" t="s">
        <v>10097</v>
      </c>
      <c r="L2834" s="3" t="s">
        <v>9960</v>
      </c>
      <c r="M2834" s="3" t="s">
        <v>8995</v>
      </c>
      <c r="N2834" s="3"/>
      <c r="O2834" s="3"/>
    </row>
    <row r="2835" spans="1:15" s="7" customFormat="1" ht="24" customHeight="1" x14ac:dyDescent="0.2">
      <c r="A2835" s="111">
        <v>2833</v>
      </c>
      <c r="B2835" s="6" t="s">
        <v>7759</v>
      </c>
      <c r="C2835" s="9" t="s">
        <v>7760</v>
      </c>
      <c r="D2835" s="93" t="s">
        <v>7761</v>
      </c>
      <c r="E2835" s="3" t="s">
        <v>2142</v>
      </c>
      <c r="F2835" s="3" t="s">
        <v>1048</v>
      </c>
      <c r="G2835" s="3" t="s">
        <v>3579</v>
      </c>
      <c r="H2835" s="12" t="s">
        <v>5617</v>
      </c>
      <c r="I2835" s="89" t="s">
        <v>8996</v>
      </c>
      <c r="J2835" s="12" t="s">
        <v>1081</v>
      </c>
      <c r="K2835" s="12" t="s">
        <v>10099</v>
      </c>
      <c r="L2835" s="3" t="e">
        <v>#N/A</v>
      </c>
      <c r="M2835" s="3" t="e">
        <v>#N/A</v>
      </c>
      <c r="N2835" s="3"/>
      <c r="O2835" s="3"/>
    </row>
    <row r="2836" spans="1:15" s="7" customFormat="1" ht="24" customHeight="1" x14ac:dyDescent="0.2">
      <c r="A2836" s="111">
        <v>2834</v>
      </c>
      <c r="B2836" s="6" t="s">
        <v>7762</v>
      </c>
      <c r="C2836" s="9" t="s">
        <v>7763</v>
      </c>
      <c r="D2836" s="93" t="s">
        <v>7764</v>
      </c>
      <c r="E2836" s="3" t="s">
        <v>1132</v>
      </c>
      <c r="F2836" s="3" t="s">
        <v>1048</v>
      </c>
      <c r="G2836" s="3" t="s">
        <v>3579</v>
      </c>
      <c r="H2836" s="12" t="s">
        <v>5617</v>
      </c>
      <c r="I2836" s="89" t="s">
        <v>8997</v>
      </c>
      <c r="J2836" s="12" t="s">
        <v>2952</v>
      </c>
      <c r="K2836" s="12" t="s">
        <v>10097</v>
      </c>
      <c r="L2836" s="3" t="e">
        <v>#N/A</v>
      </c>
      <c r="M2836" s="3" t="e">
        <v>#N/A</v>
      </c>
      <c r="N2836" s="3"/>
      <c r="O2836" s="3"/>
    </row>
    <row r="2837" spans="1:15" s="7" customFormat="1" ht="24" customHeight="1" x14ac:dyDescent="0.2">
      <c r="A2837" s="111">
        <v>2835</v>
      </c>
      <c r="B2837" s="6" t="s">
        <v>7765</v>
      </c>
      <c r="C2837" s="9" t="s">
        <v>7766</v>
      </c>
      <c r="D2837" s="93" t="s">
        <v>7767</v>
      </c>
      <c r="E2837" s="3" t="s">
        <v>1907</v>
      </c>
      <c r="F2837" s="3" t="s">
        <v>1036</v>
      </c>
      <c r="G2837" s="3" t="s">
        <v>3579</v>
      </c>
      <c r="H2837" s="12" t="s">
        <v>5617</v>
      </c>
      <c r="I2837" s="89" t="s">
        <v>8998</v>
      </c>
      <c r="J2837" s="12" t="s">
        <v>2713</v>
      </c>
      <c r="K2837" s="12" t="s">
        <v>10097</v>
      </c>
      <c r="L2837" s="3" t="e">
        <v>#N/A</v>
      </c>
      <c r="M2837" s="3" t="e">
        <v>#N/A</v>
      </c>
      <c r="N2837" s="3"/>
      <c r="O2837" s="3"/>
    </row>
    <row r="2838" spans="1:15" s="7" customFormat="1" ht="24" customHeight="1" x14ac:dyDescent="0.2">
      <c r="A2838" s="111">
        <v>2836</v>
      </c>
      <c r="B2838" s="6" t="s">
        <v>7768</v>
      </c>
      <c r="C2838" s="9" t="s">
        <v>7769</v>
      </c>
      <c r="D2838" s="93" t="s">
        <v>7770</v>
      </c>
      <c r="E2838" s="3" t="s">
        <v>1062</v>
      </c>
      <c r="F2838" s="3" t="s">
        <v>827</v>
      </c>
      <c r="G2838" s="3" t="s">
        <v>3579</v>
      </c>
      <c r="H2838" s="12" t="s">
        <v>5617</v>
      </c>
      <c r="I2838" s="89" t="s">
        <v>8999</v>
      </c>
      <c r="J2838" s="12" t="s">
        <v>2126</v>
      </c>
      <c r="K2838" s="12" t="s">
        <v>10097</v>
      </c>
      <c r="L2838" s="3" t="s">
        <v>9961</v>
      </c>
      <c r="M2838" s="3" t="s">
        <v>8999</v>
      </c>
      <c r="N2838" s="3"/>
      <c r="O2838" s="3"/>
    </row>
    <row r="2839" spans="1:15" s="7" customFormat="1" ht="24" customHeight="1" x14ac:dyDescent="0.2">
      <c r="A2839" s="111">
        <v>2837</v>
      </c>
      <c r="B2839" s="6" t="s">
        <v>7771</v>
      </c>
      <c r="C2839" s="9" t="s">
        <v>7772</v>
      </c>
      <c r="D2839" s="93" t="s">
        <v>7773</v>
      </c>
      <c r="E2839" s="3" t="s">
        <v>1062</v>
      </c>
      <c r="F2839" s="3" t="s">
        <v>827</v>
      </c>
      <c r="G2839" s="3" t="s">
        <v>3579</v>
      </c>
      <c r="H2839" s="12" t="s">
        <v>5617</v>
      </c>
      <c r="I2839" s="89" t="s">
        <v>9000</v>
      </c>
      <c r="J2839" s="12" t="s">
        <v>2713</v>
      </c>
      <c r="K2839" s="12" t="s">
        <v>10097</v>
      </c>
      <c r="L2839" s="3" t="s">
        <v>9962</v>
      </c>
      <c r="M2839" s="3" t="s">
        <v>9445</v>
      </c>
      <c r="N2839" s="3"/>
      <c r="O2839" s="3"/>
    </row>
    <row r="2840" spans="1:15" s="7" customFormat="1" ht="24" customHeight="1" x14ac:dyDescent="0.2">
      <c r="A2840" s="111">
        <v>2838</v>
      </c>
      <c r="B2840" s="6" t="s">
        <v>7774</v>
      </c>
      <c r="C2840" s="9" t="s">
        <v>7775</v>
      </c>
      <c r="D2840" s="93" t="s">
        <v>1388</v>
      </c>
      <c r="E2840" s="3" t="s">
        <v>1907</v>
      </c>
      <c r="F2840" s="3" t="s">
        <v>1036</v>
      </c>
      <c r="G2840" s="3" t="s">
        <v>3579</v>
      </c>
      <c r="H2840" s="12" t="s">
        <v>5617</v>
      </c>
      <c r="I2840" s="89" t="s">
        <v>9001</v>
      </c>
      <c r="J2840" s="12" t="s">
        <v>1668</v>
      </c>
      <c r="K2840" s="12" t="s">
        <v>10097</v>
      </c>
      <c r="L2840" s="3" t="e">
        <v>#N/A</v>
      </c>
      <c r="M2840" s="3" t="e">
        <v>#N/A</v>
      </c>
      <c r="N2840" s="3"/>
      <c r="O2840" s="3"/>
    </row>
    <row r="2841" spans="1:15" s="7" customFormat="1" ht="24" customHeight="1" x14ac:dyDescent="0.2">
      <c r="A2841" s="111">
        <v>2839</v>
      </c>
      <c r="B2841" s="6" t="s">
        <v>7776</v>
      </c>
      <c r="C2841" s="9" t="s">
        <v>7777</v>
      </c>
      <c r="D2841" s="93" t="s">
        <v>7778</v>
      </c>
      <c r="E2841" s="3" t="s">
        <v>1404</v>
      </c>
      <c r="F2841" s="3" t="s">
        <v>827</v>
      </c>
      <c r="G2841" s="3" t="s">
        <v>3579</v>
      </c>
      <c r="H2841" s="12" t="s">
        <v>5617</v>
      </c>
      <c r="I2841" s="89" t="s">
        <v>9002</v>
      </c>
      <c r="J2841" s="12" t="s">
        <v>1698</v>
      </c>
      <c r="K2841" s="12" t="s">
        <v>10097</v>
      </c>
      <c r="L2841" s="3" t="s">
        <v>9963</v>
      </c>
      <c r="M2841" s="3" t="s">
        <v>9002</v>
      </c>
      <c r="N2841" s="3"/>
      <c r="O2841" s="3"/>
    </row>
    <row r="2842" spans="1:15" s="7" customFormat="1" ht="24" customHeight="1" x14ac:dyDescent="0.2">
      <c r="A2842" s="111">
        <v>2840</v>
      </c>
      <c r="B2842" s="6" t="s">
        <v>7779</v>
      </c>
      <c r="C2842" s="9" t="s">
        <v>7780</v>
      </c>
      <c r="D2842" s="93" t="s">
        <v>7781</v>
      </c>
      <c r="E2842" s="3" t="s">
        <v>1765</v>
      </c>
      <c r="F2842" s="3" t="s">
        <v>1048</v>
      </c>
      <c r="G2842" s="3" t="s">
        <v>3579</v>
      </c>
      <c r="H2842" s="12" t="s">
        <v>5617</v>
      </c>
      <c r="I2842" s="89" t="s">
        <v>9003</v>
      </c>
      <c r="J2842" s="12" t="s">
        <v>4721</v>
      </c>
      <c r="K2842" s="12" t="s">
        <v>10097</v>
      </c>
      <c r="L2842" s="3" t="s">
        <v>9964</v>
      </c>
      <c r="M2842" s="3" t="s">
        <v>9003</v>
      </c>
      <c r="N2842" s="3"/>
      <c r="O2842" s="3"/>
    </row>
    <row r="2843" spans="1:15" s="7" customFormat="1" ht="24" customHeight="1" x14ac:dyDescent="0.2">
      <c r="A2843" s="111">
        <v>2841</v>
      </c>
      <c r="B2843" s="6" t="s">
        <v>7782</v>
      </c>
      <c r="C2843" s="9" t="s">
        <v>3750</v>
      </c>
      <c r="D2843" s="93" t="s">
        <v>7783</v>
      </c>
      <c r="E2843" s="3" t="s">
        <v>1058</v>
      </c>
      <c r="F2843" s="3" t="s">
        <v>1048</v>
      </c>
      <c r="G2843" s="3" t="s">
        <v>3579</v>
      </c>
      <c r="H2843" s="12" t="s">
        <v>5617</v>
      </c>
      <c r="I2843" s="89" t="s">
        <v>9004</v>
      </c>
      <c r="J2843" s="12" t="s">
        <v>2063</v>
      </c>
      <c r="K2843" s="12" t="s">
        <v>10104</v>
      </c>
      <c r="L2843" s="3" t="e">
        <v>#N/A</v>
      </c>
      <c r="M2843" s="3" t="e">
        <v>#N/A</v>
      </c>
      <c r="N2843" s="3"/>
      <c r="O2843" s="3"/>
    </row>
    <row r="2844" spans="1:15" s="7" customFormat="1" ht="24" customHeight="1" x14ac:dyDescent="0.2">
      <c r="A2844" s="111">
        <v>2842</v>
      </c>
      <c r="B2844" s="6" t="s">
        <v>7784</v>
      </c>
      <c r="C2844" s="9" t="s">
        <v>7785</v>
      </c>
      <c r="D2844" s="93" t="s">
        <v>7786</v>
      </c>
      <c r="E2844" s="3" t="s">
        <v>1404</v>
      </c>
      <c r="F2844" s="3" t="s">
        <v>1048</v>
      </c>
      <c r="G2844" s="3" t="s">
        <v>3579</v>
      </c>
      <c r="H2844" s="12" t="s">
        <v>5617</v>
      </c>
      <c r="I2844" s="89" t="s">
        <v>9005</v>
      </c>
      <c r="J2844" s="12" t="s">
        <v>1563</v>
      </c>
      <c r="K2844" s="12" t="s">
        <v>10097</v>
      </c>
      <c r="L2844" s="3" t="s">
        <v>9965</v>
      </c>
      <c r="M2844" s="3" t="e">
        <v>#N/A</v>
      </c>
      <c r="N2844" s="3"/>
      <c r="O2844" s="3"/>
    </row>
    <row r="2845" spans="1:15" s="7" customFormat="1" ht="24" customHeight="1" x14ac:dyDescent="0.2">
      <c r="A2845" s="111">
        <v>2843</v>
      </c>
      <c r="B2845" s="6" t="s">
        <v>7787</v>
      </c>
      <c r="C2845" s="9" t="s">
        <v>7788</v>
      </c>
      <c r="D2845" s="93" t="s">
        <v>7789</v>
      </c>
      <c r="E2845" s="3" t="s">
        <v>1380</v>
      </c>
      <c r="F2845" s="3" t="s">
        <v>827</v>
      </c>
      <c r="G2845" s="3" t="s">
        <v>3579</v>
      </c>
      <c r="H2845" s="12" t="s">
        <v>5617</v>
      </c>
      <c r="I2845" s="89" t="s">
        <v>9006</v>
      </c>
      <c r="J2845" s="12" t="s">
        <v>2126</v>
      </c>
      <c r="K2845" s="12" t="s">
        <v>10097</v>
      </c>
      <c r="L2845" s="3" t="s">
        <v>9966</v>
      </c>
      <c r="M2845" s="3" t="s">
        <v>9228</v>
      </c>
      <c r="N2845" s="3"/>
      <c r="O2845" s="3"/>
    </row>
    <row r="2846" spans="1:15" s="7" customFormat="1" ht="24" customHeight="1" x14ac:dyDescent="0.2">
      <c r="A2846" s="111">
        <v>2844</v>
      </c>
      <c r="B2846" s="6" t="s">
        <v>7790</v>
      </c>
      <c r="C2846" s="9" t="s">
        <v>7791</v>
      </c>
      <c r="D2846" s="93" t="s">
        <v>7792</v>
      </c>
      <c r="E2846" s="3" t="s">
        <v>1058</v>
      </c>
      <c r="F2846" s="3" t="s">
        <v>827</v>
      </c>
      <c r="G2846" s="3" t="s">
        <v>3579</v>
      </c>
      <c r="H2846" s="12" t="s">
        <v>5617</v>
      </c>
      <c r="I2846" s="89" t="s">
        <v>9007</v>
      </c>
      <c r="J2846" s="12" t="s">
        <v>2063</v>
      </c>
      <c r="K2846" s="12" t="s">
        <v>10104</v>
      </c>
      <c r="L2846" s="3" t="e">
        <v>#N/A</v>
      </c>
      <c r="M2846" s="3" t="e">
        <v>#N/A</v>
      </c>
      <c r="N2846" s="3"/>
      <c r="O2846" s="3"/>
    </row>
    <row r="2847" spans="1:15" s="7" customFormat="1" ht="24" customHeight="1" x14ac:dyDescent="0.2">
      <c r="A2847" s="111">
        <v>2845</v>
      </c>
      <c r="B2847" s="6" t="s">
        <v>7793</v>
      </c>
      <c r="C2847" s="9" t="s">
        <v>7794</v>
      </c>
      <c r="D2847" s="93" t="s">
        <v>7795</v>
      </c>
      <c r="E2847" s="3" t="s">
        <v>1132</v>
      </c>
      <c r="F2847" s="3" t="s">
        <v>827</v>
      </c>
      <c r="G2847" s="3" t="s">
        <v>3579</v>
      </c>
      <c r="H2847" s="12" t="s">
        <v>5617</v>
      </c>
      <c r="I2847" s="89" t="s">
        <v>9008</v>
      </c>
      <c r="J2847" s="12" t="s">
        <v>1657</v>
      </c>
      <c r="K2847" s="12" t="s">
        <v>10104</v>
      </c>
      <c r="L2847" s="3" t="e">
        <v>#N/A</v>
      </c>
      <c r="M2847" s="3" t="e">
        <v>#N/A</v>
      </c>
      <c r="N2847" s="3"/>
      <c r="O2847" s="3"/>
    </row>
    <row r="2848" spans="1:15" s="7" customFormat="1" ht="24" customHeight="1" x14ac:dyDescent="0.2">
      <c r="A2848" s="111">
        <v>2846</v>
      </c>
      <c r="B2848" s="6" t="s">
        <v>7796</v>
      </c>
      <c r="C2848" s="9" t="s">
        <v>7797</v>
      </c>
      <c r="D2848" s="93" t="s">
        <v>7798</v>
      </c>
      <c r="E2848" s="3" t="s">
        <v>1058</v>
      </c>
      <c r="F2848" s="3" t="s">
        <v>827</v>
      </c>
      <c r="G2848" s="3" t="s">
        <v>3579</v>
      </c>
      <c r="H2848" s="12" t="s">
        <v>5617</v>
      </c>
      <c r="I2848" s="89" t="s">
        <v>9009</v>
      </c>
      <c r="J2848" s="12" t="s">
        <v>2661</v>
      </c>
      <c r="K2848" s="12" t="s">
        <v>10097</v>
      </c>
      <c r="L2848" s="3" t="s">
        <v>9967</v>
      </c>
      <c r="M2848" s="3" t="e">
        <v>#N/A</v>
      </c>
      <c r="N2848" s="3"/>
      <c r="O2848" s="3"/>
    </row>
    <row r="2849" spans="1:15" s="7" customFormat="1" ht="24" customHeight="1" x14ac:dyDescent="0.2">
      <c r="A2849" s="111">
        <v>2847</v>
      </c>
      <c r="B2849" s="6" t="s">
        <v>7799</v>
      </c>
      <c r="C2849" s="9" t="s">
        <v>7800</v>
      </c>
      <c r="D2849" s="93" t="s">
        <v>5580</v>
      </c>
      <c r="E2849" s="3" t="s">
        <v>1132</v>
      </c>
      <c r="F2849" s="3" t="s">
        <v>1048</v>
      </c>
      <c r="G2849" s="3" t="s">
        <v>3579</v>
      </c>
      <c r="H2849" s="12" t="s">
        <v>5617</v>
      </c>
      <c r="I2849" s="89" t="s">
        <v>9010</v>
      </c>
      <c r="J2849" s="12" t="s">
        <v>4721</v>
      </c>
      <c r="K2849" s="12" t="s">
        <v>10097</v>
      </c>
      <c r="L2849" s="3" t="e">
        <v>#N/A</v>
      </c>
      <c r="M2849" s="3" t="e">
        <v>#N/A</v>
      </c>
      <c r="N2849" s="3"/>
      <c r="O2849" s="3"/>
    </row>
    <row r="2850" spans="1:15" s="7" customFormat="1" ht="24" customHeight="1" x14ac:dyDescent="0.2">
      <c r="A2850" s="111">
        <v>2848</v>
      </c>
      <c r="B2850" s="6" t="s">
        <v>7801</v>
      </c>
      <c r="C2850" s="9" t="s">
        <v>7802</v>
      </c>
      <c r="D2850" s="93" t="s">
        <v>7803</v>
      </c>
      <c r="E2850" s="3" t="s">
        <v>1999</v>
      </c>
      <c r="F2850" s="3" t="s">
        <v>827</v>
      </c>
      <c r="G2850" s="3" t="s">
        <v>3579</v>
      </c>
      <c r="H2850" s="12" t="s">
        <v>5617</v>
      </c>
      <c r="I2850" s="89" t="s">
        <v>9011</v>
      </c>
      <c r="J2850" s="12" t="s">
        <v>2126</v>
      </c>
      <c r="K2850" s="12" t="s">
        <v>10097</v>
      </c>
      <c r="L2850" s="3" t="s">
        <v>9968</v>
      </c>
      <c r="M2850" s="3" t="s">
        <v>9011</v>
      </c>
      <c r="N2850" s="3"/>
      <c r="O2850" s="3"/>
    </row>
    <row r="2851" spans="1:15" s="7" customFormat="1" ht="24" customHeight="1" x14ac:dyDescent="0.2">
      <c r="A2851" s="111">
        <v>2849</v>
      </c>
      <c r="B2851" s="6" t="s">
        <v>7804</v>
      </c>
      <c r="C2851" s="9" t="s">
        <v>7805</v>
      </c>
      <c r="D2851" s="93" t="s">
        <v>7806</v>
      </c>
      <c r="E2851" s="3" t="s">
        <v>1058</v>
      </c>
      <c r="F2851" s="3" t="s">
        <v>1036</v>
      </c>
      <c r="G2851" s="3" t="s">
        <v>3579</v>
      </c>
      <c r="H2851" s="12" t="s">
        <v>5617</v>
      </c>
      <c r="I2851" s="89" t="s">
        <v>9012</v>
      </c>
      <c r="J2851" s="12" t="s">
        <v>4456</v>
      </c>
      <c r="K2851" s="12" t="s">
        <v>10104</v>
      </c>
      <c r="L2851" s="3" t="e">
        <v>#N/A</v>
      </c>
      <c r="M2851" s="3" t="e">
        <v>#N/A</v>
      </c>
      <c r="N2851" s="3"/>
      <c r="O2851" s="3"/>
    </row>
    <row r="2852" spans="1:15" s="7" customFormat="1" ht="24" customHeight="1" x14ac:dyDescent="0.2">
      <c r="A2852" s="111">
        <v>2850</v>
      </c>
      <c r="B2852" s="6" t="s">
        <v>7807</v>
      </c>
      <c r="C2852" s="9" t="s">
        <v>7808</v>
      </c>
      <c r="D2852" s="93" t="s">
        <v>7809</v>
      </c>
      <c r="E2852" s="3" t="s">
        <v>1407</v>
      </c>
      <c r="F2852" s="3" t="s">
        <v>1048</v>
      </c>
      <c r="G2852" s="3" t="s">
        <v>3579</v>
      </c>
      <c r="H2852" s="12" t="s">
        <v>5617</v>
      </c>
      <c r="I2852" s="89" t="s">
        <v>9013</v>
      </c>
      <c r="J2852" s="12" t="s">
        <v>4784</v>
      </c>
      <c r="K2852" s="12" t="s">
        <v>2527</v>
      </c>
      <c r="L2852" s="3" t="e">
        <v>#N/A</v>
      </c>
      <c r="M2852" s="3" t="e">
        <v>#N/A</v>
      </c>
      <c r="N2852" s="3"/>
      <c r="O2852" s="3"/>
    </row>
    <row r="2853" spans="1:15" s="7" customFormat="1" ht="24" customHeight="1" x14ac:dyDescent="0.2">
      <c r="A2853" s="111">
        <v>2851</v>
      </c>
      <c r="B2853" s="6" t="s">
        <v>7810</v>
      </c>
      <c r="C2853" s="9" t="s">
        <v>7811</v>
      </c>
      <c r="D2853" s="93" t="s">
        <v>7812</v>
      </c>
      <c r="E2853" s="3" t="s">
        <v>1774</v>
      </c>
      <c r="F2853" s="3" t="s">
        <v>827</v>
      </c>
      <c r="G2853" s="3" t="s">
        <v>3579</v>
      </c>
      <c r="H2853" s="12" t="s">
        <v>5617</v>
      </c>
      <c r="I2853" s="89" t="s">
        <v>9014</v>
      </c>
      <c r="J2853" s="12" t="s">
        <v>4723</v>
      </c>
      <c r="K2853" s="12" t="s">
        <v>10082</v>
      </c>
      <c r="L2853" s="3" t="s">
        <v>9969</v>
      </c>
      <c r="M2853" s="3" t="s">
        <v>9014</v>
      </c>
      <c r="N2853" s="3"/>
      <c r="O2853" s="3"/>
    </row>
    <row r="2854" spans="1:15" s="7" customFormat="1" ht="24" customHeight="1" x14ac:dyDescent="0.2">
      <c r="A2854" s="111">
        <v>2852</v>
      </c>
      <c r="B2854" s="6" t="s">
        <v>7813</v>
      </c>
      <c r="C2854" s="9" t="s">
        <v>7814</v>
      </c>
      <c r="D2854" s="93" t="s">
        <v>7815</v>
      </c>
      <c r="E2854" s="3" t="s">
        <v>1658</v>
      </c>
      <c r="F2854" s="3" t="s">
        <v>1048</v>
      </c>
      <c r="G2854" s="3" t="s">
        <v>3579</v>
      </c>
      <c r="H2854" s="12" t="s">
        <v>5617</v>
      </c>
      <c r="I2854" s="89" t="s">
        <v>9015</v>
      </c>
      <c r="J2854" s="12" t="s">
        <v>1668</v>
      </c>
      <c r="K2854" s="12" t="s">
        <v>10097</v>
      </c>
      <c r="L2854" s="3" t="e">
        <v>#N/A</v>
      </c>
      <c r="M2854" s="3" t="e">
        <v>#N/A</v>
      </c>
      <c r="N2854" s="3"/>
      <c r="O2854" s="3"/>
    </row>
    <row r="2855" spans="1:15" s="7" customFormat="1" ht="24" customHeight="1" x14ac:dyDescent="0.2">
      <c r="A2855" s="111">
        <v>2853</v>
      </c>
      <c r="B2855" s="6" t="s">
        <v>7816</v>
      </c>
      <c r="C2855" s="9" t="s">
        <v>7817</v>
      </c>
      <c r="D2855" s="93" t="s">
        <v>7818</v>
      </c>
      <c r="E2855" s="3" t="s">
        <v>3454</v>
      </c>
      <c r="F2855" s="3" t="s">
        <v>827</v>
      </c>
      <c r="G2855" s="3" t="s">
        <v>3579</v>
      </c>
      <c r="H2855" s="12" t="s">
        <v>5617</v>
      </c>
      <c r="I2855" s="89" t="s">
        <v>9016</v>
      </c>
      <c r="J2855" s="12" t="s">
        <v>2536</v>
      </c>
      <c r="K2855" s="12" t="s">
        <v>2537</v>
      </c>
      <c r="L2855" s="3" t="e">
        <v>#N/A</v>
      </c>
      <c r="M2855" s="3" t="e">
        <v>#N/A</v>
      </c>
      <c r="N2855" s="3"/>
      <c r="O2855" s="3"/>
    </row>
    <row r="2856" spans="1:15" s="7" customFormat="1" ht="24" customHeight="1" x14ac:dyDescent="0.2">
      <c r="A2856" s="111">
        <v>2854</v>
      </c>
      <c r="B2856" s="6" t="s">
        <v>7819</v>
      </c>
      <c r="C2856" s="9" t="s">
        <v>7820</v>
      </c>
      <c r="D2856" s="93" t="s">
        <v>7821</v>
      </c>
      <c r="E2856" s="3" t="s">
        <v>1058</v>
      </c>
      <c r="F2856" s="3" t="s">
        <v>1036</v>
      </c>
      <c r="G2856" s="3" t="s">
        <v>3579</v>
      </c>
      <c r="H2856" s="12" t="s">
        <v>5617</v>
      </c>
      <c r="I2856" s="89" t="s">
        <v>9017</v>
      </c>
      <c r="J2856" s="12" t="s">
        <v>1146</v>
      </c>
      <c r="K2856" s="12" t="s">
        <v>10097</v>
      </c>
      <c r="L2856" s="3" t="e">
        <v>#N/A</v>
      </c>
      <c r="M2856" s="3" t="e">
        <v>#N/A</v>
      </c>
      <c r="N2856" s="3"/>
      <c r="O2856" s="3"/>
    </row>
    <row r="2857" spans="1:15" s="7" customFormat="1" ht="24" customHeight="1" x14ac:dyDescent="0.2">
      <c r="A2857" s="111">
        <v>2855</v>
      </c>
      <c r="B2857" s="6" t="s">
        <v>7822</v>
      </c>
      <c r="C2857" s="9" t="s">
        <v>7823</v>
      </c>
      <c r="D2857" s="93" t="s">
        <v>3871</v>
      </c>
      <c r="E2857" s="3" t="s">
        <v>1058</v>
      </c>
      <c r="F2857" s="3" t="s">
        <v>1048</v>
      </c>
      <c r="G2857" s="3" t="s">
        <v>3579</v>
      </c>
      <c r="H2857" s="12" t="s">
        <v>5617</v>
      </c>
      <c r="I2857" s="89" t="s">
        <v>9018</v>
      </c>
      <c r="J2857" s="12" t="s">
        <v>4800</v>
      </c>
      <c r="K2857" s="12" t="s">
        <v>10119</v>
      </c>
      <c r="L2857" s="3" t="e">
        <v>#N/A</v>
      </c>
      <c r="M2857" s="3" t="e">
        <v>#N/A</v>
      </c>
      <c r="N2857" s="3"/>
      <c r="O2857" s="3"/>
    </row>
    <row r="2858" spans="1:15" s="7" customFormat="1" ht="24" customHeight="1" x14ac:dyDescent="0.2">
      <c r="A2858" s="111">
        <v>2856</v>
      </c>
      <c r="B2858" s="6" t="s">
        <v>7824</v>
      </c>
      <c r="C2858" s="9" t="s">
        <v>7825</v>
      </c>
      <c r="D2858" s="93" t="s">
        <v>7826</v>
      </c>
      <c r="E2858" s="3" t="s">
        <v>1124</v>
      </c>
      <c r="F2858" s="3" t="s">
        <v>827</v>
      </c>
      <c r="G2858" s="3" t="s">
        <v>3579</v>
      </c>
      <c r="H2858" s="12" t="s">
        <v>5617</v>
      </c>
      <c r="I2858" s="89" t="s">
        <v>9019</v>
      </c>
      <c r="J2858" s="12" t="s">
        <v>2261</v>
      </c>
      <c r="K2858" s="12" t="s">
        <v>10097</v>
      </c>
      <c r="L2858" s="3" t="e">
        <v>#N/A</v>
      </c>
      <c r="M2858" s="3" t="e">
        <v>#N/A</v>
      </c>
      <c r="N2858" s="3"/>
      <c r="O2858" s="3"/>
    </row>
    <row r="2859" spans="1:15" s="7" customFormat="1" ht="24" customHeight="1" x14ac:dyDescent="0.2">
      <c r="A2859" s="111">
        <v>2857</v>
      </c>
      <c r="B2859" s="6" t="s">
        <v>7827</v>
      </c>
      <c r="C2859" s="9" t="s">
        <v>7828</v>
      </c>
      <c r="D2859" s="93" t="s">
        <v>7829</v>
      </c>
      <c r="E2859" s="3" t="s">
        <v>1139</v>
      </c>
      <c r="F2859" s="3" t="s">
        <v>827</v>
      </c>
      <c r="G2859" s="3" t="s">
        <v>3579</v>
      </c>
      <c r="H2859" s="12" t="s">
        <v>5617</v>
      </c>
      <c r="I2859" s="89" t="s">
        <v>9020</v>
      </c>
      <c r="J2859" s="12" t="s">
        <v>907</v>
      </c>
      <c r="K2859" s="12" t="s">
        <v>10101</v>
      </c>
      <c r="L2859" s="3" t="s">
        <v>9970</v>
      </c>
      <c r="M2859" s="3" t="e">
        <v>#N/A</v>
      </c>
      <c r="N2859" s="3"/>
      <c r="O2859" s="3"/>
    </row>
    <row r="2860" spans="1:15" s="7" customFormat="1" ht="24" customHeight="1" x14ac:dyDescent="0.2">
      <c r="A2860" s="111">
        <v>2858</v>
      </c>
      <c r="B2860" s="6" t="s">
        <v>7830</v>
      </c>
      <c r="C2860" s="9" t="s">
        <v>7831</v>
      </c>
      <c r="D2860" s="93" t="s">
        <v>1345</v>
      </c>
      <c r="E2860" s="3" t="s">
        <v>2142</v>
      </c>
      <c r="F2860" s="3" t="s">
        <v>1048</v>
      </c>
      <c r="G2860" s="3" t="s">
        <v>3579</v>
      </c>
      <c r="H2860" s="12" t="s">
        <v>5617</v>
      </c>
      <c r="I2860" s="89" t="s">
        <v>9021</v>
      </c>
      <c r="J2860" s="12" t="s">
        <v>2371</v>
      </c>
      <c r="K2860" s="12" t="s">
        <v>10101</v>
      </c>
      <c r="L2860" s="3" t="e">
        <v>#N/A</v>
      </c>
      <c r="M2860" s="3" t="e">
        <v>#N/A</v>
      </c>
      <c r="N2860" s="3"/>
      <c r="O2860" s="3"/>
    </row>
    <row r="2861" spans="1:15" s="7" customFormat="1" ht="24" customHeight="1" x14ac:dyDescent="0.2">
      <c r="A2861" s="111">
        <v>2859</v>
      </c>
      <c r="B2861" s="6" t="s">
        <v>7832</v>
      </c>
      <c r="C2861" s="9" t="s">
        <v>7833</v>
      </c>
      <c r="D2861" s="93" t="s">
        <v>7834</v>
      </c>
      <c r="E2861" s="3" t="s">
        <v>1047</v>
      </c>
      <c r="F2861" s="3" t="s">
        <v>1048</v>
      </c>
      <c r="G2861" s="3" t="s">
        <v>3579</v>
      </c>
      <c r="H2861" s="12" t="s">
        <v>5617</v>
      </c>
      <c r="I2861" s="89" t="s">
        <v>9022</v>
      </c>
      <c r="J2861" s="12" t="s">
        <v>4784</v>
      </c>
      <c r="K2861" s="12" t="s">
        <v>2527</v>
      </c>
      <c r="L2861" s="3" t="s">
        <v>9971</v>
      </c>
      <c r="M2861" s="3" t="s">
        <v>9022</v>
      </c>
      <c r="N2861" s="3"/>
      <c r="O2861" s="3"/>
    </row>
    <row r="2862" spans="1:15" s="7" customFormat="1" ht="24" customHeight="1" x14ac:dyDescent="0.2">
      <c r="A2862" s="111">
        <v>2860</v>
      </c>
      <c r="B2862" s="6" t="s">
        <v>7835</v>
      </c>
      <c r="C2862" s="9" t="s">
        <v>7836</v>
      </c>
      <c r="D2862" s="93" t="s">
        <v>7837</v>
      </c>
      <c r="E2862" s="3" t="s">
        <v>1047</v>
      </c>
      <c r="F2862" s="3" t="s">
        <v>1048</v>
      </c>
      <c r="G2862" s="3" t="s">
        <v>3579</v>
      </c>
      <c r="H2862" s="12" t="s">
        <v>5617</v>
      </c>
      <c r="I2862" s="89" t="s">
        <v>9023</v>
      </c>
      <c r="J2862" s="12" t="s">
        <v>4721</v>
      </c>
      <c r="K2862" s="12" t="s">
        <v>10097</v>
      </c>
      <c r="L2862" s="3" t="e">
        <v>#N/A</v>
      </c>
      <c r="M2862" s="3" t="e">
        <v>#N/A</v>
      </c>
      <c r="N2862" s="3"/>
      <c r="O2862" s="3"/>
    </row>
    <row r="2863" spans="1:15" s="7" customFormat="1" ht="24" customHeight="1" x14ac:dyDescent="0.2">
      <c r="A2863" s="111">
        <v>2861</v>
      </c>
      <c r="B2863" s="6" t="s">
        <v>7838</v>
      </c>
      <c r="C2863" s="9" t="s">
        <v>7839</v>
      </c>
      <c r="D2863" s="93" t="s">
        <v>7840</v>
      </c>
      <c r="E2863" s="3" t="s">
        <v>1606</v>
      </c>
      <c r="F2863" s="3" t="s">
        <v>827</v>
      </c>
      <c r="G2863" s="3" t="s">
        <v>3579</v>
      </c>
      <c r="H2863" s="12" t="s">
        <v>5617</v>
      </c>
      <c r="I2863" s="89" t="s">
        <v>9024</v>
      </c>
      <c r="J2863" s="12" t="s">
        <v>1968</v>
      </c>
      <c r="K2863" s="12" t="s">
        <v>10105</v>
      </c>
      <c r="L2863" s="3" t="s">
        <v>9972</v>
      </c>
      <c r="M2863" s="3" t="s">
        <v>9024</v>
      </c>
      <c r="N2863" s="3"/>
      <c r="O2863" s="3"/>
    </row>
    <row r="2864" spans="1:15" s="7" customFormat="1" ht="24" customHeight="1" x14ac:dyDescent="0.2">
      <c r="A2864" s="111">
        <v>2862</v>
      </c>
      <c r="B2864" s="6" t="s">
        <v>7841</v>
      </c>
      <c r="C2864" s="9" t="s">
        <v>5413</v>
      </c>
      <c r="D2864" s="93" t="s">
        <v>7547</v>
      </c>
      <c r="E2864" s="3" t="s">
        <v>1149</v>
      </c>
      <c r="F2864" s="3" t="s">
        <v>1048</v>
      </c>
      <c r="G2864" s="3" t="s">
        <v>3579</v>
      </c>
      <c r="H2864" s="12" t="s">
        <v>5617</v>
      </c>
      <c r="I2864" s="89" t="s">
        <v>9025</v>
      </c>
      <c r="J2864" s="12" t="s">
        <v>1668</v>
      </c>
      <c r="K2864" s="12" t="s">
        <v>10097</v>
      </c>
      <c r="L2864" s="3" t="s">
        <v>9973</v>
      </c>
      <c r="M2864" s="3" t="s">
        <v>9025</v>
      </c>
      <c r="N2864" s="3"/>
      <c r="O2864" s="3"/>
    </row>
    <row r="2865" spans="1:15" s="7" customFormat="1" ht="24" customHeight="1" x14ac:dyDescent="0.2">
      <c r="A2865" s="111">
        <v>2863</v>
      </c>
      <c r="B2865" s="6" t="s">
        <v>7842</v>
      </c>
      <c r="C2865" s="9" t="s">
        <v>7843</v>
      </c>
      <c r="D2865" s="93" t="s">
        <v>7844</v>
      </c>
      <c r="E2865" s="3" t="s">
        <v>1606</v>
      </c>
      <c r="F2865" s="3" t="s">
        <v>1048</v>
      </c>
      <c r="G2865" s="3" t="s">
        <v>3579</v>
      </c>
      <c r="H2865" s="12" t="s">
        <v>5617</v>
      </c>
      <c r="I2865" s="89" t="s">
        <v>9026</v>
      </c>
      <c r="J2865" s="12" t="s">
        <v>2713</v>
      </c>
      <c r="K2865" s="12" t="s">
        <v>10097</v>
      </c>
      <c r="L2865" s="3" t="e">
        <v>#N/A</v>
      </c>
      <c r="M2865" s="3" t="e">
        <v>#N/A</v>
      </c>
      <c r="N2865" s="3"/>
      <c r="O2865" s="3"/>
    </row>
    <row r="2866" spans="1:15" s="7" customFormat="1" ht="24" customHeight="1" x14ac:dyDescent="0.2">
      <c r="A2866" s="111">
        <v>2864</v>
      </c>
      <c r="B2866" s="6" t="s">
        <v>7845</v>
      </c>
      <c r="C2866" s="9" t="s">
        <v>7846</v>
      </c>
      <c r="D2866" s="93" t="s">
        <v>7847</v>
      </c>
      <c r="E2866" s="3" t="s">
        <v>1039</v>
      </c>
      <c r="F2866" s="3" t="s">
        <v>827</v>
      </c>
      <c r="G2866" s="3" t="s">
        <v>3579</v>
      </c>
      <c r="H2866" s="12" t="s">
        <v>5617</v>
      </c>
      <c r="I2866" s="89" t="s">
        <v>9027</v>
      </c>
      <c r="J2866" s="12" t="s">
        <v>2158</v>
      </c>
      <c r="K2866" s="12" t="s">
        <v>10104</v>
      </c>
      <c r="L2866" s="3" t="e">
        <v>#N/A</v>
      </c>
      <c r="M2866" s="3" t="e">
        <v>#N/A</v>
      </c>
      <c r="N2866" s="3"/>
      <c r="O2866" s="3"/>
    </row>
    <row r="2867" spans="1:15" s="7" customFormat="1" ht="24" customHeight="1" x14ac:dyDescent="0.2">
      <c r="A2867" s="111">
        <v>2865</v>
      </c>
      <c r="B2867" s="6" t="s">
        <v>7848</v>
      </c>
      <c r="C2867" s="9" t="s">
        <v>2277</v>
      </c>
      <c r="D2867" s="93" t="s">
        <v>7849</v>
      </c>
      <c r="E2867" s="3" t="s">
        <v>1058</v>
      </c>
      <c r="F2867" s="3" t="s">
        <v>1048</v>
      </c>
      <c r="G2867" s="3" t="s">
        <v>3579</v>
      </c>
      <c r="H2867" s="12" t="s">
        <v>5617</v>
      </c>
      <c r="I2867" s="89" t="s">
        <v>9028</v>
      </c>
      <c r="J2867" s="12" t="s">
        <v>4456</v>
      </c>
      <c r="K2867" s="12" t="s">
        <v>10104</v>
      </c>
      <c r="L2867" s="3" t="e">
        <v>#N/A</v>
      </c>
      <c r="M2867" s="3" t="e">
        <v>#N/A</v>
      </c>
      <c r="N2867" s="3"/>
      <c r="O2867" s="3"/>
    </row>
    <row r="2868" spans="1:15" s="7" customFormat="1" ht="24" customHeight="1" x14ac:dyDescent="0.2">
      <c r="A2868" s="111">
        <v>2866</v>
      </c>
      <c r="B2868" s="6" t="s">
        <v>7850</v>
      </c>
      <c r="C2868" s="9" t="s">
        <v>7851</v>
      </c>
      <c r="D2868" s="93" t="s">
        <v>3461</v>
      </c>
      <c r="E2868" s="3" t="s">
        <v>1149</v>
      </c>
      <c r="F2868" s="3" t="s">
        <v>1048</v>
      </c>
      <c r="G2868" s="3" t="s">
        <v>3579</v>
      </c>
      <c r="H2868" s="12" t="s">
        <v>5617</v>
      </c>
      <c r="I2868" s="89" t="s">
        <v>9029</v>
      </c>
      <c r="J2868" s="12" t="s">
        <v>2661</v>
      </c>
      <c r="K2868" s="12" t="s">
        <v>10097</v>
      </c>
      <c r="L2868" s="3" t="e">
        <v>#N/A</v>
      </c>
      <c r="M2868" s="3" t="e">
        <v>#N/A</v>
      </c>
      <c r="N2868" s="3"/>
      <c r="O2868" s="3"/>
    </row>
    <row r="2869" spans="1:15" s="7" customFormat="1" ht="24" customHeight="1" x14ac:dyDescent="0.2">
      <c r="A2869" s="111">
        <v>2867</v>
      </c>
      <c r="B2869" s="6" t="s">
        <v>7852</v>
      </c>
      <c r="C2869" s="9" t="s">
        <v>7853</v>
      </c>
      <c r="D2869" s="93" t="s">
        <v>7854</v>
      </c>
      <c r="E2869" s="3" t="s">
        <v>1062</v>
      </c>
      <c r="F2869" s="3" t="s">
        <v>1048</v>
      </c>
      <c r="G2869" s="3" t="s">
        <v>3579</v>
      </c>
      <c r="H2869" s="12" t="s">
        <v>5617</v>
      </c>
      <c r="I2869" s="89" t="s">
        <v>9030</v>
      </c>
      <c r="J2869" s="12" t="s">
        <v>4426</v>
      </c>
      <c r="K2869" s="12" t="s">
        <v>10097</v>
      </c>
      <c r="L2869" s="3" t="s">
        <v>9974</v>
      </c>
      <c r="M2869" s="3" t="s">
        <v>9030</v>
      </c>
      <c r="N2869" s="3"/>
      <c r="O2869" s="3"/>
    </row>
    <row r="2870" spans="1:15" s="7" customFormat="1" ht="24" customHeight="1" x14ac:dyDescent="0.2">
      <c r="A2870" s="111">
        <v>2868</v>
      </c>
      <c r="B2870" s="6" t="s">
        <v>7855</v>
      </c>
      <c r="C2870" s="9" t="s">
        <v>3768</v>
      </c>
      <c r="D2870" s="93" t="s">
        <v>7856</v>
      </c>
      <c r="E2870" s="3" t="s">
        <v>1124</v>
      </c>
      <c r="F2870" s="3" t="s">
        <v>1048</v>
      </c>
      <c r="G2870" s="3" t="s">
        <v>3579</v>
      </c>
      <c r="H2870" s="12" t="s">
        <v>5617</v>
      </c>
      <c r="I2870" s="89" t="s">
        <v>9031</v>
      </c>
      <c r="J2870" s="12" t="s">
        <v>2261</v>
      </c>
      <c r="K2870" s="12" t="s">
        <v>10097</v>
      </c>
      <c r="L2870" s="3" t="e">
        <v>#N/A</v>
      </c>
      <c r="M2870" s="3" t="e">
        <v>#N/A</v>
      </c>
      <c r="N2870" s="3"/>
      <c r="O2870" s="3"/>
    </row>
    <row r="2871" spans="1:15" s="7" customFormat="1" ht="24" customHeight="1" x14ac:dyDescent="0.2">
      <c r="A2871" s="111">
        <v>2869</v>
      </c>
      <c r="B2871" s="6" t="s">
        <v>7857</v>
      </c>
      <c r="C2871" s="9" t="s">
        <v>7858</v>
      </c>
      <c r="D2871" s="93" t="s">
        <v>7859</v>
      </c>
      <c r="E2871" s="3" t="s">
        <v>1047</v>
      </c>
      <c r="F2871" s="3" t="s">
        <v>827</v>
      </c>
      <c r="G2871" s="3" t="s">
        <v>3579</v>
      </c>
      <c r="H2871" s="12" t="s">
        <v>5617</v>
      </c>
      <c r="I2871" s="89" t="s">
        <v>9032</v>
      </c>
      <c r="J2871" s="12" t="s">
        <v>697</v>
      </c>
      <c r="K2871" s="12" t="s">
        <v>10097</v>
      </c>
      <c r="L2871" s="3" t="e">
        <v>#N/A</v>
      </c>
      <c r="M2871" s="3" t="e">
        <v>#N/A</v>
      </c>
      <c r="N2871" s="3"/>
      <c r="O2871" s="3"/>
    </row>
    <row r="2872" spans="1:15" s="7" customFormat="1" ht="24" customHeight="1" x14ac:dyDescent="0.2">
      <c r="A2872" s="111">
        <v>2870</v>
      </c>
      <c r="B2872" s="6" t="s">
        <v>7860</v>
      </c>
      <c r="C2872" s="9" t="s">
        <v>7861</v>
      </c>
      <c r="D2872" s="93" t="s">
        <v>7862</v>
      </c>
      <c r="E2872" s="3" t="s">
        <v>1658</v>
      </c>
      <c r="F2872" s="3" t="s">
        <v>827</v>
      </c>
      <c r="G2872" s="3" t="s">
        <v>3579</v>
      </c>
      <c r="H2872" s="12" t="s">
        <v>5617</v>
      </c>
      <c r="I2872" s="89" t="s">
        <v>9033</v>
      </c>
      <c r="J2872" s="12" t="s">
        <v>2287</v>
      </c>
      <c r="K2872" s="12" t="s">
        <v>10104</v>
      </c>
      <c r="L2872" s="3" t="e">
        <v>#N/A</v>
      </c>
      <c r="M2872" s="3" t="e">
        <v>#N/A</v>
      </c>
      <c r="N2872" s="3"/>
      <c r="O2872" s="3"/>
    </row>
    <row r="2873" spans="1:15" s="7" customFormat="1" ht="24" customHeight="1" x14ac:dyDescent="0.2">
      <c r="A2873" s="111">
        <v>2871</v>
      </c>
      <c r="B2873" s="6" t="s">
        <v>7863</v>
      </c>
      <c r="C2873" s="9" t="s">
        <v>7864</v>
      </c>
      <c r="D2873" s="93" t="s">
        <v>3838</v>
      </c>
      <c r="E2873" s="3" t="s">
        <v>1907</v>
      </c>
      <c r="F2873" s="3" t="s">
        <v>827</v>
      </c>
      <c r="G2873" s="3" t="s">
        <v>3579</v>
      </c>
      <c r="H2873" s="12" t="s">
        <v>5617</v>
      </c>
      <c r="I2873" s="89" t="s">
        <v>9034</v>
      </c>
      <c r="J2873" s="12" t="s">
        <v>2661</v>
      </c>
      <c r="K2873" s="12" t="s">
        <v>10097</v>
      </c>
      <c r="L2873" s="3" t="e">
        <v>#N/A</v>
      </c>
      <c r="M2873" s="3" t="e">
        <v>#N/A</v>
      </c>
      <c r="N2873" s="3"/>
      <c r="O2873" s="3"/>
    </row>
    <row r="2874" spans="1:15" s="7" customFormat="1" ht="24" customHeight="1" x14ac:dyDescent="0.2">
      <c r="A2874" s="111">
        <v>2872</v>
      </c>
      <c r="B2874" s="6" t="s">
        <v>7865</v>
      </c>
      <c r="C2874" s="9" t="s">
        <v>2543</v>
      </c>
      <c r="D2874" s="93" t="s">
        <v>7866</v>
      </c>
      <c r="E2874" s="3" t="s">
        <v>1039</v>
      </c>
      <c r="F2874" s="3" t="s">
        <v>827</v>
      </c>
      <c r="G2874" s="3" t="s">
        <v>3579</v>
      </c>
      <c r="H2874" s="12" t="s">
        <v>5617</v>
      </c>
      <c r="I2874" s="89" t="s">
        <v>9035</v>
      </c>
      <c r="J2874" s="12" t="s">
        <v>4527</v>
      </c>
      <c r="K2874" s="12" t="s">
        <v>10097</v>
      </c>
      <c r="L2874" s="3" t="e">
        <v>#N/A</v>
      </c>
      <c r="M2874" s="3" t="e">
        <v>#N/A</v>
      </c>
      <c r="N2874" s="3"/>
      <c r="O2874" s="3"/>
    </row>
    <row r="2875" spans="1:15" s="7" customFormat="1" ht="24" customHeight="1" x14ac:dyDescent="0.2">
      <c r="A2875" s="111">
        <v>2873</v>
      </c>
      <c r="B2875" s="6" t="s">
        <v>7867</v>
      </c>
      <c r="C2875" s="9" t="s">
        <v>7868</v>
      </c>
      <c r="D2875" s="93" t="s">
        <v>7869</v>
      </c>
      <c r="E2875" s="3" t="s">
        <v>1058</v>
      </c>
      <c r="F2875" s="3" t="s">
        <v>827</v>
      </c>
      <c r="G2875" s="3" t="s">
        <v>3579</v>
      </c>
      <c r="H2875" s="12" t="s">
        <v>5617</v>
      </c>
      <c r="I2875" s="89" t="s">
        <v>9036</v>
      </c>
      <c r="J2875" s="12" t="s">
        <v>921</v>
      </c>
      <c r="K2875" s="12" t="s">
        <v>10097</v>
      </c>
      <c r="L2875" s="3" t="e">
        <v>#N/A</v>
      </c>
      <c r="M2875" s="3" t="e">
        <v>#N/A</v>
      </c>
      <c r="N2875" s="3"/>
      <c r="O2875" s="3"/>
    </row>
    <row r="2876" spans="1:15" s="7" customFormat="1" ht="24" customHeight="1" x14ac:dyDescent="0.2">
      <c r="A2876" s="111">
        <v>2874</v>
      </c>
      <c r="B2876" s="6" t="s">
        <v>7870</v>
      </c>
      <c r="C2876" s="9" t="s">
        <v>7871</v>
      </c>
      <c r="D2876" s="93" t="s">
        <v>5794</v>
      </c>
      <c r="E2876" s="3" t="s">
        <v>1633</v>
      </c>
      <c r="F2876" s="3" t="s">
        <v>1048</v>
      </c>
      <c r="G2876" s="3" t="s">
        <v>3579</v>
      </c>
      <c r="H2876" s="12" t="s">
        <v>5617</v>
      </c>
      <c r="I2876" s="89" t="s">
        <v>9037</v>
      </c>
      <c r="J2876" s="12" t="s">
        <v>2713</v>
      </c>
      <c r="K2876" s="12" t="s">
        <v>10097</v>
      </c>
      <c r="L2876" s="3" t="e">
        <v>#N/A</v>
      </c>
      <c r="M2876" s="3" t="e">
        <v>#N/A</v>
      </c>
      <c r="N2876" s="3"/>
      <c r="O2876" s="3"/>
    </row>
    <row r="2877" spans="1:15" s="7" customFormat="1" ht="24" customHeight="1" x14ac:dyDescent="0.2">
      <c r="A2877" s="111">
        <v>2875</v>
      </c>
      <c r="B2877" s="6" t="s">
        <v>7872</v>
      </c>
      <c r="C2877" s="9" t="s">
        <v>7873</v>
      </c>
      <c r="D2877" s="93" t="s">
        <v>3270</v>
      </c>
      <c r="E2877" s="3" t="s">
        <v>1658</v>
      </c>
      <c r="F2877" s="3" t="s">
        <v>827</v>
      </c>
      <c r="G2877" s="3" t="s">
        <v>3579</v>
      </c>
      <c r="H2877" s="12" t="s">
        <v>5617</v>
      </c>
      <c r="I2877" s="89" t="s">
        <v>9038</v>
      </c>
      <c r="J2877" s="12" t="s">
        <v>697</v>
      </c>
      <c r="K2877" s="12" t="s">
        <v>10097</v>
      </c>
      <c r="L2877" s="3" t="s">
        <v>9975</v>
      </c>
      <c r="M2877" s="3" t="s">
        <v>9446</v>
      </c>
      <c r="N2877" s="3"/>
      <c r="O2877" s="3"/>
    </row>
    <row r="2878" spans="1:15" s="7" customFormat="1" ht="24" customHeight="1" x14ac:dyDescent="0.2">
      <c r="A2878" s="111">
        <v>2876</v>
      </c>
      <c r="B2878" s="6" t="s">
        <v>7874</v>
      </c>
      <c r="C2878" s="9" t="s">
        <v>7875</v>
      </c>
      <c r="D2878" s="93" t="s">
        <v>7876</v>
      </c>
      <c r="E2878" s="3" t="s">
        <v>1043</v>
      </c>
      <c r="F2878" s="3" t="s">
        <v>1048</v>
      </c>
      <c r="G2878" s="3" t="s">
        <v>3579</v>
      </c>
      <c r="H2878" s="12" t="s">
        <v>5617</v>
      </c>
      <c r="I2878" s="89" t="s">
        <v>9039</v>
      </c>
      <c r="J2878" s="12" t="s">
        <v>2131</v>
      </c>
      <c r="K2878" s="12" t="s">
        <v>10104</v>
      </c>
      <c r="L2878" s="3" t="e">
        <v>#N/A</v>
      </c>
      <c r="M2878" s="3" t="e">
        <v>#N/A</v>
      </c>
      <c r="N2878" s="3"/>
      <c r="O2878" s="3"/>
    </row>
    <row r="2879" spans="1:15" s="7" customFormat="1" ht="24" customHeight="1" x14ac:dyDescent="0.2">
      <c r="A2879" s="111">
        <v>2877</v>
      </c>
      <c r="B2879" s="6" t="s">
        <v>7877</v>
      </c>
      <c r="C2879" s="9" t="s">
        <v>7878</v>
      </c>
      <c r="D2879" s="93" t="s">
        <v>7879</v>
      </c>
      <c r="E2879" s="3" t="s">
        <v>1039</v>
      </c>
      <c r="F2879" s="3" t="s">
        <v>827</v>
      </c>
      <c r="G2879" s="3" t="s">
        <v>3579</v>
      </c>
      <c r="H2879" s="12" t="s">
        <v>5616</v>
      </c>
      <c r="I2879" s="89" t="s">
        <v>9040</v>
      </c>
      <c r="J2879" s="12" t="s">
        <v>1609</v>
      </c>
      <c r="K2879" s="12" t="s">
        <v>10104</v>
      </c>
      <c r="L2879" s="3" t="e">
        <v>#N/A</v>
      </c>
      <c r="M2879" s="3" t="e">
        <v>#N/A</v>
      </c>
      <c r="N2879" s="3"/>
      <c r="O2879" s="3"/>
    </row>
    <row r="2880" spans="1:15" s="7" customFormat="1" ht="24" customHeight="1" x14ac:dyDescent="0.2">
      <c r="A2880" s="111">
        <v>2878</v>
      </c>
      <c r="B2880" s="6" t="s">
        <v>7880</v>
      </c>
      <c r="C2880" s="9" t="s">
        <v>7881</v>
      </c>
      <c r="D2880" s="93" t="s">
        <v>7882</v>
      </c>
      <c r="E2880" s="3" t="s">
        <v>1047</v>
      </c>
      <c r="F2880" s="3" t="s">
        <v>827</v>
      </c>
      <c r="G2880" s="3" t="s">
        <v>3579</v>
      </c>
      <c r="H2880" s="12" t="s">
        <v>5617</v>
      </c>
      <c r="I2880" s="89" t="s">
        <v>9041</v>
      </c>
      <c r="J2880" s="12" t="s">
        <v>1470</v>
      </c>
      <c r="K2880" s="12" t="s">
        <v>10097</v>
      </c>
      <c r="L2880" s="3" t="e">
        <v>#N/A</v>
      </c>
      <c r="M2880" s="3" t="e">
        <v>#N/A</v>
      </c>
      <c r="N2880" s="3"/>
      <c r="O2880" s="3"/>
    </row>
    <row r="2881" spans="1:15" s="7" customFormat="1" ht="24" customHeight="1" x14ac:dyDescent="0.2">
      <c r="A2881" s="111">
        <v>2879</v>
      </c>
      <c r="B2881" s="6" t="s">
        <v>7883</v>
      </c>
      <c r="C2881" s="9" t="s">
        <v>7884</v>
      </c>
      <c r="D2881" s="93" t="s">
        <v>6732</v>
      </c>
      <c r="E2881" s="3" t="s">
        <v>1606</v>
      </c>
      <c r="F2881" s="3" t="s">
        <v>827</v>
      </c>
      <c r="G2881" s="3" t="s">
        <v>3579</v>
      </c>
      <c r="H2881" s="12" t="s">
        <v>5617</v>
      </c>
      <c r="I2881" s="89" t="s">
        <v>9042</v>
      </c>
      <c r="J2881" s="12" t="s">
        <v>2131</v>
      </c>
      <c r="K2881" s="12" t="s">
        <v>10104</v>
      </c>
      <c r="L2881" s="3" t="e">
        <v>#N/A</v>
      </c>
      <c r="M2881" s="3" t="e">
        <v>#N/A</v>
      </c>
      <c r="N2881" s="3"/>
      <c r="O2881" s="3"/>
    </row>
    <row r="2882" spans="1:15" s="7" customFormat="1" ht="24" customHeight="1" x14ac:dyDescent="0.2">
      <c r="A2882" s="111">
        <v>2880</v>
      </c>
      <c r="B2882" s="6" t="s">
        <v>7885</v>
      </c>
      <c r="C2882" s="9" t="s">
        <v>7591</v>
      </c>
      <c r="D2882" s="93" t="s">
        <v>3595</v>
      </c>
      <c r="E2882" s="3" t="s">
        <v>1139</v>
      </c>
      <c r="F2882" s="3" t="s">
        <v>1048</v>
      </c>
      <c r="G2882" s="3" t="s">
        <v>3579</v>
      </c>
      <c r="H2882" s="12" t="s">
        <v>5617</v>
      </c>
      <c r="I2882" s="89" t="s">
        <v>9043</v>
      </c>
      <c r="J2882" s="12" t="s">
        <v>2261</v>
      </c>
      <c r="K2882" s="12" t="s">
        <v>10097</v>
      </c>
      <c r="L2882" s="3" t="s">
        <v>9976</v>
      </c>
      <c r="M2882" s="3" t="s">
        <v>9447</v>
      </c>
      <c r="N2882" s="3"/>
      <c r="O2882" s="3"/>
    </row>
    <row r="2883" spans="1:15" s="7" customFormat="1" ht="24" customHeight="1" x14ac:dyDescent="0.2">
      <c r="A2883" s="111">
        <v>2881</v>
      </c>
      <c r="B2883" s="6" t="s">
        <v>7886</v>
      </c>
      <c r="C2883" s="9" t="s">
        <v>7887</v>
      </c>
      <c r="D2883" s="93" t="s">
        <v>5946</v>
      </c>
      <c r="E2883" s="3" t="s">
        <v>5702</v>
      </c>
      <c r="F2883" s="3" t="s">
        <v>1048</v>
      </c>
      <c r="G2883" s="3" t="s">
        <v>3579</v>
      </c>
      <c r="H2883" s="12" t="s">
        <v>5617</v>
      </c>
      <c r="I2883" s="89" t="s">
        <v>9044</v>
      </c>
      <c r="J2883" s="12" t="s">
        <v>2760</v>
      </c>
      <c r="K2883" s="12" t="s">
        <v>10097</v>
      </c>
      <c r="L2883" s="3" t="e">
        <v>#N/A</v>
      </c>
      <c r="M2883" s="3" t="e">
        <v>#N/A</v>
      </c>
      <c r="N2883" s="3"/>
      <c r="O2883" s="3"/>
    </row>
    <row r="2884" spans="1:15" s="7" customFormat="1" ht="24" customHeight="1" x14ac:dyDescent="0.2">
      <c r="A2884" s="111">
        <v>2882</v>
      </c>
      <c r="B2884" s="6" t="s">
        <v>7888</v>
      </c>
      <c r="C2884" s="9" t="s">
        <v>7889</v>
      </c>
      <c r="D2884" s="93" t="s">
        <v>7890</v>
      </c>
      <c r="E2884" s="3" t="s">
        <v>1688</v>
      </c>
      <c r="F2884" s="3" t="s">
        <v>1048</v>
      </c>
      <c r="G2884" s="3" t="s">
        <v>3579</v>
      </c>
      <c r="H2884" s="12" t="s">
        <v>5617</v>
      </c>
      <c r="I2884" s="89" t="s">
        <v>9045</v>
      </c>
      <c r="J2884" s="12" t="s">
        <v>1936</v>
      </c>
      <c r="K2884" s="12" t="s">
        <v>10101</v>
      </c>
      <c r="L2884" s="3" t="e">
        <v>#N/A</v>
      </c>
      <c r="M2884" s="3" t="e">
        <v>#N/A</v>
      </c>
      <c r="N2884" s="3"/>
      <c r="O2884" s="3"/>
    </row>
    <row r="2885" spans="1:15" s="7" customFormat="1" ht="24" customHeight="1" x14ac:dyDescent="0.2">
      <c r="A2885" s="111">
        <v>2883</v>
      </c>
      <c r="B2885" s="6" t="s">
        <v>7891</v>
      </c>
      <c r="C2885" s="9" t="s">
        <v>7892</v>
      </c>
      <c r="D2885" s="93" t="s">
        <v>7893</v>
      </c>
      <c r="E2885" s="3" t="s">
        <v>1139</v>
      </c>
      <c r="F2885" s="3" t="s">
        <v>1048</v>
      </c>
      <c r="G2885" s="3" t="s">
        <v>3579</v>
      </c>
      <c r="H2885" s="12" t="s">
        <v>5617</v>
      </c>
      <c r="I2885" s="89" t="s">
        <v>9046</v>
      </c>
      <c r="J2885" s="12" t="s">
        <v>2661</v>
      </c>
      <c r="K2885" s="12" t="s">
        <v>10097</v>
      </c>
      <c r="L2885" s="3" t="e">
        <v>#N/A</v>
      </c>
      <c r="M2885" s="3" t="e">
        <v>#N/A</v>
      </c>
      <c r="N2885" s="3"/>
      <c r="O2885" s="3"/>
    </row>
    <row r="2886" spans="1:15" s="7" customFormat="1" ht="24" customHeight="1" x14ac:dyDescent="0.2">
      <c r="A2886" s="111">
        <v>2884</v>
      </c>
      <c r="B2886" s="6" t="s">
        <v>7894</v>
      </c>
      <c r="C2886" s="9" t="s">
        <v>7895</v>
      </c>
      <c r="D2886" s="93" t="s">
        <v>7896</v>
      </c>
      <c r="E2886" s="3" t="s">
        <v>1058</v>
      </c>
      <c r="F2886" s="3" t="s">
        <v>827</v>
      </c>
      <c r="G2886" s="3" t="s">
        <v>3579</v>
      </c>
      <c r="H2886" s="12" t="s">
        <v>5617</v>
      </c>
      <c r="I2886" s="89" t="s">
        <v>9047</v>
      </c>
      <c r="J2886" s="12" t="s">
        <v>907</v>
      </c>
      <c r="K2886" s="12" t="s">
        <v>10101</v>
      </c>
      <c r="L2886" s="3" t="e">
        <v>#N/A</v>
      </c>
      <c r="M2886" s="3" t="e">
        <v>#N/A</v>
      </c>
      <c r="N2886" s="3"/>
      <c r="O2886" s="3"/>
    </row>
    <row r="2887" spans="1:15" s="7" customFormat="1" ht="24" customHeight="1" x14ac:dyDescent="0.2">
      <c r="A2887" s="111">
        <v>2885</v>
      </c>
      <c r="B2887" s="6" t="s">
        <v>7897</v>
      </c>
      <c r="C2887" s="9" t="s">
        <v>7898</v>
      </c>
      <c r="D2887" s="93" t="s">
        <v>7899</v>
      </c>
      <c r="E2887" s="3" t="s">
        <v>1058</v>
      </c>
      <c r="F2887" s="3" t="s">
        <v>1048</v>
      </c>
      <c r="G2887" s="3" t="s">
        <v>3579</v>
      </c>
      <c r="H2887" s="12" t="s">
        <v>5617</v>
      </c>
      <c r="I2887" s="89" t="s">
        <v>9048</v>
      </c>
      <c r="J2887" s="12" t="s">
        <v>4426</v>
      </c>
      <c r="K2887" s="12" t="s">
        <v>10097</v>
      </c>
      <c r="L2887" s="3" t="e">
        <v>#N/A</v>
      </c>
      <c r="M2887" s="3" t="e">
        <v>#N/A</v>
      </c>
      <c r="N2887" s="3"/>
      <c r="O2887" s="3"/>
    </row>
    <row r="2888" spans="1:15" s="7" customFormat="1" ht="24" customHeight="1" x14ac:dyDescent="0.2">
      <c r="A2888" s="111">
        <v>2886</v>
      </c>
      <c r="B2888" s="6" t="s">
        <v>7900</v>
      </c>
      <c r="C2888" s="9" t="s">
        <v>7901</v>
      </c>
      <c r="D2888" s="93" t="s">
        <v>3453</v>
      </c>
      <c r="E2888" s="3" t="s">
        <v>1765</v>
      </c>
      <c r="F2888" s="3" t="s">
        <v>1036</v>
      </c>
      <c r="G2888" s="3" t="s">
        <v>3579</v>
      </c>
      <c r="H2888" s="12" t="s">
        <v>5617</v>
      </c>
      <c r="I2888" s="89" t="s">
        <v>9049</v>
      </c>
      <c r="J2888" s="12" t="s">
        <v>4574</v>
      </c>
      <c r="K2888" s="12" t="s">
        <v>10120</v>
      </c>
      <c r="L2888" s="3" t="e">
        <v>#N/A</v>
      </c>
      <c r="M2888" s="3" t="e">
        <v>#N/A</v>
      </c>
      <c r="N2888" s="3"/>
      <c r="O2888" s="3"/>
    </row>
    <row r="2889" spans="1:15" s="7" customFormat="1" ht="24" customHeight="1" x14ac:dyDescent="0.2">
      <c r="A2889" s="111">
        <v>2887</v>
      </c>
      <c r="B2889" s="6" t="s">
        <v>7902</v>
      </c>
      <c r="C2889" s="9" t="s">
        <v>7903</v>
      </c>
      <c r="D2889" s="93" t="s">
        <v>7904</v>
      </c>
      <c r="E2889" s="3" t="s">
        <v>1058</v>
      </c>
      <c r="F2889" s="3" t="s">
        <v>827</v>
      </c>
      <c r="G2889" s="3" t="s">
        <v>3579</v>
      </c>
      <c r="H2889" s="12" t="s">
        <v>5617</v>
      </c>
      <c r="I2889" s="89" t="s">
        <v>9050</v>
      </c>
      <c r="J2889" s="12" t="s">
        <v>4426</v>
      </c>
      <c r="K2889" s="12" t="s">
        <v>10097</v>
      </c>
      <c r="L2889" s="3" t="e">
        <v>#N/A</v>
      </c>
      <c r="M2889" s="3" t="e">
        <v>#N/A</v>
      </c>
      <c r="N2889" s="3"/>
      <c r="O2889" s="3"/>
    </row>
    <row r="2890" spans="1:15" s="7" customFormat="1" ht="24" customHeight="1" x14ac:dyDescent="0.2">
      <c r="A2890" s="111">
        <v>2888</v>
      </c>
      <c r="B2890" s="6" t="s">
        <v>7905</v>
      </c>
      <c r="C2890" s="9" t="s">
        <v>7906</v>
      </c>
      <c r="D2890" s="93" t="s">
        <v>7907</v>
      </c>
      <c r="E2890" s="3" t="s">
        <v>1039</v>
      </c>
      <c r="F2890" s="3" t="s">
        <v>1048</v>
      </c>
      <c r="G2890" s="3" t="s">
        <v>3579</v>
      </c>
      <c r="H2890" s="12" t="s">
        <v>5617</v>
      </c>
      <c r="I2890" s="89" t="s">
        <v>9051</v>
      </c>
      <c r="J2890" s="12" t="s">
        <v>4426</v>
      </c>
      <c r="K2890" s="12" t="s">
        <v>10097</v>
      </c>
      <c r="L2890" s="3" t="s">
        <v>9977</v>
      </c>
      <c r="M2890" s="3" t="s">
        <v>9229</v>
      </c>
      <c r="N2890" s="3"/>
      <c r="O2890" s="3"/>
    </row>
    <row r="2891" spans="1:15" s="7" customFormat="1" ht="24" customHeight="1" x14ac:dyDescent="0.2">
      <c r="A2891" s="111">
        <v>2889</v>
      </c>
      <c r="B2891" s="6" t="s">
        <v>7908</v>
      </c>
      <c r="C2891" s="9" t="s">
        <v>7909</v>
      </c>
      <c r="D2891" s="93" t="s">
        <v>7910</v>
      </c>
      <c r="E2891" s="3" t="s">
        <v>1713</v>
      </c>
      <c r="F2891" s="3" t="s">
        <v>827</v>
      </c>
      <c r="G2891" s="3" t="s">
        <v>3579</v>
      </c>
      <c r="H2891" s="12" t="s">
        <v>5617</v>
      </c>
      <c r="I2891" s="89" t="s">
        <v>9052</v>
      </c>
      <c r="J2891" s="12" t="s">
        <v>4574</v>
      </c>
      <c r="K2891" s="12" t="s">
        <v>10120</v>
      </c>
      <c r="L2891" s="3" t="s">
        <v>9978</v>
      </c>
      <c r="M2891" s="3">
        <v>0</v>
      </c>
      <c r="N2891" s="3"/>
      <c r="O2891" s="3"/>
    </row>
    <row r="2892" spans="1:15" s="7" customFormat="1" ht="24" customHeight="1" x14ac:dyDescent="0.2">
      <c r="A2892" s="111">
        <v>2890</v>
      </c>
      <c r="B2892" s="6" t="s">
        <v>7911</v>
      </c>
      <c r="C2892" s="9" t="s">
        <v>7912</v>
      </c>
      <c r="D2892" s="93" t="s">
        <v>7764</v>
      </c>
      <c r="E2892" s="3" t="s">
        <v>1058</v>
      </c>
      <c r="F2892" s="3" t="s">
        <v>1048</v>
      </c>
      <c r="G2892" s="3" t="s">
        <v>3579</v>
      </c>
      <c r="H2892" s="12" t="s">
        <v>5617</v>
      </c>
      <c r="I2892" s="89" t="s">
        <v>9053</v>
      </c>
      <c r="J2892" s="12" t="s">
        <v>2713</v>
      </c>
      <c r="K2892" s="12" t="s">
        <v>10097</v>
      </c>
      <c r="L2892" s="3" t="e">
        <v>#N/A</v>
      </c>
      <c r="M2892" s="3" t="e">
        <v>#N/A</v>
      </c>
      <c r="N2892" s="3"/>
      <c r="O2892" s="3"/>
    </row>
    <row r="2893" spans="1:15" s="7" customFormat="1" ht="24" customHeight="1" x14ac:dyDescent="0.2">
      <c r="A2893" s="111">
        <v>2891</v>
      </c>
      <c r="B2893" s="6" t="s">
        <v>7913</v>
      </c>
      <c r="C2893" s="9" t="s">
        <v>1067</v>
      </c>
      <c r="D2893" s="93" t="s">
        <v>7914</v>
      </c>
      <c r="E2893" s="3" t="s">
        <v>1058</v>
      </c>
      <c r="F2893" s="3" t="s">
        <v>1048</v>
      </c>
      <c r="G2893" s="3" t="s">
        <v>3579</v>
      </c>
      <c r="H2893" s="12" t="s">
        <v>5617</v>
      </c>
      <c r="I2893" s="89" t="s">
        <v>9054</v>
      </c>
      <c r="J2893" s="12" t="s">
        <v>2952</v>
      </c>
      <c r="K2893" s="12" t="s">
        <v>10097</v>
      </c>
      <c r="L2893" s="3" t="s">
        <v>9979</v>
      </c>
      <c r="M2893" s="3" t="s">
        <v>9054</v>
      </c>
      <c r="N2893" s="3"/>
      <c r="O2893" s="3"/>
    </row>
    <row r="2894" spans="1:15" s="7" customFormat="1" ht="24" customHeight="1" x14ac:dyDescent="0.2">
      <c r="A2894" s="111">
        <v>2892</v>
      </c>
      <c r="B2894" s="6" t="s">
        <v>7915</v>
      </c>
      <c r="C2894" s="9" t="s">
        <v>5859</v>
      </c>
      <c r="D2894" s="93" t="s">
        <v>7916</v>
      </c>
      <c r="E2894" s="3" t="s">
        <v>1132</v>
      </c>
      <c r="F2894" s="3" t="s">
        <v>1048</v>
      </c>
      <c r="G2894" s="3" t="s">
        <v>3579</v>
      </c>
      <c r="H2894" s="12" t="s">
        <v>5617</v>
      </c>
      <c r="I2894" s="89" t="s">
        <v>9055</v>
      </c>
      <c r="J2894" s="12" t="s">
        <v>4790</v>
      </c>
      <c r="K2894" s="12" t="s">
        <v>2005</v>
      </c>
      <c r="L2894" s="3" t="s">
        <v>9980</v>
      </c>
      <c r="M2894" s="3" t="s">
        <v>9448</v>
      </c>
      <c r="N2894" s="3"/>
      <c r="O2894" s="3"/>
    </row>
    <row r="2895" spans="1:15" s="7" customFormat="1" ht="24" customHeight="1" x14ac:dyDescent="0.2">
      <c r="A2895" s="111">
        <v>2893</v>
      </c>
      <c r="B2895" s="6" t="s">
        <v>7917</v>
      </c>
      <c r="C2895" s="9" t="s">
        <v>7918</v>
      </c>
      <c r="D2895" s="93" t="s">
        <v>7919</v>
      </c>
      <c r="E2895" s="3" t="s">
        <v>1062</v>
      </c>
      <c r="F2895" s="3" t="s">
        <v>827</v>
      </c>
      <c r="G2895" s="3" t="s">
        <v>3579</v>
      </c>
      <c r="H2895" s="12" t="s">
        <v>5617</v>
      </c>
      <c r="I2895" s="89" t="s">
        <v>9056</v>
      </c>
      <c r="J2895" s="12" t="s">
        <v>117</v>
      </c>
      <c r="K2895" s="12" t="s">
        <v>10099</v>
      </c>
      <c r="L2895" s="3" t="e">
        <v>#N/A</v>
      </c>
      <c r="M2895" s="3" t="e">
        <v>#N/A</v>
      </c>
      <c r="N2895" s="3"/>
      <c r="O2895" s="3"/>
    </row>
    <row r="2896" spans="1:15" s="7" customFormat="1" ht="24" customHeight="1" x14ac:dyDescent="0.2">
      <c r="A2896" s="111">
        <v>2894</v>
      </c>
      <c r="B2896" s="6" t="s">
        <v>7920</v>
      </c>
      <c r="C2896" s="9" t="s">
        <v>7921</v>
      </c>
      <c r="D2896" s="93" t="s">
        <v>7922</v>
      </c>
      <c r="E2896" s="3" t="s">
        <v>1907</v>
      </c>
      <c r="F2896" s="3" t="s">
        <v>827</v>
      </c>
      <c r="G2896" s="3" t="s">
        <v>3579</v>
      </c>
      <c r="H2896" s="12" t="s">
        <v>5617</v>
      </c>
      <c r="I2896" s="89" t="s">
        <v>9057</v>
      </c>
      <c r="J2896" s="12" t="s">
        <v>4721</v>
      </c>
      <c r="K2896" s="12" t="s">
        <v>10097</v>
      </c>
      <c r="L2896" s="3" t="s">
        <v>9981</v>
      </c>
      <c r="M2896" s="3" t="s">
        <v>9449</v>
      </c>
      <c r="N2896" s="3"/>
      <c r="O2896" s="3"/>
    </row>
    <row r="2897" spans="1:15" s="7" customFormat="1" ht="24" customHeight="1" x14ac:dyDescent="0.2">
      <c r="A2897" s="111">
        <v>2895</v>
      </c>
      <c r="B2897" s="6" t="s">
        <v>7923</v>
      </c>
      <c r="C2897" s="9" t="s">
        <v>3530</v>
      </c>
      <c r="D2897" s="93" t="s">
        <v>7261</v>
      </c>
      <c r="E2897" s="3" t="s">
        <v>1907</v>
      </c>
      <c r="F2897" s="3" t="s">
        <v>1048</v>
      </c>
      <c r="G2897" s="3" t="s">
        <v>3579</v>
      </c>
      <c r="H2897" s="12" t="s">
        <v>5617</v>
      </c>
      <c r="I2897" s="89" t="s">
        <v>9058</v>
      </c>
      <c r="J2897" s="12" t="s">
        <v>2287</v>
      </c>
      <c r="K2897" s="12" t="s">
        <v>10104</v>
      </c>
      <c r="L2897" s="3" t="s">
        <v>9982</v>
      </c>
      <c r="M2897" s="3" t="s">
        <v>9058</v>
      </c>
      <c r="N2897" s="3"/>
      <c r="O2897" s="3"/>
    </row>
    <row r="2898" spans="1:15" s="7" customFormat="1" ht="24" customHeight="1" x14ac:dyDescent="0.2">
      <c r="A2898" s="111">
        <v>2896</v>
      </c>
      <c r="B2898" s="6" t="s">
        <v>7924</v>
      </c>
      <c r="C2898" s="9" t="s">
        <v>3530</v>
      </c>
      <c r="D2898" s="93" t="s">
        <v>3659</v>
      </c>
      <c r="E2898" s="3" t="s">
        <v>1606</v>
      </c>
      <c r="F2898" s="3" t="s">
        <v>1048</v>
      </c>
      <c r="G2898" s="3" t="s">
        <v>3579</v>
      </c>
      <c r="H2898" s="12" t="s">
        <v>5617</v>
      </c>
      <c r="I2898" s="89" t="s">
        <v>9059</v>
      </c>
      <c r="J2898" s="12" t="s">
        <v>2641</v>
      </c>
      <c r="K2898" s="12" t="s">
        <v>10097</v>
      </c>
      <c r="L2898" s="3" t="e">
        <v>#N/A</v>
      </c>
      <c r="M2898" s="3" t="e">
        <v>#N/A</v>
      </c>
      <c r="N2898" s="3"/>
      <c r="O2898" s="3"/>
    </row>
    <row r="2899" spans="1:15" s="7" customFormat="1" ht="24" customHeight="1" x14ac:dyDescent="0.2">
      <c r="A2899" s="111">
        <v>2897</v>
      </c>
      <c r="B2899" s="6" t="s">
        <v>7925</v>
      </c>
      <c r="C2899" s="9" t="s">
        <v>7926</v>
      </c>
      <c r="D2899" s="93" t="s">
        <v>3877</v>
      </c>
      <c r="E2899" s="3" t="s">
        <v>5714</v>
      </c>
      <c r="F2899" s="3" t="s">
        <v>827</v>
      </c>
      <c r="G2899" s="3" t="s">
        <v>3579</v>
      </c>
      <c r="H2899" s="12" t="s">
        <v>5617</v>
      </c>
      <c r="I2899" s="89" t="s">
        <v>9060</v>
      </c>
      <c r="J2899" s="12" t="s">
        <v>2713</v>
      </c>
      <c r="K2899" s="12" t="s">
        <v>10097</v>
      </c>
      <c r="L2899" s="3" t="e">
        <v>#N/A</v>
      </c>
      <c r="M2899" s="3" t="e">
        <v>#N/A</v>
      </c>
      <c r="N2899" s="3"/>
      <c r="O2899" s="3"/>
    </row>
    <row r="2900" spans="1:15" s="7" customFormat="1" ht="24" customHeight="1" x14ac:dyDescent="0.2">
      <c r="A2900" s="111">
        <v>2898</v>
      </c>
      <c r="B2900" s="6" t="s">
        <v>7927</v>
      </c>
      <c r="C2900" s="9" t="s">
        <v>7928</v>
      </c>
      <c r="D2900" s="93" t="s">
        <v>7929</v>
      </c>
      <c r="E2900" s="3" t="s">
        <v>1132</v>
      </c>
      <c r="F2900" s="3" t="s">
        <v>1048</v>
      </c>
      <c r="G2900" s="3" t="s">
        <v>3579</v>
      </c>
      <c r="H2900" s="12" t="s">
        <v>5617</v>
      </c>
      <c r="I2900" s="89" t="s">
        <v>9061</v>
      </c>
      <c r="J2900" s="12" t="s">
        <v>2287</v>
      </c>
      <c r="K2900" s="12" t="s">
        <v>10104</v>
      </c>
      <c r="L2900" s="3" t="e">
        <v>#N/A</v>
      </c>
      <c r="M2900" s="3" t="e">
        <v>#N/A</v>
      </c>
      <c r="N2900" s="3"/>
      <c r="O2900" s="3"/>
    </row>
    <row r="2901" spans="1:15" s="7" customFormat="1" ht="24" customHeight="1" x14ac:dyDescent="0.2">
      <c r="A2901" s="111">
        <v>2899</v>
      </c>
      <c r="B2901" s="6" t="s">
        <v>7930</v>
      </c>
      <c r="C2901" s="9" t="s">
        <v>7931</v>
      </c>
      <c r="D2901" s="93" t="s">
        <v>1314</v>
      </c>
      <c r="E2901" s="3" t="s">
        <v>1132</v>
      </c>
      <c r="F2901" s="3" t="s">
        <v>827</v>
      </c>
      <c r="G2901" s="3" t="s">
        <v>3579</v>
      </c>
      <c r="H2901" s="12" t="s">
        <v>5617</v>
      </c>
      <c r="I2901" s="89" t="s">
        <v>9062</v>
      </c>
      <c r="J2901" s="12" t="s">
        <v>4426</v>
      </c>
      <c r="K2901" s="12" t="s">
        <v>10097</v>
      </c>
      <c r="L2901" s="3" t="e">
        <v>#N/A</v>
      </c>
      <c r="M2901" s="3" t="e">
        <v>#N/A</v>
      </c>
      <c r="N2901" s="3"/>
      <c r="O2901" s="3"/>
    </row>
    <row r="2902" spans="1:15" s="7" customFormat="1" ht="24" customHeight="1" x14ac:dyDescent="0.2">
      <c r="A2902" s="111">
        <v>2900</v>
      </c>
      <c r="B2902" s="6" t="s">
        <v>7932</v>
      </c>
      <c r="C2902" s="9" t="s">
        <v>7933</v>
      </c>
      <c r="D2902" s="93" t="s">
        <v>1061</v>
      </c>
      <c r="E2902" s="3" t="s">
        <v>1380</v>
      </c>
      <c r="F2902" s="3" t="s">
        <v>827</v>
      </c>
      <c r="G2902" s="3" t="s">
        <v>3579</v>
      </c>
      <c r="H2902" s="12" t="s">
        <v>5617</v>
      </c>
      <c r="I2902" s="89" t="s">
        <v>9063</v>
      </c>
      <c r="J2902" s="12" t="s">
        <v>4790</v>
      </c>
      <c r="K2902" s="12" t="s">
        <v>2005</v>
      </c>
      <c r="L2902" s="3" t="e">
        <v>#N/A</v>
      </c>
      <c r="M2902" s="3" t="e">
        <v>#N/A</v>
      </c>
      <c r="N2902" s="3"/>
      <c r="O2902" s="3"/>
    </row>
    <row r="2903" spans="1:15" s="7" customFormat="1" ht="24" customHeight="1" x14ac:dyDescent="0.2">
      <c r="A2903" s="111">
        <v>2901</v>
      </c>
      <c r="B2903" s="6" t="s">
        <v>7934</v>
      </c>
      <c r="C2903" s="9" t="s">
        <v>7935</v>
      </c>
      <c r="D2903" s="93" t="s">
        <v>7936</v>
      </c>
      <c r="E2903" s="3" t="s">
        <v>1132</v>
      </c>
      <c r="F2903" s="3" t="s">
        <v>827</v>
      </c>
      <c r="G2903" s="3" t="s">
        <v>3579</v>
      </c>
      <c r="H2903" s="12" t="s">
        <v>5617</v>
      </c>
      <c r="I2903" s="89" t="s">
        <v>9064</v>
      </c>
      <c r="J2903" s="12" t="s">
        <v>1563</v>
      </c>
      <c r="K2903" s="12" t="s">
        <v>10097</v>
      </c>
      <c r="L2903" s="3" t="s">
        <v>9983</v>
      </c>
      <c r="M2903" s="3">
        <v>0</v>
      </c>
      <c r="N2903" s="3"/>
      <c r="O2903" s="3"/>
    </row>
    <row r="2904" spans="1:15" s="7" customFormat="1" ht="24" customHeight="1" x14ac:dyDescent="0.2">
      <c r="A2904" s="111">
        <v>2902</v>
      </c>
      <c r="B2904" s="6" t="s">
        <v>7937</v>
      </c>
      <c r="C2904" s="9" t="s">
        <v>7938</v>
      </c>
      <c r="D2904" s="93" t="s">
        <v>7939</v>
      </c>
      <c r="E2904" s="3" t="s">
        <v>1174</v>
      </c>
      <c r="F2904" s="3" t="s">
        <v>1048</v>
      </c>
      <c r="G2904" s="3" t="s">
        <v>3579</v>
      </c>
      <c r="H2904" s="12" t="s">
        <v>5617</v>
      </c>
      <c r="I2904" s="89" t="s">
        <v>9065</v>
      </c>
      <c r="J2904" s="12" t="s">
        <v>43</v>
      </c>
      <c r="K2904" s="12" t="s">
        <v>10099</v>
      </c>
      <c r="L2904" s="3" t="e">
        <v>#N/A</v>
      </c>
      <c r="M2904" s="3" t="e">
        <v>#N/A</v>
      </c>
      <c r="N2904" s="3"/>
      <c r="O2904" s="3"/>
    </row>
    <row r="2905" spans="1:15" s="7" customFormat="1" ht="24" customHeight="1" x14ac:dyDescent="0.2">
      <c r="A2905" s="111">
        <v>2903</v>
      </c>
      <c r="B2905" s="6" t="s">
        <v>7940</v>
      </c>
      <c r="C2905" s="9" t="s">
        <v>3750</v>
      </c>
      <c r="D2905" s="93" t="s">
        <v>7941</v>
      </c>
      <c r="E2905" s="3" t="s">
        <v>1149</v>
      </c>
      <c r="F2905" s="3" t="s">
        <v>1048</v>
      </c>
      <c r="G2905" s="3" t="s">
        <v>3579</v>
      </c>
      <c r="H2905" s="12" t="s">
        <v>5617</v>
      </c>
      <c r="I2905" s="89" t="s">
        <v>9066</v>
      </c>
      <c r="J2905" s="12" t="s">
        <v>2952</v>
      </c>
      <c r="K2905" s="12" t="s">
        <v>10097</v>
      </c>
      <c r="L2905" s="3" t="s">
        <v>9984</v>
      </c>
      <c r="M2905" s="3" t="s">
        <v>9066</v>
      </c>
      <c r="N2905" s="3"/>
      <c r="O2905" s="3"/>
    </row>
    <row r="2906" spans="1:15" s="7" customFormat="1" ht="24" customHeight="1" x14ac:dyDescent="0.2">
      <c r="A2906" s="111">
        <v>2904</v>
      </c>
      <c r="B2906" s="6" t="s">
        <v>7942</v>
      </c>
      <c r="C2906" s="9" t="s">
        <v>3144</v>
      </c>
      <c r="D2906" s="93" t="s">
        <v>7943</v>
      </c>
      <c r="E2906" s="3" t="s">
        <v>1058</v>
      </c>
      <c r="F2906" s="3" t="s">
        <v>827</v>
      </c>
      <c r="G2906" s="3" t="s">
        <v>3579</v>
      </c>
      <c r="H2906" s="12" t="s">
        <v>5617</v>
      </c>
      <c r="I2906" s="89" t="s">
        <v>9067</v>
      </c>
      <c r="J2906" s="12" t="s">
        <v>1287</v>
      </c>
      <c r="K2906" s="12" t="s">
        <v>10121</v>
      </c>
      <c r="L2906" s="3" t="s">
        <v>9985</v>
      </c>
      <c r="M2906" s="3" t="s">
        <v>9450</v>
      </c>
      <c r="N2906" s="3"/>
      <c r="O2906" s="3"/>
    </row>
    <row r="2907" spans="1:15" s="7" customFormat="1" ht="24" customHeight="1" x14ac:dyDescent="0.2">
      <c r="A2907" s="111">
        <v>2905</v>
      </c>
      <c r="B2907" s="6" t="s">
        <v>7944</v>
      </c>
      <c r="C2907" s="9" t="s">
        <v>7945</v>
      </c>
      <c r="D2907" s="93" t="s">
        <v>3274</v>
      </c>
      <c r="E2907" s="3" t="s">
        <v>2142</v>
      </c>
      <c r="F2907" s="3" t="s">
        <v>827</v>
      </c>
      <c r="G2907" s="3" t="s">
        <v>3579</v>
      </c>
      <c r="H2907" s="12" t="s">
        <v>5617</v>
      </c>
      <c r="I2907" s="89" t="s">
        <v>9068</v>
      </c>
      <c r="J2907" s="12" t="s">
        <v>43</v>
      </c>
      <c r="K2907" s="12" t="s">
        <v>10099</v>
      </c>
      <c r="L2907" s="3" t="e">
        <v>#N/A</v>
      </c>
      <c r="M2907" s="3" t="e">
        <v>#N/A</v>
      </c>
      <c r="N2907" s="3"/>
      <c r="O2907" s="3"/>
    </row>
    <row r="2908" spans="1:15" s="7" customFormat="1" ht="24" customHeight="1" x14ac:dyDescent="0.2">
      <c r="A2908" s="111">
        <v>2906</v>
      </c>
      <c r="B2908" s="6" t="s">
        <v>7946</v>
      </c>
      <c r="C2908" s="9" t="s">
        <v>7947</v>
      </c>
      <c r="D2908" s="93" t="s">
        <v>7948</v>
      </c>
      <c r="E2908" s="3" t="s">
        <v>1058</v>
      </c>
      <c r="F2908" s="3" t="s">
        <v>827</v>
      </c>
      <c r="G2908" s="3" t="s">
        <v>3579</v>
      </c>
      <c r="H2908" s="12" t="s">
        <v>5617</v>
      </c>
      <c r="I2908" s="89" t="s">
        <v>9069</v>
      </c>
      <c r="J2908" s="12" t="s">
        <v>2001</v>
      </c>
      <c r="K2908" s="12" t="s">
        <v>10101</v>
      </c>
      <c r="L2908" s="3" t="e">
        <v>#N/A</v>
      </c>
      <c r="M2908" s="3" t="e">
        <v>#N/A</v>
      </c>
      <c r="N2908" s="3"/>
      <c r="O2908" s="3"/>
    </row>
    <row r="2909" spans="1:15" s="7" customFormat="1" ht="24" customHeight="1" x14ac:dyDescent="0.2">
      <c r="A2909" s="111">
        <v>2907</v>
      </c>
      <c r="B2909" s="6" t="s">
        <v>7949</v>
      </c>
      <c r="C2909" s="9" t="s">
        <v>7950</v>
      </c>
      <c r="D2909" s="93" t="s">
        <v>1959</v>
      </c>
      <c r="E2909" s="3" t="s">
        <v>1132</v>
      </c>
      <c r="F2909" s="3" t="s">
        <v>1048</v>
      </c>
      <c r="G2909" s="3" t="s">
        <v>3579</v>
      </c>
      <c r="H2909" s="12" t="s">
        <v>5617</v>
      </c>
      <c r="I2909" s="89" t="s">
        <v>9070</v>
      </c>
      <c r="J2909" s="12" t="s">
        <v>4723</v>
      </c>
      <c r="K2909" s="12" t="s">
        <v>10082</v>
      </c>
      <c r="L2909" s="3" t="e">
        <v>#N/A</v>
      </c>
      <c r="M2909" s="3" t="e">
        <v>#N/A</v>
      </c>
      <c r="N2909" s="3"/>
      <c r="O2909" s="3"/>
    </row>
    <row r="2910" spans="1:15" s="7" customFormat="1" ht="24" customHeight="1" x14ac:dyDescent="0.2">
      <c r="A2910" s="111">
        <v>2908</v>
      </c>
      <c r="B2910" s="6" t="s">
        <v>7951</v>
      </c>
      <c r="C2910" s="9" t="s">
        <v>7952</v>
      </c>
      <c r="D2910" s="93" t="s">
        <v>7953</v>
      </c>
      <c r="E2910" s="3" t="s">
        <v>1132</v>
      </c>
      <c r="F2910" s="3" t="s">
        <v>827</v>
      </c>
      <c r="G2910" s="3" t="s">
        <v>3579</v>
      </c>
      <c r="H2910" s="12" t="s">
        <v>5617</v>
      </c>
      <c r="I2910" s="89" t="s">
        <v>9071</v>
      </c>
      <c r="J2910" s="12" t="s">
        <v>2760</v>
      </c>
      <c r="K2910" s="12" t="s">
        <v>10097</v>
      </c>
      <c r="L2910" s="3" t="e">
        <v>#N/A</v>
      </c>
      <c r="M2910" s="3" t="e">
        <v>#N/A</v>
      </c>
      <c r="N2910" s="3"/>
      <c r="O2910" s="3"/>
    </row>
    <row r="2911" spans="1:15" s="7" customFormat="1" ht="24" customHeight="1" x14ac:dyDescent="0.2">
      <c r="A2911" s="111">
        <v>2909</v>
      </c>
      <c r="B2911" s="6" t="s">
        <v>7954</v>
      </c>
      <c r="C2911" s="9" t="s">
        <v>7955</v>
      </c>
      <c r="D2911" s="93" t="s">
        <v>7956</v>
      </c>
      <c r="E2911" s="3" t="s">
        <v>1907</v>
      </c>
      <c r="F2911" s="3" t="s">
        <v>827</v>
      </c>
      <c r="G2911" s="3" t="s">
        <v>3579</v>
      </c>
      <c r="H2911" s="12" t="s">
        <v>5617</v>
      </c>
      <c r="I2911" s="89" t="s">
        <v>9072</v>
      </c>
      <c r="J2911" s="12" t="s">
        <v>4800</v>
      </c>
      <c r="K2911" s="12" t="s">
        <v>10119</v>
      </c>
      <c r="L2911" s="3" t="e">
        <v>#N/A</v>
      </c>
      <c r="M2911" s="3" t="e">
        <v>#N/A</v>
      </c>
      <c r="N2911" s="3"/>
      <c r="O2911" s="3"/>
    </row>
    <row r="2912" spans="1:15" s="7" customFormat="1" ht="24" customHeight="1" x14ac:dyDescent="0.2">
      <c r="A2912" s="111">
        <v>2910</v>
      </c>
      <c r="B2912" s="6" t="s">
        <v>7957</v>
      </c>
      <c r="C2912" s="9" t="s">
        <v>4181</v>
      </c>
      <c r="D2912" s="93" t="s">
        <v>4026</v>
      </c>
      <c r="E2912" s="3" t="s">
        <v>1132</v>
      </c>
      <c r="F2912" s="3" t="s">
        <v>1036</v>
      </c>
      <c r="G2912" s="3" t="s">
        <v>3579</v>
      </c>
      <c r="H2912" s="12" t="s">
        <v>5617</v>
      </c>
      <c r="I2912" s="89" t="s">
        <v>9073</v>
      </c>
      <c r="J2912" s="12" t="s">
        <v>1609</v>
      </c>
      <c r="K2912" s="12" t="s">
        <v>10104</v>
      </c>
      <c r="L2912" s="3" t="e">
        <v>#N/A</v>
      </c>
      <c r="M2912" s="3" t="e">
        <v>#N/A</v>
      </c>
      <c r="N2912" s="3"/>
      <c r="O2912" s="3"/>
    </row>
    <row r="2913" spans="1:15" s="7" customFormat="1" ht="24" customHeight="1" x14ac:dyDescent="0.2">
      <c r="A2913" s="111">
        <v>2911</v>
      </c>
      <c r="B2913" s="6" t="s">
        <v>7958</v>
      </c>
      <c r="C2913" s="9" t="s">
        <v>7959</v>
      </c>
      <c r="D2913" s="93" t="s">
        <v>7960</v>
      </c>
      <c r="E2913" s="3" t="s">
        <v>1043</v>
      </c>
      <c r="F2913" s="3" t="s">
        <v>1048</v>
      </c>
      <c r="G2913" s="3" t="s">
        <v>3579</v>
      </c>
      <c r="H2913" s="12" t="s">
        <v>5617</v>
      </c>
      <c r="I2913" s="89" t="s">
        <v>9074</v>
      </c>
      <c r="J2913" s="12" t="s">
        <v>1563</v>
      </c>
      <c r="K2913" s="12" t="s">
        <v>10097</v>
      </c>
      <c r="L2913" s="3" t="s">
        <v>9986</v>
      </c>
      <c r="M2913" s="3" t="s">
        <v>9230</v>
      </c>
      <c r="N2913" s="3"/>
      <c r="O2913" s="3"/>
    </row>
    <row r="2914" spans="1:15" s="7" customFormat="1" ht="24" customHeight="1" x14ac:dyDescent="0.2">
      <c r="A2914" s="111">
        <v>2912</v>
      </c>
      <c r="B2914" s="6" t="s">
        <v>7961</v>
      </c>
      <c r="C2914" s="9" t="s">
        <v>4285</v>
      </c>
      <c r="D2914" s="93" t="s">
        <v>7962</v>
      </c>
      <c r="E2914" s="3" t="s">
        <v>1132</v>
      </c>
      <c r="F2914" s="3" t="s">
        <v>1048</v>
      </c>
      <c r="G2914" s="3" t="s">
        <v>3579</v>
      </c>
      <c r="H2914" s="12" t="s">
        <v>5617</v>
      </c>
      <c r="I2914" s="89" t="s">
        <v>9075</v>
      </c>
      <c r="J2914" s="12" t="s">
        <v>1609</v>
      </c>
      <c r="K2914" s="12" t="s">
        <v>10104</v>
      </c>
      <c r="L2914" s="3" t="s">
        <v>9987</v>
      </c>
      <c r="M2914" s="3" t="s">
        <v>9451</v>
      </c>
      <c r="N2914" s="3"/>
      <c r="O2914" s="3"/>
    </row>
    <row r="2915" spans="1:15" s="7" customFormat="1" ht="24" customHeight="1" x14ac:dyDescent="0.2">
      <c r="A2915" s="111">
        <v>2913</v>
      </c>
      <c r="B2915" s="6" t="s">
        <v>7963</v>
      </c>
      <c r="C2915" s="9" t="s">
        <v>7964</v>
      </c>
      <c r="D2915" s="93" t="s">
        <v>2629</v>
      </c>
      <c r="E2915" s="3" t="s">
        <v>1058</v>
      </c>
      <c r="F2915" s="3" t="s">
        <v>1048</v>
      </c>
      <c r="G2915" s="3" t="s">
        <v>3579</v>
      </c>
      <c r="H2915" s="12" t="s">
        <v>5617</v>
      </c>
      <c r="I2915" s="89" t="s">
        <v>9076</v>
      </c>
      <c r="J2915" s="12" t="s">
        <v>2097</v>
      </c>
      <c r="K2915" s="12" t="s">
        <v>2527</v>
      </c>
      <c r="L2915" s="3" t="e">
        <v>#N/A</v>
      </c>
      <c r="M2915" s="3" t="e">
        <v>#N/A</v>
      </c>
      <c r="N2915" s="3"/>
      <c r="O2915" s="3"/>
    </row>
    <row r="2916" spans="1:15" s="7" customFormat="1" ht="24" customHeight="1" x14ac:dyDescent="0.2">
      <c r="A2916" s="111">
        <v>2914</v>
      </c>
      <c r="B2916" s="6" t="s">
        <v>7965</v>
      </c>
      <c r="C2916" s="9" t="s">
        <v>3756</v>
      </c>
      <c r="D2916" s="93" t="s">
        <v>5933</v>
      </c>
      <c r="E2916" s="3" t="s">
        <v>1132</v>
      </c>
      <c r="F2916" s="3" t="s">
        <v>1048</v>
      </c>
      <c r="G2916" s="3" t="s">
        <v>3579</v>
      </c>
      <c r="H2916" s="12" t="s">
        <v>5617</v>
      </c>
      <c r="I2916" s="89" t="s">
        <v>9077</v>
      </c>
      <c r="J2916" s="12" t="s">
        <v>879</v>
      </c>
      <c r="K2916" s="12" t="s">
        <v>10104</v>
      </c>
      <c r="L2916" s="3" t="e">
        <v>#N/A</v>
      </c>
      <c r="M2916" s="3" t="e">
        <v>#N/A</v>
      </c>
      <c r="N2916" s="3"/>
      <c r="O2916" s="3"/>
    </row>
    <row r="2917" spans="1:15" s="7" customFormat="1" ht="24" customHeight="1" x14ac:dyDescent="0.2">
      <c r="A2917" s="111">
        <v>2915</v>
      </c>
      <c r="B2917" s="6" t="s">
        <v>7966</v>
      </c>
      <c r="C2917" s="9" t="s">
        <v>7967</v>
      </c>
      <c r="D2917" s="93" t="s">
        <v>5979</v>
      </c>
      <c r="E2917" s="3" t="s">
        <v>1058</v>
      </c>
      <c r="F2917" s="3" t="s">
        <v>1048</v>
      </c>
      <c r="G2917" s="3" t="s">
        <v>3579</v>
      </c>
      <c r="H2917" s="12" t="s">
        <v>5617</v>
      </c>
      <c r="I2917" s="89" t="s">
        <v>9078</v>
      </c>
      <c r="J2917" s="12" t="s">
        <v>531</v>
      </c>
      <c r="K2917" s="12" t="s">
        <v>10104</v>
      </c>
      <c r="L2917" s="3" t="e">
        <v>#N/A</v>
      </c>
      <c r="M2917" s="3" t="e">
        <v>#N/A</v>
      </c>
      <c r="N2917" s="3"/>
      <c r="O2917" s="3"/>
    </row>
    <row r="2918" spans="1:15" s="7" customFormat="1" ht="24" customHeight="1" x14ac:dyDescent="0.2">
      <c r="A2918" s="111">
        <v>2916</v>
      </c>
      <c r="B2918" s="6" t="s">
        <v>7968</v>
      </c>
      <c r="C2918" s="9" t="s">
        <v>7969</v>
      </c>
      <c r="D2918" s="93" t="s">
        <v>7970</v>
      </c>
      <c r="E2918" s="3" t="s">
        <v>1404</v>
      </c>
      <c r="F2918" s="3" t="s">
        <v>1048</v>
      </c>
      <c r="G2918" s="3" t="s">
        <v>3579</v>
      </c>
      <c r="H2918" s="12" t="s">
        <v>5617</v>
      </c>
      <c r="I2918" s="89" t="s">
        <v>9079</v>
      </c>
      <c r="J2918" s="12" t="s">
        <v>1081</v>
      </c>
      <c r="K2918" s="12" t="s">
        <v>10099</v>
      </c>
      <c r="L2918" s="3" t="e">
        <v>#N/A</v>
      </c>
      <c r="M2918" s="3" t="e">
        <v>#N/A</v>
      </c>
      <c r="N2918" s="3"/>
      <c r="O2918" s="3"/>
    </row>
    <row r="2919" spans="1:15" s="7" customFormat="1" ht="24" customHeight="1" x14ac:dyDescent="0.2">
      <c r="A2919" s="111">
        <v>2917</v>
      </c>
      <c r="B2919" s="6" t="s">
        <v>7971</v>
      </c>
      <c r="C2919" s="9" t="s">
        <v>7972</v>
      </c>
      <c r="D2919" s="93" t="s">
        <v>5990</v>
      </c>
      <c r="E2919" s="3" t="s">
        <v>1058</v>
      </c>
      <c r="F2919" s="3" t="s">
        <v>1048</v>
      </c>
      <c r="G2919" s="3" t="s">
        <v>3579</v>
      </c>
      <c r="H2919" s="12" t="s">
        <v>5617</v>
      </c>
      <c r="I2919" s="89" t="s">
        <v>9080</v>
      </c>
      <c r="J2919" s="12" t="s">
        <v>52</v>
      </c>
      <c r="K2919" s="12" t="s">
        <v>10099</v>
      </c>
      <c r="L2919" s="3" t="s">
        <v>9988</v>
      </c>
      <c r="M2919" s="3">
        <v>0</v>
      </c>
      <c r="N2919" s="3"/>
      <c r="O2919" s="3"/>
    </row>
    <row r="2920" spans="1:15" s="7" customFormat="1" ht="24" customHeight="1" x14ac:dyDescent="0.2">
      <c r="A2920" s="111">
        <v>2918</v>
      </c>
      <c r="B2920" s="6" t="s">
        <v>7973</v>
      </c>
      <c r="C2920" s="9" t="s">
        <v>7974</v>
      </c>
      <c r="D2920" s="93" t="s">
        <v>7975</v>
      </c>
      <c r="E2920" s="3" t="s">
        <v>1423</v>
      </c>
      <c r="F2920" s="3" t="s">
        <v>1048</v>
      </c>
      <c r="G2920" s="3" t="s">
        <v>3579</v>
      </c>
      <c r="H2920" s="12" t="s">
        <v>5617</v>
      </c>
      <c r="I2920" s="89" t="s">
        <v>9081</v>
      </c>
      <c r="J2920" s="12" t="s">
        <v>1973</v>
      </c>
      <c r="K2920" s="12" t="s">
        <v>10122</v>
      </c>
      <c r="L2920" s="3" t="e">
        <v>#N/A</v>
      </c>
      <c r="M2920" s="3" t="e">
        <v>#N/A</v>
      </c>
      <c r="N2920" s="3"/>
      <c r="O2920" s="3"/>
    </row>
    <row r="2921" spans="1:15" s="7" customFormat="1" ht="24" customHeight="1" x14ac:dyDescent="0.2">
      <c r="A2921" s="111">
        <v>2919</v>
      </c>
      <c r="B2921" s="6" t="s">
        <v>7976</v>
      </c>
      <c r="C2921" s="9" t="s">
        <v>7977</v>
      </c>
      <c r="D2921" s="93" t="s">
        <v>7978</v>
      </c>
      <c r="E2921" s="3" t="s">
        <v>1741</v>
      </c>
      <c r="F2921" s="3" t="s">
        <v>1048</v>
      </c>
      <c r="G2921" s="3" t="s">
        <v>3579</v>
      </c>
      <c r="H2921" s="12" t="s">
        <v>5617</v>
      </c>
      <c r="I2921" s="89" t="s">
        <v>9082</v>
      </c>
      <c r="J2921" s="12" t="s">
        <v>2097</v>
      </c>
      <c r="K2921" s="12" t="s">
        <v>2527</v>
      </c>
      <c r="L2921" s="3" t="e">
        <v>#N/A</v>
      </c>
      <c r="M2921" s="3" t="e">
        <v>#N/A</v>
      </c>
      <c r="N2921" s="3"/>
      <c r="O2921" s="3"/>
    </row>
    <row r="2922" spans="1:15" s="7" customFormat="1" ht="24" customHeight="1" x14ac:dyDescent="0.2">
      <c r="A2922" s="111">
        <v>2920</v>
      </c>
      <c r="B2922" s="6" t="s">
        <v>7979</v>
      </c>
      <c r="C2922" s="9" t="s">
        <v>5177</v>
      </c>
      <c r="D2922" s="93" t="s">
        <v>7980</v>
      </c>
      <c r="E2922" s="3" t="s">
        <v>1058</v>
      </c>
      <c r="F2922" s="3" t="s">
        <v>1048</v>
      </c>
      <c r="G2922" s="3" t="s">
        <v>3579</v>
      </c>
      <c r="H2922" s="12" t="s">
        <v>5617</v>
      </c>
      <c r="I2922" s="89" t="s">
        <v>9083</v>
      </c>
      <c r="J2922" s="12" t="s">
        <v>4400</v>
      </c>
      <c r="K2922" s="12" t="s">
        <v>2527</v>
      </c>
      <c r="L2922" s="3" t="e">
        <v>#N/A</v>
      </c>
      <c r="M2922" s="3" t="e">
        <v>#N/A</v>
      </c>
      <c r="N2922" s="3"/>
      <c r="O2922" s="3"/>
    </row>
    <row r="2923" spans="1:15" s="7" customFormat="1" ht="24" customHeight="1" x14ac:dyDescent="0.2">
      <c r="A2923" s="111">
        <v>2921</v>
      </c>
      <c r="B2923" s="6" t="s">
        <v>7981</v>
      </c>
      <c r="C2923" s="9" t="s">
        <v>7982</v>
      </c>
      <c r="D2923" s="93" t="s">
        <v>2258</v>
      </c>
      <c r="E2923" s="3" t="s">
        <v>1058</v>
      </c>
      <c r="F2923" s="3" t="s">
        <v>1048</v>
      </c>
      <c r="G2923" s="3" t="s">
        <v>3579</v>
      </c>
      <c r="H2923" s="12" t="s">
        <v>5617</v>
      </c>
      <c r="I2923" s="89" t="s">
        <v>9084</v>
      </c>
      <c r="J2923" s="12" t="s">
        <v>4400</v>
      </c>
      <c r="K2923" s="12" t="s">
        <v>2527</v>
      </c>
      <c r="L2923" s="3" t="e">
        <v>#N/A</v>
      </c>
      <c r="M2923" s="3" t="e">
        <v>#N/A</v>
      </c>
      <c r="N2923" s="3"/>
      <c r="O2923" s="3"/>
    </row>
    <row r="2924" spans="1:15" s="7" customFormat="1" ht="24" customHeight="1" x14ac:dyDescent="0.2">
      <c r="A2924" s="111">
        <v>2922</v>
      </c>
      <c r="B2924" s="6" t="s">
        <v>7983</v>
      </c>
      <c r="C2924" s="9" t="s">
        <v>7984</v>
      </c>
      <c r="D2924" s="93" t="s">
        <v>5659</v>
      </c>
      <c r="E2924" s="3" t="s">
        <v>1058</v>
      </c>
      <c r="F2924" s="3" t="s">
        <v>827</v>
      </c>
      <c r="G2924" s="3" t="s">
        <v>3579</v>
      </c>
      <c r="H2924" s="12" t="s">
        <v>5617</v>
      </c>
      <c r="I2924" s="89" t="s">
        <v>9085</v>
      </c>
      <c r="J2924" s="12" t="s">
        <v>531</v>
      </c>
      <c r="K2924" s="12" t="s">
        <v>10104</v>
      </c>
      <c r="L2924" s="3" t="e">
        <v>#N/A</v>
      </c>
      <c r="M2924" s="3" t="e">
        <v>#N/A</v>
      </c>
      <c r="N2924" s="3"/>
      <c r="O2924" s="3"/>
    </row>
    <row r="2925" spans="1:15" s="7" customFormat="1" ht="24" customHeight="1" x14ac:dyDescent="0.2">
      <c r="A2925" s="111">
        <v>2923</v>
      </c>
      <c r="B2925" s="6" t="s">
        <v>7985</v>
      </c>
      <c r="C2925" s="9" t="s">
        <v>7986</v>
      </c>
      <c r="D2925" s="93" t="s">
        <v>7987</v>
      </c>
      <c r="E2925" s="3" t="s">
        <v>5702</v>
      </c>
      <c r="F2925" s="3" t="s">
        <v>827</v>
      </c>
      <c r="G2925" s="3" t="s">
        <v>3579</v>
      </c>
      <c r="H2925" s="12" t="s">
        <v>5617</v>
      </c>
      <c r="I2925" s="89" t="s">
        <v>9086</v>
      </c>
      <c r="J2925" s="12" t="s">
        <v>4727</v>
      </c>
      <c r="K2925" s="12" t="s">
        <v>2466</v>
      </c>
      <c r="L2925" s="3" t="e">
        <v>#N/A</v>
      </c>
      <c r="M2925" s="3" t="e">
        <v>#N/A</v>
      </c>
      <c r="N2925" s="3"/>
      <c r="O2925" s="3"/>
    </row>
    <row r="2926" spans="1:15" s="7" customFormat="1" ht="24" customHeight="1" x14ac:dyDescent="0.2">
      <c r="A2926" s="111">
        <v>2924</v>
      </c>
      <c r="B2926" s="6" t="s">
        <v>7988</v>
      </c>
      <c r="C2926" s="9" t="s">
        <v>7989</v>
      </c>
      <c r="D2926" s="93" t="s">
        <v>7990</v>
      </c>
      <c r="E2926" s="3" t="s">
        <v>1058</v>
      </c>
      <c r="F2926" s="3" t="s">
        <v>827</v>
      </c>
      <c r="G2926" s="3" t="s">
        <v>3579</v>
      </c>
      <c r="H2926" s="12" t="s">
        <v>5617</v>
      </c>
      <c r="I2926" s="89" t="s">
        <v>9087</v>
      </c>
      <c r="J2926" s="12" t="s">
        <v>2131</v>
      </c>
      <c r="K2926" s="12" t="s">
        <v>10104</v>
      </c>
      <c r="L2926" s="3" t="s">
        <v>9989</v>
      </c>
      <c r="M2926" s="3">
        <v>0</v>
      </c>
      <c r="N2926" s="3"/>
      <c r="O2926" s="3"/>
    </row>
    <row r="2927" spans="1:15" s="7" customFormat="1" ht="24" customHeight="1" x14ac:dyDescent="0.2">
      <c r="A2927" s="111">
        <v>2925</v>
      </c>
      <c r="B2927" s="6" t="s">
        <v>7991</v>
      </c>
      <c r="C2927" s="9" t="s">
        <v>7992</v>
      </c>
      <c r="D2927" s="93" t="s">
        <v>7993</v>
      </c>
      <c r="E2927" s="3" t="s">
        <v>1149</v>
      </c>
      <c r="F2927" s="3" t="s">
        <v>1048</v>
      </c>
      <c r="G2927" s="3" t="s">
        <v>3579</v>
      </c>
      <c r="H2927" s="12" t="s">
        <v>5617</v>
      </c>
      <c r="I2927" s="89" t="s">
        <v>9088</v>
      </c>
      <c r="J2927" s="12" t="s">
        <v>1563</v>
      </c>
      <c r="K2927" s="12" t="s">
        <v>10097</v>
      </c>
      <c r="L2927" s="3" t="e">
        <v>#N/A</v>
      </c>
      <c r="M2927" s="3" t="e">
        <v>#N/A</v>
      </c>
      <c r="N2927" s="3"/>
      <c r="O2927" s="3"/>
    </row>
    <row r="2928" spans="1:15" s="7" customFormat="1" ht="24" customHeight="1" x14ac:dyDescent="0.2">
      <c r="A2928" s="111">
        <v>2926</v>
      </c>
      <c r="B2928" s="6" t="s">
        <v>7994</v>
      </c>
      <c r="C2928" s="9" t="s">
        <v>7995</v>
      </c>
      <c r="D2928" s="93" t="s">
        <v>7505</v>
      </c>
      <c r="E2928" s="3" t="s">
        <v>1039</v>
      </c>
      <c r="F2928" s="3" t="s">
        <v>827</v>
      </c>
      <c r="G2928" s="3" t="s">
        <v>3579</v>
      </c>
      <c r="H2928" s="12" t="s">
        <v>5617</v>
      </c>
      <c r="I2928" s="89" t="s">
        <v>9089</v>
      </c>
      <c r="J2928" s="12" t="s">
        <v>52</v>
      </c>
      <c r="K2928" s="12" t="s">
        <v>10099</v>
      </c>
      <c r="L2928" s="3" t="s">
        <v>9990</v>
      </c>
      <c r="M2928" s="3" t="s">
        <v>9452</v>
      </c>
      <c r="N2928" s="3"/>
      <c r="O2928" s="3"/>
    </row>
    <row r="2929" spans="1:15" s="7" customFormat="1" ht="24" customHeight="1" x14ac:dyDescent="0.2">
      <c r="A2929" s="111">
        <v>2927</v>
      </c>
      <c r="B2929" s="6" t="s">
        <v>7996</v>
      </c>
      <c r="C2929" s="9" t="s">
        <v>7997</v>
      </c>
      <c r="D2929" s="93" t="s">
        <v>7998</v>
      </c>
      <c r="E2929" s="3" t="s">
        <v>1058</v>
      </c>
      <c r="F2929" s="3" t="s">
        <v>827</v>
      </c>
      <c r="G2929" s="3" t="s">
        <v>3579</v>
      </c>
      <c r="H2929" s="12" t="s">
        <v>5617</v>
      </c>
      <c r="I2929" s="89" t="s">
        <v>9090</v>
      </c>
      <c r="J2929" s="12" t="s">
        <v>2261</v>
      </c>
      <c r="K2929" s="12" t="s">
        <v>10097</v>
      </c>
      <c r="L2929" s="3" t="e">
        <v>#N/A</v>
      </c>
      <c r="M2929" s="3" t="e">
        <v>#N/A</v>
      </c>
      <c r="N2929" s="3"/>
      <c r="O2929" s="3"/>
    </row>
    <row r="2930" spans="1:15" s="7" customFormat="1" ht="24" customHeight="1" x14ac:dyDescent="0.2">
      <c r="A2930" s="111">
        <v>2928</v>
      </c>
      <c r="B2930" s="6" t="s">
        <v>7999</v>
      </c>
      <c r="C2930" s="9" t="s">
        <v>8000</v>
      </c>
      <c r="D2930" s="93" t="s">
        <v>8001</v>
      </c>
      <c r="E2930" s="3" t="s">
        <v>1149</v>
      </c>
      <c r="F2930" s="3" t="s">
        <v>827</v>
      </c>
      <c r="G2930" s="3" t="s">
        <v>3579</v>
      </c>
      <c r="H2930" s="12" t="s">
        <v>5617</v>
      </c>
      <c r="I2930" s="89" t="s">
        <v>9091</v>
      </c>
      <c r="J2930" s="12" t="s">
        <v>4727</v>
      </c>
      <c r="K2930" s="12" t="s">
        <v>2466</v>
      </c>
      <c r="L2930" s="3" t="e">
        <v>#N/A</v>
      </c>
      <c r="M2930" s="3" t="e">
        <v>#N/A</v>
      </c>
      <c r="N2930" s="3"/>
      <c r="O2930" s="3"/>
    </row>
    <row r="2931" spans="1:15" s="7" customFormat="1" ht="24" customHeight="1" x14ac:dyDescent="0.2">
      <c r="A2931" s="111">
        <v>2929</v>
      </c>
      <c r="B2931" s="6" t="s">
        <v>8002</v>
      </c>
      <c r="C2931" s="9" t="s">
        <v>8003</v>
      </c>
      <c r="D2931" s="93" t="s">
        <v>4012</v>
      </c>
      <c r="E2931" s="3" t="s">
        <v>1058</v>
      </c>
      <c r="F2931" s="3" t="s">
        <v>827</v>
      </c>
      <c r="G2931" s="3" t="s">
        <v>3579</v>
      </c>
      <c r="H2931" s="12" t="s">
        <v>5617</v>
      </c>
      <c r="I2931" s="89" t="s">
        <v>9092</v>
      </c>
      <c r="J2931" s="12" t="s">
        <v>2001</v>
      </c>
      <c r="K2931" s="12" t="s">
        <v>10101</v>
      </c>
      <c r="L2931" s="3" t="e">
        <v>#N/A</v>
      </c>
      <c r="M2931" s="3" t="e">
        <v>#N/A</v>
      </c>
      <c r="N2931" s="3"/>
      <c r="O2931" s="3"/>
    </row>
    <row r="2932" spans="1:15" s="7" customFormat="1" ht="24" customHeight="1" x14ac:dyDescent="0.2">
      <c r="A2932" s="111">
        <v>2930</v>
      </c>
      <c r="B2932" s="6" t="s">
        <v>8004</v>
      </c>
      <c r="C2932" s="9" t="s">
        <v>8005</v>
      </c>
      <c r="D2932" s="93" t="s">
        <v>8006</v>
      </c>
      <c r="E2932" s="3" t="s">
        <v>1741</v>
      </c>
      <c r="F2932" s="3" t="s">
        <v>827</v>
      </c>
      <c r="G2932" s="3" t="s">
        <v>3579</v>
      </c>
      <c r="H2932" s="12" t="s">
        <v>5617</v>
      </c>
      <c r="I2932" s="89" t="s">
        <v>9093</v>
      </c>
      <c r="J2932" s="12" t="s">
        <v>117</v>
      </c>
      <c r="K2932" s="12" t="s">
        <v>10099</v>
      </c>
      <c r="L2932" s="3" t="e">
        <v>#N/A</v>
      </c>
      <c r="M2932" s="3" t="e">
        <v>#N/A</v>
      </c>
      <c r="N2932" s="3"/>
      <c r="O2932" s="3"/>
    </row>
    <row r="2933" spans="1:15" s="7" customFormat="1" ht="24" customHeight="1" x14ac:dyDescent="0.2">
      <c r="A2933" s="111">
        <v>2931</v>
      </c>
      <c r="B2933" s="6" t="s">
        <v>8007</v>
      </c>
      <c r="C2933" s="9" t="s">
        <v>1888</v>
      </c>
      <c r="D2933" s="93" t="s">
        <v>8008</v>
      </c>
      <c r="E2933" s="3" t="s">
        <v>1058</v>
      </c>
      <c r="F2933" s="3" t="s">
        <v>1048</v>
      </c>
      <c r="G2933" s="3" t="s">
        <v>3579</v>
      </c>
      <c r="H2933" s="12" t="s">
        <v>5617</v>
      </c>
      <c r="I2933" s="89" t="s">
        <v>9094</v>
      </c>
      <c r="J2933" s="12" t="s">
        <v>2641</v>
      </c>
      <c r="K2933" s="12" t="s">
        <v>10097</v>
      </c>
      <c r="L2933" s="3" t="e">
        <v>#N/A</v>
      </c>
      <c r="M2933" s="3" t="e">
        <v>#N/A</v>
      </c>
      <c r="N2933" s="3"/>
      <c r="O2933" s="3"/>
    </row>
    <row r="2934" spans="1:15" s="7" customFormat="1" ht="24" customHeight="1" x14ac:dyDescent="0.2">
      <c r="A2934" s="111">
        <v>2932</v>
      </c>
      <c r="B2934" s="6" t="s">
        <v>8009</v>
      </c>
      <c r="C2934" s="9" t="s">
        <v>8010</v>
      </c>
      <c r="D2934" s="93" t="s">
        <v>8011</v>
      </c>
      <c r="E2934" s="3" t="s">
        <v>1774</v>
      </c>
      <c r="F2934" s="3" t="s">
        <v>1048</v>
      </c>
      <c r="G2934" s="3" t="s">
        <v>3579</v>
      </c>
      <c r="H2934" s="12" t="s">
        <v>5617</v>
      </c>
      <c r="I2934" s="89" t="s">
        <v>9095</v>
      </c>
      <c r="J2934" s="12" t="s">
        <v>4400</v>
      </c>
      <c r="K2934" s="12" t="s">
        <v>2527</v>
      </c>
      <c r="L2934" s="3" t="e">
        <v>#N/A</v>
      </c>
      <c r="M2934" s="3" t="e">
        <v>#N/A</v>
      </c>
      <c r="N2934" s="3"/>
      <c r="O2934" s="3"/>
    </row>
    <row r="2935" spans="1:15" s="7" customFormat="1" ht="24" customHeight="1" x14ac:dyDescent="0.2">
      <c r="A2935" s="111">
        <v>2933</v>
      </c>
      <c r="B2935" s="6" t="s">
        <v>8012</v>
      </c>
      <c r="C2935" s="9" t="s">
        <v>8013</v>
      </c>
      <c r="D2935" s="93" t="s">
        <v>8014</v>
      </c>
      <c r="E2935" s="3" t="s">
        <v>1058</v>
      </c>
      <c r="F2935" s="3" t="s">
        <v>1048</v>
      </c>
      <c r="G2935" s="3" t="s">
        <v>3579</v>
      </c>
      <c r="H2935" s="12" t="s">
        <v>5617</v>
      </c>
      <c r="I2935" s="89" t="s">
        <v>9096</v>
      </c>
      <c r="J2935" s="12" t="s">
        <v>2496</v>
      </c>
      <c r="K2935" s="12" t="s">
        <v>10123</v>
      </c>
      <c r="L2935" s="3" t="e">
        <v>#N/A</v>
      </c>
      <c r="M2935" s="3" t="e">
        <v>#N/A</v>
      </c>
      <c r="N2935" s="3"/>
      <c r="O2935" s="3"/>
    </row>
    <row r="2936" spans="1:15" s="7" customFormat="1" ht="24" customHeight="1" x14ac:dyDescent="0.2">
      <c r="A2936" s="111">
        <v>2934</v>
      </c>
      <c r="B2936" s="6" t="s">
        <v>8015</v>
      </c>
      <c r="C2936" s="9" t="s">
        <v>8016</v>
      </c>
      <c r="D2936" s="93" t="s">
        <v>8017</v>
      </c>
      <c r="E2936" s="3" t="s">
        <v>1047</v>
      </c>
      <c r="F2936" s="3" t="s">
        <v>1048</v>
      </c>
      <c r="G2936" s="3" t="s">
        <v>3579</v>
      </c>
      <c r="H2936" s="12" t="s">
        <v>5617</v>
      </c>
      <c r="I2936" s="89" t="s">
        <v>9097</v>
      </c>
      <c r="J2936" s="12" t="s">
        <v>2641</v>
      </c>
      <c r="K2936" s="12" t="s">
        <v>10097</v>
      </c>
      <c r="L2936" s="3" t="e">
        <v>#N/A</v>
      </c>
      <c r="M2936" s="3" t="e">
        <v>#N/A</v>
      </c>
      <c r="N2936" s="3"/>
      <c r="O2936" s="3"/>
    </row>
    <row r="2937" spans="1:15" s="7" customFormat="1" ht="24" customHeight="1" x14ac:dyDescent="0.2">
      <c r="A2937" s="111">
        <v>2935</v>
      </c>
      <c r="B2937" s="6" t="s">
        <v>8018</v>
      </c>
      <c r="C2937" s="9" t="s">
        <v>8019</v>
      </c>
      <c r="D2937" s="93" t="s">
        <v>8020</v>
      </c>
      <c r="E2937" s="3" t="s">
        <v>1404</v>
      </c>
      <c r="F2937" s="3" t="s">
        <v>827</v>
      </c>
      <c r="G2937" s="3" t="s">
        <v>3579</v>
      </c>
      <c r="H2937" s="12" t="s">
        <v>5617</v>
      </c>
      <c r="I2937" s="89" t="s">
        <v>9098</v>
      </c>
      <c r="J2937" s="12" t="s">
        <v>1968</v>
      </c>
      <c r="K2937" s="12" t="s">
        <v>10105</v>
      </c>
      <c r="L2937" s="3" t="e">
        <v>#N/A</v>
      </c>
      <c r="M2937" s="3" t="e">
        <v>#N/A</v>
      </c>
      <c r="N2937" s="3"/>
      <c r="O2937" s="3"/>
    </row>
    <row r="2938" spans="1:15" s="7" customFormat="1" ht="24" customHeight="1" x14ac:dyDescent="0.2">
      <c r="A2938" s="111">
        <v>2936</v>
      </c>
      <c r="B2938" s="6" t="s">
        <v>8021</v>
      </c>
      <c r="C2938" s="9" t="s">
        <v>8022</v>
      </c>
      <c r="D2938" s="93" t="s">
        <v>8023</v>
      </c>
      <c r="E2938" s="3" t="s">
        <v>2142</v>
      </c>
      <c r="F2938" s="3" t="s">
        <v>1048</v>
      </c>
      <c r="G2938" s="3" t="s">
        <v>3579</v>
      </c>
      <c r="H2938" s="12" t="s">
        <v>5617</v>
      </c>
      <c r="I2938" s="89" t="s">
        <v>9099</v>
      </c>
      <c r="J2938" s="12" t="s">
        <v>1495</v>
      </c>
      <c r="K2938" s="12" t="s">
        <v>10099</v>
      </c>
      <c r="L2938" s="3" t="e">
        <v>#N/A</v>
      </c>
      <c r="M2938" s="3" t="e">
        <v>#N/A</v>
      </c>
      <c r="N2938" s="3"/>
      <c r="O2938" s="3"/>
    </row>
    <row r="2939" spans="1:15" s="7" customFormat="1" ht="24" customHeight="1" x14ac:dyDescent="0.2">
      <c r="A2939" s="111">
        <v>2937</v>
      </c>
      <c r="B2939" s="6" t="s">
        <v>8024</v>
      </c>
      <c r="C2939" s="9" t="s">
        <v>8025</v>
      </c>
      <c r="D2939" s="93" t="s">
        <v>8026</v>
      </c>
      <c r="E2939" s="3" t="s">
        <v>1774</v>
      </c>
      <c r="F2939" s="3" t="s">
        <v>1048</v>
      </c>
      <c r="G2939" s="3" t="s">
        <v>3579</v>
      </c>
      <c r="H2939" s="12" t="s">
        <v>5617</v>
      </c>
      <c r="I2939" s="89" t="s">
        <v>9100</v>
      </c>
      <c r="J2939" s="12" t="s">
        <v>1609</v>
      </c>
      <c r="K2939" s="12" t="s">
        <v>10104</v>
      </c>
      <c r="L2939" s="3" t="s">
        <v>9991</v>
      </c>
      <c r="M2939" s="3" t="s">
        <v>9231</v>
      </c>
      <c r="N2939" s="3"/>
      <c r="O2939" s="3"/>
    </row>
    <row r="2940" spans="1:15" s="7" customFormat="1" ht="24" customHeight="1" x14ac:dyDescent="0.2">
      <c r="A2940" s="111">
        <v>2938</v>
      </c>
      <c r="B2940" s="6" t="s">
        <v>8027</v>
      </c>
      <c r="C2940" s="9" t="s">
        <v>8028</v>
      </c>
      <c r="D2940" s="93" t="s">
        <v>8029</v>
      </c>
      <c r="E2940" s="3" t="s">
        <v>1132</v>
      </c>
      <c r="F2940" s="3" t="s">
        <v>1048</v>
      </c>
      <c r="G2940" s="3" t="s">
        <v>3579</v>
      </c>
      <c r="H2940" s="12" t="s">
        <v>5617</v>
      </c>
      <c r="I2940" s="89" t="s">
        <v>9101</v>
      </c>
      <c r="J2940" s="12" t="s">
        <v>4527</v>
      </c>
      <c r="K2940" s="12" t="s">
        <v>10097</v>
      </c>
      <c r="L2940" s="3" t="e">
        <v>#N/A</v>
      </c>
      <c r="M2940" s="3" t="e">
        <v>#N/A</v>
      </c>
      <c r="N2940" s="3"/>
      <c r="O2940" s="3"/>
    </row>
    <row r="2941" spans="1:15" s="7" customFormat="1" ht="24" customHeight="1" x14ac:dyDescent="0.2">
      <c r="A2941" s="111">
        <v>2939</v>
      </c>
      <c r="B2941" s="6" t="s">
        <v>8030</v>
      </c>
      <c r="C2941" s="9" t="s">
        <v>8031</v>
      </c>
      <c r="D2941" s="93" t="s">
        <v>8032</v>
      </c>
      <c r="E2941" s="3" t="s">
        <v>1407</v>
      </c>
      <c r="F2941" s="3" t="s">
        <v>827</v>
      </c>
      <c r="G2941" s="3" t="s">
        <v>3579</v>
      </c>
      <c r="H2941" s="12" t="s">
        <v>5617</v>
      </c>
      <c r="I2941" s="89" t="s">
        <v>9102</v>
      </c>
      <c r="J2941" s="12" t="s">
        <v>879</v>
      </c>
      <c r="K2941" s="12" t="s">
        <v>10104</v>
      </c>
      <c r="L2941" s="3" t="e">
        <v>#N/A</v>
      </c>
      <c r="M2941" s="3" t="e">
        <v>#N/A</v>
      </c>
      <c r="N2941" s="3"/>
      <c r="O2941" s="3"/>
    </row>
    <row r="2942" spans="1:15" s="7" customFormat="1" ht="24" customHeight="1" x14ac:dyDescent="0.2">
      <c r="A2942" s="111">
        <v>2940</v>
      </c>
      <c r="B2942" s="6" t="s">
        <v>8033</v>
      </c>
      <c r="C2942" s="9" t="s">
        <v>8034</v>
      </c>
      <c r="D2942" s="93" t="s">
        <v>8035</v>
      </c>
      <c r="E2942" s="3" t="s">
        <v>1700</v>
      </c>
      <c r="F2942" s="3" t="s">
        <v>827</v>
      </c>
      <c r="G2942" s="3" t="s">
        <v>3579</v>
      </c>
      <c r="H2942" s="12" t="s">
        <v>5617</v>
      </c>
      <c r="I2942" s="89" t="s">
        <v>9103</v>
      </c>
      <c r="J2942" s="12" t="s">
        <v>2496</v>
      </c>
      <c r="K2942" s="12" t="s">
        <v>10123</v>
      </c>
      <c r="L2942" s="3" t="e">
        <v>#N/A</v>
      </c>
      <c r="M2942" s="3" t="e">
        <v>#N/A</v>
      </c>
      <c r="N2942" s="3"/>
      <c r="O2942" s="3"/>
    </row>
    <row r="2943" spans="1:15" s="7" customFormat="1" ht="24" customHeight="1" x14ac:dyDescent="0.2">
      <c r="A2943" s="111">
        <v>2941</v>
      </c>
      <c r="B2943" s="6" t="s">
        <v>8036</v>
      </c>
      <c r="C2943" s="9" t="s">
        <v>2550</v>
      </c>
      <c r="D2943" s="93" t="s">
        <v>6940</v>
      </c>
      <c r="E2943" s="3" t="s">
        <v>1047</v>
      </c>
      <c r="F2943" s="3" t="s">
        <v>827</v>
      </c>
      <c r="G2943" s="3" t="s">
        <v>3579</v>
      </c>
      <c r="H2943" s="12" t="s">
        <v>5617</v>
      </c>
      <c r="I2943" s="89" t="s">
        <v>9104</v>
      </c>
      <c r="J2943" s="12" t="s">
        <v>1973</v>
      </c>
      <c r="K2943" s="12" t="s">
        <v>10122</v>
      </c>
      <c r="L2943" s="3" t="e">
        <v>#N/A</v>
      </c>
      <c r="M2943" s="3" t="e">
        <v>#N/A</v>
      </c>
      <c r="N2943" s="3"/>
      <c r="O2943" s="3"/>
    </row>
    <row r="2944" spans="1:15" s="7" customFormat="1" ht="24" customHeight="1" x14ac:dyDescent="0.2">
      <c r="A2944" s="111">
        <v>2942</v>
      </c>
      <c r="B2944" s="6" t="s">
        <v>8037</v>
      </c>
      <c r="C2944" s="9" t="s">
        <v>8038</v>
      </c>
      <c r="D2944" s="93" t="s">
        <v>8039</v>
      </c>
      <c r="E2944" s="3" t="s">
        <v>1765</v>
      </c>
      <c r="F2944" s="3" t="s">
        <v>827</v>
      </c>
      <c r="G2944" s="3" t="s">
        <v>3579</v>
      </c>
      <c r="H2944" s="12" t="s">
        <v>5617</v>
      </c>
      <c r="I2944" s="89" t="s">
        <v>9105</v>
      </c>
      <c r="J2944" s="12" t="s">
        <v>4721</v>
      </c>
      <c r="K2944" s="12" t="s">
        <v>10097</v>
      </c>
      <c r="L2944" s="3" t="s">
        <v>9992</v>
      </c>
      <c r="M2944" s="3" t="s">
        <v>9453</v>
      </c>
      <c r="N2944" s="3"/>
      <c r="O2944" s="3"/>
    </row>
    <row r="2945" spans="1:15" s="7" customFormat="1" ht="24" customHeight="1" x14ac:dyDescent="0.2">
      <c r="A2945" s="111">
        <v>2943</v>
      </c>
      <c r="B2945" s="6" t="s">
        <v>8040</v>
      </c>
      <c r="C2945" s="9" t="s">
        <v>8041</v>
      </c>
      <c r="D2945" s="93" t="s">
        <v>8042</v>
      </c>
      <c r="E2945" s="3" t="s">
        <v>1124</v>
      </c>
      <c r="F2945" s="3" t="s">
        <v>1048</v>
      </c>
      <c r="G2945" s="3" t="s">
        <v>3579</v>
      </c>
      <c r="H2945" s="12" t="s">
        <v>5617</v>
      </c>
      <c r="I2945" s="89" t="s">
        <v>9106</v>
      </c>
      <c r="J2945" s="12" t="s">
        <v>1287</v>
      </c>
      <c r="K2945" s="12" t="s">
        <v>10121</v>
      </c>
      <c r="L2945" s="3" t="e">
        <v>#N/A</v>
      </c>
      <c r="M2945" s="3" t="e">
        <v>#N/A</v>
      </c>
      <c r="N2945" s="3"/>
      <c r="O2945" s="3"/>
    </row>
    <row r="2946" spans="1:15" s="7" customFormat="1" ht="24" customHeight="1" x14ac:dyDescent="0.2">
      <c r="A2946" s="111">
        <v>2944</v>
      </c>
      <c r="B2946" s="6" t="s">
        <v>8043</v>
      </c>
      <c r="C2946" s="9" t="s">
        <v>8044</v>
      </c>
      <c r="D2946" s="93" t="s">
        <v>8045</v>
      </c>
      <c r="E2946" s="3" t="s">
        <v>1058</v>
      </c>
      <c r="F2946" s="3" t="s">
        <v>827</v>
      </c>
      <c r="G2946" s="3" t="s">
        <v>3579</v>
      </c>
      <c r="H2946" s="12" t="s">
        <v>5617</v>
      </c>
      <c r="I2946" s="89" t="s">
        <v>9107</v>
      </c>
      <c r="J2946" s="12" t="s">
        <v>4771</v>
      </c>
      <c r="K2946" s="12" t="s">
        <v>10120</v>
      </c>
      <c r="L2946" s="3" t="s">
        <v>9993</v>
      </c>
      <c r="M2946" s="3" t="e">
        <v>#N/A</v>
      </c>
      <c r="N2946" s="3"/>
      <c r="O2946" s="3"/>
    </row>
    <row r="2947" spans="1:15" s="7" customFormat="1" ht="24" customHeight="1" x14ac:dyDescent="0.2">
      <c r="A2947" s="111">
        <v>2945</v>
      </c>
      <c r="B2947" s="6" t="s">
        <v>8046</v>
      </c>
      <c r="C2947" s="9" t="s">
        <v>8047</v>
      </c>
      <c r="D2947" s="93" t="s">
        <v>8048</v>
      </c>
      <c r="E2947" s="3" t="s">
        <v>1058</v>
      </c>
      <c r="F2947" s="3" t="s">
        <v>827</v>
      </c>
      <c r="G2947" s="3" t="s">
        <v>3579</v>
      </c>
      <c r="H2947" s="12" t="s">
        <v>5617</v>
      </c>
      <c r="I2947" s="89" t="s">
        <v>9108</v>
      </c>
      <c r="J2947" s="12" t="s">
        <v>921</v>
      </c>
      <c r="K2947" s="12" t="s">
        <v>10097</v>
      </c>
      <c r="L2947" s="3" t="s">
        <v>9994</v>
      </c>
      <c r="M2947" s="3" t="s">
        <v>9454</v>
      </c>
      <c r="N2947" s="3"/>
      <c r="O2947" s="3"/>
    </row>
    <row r="2948" spans="1:15" s="7" customFormat="1" ht="24" customHeight="1" x14ac:dyDescent="0.2">
      <c r="A2948" s="111">
        <v>2946</v>
      </c>
      <c r="B2948" s="6" t="s">
        <v>8049</v>
      </c>
      <c r="C2948" s="9" t="s">
        <v>8050</v>
      </c>
      <c r="D2948" s="93" t="s">
        <v>8051</v>
      </c>
      <c r="E2948" s="3" t="s">
        <v>1058</v>
      </c>
      <c r="F2948" s="3" t="s">
        <v>827</v>
      </c>
      <c r="G2948" s="3" t="s">
        <v>3579</v>
      </c>
      <c r="H2948" s="12" t="s">
        <v>5617</v>
      </c>
      <c r="I2948" s="89" t="s">
        <v>9109</v>
      </c>
      <c r="J2948" s="12" t="s">
        <v>4426</v>
      </c>
      <c r="K2948" s="12" t="s">
        <v>10097</v>
      </c>
      <c r="L2948" s="3" t="e">
        <v>#N/A</v>
      </c>
      <c r="M2948" s="3" t="e">
        <v>#N/A</v>
      </c>
      <c r="N2948" s="3"/>
      <c r="O2948" s="3"/>
    </row>
    <row r="2949" spans="1:15" s="7" customFormat="1" ht="24" customHeight="1" x14ac:dyDescent="0.2">
      <c r="A2949" s="111">
        <v>2947</v>
      </c>
      <c r="B2949" s="6" t="s">
        <v>8052</v>
      </c>
      <c r="C2949" s="9" t="s">
        <v>8053</v>
      </c>
      <c r="D2949" s="93" t="s">
        <v>8054</v>
      </c>
      <c r="E2949" s="3" t="s">
        <v>1058</v>
      </c>
      <c r="F2949" s="3" t="s">
        <v>1048</v>
      </c>
      <c r="G2949" s="3" t="s">
        <v>3579</v>
      </c>
      <c r="H2949" s="12" t="s">
        <v>5617</v>
      </c>
      <c r="I2949" s="89" t="s">
        <v>9110</v>
      </c>
      <c r="J2949" s="12" t="s">
        <v>921</v>
      </c>
      <c r="K2949" s="12" t="s">
        <v>10097</v>
      </c>
      <c r="L2949" s="3" t="e">
        <v>#N/A</v>
      </c>
      <c r="M2949" s="3" t="e">
        <v>#N/A</v>
      </c>
      <c r="N2949" s="3"/>
      <c r="O2949" s="3"/>
    </row>
    <row r="2950" spans="1:15" s="7" customFormat="1" ht="24" customHeight="1" x14ac:dyDescent="0.2">
      <c r="A2950" s="111">
        <v>2948</v>
      </c>
      <c r="B2950" s="6" t="s">
        <v>8055</v>
      </c>
      <c r="C2950" s="9" t="s">
        <v>8056</v>
      </c>
      <c r="D2950" s="93" t="s">
        <v>8057</v>
      </c>
      <c r="E2950" s="3" t="s">
        <v>1132</v>
      </c>
      <c r="F2950" s="3" t="s">
        <v>827</v>
      </c>
      <c r="G2950" s="3" t="s">
        <v>3579</v>
      </c>
      <c r="H2950" s="12" t="s">
        <v>5617</v>
      </c>
      <c r="I2950" s="89" t="s">
        <v>9111</v>
      </c>
      <c r="J2950" s="12" t="s">
        <v>2261</v>
      </c>
      <c r="K2950" s="12" t="s">
        <v>10097</v>
      </c>
      <c r="L2950" s="3" t="s">
        <v>9995</v>
      </c>
      <c r="M2950" s="3" t="s">
        <v>9455</v>
      </c>
      <c r="N2950" s="3"/>
      <c r="O2950" s="3"/>
    </row>
    <row r="2951" spans="1:15" s="7" customFormat="1" ht="24" customHeight="1" x14ac:dyDescent="0.2">
      <c r="A2951" s="111">
        <v>2949</v>
      </c>
      <c r="B2951" s="6" t="s">
        <v>8058</v>
      </c>
      <c r="C2951" s="9" t="s">
        <v>8059</v>
      </c>
      <c r="D2951" s="93" t="s">
        <v>6902</v>
      </c>
      <c r="E2951" s="3" t="s">
        <v>1132</v>
      </c>
      <c r="F2951" s="3" t="s">
        <v>827</v>
      </c>
      <c r="G2951" s="3" t="s">
        <v>3579</v>
      </c>
      <c r="H2951" s="12" t="s">
        <v>5617</v>
      </c>
      <c r="I2951" s="89" t="s">
        <v>9112</v>
      </c>
      <c r="J2951" s="12" t="s">
        <v>2261</v>
      </c>
      <c r="K2951" s="12" t="s">
        <v>10097</v>
      </c>
      <c r="L2951" s="3" t="s">
        <v>9996</v>
      </c>
      <c r="M2951" s="3" t="s">
        <v>9456</v>
      </c>
      <c r="N2951" s="3"/>
      <c r="O2951" s="3"/>
    </row>
    <row r="2952" spans="1:15" s="7" customFormat="1" ht="24" customHeight="1" x14ac:dyDescent="0.2">
      <c r="A2952" s="111">
        <v>2950</v>
      </c>
      <c r="B2952" s="6" t="s">
        <v>8060</v>
      </c>
      <c r="C2952" s="9" t="s">
        <v>8061</v>
      </c>
      <c r="D2952" s="93" t="s">
        <v>8062</v>
      </c>
      <c r="E2952" s="3" t="s">
        <v>1132</v>
      </c>
      <c r="F2952" s="3" t="s">
        <v>827</v>
      </c>
      <c r="G2952" s="3" t="s">
        <v>3579</v>
      </c>
      <c r="H2952" s="12" t="s">
        <v>5617</v>
      </c>
      <c r="I2952" s="89" t="s">
        <v>9113</v>
      </c>
      <c r="J2952" s="12" t="s">
        <v>1470</v>
      </c>
      <c r="K2952" s="12" t="s">
        <v>10097</v>
      </c>
      <c r="L2952" s="3" t="s">
        <v>9997</v>
      </c>
      <c r="M2952" s="3" t="s">
        <v>9113</v>
      </c>
      <c r="N2952" s="3"/>
      <c r="O2952" s="3"/>
    </row>
    <row r="2953" spans="1:15" s="7" customFormat="1" ht="24" customHeight="1" x14ac:dyDescent="0.2">
      <c r="A2953" s="111">
        <v>2951</v>
      </c>
      <c r="B2953" s="6" t="s">
        <v>8063</v>
      </c>
      <c r="C2953" s="9" t="s">
        <v>8064</v>
      </c>
      <c r="D2953" s="93" t="s">
        <v>8065</v>
      </c>
      <c r="E2953" s="3" t="s">
        <v>1132</v>
      </c>
      <c r="F2953" s="3" t="s">
        <v>1048</v>
      </c>
      <c r="G2953" s="3" t="s">
        <v>3579</v>
      </c>
      <c r="H2953" s="12" t="s">
        <v>5617</v>
      </c>
      <c r="I2953" s="89" t="s">
        <v>9114</v>
      </c>
      <c r="J2953" s="12" t="s">
        <v>2641</v>
      </c>
      <c r="K2953" s="12" t="s">
        <v>10097</v>
      </c>
      <c r="L2953" s="3" t="s">
        <v>9998</v>
      </c>
      <c r="M2953" s="3" t="s">
        <v>9114</v>
      </c>
      <c r="N2953" s="3"/>
      <c r="O2953" s="3"/>
    </row>
    <row r="2954" spans="1:15" s="7" customFormat="1" ht="24" customHeight="1" x14ac:dyDescent="0.2">
      <c r="A2954" s="111">
        <v>2952</v>
      </c>
      <c r="B2954" s="6" t="s">
        <v>8066</v>
      </c>
      <c r="C2954" s="9" t="s">
        <v>8067</v>
      </c>
      <c r="D2954" s="93" t="s">
        <v>1314</v>
      </c>
      <c r="E2954" s="3" t="s">
        <v>1039</v>
      </c>
      <c r="F2954" s="3" t="s">
        <v>827</v>
      </c>
      <c r="G2954" s="3" t="s">
        <v>3579</v>
      </c>
      <c r="H2954" s="12" t="s">
        <v>5617</v>
      </c>
      <c r="I2954" s="89" t="s">
        <v>9115</v>
      </c>
      <c r="J2954" s="12" t="s">
        <v>2713</v>
      </c>
      <c r="K2954" s="12" t="s">
        <v>10097</v>
      </c>
      <c r="L2954" s="3" t="e">
        <v>#N/A</v>
      </c>
      <c r="M2954" s="3" t="e">
        <v>#N/A</v>
      </c>
      <c r="N2954" s="3"/>
      <c r="O2954" s="3"/>
    </row>
    <row r="2955" spans="1:15" s="7" customFormat="1" ht="24" customHeight="1" x14ac:dyDescent="0.2">
      <c r="A2955" s="111">
        <v>2953</v>
      </c>
      <c r="B2955" s="6" t="s">
        <v>8068</v>
      </c>
      <c r="C2955" s="9" t="s">
        <v>8069</v>
      </c>
      <c r="D2955" s="93" t="s">
        <v>8070</v>
      </c>
      <c r="E2955" s="3" t="s">
        <v>1132</v>
      </c>
      <c r="F2955" s="3" t="s">
        <v>827</v>
      </c>
      <c r="G2955" s="3" t="s">
        <v>3579</v>
      </c>
      <c r="H2955" s="12" t="s">
        <v>5617</v>
      </c>
      <c r="I2955" s="89" t="s">
        <v>9116</v>
      </c>
      <c r="J2955" s="12" t="s">
        <v>2661</v>
      </c>
      <c r="K2955" s="12" t="s">
        <v>10097</v>
      </c>
      <c r="L2955" s="3" t="s">
        <v>9999</v>
      </c>
      <c r="M2955" s="3" t="s">
        <v>9116</v>
      </c>
      <c r="N2955" s="3"/>
      <c r="O2955" s="3"/>
    </row>
    <row r="2956" spans="1:15" s="7" customFormat="1" ht="24" customHeight="1" x14ac:dyDescent="0.2">
      <c r="A2956" s="111">
        <v>2954</v>
      </c>
      <c r="B2956" s="6" t="s">
        <v>8071</v>
      </c>
      <c r="C2956" s="9" t="s">
        <v>8072</v>
      </c>
      <c r="D2956" s="93" t="s">
        <v>8073</v>
      </c>
      <c r="E2956" s="3" t="s">
        <v>1132</v>
      </c>
      <c r="F2956" s="3" t="s">
        <v>827</v>
      </c>
      <c r="G2956" s="3" t="s">
        <v>3579</v>
      </c>
      <c r="H2956" s="12" t="s">
        <v>5617</v>
      </c>
      <c r="I2956" s="89" t="s">
        <v>9117</v>
      </c>
      <c r="J2956" s="12" t="s">
        <v>2713</v>
      </c>
      <c r="K2956" s="12" t="s">
        <v>10097</v>
      </c>
      <c r="L2956" s="3" t="s">
        <v>10000</v>
      </c>
      <c r="M2956" s="3" t="s">
        <v>9117</v>
      </c>
      <c r="N2956" s="3"/>
      <c r="O2956" s="3"/>
    </row>
    <row r="2957" spans="1:15" s="7" customFormat="1" ht="24" customHeight="1" x14ac:dyDescent="0.2">
      <c r="A2957" s="111">
        <v>2955</v>
      </c>
      <c r="B2957" s="6" t="s">
        <v>8074</v>
      </c>
      <c r="C2957" s="9" t="s">
        <v>8075</v>
      </c>
      <c r="D2957" s="93" t="s">
        <v>1320</v>
      </c>
      <c r="E2957" s="3" t="s">
        <v>1132</v>
      </c>
      <c r="F2957" s="3" t="s">
        <v>827</v>
      </c>
      <c r="G2957" s="3" t="s">
        <v>3579</v>
      </c>
      <c r="H2957" s="12" t="s">
        <v>5617</v>
      </c>
      <c r="I2957" s="89" t="s">
        <v>9118</v>
      </c>
      <c r="J2957" s="12" t="s">
        <v>1470</v>
      </c>
      <c r="K2957" s="12" t="s">
        <v>10097</v>
      </c>
      <c r="L2957" s="3" t="s">
        <v>10001</v>
      </c>
      <c r="M2957" s="3" t="s">
        <v>9118</v>
      </c>
      <c r="N2957" s="3"/>
      <c r="O2957" s="3"/>
    </row>
    <row r="2958" spans="1:15" s="7" customFormat="1" ht="24" customHeight="1" x14ac:dyDescent="0.2">
      <c r="A2958" s="111">
        <v>2956</v>
      </c>
      <c r="B2958" s="6" t="s">
        <v>8076</v>
      </c>
      <c r="C2958" s="9" t="s">
        <v>8077</v>
      </c>
      <c r="D2958" s="93" t="s">
        <v>6989</v>
      </c>
      <c r="E2958" s="3" t="s">
        <v>1132</v>
      </c>
      <c r="F2958" s="3" t="s">
        <v>1048</v>
      </c>
      <c r="G2958" s="3" t="s">
        <v>3579</v>
      </c>
      <c r="H2958" s="12" t="s">
        <v>5617</v>
      </c>
      <c r="I2958" s="89" t="s">
        <v>9119</v>
      </c>
      <c r="J2958" s="12" t="s">
        <v>921</v>
      </c>
      <c r="K2958" s="12" t="s">
        <v>10097</v>
      </c>
      <c r="L2958" s="3" t="s">
        <v>10002</v>
      </c>
      <c r="M2958" s="3" t="s">
        <v>9457</v>
      </c>
      <c r="N2958" s="3"/>
      <c r="O2958" s="3"/>
    </row>
    <row r="2959" spans="1:15" s="7" customFormat="1" ht="24" customHeight="1" x14ac:dyDescent="0.2">
      <c r="A2959" s="111">
        <v>2957</v>
      </c>
      <c r="B2959" s="6" t="s">
        <v>8078</v>
      </c>
      <c r="C2959" s="9" t="s">
        <v>8079</v>
      </c>
      <c r="D2959" s="93" t="s">
        <v>8080</v>
      </c>
      <c r="E2959" s="3" t="s">
        <v>1132</v>
      </c>
      <c r="F2959" s="3" t="s">
        <v>1048</v>
      </c>
      <c r="G2959" s="3" t="s">
        <v>3579</v>
      </c>
      <c r="H2959" s="12" t="s">
        <v>5617</v>
      </c>
      <c r="I2959" s="89" t="s">
        <v>9120</v>
      </c>
      <c r="J2959" s="12" t="s">
        <v>1146</v>
      </c>
      <c r="K2959" s="12" t="s">
        <v>10097</v>
      </c>
      <c r="L2959" s="3" t="s">
        <v>10003</v>
      </c>
      <c r="M2959" s="3" t="s">
        <v>9120</v>
      </c>
      <c r="N2959" s="3"/>
      <c r="O2959" s="3"/>
    </row>
    <row r="2960" spans="1:15" s="7" customFormat="1" ht="24" customHeight="1" x14ac:dyDescent="0.2">
      <c r="A2960" s="111">
        <v>2958</v>
      </c>
      <c r="B2960" s="6" t="s">
        <v>8081</v>
      </c>
      <c r="C2960" s="9" t="s">
        <v>8082</v>
      </c>
      <c r="D2960" s="93" t="s">
        <v>8083</v>
      </c>
      <c r="E2960" s="3" t="s">
        <v>1132</v>
      </c>
      <c r="F2960" s="3" t="s">
        <v>827</v>
      </c>
      <c r="G2960" s="3" t="s">
        <v>3579</v>
      </c>
      <c r="H2960" s="12" t="s">
        <v>5617</v>
      </c>
      <c r="I2960" s="89" t="s">
        <v>9121</v>
      </c>
      <c r="J2960" s="12" t="s">
        <v>2261</v>
      </c>
      <c r="K2960" s="12" t="s">
        <v>10097</v>
      </c>
      <c r="L2960" s="3" t="s">
        <v>10004</v>
      </c>
      <c r="M2960" s="3" t="s">
        <v>9458</v>
      </c>
      <c r="N2960" s="3"/>
      <c r="O2960" s="3"/>
    </row>
    <row r="2961" spans="1:15" s="7" customFormat="1" ht="24" customHeight="1" x14ac:dyDescent="0.2">
      <c r="A2961" s="111">
        <v>2959</v>
      </c>
      <c r="B2961" s="6" t="s">
        <v>8084</v>
      </c>
      <c r="C2961" s="9" t="s">
        <v>8085</v>
      </c>
      <c r="D2961" s="93" t="s">
        <v>8086</v>
      </c>
      <c r="E2961" s="3" t="s">
        <v>1132</v>
      </c>
      <c r="F2961" s="3" t="s">
        <v>1048</v>
      </c>
      <c r="G2961" s="3" t="s">
        <v>3579</v>
      </c>
      <c r="H2961" s="12" t="s">
        <v>5617</v>
      </c>
      <c r="I2961" s="89" t="s">
        <v>9122</v>
      </c>
      <c r="J2961" s="12" t="s">
        <v>2536</v>
      </c>
      <c r="K2961" s="12" t="s">
        <v>2537</v>
      </c>
      <c r="L2961" s="3" t="s">
        <v>10005</v>
      </c>
      <c r="M2961" s="3" t="s">
        <v>9459</v>
      </c>
      <c r="N2961" s="3"/>
      <c r="O2961" s="3"/>
    </row>
    <row r="2962" spans="1:15" s="7" customFormat="1" ht="24" customHeight="1" x14ac:dyDescent="0.2">
      <c r="A2962" s="111">
        <v>2960</v>
      </c>
      <c r="B2962" s="6" t="s">
        <v>8087</v>
      </c>
      <c r="C2962" s="9" t="s">
        <v>8088</v>
      </c>
      <c r="D2962" s="93" t="s">
        <v>8089</v>
      </c>
      <c r="E2962" s="3" t="s">
        <v>1132</v>
      </c>
      <c r="F2962" s="3" t="s">
        <v>1048</v>
      </c>
      <c r="G2962" s="3" t="s">
        <v>3579</v>
      </c>
      <c r="H2962" s="12" t="s">
        <v>5617</v>
      </c>
      <c r="I2962" s="89" t="s">
        <v>9123</v>
      </c>
      <c r="J2962" s="12" t="s">
        <v>1146</v>
      </c>
      <c r="K2962" s="12" t="s">
        <v>10097</v>
      </c>
      <c r="L2962" s="3" t="s">
        <v>10006</v>
      </c>
      <c r="M2962" s="3" t="s">
        <v>9232</v>
      </c>
      <c r="N2962" s="3"/>
      <c r="O2962" s="3"/>
    </row>
    <row r="2963" spans="1:15" s="7" customFormat="1" ht="24" customHeight="1" x14ac:dyDescent="0.2">
      <c r="A2963" s="111">
        <v>2961</v>
      </c>
      <c r="B2963" s="6" t="s">
        <v>8090</v>
      </c>
      <c r="C2963" s="9" t="s">
        <v>6355</v>
      </c>
      <c r="D2963" s="93" t="s">
        <v>1937</v>
      </c>
      <c r="E2963" s="3" t="s">
        <v>1132</v>
      </c>
      <c r="F2963" s="3" t="s">
        <v>1048</v>
      </c>
      <c r="G2963" s="3" t="s">
        <v>3579</v>
      </c>
      <c r="H2963" s="12" t="s">
        <v>5617</v>
      </c>
      <c r="I2963" s="89" t="s">
        <v>9124</v>
      </c>
      <c r="J2963" s="12" t="s">
        <v>1668</v>
      </c>
      <c r="K2963" s="12" t="s">
        <v>10097</v>
      </c>
      <c r="L2963" s="3" t="s">
        <v>10007</v>
      </c>
      <c r="M2963" s="3" t="s">
        <v>9460</v>
      </c>
      <c r="N2963" s="3"/>
      <c r="O2963" s="3"/>
    </row>
    <row r="2964" spans="1:15" s="7" customFormat="1" ht="24" customHeight="1" x14ac:dyDescent="0.2">
      <c r="A2964" s="111">
        <v>2962</v>
      </c>
      <c r="B2964" s="6" t="s">
        <v>8091</v>
      </c>
      <c r="C2964" s="9" t="s">
        <v>8092</v>
      </c>
      <c r="D2964" s="93" t="s">
        <v>8093</v>
      </c>
      <c r="E2964" s="3" t="s">
        <v>1132</v>
      </c>
      <c r="F2964" s="3" t="s">
        <v>1048</v>
      </c>
      <c r="G2964" s="3" t="s">
        <v>3579</v>
      </c>
      <c r="H2964" s="12" t="s">
        <v>5617</v>
      </c>
      <c r="I2964" s="89" t="s">
        <v>9125</v>
      </c>
      <c r="J2964" s="12" t="s">
        <v>1470</v>
      </c>
      <c r="K2964" s="12" t="s">
        <v>10097</v>
      </c>
      <c r="L2964" s="3" t="s">
        <v>10008</v>
      </c>
      <c r="M2964" s="3" t="s">
        <v>9461</v>
      </c>
      <c r="N2964" s="3"/>
      <c r="O2964" s="3"/>
    </row>
    <row r="2965" spans="1:15" s="7" customFormat="1" ht="24" customHeight="1" x14ac:dyDescent="0.2">
      <c r="A2965" s="111">
        <v>2963</v>
      </c>
      <c r="B2965" s="6" t="s">
        <v>8094</v>
      </c>
      <c r="C2965" s="9" t="s">
        <v>8095</v>
      </c>
      <c r="D2965" s="93" t="s">
        <v>8096</v>
      </c>
      <c r="E2965" s="3" t="s">
        <v>1132</v>
      </c>
      <c r="F2965" s="3" t="s">
        <v>1048</v>
      </c>
      <c r="G2965" s="3" t="s">
        <v>3579</v>
      </c>
      <c r="H2965" s="12" t="s">
        <v>5617</v>
      </c>
      <c r="I2965" s="89" t="s">
        <v>9126</v>
      </c>
      <c r="J2965" s="12" t="s">
        <v>2713</v>
      </c>
      <c r="K2965" s="12" t="s">
        <v>10097</v>
      </c>
      <c r="L2965" s="3" t="s">
        <v>10009</v>
      </c>
      <c r="M2965" s="3" t="s">
        <v>9126</v>
      </c>
      <c r="N2965" s="3"/>
      <c r="O2965" s="3"/>
    </row>
    <row r="2966" spans="1:15" s="7" customFormat="1" ht="24" customHeight="1" x14ac:dyDescent="0.2">
      <c r="A2966" s="111">
        <v>2964</v>
      </c>
      <c r="B2966" s="6" t="s">
        <v>8097</v>
      </c>
      <c r="C2966" s="9" t="s">
        <v>8098</v>
      </c>
      <c r="D2966" s="93" t="s">
        <v>3419</v>
      </c>
      <c r="E2966" s="3" t="s">
        <v>1774</v>
      </c>
      <c r="F2966" s="3" t="s">
        <v>827</v>
      </c>
      <c r="G2966" s="3" t="s">
        <v>3579</v>
      </c>
      <c r="H2966" s="12" t="s">
        <v>5617</v>
      </c>
      <c r="I2966" s="89" t="s">
        <v>9127</v>
      </c>
      <c r="J2966" s="12" t="s">
        <v>2760</v>
      </c>
      <c r="K2966" s="12" t="s">
        <v>10097</v>
      </c>
      <c r="L2966" s="3" t="s">
        <v>10010</v>
      </c>
      <c r="M2966" s="3" t="s">
        <v>9127</v>
      </c>
      <c r="N2966" s="3"/>
      <c r="O2966" s="3"/>
    </row>
    <row r="2967" spans="1:15" s="7" customFormat="1" ht="24" customHeight="1" x14ac:dyDescent="0.2">
      <c r="A2967" s="111">
        <v>2965</v>
      </c>
      <c r="B2967" s="6" t="s">
        <v>8099</v>
      </c>
      <c r="C2967" s="9" t="s">
        <v>8100</v>
      </c>
      <c r="D2967" s="93" t="s">
        <v>8101</v>
      </c>
      <c r="E2967" s="3" t="s">
        <v>1132</v>
      </c>
      <c r="F2967" s="3" t="s">
        <v>1048</v>
      </c>
      <c r="G2967" s="3" t="s">
        <v>3579</v>
      </c>
      <c r="H2967" s="12" t="s">
        <v>5617</v>
      </c>
      <c r="I2967" s="89" t="s">
        <v>9128</v>
      </c>
      <c r="J2967" s="12" t="s">
        <v>2760</v>
      </c>
      <c r="K2967" s="12" t="s">
        <v>10097</v>
      </c>
      <c r="L2967" s="3" t="s">
        <v>10011</v>
      </c>
      <c r="M2967" s="3" t="s">
        <v>9462</v>
      </c>
      <c r="N2967" s="3"/>
      <c r="O2967" s="3"/>
    </row>
    <row r="2968" spans="1:15" s="7" customFormat="1" ht="24" customHeight="1" x14ac:dyDescent="0.2">
      <c r="A2968" s="111">
        <v>2966</v>
      </c>
      <c r="B2968" s="6" t="s">
        <v>8102</v>
      </c>
      <c r="C2968" s="9" t="s">
        <v>8103</v>
      </c>
      <c r="D2968" s="93" t="s">
        <v>2186</v>
      </c>
      <c r="E2968" s="3" t="s">
        <v>1132</v>
      </c>
      <c r="F2968" s="3" t="s">
        <v>1048</v>
      </c>
      <c r="G2968" s="3" t="s">
        <v>3579</v>
      </c>
      <c r="H2968" s="12" t="s">
        <v>5617</v>
      </c>
      <c r="I2968" s="89" t="s">
        <v>9129</v>
      </c>
      <c r="J2968" s="12" t="s">
        <v>1146</v>
      </c>
      <c r="K2968" s="12" t="s">
        <v>10097</v>
      </c>
      <c r="L2968" s="3" t="s">
        <v>10012</v>
      </c>
      <c r="M2968" s="3" t="s">
        <v>9233</v>
      </c>
      <c r="N2968" s="3"/>
      <c r="O2968" s="3"/>
    </row>
    <row r="2969" spans="1:15" s="7" customFormat="1" ht="24" customHeight="1" x14ac:dyDescent="0.2">
      <c r="A2969" s="111">
        <v>2967</v>
      </c>
      <c r="B2969" s="6" t="s">
        <v>8104</v>
      </c>
      <c r="C2969" s="9" t="s">
        <v>8105</v>
      </c>
      <c r="D2969" s="93" t="s">
        <v>8106</v>
      </c>
      <c r="E2969" s="3" t="s">
        <v>1132</v>
      </c>
      <c r="F2969" s="3" t="s">
        <v>1048</v>
      </c>
      <c r="G2969" s="3" t="s">
        <v>3579</v>
      </c>
      <c r="H2969" s="12" t="s">
        <v>5617</v>
      </c>
      <c r="I2969" s="89" t="s">
        <v>9130</v>
      </c>
      <c r="J2969" s="12" t="s">
        <v>1146</v>
      </c>
      <c r="K2969" s="12" t="s">
        <v>10097</v>
      </c>
      <c r="L2969" s="3" t="s">
        <v>10013</v>
      </c>
      <c r="M2969" s="3" t="s">
        <v>9463</v>
      </c>
      <c r="N2969" s="3"/>
      <c r="O2969" s="3"/>
    </row>
    <row r="2970" spans="1:15" s="7" customFormat="1" ht="24" customHeight="1" x14ac:dyDescent="0.2">
      <c r="A2970" s="111">
        <v>2968</v>
      </c>
      <c r="B2970" s="6" t="s">
        <v>8107</v>
      </c>
      <c r="C2970" s="9" t="s">
        <v>8108</v>
      </c>
      <c r="D2970" s="93" t="s">
        <v>8109</v>
      </c>
      <c r="E2970" s="3" t="s">
        <v>1132</v>
      </c>
      <c r="F2970" s="3" t="s">
        <v>827</v>
      </c>
      <c r="G2970" s="3" t="s">
        <v>3579</v>
      </c>
      <c r="H2970" s="12" t="s">
        <v>5617</v>
      </c>
      <c r="I2970" s="89" t="s">
        <v>9131</v>
      </c>
      <c r="J2970" s="12" t="s">
        <v>1668</v>
      </c>
      <c r="K2970" s="12" t="s">
        <v>10097</v>
      </c>
      <c r="L2970" s="3" t="s">
        <v>10014</v>
      </c>
      <c r="M2970" s="3" t="s">
        <v>9464</v>
      </c>
      <c r="N2970" s="3"/>
      <c r="O2970" s="3"/>
    </row>
    <row r="2971" spans="1:15" s="7" customFormat="1" ht="24" customHeight="1" x14ac:dyDescent="0.2">
      <c r="A2971" s="111">
        <v>2969</v>
      </c>
      <c r="B2971" s="6" t="s">
        <v>8110</v>
      </c>
      <c r="C2971" s="9" t="s">
        <v>4251</v>
      </c>
      <c r="D2971" s="93" t="s">
        <v>1512</v>
      </c>
      <c r="E2971" s="3" t="s">
        <v>1174</v>
      </c>
      <c r="F2971" s="3" t="s">
        <v>1048</v>
      </c>
      <c r="G2971" s="3" t="s">
        <v>3579</v>
      </c>
      <c r="H2971" s="12" t="s">
        <v>5617</v>
      </c>
      <c r="I2971" s="89" t="s">
        <v>9132</v>
      </c>
      <c r="J2971" s="12" t="s">
        <v>1563</v>
      </c>
      <c r="K2971" s="12" t="s">
        <v>10097</v>
      </c>
      <c r="L2971" s="3" t="s">
        <v>10015</v>
      </c>
      <c r="M2971" s="3" t="s">
        <v>9465</v>
      </c>
      <c r="N2971" s="3"/>
      <c r="O2971" s="3"/>
    </row>
    <row r="2972" spans="1:15" s="7" customFormat="1" ht="24" customHeight="1" x14ac:dyDescent="0.2">
      <c r="A2972" s="111">
        <v>2970</v>
      </c>
      <c r="B2972" s="6" t="s">
        <v>8111</v>
      </c>
      <c r="C2972" s="9" t="s">
        <v>8112</v>
      </c>
      <c r="D2972" s="93" t="s">
        <v>8113</v>
      </c>
      <c r="E2972" s="3" t="s">
        <v>1058</v>
      </c>
      <c r="F2972" s="3" t="s">
        <v>827</v>
      </c>
      <c r="G2972" s="3" t="s">
        <v>3579</v>
      </c>
      <c r="H2972" s="12" t="s">
        <v>5617</v>
      </c>
      <c r="I2972" s="89" t="s">
        <v>9133</v>
      </c>
      <c r="J2972" s="12" t="s">
        <v>1146</v>
      </c>
      <c r="K2972" s="12" t="s">
        <v>10097</v>
      </c>
      <c r="L2972" s="3" t="s">
        <v>10016</v>
      </c>
      <c r="M2972" s="3" t="s">
        <v>9466</v>
      </c>
      <c r="N2972" s="3"/>
      <c r="O2972" s="3"/>
    </row>
    <row r="2973" spans="1:15" s="7" customFormat="1" ht="24" customHeight="1" x14ac:dyDescent="0.2">
      <c r="A2973" s="111">
        <v>2971</v>
      </c>
      <c r="B2973" s="6" t="s">
        <v>8114</v>
      </c>
      <c r="C2973" s="9" t="s">
        <v>8115</v>
      </c>
      <c r="D2973" s="93" t="s">
        <v>8116</v>
      </c>
      <c r="E2973" s="3" t="s">
        <v>1132</v>
      </c>
      <c r="F2973" s="3" t="s">
        <v>1048</v>
      </c>
      <c r="G2973" s="3" t="s">
        <v>3579</v>
      </c>
      <c r="H2973" s="12" t="s">
        <v>5617</v>
      </c>
      <c r="I2973" s="89" t="s">
        <v>9134</v>
      </c>
      <c r="J2973" s="12" t="s">
        <v>1968</v>
      </c>
      <c r="K2973" s="12" t="s">
        <v>10105</v>
      </c>
      <c r="L2973" s="3" t="s">
        <v>10017</v>
      </c>
      <c r="M2973" s="3" t="s">
        <v>9467</v>
      </c>
      <c r="N2973" s="3"/>
      <c r="O2973" s="3"/>
    </row>
    <row r="2974" spans="1:15" s="7" customFormat="1" ht="24" customHeight="1" x14ac:dyDescent="0.2">
      <c r="A2974" s="111">
        <v>2972</v>
      </c>
      <c r="B2974" s="6" t="s">
        <v>8117</v>
      </c>
      <c r="C2974" s="9" t="s">
        <v>8118</v>
      </c>
      <c r="D2974" s="93" t="s">
        <v>2036</v>
      </c>
      <c r="E2974" s="3" t="s">
        <v>1149</v>
      </c>
      <c r="F2974" s="3" t="s">
        <v>1048</v>
      </c>
      <c r="G2974" s="3" t="s">
        <v>3579</v>
      </c>
      <c r="H2974" s="12" t="s">
        <v>5617</v>
      </c>
      <c r="I2974" s="89" t="s">
        <v>9135</v>
      </c>
      <c r="J2974" s="12" t="s">
        <v>2713</v>
      </c>
      <c r="K2974" s="12" t="s">
        <v>10097</v>
      </c>
      <c r="L2974" s="3" t="s">
        <v>10018</v>
      </c>
      <c r="M2974" s="3" t="s">
        <v>9234</v>
      </c>
      <c r="N2974" s="3"/>
      <c r="O2974" s="3"/>
    </row>
    <row r="2975" spans="1:15" s="7" customFormat="1" ht="24" customHeight="1" x14ac:dyDescent="0.2">
      <c r="A2975" s="111">
        <v>2973</v>
      </c>
      <c r="B2975" s="6" t="s">
        <v>8119</v>
      </c>
      <c r="C2975" s="9" t="s">
        <v>8120</v>
      </c>
      <c r="D2975" s="93" t="s">
        <v>8121</v>
      </c>
      <c r="E2975" s="3" t="s">
        <v>1132</v>
      </c>
      <c r="F2975" s="3" t="s">
        <v>827</v>
      </c>
      <c r="G2975" s="3" t="s">
        <v>3579</v>
      </c>
      <c r="H2975" s="12" t="s">
        <v>5617</v>
      </c>
      <c r="I2975" s="89" t="s">
        <v>9136</v>
      </c>
      <c r="J2975" s="12" t="s">
        <v>2261</v>
      </c>
      <c r="K2975" s="12" t="s">
        <v>10097</v>
      </c>
      <c r="L2975" s="3" t="s">
        <v>10019</v>
      </c>
      <c r="M2975" s="3" t="s">
        <v>9468</v>
      </c>
      <c r="N2975" s="3"/>
      <c r="O2975" s="3"/>
    </row>
    <row r="2976" spans="1:15" s="7" customFormat="1" ht="24" customHeight="1" x14ac:dyDescent="0.2">
      <c r="A2976" s="111">
        <v>2974</v>
      </c>
      <c r="B2976" s="6" t="s">
        <v>8122</v>
      </c>
      <c r="C2976" s="9" t="s">
        <v>8123</v>
      </c>
      <c r="D2976" s="93" t="s">
        <v>8124</v>
      </c>
      <c r="E2976" s="3" t="s">
        <v>1132</v>
      </c>
      <c r="F2976" s="3" t="s">
        <v>1048</v>
      </c>
      <c r="G2976" s="3" t="s">
        <v>3579</v>
      </c>
      <c r="H2976" s="12" t="s">
        <v>5617</v>
      </c>
      <c r="I2976" s="89" t="s">
        <v>9137</v>
      </c>
      <c r="J2976" s="12" t="s">
        <v>2661</v>
      </c>
      <c r="K2976" s="12" t="s">
        <v>10097</v>
      </c>
      <c r="L2976" s="3" t="s">
        <v>10020</v>
      </c>
      <c r="M2976" s="3" t="s">
        <v>9469</v>
      </c>
      <c r="N2976" s="3"/>
      <c r="O2976" s="3"/>
    </row>
    <row r="2977" spans="1:15" s="7" customFormat="1" ht="24" customHeight="1" x14ac:dyDescent="0.2">
      <c r="A2977" s="111">
        <v>2975</v>
      </c>
      <c r="B2977" s="6" t="s">
        <v>8125</v>
      </c>
      <c r="C2977" s="9" t="s">
        <v>8126</v>
      </c>
      <c r="D2977" s="93" t="s">
        <v>8127</v>
      </c>
      <c r="E2977" s="3" t="s">
        <v>1132</v>
      </c>
      <c r="F2977" s="3" t="s">
        <v>827</v>
      </c>
      <c r="G2977" s="3" t="s">
        <v>3579</v>
      </c>
      <c r="H2977" s="12" t="s">
        <v>5617</v>
      </c>
      <c r="I2977" s="89" t="s">
        <v>9138</v>
      </c>
      <c r="J2977" s="12" t="s">
        <v>1563</v>
      </c>
      <c r="K2977" s="12" t="s">
        <v>10097</v>
      </c>
      <c r="L2977" s="3" t="e">
        <v>#N/A</v>
      </c>
      <c r="M2977" s="3" t="e">
        <v>#N/A</v>
      </c>
      <c r="N2977" s="3"/>
      <c r="O2977" s="3"/>
    </row>
    <row r="2978" spans="1:15" s="7" customFormat="1" ht="24" customHeight="1" x14ac:dyDescent="0.2">
      <c r="A2978" s="111">
        <v>2976</v>
      </c>
      <c r="B2978" s="6" t="s">
        <v>8128</v>
      </c>
      <c r="C2978" s="9" t="s">
        <v>8129</v>
      </c>
      <c r="D2978" s="93" t="s">
        <v>3578</v>
      </c>
      <c r="E2978" s="3" t="s">
        <v>1132</v>
      </c>
      <c r="F2978" s="3" t="s">
        <v>1048</v>
      </c>
      <c r="G2978" s="3" t="s">
        <v>3579</v>
      </c>
      <c r="H2978" s="12" t="s">
        <v>5617</v>
      </c>
      <c r="I2978" s="89" t="s">
        <v>9139</v>
      </c>
      <c r="J2978" s="12" t="s">
        <v>1968</v>
      </c>
      <c r="K2978" s="12" t="s">
        <v>10105</v>
      </c>
      <c r="L2978" s="3" t="s">
        <v>10021</v>
      </c>
      <c r="M2978" s="3" t="s">
        <v>9470</v>
      </c>
      <c r="N2978" s="3"/>
      <c r="O2978" s="3"/>
    </row>
    <row r="2979" spans="1:15" s="7" customFormat="1" ht="24" customHeight="1" x14ac:dyDescent="0.2">
      <c r="A2979" s="111">
        <v>2977</v>
      </c>
      <c r="B2979" s="6" t="s">
        <v>8130</v>
      </c>
      <c r="C2979" s="9" t="s">
        <v>8131</v>
      </c>
      <c r="D2979" s="93" t="s">
        <v>8132</v>
      </c>
      <c r="E2979" s="3" t="s">
        <v>1132</v>
      </c>
      <c r="F2979" s="3" t="s">
        <v>827</v>
      </c>
      <c r="G2979" s="3" t="s">
        <v>3579</v>
      </c>
      <c r="H2979" s="12" t="s">
        <v>5617</v>
      </c>
      <c r="I2979" s="89" t="s">
        <v>9140</v>
      </c>
      <c r="J2979" s="12" t="s">
        <v>2713</v>
      </c>
      <c r="K2979" s="12" t="s">
        <v>10097</v>
      </c>
      <c r="L2979" s="3" t="e">
        <v>#N/A</v>
      </c>
      <c r="M2979" s="3" t="e">
        <v>#N/A</v>
      </c>
      <c r="N2979" s="3"/>
      <c r="O2979" s="3"/>
    </row>
    <row r="2980" spans="1:15" s="7" customFormat="1" ht="24" customHeight="1" x14ac:dyDescent="0.2">
      <c r="A2980" s="111">
        <v>2978</v>
      </c>
      <c r="B2980" s="6" t="s">
        <v>8133</v>
      </c>
      <c r="C2980" s="9" t="s">
        <v>8134</v>
      </c>
      <c r="D2980" s="93" t="s">
        <v>8135</v>
      </c>
      <c r="E2980" s="3" t="s">
        <v>1132</v>
      </c>
      <c r="F2980" s="3" t="s">
        <v>1048</v>
      </c>
      <c r="G2980" s="3" t="s">
        <v>3579</v>
      </c>
      <c r="H2980" s="12" t="s">
        <v>5617</v>
      </c>
      <c r="I2980" s="89" t="s">
        <v>9141</v>
      </c>
      <c r="J2980" s="12" t="s">
        <v>2952</v>
      </c>
      <c r="K2980" s="12" t="s">
        <v>10097</v>
      </c>
      <c r="L2980" s="3" t="s">
        <v>10022</v>
      </c>
      <c r="M2980" s="3" t="s">
        <v>9471</v>
      </c>
      <c r="N2980" s="3"/>
      <c r="O2980" s="3"/>
    </row>
    <row r="2981" spans="1:15" s="7" customFormat="1" ht="24" customHeight="1" x14ac:dyDescent="0.2">
      <c r="A2981" s="111">
        <v>2979</v>
      </c>
      <c r="B2981" s="6" t="s">
        <v>8136</v>
      </c>
      <c r="C2981" s="9" t="s">
        <v>8137</v>
      </c>
      <c r="D2981" s="93" t="s">
        <v>8138</v>
      </c>
      <c r="E2981" s="3" t="s">
        <v>1132</v>
      </c>
      <c r="F2981" s="3" t="s">
        <v>827</v>
      </c>
      <c r="G2981" s="3" t="s">
        <v>3579</v>
      </c>
      <c r="H2981" s="12" t="s">
        <v>5617</v>
      </c>
      <c r="I2981" s="89" t="s">
        <v>9142</v>
      </c>
      <c r="J2981" s="12" t="s">
        <v>2952</v>
      </c>
      <c r="K2981" s="12" t="s">
        <v>10097</v>
      </c>
      <c r="L2981" s="3" t="s">
        <v>10023</v>
      </c>
      <c r="M2981" s="3" t="s">
        <v>9142</v>
      </c>
      <c r="N2981" s="3"/>
      <c r="O2981" s="3"/>
    </row>
    <row r="2982" spans="1:15" s="7" customFormat="1" ht="24" customHeight="1" x14ac:dyDescent="0.2">
      <c r="A2982" s="111">
        <v>2980</v>
      </c>
      <c r="B2982" s="6" t="s">
        <v>8139</v>
      </c>
      <c r="C2982" s="9" t="s">
        <v>8140</v>
      </c>
      <c r="D2982" s="93" t="s">
        <v>2757</v>
      </c>
      <c r="E2982" s="3" t="s">
        <v>1132</v>
      </c>
      <c r="F2982" s="3" t="s">
        <v>1048</v>
      </c>
      <c r="G2982" s="3" t="s">
        <v>3579</v>
      </c>
      <c r="H2982" s="12" t="s">
        <v>5617</v>
      </c>
      <c r="I2982" s="89" t="s">
        <v>9143</v>
      </c>
      <c r="J2982" s="12" t="s">
        <v>4527</v>
      </c>
      <c r="K2982" s="12" t="s">
        <v>10097</v>
      </c>
      <c r="L2982" s="3" t="s">
        <v>10024</v>
      </c>
      <c r="M2982" s="3" t="s">
        <v>9143</v>
      </c>
      <c r="N2982" s="3"/>
      <c r="O2982" s="3"/>
    </row>
    <row r="2983" spans="1:15" s="7" customFormat="1" ht="24" customHeight="1" x14ac:dyDescent="0.2">
      <c r="A2983" s="111">
        <v>2981</v>
      </c>
      <c r="B2983" s="6" t="s">
        <v>8141</v>
      </c>
      <c r="C2983" s="9" t="s">
        <v>8142</v>
      </c>
      <c r="D2983" s="93" t="s">
        <v>3190</v>
      </c>
      <c r="E2983" s="3" t="s">
        <v>1132</v>
      </c>
      <c r="F2983" s="3" t="s">
        <v>1048</v>
      </c>
      <c r="G2983" s="3" t="s">
        <v>3579</v>
      </c>
      <c r="H2983" s="12" t="s">
        <v>5617</v>
      </c>
      <c r="I2983" s="89" t="s">
        <v>9144</v>
      </c>
      <c r="J2983" s="12" t="s">
        <v>1668</v>
      </c>
      <c r="K2983" s="12" t="s">
        <v>10097</v>
      </c>
      <c r="L2983" s="3" t="s">
        <v>10025</v>
      </c>
      <c r="M2983" s="3" t="s">
        <v>9472</v>
      </c>
      <c r="N2983" s="3"/>
      <c r="O2983" s="3"/>
    </row>
    <row r="2984" spans="1:15" s="7" customFormat="1" ht="24" customHeight="1" x14ac:dyDescent="0.2">
      <c r="A2984" s="111">
        <v>2982</v>
      </c>
      <c r="B2984" s="6" t="s">
        <v>8143</v>
      </c>
      <c r="C2984" s="9" t="s">
        <v>5144</v>
      </c>
      <c r="D2984" s="93" t="s">
        <v>8144</v>
      </c>
      <c r="E2984" s="3" t="s">
        <v>1132</v>
      </c>
      <c r="F2984" s="3" t="s">
        <v>1048</v>
      </c>
      <c r="G2984" s="3" t="s">
        <v>3579</v>
      </c>
      <c r="H2984" s="12" t="s">
        <v>5617</v>
      </c>
      <c r="I2984" s="89" t="s">
        <v>9145</v>
      </c>
      <c r="J2984" s="12" t="s">
        <v>1668</v>
      </c>
      <c r="K2984" s="12" t="s">
        <v>10097</v>
      </c>
      <c r="L2984" s="3" t="s">
        <v>10026</v>
      </c>
      <c r="M2984" s="3" t="s">
        <v>9473</v>
      </c>
      <c r="N2984" s="3"/>
      <c r="O2984" s="3"/>
    </row>
    <row r="2985" spans="1:15" s="7" customFormat="1" ht="24" customHeight="1" x14ac:dyDescent="0.2">
      <c r="A2985" s="111">
        <v>2983</v>
      </c>
      <c r="B2985" s="6" t="s">
        <v>8145</v>
      </c>
      <c r="C2985" s="9" t="s">
        <v>8146</v>
      </c>
      <c r="D2985" s="93" t="s">
        <v>8147</v>
      </c>
      <c r="E2985" s="3" t="s">
        <v>1132</v>
      </c>
      <c r="F2985" s="3" t="s">
        <v>827</v>
      </c>
      <c r="G2985" s="3" t="s">
        <v>3579</v>
      </c>
      <c r="H2985" s="12" t="s">
        <v>5617</v>
      </c>
      <c r="I2985" s="89" t="s">
        <v>9146</v>
      </c>
      <c r="J2985" s="12" t="s">
        <v>2661</v>
      </c>
      <c r="K2985" s="12" t="s">
        <v>10097</v>
      </c>
      <c r="L2985" s="3" t="s">
        <v>10027</v>
      </c>
      <c r="M2985" s="3" t="s">
        <v>9146</v>
      </c>
      <c r="N2985" s="3"/>
      <c r="O2985" s="3"/>
    </row>
    <row r="2986" spans="1:15" s="7" customFormat="1" ht="24" customHeight="1" x14ac:dyDescent="0.2">
      <c r="A2986" s="111">
        <v>2984</v>
      </c>
      <c r="B2986" s="6" t="s">
        <v>8148</v>
      </c>
      <c r="C2986" s="9" t="s">
        <v>5454</v>
      </c>
      <c r="D2986" s="93" t="s">
        <v>8149</v>
      </c>
      <c r="E2986" s="3" t="s">
        <v>1132</v>
      </c>
      <c r="F2986" s="3" t="s">
        <v>1048</v>
      </c>
      <c r="G2986" s="3" t="s">
        <v>3579</v>
      </c>
      <c r="H2986" s="12" t="s">
        <v>5617</v>
      </c>
      <c r="I2986" s="89" t="s">
        <v>9147</v>
      </c>
      <c r="J2986" s="12" t="s">
        <v>2760</v>
      </c>
      <c r="K2986" s="12" t="s">
        <v>10097</v>
      </c>
      <c r="L2986" s="3" t="s">
        <v>10028</v>
      </c>
      <c r="M2986" s="3" t="s">
        <v>9474</v>
      </c>
      <c r="N2986" s="3"/>
      <c r="O2986" s="3"/>
    </row>
    <row r="2987" spans="1:15" s="7" customFormat="1" ht="24" customHeight="1" x14ac:dyDescent="0.2">
      <c r="A2987" s="111">
        <v>2985</v>
      </c>
      <c r="B2987" s="6" t="s">
        <v>8150</v>
      </c>
      <c r="C2987" s="9" t="s">
        <v>8151</v>
      </c>
      <c r="D2987" s="93" t="s">
        <v>3935</v>
      </c>
      <c r="E2987" s="3" t="s">
        <v>1132</v>
      </c>
      <c r="F2987" s="3" t="s">
        <v>827</v>
      </c>
      <c r="G2987" s="3" t="s">
        <v>3579</v>
      </c>
      <c r="H2987" s="12" t="s">
        <v>5617</v>
      </c>
      <c r="I2987" s="89" t="s">
        <v>9148</v>
      </c>
      <c r="J2987" s="12" t="s">
        <v>2261</v>
      </c>
      <c r="K2987" s="12" t="s">
        <v>10097</v>
      </c>
      <c r="L2987" s="3" t="s">
        <v>10029</v>
      </c>
      <c r="M2987" s="3" t="s">
        <v>9235</v>
      </c>
      <c r="N2987" s="3"/>
      <c r="O2987" s="3"/>
    </row>
    <row r="2988" spans="1:15" s="7" customFormat="1" ht="24" customHeight="1" x14ac:dyDescent="0.2">
      <c r="A2988" s="111">
        <v>2986</v>
      </c>
      <c r="B2988" s="6" t="s">
        <v>8152</v>
      </c>
      <c r="C2988" s="9" t="s">
        <v>8153</v>
      </c>
      <c r="D2988" s="93" t="s">
        <v>8154</v>
      </c>
      <c r="E2988" s="3" t="s">
        <v>1132</v>
      </c>
      <c r="F2988" s="3" t="s">
        <v>827</v>
      </c>
      <c r="G2988" s="3" t="s">
        <v>3579</v>
      </c>
      <c r="H2988" s="12" t="s">
        <v>5617</v>
      </c>
      <c r="I2988" s="89" t="s">
        <v>9149</v>
      </c>
      <c r="J2988" s="12" t="s">
        <v>2261</v>
      </c>
      <c r="K2988" s="12" t="s">
        <v>10097</v>
      </c>
      <c r="L2988" s="3" t="s">
        <v>10030</v>
      </c>
      <c r="M2988" s="3" t="s">
        <v>9149</v>
      </c>
      <c r="N2988" s="3"/>
      <c r="O2988" s="3"/>
    </row>
    <row r="2989" spans="1:15" s="7" customFormat="1" ht="24" customHeight="1" x14ac:dyDescent="0.2">
      <c r="A2989" s="111">
        <v>2987</v>
      </c>
      <c r="B2989" s="6" t="s">
        <v>8155</v>
      </c>
      <c r="C2989" s="9" t="s">
        <v>8156</v>
      </c>
      <c r="D2989" s="93" t="s">
        <v>3950</v>
      </c>
      <c r="E2989" s="3" t="s">
        <v>1139</v>
      </c>
      <c r="F2989" s="3" t="s">
        <v>1048</v>
      </c>
      <c r="G2989" s="3" t="s">
        <v>3579</v>
      </c>
      <c r="H2989" s="12" t="s">
        <v>5617</v>
      </c>
      <c r="I2989" s="89" t="s">
        <v>9150</v>
      </c>
      <c r="J2989" s="12" t="s">
        <v>1470</v>
      </c>
      <c r="K2989" s="12" t="s">
        <v>10097</v>
      </c>
      <c r="L2989" s="3" t="s">
        <v>10031</v>
      </c>
      <c r="M2989" s="3" t="s">
        <v>9475</v>
      </c>
      <c r="N2989" s="3"/>
      <c r="O2989" s="3"/>
    </row>
    <row r="2990" spans="1:15" s="7" customFormat="1" ht="24" customHeight="1" x14ac:dyDescent="0.2">
      <c r="A2990" s="111">
        <v>2988</v>
      </c>
      <c r="B2990" s="6" t="s">
        <v>8157</v>
      </c>
      <c r="C2990" s="9" t="s">
        <v>8158</v>
      </c>
      <c r="D2990" s="93" t="s">
        <v>3059</v>
      </c>
      <c r="E2990" s="3" t="s">
        <v>1132</v>
      </c>
      <c r="F2990" s="3" t="s">
        <v>1048</v>
      </c>
      <c r="G2990" s="3" t="s">
        <v>3579</v>
      </c>
      <c r="H2990" s="12" t="s">
        <v>5617</v>
      </c>
      <c r="I2990" s="89" t="s">
        <v>9151</v>
      </c>
      <c r="J2990" s="12" t="s">
        <v>2760</v>
      </c>
      <c r="K2990" s="12" t="s">
        <v>10097</v>
      </c>
      <c r="L2990" s="3" t="s">
        <v>10032</v>
      </c>
      <c r="M2990" s="3" t="s">
        <v>9476</v>
      </c>
      <c r="N2990" s="3"/>
      <c r="O2990" s="3"/>
    </row>
    <row r="2991" spans="1:15" s="7" customFormat="1" ht="24" customHeight="1" x14ac:dyDescent="0.2">
      <c r="A2991" s="111">
        <v>2989</v>
      </c>
      <c r="B2991" s="6" t="s">
        <v>8159</v>
      </c>
      <c r="C2991" s="9" t="s">
        <v>4304</v>
      </c>
      <c r="D2991" s="93" t="s">
        <v>8160</v>
      </c>
      <c r="E2991" s="3" t="s">
        <v>1132</v>
      </c>
      <c r="F2991" s="3" t="s">
        <v>1048</v>
      </c>
      <c r="G2991" s="3" t="s">
        <v>3579</v>
      </c>
      <c r="H2991" s="12" t="s">
        <v>5617</v>
      </c>
      <c r="I2991" s="89" t="s">
        <v>9152</v>
      </c>
      <c r="J2991" s="12" t="s">
        <v>2587</v>
      </c>
      <c r="K2991" s="12" t="s">
        <v>10101</v>
      </c>
      <c r="L2991" s="3" t="s">
        <v>10033</v>
      </c>
      <c r="M2991" s="3" t="s">
        <v>9152</v>
      </c>
      <c r="N2991" s="3"/>
      <c r="O2991" s="3"/>
    </row>
    <row r="2992" spans="1:15" s="7" customFormat="1" ht="24" customHeight="1" x14ac:dyDescent="0.2">
      <c r="A2992" s="111">
        <v>2990</v>
      </c>
      <c r="B2992" s="6" t="s">
        <v>8161</v>
      </c>
      <c r="C2992" s="9" t="s">
        <v>6988</v>
      </c>
      <c r="D2992" s="93" t="s">
        <v>1557</v>
      </c>
      <c r="E2992" s="3" t="s">
        <v>1132</v>
      </c>
      <c r="F2992" s="3" t="s">
        <v>1048</v>
      </c>
      <c r="G2992" s="3" t="s">
        <v>3579</v>
      </c>
      <c r="H2992" s="12" t="s">
        <v>5617</v>
      </c>
      <c r="I2992" s="89" t="s">
        <v>9153</v>
      </c>
      <c r="J2992" s="12" t="s">
        <v>921</v>
      </c>
      <c r="K2992" s="12" t="s">
        <v>10097</v>
      </c>
      <c r="L2992" s="3" t="s">
        <v>10034</v>
      </c>
      <c r="M2992" s="3" t="s">
        <v>9236</v>
      </c>
      <c r="N2992" s="3"/>
      <c r="O2992" s="3"/>
    </row>
    <row r="2993" spans="1:15" s="7" customFormat="1" ht="24" customHeight="1" x14ac:dyDescent="0.2">
      <c r="A2993" s="111">
        <v>2991</v>
      </c>
      <c r="B2993" s="6" t="s">
        <v>8162</v>
      </c>
      <c r="C2993" s="9" t="s">
        <v>8163</v>
      </c>
      <c r="D2993" s="93" t="s">
        <v>8164</v>
      </c>
      <c r="E2993" s="3" t="s">
        <v>1132</v>
      </c>
      <c r="F2993" s="3" t="s">
        <v>1048</v>
      </c>
      <c r="G2993" s="3" t="s">
        <v>3579</v>
      </c>
      <c r="H2993" s="12" t="s">
        <v>5617</v>
      </c>
      <c r="I2993" s="89" t="s">
        <v>9154</v>
      </c>
      <c r="J2993" s="12" t="s">
        <v>2126</v>
      </c>
      <c r="K2993" s="12" t="s">
        <v>10097</v>
      </c>
      <c r="L2993" s="3" t="s">
        <v>10035</v>
      </c>
      <c r="M2993" s="3" t="s">
        <v>9477</v>
      </c>
      <c r="N2993" s="3"/>
      <c r="O2993" s="3"/>
    </row>
    <row r="2994" spans="1:15" s="7" customFormat="1" ht="24" customHeight="1" x14ac:dyDescent="0.2">
      <c r="A2994" s="111">
        <v>2992</v>
      </c>
      <c r="B2994" s="6" t="s">
        <v>8165</v>
      </c>
      <c r="C2994" s="9" t="s">
        <v>8166</v>
      </c>
      <c r="D2994" s="93" t="s">
        <v>8167</v>
      </c>
      <c r="E2994" s="3" t="s">
        <v>1132</v>
      </c>
      <c r="F2994" s="3" t="s">
        <v>827</v>
      </c>
      <c r="G2994" s="3" t="s">
        <v>3579</v>
      </c>
      <c r="H2994" s="12" t="s">
        <v>5617</v>
      </c>
      <c r="I2994" s="89" t="s">
        <v>9155</v>
      </c>
      <c r="J2994" s="12" t="s">
        <v>2952</v>
      </c>
      <c r="K2994" s="12" t="s">
        <v>10097</v>
      </c>
      <c r="L2994" s="3" t="s">
        <v>10036</v>
      </c>
      <c r="M2994" s="3" t="s">
        <v>9155</v>
      </c>
      <c r="N2994" s="3"/>
      <c r="O2994" s="3"/>
    </row>
    <row r="2995" spans="1:15" s="7" customFormat="1" ht="24" customHeight="1" x14ac:dyDescent="0.2">
      <c r="A2995" s="111">
        <v>2993</v>
      </c>
      <c r="B2995" s="6" t="s">
        <v>8168</v>
      </c>
      <c r="C2995" s="9" t="s">
        <v>5117</v>
      </c>
      <c r="D2995" s="93" t="s">
        <v>5626</v>
      </c>
      <c r="E2995" s="3" t="s">
        <v>1132</v>
      </c>
      <c r="F2995" s="3" t="s">
        <v>827</v>
      </c>
      <c r="G2995" s="3" t="s">
        <v>3579</v>
      </c>
      <c r="H2995" s="12" t="s">
        <v>5617</v>
      </c>
      <c r="I2995" s="89" t="s">
        <v>9156</v>
      </c>
      <c r="J2995" s="12" t="s">
        <v>2126</v>
      </c>
      <c r="K2995" s="12" t="s">
        <v>10097</v>
      </c>
      <c r="L2995" s="3" t="s">
        <v>10037</v>
      </c>
      <c r="M2995" s="3" t="s">
        <v>9156</v>
      </c>
      <c r="N2995" s="3"/>
      <c r="O2995" s="3"/>
    </row>
    <row r="2996" spans="1:15" s="7" customFormat="1" ht="24" customHeight="1" x14ac:dyDescent="0.2">
      <c r="A2996" s="111">
        <v>2994</v>
      </c>
      <c r="B2996" s="6" t="s">
        <v>8169</v>
      </c>
      <c r="C2996" s="9" t="s">
        <v>8170</v>
      </c>
      <c r="D2996" s="93" t="s">
        <v>8171</v>
      </c>
      <c r="E2996" s="3" t="s">
        <v>1132</v>
      </c>
      <c r="F2996" s="3" t="s">
        <v>827</v>
      </c>
      <c r="G2996" s="3" t="s">
        <v>3579</v>
      </c>
      <c r="H2996" s="12" t="s">
        <v>5617</v>
      </c>
      <c r="I2996" s="89" t="s">
        <v>9157</v>
      </c>
      <c r="J2996" s="12" t="s">
        <v>2661</v>
      </c>
      <c r="K2996" s="12" t="s">
        <v>10097</v>
      </c>
      <c r="L2996" s="3" t="s">
        <v>10038</v>
      </c>
      <c r="M2996" s="3" t="s">
        <v>9478</v>
      </c>
      <c r="N2996" s="3"/>
      <c r="O2996" s="3"/>
    </row>
    <row r="2997" spans="1:15" s="7" customFormat="1" ht="24" customHeight="1" x14ac:dyDescent="0.2">
      <c r="A2997" s="111">
        <v>2995</v>
      </c>
      <c r="B2997" s="6" t="s">
        <v>8172</v>
      </c>
      <c r="C2997" s="9" t="s">
        <v>8173</v>
      </c>
      <c r="D2997" s="93" t="s">
        <v>8174</v>
      </c>
      <c r="E2997" s="3" t="s">
        <v>1765</v>
      </c>
      <c r="F2997" s="3" t="s">
        <v>1048</v>
      </c>
      <c r="G2997" s="3" t="s">
        <v>3579</v>
      </c>
      <c r="H2997" s="12" t="s">
        <v>5617</v>
      </c>
      <c r="I2997" s="89" t="s">
        <v>9158</v>
      </c>
      <c r="J2997" s="12" t="s">
        <v>2952</v>
      </c>
      <c r="K2997" s="12" t="s">
        <v>10097</v>
      </c>
      <c r="L2997" s="3" t="s">
        <v>10039</v>
      </c>
      <c r="M2997" s="3" t="s">
        <v>9479</v>
      </c>
      <c r="N2997" s="3"/>
      <c r="O2997" s="3"/>
    </row>
    <row r="2998" spans="1:15" s="7" customFormat="1" ht="24" customHeight="1" x14ac:dyDescent="0.2">
      <c r="A2998" s="111">
        <v>2996</v>
      </c>
      <c r="B2998" s="6" t="s">
        <v>8175</v>
      </c>
      <c r="C2998" s="9" t="s">
        <v>8176</v>
      </c>
      <c r="D2998" s="93" t="s">
        <v>6729</v>
      </c>
      <c r="E2998" s="3" t="s">
        <v>1132</v>
      </c>
      <c r="F2998" s="3" t="s">
        <v>827</v>
      </c>
      <c r="G2998" s="3" t="s">
        <v>3579</v>
      </c>
      <c r="H2998" s="12" t="s">
        <v>5617</v>
      </c>
      <c r="I2998" s="89" t="s">
        <v>9159</v>
      </c>
      <c r="J2998" s="12" t="s">
        <v>1968</v>
      </c>
      <c r="K2998" s="12" t="s">
        <v>10105</v>
      </c>
      <c r="L2998" s="3" t="e">
        <v>#N/A</v>
      </c>
      <c r="M2998" s="3" t="e">
        <v>#N/A</v>
      </c>
      <c r="N2998" s="3"/>
      <c r="O2998" s="3"/>
    </row>
    <row r="2999" spans="1:15" s="7" customFormat="1" ht="24" customHeight="1" x14ac:dyDescent="0.2">
      <c r="A2999" s="111">
        <v>2997</v>
      </c>
      <c r="B2999" s="6" t="s">
        <v>8177</v>
      </c>
      <c r="C2999" s="9" t="s">
        <v>7284</v>
      </c>
      <c r="D2999" s="93" t="s">
        <v>3182</v>
      </c>
      <c r="E2999" s="3" t="s">
        <v>1132</v>
      </c>
      <c r="F2999" s="3" t="s">
        <v>1048</v>
      </c>
      <c r="G2999" s="3" t="s">
        <v>3579</v>
      </c>
      <c r="H2999" s="12" t="s">
        <v>5617</v>
      </c>
      <c r="I2999" s="89" t="s">
        <v>9160</v>
      </c>
      <c r="J2999" s="12" t="s">
        <v>2536</v>
      </c>
      <c r="K2999" s="12" t="s">
        <v>2537</v>
      </c>
      <c r="L2999" s="3" t="s">
        <v>10040</v>
      </c>
      <c r="M2999" s="3" t="s">
        <v>9237</v>
      </c>
      <c r="N2999" s="3"/>
      <c r="O2999" s="3"/>
    </row>
    <row r="3000" spans="1:15" s="7" customFormat="1" ht="24" customHeight="1" x14ac:dyDescent="0.2">
      <c r="A3000" s="111">
        <v>2998</v>
      </c>
      <c r="B3000" s="6" t="s">
        <v>8178</v>
      </c>
      <c r="C3000" s="9" t="s">
        <v>8179</v>
      </c>
      <c r="D3000" s="93" t="s">
        <v>7430</v>
      </c>
      <c r="E3000" s="3" t="s">
        <v>1407</v>
      </c>
      <c r="F3000" s="3" t="s">
        <v>1048</v>
      </c>
      <c r="G3000" s="3" t="s">
        <v>3579</v>
      </c>
      <c r="H3000" s="12" t="s">
        <v>5617</v>
      </c>
      <c r="I3000" s="89" t="s">
        <v>9161</v>
      </c>
      <c r="J3000" s="12" t="s">
        <v>921</v>
      </c>
      <c r="K3000" s="12" t="s">
        <v>10097</v>
      </c>
      <c r="L3000" s="3" t="s">
        <v>10041</v>
      </c>
      <c r="M3000" s="3" t="s">
        <v>9480</v>
      </c>
      <c r="N3000" s="3"/>
      <c r="O3000" s="3"/>
    </row>
    <row r="3001" spans="1:15" s="7" customFormat="1" ht="24" customHeight="1" x14ac:dyDescent="0.2">
      <c r="A3001" s="111">
        <v>2999</v>
      </c>
      <c r="B3001" s="6" t="s">
        <v>8180</v>
      </c>
      <c r="C3001" s="9" t="s">
        <v>8181</v>
      </c>
      <c r="D3001" s="93" t="s">
        <v>8182</v>
      </c>
      <c r="E3001" s="3" t="s">
        <v>1132</v>
      </c>
      <c r="F3001" s="3" t="s">
        <v>1048</v>
      </c>
      <c r="G3001" s="3" t="s">
        <v>3579</v>
      </c>
      <c r="H3001" s="12" t="s">
        <v>5617</v>
      </c>
      <c r="I3001" s="89" t="s">
        <v>9162</v>
      </c>
      <c r="J3001" s="12" t="s">
        <v>2126</v>
      </c>
      <c r="K3001" s="12" t="s">
        <v>10097</v>
      </c>
      <c r="L3001" s="3" t="s">
        <v>10042</v>
      </c>
      <c r="M3001" s="3" t="s">
        <v>9481</v>
      </c>
      <c r="N3001" s="3"/>
      <c r="O3001" s="3"/>
    </row>
    <row r="3002" spans="1:15" s="7" customFormat="1" ht="24" customHeight="1" x14ac:dyDescent="0.2">
      <c r="A3002" s="111">
        <v>3000</v>
      </c>
      <c r="B3002" s="6" t="s">
        <v>8183</v>
      </c>
      <c r="C3002" s="9" t="s">
        <v>8184</v>
      </c>
      <c r="D3002" s="93" t="s">
        <v>6239</v>
      </c>
      <c r="E3002" s="3" t="s">
        <v>1062</v>
      </c>
      <c r="F3002" s="3" t="s">
        <v>827</v>
      </c>
      <c r="G3002" s="3" t="s">
        <v>3579</v>
      </c>
      <c r="H3002" s="12" t="s">
        <v>5617</v>
      </c>
      <c r="I3002" s="89" t="s">
        <v>9163</v>
      </c>
      <c r="J3002" s="12" t="s">
        <v>2404</v>
      </c>
      <c r="K3002" s="12" t="s">
        <v>10098</v>
      </c>
      <c r="L3002" s="3" t="s">
        <v>10043</v>
      </c>
      <c r="M3002" s="3" t="s">
        <v>9482</v>
      </c>
      <c r="N3002" s="3"/>
      <c r="O3002" s="3"/>
    </row>
    <row r="3003" spans="1:15" s="7" customFormat="1" ht="24" customHeight="1" x14ac:dyDescent="0.2">
      <c r="A3003" s="111">
        <v>3001</v>
      </c>
      <c r="B3003" s="6" t="s">
        <v>8185</v>
      </c>
      <c r="C3003" s="9" t="s">
        <v>8186</v>
      </c>
      <c r="D3003" s="93" t="s">
        <v>3485</v>
      </c>
      <c r="E3003" s="3" t="s">
        <v>1062</v>
      </c>
      <c r="F3003" s="3" t="s">
        <v>1040</v>
      </c>
      <c r="G3003" s="3" t="s">
        <v>3579</v>
      </c>
      <c r="H3003" s="12" t="s">
        <v>5617</v>
      </c>
      <c r="I3003" s="89" t="s">
        <v>9164</v>
      </c>
      <c r="J3003" s="12" t="s">
        <v>10124</v>
      </c>
      <c r="K3003" s="12" t="s">
        <v>2466</v>
      </c>
      <c r="L3003" s="3" t="s">
        <v>10044</v>
      </c>
      <c r="M3003" s="3" t="s">
        <v>9483</v>
      </c>
      <c r="N3003" s="3"/>
      <c r="O3003" s="3"/>
    </row>
    <row r="3004" spans="1:15" s="7" customFormat="1" ht="24" customHeight="1" x14ac:dyDescent="0.2">
      <c r="A3004" s="111">
        <v>3002</v>
      </c>
      <c r="B3004" s="6" t="s">
        <v>8187</v>
      </c>
      <c r="C3004" s="9" t="s">
        <v>8188</v>
      </c>
      <c r="D3004" s="93" t="s">
        <v>6652</v>
      </c>
      <c r="E3004" s="3" t="s">
        <v>1062</v>
      </c>
      <c r="F3004" s="3" t="s">
        <v>827</v>
      </c>
      <c r="G3004" s="3" t="s">
        <v>3579</v>
      </c>
      <c r="H3004" s="12" t="s">
        <v>5617</v>
      </c>
      <c r="I3004" s="89" t="s">
        <v>9165</v>
      </c>
      <c r="J3004" s="12" t="s">
        <v>10124</v>
      </c>
      <c r="K3004" s="12" t="s">
        <v>2466</v>
      </c>
      <c r="L3004" s="3" t="s">
        <v>10045</v>
      </c>
      <c r="M3004" s="3" t="s">
        <v>9484</v>
      </c>
      <c r="N3004" s="3"/>
      <c r="O3004" s="3"/>
    </row>
    <row r="3005" spans="1:15" s="7" customFormat="1" ht="24" customHeight="1" x14ac:dyDescent="0.2">
      <c r="A3005" s="111">
        <v>3003</v>
      </c>
      <c r="B3005" s="6" t="s">
        <v>8189</v>
      </c>
      <c r="C3005" s="9" t="s">
        <v>8190</v>
      </c>
      <c r="D3005" s="93" t="s">
        <v>8191</v>
      </c>
      <c r="E3005" s="3" t="s">
        <v>1058</v>
      </c>
      <c r="F3005" s="3" t="s">
        <v>1040</v>
      </c>
      <c r="G3005" s="3" t="s">
        <v>3032</v>
      </c>
      <c r="H3005" s="12" t="s">
        <v>5617</v>
      </c>
      <c r="I3005" s="89" t="s">
        <v>9166</v>
      </c>
      <c r="J3005" s="12" t="s">
        <v>2022</v>
      </c>
      <c r="K3005" s="12" t="s">
        <v>5042</v>
      </c>
      <c r="L3005" s="3" t="s">
        <v>10046</v>
      </c>
      <c r="M3005" s="3" t="s">
        <v>9166</v>
      </c>
      <c r="N3005" s="3"/>
      <c r="O3005" s="3"/>
    </row>
    <row r="3006" spans="1:15" s="7" customFormat="1" ht="24" customHeight="1" x14ac:dyDescent="0.2">
      <c r="A3006" s="111">
        <v>3004</v>
      </c>
      <c r="B3006" s="6" t="s">
        <v>8192</v>
      </c>
      <c r="C3006" s="9" t="s">
        <v>8193</v>
      </c>
      <c r="D3006" s="93" t="s">
        <v>8194</v>
      </c>
      <c r="E3006" s="3" t="s">
        <v>1058</v>
      </c>
      <c r="F3006" s="3" t="s">
        <v>1048</v>
      </c>
      <c r="G3006" s="3" t="s">
        <v>3032</v>
      </c>
      <c r="H3006" s="12" t="s">
        <v>5617</v>
      </c>
      <c r="I3006" s="89" t="s">
        <v>9167</v>
      </c>
      <c r="J3006" s="12" t="s">
        <v>2287</v>
      </c>
      <c r="K3006" s="12" t="s">
        <v>5042</v>
      </c>
      <c r="L3006" s="3" t="s">
        <v>10047</v>
      </c>
      <c r="M3006" s="3" t="s">
        <v>9485</v>
      </c>
      <c r="N3006" s="3"/>
      <c r="O3006" s="3"/>
    </row>
    <row r="3007" spans="1:15" s="7" customFormat="1" ht="24" customHeight="1" x14ac:dyDescent="0.2">
      <c r="A3007" s="111">
        <v>3005</v>
      </c>
      <c r="B3007" s="6" t="s">
        <v>8195</v>
      </c>
      <c r="C3007" s="9" t="s">
        <v>8196</v>
      </c>
      <c r="D3007" s="93" t="s">
        <v>8197</v>
      </c>
      <c r="E3007" s="3" t="s">
        <v>1380</v>
      </c>
      <c r="F3007" s="3" t="s">
        <v>1048</v>
      </c>
      <c r="G3007" s="3" t="s">
        <v>3032</v>
      </c>
      <c r="H3007" s="12" t="s">
        <v>5617</v>
      </c>
      <c r="I3007" s="89" t="s">
        <v>9168</v>
      </c>
      <c r="J3007" s="12" t="s">
        <v>879</v>
      </c>
      <c r="K3007" s="12" t="s">
        <v>5042</v>
      </c>
      <c r="L3007" s="3" t="s">
        <v>10048</v>
      </c>
      <c r="M3007" s="3" t="s">
        <v>9486</v>
      </c>
      <c r="N3007" s="3"/>
      <c r="O3007" s="3"/>
    </row>
    <row r="3008" spans="1:15" s="7" customFormat="1" ht="24" customHeight="1" x14ac:dyDescent="0.2">
      <c r="A3008" s="111">
        <v>3006</v>
      </c>
      <c r="B3008" s="6" t="s">
        <v>8198</v>
      </c>
      <c r="C3008" s="9" t="s">
        <v>8199</v>
      </c>
      <c r="D3008" s="93" t="s">
        <v>8200</v>
      </c>
      <c r="E3008" s="3" t="s">
        <v>1688</v>
      </c>
      <c r="F3008" s="3" t="s">
        <v>827</v>
      </c>
      <c r="G3008" s="3" t="s">
        <v>3579</v>
      </c>
      <c r="H3008" s="12" t="s">
        <v>5617</v>
      </c>
      <c r="I3008" s="89" t="s">
        <v>9169</v>
      </c>
      <c r="J3008" s="12" t="s">
        <v>1146</v>
      </c>
      <c r="K3008" s="12" t="s">
        <v>5042</v>
      </c>
      <c r="L3008" s="3" t="s">
        <v>10049</v>
      </c>
      <c r="M3008" s="3" t="s">
        <v>9169</v>
      </c>
      <c r="N3008" s="3"/>
      <c r="O3008" s="3"/>
    </row>
    <row r="3009" spans="1:15" s="7" customFormat="1" ht="24" customHeight="1" x14ac:dyDescent="0.2">
      <c r="A3009" s="111">
        <v>3007</v>
      </c>
      <c r="B3009" s="6" t="s">
        <v>8201</v>
      </c>
      <c r="C3009" s="9" t="s">
        <v>8202</v>
      </c>
      <c r="D3009" s="93" t="s">
        <v>6646</v>
      </c>
      <c r="E3009" s="3" t="s">
        <v>1058</v>
      </c>
      <c r="F3009" s="3" t="s">
        <v>827</v>
      </c>
      <c r="G3009" s="3" t="s">
        <v>3579</v>
      </c>
      <c r="H3009" s="12" t="s">
        <v>5616</v>
      </c>
      <c r="I3009" s="89" t="s">
        <v>9170</v>
      </c>
      <c r="J3009" s="12" t="s">
        <v>52</v>
      </c>
      <c r="K3009" s="12" t="s">
        <v>5042</v>
      </c>
      <c r="L3009" s="3" t="s">
        <v>10050</v>
      </c>
      <c r="M3009" s="3" t="s">
        <v>9170</v>
      </c>
      <c r="N3009" s="3"/>
      <c r="O3009" s="3"/>
    </row>
    <row r="3010" spans="1:15" s="7" customFormat="1" ht="24" customHeight="1" x14ac:dyDescent="0.2">
      <c r="A3010" s="111">
        <v>3008</v>
      </c>
      <c r="B3010" s="6" t="s">
        <v>8203</v>
      </c>
      <c r="C3010" s="9" t="s">
        <v>8204</v>
      </c>
      <c r="D3010" s="93" t="s">
        <v>3958</v>
      </c>
      <c r="E3010" s="3" t="s">
        <v>1132</v>
      </c>
      <c r="F3010" s="3" t="s">
        <v>1048</v>
      </c>
      <c r="G3010" s="3" t="s">
        <v>3579</v>
      </c>
      <c r="H3010" s="12" t="s">
        <v>5617</v>
      </c>
      <c r="I3010" s="89" t="s">
        <v>9171</v>
      </c>
      <c r="J3010" s="12" t="s">
        <v>2126</v>
      </c>
      <c r="K3010" s="12" t="s">
        <v>10125</v>
      </c>
      <c r="L3010" s="3" t="s">
        <v>10051</v>
      </c>
      <c r="M3010" s="3" t="s">
        <v>9171</v>
      </c>
      <c r="N3010" s="3"/>
      <c r="O3010" s="3"/>
    </row>
    <row r="3011" spans="1:15" s="7" customFormat="1" ht="24" customHeight="1" x14ac:dyDescent="0.2">
      <c r="A3011" s="111">
        <v>3009</v>
      </c>
      <c r="B3011" s="6" t="s">
        <v>8205</v>
      </c>
      <c r="C3011" s="9" t="s">
        <v>8206</v>
      </c>
      <c r="D3011" s="93" t="s">
        <v>6193</v>
      </c>
      <c r="E3011" s="3" t="s">
        <v>1139</v>
      </c>
      <c r="F3011" s="3" t="s">
        <v>827</v>
      </c>
      <c r="G3011" s="3" t="s">
        <v>3579</v>
      </c>
      <c r="H3011" s="12" t="s">
        <v>5617</v>
      </c>
      <c r="I3011" s="89" t="s">
        <v>9172</v>
      </c>
      <c r="J3011" s="12" t="s">
        <v>4771</v>
      </c>
      <c r="K3011" s="12" t="s">
        <v>10120</v>
      </c>
      <c r="L3011" s="3" t="s">
        <v>10052</v>
      </c>
      <c r="M3011" s="3" t="s">
        <v>9238</v>
      </c>
      <c r="N3011" s="3"/>
      <c r="O3011" s="3"/>
    </row>
    <row r="3012" spans="1:15" s="7" customFormat="1" ht="24" customHeight="1" x14ac:dyDescent="0.2">
      <c r="A3012" s="111">
        <v>3010</v>
      </c>
      <c r="B3012" s="6" t="s">
        <v>8207</v>
      </c>
      <c r="C3012" s="9" t="s">
        <v>8208</v>
      </c>
      <c r="D3012" s="93" t="s">
        <v>3747</v>
      </c>
      <c r="E3012" s="3" t="s">
        <v>1124</v>
      </c>
      <c r="F3012" s="3" t="s">
        <v>827</v>
      </c>
      <c r="G3012" s="3" t="s">
        <v>3579</v>
      </c>
      <c r="H3012" s="12" t="s">
        <v>5617</v>
      </c>
      <c r="I3012" s="89" t="s">
        <v>9173</v>
      </c>
      <c r="J3012" s="12" t="s">
        <v>2371</v>
      </c>
      <c r="K3012" s="12" t="s">
        <v>5042</v>
      </c>
      <c r="L3012" s="3" t="s">
        <v>10053</v>
      </c>
      <c r="M3012" s="3" t="s">
        <v>9173</v>
      </c>
      <c r="N3012" s="3"/>
      <c r="O3012" s="3"/>
    </row>
    <row r="3013" spans="1:15" s="7" customFormat="1" ht="24" customHeight="1" x14ac:dyDescent="0.2">
      <c r="A3013" s="111">
        <v>3011</v>
      </c>
      <c r="B3013" s="6" t="s">
        <v>8209</v>
      </c>
      <c r="C3013" s="9" t="s">
        <v>8210</v>
      </c>
      <c r="D3013" s="93" t="s">
        <v>8211</v>
      </c>
      <c r="E3013" s="3" t="s">
        <v>1058</v>
      </c>
      <c r="F3013" s="3" t="s">
        <v>827</v>
      </c>
      <c r="G3013" s="3" t="s">
        <v>3032</v>
      </c>
      <c r="H3013" s="12" t="s">
        <v>5617</v>
      </c>
      <c r="I3013" s="89" t="s">
        <v>9174</v>
      </c>
      <c r="J3013" s="12" t="s">
        <v>2256</v>
      </c>
      <c r="K3013" s="12" t="s">
        <v>10098</v>
      </c>
      <c r="L3013" s="3" t="s">
        <v>10054</v>
      </c>
      <c r="M3013" s="3" t="s">
        <v>9487</v>
      </c>
      <c r="N3013" s="3"/>
      <c r="O3013" s="3"/>
    </row>
    <row r="3014" spans="1:15" s="7" customFormat="1" ht="24" customHeight="1" x14ac:dyDescent="0.2">
      <c r="A3014" s="111">
        <v>3012</v>
      </c>
      <c r="B3014" s="6" t="s">
        <v>8212</v>
      </c>
      <c r="C3014" s="9" t="s">
        <v>6297</v>
      </c>
      <c r="D3014" s="93" t="s">
        <v>5717</v>
      </c>
      <c r="E3014" s="3" t="s">
        <v>1774</v>
      </c>
      <c r="F3014" s="3" t="s">
        <v>1036</v>
      </c>
      <c r="G3014" s="3" t="s">
        <v>3032</v>
      </c>
      <c r="H3014" s="12" t="s">
        <v>5617</v>
      </c>
      <c r="I3014" s="89" t="s">
        <v>9175</v>
      </c>
      <c r="J3014" s="12" t="s">
        <v>1323</v>
      </c>
      <c r="K3014" s="12" t="s">
        <v>5042</v>
      </c>
      <c r="L3014" s="3" t="s">
        <v>10055</v>
      </c>
      <c r="M3014" s="3" t="s">
        <v>9488</v>
      </c>
      <c r="N3014" s="3"/>
      <c r="O3014" s="3"/>
    </row>
    <row r="3015" spans="1:15" s="7" customFormat="1" ht="24" customHeight="1" x14ac:dyDescent="0.2">
      <c r="A3015" s="111">
        <v>3013</v>
      </c>
      <c r="B3015" s="6" t="s">
        <v>8213</v>
      </c>
      <c r="C3015" s="9" t="s">
        <v>8214</v>
      </c>
      <c r="D3015" s="93" t="s">
        <v>8215</v>
      </c>
      <c r="E3015" s="3" t="s">
        <v>1713</v>
      </c>
      <c r="F3015" s="3" t="s">
        <v>1048</v>
      </c>
      <c r="G3015" s="3" t="s">
        <v>3032</v>
      </c>
      <c r="H3015" s="12" t="s">
        <v>5617</v>
      </c>
      <c r="I3015" s="89" t="s">
        <v>9176</v>
      </c>
      <c r="J3015" s="12" t="s">
        <v>2112</v>
      </c>
      <c r="K3015" s="12" t="s">
        <v>5042</v>
      </c>
      <c r="L3015" s="3" t="s">
        <v>10056</v>
      </c>
      <c r="M3015" s="3" t="s">
        <v>9489</v>
      </c>
      <c r="N3015" s="3"/>
      <c r="O3015" s="3"/>
    </row>
    <row r="3016" spans="1:15" s="7" customFormat="1" ht="24" customHeight="1" x14ac:dyDescent="0.2">
      <c r="A3016" s="111">
        <v>3014</v>
      </c>
      <c r="B3016" s="6" t="s">
        <v>8216</v>
      </c>
      <c r="C3016" s="9" t="s">
        <v>8217</v>
      </c>
      <c r="D3016" s="93" t="s">
        <v>7882</v>
      </c>
      <c r="E3016" s="3" t="s">
        <v>3812</v>
      </c>
      <c r="F3016" s="3" t="s">
        <v>827</v>
      </c>
      <c r="G3016" s="3" t="s">
        <v>3579</v>
      </c>
      <c r="H3016" s="12" t="s">
        <v>5616</v>
      </c>
      <c r="I3016" s="89" t="s">
        <v>9177</v>
      </c>
      <c r="J3016" s="12" t="s">
        <v>10073</v>
      </c>
      <c r="K3016" s="12" t="s">
        <v>10126</v>
      </c>
      <c r="L3016" s="3" t="s">
        <v>10057</v>
      </c>
      <c r="M3016" s="3" t="s">
        <v>9490</v>
      </c>
      <c r="N3016" s="3"/>
      <c r="O3016" s="3"/>
    </row>
    <row r="3017" spans="1:15" s="7" customFormat="1" ht="24" customHeight="1" x14ac:dyDescent="0.2">
      <c r="A3017" s="111">
        <v>3015</v>
      </c>
      <c r="B3017" s="6" t="s">
        <v>8218</v>
      </c>
      <c r="C3017" s="9" t="s">
        <v>3670</v>
      </c>
      <c r="D3017" s="93" t="s">
        <v>5883</v>
      </c>
      <c r="E3017" s="3" t="s">
        <v>1058</v>
      </c>
      <c r="F3017" s="3" t="s">
        <v>827</v>
      </c>
      <c r="G3017" s="3" t="s">
        <v>3579</v>
      </c>
      <c r="H3017" s="12" t="s">
        <v>5617</v>
      </c>
      <c r="I3017" s="89" t="s">
        <v>9178</v>
      </c>
      <c r="J3017" s="12" t="s">
        <v>1936</v>
      </c>
      <c r="K3017" s="12" t="s">
        <v>5042</v>
      </c>
      <c r="L3017" s="3" t="s">
        <v>10058</v>
      </c>
      <c r="M3017" s="3" t="s">
        <v>9178</v>
      </c>
      <c r="N3017" s="3"/>
      <c r="O3017" s="3"/>
    </row>
    <row r="3018" spans="1:15" s="7" customFormat="1" ht="24" customHeight="1" x14ac:dyDescent="0.2">
      <c r="A3018" s="111">
        <v>3016</v>
      </c>
      <c r="B3018" s="6" t="s">
        <v>8219</v>
      </c>
      <c r="C3018" s="9" t="s">
        <v>8220</v>
      </c>
      <c r="D3018" s="93" t="s">
        <v>7862</v>
      </c>
      <c r="E3018" s="3" t="s">
        <v>1765</v>
      </c>
      <c r="F3018" s="3" t="s">
        <v>827</v>
      </c>
      <c r="G3018" s="3" t="s">
        <v>3579</v>
      </c>
      <c r="H3018" s="12" t="s">
        <v>5617</v>
      </c>
      <c r="I3018" s="89" t="s">
        <v>9179</v>
      </c>
      <c r="J3018" s="12" t="s">
        <v>10127</v>
      </c>
      <c r="K3018" s="12" t="s">
        <v>10128</v>
      </c>
      <c r="L3018" s="3" t="s">
        <v>10059</v>
      </c>
      <c r="M3018" s="3" t="s">
        <v>9179</v>
      </c>
      <c r="N3018" s="3"/>
      <c r="O3018" s="3"/>
    </row>
    <row r="3019" spans="1:15" s="7" customFormat="1" ht="24" customHeight="1" x14ac:dyDescent="0.2">
      <c r="A3019" s="111">
        <v>3017</v>
      </c>
      <c r="B3019" s="6" t="s">
        <v>8221</v>
      </c>
      <c r="C3019" s="9" t="s">
        <v>8222</v>
      </c>
      <c r="D3019" s="93" t="s">
        <v>8223</v>
      </c>
      <c r="E3019" s="3" t="s">
        <v>1083</v>
      </c>
      <c r="F3019" s="3" t="s">
        <v>1036</v>
      </c>
      <c r="G3019" s="3" t="s">
        <v>3032</v>
      </c>
      <c r="H3019" s="12" t="s">
        <v>5617</v>
      </c>
      <c r="I3019" s="89" t="s">
        <v>9180</v>
      </c>
      <c r="J3019" s="12" t="s">
        <v>1891</v>
      </c>
      <c r="K3019" s="12" t="s">
        <v>4359</v>
      </c>
      <c r="L3019" s="3" t="s">
        <v>10060</v>
      </c>
      <c r="M3019" s="3" t="s">
        <v>9180</v>
      </c>
      <c r="N3019" s="3"/>
      <c r="O3019" s="3"/>
    </row>
    <row r="3020" spans="1:15" s="7" customFormat="1" ht="24" customHeight="1" x14ac:dyDescent="0.2">
      <c r="A3020" s="111">
        <v>3018</v>
      </c>
      <c r="B3020" s="6" t="s">
        <v>8224</v>
      </c>
      <c r="C3020" s="9" t="s">
        <v>8225</v>
      </c>
      <c r="D3020" s="93" t="s">
        <v>8226</v>
      </c>
      <c r="E3020" s="3" t="s">
        <v>1058</v>
      </c>
      <c r="F3020" s="3" t="s">
        <v>1036</v>
      </c>
      <c r="G3020" s="3" t="s">
        <v>3032</v>
      </c>
      <c r="H3020" s="12" t="s">
        <v>5617</v>
      </c>
      <c r="I3020" s="89" t="s">
        <v>9181</v>
      </c>
      <c r="J3020" s="12" t="s">
        <v>484</v>
      </c>
      <c r="K3020" s="12" t="s">
        <v>4359</v>
      </c>
      <c r="L3020" s="3" t="s">
        <v>10061</v>
      </c>
      <c r="M3020" s="3" t="s">
        <v>9491</v>
      </c>
      <c r="N3020" s="3"/>
      <c r="O3020" s="3"/>
    </row>
    <row r="3021" spans="1:15" s="7" customFormat="1" ht="24" customHeight="1" x14ac:dyDescent="0.2">
      <c r="A3021" s="111">
        <v>3019</v>
      </c>
      <c r="B3021" s="6" t="s">
        <v>8227</v>
      </c>
      <c r="C3021" s="9" t="s">
        <v>8016</v>
      </c>
      <c r="D3021" s="93" t="s">
        <v>8228</v>
      </c>
      <c r="E3021" s="3" t="s">
        <v>1058</v>
      </c>
      <c r="F3021" s="3" t="s">
        <v>1048</v>
      </c>
      <c r="G3021" s="3" t="s">
        <v>3032</v>
      </c>
      <c r="H3021" s="12" t="s">
        <v>5617</v>
      </c>
      <c r="I3021" s="89" t="s">
        <v>9182</v>
      </c>
      <c r="J3021" s="12" t="s">
        <v>1081</v>
      </c>
      <c r="K3021" s="12" t="s">
        <v>4359</v>
      </c>
      <c r="L3021" s="3" t="s">
        <v>10062</v>
      </c>
      <c r="M3021" s="3" t="s">
        <v>9492</v>
      </c>
      <c r="N3021" s="3"/>
      <c r="O3021" s="3"/>
    </row>
    <row r="3022" spans="1:15" s="7" customFormat="1" ht="24" customHeight="1" x14ac:dyDescent="0.2">
      <c r="A3022" s="111">
        <v>3020</v>
      </c>
      <c r="B3022" s="6" t="s">
        <v>8229</v>
      </c>
      <c r="C3022" s="9" t="s">
        <v>6297</v>
      </c>
      <c r="D3022" s="93" t="s">
        <v>8230</v>
      </c>
      <c r="E3022" s="3" t="s">
        <v>1149</v>
      </c>
      <c r="F3022" s="3" t="s">
        <v>827</v>
      </c>
      <c r="G3022" s="3" t="s">
        <v>3032</v>
      </c>
      <c r="H3022" s="12" t="s">
        <v>5617</v>
      </c>
      <c r="I3022" s="89" t="s">
        <v>9183</v>
      </c>
      <c r="J3022" s="12" t="s">
        <v>484</v>
      </c>
      <c r="K3022" s="12" t="s">
        <v>4359</v>
      </c>
      <c r="L3022" s="3" t="s">
        <v>10063</v>
      </c>
      <c r="M3022" s="3" t="s">
        <v>9183</v>
      </c>
      <c r="N3022" s="3"/>
      <c r="O3022" s="3"/>
    </row>
    <row r="3023" spans="1:15" s="7" customFormat="1" ht="24" customHeight="1" x14ac:dyDescent="0.2">
      <c r="A3023" s="111">
        <v>3021</v>
      </c>
      <c r="B3023" s="6" t="s">
        <v>8231</v>
      </c>
      <c r="C3023" s="9" t="s">
        <v>8232</v>
      </c>
      <c r="D3023" s="93" t="s">
        <v>8233</v>
      </c>
      <c r="E3023" s="3" t="s">
        <v>1139</v>
      </c>
      <c r="F3023" s="3" t="s">
        <v>1048</v>
      </c>
      <c r="G3023" s="3" t="s">
        <v>3579</v>
      </c>
      <c r="H3023" s="12" t="s">
        <v>5617</v>
      </c>
      <c r="I3023" s="89" t="s">
        <v>9184</v>
      </c>
      <c r="J3023" s="12" t="s">
        <v>921</v>
      </c>
      <c r="K3023" s="12" t="s">
        <v>4359</v>
      </c>
      <c r="L3023" s="3" t="s">
        <v>10064</v>
      </c>
      <c r="M3023" s="3">
        <v>0</v>
      </c>
      <c r="N3023" s="3"/>
      <c r="O3023" s="3"/>
    </row>
    <row r="3024" spans="1:15" s="7" customFormat="1" ht="24" customHeight="1" x14ac:dyDescent="0.2">
      <c r="A3024" s="111">
        <v>3022</v>
      </c>
      <c r="B3024" s="6" t="s">
        <v>8234</v>
      </c>
      <c r="C3024" s="9" t="s">
        <v>2825</v>
      </c>
      <c r="D3024" s="93" t="s">
        <v>8235</v>
      </c>
      <c r="E3024" s="3" t="s">
        <v>1132</v>
      </c>
      <c r="F3024" s="3" t="s">
        <v>1040</v>
      </c>
      <c r="G3024" s="3" t="s">
        <v>3579</v>
      </c>
      <c r="H3024" s="12" t="s">
        <v>5616</v>
      </c>
      <c r="I3024" s="89" t="s">
        <v>9185</v>
      </c>
      <c r="J3024" s="12" t="s">
        <v>1563</v>
      </c>
      <c r="K3024" s="12" t="s">
        <v>2166</v>
      </c>
      <c r="L3024" s="3" t="s">
        <v>10065</v>
      </c>
      <c r="M3024" s="3">
        <v>0</v>
      </c>
      <c r="N3024" s="3"/>
      <c r="O3024" s="3"/>
    </row>
    <row r="3025" spans="1:15" s="7" customFormat="1" ht="24" customHeight="1" x14ac:dyDescent="0.2">
      <c r="A3025" s="111">
        <v>3023</v>
      </c>
      <c r="B3025" s="6" t="s">
        <v>8236</v>
      </c>
      <c r="C3025" s="9" t="s">
        <v>8237</v>
      </c>
      <c r="D3025" s="93" t="s">
        <v>1388</v>
      </c>
      <c r="E3025" s="3" t="s">
        <v>1834</v>
      </c>
      <c r="F3025" s="3" t="s">
        <v>827</v>
      </c>
      <c r="G3025" s="3" t="s">
        <v>3579</v>
      </c>
      <c r="H3025" s="12" t="s">
        <v>5615</v>
      </c>
      <c r="I3025" s="89" t="s">
        <v>9186</v>
      </c>
      <c r="J3025" s="12" t="s">
        <v>10127</v>
      </c>
      <c r="K3025" s="12" t="s">
        <v>10128</v>
      </c>
      <c r="L3025" s="3" t="e">
        <v>#N/A</v>
      </c>
      <c r="M3025" s="3" t="e">
        <v>#N/A</v>
      </c>
      <c r="N3025" s="3"/>
      <c r="O3025" s="3"/>
    </row>
  </sheetData>
  <autoFilter ref="A1:L3025"/>
  <mergeCells count="1">
    <mergeCell ref="N1:O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ABC</vt:lpstr>
      <vt:lpstr>Tong hop QD GVHD</vt:lpstr>
      <vt:lpstr>Sheet1</vt:lpstr>
      <vt:lpstr>ABC!Print_Area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DTSDH_Cuonglk</dc:creator>
  <cp:lastModifiedBy>pc</cp:lastModifiedBy>
  <cp:lastPrinted>2014-11-28T09:27:40Z</cp:lastPrinted>
  <dcterms:created xsi:type="dcterms:W3CDTF">2013-01-28T23:21:23Z</dcterms:created>
  <dcterms:modified xsi:type="dcterms:W3CDTF">2016-02-04T15:41:11Z</dcterms:modified>
</cp:coreProperties>
</file>